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47cab9756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028ec8f271f453c"/>
    <x:sheet xmlns:r="http://schemas.openxmlformats.org/officeDocument/2006/relationships" name="赛事明细" sheetId="2" r:id="Re0dc9f43007d4307"/>
    <x:sheet xmlns:r="http://schemas.openxmlformats.org/officeDocument/2006/relationships" name="更新日志" sheetId="3" r:id="Re51273457e324ecc"/>
    <x:sheet xmlns:r="http://schemas.openxmlformats.org/officeDocument/2006/relationships" name="分类统计" sheetId="4" r:id="R8cb6489149cd4562"/>
    <x:sheet xmlns:r="http://schemas.openxmlformats.org/officeDocument/2006/relationships" name="V4等级统计" sheetId="5" r:id="R3395f009f1924610"/>
    <x:sheet xmlns:r="http://schemas.openxmlformats.org/officeDocument/2006/relationships" name="V4模型统计" sheetId="6" r:id="R2a4174a6296c4006"/>
    <x:sheet xmlns:r="http://schemas.openxmlformats.org/officeDocument/2006/relationships" name="周中周末盘口" sheetId="7" r:id="R12a5d8f678ec4b54"/>
    <x:sheet xmlns:r="http://schemas.openxmlformats.org/officeDocument/2006/relationships" name="V4说明" sheetId="8" r:id="Re377d452bab6496e"/>
    <x:sheet xmlns:r="http://schemas.openxmlformats.org/officeDocument/2006/relationships" name="本次执行校验" sheetId="9" r:id="R1a3d00f79005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0.000;-0.000;0.000"/>
    <x:numFmt numFmtId="166" formatCode="0.0000"/>
    <x:numFmt numFmtId="167" formatCode="0.000"/>
  </x:numFmts>
  <x:fonts count="24">
    <x:font>
      <x:sz val="11"/>
      <x:name val="Carlito"/>
    </x:font>
    <x:font>
      <x:b/>
      <x:sz val="14"/>
      <x:color rgb="FFFFFFFF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i/>
      <x:sz val="11"/>
      <x:color rgb="FF7F6000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i/>
      <x:sz val="11"/>
      <x:color rgb="FF404040"/>
      <x:name val="Arial"/>
    </x:font>
    <x:font>
      <x:b/>
      <x:sz val="10"/>
      <x:color rgb="FF008000"/>
      <x:name val="Arial"/>
    </x:font>
    <x:font>
      <x:b/>
      <x:sz val="10"/>
      <x:color rgb="FFC00000"/>
      <x:name val="Arial"/>
    </x:font>
    <x:font>
      <x:b/>
      <x:sz val="10"/>
      <x:color rgb="FF7F6000"/>
      <x:name val="Arial"/>
    </x:font>
    <x:font>
      <x:b/>
      <x:sz val="12"/>
      <x:color rgb="FFFFFFFF"/>
      <x:name val="Arial"/>
    </x:font>
    <x:font>
      <x:sz val="10"/>
      <x:name val="Arial"/>
    </x:font>
    <x:font>
      <x:b/>
      <x:i/>
      <x:sz val="12"/>
      <x:color rgb="FFFFFFFF"/>
      <x:name val="Arial"/>
    </x:font>
    <x:font>
      <x:b/>
      <x:sz val="10"/>
      <x:color rgb="FF000000"/>
      <x:name val="Arial"/>
    </x:font>
    <x:font>
      <x:b/>
      <x:sz val="10"/>
      <x:color rgb="FFC65911"/>
      <x:name val="Arial"/>
    </x:font>
    <x:font>
      <x:b/>
      <x:sz val="10"/>
      <x:color rgb="FF666666"/>
      <x:name val="Arial"/>
    </x:font>
    <x:font>
      <x:b/>
      <x:sz val="11"/>
      <x:color rgb="FFC00000"/>
      <x:name val="Arial"/>
    </x:font>
    <x:font>
      <x:b/>
      <x:sz val="11"/>
      <x:color rgb="FF000000"/>
      <x:name val="Arial"/>
    </x:font>
    <x:font>
      <x:b/>
      <x:sz val="11"/>
      <x:color rgb="FF7F6000"/>
      <x:name val="Arial"/>
    </x:font>
    <x:font>
      <x:b/>
      <x:sz val="11"/>
      <x:color rgb="FF666666"/>
      <x:name val="Arial"/>
    </x:font>
    <x:font>
      <x:b/>
      <x:sz val="11"/>
      <x:color rgb="FFC65911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9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A6A6A6"/>
      </x:patternFill>
    </x:fill>
    <x:fill>
      <x:patternFill patternType="solid">
        <x:fgColor rgb="FFFCE4D6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A6A6A6"/>
      </x:patternFill>
    </x:fill>
    <x:fill>
      <x:patternFill patternType="solid">
        <x:fgColor rgb="FFFCE4D6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5E92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662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2" fillId="2" borderId="0" xfId="0"/>
    <x:xf numFmtId="0" fontId="2" fillId="2" borderId="0" xfId="0" applyAlignment="1">
      <x:alignment horizontal="left"/>
    </x:xf>
    <x:xf numFmtId="0" fontId="2" fillId="2" borderId="0" xfId="0" applyAlignment="1">
      <x:alignment horizontal="left" vertical="center"/>
    </x:xf>
    <x:xf numFmtId="0" fontId="0" fillId="3" borderId="0" xfId="0"/>
    <x:xf numFmtId="0" fontId="3" fillId="3" borderId="0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horizontal="left" wrapText="1"/>
    </x:xf>
    <x:xf numFmtId="0" fontId="3" fillId="3" borderId="1" xfId="0" applyAlignment="1">
      <x:alignment horizontal="left" vertical="center" wrapText="1"/>
    </x:xf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4" fillId="4" borderId="0" xfId="0" applyAlignment="1">
      <x:alignment horizontal="left" wrapText="1"/>
    </x:xf>
    <x:xf numFmtId="0" fontId="4" fillId="4" borderId="0" xfId="0" applyAlignment="1">
      <x:alignment horizontal="left" vertical="center" wrapText="1"/>
    </x:xf>
    <x:xf numFmtId="0" fontId="5" fillId="0" borderId="0" xfId="0"/>
    <x:xf numFmtId="0" fontId="5" fillId="0" borderId="2" xfId="0"/>
    <x:xf numFmtId="0" fontId="5" fillId="0" borderId="2" xfId="0" applyAlignment="1">
      <x:alignment horizontal="left"/>
    </x:xf>
    <x:xf numFmtId="0" fontId="5" fillId="0" borderId="2" xfId="0" applyAlignment="1">
      <x:alignment horizontal="left" vertical="center"/>
    </x:xf>
    <x:xf numFmtId="0" fontId="5" fillId="5" borderId="2" xfId="0" applyAlignment="1">
      <x:alignment horizontal="left" vertical="center"/>
    </x:xf>
    <x:xf numFmtId="0" fontId="6" fillId="5" borderId="2" xfId="0" applyAlignment="1">
      <x:alignment horizontal="left" vertical="center"/>
    </x:xf>
    <x:xf numFmtId="0" fontId="5" fillId="0" borderId="0" xfId="0" applyAlignment="1">
      <x:alignment horizontal="left"/>
    </x:xf>
    <x:xf numFmtId="0" fontId="5" fillId="0" borderId="0" xfId="0" applyAlignment="1">
      <x:alignment horizontal="left" vertical="center"/>
    </x:xf>
    <x:xf numFmtId="164" fontId="5" fillId="0" borderId="2" xfId="0" applyAlignment="1">
      <x:alignment horizontal="left" vertical="center"/>
    </x:xf>
    <x:xf numFmtId="165" fontId="5" fillId="0" borderId="2" xfId="0" applyAlignment="1">
      <x:alignment horizontal="left" vertical="center"/>
    </x:xf>
    <x:xf numFmtId="0" fontId="0" fillId="5" borderId="0" xfId="0"/>
    <x:xf numFmtId="0" fontId="7" fillId="5" borderId="0" xfId="0"/>
    <x:xf numFmtId="0" fontId="7" fillId="5" borderId="0" xfId="0" applyAlignment="1">
      <x:alignment wrapText="1"/>
    </x:xf>
    <x:xf numFmtId="0" fontId="7" fillId="5" borderId="0" xfId="0" applyAlignment="1">
      <x:alignment horizontal="left" wrapText="1"/>
    </x:xf>
    <x:xf numFmtId="0" fontId="7" fillId="5" borderId="0" xfId="0" applyAlignment="1">
      <x:alignment horizontal="left" vertical="center" wrapText="1"/>
    </x:xf>
    <x:xf numFmtId="0" fontId="5" fillId="0" borderId="0" xfId="0" applyAlignment="1">
      <x:alignment wrapText="1"/>
    </x:xf>
    <x:xf numFmtId="0" fontId="5" fillId="0" borderId="0" xfId="0" applyAlignment="1">
      <x:alignment horizontal="left" wrapText="1"/>
    </x:xf>
    <x:xf numFmtId="0" fontId="5" fillId="0" borderId="0" xfId="0" applyAlignment="1">
      <x:alignment horizontal="left" vertical="center" wrapText="1"/>
    </x:xf>
    <x:xf numFmtId="2" fontId="5" fillId="0" borderId="0" xfId="0" applyAlignment="1">
      <x:alignment horizontal="left" vertical="center" wrapText="1"/>
    </x:xf>
    <x:xf numFmtId="164" fontId="5" fillId="0" borderId="0" xfId="0" applyAlignment="1">
      <x:alignment horizontal="left" vertical="center" wrapText="1"/>
    </x:xf>
    <x:xf numFmtId="165" fontId="5" fillId="0" borderId="0" xfId="0" applyAlignment="1">
      <x:alignment horizontal="left" vertical="center" wrapText="1"/>
    </x:xf>
    <x:xf numFmtId="166" fontId="5" fillId="0" borderId="0" xfId="0" applyAlignment="1">
      <x:alignment horizontal="left" vertical="center" wrapText="1"/>
    </x:xf>
    <x:xf numFmtId="0" fontId="5" fillId="6" borderId="0" xfId="0" applyAlignment="1">
      <x:alignment horizontal="left" vertical="center" wrapText="1"/>
    </x:xf>
    <x:xf numFmtId="0" fontId="8" fillId="6" borderId="0" xfId="0" applyAlignment="1">
      <x:alignment horizontal="left" vertical="center" wrapText="1"/>
    </x:xf>
    <x:xf numFmtId="0" fontId="5" fillId="7" borderId="0" xfId="0" applyAlignment="1">
      <x:alignment horizontal="left" vertical="center" wrapText="1"/>
    </x:xf>
    <x:xf numFmtId="0" fontId="9" fillId="7" borderId="0" xfId="0" applyAlignment="1">
      <x:alignment horizontal="left" vertical="center" wrapText="1"/>
    </x:xf>
    <x:xf numFmtId="0" fontId="5" fillId="4" borderId="0" xfId="0" applyAlignment="1">
      <x:alignment horizontal="left" vertical="center" wrapText="1"/>
    </x:xf>
    <x:xf numFmtId="0" fontId="10" fillId="4" borderId="0" xfId="0" applyAlignment="1">
      <x:alignment horizontal="left" vertical="center" wrapText="1"/>
    </x:xf>
    <x:xf numFmtId="164" fontId="5" fillId="0" borderId="0" xfId="0" applyAlignment="1">
      <x:alignment horizontal="left" vertical="center"/>
    </x:xf>
    <x:xf numFmtId="165" fontId="5" fillId="0" borderId="0" xfId="0" applyAlignment="1">
      <x:alignment horizontal="left" vertical="center"/>
    </x:xf>
    <x:xf numFmtId="166" fontId="5" fillId="0" borderId="0" xfId="0" applyAlignment="1">
      <x:alignment horizontal="left" vertical="center"/>
    </x:xf>
    <x:xf numFmtId="0" fontId="5" fillId="0" borderId="2" xfId="0" applyAlignment="1">
      <x:alignment wrapText="1"/>
    </x:xf>
    <x:xf numFmtId="0" fontId="5" fillId="0" borderId="2" xfId="0" applyAlignment="1">
      <x:alignment horizontal="left" wrapText="1"/>
    </x:xf>
    <x:xf numFmtId="0" fontId="5" fillId="0" borderId="2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1" fillId="8" borderId="0" xfId="0" applyAlignment="1">
      <x:alignment horizontal="left" vertical="center"/>
    </x:xf>
    <x:xf numFmtId="0" fontId="2" fillId="8" borderId="0" xfId="0" applyAlignment="1">
      <x:alignment horizontal="left" vertical="center"/>
    </x:xf>
    <x:xf numFmtId="0" fontId="3" fillId="9" borderId="1" xfId="0" applyAlignment="1">
      <x:alignment horizontal="left" vertical="center" wrapText="1"/>
    </x:xf>
    <x:xf numFmtId="0" fontId="4" fillId="10" borderId="0" xfId="0" applyAlignment="1">
      <x:alignment horizontal="left" vertical="center" wrapText="1"/>
    </x:xf>
    <x:xf numFmtId="0" fontId="6" fillId="11" borderId="2" xfId="0" applyAlignment="1">
      <x:alignment horizontal="left" vertical="center"/>
    </x:xf>
    <x:xf numFmtId="0" fontId="5" fillId="0" borderId="0" xfId="0" applyAlignment="1">
      <x:alignment vertical="center"/>
    </x:xf>
    <x:xf numFmtId="0" fontId="7" fillId="11" borderId="0" xfId="0" applyAlignment="1">
      <x:alignment horizontal="left" vertical="center" wrapText="1"/>
    </x:xf>
    <x:xf numFmtId="0" fontId="6" fillId="6" borderId="0" xfId="0" applyAlignment="1">
      <x:alignment horizontal="left" vertical="center" wrapText="1"/>
    </x:xf>
    <x:xf numFmtId="0" fontId="6" fillId="7" borderId="0" xfId="0" applyAlignment="1">
      <x:alignment horizontal="left" vertical="center" wrapText="1"/>
    </x:xf>
    <x:xf numFmtId="0" fontId="6" fillId="4" borderId="0" xfId="0" applyAlignment="1">
      <x:alignment horizontal="left" vertical="center" wrapText="1"/>
    </x:xf>
    <x:xf numFmtId="0" fontId="6" fillId="12" borderId="0" xfId="0" applyAlignment="1">
      <x:alignment horizontal="left" vertical="center" wrapText="1"/>
    </x:xf>
    <x:xf numFmtId="0" fontId="8" fillId="12" borderId="0" xfId="0" applyAlignment="1">
      <x:alignment horizontal="left" vertical="center" wrapText="1"/>
    </x:xf>
    <x:xf numFmtId="0" fontId="6" fillId="13" borderId="0" xfId="0" applyAlignment="1">
      <x:alignment horizontal="left" vertical="center" wrapText="1"/>
    </x:xf>
    <x:xf numFmtId="0" fontId="9" fillId="13" borderId="0" xfId="0" applyAlignment="1">
      <x:alignment horizontal="left" vertical="center" wrapText="1"/>
    </x:xf>
    <x:xf numFmtId="0" fontId="6" fillId="10" borderId="0" xfId="0" applyAlignment="1">
      <x:alignment horizontal="left" vertical="center" wrapText="1"/>
    </x:xf>
    <x:xf numFmtId="0" fontId="10" fillId="10" borderId="0" xfId="0" applyAlignment="1">
      <x:alignment horizontal="left" vertical="center" wrapText="1"/>
    </x:xf>
    <x:xf numFmtId="0" fontId="5" fillId="12" borderId="0" xfId="0" applyAlignment="1">
      <x:alignment horizontal="left" vertical="center" wrapText="1"/>
    </x:xf>
    <x:xf numFmtId="0" fontId="5" fillId="13" borderId="0" xfId="0" applyAlignment="1">
      <x:alignment horizontal="left" vertical="center" wrapText="1"/>
    </x:xf>
    <x:xf numFmtId="0" fontId="5" fillId="10" borderId="0" xfId="0" applyAlignment="1">
      <x:alignment horizontal="left" vertical="center" wrapText="1"/>
    </x:xf>
    <x:xf numFmtId="0" fontId="3" fillId="8" borderId="1" xfId="0" applyAlignment="1">
      <x:alignment horizontal="left" vertical="center" wrapText="1"/>
    </x:xf>
    <x:xf numFmtId="0" fontId="2" fillId="8" borderId="1" xfId="0" applyAlignment="1">
      <x:alignment horizontal="left" vertical="center" wrapText="1"/>
    </x:xf>
    <x:xf numFmtId="0" fontId="5" fillId="9" borderId="0" xfId="0" applyAlignment="1">
      <x:alignment horizontal="left" vertical="center"/>
    </x:xf>
    <x:xf numFmtId="164" fontId="5" fillId="9" borderId="0" xfId="0" applyAlignment="1">
      <x:alignment horizontal="left" vertical="center"/>
    </x:xf>
    <x:xf numFmtId="165" fontId="5" fillId="9" borderId="0" xfId="0" applyAlignment="1">
      <x:alignment horizontal="left" vertical="center"/>
    </x:xf>
    <x:xf numFmtId="0" fontId="3" fillId="9" borderId="0" xfId="0" applyAlignment="1">
      <x:alignment horizontal="left" vertical="center"/>
    </x:xf>
    <x:xf numFmtId="164" fontId="3" fillId="9" borderId="0" xfId="0" applyAlignment="1">
      <x:alignment horizontal="left" vertical="center"/>
    </x:xf>
    <x:xf numFmtId="165" fontId="3" fillId="9" borderId="0" xfId="0" applyAlignment="1">
      <x:alignment horizontal="left" vertical="center"/>
    </x:xf>
    <x:xf numFmtId="0" fontId="3" fillId="9" borderId="1" xfId="0" applyAlignment="1">
      <x:alignment horizontal="left" vertical="center"/>
    </x:xf>
    <x:xf numFmtId="164" fontId="3" fillId="9" borderId="1" xfId="0" applyAlignment="1">
      <x:alignment horizontal="left" vertical="center"/>
    </x:xf>
    <x:xf numFmtId="165" fontId="3" fillId="9" borderId="1" xfId="0" applyAlignment="1">
      <x:alignment horizontal="left" vertical="center"/>
    </x:xf>
    <x:xf numFmtId="164" fontId="3" fillId="9" borderId="1" xfId="0" applyAlignment="1">
      <x:alignment horizontal="left" vertical="center" wrapText="1"/>
    </x:xf>
    <x:xf numFmtId="165" fontId="3" fillId="9" borderId="1" xfId="0" applyAlignment="1">
      <x:alignment horizontal="left" vertical="center" wrapText="1"/>
    </x:xf>
    <x:xf numFmtId="0" fontId="6" fillId="2" borderId="0" xfId="0" applyAlignment="1">
      <x:alignment horizontal="left" vertical="center"/>
    </x:xf>
    <x:xf numFmtId="164" fontId="6" fillId="2" borderId="0" xfId="0" applyAlignment="1">
      <x:alignment horizontal="left" vertical="center"/>
    </x:xf>
    <x:xf numFmtId="165" fontId="6" fillId="2" borderId="0" xfId="0" applyAlignment="1">
      <x:alignment horizontal="left" vertical="center"/>
    </x:xf>
    <x:xf numFmtId="0" fontId="5" fillId="8" borderId="0" xfId="0" applyAlignment="1">
      <x:alignment horizontal="left" vertical="center"/>
    </x:xf>
    <x:xf numFmtId="164" fontId="5" fillId="8" borderId="0" xfId="0" applyAlignment="1">
      <x:alignment horizontal="left" vertical="center"/>
    </x:xf>
    <x:xf numFmtId="165" fontId="5" fillId="8" borderId="0" xfId="0" applyAlignment="1">
      <x:alignment horizontal="left" vertical="center"/>
    </x:xf>
    <x:xf numFmtId="164" fontId="2" fillId="8" borderId="0" xfId="0" applyAlignment="1">
      <x:alignment horizontal="left" vertical="center"/>
    </x:xf>
    <x:xf numFmtId="165" fontId="2" fillId="8" borderId="0" xfId="0" applyAlignment="1">
      <x:alignment horizontal="left" vertical="center"/>
    </x:xf>
    <x:xf numFmtId="0" fontId="0" fillId="8" borderId="0" xfId="0"/>
    <x:xf numFmtId="0" fontId="11" fillId="8" borderId="0" xfId="0"/>
    <x:xf numFmtId="0" fontId="11" fillId="8" borderId="0" xfId="0" applyAlignment="1">
      <x:alignment horizontal="left"/>
    </x:xf>
    <x:xf numFmtId="0" fontId="11" fillId="8" borderId="0" xfId="0" applyAlignment="1">
      <x:alignment horizontal="left" vertical="center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9" borderId="0" xfId="0" applyAlignment="1">
      <x:alignment horizontal="left" wrapText="1"/>
    </x:xf>
    <x:xf numFmtId="0" fontId="3" fillId="9" borderId="0" xfId="0" applyAlignment="1">
      <x:alignment horizontal="left" vertical="center" wrapText="1"/>
    </x:xf>
    <x:xf numFmtId="0" fontId="12" fillId="0" borderId="0" xfId="0"/>
    <x:xf numFmtId="0" fontId="12" fillId="0" borderId="0" xfId="0" applyAlignment="1">
      <x:alignment horizontal="left"/>
    </x:xf>
    <x:xf numFmtId="0" fontId="12" fillId="0" borderId="0" xfId="0" applyAlignment="1">
      <x:alignment horizontal="left" vertical="center"/>
    </x:xf>
    <x:xf numFmtId="10" fontId="12" fillId="0" borderId="0" xfId="0" applyAlignment="1">
      <x:alignment horizontal="left" vertical="center"/>
    </x:xf>
    <x:xf numFmtId="165" fontId="12" fillId="0" borderId="0" xfId="0" applyAlignment="1">
      <x:alignment horizontal="left" vertical="center"/>
    </x:xf>
    <x:xf numFmtId="0" fontId="0" fillId="11" borderId="0" xfId="0"/>
    <x:xf numFmtId="0" fontId="12" fillId="11" borderId="0" xfId="0"/>
    <x:xf numFmtId="0" fontId="12" fillId="11" borderId="0" xfId="0" applyAlignment="1">
      <x:alignment wrapText="1"/>
    </x:xf>
    <x:xf numFmtId="0" fontId="12" fillId="11" borderId="0" xfId="0" applyAlignment="1">
      <x:alignment horizontal="left" wrapText="1"/>
    </x:xf>
    <x:xf numFmtId="0" fontId="12" fillId="11" borderId="0" xfId="0" applyAlignment="1">
      <x:alignment horizontal="left" vertical="center" wrapText="1"/>
    </x:xf>
    <x:xf numFmtId="0" fontId="0" fillId="14" borderId="0" xfId="0"/>
    <x:xf numFmtId="0" fontId="1" fillId="14" borderId="0" xfId="0"/>
    <x:xf numFmtId="0" fontId="1" fillId="14" borderId="0" xfId="0" applyAlignment="1">
      <x:alignment horizontal="left"/>
    </x:xf>
    <x:xf numFmtId="0" fontId="1" fillId="14" borderId="0" xfId="0" applyAlignment="1">
      <x:alignment horizontal="left" vertical="center"/>
    </x:xf>
    <x:xf numFmtId="0" fontId="2" fillId="14" borderId="0" xfId="0"/>
    <x:xf numFmtId="0" fontId="2" fillId="14" borderId="0" xfId="0" applyAlignment="1">
      <x:alignment horizontal="left"/>
    </x:xf>
    <x:xf numFmtId="0" fontId="2" fillId="14" borderId="0" xfId="0" applyAlignment="1">
      <x:alignment horizontal="left" vertical="center"/>
    </x:xf>
    <x:xf numFmtId="0" fontId="0" fillId="15" borderId="0" xfId="0"/>
    <x:xf numFmtId="0" fontId="3" fillId="15" borderId="0" xfId="0"/>
    <x:xf numFmtId="0" fontId="3" fillId="15" borderId="1" xfId="0"/>
    <x:xf numFmtId="0" fontId="3" fillId="15" borderId="1" xfId="0" applyAlignment="1">
      <x:alignment wrapText="1"/>
    </x:xf>
    <x:xf numFmtId="0" fontId="3" fillId="15" borderId="1" xfId="0" applyAlignment="1">
      <x:alignment horizontal="left" wrapText="1"/>
    </x:xf>
    <x:xf numFmtId="0" fontId="3" fillId="15" borderId="1" xfId="0" applyAlignment="1">
      <x:alignment horizontal="left" vertical="center" wrapText="1"/>
    </x:xf>
    <x:xf numFmtId="0" fontId="0" fillId="16" borderId="0" xfId="0"/>
    <x:xf numFmtId="0" fontId="4" fillId="16" borderId="0" xfId="0"/>
    <x:xf numFmtId="0" fontId="4" fillId="16" borderId="0" xfId="0" applyAlignment="1">
      <x:alignment wrapText="1"/>
    </x:xf>
    <x:xf numFmtId="0" fontId="4" fillId="16" borderId="0" xfId="0" applyAlignment="1">
      <x:alignment horizontal="left" wrapText="1"/>
    </x:xf>
    <x:xf numFmtId="0" fontId="4" fillId="16" borderId="0" xfId="0" applyAlignment="1">
      <x:alignment horizontal="left" vertical="center" wrapText="1"/>
    </x:xf>
    <x:xf numFmtId="0" fontId="5" fillId="17" borderId="2" xfId="0" applyAlignment="1">
      <x:alignment horizontal="left" vertical="center"/>
    </x:xf>
    <x:xf numFmtId="0" fontId="6" fillId="17" borderId="2" xfId="0" applyAlignment="1">
      <x:alignment horizontal="left" vertical="center"/>
    </x:xf>
    <x:xf numFmtId="0" fontId="7" fillId="17" borderId="0" xfId="0" applyAlignment="1">
      <x:alignment horizontal="left" vertical="center" wrapText="1"/>
    </x:xf>
    <x:xf numFmtId="0" fontId="6" fillId="18" borderId="0" xfId="0" applyAlignment="1">
      <x:alignment horizontal="left" vertical="center" wrapText="1"/>
    </x:xf>
    <x:xf numFmtId="0" fontId="8" fillId="18" borderId="0" xfId="0" applyAlignment="1">
      <x:alignment horizontal="left" vertical="center" wrapText="1"/>
    </x:xf>
    <x:xf numFmtId="0" fontId="6" fillId="19" borderId="0" xfId="0" applyAlignment="1">
      <x:alignment horizontal="left" vertical="center" wrapText="1"/>
    </x:xf>
    <x:xf numFmtId="0" fontId="9" fillId="19" borderId="0" xfId="0" applyAlignment="1">
      <x:alignment horizontal="left" vertical="center" wrapText="1"/>
    </x:xf>
    <x:xf numFmtId="0" fontId="6" fillId="16" borderId="0" xfId="0" applyAlignment="1">
      <x:alignment horizontal="left" vertical="center" wrapText="1"/>
    </x:xf>
    <x:xf numFmtId="0" fontId="10" fillId="16" borderId="0" xfId="0" applyAlignment="1">
      <x:alignment horizontal="left" vertical="center" wrapText="1"/>
    </x:xf>
    <x:xf numFmtId="0" fontId="0" fillId="14" borderId="0" xfId="0" applyAlignment="1">
      <x:alignment vertical="center"/>
    </x:xf>
    <x:xf numFmtId="0" fontId="11" fillId="14" borderId="0" xfId="0" applyAlignment="1">
      <x:alignment vertical="center"/>
    </x:xf>
    <x:xf numFmtId="0" fontId="11" fillId="14" borderId="0" xfId="0" applyAlignment="1">
      <x:alignment horizontal="left" vertical="center"/>
    </x:xf>
    <x:xf numFmtId="0" fontId="0" fillId="15" borderId="0" xfId="0" applyAlignment="1">
      <x:alignment vertical="center"/>
    </x:xf>
    <x:xf numFmtId="0" fontId="3" fillId="15" borderId="0" xfId="0" applyAlignment="1">
      <x:alignment vertical="center"/>
    </x:xf>
    <x:xf numFmtId="0" fontId="3" fillId="15" borderId="0" xfId="0" applyAlignment="1">
      <x:alignment vertical="center" wrapText="1"/>
    </x:xf>
    <x:xf numFmtId="0" fontId="3" fillId="15" borderId="0" xfId="0" applyAlignment="1">
      <x:alignment horizontal="left" vertical="center" wrapText="1"/>
    </x:xf>
    <x:xf numFmtId="0" fontId="12" fillId="0" borderId="0" xfId="0" applyAlignment="1">
      <x:alignment vertical="center"/>
    </x:xf>
    <x:xf numFmtId="0" fontId="0" fillId="17" borderId="0" xfId="0" applyAlignment="1">
      <x:alignment vertical="center"/>
    </x:xf>
    <x:xf numFmtId="0" fontId="12" fillId="17" borderId="0" xfId="0" applyAlignment="1">
      <x:alignment vertical="center"/>
    </x:xf>
    <x:xf numFmtId="0" fontId="12" fillId="17" borderId="0" xfId="0" applyAlignment="1">
      <x:alignment vertical="center" wrapText="1"/>
    </x:xf>
    <x:xf numFmtId="0" fontId="12" fillId="17" borderId="0" xfId="0" applyAlignment="1">
      <x:alignment horizontal="left" vertical="center" wrapText="1"/>
    </x:xf>
    <x:xf numFmtId="0" fontId="0" fillId="20" borderId="0" xfId="0"/>
    <x:xf numFmtId="0" fontId="1" fillId="20" borderId="0" xfId="0"/>
    <x:xf numFmtId="0" fontId="1" fillId="20" borderId="0" xfId="0" applyAlignment="1">
      <x:alignment horizontal="left"/>
    </x:xf>
    <x:xf numFmtId="0" fontId="1" fillId="20" borderId="0" xfId="0" applyAlignment="1">
      <x:alignment horizontal="left" vertical="center"/>
    </x:xf>
    <x:xf numFmtId="0" fontId="2" fillId="20" borderId="0" xfId="0"/>
    <x:xf numFmtId="0" fontId="2" fillId="20" borderId="0" xfId="0" applyAlignment="1">
      <x:alignment horizontal="left"/>
    </x:xf>
    <x:xf numFmtId="0" fontId="2" fillId="20" borderId="0" xfId="0" applyAlignment="1">
      <x:alignment horizontal="left" vertical="center"/>
    </x:xf>
    <x:xf numFmtId="0" fontId="0" fillId="21" borderId="0" xfId="0"/>
    <x:xf numFmtId="0" fontId="3" fillId="21" borderId="0" xfId="0"/>
    <x:xf numFmtId="0" fontId="3" fillId="21" borderId="1" xfId="0"/>
    <x:xf numFmtId="0" fontId="3" fillId="21" borderId="1" xfId="0" applyAlignment="1">
      <x:alignment wrapText="1"/>
    </x:xf>
    <x:xf numFmtId="0" fontId="3" fillId="21" borderId="1" xfId="0" applyAlignment="1">
      <x:alignment horizontal="left" wrapText="1"/>
    </x:xf>
    <x:xf numFmtId="0" fontId="3" fillId="21" borderId="1" xfId="0" applyAlignment="1">
      <x:alignment horizontal="left" vertical="center" wrapText="1"/>
    </x:xf>
    <x:xf numFmtId="0" fontId="0" fillId="22" borderId="0" xfId="0"/>
    <x:xf numFmtId="0" fontId="4" fillId="22" borderId="0" xfId="0"/>
    <x:xf numFmtId="0" fontId="4" fillId="22" borderId="0" xfId="0" applyAlignment="1">
      <x:alignment wrapText="1"/>
    </x:xf>
    <x:xf numFmtId="0" fontId="4" fillId="22" borderId="0" xfId="0" applyAlignment="1">
      <x:alignment horizontal="left" wrapText="1"/>
    </x:xf>
    <x:xf numFmtId="0" fontId="4" fillId="22" borderId="0" xfId="0" applyAlignment="1">
      <x:alignment horizontal="left" vertical="center" wrapText="1"/>
    </x:xf>
    <x:xf numFmtId="0" fontId="5" fillId="23" borderId="2" xfId="0" applyAlignment="1">
      <x:alignment horizontal="left" vertical="center"/>
    </x:xf>
    <x:xf numFmtId="0" fontId="6" fillId="23" borderId="2" xfId="0" applyAlignment="1">
      <x:alignment horizontal="left" vertical="center"/>
    </x:xf>
    <x:xf numFmtId="0" fontId="7" fillId="23" borderId="0" xfId="0" applyAlignment="1">
      <x:alignment horizontal="left" vertical="center" wrapText="1"/>
    </x:xf>
    <x:xf numFmtId="0" fontId="6" fillId="24" borderId="0" xfId="0" applyAlignment="1">
      <x:alignment horizontal="left" vertical="center" wrapText="1"/>
    </x:xf>
    <x:xf numFmtId="0" fontId="8" fillId="24" borderId="0" xfId="0" applyAlignment="1">
      <x:alignment horizontal="left" vertical="center" wrapText="1"/>
    </x:xf>
    <x:xf numFmtId="0" fontId="6" fillId="25" borderId="0" xfId="0" applyAlignment="1">
      <x:alignment horizontal="left" vertical="center" wrapText="1"/>
    </x:xf>
    <x:xf numFmtId="0" fontId="9" fillId="25" borderId="0" xfId="0" applyAlignment="1">
      <x:alignment horizontal="left" vertical="center" wrapText="1"/>
    </x:xf>
    <x:xf numFmtId="0" fontId="6" fillId="22" borderId="0" xfId="0" applyAlignment="1">
      <x:alignment horizontal="left" vertical="center" wrapText="1"/>
    </x:xf>
    <x:xf numFmtId="0" fontId="10" fillId="22" borderId="0" xfId="0" applyAlignment="1">
      <x:alignment horizontal="left" vertical="center" wrapText="1"/>
    </x:xf>
    <x:xf numFmtId="0" fontId="5" fillId="24" borderId="0" xfId="0" applyAlignment="1">
      <x:alignment horizontal="left" vertical="center" wrapText="1"/>
    </x:xf>
    <x:xf numFmtId="0" fontId="5" fillId="25" borderId="0" xfId="0" applyAlignment="1">
      <x:alignment horizontal="left" vertical="center" wrapText="1"/>
    </x:xf>
    <x:xf numFmtId="0" fontId="0" fillId="20" borderId="0" xfId="0" applyAlignment="1">
      <x:alignment vertical="center"/>
    </x:xf>
    <x:xf numFmtId="0" fontId="11" fillId="20" borderId="0" xfId="0" applyAlignment="1">
      <x:alignment vertical="center"/>
    </x:xf>
    <x:xf numFmtId="0" fontId="11" fillId="20" borderId="0" xfId="0" applyAlignment="1">
      <x:alignment horizontal="left" vertical="center"/>
    </x:xf>
    <x:xf numFmtId="0" fontId="0" fillId="21" borderId="0" xfId="0" applyAlignment="1">
      <x:alignment vertical="center"/>
    </x:xf>
    <x:xf numFmtId="0" fontId="3" fillId="21" borderId="0" xfId="0" applyAlignment="1">
      <x:alignment vertical="center"/>
    </x:xf>
    <x:xf numFmtId="0" fontId="3" fillId="21" borderId="0" xfId="0" applyAlignment="1">
      <x:alignment vertical="center" wrapText="1"/>
    </x:xf>
    <x:xf numFmtId="0" fontId="3" fillId="21" borderId="0" xfId="0" applyAlignment="1">
      <x:alignment horizontal="left" vertical="center" wrapText="1"/>
    </x:xf>
    <x:xf numFmtId="0" fontId="0" fillId="23" borderId="0" xfId="0" applyAlignment="1">
      <x:alignment vertical="center"/>
    </x:xf>
    <x:xf numFmtId="0" fontId="12" fillId="23" borderId="0" xfId="0" applyAlignment="1">
      <x:alignment vertical="center"/>
    </x:xf>
    <x:xf numFmtId="0" fontId="12" fillId="23" borderId="0" xfId="0" applyAlignment="1">
      <x:alignment vertical="center" wrapText="1"/>
    </x:xf>
    <x:xf numFmtId="0" fontId="12" fillId="23" borderId="0" xfId="0" applyAlignment="1">
      <x:alignment horizontal="left" vertical="center" wrapText="1"/>
    </x:xf>
    <x:xf numFmtId="0" fontId="0" fillId="26" borderId="0" xfId="0"/>
    <x:xf numFmtId="0" fontId="1" fillId="26" borderId="0" xfId="0"/>
    <x:xf numFmtId="0" fontId="1" fillId="26" borderId="0" xfId="0" applyAlignment="1">
      <x:alignment horizontal="left"/>
    </x:xf>
    <x:xf numFmtId="0" fontId="1" fillId="26" borderId="0" xfId="0" applyAlignment="1">
      <x:alignment horizontal="left" vertical="center"/>
    </x:xf>
    <x:xf numFmtId="0" fontId="2" fillId="26" borderId="0" xfId="0"/>
    <x:xf numFmtId="0" fontId="2" fillId="26" borderId="0" xfId="0" applyAlignment="1">
      <x:alignment horizontal="left"/>
    </x:xf>
    <x:xf numFmtId="0" fontId="2" fillId="26" borderId="0" xfId="0" applyAlignment="1">
      <x:alignment horizontal="left" vertical="center"/>
    </x:xf>
    <x:xf numFmtId="0" fontId="0" fillId="27" borderId="0" xfId="0"/>
    <x:xf numFmtId="0" fontId="3" fillId="27" borderId="0" xfId="0"/>
    <x:xf numFmtId="0" fontId="3" fillId="27" borderId="1" xfId="0"/>
    <x:xf numFmtId="0" fontId="3" fillId="27" borderId="1" xfId="0" applyAlignment="1">
      <x:alignment wrapText="1"/>
    </x:xf>
    <x:xf numFmtId="0" fontId="3" fillId="27" borderId="1" xfId="0" applyAlignment="1">
      <x:alignment horizontal="left" wrapText="1"/>
    </x:xf>
    <x:xf numFmtId="0" fontId="3" fillId="27" borderId="1" xfId="0" applyAlignment="1">
      <x:alignment horizontal="left" vertical="center" wrapText="1"/>
    </x:xf>
    <x:xf numFmtId="0" fontId="0" fillId="28" borderId="0" xfId="0"/>
    <x:xf numFmtId="0" fontId="4" fillId="28" borderId="0" xfId="0"/>
    <x:xf numFmtId="0" fontId="4" fillId="28" borderId="0" xfId="0" applyAlignment="1">
      <x:alignment wrapText="1"/>
    </x:xf>
    <x:xf numFmtId="0" fontId="4" fillId="28" borderId="0" xfId="0" applyAlignment="1">
      <x:alignment horizontal="left" wrapText="1"/>
    </x:xf>
    <x:xf numFmtId="0" fontId="4" fillId="28" borderId="0" xfId="0" applyAlignment="1">
      <x:alignment horizontal="left" vertical="center" wrapText="1"/>
    </x:xf>
    <x:xf numFmtId="0" fontId="5" fillId="29" borderId="2" xfId="0" applyAlignment="1">
      <x:alignment horizontal="left" vertical="center"/>
    </x:xf>
    <x:xf numFmtId="0" fontId="6" fillId="29" borderId="2" xfId="0" applyAlignment="1">
      <x:alignment horizontal="left" vertical="center"/>
    </x:xf>
    <x:xf numFmtId="0" fontId="7" fillId="29" borderId="0" xfId="0" applyAlignment="1">
      <x:alignment horizontal="left" vertical="center" wrapText="1"/>
    </x:xf>
    <x:xf numFmtId="0" fontId="6" fillId="30" borderId="0" xfId="0" applyAlignment="1">
      <x:alignment horizontal="left" vertical="center" wrapText="1"/>
    </x:xf>
    <x:xf numFmtId="0" fontId="8" fillId="30" borderId="0" xfId="0" applyAlignment="1">
      <x:alignment horizontal="left" vertical="center" wrapText="1"/>
    </x:xf>
    <x:xf numFmtId="0" fontId="6" fillId="31" borderId="0" xfId="0" applyAlignment="1">
      <x:alignment horizontal="left" vertical="center" wrapText="1"/>
    </x:xf>
    <x:xf numFmtId="0" fontId="9" fillId="31" borderId="0" xfId="0" applyAlignment="1">
      <x:alignment horizontal="left" vertical="center" wrapText="1"/>
    </x:xf>
    <x:xf numFmtId="0" fontId="6" fillId="28" borderId="0" xfId="0" applyAlignment="1">
      <x:alignment horizontal="left" vertical="center" wrapText="1"/>
    </x:xf>
    <x:xf numFmtId="0" fontId="10" fillId="28" borderId="0" xfId="0" applyAlignment="1">
      <x:alignment horizontal="left" vertical="center" wrapText="1"/>
    </x:xf>
    <x:xf numFmtId="0" fontId="5" fillId="30" borderId="0" xfId="0" applyAlignment="1">
      <x:alignment horizontal="left" vertical="center" wrapText="1"/>
    </x:xf>
    <x:xf numFmtId="0" fontId="0" fillId="26" borderId="0" xfId="0" applyAlignment="1">
      <x:alignment vertical="center"/>
    </x:xf>
    <x:xf numFmtId="0" fontId="11" fillId="26" borderId="0" xfId="0" applyAlignment="1">
      <x:alignment vertical="center"/>
    </x:xf>
    <x:xf numFmtId="0" fontId="11" fillId="26" borderId="0" xfId="0" applyAlignment="1">
      <x:alignment horizontal="left" vertical="center"/>
    </x:xf>
    <x:xf numFmtId="0" fontId="0" fillId="27" borderId="0" xfId="0" applyAlignment="1">
      <x:alignment vertical="center"/>
    </x:xf>
    <x:xf numFmtId="0" fontId="3" fillId="27" borderId="0" xfId="0" applyAlignment="1">
      <x:alignment vertical="center"/>
    </x:xf>
    <x:xf numFmtId="0" fontId="3" fillId="27" borderId="0" xfId="0" applyAlignment="1">
      <x:alignment vertical="center" wrapText="1"/>
    </x:xf>
    <x:xf numFmtId="0" fontId="3" fillId="27" borderId="0" xfId="0" applyAlignment="1">
      <x:alignment horizontal="left" vertical="center" wrapText="1"/>
    </x:xf>
    <x:xf numFmtId="0" fontId="0" fillId="29" borderId="0" xfId="0" applyAlignment="1">
      <x:alignment vertical="center"/>
    </x:xf>
    <x:xf numFmtId="0" fontId="12" fillId="29" borderId="0" xfId="0" applyAlignment="1">
      <x:alignment vertical="center"/>
    </x:xf>
    <x:xf numFmtId="0" fontId="12" fillId="29" borderId="0" xfId="0" applyAlignment="1">
      <x:alignment vertical="center" wrapText="1"/>
    </x:xf>
    <x:xf numFmtId="0" fontId="12" fillId="29" borderId="0" xfId="0" applyAlignment="1">
      <x:alignment horizontal="left" vertical="center" wrapText="1"/>
    </x:xf>
    <x:xf numFmtId="0" fontId="0" fillId="32" borderId="0" xfId="0"/>
    <x:xf numFmtId="0" fontId="1" fillId="32" borderId="0" xfId="0"/>
    <x:xf numFmtId="0" fontId="1" fillId="32" borderId="0" xfId="0" applyAlignment="1">
      <x:alignment horizontal="left"/>
    </x:xf>
    <x:xf numFmtId="0" fontId="1" fillId="32" borderId="0" xfId="0" applyAlignment="1">
      <x:alignment horizontal="left" vertical="center"/>
    </x:xf>
    <x:xf numFmtId="0" fontId="2" fillId="32" borderId="0" xfId="0"/>
    <x:xf numFmtId="0" fontId="2" fillId="32" borderId="0" xfId="0" applyAlignment="1">
      <x:alignment horizontal="left"/>
    </x:xf>
    <x:xf numFmtId="0" fontId="2" fillId="32" borderId="0" xfId="0" applyAlignment="1">
      <x:alignment horizontal="left" vertical="center"/>
    </x:xf>
    <x:xf numFmtId="0" fontId="0" fillId="33" borderId="0" xfId="0"/>
    <x:xf numFmtId="0" fontId="3" fillId="33" borderId="0" xfId="0"/>
    <x:xf numFmtId="0" fontId="3" fillId="33" borderId="1" xfId="0"/>
    <x:xf numFmtId="0" fontId="3" fillId="33" borderId="1" xfId="0" applyAlignment="1">
      <x:alignment wrapText="1"/>
    </x:xf>
    <x:xf numFmtId="0" fontId="3" fillId="33" borderId="1" xfId="0" applyAlignment="1">
      <x:alignment horizontal="left" wrapText="1"/>
    </x:xf>
    <x:xf numFmtId="0" fontId="3" fillId="33" borderId="1" xfId="0" applyAlignment="1">
      <x:alignment horizontal="left" vertical="center" wrapText="1"/>
    </x:xf>
    <x:xf numFmtId="0" fontId="0" fillId="34" borderId="0" xfId="0"/>
    <x:xf numFmtId="0" fontId="4" fillId="34" borderId="0" xfId="0"/>
    <x:xf numFmtId="0" fontId="4" fillId="34" borderId="0" xfId="0" applyAlignment="1">
      <x:alignment wrapText="1"/>
    </x:xf>
    <x:xf numFmtId="0" fontId="4" fillId="34" borderId="0" xfId="0" applyAlignment="1">
      <x:alignment horizontal="left" wrapText="1"/>
    </x:xf>
    <x:xf numFmtId="0" fontId="4" fillId="34" borderId="0" xfId="0" applyAlignment="1">
      <x:alignment horizontal="left" vertical="center" wrapText="1"/>
    </x:xf>
    <x:xf numFmtId="0" fontId="5" fillId="35" borderId="2" xfId="0" applyAlignment="1">
      <x:alignment horizontal="left" vertical="center"/>
    </x:xf>
    <x:xf numFmtId="0" fontId="6" fillId="35" borderId="2" xfId="0" applyAlignment="1">
      <x:alignment horizontal="left" vertical="center"/>
    </x:xf>
    <x:xf numFmtId="0" fontId="7" fillId="35" borderId="0" xfId="0" applyAlignment="1">
      <x:alignment horizontal="left" vertical="center" wrapText="1"/>
    </x:xf>
    <x:xf numFmtId="0" fontId="6" fillId="36" borderId="0" xfId="0" applyAlignment="1">
      <x:alignment horizontal="left" vertical="center" wrapText="1"/>
    </x:xf>
    <x:xf numFmtId="0" fontId="8" fillId="36" borderId="0" xfId="0" applyAlignment="1">
      <x:alignment horizontal="left" vertical="center" wrapText="1"/>
    </x:xf>
    <x:xf numFmtId="0" fontId="6" fillId="37" borderId="0" xfId="0" applyAlignment="1">
      <x:alignment horizontal="left" vertical="center" wrapText="1"/>
    </x:xf>
    <x:xf numFmtId="0" fontId="9" fillId="37" borderId="0" xfId="0" applyAlignment="1">
      <x:alignment horizontal="left" vertical="center" wrapText="1"/>
    </x:xf>
    <x:xf numFmtId="0" fontId="6" fillId="34" borderId="0" xfId="0" applyAlignment="1">
      <x:alignment horizontal="left" vertical="center" wrapText="1"/>
    </x:xf>
    <x:xf numFmtId="0" fontId="10" fillId="34" borderId="0" xfId="0" applyAlignment="1">
      <x:alignment horizontal="left" vertical="center" wrapText="1"/>
    </x:xf>
    <x:xf numFmtId="0" fontId="5" fillId="37" borderId="0" xfId="0" applyAlignment="1">
      <x:alignment horizontal="left" vertical="center" wrapText="1"/>
    </x:xf>
    <x:xf numFmtId="0" fontId="5" fillId="36" borderId="0" xfId="0" applyAlignment="1">
      <x:alignment horizontal="left" vertical="center" wrapText="1"/>
    </x:xf>
    <x:xf numFmtId="0" fontId="5" fillId="32" borderId="0" xfId="0" applyAlignment="1">
      <x:alignment horizontal="left" vertical="center"/>
    </x:xf>
    <x:xf numFmtId="0" fontId="4" fillId="32" borderId="0" xfId="0" applyAlignment="1">
      <x:alignment horizontal="left" vertical="center" wrapText="1"/>
    </x:xf>
    <x:xf numFmtId="0" fontId="13" fillId="32" borderId="0" xfId="0" applyAlignment="1">
      <x:alignment horizontal="left" vertical="center" wrapText="1"/>
    </x:xf>
    <x:xf numFmtId="0" fontId="0" fillId="33" borderId="0" xfId="0" applyAlignment="1">
      <x:alignment vertical="center"/>
    </x:xf>
    <x:xf numFmtId="0" fontId="3" fillId="33" borderId="0" xfId="0" applyAlignment="1">
      <x:alignment vertical="center"/>
    </x:xf>
    <x:xf numFmtId="0" fontId="3" fillId="33" borderId="0" xfId="0" applyAlignment="1">
      <x:alignment vertical="center" wrapText="1"/>
    </x:xf>
    <x:xf numFmtId="0" fontId="3" fillId="33" borderId="0" xfId="0" applyAlignment="1">
      <x:alignment horizontal="left" vertical="center" wrapText="1"/>
    </x:xf>
    <x:xf numFmtId="0" fontId="0" fillId="35" borderId="0" xfId="0" applyAlignment="1">
      <x:alignment vertical="center"/>
    </x:xf>
    <x:xf numFmtId="0" fontId="12" fillId="35" borderId="0" xfId="0" applyAlignment="1">
      <x:alignment vertical="center"/>
    </x:xf>
    <x:xf numFmtId="0" fontId="12" fillId="35" borderId="0" xfId="0" applyAlignment="1">
      <x:alignment vertical="center" wrapText="1"/>
    </x:xf>
    <x:xf numFmtId="0" fontId="12" fillId="35" borderId="0" xfId="0" applyAlignment="1">
      <x:alignment horizontal="left" vertical="center" wrapText="1"/>
    </x:xf>
    <x:xf numFmtId="0" fontId="0" fillId="38" borderId="0" xfId="0"/>
    <x:xf numFmtId="0" fontId="1" fillId="38" borderId="0" xfId="0"/>
    <x:xf numFmtId="0" fontId="1" fillId="38" borderId="0" xfId="0" applyAlignment="1">
      <x:alignment horizontal="left"/>
    </x:xf>
    <x:xf numFmtId="0" fontId="1" fillId="38" borderId="0" xfId="0" applyAlignment="1">
      <x:alignment horizontal="left" vertical="center"/>
    </x:xf>
    <x:xf numFmtId="0" fontId="2" fillId="38" borderId="0" xfId="0"/>
    <x:xf numFmtId="0" fontId="2" fillId="38" borderId="0" xfId="0" applyAlignment="1">
      <x:alignment horizontal="left"/>
    </x:xf>
    <x:xf numFmtId="0" fontId="2" fillId="38" borderId="0" xfId="0" applyAlignment="1">
      <x:alignment horizontal="left" vertical="center"/>
    </x:xf>
    <x:xf numFmtId="0" fontId="0" fillId="39" borderId="0" xfId="0"/>
    <x:xf numFmtId="0" fontId="3" fillId="39" borderId="0" xfId="0"/>
    <x:xf numFmtId="0" fontId="3" fillId="39" borderId="1" xfId="0"/>
    <x:xf numFmtId="0" fontId="3" fillId="39" borderId="1" xfId="0" applyAlignment="1">
      <x:alignment wrapText="1"/>
    </x:xf>
    <x:xf numFmtId="0" fontId="3" fillId="39" borderId="1" xfId="0" applyAlignment="1">
      <x:alignment horizontal="left" wrapText="1"/>
    </x:xf>
    <x:xf numFmtId="0" fontId="3" fillId="39" borderId="1" xfId="0" applyAlignment="1">
      <x:alignment horizontal="left" vertical="center" wrapText="1"/>
    </x:xf>
    <x:xf numFmtId="0" fontId="0" fillId="40" borderId="0" xfId="0"/>
    <x:xf numFmtId="0" fontId="4" fillId="40" borderId="0" xfId="0"/>
    <x:xf numFmtId="0" fontId="4" fillId="40" borderId="0" xfId="0" applyAlignment="1">
      <x:alignment wrapText="1"/>
    </x:xf>
    <x:xf numFmtId="0" fontId="4" fillId="40" borderId="0" xfId="0" applyAlignment="1">
      <x:alignment horizontal="left" wrapText="1"/>
    </x:xf>
    <x:xf numFmtId="0" fontId="4" fillId="40" borderId="0" xfId="0" applyAlignment="1">
      <x:alignment horizontal="left" vertical="center" wrapText="1"/>
    </x:xf>
    <x:xf numFmtId="0" fontId="5" fillId="41" borderId="2" xfId="0" applyAlignment="1">
      <x:alignment horizontal="left" vertical="center"/>
    </x:xf>
    <x:xf numFmtId="0" fontId="6" fillId="41" borderId="2" xfId="0" applyAlignment="1">
      <x:alignment horizontal="left" vertical="center"/>
    </x:xf>
    <x:xf numFmtId="0" fontId="7" fillId="41" borderId="0" xfId="0" applyAlignment="1">
      <x:alignment horizontal="left" vertical="center" wrapText="1"/>
    </x:xf>
    <x:xf numFmtId="0" fontId="6" fillId="42" borderId="0" xfId="0" applyAlignment="1">
      <x:alignment horizontal="left" vertical="center" wrapText="1"/>
    </x:xf>
    <x:xf numFmtId="0" fontId="8" fillId="42" borderId="0" xfId="0" applyAlignment="1">
      <x:alignment horizontal="left" vertical="center" wrapText="1"/>
    </x:xf>
    <x:xf numFmtId="0" fontId="6" fillId="43" borderId="0" xfId="0" applyAlignment="1">
      <x:alignment horizontal="left" vertical="center" wrapText="1"/>
    </x:xf>
    <x:xf numFmtId="0" fontId="9" fillId="43" borderId="0" xfId="0" applyAlignment="1">
      <x:alignment horizontal="left" vertical="center" wrapText="1"/>
    </x:xf>
    <x:xf numFmtId="0" fontId="6" fillId="40" borderId="0" xfId="0" applyAlignment="1">
      <x:alignment horizontal="left" vertical="center" wrapText="1"/>
    </x:xf>
    <x:xf numFmtId="0" fontId="10" fillId="40" borderId="0" xfId="0" applyAlignment="1">
      <x:alignment horizontal="left" vertical="center" wrapText="1"/>
    </x:xf>
    <x:xf numFmtId="0" fontId="5" fillId="38" borderId="0" xfId="0" applyAlignment="1">
      <x:alignment horizontal="left" vertical="center"/>
    </x:xf>
    <x:xf numFmtId="0" fontId="11" fillId="38" borderId="0" xfId="0"/>
    <x:xf numFmtId="0" fontId="11" fillId="38" borderId="0" xfId="0" applyAlignment="1">
      <x:alignment horizontal="left"/>
    </x:xf>
    <x:xf numFmtId="0" fontId="11" fillId="38" borderId="0" xfId="0" applyAlignment="1">
      <x:alignment horizontal="left" vertical="center"/>
    </x:xf>
    <x:xf numFmtId="0" fontId="3" fillId="39" borderId="0" xfId="0" applyAlignment="1">
      <x:alignment wrapText="1"/>
    </x:xf>
    <x:xf numFmtId="0" fontId="3" fillId="39" borderId="0" xfId="0" applyAlignment="1">
      <x:alignment horizontal="left" wrapText="1"/>
    </x:xf>
    <x:xf numFmtId="0" fontId="3" fillId="39" borderId="0" xfId="0" applyAlignment="1">
      <x:alignment horizontal="left" vertical="center" wrapText="1"/>
    </x:xf>
    <x:xf numFmtId="0" fontId="0" fillId="41" borderId="0" xfId="0"/>
    <x:xf numFmtId="0" fontId="12" fillId="41" borderId="0" xfId="0"/>
    <x:xf numFmtId="0" fontId="12" fillId="41" borderId="0" xfId="0" applyAlignment="1">
      <x:alignment wrapText="1"/>
    </x:xf>
    <x:xf numFmtId="0" fontId="12" fillId="41" borderId="0" xfId="0" applyAlignment="1">
      <x:alignment horizontal="left" wrapText="1"/>
    </x:xf>
    <x:xf numFmtId="0" fontId="12" fillId="41" borderId="0" xfId="0" applyAlignment="1">
      <x:alignment horizontal="left" vertical="center" wrapText="1"/>
    </x:xf>
    <x:xf numFmtId="0" fontId="0" fillId="44" borderId="0" xfId="0"/>
    <x:xf numFmtId="0" fontId="1" fillId="44" borderId="0" xfId="0"/>
    <x:xf numFmtId="0" fontId="1" fillId="44" borderId="0" xfId="0" applyAlignment="1">
      <x:alignment horizontal="left"/>
    </x:xf>
    <x:xf numFmtId="0" fontId="1" fillId="44" borderId="0" xfId="0" applyAlignment="1">
      <x:alignment horizontal="left" vertical="center"/>
    </x:xf>
    <x:xf numFmtId="0" fontId="2" fillId="44" borderId="0" xfId="0"/>
    <x:xf numFmtId="0" fontId="2" fillId="44" borderId="0" xfId="0" applyAlignment="1">
      <x:alignment horizontal="left"/>
    </x:xf>
    <x:xf numFmtId="0" fontId="2" fillId="44" borderId="0" xfId="0" applyAlignment="1">
      <x:alignment horizontal="left" vertical="center"/>
    </x:xf>
    <x:xf numFmtId="0" fontId="0" fillId="45" borderId="0" xfId="0"/>
    <x:xf numFmtId="0" fontId="3" fillId="45" borderId="0" xfId="0"/>
    <x:xf numFmtId="0" fontId="3" fillId="45" borderId="1" xfId="0"/>
    <x:xf numFmtId="0" fontId="3" fillId="45" borderId="1" xfId="0" applyAlignment="1">
      <x:alignment wrapText="1"/>
    </x:xf>
    <x:xf numFmtId="0" fontId="3" fillId="45" borderId="1" xfId="0" applyAlignment="1">
      <x:alignment horizontal="left" wrapText="1"/>
    </x:xf>
    <x:xf numFmtId="0" fontId="3" fillId="45" borderId="1" xfId="0" applyAlignment="1">
      <x:alignment horizontal="left" vertical="center" wrapText="1"/>
    </x:xf>
    <x:xf numFmtId="0" fontId="0" fillId="46" borderId="0" xfId="0"/>
    <x:xf numFmtId="0" fontId="4" fillId="46" borderId="0" xfId="0"/>
    <x:xf numFmtId="0" fontId="4" fillId="46" borderId="0" xfId="0" applyAlignment="1">
      <x:alignment wrapText="1"/>
    </x:xf>
    <x:xf numFmtId="0" fontId="4" fillId="46" borderId="0" xfId="0" applyAlignment="1">
      <x:alignment horizontal="left" wrapText="1"/>
    </x:xf>
    <x:xf numFmtId="0" fontId="4" fillId="46" borderId="0" xfId="0" applyAlignment="1">
      <x:alignment horizontal="left" vertical="center" wrapText="1"/>
    </x:xf>
    <x:xf numFmtId="0" fontId="5" fillId="47" borderId="2" xfId="0" applyAlignment="1">
      <x:alignment horizontal="left" vertical="center"/>
    </x:xf>
    <x:xf numFmtId="0" fontId="6" fillId="47" borderId="2" xfId="0" applyAlignment="1">
      <x:alignment horizontal="left" vertical="center"/>
    </x:xf>
    <x:xf numFmtId="0" fontId="7" fillId="47" borderId="0" xfId="0" applyAlignment="1">
      <x:alignment horizontal="left" vertical="center" wrapText="1"/>
    </x:xf>
    <x:xf numFmtId="0" fontId="6" fillId="48" borderId="0" xfId="0" applyAlignment="1">
      <x:alignment horizontal="left" vertical="center" wrapText="1"/>
    </x:xf>
    <x:xf numFmtId="0" fontId="8" fillId="48" borderId="0" xfId="0" applyAlignment="1">
      <x:alignment horizontal="left" vertical="center" wrapText="1"/>
    </x:xf>
    <x:xf numFmtId="0" fontId="6" fillId="49" borderId="0" xfId="0" applyAlignment="1">
      <x:alignment horizontal="left" vertical="center" wrapText="1"/>
    </x:xf>
    <x:xf numFmtId="0" fontId="9" fillId="49" borderId="0" xfId="0" applyAlignment="1">
      <x:alignment horizontal="left" vertical="center" wrapText="1"/>
    </x:xf>
    <x:xf numFmtId="0" fontId="6" fillId="46" borderId="0" xfId="0" applyAlignment="1">
      <x:alignment horizontal="left" vertical="center" wrapText="1"/>
    </x:xf>
    <x:xf numFmtId="0" fontId="10" fillId="46" borderId="0" xfId="0" applyAlignment="1">
      <x:alignment horizontal="left" vertical="center" wrapText="1"/>
    </x:xf>
    <x:xf numFmtId="0" fontId="5" fillId="49" borderId="0" xfId="0" applyAlignment="1">
      <x:alignment horizontal="left" vertical="center" wrapText="1"/>
    </x:xf>
    <x:xf numFmtId="0" fontId="5" fillId="48" borderId="0" xfId="0" applyAlignment="1">
      <x:alignment horizontal="left" vertical="center" wrapText="1"/>
    </x:xf>
    <x:xf numFmtId="0" fontId="5" fillId="46" borderId="0" xfId="0" applyAlignment="1">
      <x:alignment horizontal="left" vertical="center" wrapText="1"/>
    </x:xf>
    <x:xf numFmtId="0" fontId="5" fillId="44" borderId="0" xfId="0" applyAlignment="1">
      <x:alignment horizontal="left" vertical="center"/>
    </x:xf>
    <x:xf numFmtId="0" fontId="5" fillId="45" borderId="0" xfId="0" applyAlignment="1">
      <x:alignment horizontal="left" vertical="center"/>
    </x:xf>
    <x:xf numFmtId="0" fontId="3" fillId="45" borderId="0" xfId="0" applyAlignment="1">
      <x:alignment horizontal="left" vertical="center"/>
    </x:xf>
    <x:xf numFmtId="0" fontId="3" fillId="45" borderId="1" xfId="0" applyAlignment="1">
      <x:alignment horizontal="left" vertical="center"/>
    </x:xf>
    <x:xf numFmtId="0" fontId="11" fillId="44" borderId="0" xfId="0"/>
    <x:xf numFmtId="0" fontId="11" fillId="44" borderId="0" xfId="0" applyAlignment="1">
      <x:alignment horizontal="left"/>
    </x:xf>
    <x:xf numFmtId="0" fontId="11" fillId="44" borderId="0" xfId="0" applyAlignment="1">
      <x:alignment horizontal="left" vertical="center"/>
    </x:xf>
    <x:xf numFmtId="0" fontId="3" fillId="45" borderId="0" xfId="0" applyAlignment="1">
      <x:alignment wrapText="1"/>
    </x:xf>
    <x:xf numFmtId="0" fontId="3" fillId="45" borderId="0" xfId="0" applyAlignment="1">
      <x:alignment horizontal="left" wrapText="1"/>
    </x:xf>
    <x:xf numFmtId="0" fontId="3" fillId="45" borderId="0" xfId="0" applyAlignment="1">
      <x:alignment horizontal="left" vertical="center" wrapText="1"/>
    </x:xf>
    <x:xf numFmtId="0" fontId="0" fillId="47" borderId="0" xfId="0"/>
    <x:xf numFmtId="0" fontId="12" fillId="47" borderId="0" xfId="0"/>
    <x:xf numFmtId="0" fontId="12" fillId="47" borderId="0" xfId="0" applyAlignment="1">
      <x:alignment wrapText="1"/>
    </x:xf>
    <x:xf numFmtId="0" fontId="12" fillId="47" borderId="0" xfId="0" applyAlignment="1">
      <x:alignment horizontal="left" wrapText="1"/>
    </x:xf>
    <x:xf numFmtId="0" fontId="12" fillId="47" borderId="0" xfId="0" applyAlignment="1">
      <x:alignment horizontal="left" vertical="center" wrapText="1"/>
    </x:xf>
    <x:xf numFmtId="0" fontId="0" fillId="50" borderId="0" xfId="0"/>
    <x:xf numFmtId="0" fontId="1" fillId="50" borderId="0" xfId="0"/>
    <x:xf numFmtId="0" fontId="1" fillId="50" borderId="0" xfId="0" applyAlignment="1">
      <x:alignment horizontal="left"/>
    </x:xf>
    <x:xf numFmtId="0" fontId="1" fillId="50" borderId="0" xfId="0" applyAlignment="1">
      <x:alignment horizontal="left" vertical="center"/>
    </x:xf>
    <x:xf numFmtId="0" fontId="2" fillId="50" borderId="0" xfId="0"/>
    <x:xf numFmtId="0" fontId="2" fillId="50" borderId="0" xfId="0" applyAlignment="1">
      <x:alignment horizontal="left"/>
    </x:xf>
    <x:xf numFmtId="0" fontId="2" fillId="50" borderId="0" xfId="0" applyAlignment="1">
      <x:alignment horizontal="left" vertical="center"/>
    </x:xf>
    <x:xf numFmtId="0" fontId="0" fillId="51" borderId="0" xfId="0"/>
    <x:xf numFmtId="0" fontId="3" fillId="51" borderId="0" xfId="0"/>
    <x:xf numFmtId="0" fontId="3" fillId="51" borderId="1" xfId="0"/>
    <x:xf numFmtId="0" fontId="3" fillId="51" borderId="1" xfId="0" applyAlignment="1">
      <x:alignment wrapText="1"/>
    </x:xf>
    <x:xf numFmtId="0" fontId="3" fillId="51" borderId="1" xfId="0" applyAlignment="1">
      <x:alignment horizontal="left" wrapText="1"/>
    </x:xf>
    <x:xf numFmtId="0" fontId="3" fillId="51" borderId="1" xfId="0" applyAlignment="1">
      <x:alignment horizontal="left" vertical="center" wrapText="1"/>
    </x:xf>
    <x:xf numFmtId="0" fontId="0" fillId="52" borderId="0" xfId="0"/>
    <x:xf numFmtId="0" fontId="4" fillId="52" borderId="0" xfId="0"/>
    <x:xf numFmtId="0" fontId="4" fillId="52" borderId="0" xfId="0" applyAlignment="1">
      <x:alignment wrapText="1"/>
    </x:xf>
    <x:xf numFmtId="0" fontId="4" fillId="52" borderId="0" xfId="0" applyAlignment="1">
      <x:alignment horizontal="left" wrapText="1"/>
    </x:xf>
    <x:xf numFmtId="0" fontId="4" fillId="52" borderId="0" xfId="0" applyAlignment="1">
      <x:alignment horizontal="left" vertical="center" wrapText="1"/>
    </x:xf>
    <x:xf numFmtId="0" fontId="5" fillId="53" borderId="2" xfId="0" applyAlignment="1">
      <x:alignment horizontal="left" vertical="center"/>
    </x:xf>
    <x:xf numFmtId="0" fontId="6" fillId="53" borderId="2" xfId="0" applyAlignment="1">
      <x:alignment horizontal="left" vertical="center"/>
    </x:xf>
    <x:xf numFmtId="0" fontId="7" fillId="53" borderId="0" xfId="0" applyAlignment="1">
      <x:alignment horizontal="left" vertical="center" wrapText="1"/>
    </x:xf>
    <x:xf numFmtId="0" fontId="6" fillId="54" borderId="0" xfId="0" applyAlignment="1">
      <x:alignment horizontal="left" vertical="center" wrapText="1"/>
    </x:xf>
    <x:xf numFmtId="0" fontId="8" fillId="54" borderId="0" xfId="0" applyAlignment="1">
      <x:alignment horizontal="left" vertical="center" wrapText="1"/>
    </x:xf>
    <x:xf numFmtId="0" fontId="6" fillId="55" borderId="0" xfId="0" applyAlignment="1">
      <x:alignment horizontal="left" vertical="center" wrapText="1"/>
    </x:xf>
    <x:xf numFmtId="0" fontId="9" fillId="55" borderId="0" xfId="0" applyAlignment="1">
      <x:alignment horizontal="left" vertical="center" wrapText="1"/>
    </x:xf>
    <x:xf numFmtId="0" fontId="6" fillId="52" borderId="0" xfId="0" applyAlignment="1">
      <x:alignment horizontal="left" vertical="center" wrapText="1"/>
    </x:xf>
    <x:xf numFmtId="0" fontId="10" fillId="52" borderId="0" xfId="0" applyAlignment="1">
      <x:alignment horizontal="left" vertical="center" wrapText="1"/>
    </x:xf>
    <x:xf numFmtId="0" fontId="5" fillId="54" borderId="0" xfId="0" applyAlignment="1">
      <x:alignment horizontal="left" vertical="center" wrapText="1"/>
    </x:xf>
    <x:xf numFmtId="0" fontId="5" fillId="50" borderId="0" xfId="0" applyAlignment="1">
      <x:alignment horizontal="left" vertical="center"/>
    </x:xf>
    <x:xf numFmtId="0" fontId="5" fillId="51" borderId="0" xfId="0" applyAlignment="1">
      <x:alignment horizontal="left" vertical="center"/>
    </x:xf>
    <x:xf numFmtId="0" fontId="3" fillId="51" borderId="0" xfId="0" applyAlignment="1">
      <x:alignment horizontal="left" vertical="center"/>
    </x:xf>
    <x:xf numFmtId="0" fontId="3" fillId="51" borderId="1" xfId="0" applyAlignment="1">
      <x:alignment horizontal="left" vertical="center"/>
    </x:xf>
    <x:xf numFmtId="0" fontId="11" fillId="50" borderId="0" xfId="0"/>
    <x:xf numFmtId="0" fontId="11" fillId="50" borderId="0" xfId="0" applyAlignment="1">
      <x:alignment horizontal="left"/>
    </x:xf>
    <x:xf numFmtId="0" fontId="11" fillId="50" borderId="0" xfId="0" applyAlignment="1">
      <x:alignment horizontal="left" vertical="center"/>
    </x:xf>
    <x:xf numFmtId="0" fontId="3" fillId="51" borderId="0" xfId="0" applyAlignment="1">
      <x:alignment wrapText="1"/>
    </x:xf>
    <x:xf numFmtId="0" fontId="3" fillId="51" borderId="0" xfId="0" applyAlignment="1">
      <x:alignment horizontal="left" wrapText="1"/>
    </x:xf>
    <x:xf numFmtId="0" fontId="3" fillId="51" borderId="0" xfId="0" applyAlignment="1">
      <x:alignment horizontal="left" vertical="center" wrapText="1"/>
    </x:xf>
    <x:xf numFmtId="0" fontId="0" fillId="53" borderId="0" xfId="0"/>
    <x:xf numFmtId="0" fontId="12" fillId="53" borderId="0" xfId="0"/>
    <x:xf numFmtId="0" fontId="12" fillId="53" borderId="0" xfId="0" applyAlignment="1">
      <x:alignment wrapText="1"/>
    </x:xf>
    <x:xf numFmtId="0" fontId="12" fillId="53" borderId="0" xfId="0" applyAlignment="1">
      <x:alignment horizontal="left" wrapText="1"/>
    </x:xf>
    <x:xf numFmtId="0" fontId="12" fillId="53" borderId="0" xfId="0" applyAlignment="1">
      <x:alignment horizontal="left" vertical="center" wrapText="1"/>
    </x:xf>
    <x:xf numFmtId="0" fontId="0" fillId="56" borderId="0" xfId="0"/>
    <x:xf numFmtId="0" fontId="1" fillId="56" borderId="0" xfId="0"/>
    <x:xf numFmtId="0" fontId="1" fillId="56" borderId="0" xfId="0" applyAlignment="1">
      <x:alignment horizontal="left"/>
    </x:xf>
    <x:xf numFmtId="0" fontId="1" fillId="56" borderId="0" xfId="0" applyAlignment="1">
      <x:alignment horizontal="left" vertical="center"/>
    </x:xf>
    <x:xf numFmtId="0" fontId="2" fillId="56" borderId="0" xfId="0"/>
    <x:xf numFmtId="0" fontId="2" fillId="56" borderId="0" xfId="0" applyAlignment="1">
      <x:alignment horizontal="left"/>
    </x:xf>
    <x:xf numFmtId="0" fontId="2" fillId="56" borderId="0" xfId="0" applyAlignment="1">
      <x:alignment horizontal="left" vertical="center"/>
    </x:xf>
    <x:xf numFmtId="0" fontId="0" fillId="57" borderId="0" xfId="0"/>
    <x:xf numFmtId="0" fontId="3" fillId="57" borderId="0" xfId="0"/>
    <x:xf numFmtId="0" fontId="3" fillId="57" borderId="1" xfId="0"/>
    <x:xf numFmtId="0" fontId="3" fillId="57" borderId="1" xfId="0" applyAlignment="1">
      <x:alignment wrapText="1"/>
    </x:xf>
    <x:xf numFmtId="0" fontId="3" fillId="57" borderId="1" xfId="0" applyAlignment="1">
      <x:alignment horizontal="left" wrapText="1"/>
    </x:xf>
    <x:xf numFmtId="0" fontId="3" fillId="57" borderId="1" xfId="0" applyAlignment="1">
      <x:alignment horizontal="left" vertical="center" wrapText="1"/>
    </x:xf>
    <x:xf numFmtId="0" fontId="0" fillId="58" borderId="0" xfId="0"/>
    <x:xf numFmtId="0" fontId="4" fillId="58" borderId="0" xfId="0"/>
    <x:xf numFmtId="0" fontId="4" fillId="58" borderId="0" xfId="0" applyAlignment="1">
      <x:alignment wrapText="1"/>
    </x:xf>
    <x:xf numFmtId="0" fontId="4" fillId="58" borderId="0" xfId="0" applyAlignment="1">
      <x:alignment horizontal="left" wrapText="1"/>
    </x:xf>
    <x:xf numFmtId="0" fontId="4" fillId="58" borderId="0" xfId="0" applyAlignment="1">
      <x:alignment horizontal="left" vertical="center" wrapText="1"/>
    </x:xf>
    <x:xf numFmtId="0" fontId="5" fillId="59" borderId="2" xfId="0" applyAlignment="1">
      <x:alignment horizontal="left" vertical="center"/>
    </x:xf>
    <x:xf numFmtId="0" fontId="6" fillId="59" borderId="2" xfId="0" applyAlignment="1">
      <x:alignment horizontal="left" vertical="center"/>
    </x:xf>
    <x:xf numFmtId="0" fontId="7" fillId="59" borderId="0" xfId="0" applyAlignment="1">
      <x:alignment horizontal="left" vertical="center" wrapText="1"/>
    </x:xf>
    <x:xf numFmtId="0" fontId="6" fillId="60" borderId="0" xfId="0" applyAlignment="1">
      <x:alignment horizontal="left" vertical="center" wrapText="1"/>
    </x:xf>
    <x:xf numFmtId="0" fontId="8" fillId="60" borderId="0" xfId="0" applyAlignment="1">
      <x:alignment horizontal="left" vertical="center" wrapText="1"/>
    </x:xf>
    <x:xf numFmtId="0" fontId="6" fillId="61" borderId="0" xfId="0" applyAlignment="1">
      <x:alignment horizontal="left" vertical="center" wrapText="1"/>
    </x:xf>
    <x:xf numFmtId="0" fontId="9" fillId="61" borderId="0" xfId="0" applyAlignment="1">
      <x:alignment horizontal="left" vertical="center" wrapText="1"/>
    </x:xf>
    <x:xf numFmtId="0" fontId="6" fillId="58" borderId="0" xfId="0" applyAlignment="1">
      <x:alignment horizontal="left" vertical="center" wrapText="1"/>
    </x:xf>
    <x:xf numFmtId="0" fontId="10" fillId="58" borderId="0" xfId="0" applyAlignment="1">
      <x:alignment horizontal="left" vertical="center" wrapText="1"/>
    </x:xf>
    <x:xf numFmtId="0" fontId="5" fillId="56" borderId="0" xfId="0" applyAlignment="1">
      <x:alignment horizontal="left" vertical="center"/>
    </x:xf>
    <x:xf numFmtId="0" fontId="5" fillId="57" borderId="0" xfId="0" applyAlignment="1">
      <x:alignment horizontal="left" vertical="center"/>
    </x:xf>
    <x:xf numFmtId="0" fontId="3" fillId="57" borderId="0" xfId="0" applyAlignment="1">
      <x:alignment horizontal="left" vertical="center"/>
    </x:xf>
    <x:xf numFmtId="0" fontId="3" fillId="57" borderId="1" xfId="0" applyAlignment="1">
      <x:alignment horizontal="left" vertical="center"/>
    </x:xf>
    <x:xf numFmtId="0" fontId="11" fillId="56" borderId="0" xfId="0"/>
    <x:xf numFmtId="0" fontId="11" fillId="56" borderId="0" xfId="0" applyAlignment="1">
      <x:alignment horizontal="left"/>
    </x:xf>
    <x:xf numFmtId="0" fontId="11" fillId="56" borderId="0" xfId="0" applyAlignment="1">
      <x:alignment horizontal="left" vertical="center"/>
    </x:xf>
    <x:xf numFmtId="0" fontId="3" fillId="57" borderId="0" xfId="0" applyAlignment="1">
      <x:alignment wrapText="1"/>
    </x:xf>
    <x:xf numFmtId="0" fontId="3" fillId="57" borderId="0" xfId="0" applyAlignment="1">
      <x:alignment horizontal="left" wrapText="1"/>
    </x:xf>
    <x:xf numFmtId="0" fontId="3" fillId="57" borderId="0" xfId="0" applyAlignment="1">
      <x:alignment horizontal="left" vertical="center" wrapText="1"/>
    </x:xf>
    <x:xf numFmtId="0" fontId="0" fillId="59" borderId="0" xfId="0"/>
    <x:xf numFmtId="0" fontId="12" fillId="59" borderId="0" xfId="0"/>
    <x:xf numFmtId="0" fontId="12" fillId="59" borderId="0" xfId="0" applyAlignment="1">
      <x:alignment wrapText="1"/>
    </x:xf>
    <x:xf numFmtId="0" fontId="12" fillId="59" borderId="0" xfId="0" applyAlignment="1">
      <x:alignment horizontal="left" wrapText="1"/>
    </x:xf>
    <x:xf numFmtId="0" fontId="12" fillId="59" borderId="0" xfId="0" applyAlignment="1">
      <x:alignment horizontal="left" vertical="center" wrapText="1"/>
    </x:xf>
    <x:xf numFmtId="0" fontId="0" fillId="62" borderId="0" xfId="0"/>
    <x:xf numFmtId="0" fontId="1" fillId="62" borderId="0" xfId="0"/>
    <x:xf numFmtId="0" fontId="1" fillId="62" borderId="0" xfId="0" applyAlignment="1">
      <x:alignment horizontal="left"/>
    </x:xf>
    <x:xf numFmtId="0" fontId="1" fillId="62" borderId="0" xfId="0" applyAlignment="1">
      <x:alignment horizontal="left" vertical="center"/>
    </x:xf>
    <x:xf numFmtId="0" fontId="2" fillId="62" borderId="0" xfId="0"/>
    <x:xf numFmtId="0" fontId="2" fillId="62" borderId="0" xfId="0" applyAlignment="1">
      <x:alignment horizontal="left"/>
    </x:xf>
    <x:xf numFmtId="0" fontId="2" fillId="62" borderId="0" xfId="0" applyAlignment="1">
      <x:alignment horizontal="left" vertical="center"/>
    </x:xf>
    <x:xf numFmtId="0" fontId="0" fillId="63" borderId="0" xfId="0"/>
    <x:xf numFmtId="0" fontId="3" fillId="63" borderId="0" xfId="0"/>
    <x:xf numFmtId="0" fontId="3" fillId="63" borderId="1" xfId="0"/>
    <x:xf numFmtId="0" fontId="3" fillId="63" borderId="1" xfId="0" applyAlignment="1">
      <x:alignment wrapText="1"/>
    </x:xf>
    <x:xf numFmtId="0" fontId="3" fillId="63" borderId="1" xfId="0" applyAlignment="1">
      <x:alignment horizontal="left" wrapText="1"/>
    </x:xf>
    <x:xf numFmtId="0" fontId="3" fillId="63" borderId="1" xfId="0" applyAlignment="1">
      <x:alignment horizontal="left" vertical="center" wrapText="1"/>
    </x:xf>
    <x:xf numFmtId="0" fontId="0" fillId="64" borderId="0" xfId="0"/>
    <x:xf numFmtId="0" fontId="4" fillId="64" borderId="0" xfId="0"/>
    <x:xf numFmtId="0" fontId="4" fillId="64" borderId="0" xfId="0" applyAlignment="1">
      <x:alignment wrapText="1"/>
    </x:xf>
    <x:xf numFmtId="0" fontId="4" fillId="64" borderId="0" xfId="0" applyAlignment="1">
      <x:alignment horizontal="left" wrapText="1"/>
    </x:xf>
    <x:xf numFmtId="0" fontId="4" fillId="64" borderId="0" xfId="0" applyAlignment="1">
      <x:alignment horizontal="left" vertical="center" wrapText="1"/>
    </x:xf>
    <x:xf numFmtId="0" fontId="5" fillId="65" borderId="2" xfId="0" applyAlignment="1">
      <x:alignment horizontal="left" vertical="center"/>
    </x:xf>
    <x:xf numFmtId="0" fontId="6" fillId="65" borderId="2" xfId="0" applyAlignment="1">
      <x:alignment horizontal="left" vertical="center"/>
    </x:xf>
    <x:xf numFmtId="0" fontId="7" fillId="65" borderId="0" xfId="0" applyAlignment="1">
      <x:alignment horizontal="left" vertical="center" wrapText="1"/>
    </x:xf>
    <x:xf numFmtId="0" fontId="6" fillId="66" borderId="0" xfId="0" applyAlignment="1">
      <x:alignment horizontal="left" vertical="center" wrapText="1"/>
    </x:xf>
    <x:xf numFmtId="0" fontId="8" fillId="66" borderId="0" xfId="0" applyAlignment="1">
      <x:alignment horizontal="left" vertical="center" wrapText="1"/>
    </x:xf>
    <x:xf numFmtId="0" fontId="6" fillId="67" borderId="0" xfId="0" applyAlignment="1">
      <x:alignment horizontal="left" vertical="center" wrapText="1"/>
    </x:xf>
    <x:xf numFmtId="0" fontId="9" fillId="67" borderId="0" xfId="0" applyAlignment="1">
      <x:alignment horizontal="left" vertical="center" wrapText="1"/>
    </x:xf>
    <x:xf numFmtId="0" fontId="6" fillId="64" borderId="0" xfId="0" applyAlignment="1">
      <x:alignment horizontal="left" vertical="center" wrapText="1"/>
    </x:xf>
    <x:xf numFmtId="0" fontId="10" fillId="64" borderId="0" xfId="0" applyAlignment="1">
      <x:alignment horizontal="left" vertical="center" wrapText="1"/>
    </x:xf>
    <x:xf numFmtId="0" fontId="5" fillId="67" borderId="0" xfId="0" applyAlignment="1">
      <x:alignment horizontal="left" vertical="center" wrapText="1"/>
    </x:xf>
    <x:xf numFmtId="0" fontId="5" fillId="66" borderId="0" xfId="0" applyAlignment="1">
      <x:alignment horizontal="left" vertical="center" wrapText="1"/>
    </x:xf>
    <x:xf numFmtId="0" fontId="5" fillId="62" borderId="0" xfId="0" applyAlignment="1">
      <x:alignment horizontal="left" vertical="center"/>
    </x:xf>
    <x:xf numFmtId="0" fontId="5" fillId="63" borderId="0" xfId="0" applyAlignment="1">
      <x:alignment horizontal="left" vertical="center"/>
    </x:xf>
    <x:xf numFmtId="0" fontId="3" fillId="63" borderId="0" xfId="0" applyAlignment="1">
      <x:alignment horizontal="left" vertical="center"/>
    </x:xf>
    <x:xf numFmtId="0" fontId="3" fillId="63" borderId="1" xfId="0" applyAlignment="1">
      <x:alignment horizontal="left" vertical="center"/>
    </x:xf>
    <x:xf numFmtId="0" fontId="11" fillId="62" borderId="0" xfId="0"/>
    <x:xf numFmtId="0" fontId="11" fillId="62" borderId="0" xfId="0" applyAlignment="1">
      <x:alignment horizontal="left"/>
    </x:xf>
    <x:xf numFmtId="0" fontId="11" fillId="62" borderId="0" xfId="0" applyAlignment="1">
      <x:alignment horizontal="left" vertical="center"/>
    </x:xf>
    <x:xf numFmtId="0" fontId="3" fillId="63" borderId="0" xfId="0" applyAlignment="1">
      <x:alignment wrapText="1"/>
    </x:xf>
    <x:xf numFmtId="0" fontId="3" fillId="63" borderId="0" xfId="0" applyAlignment="1">
      <x:alignment horizontal="left" wrapText="1"/>
    </x:xf>
    <x:xf numFmtId="0" fontId="3" fillId="63" borderId="0" xfId="0" applyAlignment="1">
      <x:alignment horizontal="left" vertical="center" wrapText="1"/>
    </x:xf>
    <x:xf numFmtId="0" fontId="0" fillId="65" borderId="0" xfId="0"/>
    <x:xf numFmtId="0" fontId="12" fillId="65" borderId="0" xfId="0"/>
    <x:xf numFmtId="0" fontId="12" fillId="65" borderId="0" xfId="0" applyAlignment="1">
      <x:alignment wrapText="1"/>
    </x:xf>
    <x:xf numFmtId="0" fontId="12" fillId="65" borderId="0" xfId="0" applyAlignment="1">
      <x:alignment horizontal="left" wrapText="1"/>
    </x:xf>
    <x:xf numFmtId="0" fontId="12" fillId="65" borderId="0" xfId="0" applyAlignment="1">
      <x:alignment horizontal="left" vertical="center" wrapText="1"/>
    </x:xf>
    <x:xf numFmtId="0" fontId="0" fillId="68" borderId="0" xfId="0"/>
    <x:xf numFmtId="0" fontId="1" fillId="68" borderId="0" xfId="0"/>
    <x:xf numFmtId="0" fontId="1" fillId="68" borderId="0" xfId="0" applyAlignment="1">
      <x:alignment horizontal="left"/>
    </x:xf>
    <x:xf numFmtId="0" fontId="1" fillId="68" borderId="0" xfId="0" applyAlignment="1">
      <x:alignment horizontal="left" vertical="center"/>
    </x:xf>
    <x:xf numFmtId="0" fontId="2" fillId="68" borderId="0" xfId="0"/>
    <x:xf numFmtId="0" fontId="2" fillId="68" borderId="0" xfId="0" applyAlignment="1">
      <x:alignment horizontal="left"/>
    </x:xf>
    <x:xf numFmtId="0" fontId="2" fillId="68" borderId="0" xfId="0" applyAlignment="1">
      <x:alignment horizontal="left" vertical="center"/>
    </x:xf>
    <x:xf numFmtId="0" fontId="0" fillId="69" borderId="0" xfId="0"/>
    <x:xf numFmtId="0" fontId="3" fillId="69" borderId="0" xfId="0"/>
    <x:xf numFmtId="0" fontId="3" fillId="69" borderId="1" xfId="0"/>
    <x:xf numFmtId="0" fontId="3" fillId="69" borderId="1" xfId="0" applyAlignment="1">
      <x:alignment wrapText="1"/>
    </x:xf>
    <x:xf numFmtId="0" fontId="3" fillId="69" borderId="1" xfId="0" applyAlignment="1">
      <x:alignment horizontal="left" wrapText="1"/>
    </x:xf>
    <x:xf numFmtId="0" fontId="3" fillId="69" borderId="1" xfId="0" applyAlignment="1">
      <x:alignment horizontal="left" vertical="center" wrapText="1"/>
    </x:xf>
    <x:xf numFmtId="0" fontId="0" fillId="70" borderId="0" xfId="0"/>
    <x:xf numFmtId="0" fontId="4" fillId="70" borderId="0" xfId="0"/>
    <x:xf numFmtId="0" fontId="4" fillId="70" borderId="0" xfId="0" applyAlignment="1">
      <x:alignment wrapText="1"/>
    </x:xf>
    <x:xf numFmtId="0" fontId="4" fillId="70" borderId="0" xfId="0" applyAlignment="1">
      <x:alignment horizontal="left" wrapText="1"/>
    </x:xf>
    <x:xf numFmtId="0" fontId="4" fillId="70" borderId="0" xfId="0" applyAlignment="1">
      <x:alignment horizontal="left" vertical="center" wrapText="1"/>
    </x:xf>
    <x:xf numFmtId="0" fontId="5" fillId="71" borderId="2" xfId="0" applyAlignment="1">
      <x:alignment horizontal="left" vertical="center"/>
    </x:xf>
    <x:xf numFmtId="0" fontId="6" fillId="71" borderId="2" xfId="0" applyAlignment="1">
      <x:alignment horizontal="left" vertical="center"/>
    </x:xf>
    <x:xf numFmtId="0" fontId="7" fillId="71" borderId="0" xfId="0" applyAlignment="1">
      <x:alignment horizontal="left" vertical="center" wrapText="1"/>
    </x:xf>
    <x:xf numFmtId="0" fontId="6" fillId="72" borderId="0" xfId="0" applyAlignment="1">
      <x:alignment horizontal="left" vertical="center" wrapText="1"/>
    </x:xf>
    <x:xf numFmtId="0" fontId="8" fillId="72" borderId="0" xfId="0" applyAlignment="1">
      <x:alignment horizontal="left" vertical="center" wrapText="1"/>
    </x:xf>
    <x:xf numFmtId="0" fontId="6" fillId="73" borderId="0" xfId="0" applyAlignment="1">
      <x:alignment horizontal="left" vertical="center" wrapText="1"/>
    </x:xf>
    <x:xf numFmtId="0" fontId="9" fillId="73" borderId="0" xfId="0" applyAlignment="1">
      <x:alignment horizontal="left" vertical="center" wrapText="1"/>
    </x:xf>
    <x:xf numFmtId="0" fontId="6" fillId="70" borderId="0" xfId="0" applyAlignment="1">
      <x:alignment horizontal="left" vertical="center" wrapText="1"/>
    </x:xf>
    <x:xf numFmtId="0" fontId="10" fillId="70" borderId="0" xfId="0" applyAlignment="1">
      <x:alignment horizontal="left" vertical="center" wrapText="1"/>
    </x:xf>
    <x:xf numFmtId="0" fontId="5" fillId="68" borderId="0" xfId="0" applyAlignment="1">
      <x:alignment horizontal="left" vertical="center"/>
    </x:xf>
    <x:xf numFmtId="0" fontId="5" fillId="69" borderId="0" xfId="0" applyAlignment="1">
      <x:alignment horizontal="left" vertical="center"/>
    </x:xf>
    <x:xf numFmtId="0" fontId="3" fillId="69" borderId="0" xfId="0" applyAlignment="1">
      <x:alignment horizontal="left" vertical="center"/>
    </x:xf>
    <x:xf numFmtId="0" fontId="3" fillId="69" borderId="1" xfId="0" applyAlignment="1">
      <x:alignment horizontal="left" vertical="center"/>
    </x:xf>
    <x:xf numFmtId="0" fontId="11" fillId="68" borderId="0" xfId="0"/>
    <x:xf numFmtId="0" fontId="11" fillId="68" borderId="0" xfId="0" applyAlignment="1">
      <x:alignment horizontal="left"/>
    </x:xf>
    <x:xf numFmtId="0" fontId="11" fillId="68" borderId="0" xfId="0" applyAlignment="1">
      <x:alignment horizontal="left" vertical="center"/>
    </x:xf>
    <x:xf numFmtId="0" fontId="3" fillId="69" borderId="0" xfId="0" applyAlignment="1">
      <x:alignment wrapText="1"/>
    </x:xf>
    <x:xf numFmtId="0" fontId="3" fillId="69" borderId="0" xfId="0" applyAlignment="1">
      <x:alignment horizontal="left" wrapText="1"/>
    </x:xf>
    <x:xf numFmtId="0" fontId="3" fillId="69" borderId="0" xfId="0" applyAlignment="1">
      <x:alignment horizontal="left" vertical="center" wrapText="1"/>
    </x:xf>
    <x:xf numFmtId="0" fontId="0" fillId="71" borderId="0" xfId="0"/>
    <x:xf numFmtId="0" fontId="12" fillId="71" borderId="0" xfId="0"/>
    <x:xf numFmtId="0" fontId="12" fillId="71" borderId="0" xfId="0" applyAlignment="1">
      <x:alignment wrapText="1"/>
    </x:xf>
    <x:xf numFmtId="0" fontId="12" fillId="71" borderId="0" xfId="0" applyAlignment="1">
      <x:alignment horizontal="left" wrapText="1"/>
    </x:xf>
    <x:xf numFmtId="0" fontId="12" fillId="71" borderId="0" xfId="0" applyAlignment="1">
      <x:alignment horizontal="left" vertical="center" wrapText="1"/>
    </x:xf>
    <x:xf numFmtId="0" fontId="0" fillId="74" borderId="0" xfId="0"/>
    <x:xf numFmtId="0" fontId="1" fillId="74" borderId="0" xfId="0"/>
    <x:xf numFmtId="0" fontId="1" fillId="74" borderId="0" xfId="0" applyAlignment="1">
      <x:alignment horizontal="left"/>
    </x:xf>
    <x:xf numFmtId="0" fontId="1" fillId="74" borderId="0" xfId="0" applyAlignment="1">
      <x:alignment horizontal="left" vertical="center"/>
    </x:xf>
    <x:xf numFmtId="0" fontId="2" fillId="74" borderId="0" xfId="0"/>
    <x:xf numFmtId="0" fontId="2" fillId="74" borderId="0" xfId="0" applyAlignment="1">
      <x:alignment horizontal="left"/>
    </x:xf>
    <x:xf numFmtId="0" fontId="2" fillId="74" borderId="0" xfId="0" applyAlignment="1">
      <x:alignment horizontal="left" vertical="center"/>
    </x:xf>
    <x:xf numFmtId="0" fontId="0" fillId="75" borderId="0" xfId="0"/>
    <x:xf numFmtId="0" fontId="3" fillId="75" borderId="0" xfId="0"/>
    <x:xf numFmtId="0" fontId="3" fillId="75" borderId="1" xfId="0"/>
    <x:xf numFmtId="0" fontId="3" fillId="75" borderId="1" xfId="0" applyAlignment="1">
      <x:alignment wrapText="1"/>
    </x:xf>
    <x:xf numFmtId="0" fontId="3" fillId="75" borderId="1" xfId="0" applyAlignment="1">
      <x:alignment horizontal="left" wrapText="1"/>
    </x:xf>
    <x:xf numFmtId="0" fontId="3" fillId="75" borderId="1" xfId="0" applyAlignment="1">
      <x:alignment horizontal="left" vertical="center" wrapText="1"/>
    </x:xf>
    <x:xf numFmtId="0" fontId="0" fillId="76" borderId="0" xfId="0"/>
    <x:xf numFmtId="0" fontId="4" fillId="76" borderId="0" xfId="0"/>
    <x:xf numFmtId="0" fontId="4" fillId="76" borderId="0" xfId="0" applyAlignment="1">
      <x:alignment wrapText="1"/>
    </x:xf>
    <x:xf numFmtId="0" fontId="4" fillId="76" borderId="0" xfId="0" applyAlignment="1">
      <x:alignment horizontal="left" wrapText="1"/>
    </x:xf>
    <x:xf numFmtId="0" fontId="4" fillId="76" borderId="0" xfId="0" applyAlignment="1">
      <x:alignment horizontal="left" vertical="center" wrapText="1"/>
    </x:xf>
    <x:xf numFmtId="0" fontId="5" fillId="77" borderId="2" xfId="0" applyAlignment="1">
      <x:alignment horizontal="left" vertical="center"/>
    </x:xf>
    <x:xf numFmtId="0" fontId="6" fillId="77" borderId="2" xfId="0" applyAlignment="1">
      <x:alignment horizontal="left" vertical="center"/>
    </x:xf>
    <x:xf numFmtId="0" fontId="7" fillId="77" borderId="0" xfId="0" applyAlignment="1">
      <x:alignment horizontal="left" vertical="center" wrapText="1"/>
    </x:xf>
    <x:xf numFmtId="0" fontId="6" fillId="78" borderId="0" xfId="0" applyAlignment="1">
      <x:alignment horizontal="left" vertical="center" wrapText="1"/>
    </x:xf>
    <x:xf numFmtId="0" fontId="8" fillId="78" borderId="0" xfId="0" applyAlignment="1">
      <x:alignment horizontal="left" vertical="center" wrapText="1"/>
    </x:xf>
    <x:xf numFmtId="0" fontId="6" fillId="79" borderId="0" xfId="0" applyAlignment="1">
      <x:alignment horizontal="left" vertical="center" wrapText="1"/>
    </x:xf>
    <x:xf numFmtId="0" fontId="9" fillId="79" borderId="0" xfId="0" applyAlignment="1">
      <x:alignment horizontal="left" vertical="center" wrapText="1"/>
    </x:xf>
    <x:xf numFmtId="0" fontId="6" fillId="76" borderId="0" xfId="0" applyAlignment="1">
      <x:alignment horizontal="left" vertical="center" wrapText="1"/>
    </x:xf>
    <x:xf numFmtId="0" fontId="10" fillId="76" borderId="0" xfId="0" applyAlignment="1">
      <x:alignment horizontal="left" vertical="center" wrapText="1"/>
    </x:xf>
    <x:xf numFmtId="0" fontId="5" fillId="74" borderId="0" xfId="0" applyAlignment="1">
      <x:alignment horizontal="left" vertical="center"/>
    </x:xf>
    <x:xf numFmtId="0" fontId="5" fillId="75" borderId="0" xfId="0" applyAlignment="1">
      <x:alignment horizontal="left" vertical="center"/>
    </x:xf>
    <x:xf numFmtId="0" fontId="3" fillId="75" borderId="0" xfId="0" applyAlignment="1">
      <x:alignment horizontal="left" vertical="center"/>
    </x:xf>
    <x:xf numFmtId="0" fontId="3" fillId="75" borderId="1" xfId="0" applyAlignment="1">
      <x:alignment horizontal="left" vertical="center"/>
    </x:xf>
    <x:xf numFmtId="0" fontId="11" fillId="74" borderId="0" xfId="0"/>
    <x:xf numFmtId="0" fontId="11" fillId="74" borderId="0" xfId="0" applyAlignment="1">
      <x:alignment horizontal="left"/>
    </x:xf>
    <x:xf numFmtId="0" fontId="11" fillId="74" borderId="0" xfId="0" applyAlignment="1">
      <x:alignment horizontal="left" vertical="center"/>
    </x:xf>
    <x:xf numFmtId="0" fontId="3" fillId="75" borderId="0" xfId="0" applyAlignment="1">
      <x:alignment wrapText="1"/>
    </x:xf>
    <x:xf numFmtId="0" fontId="3" fillId="75" borderId="0" xfId="0" applyAlignment="1">
      <x:alignment horizontal="left" wrapText="1"/>
    </x:xf>
    <x:xf numFmtId="0" fontId="3" fillId="75" borderId="0" xfId="0" applyAlignment="1">
      <x:alignment horizontal="left" vertical="center" wrapText="1"/>
    </x:xf>
    <x:xf numFmtId="0" fontId="0" fillId="77" borderId="0" xfId="0"/>
    <x:xf numFmtId="0" fontId="12" fillId="77" borderId="0" xfId="0"/>
    <x:xf numFmtId="0" fontId="12" fillId="77" borderId="0" xfId="0" applyAlignment="1">
      <x:alignment wrapText="1"/>
    </x:xf>
    <x:xf numFmtId="0" fontId="12" fillId="77" borderId="0" xfId="0" applyAlignment="1">
      <x:alignment horizontal="left" wrapText="1"/>
    </x:xf>
    <x:xf numFmtId="0" fontId="12" fillId="77" borderId="0" xfId="0" applyAlignment="1">
      <x:alignment horizontal="left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 wrapText="1"/>
    </x:xf>
    <x:xf numFmtId="0" fontId="0" fillId="0" borderId="0" xfId="0" applyAlignment="1">
      <x:alignment horizontal="left" vertical="center" wrapText="1"/>
    </x:xf>
    <x:xf numFmtId="2" fontId="0" fillId="0" borderId="0" xfId="0" applyAlignment="1">
      <x:alignment horizontal="left" vertical="center" wrapText="1"/>
    </x:xf>
    <x:xf numFmtId="164" fontId="0" fillId="0" borderId="0" xfId="0" applyAlignment="1">
      <x:alignment horizontal="left" vertical="center" wrapText="1"/>
    </x:xf>
    <x:xf numFmtId="165" fontId="0" fillId="0" borderId="0" xfId="0" applyAlignment="1">
      <x:alignment horizontal="left" vertical="center" wrapText="1"/>
    </x:xf>
    <x:xf numFmtId="167" fontId="5" fillId="0" borderId="0" xfId="0" applyAlignment="1">
      <x:alignment horizontal="left" vertical="center" wrapText="1"/>
    </x:xf>
    <x:xf numFmtId="167" fontId="0" fillId="0" borderId="0" xfId="0" applyAlignment="1">
      <x:alignment horizontal="left" vertical="center" wrapText="1"/>
    </x:xf>
    <x:xf numFmtId="165" fontId="5" fillId="0" borderId="2" xfId="0" applyAlignment="1">
      <x:alignment horizontal="left" vertical="center"/>
    </x:xf>
    <x:xf numFmtId="164" fontId="5" fillId="0" borderId="2" xfId="0" applyAlignment="1">
      <x:alignment horizontal="left" vertical="center"/>
    </x:xf>
    <x:xf numFmtId="10" fontId="12" fillId="0" borderId="0" xfId="0" applyAlignment="1">
      <x:alignment horizontal="left" vertical="center"/>
    </x:xf>
    <x:xf numFmtId="165" fontId="12" fillId="0" borderId="0" xfId="0" applyAlignment="1">
      <x:alignment horizontal="left" vertical="center"/>
    </x:xf>
    <x:xf numFmtId="2" fontId="5" fillId="0" borderId="0" xfId="0" applyAlignment="1">
      <x:alignment horizontal="left" vertical="center" wrapText="1"/>
    </x:xf>
    <x:xf numFmtId="164" fontId="5" fillId="0" borderId="0" xfId="0" applyAlignment="1">
      <x:alignment horizontal="left" vertical="center" wrapText="1"/>
    </x:xf>
    <x:xf numFmtId="165" fontId="5" fillId="0" borderId="0" xfId="0" applyAlignment="1">
      <x:alignment horizontal="left" vertical="center" wrapText="1"/>
    </x:xf>
    <x:xf numFmtId="166" fontId="5" fillId="0" borderId="0" xfId="0" applyAlignment="1">
      <x:alignment horizontal="left" vertical="center" wrapText="1"/>
    </x:xf>
    <x:xf numFmtId="167" fontId="5" fillId="0" borderId="0" xfId="0" applyAlignment="1">
      <x:alignment horizontal="left" vertical="center" wrapText="1"/>
    </x:xf>
    <x:xf numFmtId="2" fontId="0" fillId="0" borderId="0" xfId="0" applyAlignment="1">
      <x:alignment horizontal="left" vertical="center" wrapText="1"/>
    </x:xf>
    <x:xf numFmtId="164" fontId="0" fillId="0" borderId="0" xfId="0" applyAlignment="1">
      <x:alignment horizontal="left" vertical="center" wrapText="1"/>
    </x:xf>
    <x:xf numFmtId="165" fontId="0" fillId="0" borderId="0" xfId="0" applyAlignment="1">
      <x:alignment horizontal="left" vertical="center" wrapText="1"/>
    </x:xf>
    <x:xf numFmtId="167" fontId="0" fillId="0" borderId="0" xfId="0" applyAlignment="1">
      <x:alignment horizontal="left" vertical="center" wrapText="1"/>
    </x:xf>
    <x:xf numFmtId="164" fontId="5" fillId="0" borderId="0" xfId="0" applyAlignment="1">
      <x:alignment horizontal="left" vertical="center"/>
    </x:xf>
    <x:xf numFmtId="165" fontId="5" fillId="0" borderId="0" xfId="0" applyAlignment="1">
      <x:alignment horizontal="left" vertical="center"/>
    </x:xf>
    <x:xf numFmtId="166" fontId="5" fillId="0" borderId="0" xfId="0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horizontal="left" wrapText="1"/>
    </x:xf>
    <x:xf numFmtId="0" fontId="0" fillId="0" borderId="0" xfId="0" applyAlignment="1">
      <x:alignment horizontal="left" vertical="center" wrapText="1"/>
    </x:xf>
    <x:xf numFmtId="0" fontId="5" fillId="0" borderId="0" xfId="0" applyAlignment="1">
      <x:alignment horizontal="left" vertical="center" wrapText="1"/>
    </x:xf>
    <x:xf numFmtId="2" fontId="5" fillId="0" borderId="0" xfId="0" applyAlignment="1">
      <x:alignment horizontal="left" vertical="center" wrapText="1"/>
    </x:xf>
    <x:xf numFmtId="164" fontId="5" fillId="0" borderId="0" xfId="0" applyAlignment="1">
      <x:alignment horizontal="left" vertical="center" wrapText="1"/>
    </x:xf>
    <x:xf numFmtId="0" fontId="8" fillId="6" borderId="0" xfId="0" applyAlignment="1">
      <x:alignment horizontal="left" vertical="center" wrapText="1"/>
    </x:xf>
    <x:xf numFmtId="165" fontId="5" fillId="0" borderId="0" xfId="0" applyAlignment="1">
      <x:alignment horizontal="left" vertical="center" wrapText="1"/>
    </x:xf>
    <x:xf numFmtId="166" fontId="5" fillId="0" borderId="0" xfId="0" applyAlignment="1">
      <x:alignment horizontal="left" vertical="center" wrapText="1"/>
    </x:xf>
    <x:xf numFmtId="0" fontId="9" fillId="7" borderId="0" xfId="0" applyAlignment="1">
      <x:alignment horizontal="left" vertical="center" wrapText="1"/>
    </x:xf>
    <x:xf numFmtId="0" fontId="10" fillId="4" borderId="0" xfId="0" applyAlignment="1">
      <x:alignment horizontal="left" vertical="center" wrapText="1"/>
    </x:xf>
    <x:xf numFmtId="167" fontId="5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2" fontId="0" fillId="0" borderId="0" xfId="0" applyAlignment="1">
      <x:alignment horizontal="left" vertical="center" wrapText="1"/>
    </x:xf>
    <x:xf numFmtId="164" fontId="0" fillId="0" borderId="0" xfId="0" applyAlignment="1">
      <x:alignment horizontal="left" vertical="center" wrapText="1"/>
    </x:xf>
    <x:xf numFmtId="165" fontId="0" fillId="0" borderId="0" xfId="0" applyAlignment="1">
      <x:alignment horizontal="left" vertical="center" wrapText="1"/>
    </x:xf>
    <x:xf numFmtId="167" fontId="0" fillId="0" borderId="0" xfId="0" applyAlignment="1">
      <x:alignment horizontal="left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 wrapText="1"/>
    </x:xf>
    <x:xf numFmtId="2" fontId="0" fillId="0" borderId="0" xfId="0" applyAlignment="1">
      <x:alignment horizontal="left" vertical="center" wrapText="1"/>
    </x:xf>
    <x:xf numFmtId="164" fontId="5" fillId="0" borderId="2" xfId="0" applyAlignment="1">
      <x:alignment horizontal="left" vertical="center"/>
    </x:xf>
    <x:xf numFmtId="0" fontId="8" fillId="80" borderId="0" xfId="0" applyAlignment="1">
      <x:alignment horizontal="left" vertical="center" wrapText="1"/>
    </x:xf>
    <x:xf numFmtId="0" fontId="9" fillId="80" borderId="0" xfId="0" applyAlignment="1">
      <x:alignment horizontal="left" vertical="center" wrapText="1"/>
    </x:xf>
    <x:xf numFmtId="0" fontId="5" fillId="81" borderId="0" xfId="0" applyAlignment="1">
      <x:alignment horizontal="left" vertical="center" wrapText="1"/>
    </x:xf>
    <x:xf numFmtId="0" fontId="14" fillId="81" borderId="0" xfId="0" applyAlignment="1">
      <x:alignment horizontal="left" vertical="center" wrapText="1"/>
    </x:xf>
    <x:xf numFmtId="0" fontId="9" fillId="81" borderId="0" xfId="0" applyAlignment="1">
      <x:alignment horizontal="left" vertical="center" wrapText="1"/>
    </x:xf>
    <x:xf numFmtId="0" fontId="5" fillId="80" borderId="0" xfId="0" applyAlignment="1">
      <x:alignment horizontal="left" vertical="center" wrapText="1"/>
    </x:xf>
    <x:xf numFmtId="0" fontId="8" fillId="82" borderId="0" xfId="0" applyAlignment="1">
      <x:alignment horizontal="left" vertical="center" wrapText="1"/>
    </x:xf>
    <x:xf numFmtId="0" fontId="15" fillId="82" borderId="0" xfId="0" applyAlignment="1">
      <x:alignment horizontal="left" vertical="center" wrapText="1"/>
    </x:xf>
    <x:xf numFmtId="0" fontId="5" fillId="83" borderId="0" xfId="0" applyAlignment="1">
      <x:alignment horizontal="left" vertical="center" wrapText="1"/>
    </x:xf>
    <x:xf numFmtId="0" fontId="16" fillId="83" borderId="0" xfId="0" applyAlignment="1">
      <x:alignment horizontal="left" vertical="center" wrapText="1"/>
    </x:xf>
    <x:xf numFmtId="0" fontId="10" fillId="84" borderId="0" xfId="0" applyAlignment="1">
      <x:alignment horizontal="left" vertical="center" wrapText="1"/>
    </x:xf>
    <x:xf numFmtId="0" fontId="5" fillId="84" borderId="0" xfId="0" applyAlignment="1">
      <x:alignment horizontal="left" vertical="center" wrapText="1"/>
    </x:xf>
    <x:xf numFmtId="0" fontId="9" fillId="83" borderId="0" xfId="0" applyAlignment="1">
      <x:alignment horizontal="left" vertical="center" wrapText="1"/>
    </x:xf>
    <x:xf numFmtId="0" fontId="5" fillId="82" borderId="0" xfId="0" applyAlignment="1">
      <x:alignment horizontal="left" vertical="center" wrapText="1"/>
    </x:xf>
    <x:xf numFmtId="0" fontId="0" fillId="80" borderId="0" xfId="0" applyAlignment="1">
      <x:alignment horizontal="left" vertical="center" wrapText="1"/>
    </x:xf>
    <x:xf numFmtId="0" fontId="17" fillId="80" borderId="0" xfId="0" applyAlignment="1">
      <x:alignment horizontal="left" vertical="center" wrapText="1"/>
    </x:xf>
    <x:xf numFmtId="0" fontId="0" fillId="81" borderId="0" xfId="0" applyAlignment="1">
      <x:alignment horizontal="left" vertical="center" wrapText="1"/>
    </x:xf>
    <x:xf numFmtId="0" fontId="18" fillId="81" borderId="0" xfId="0" applyAlignment="1">
      <x:alignment horizontal="left" vertical="center" wrapText="1"/>
    </x:xf>
    <x:xf numFmtId="0" fontId="0" fillId="84" borderId="0" xfId="0" applyAlignment="1">
      <x:alignment horizontal="left" vertical="center" wrapText="1"/>
    </x:xf>
    <x:xf numFmtId="0" fontId="19" fillId="84" borderId="0" xfId="0" applyAlignment="1">
      <x:alignment horizontal="left" vertical="center" wrapText="1"/>
    </x:xf>
    <x:xf numFmtId="0" fontId="0" fillId="83" borderId="0" xfId="0" applyAlignment="1">
      <x:alignment horizontal="left" vertical="center" wrapText="1"/>
    </x:xf>
    <x:xf numFmtId="0" fontId="20" fillId="83" borderId="0" xfId="0" applyAlignment="1">
      <x:alignment horizontal="left" vertical="center" wrapText="1"/>
    </x:xf>
    <x:xf numFmtId="0" fontId="0" fillId="82" borderId="0" xfId="0" applyAlignment="1">
      <x:alignment horizontal="left" vertical="center" wrapText="1"/>
    </x:xf>
    <x:xf numFmtId="0" fontId="21" fillId="82" borderId="0" xfId="0" applyAlignment="1">
      <x:alignment horizontal="left" vertical="center" wrapText="1"/>
    </x:xf>
    <x:xf numFmtId="0" fontId="15" fillId="7" borderId="0" xfId="0" applyAlignment="1">
      <x:alignment horizontal="left" vertical="center" wrapText="1"/>
    </x:xf>
    <x:xf numFmtId="0" fontId="19" fillId="4" borderId="0" xfId="0" applyAlignment="1">
      <x:alignment horizontal="left" vertical="center" wrapText="1"/>
    </x:xf>
    <x:xf numFmtId="0" fontId="21" fillId="7" borderId="0" xfId="0" applyAlignment="1">
      <x:alignment horizontal="left" vertical="center" wrapText="1"/>
    </x:xf>
    <x:xf numFmtId="0" fontId="9" fillId="85" borderId="0" xfId="0" applyAlignment="1">
      <x:alignment horizontal="left" vertical="center" wrapText="1"/>
    </x:xf>
    <x:xf numFmtId="0" fontId="14" fillId="86" borderId="0" xfId="0" applyAlignment="1">
      <x:alignment horizontal="left" vertical="center" wrapText="1"/>
    </x:xf>
    <x:xf numFmtId="0" fontId="15" fillId="87" borderId="0" xfId="0" applyAlignment="1">
      <x:alignment horizontal="left" vertical="center" wrapText="1"/>
    </x:xf>
    <x:xf numFmtId="0" fontId="16" fillId="88" borderId="0" xfId="0" applyAlignment="1">
      <x:alignment horizontal="left" vertical="center" wrapText="1"/>
    </x:xf>
    <x:xf numFmtId="0" fontId="10" fillId="89" borderId="0" xfId="0" applyAlignment="1">
      <x:alignment horizontal="left" vertical="center" wrapText="1"/>
    </x:xf>
    <x:xf numFmtId="0" fontId="17" fillId="85" borderId="0" xfId="0" applyAlignment="1">
      <x:alignment horizontal="left" vertical="center" wrapText="1"/>
    </x:xf>
    <x:xf numFmtId="0" fontId="18" fillId="86" borderId="0" xfId="0" applyAlignment="1">
      <x:alignment horizontal="left" vertical="center" wrapText="1"/>
    </x:xf>
    <x:xf numFmtId="0" fontId="19" fillId="89" borderId="0" xfId="0" applyAlignment="1">
      <x:alignment horizontal="left" vertical="center" wrapText="1"/>
    </x:xf>
    <x:xf numFmtId="0" fontId="20" fillId="88" borderId="0" xfId="0" applyAlignment="1">
      <x:alignment horizontal="left" vertical="center" wrapText="1"/>
    </x:xf>
    <x:xf numFmtId="0" fontId="21" fillId="87" borderId="0" xfId="0" applyAlignment="1">
      <x:alignment horizontal="left" vertical="center" wrapText="1"/>
    </x:xf>
    <x:xf numFmtId="0" fontId="0" fillId="88" borderId="0" xfId="0" applyAlignment="1">
      <x:alignment horizontal="left" vertical="center" wrapText="1"/>
    </x:xf>
    <x:xf numFmtId="0" fontId="0" fillId="87" borderId="0" xfId="0" applyAlignment="1">
      <x:alignment horizontal="left" vertical="center" wrapText="1"/>
    </x:xf>
    <x:xf numFmtId="0" fontId="0" fillId="86" borderId="0" xfId="0" applyAlignment="1">
      <x:alignment horizontal="left" vertical="center" wrapText="1"/>
    </x:xf>
    <x:xf numFmtId="0" fontId="0" fillId="85" borderId="0" xfId="0" applyAlignment="1">
      <x:alignment horizontal="left" vertical="center" wrapText="1"/>
    </x:xf>
    <x:xf numFmtId="0" fontId="0" fillId="89" borderId="0" xfId="0" applyAlignment="1">
      <x:alignment horizontal="left" vertical="center" wrapText="1"/>
    </x:xf>
    <x:xf numFmtId="164" fontId="5" fillId="0" borderId="0" xfId="0" applyAlignment="1">
      <x:alignment horizontal="left" vertical="center"/>
    </x:xf>
    <x:xf numFmtId="164" fontId="0" fillId="0" borderId="0" xfId="0" applyAlignment="1">
      <x:alignment vertical="center"/>
    </x:xf>
    <x:xf numFmtId="165" fontId="5" fillId="0" borderId="0" xfId="0" applyAlignment="1">
      <x:alignment horizontal="left" vertical="center"/>
    </x:xf>
    <x:xf numFmtId="165" fontId="0" fillId="0" borderId="0" xfId="0" applyAlignment="1">
      <x:alignment vertical="center"/>
    </x:xf>
    <x:xf numFmtId="0" fontId="0" fillId="90" borderId="0" xfId="0" applyNumberFormat="1" applyFont="1" applyFill="1" applyBorder="1"/>
    <x:xf numFmtId="0" fontId="22" fillId="90" borderId="0" xfId="0" applyNumberFormat="1" applyFont="1" applyFill="1" applyBorder="1"/>
    <x:xf numFmtId="0" fontId="23" fillId="9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c349ead834aee" /><Relationship Type="http://schemas.openxmlformats.org/officeDocument/2006/relationships/theme" Target="/xl/theme/theme1.xml" Id="Rd2f2a5d191524275" /><Relationship Type="http://schemas.openxmlformats.org/officeDocument/2006/relationships/sharedStrings" Target="/xl/sharedStrings.xml" Id="R4c7836fa22c24d6e" /><Relationship Type="http://schemas.openxmlformats.org/officeDocument/2006/relationships/worksheet" Target="/xl/worksheets/sheet1.xml" Id="R4028ec8f271f453c" /><Relationship Type="http://schemas.openxmlformats.org/officeDocument/2006/relationships/worksheet" Target="/xl/worksheets/sheet2.xml" Id="Re0dc9f43007d4307" /><Relationship Type="http://schemas.openxmlformats.org/officeDocument/2006/relationships/worksheet" Target="/xl/worksheets/sheet3.xml" Id="Re51273457e324ecc" /><Relationship Type="http://schemas.openxmlformats.org/officeDocument/2006/relationships/worksheet" Target="/xl/worksheets/sheet4.xml" Id="R8cb6489149cd4562" /><Relationship Type="http://schemas.openxmlformats.org/officeDocument/2006/relationships/worksheet" Target="/xl/worksheets/sheet5.xml" Id="R3395f009f1924610" /><Relationship Type="http://schemas.openxmlformats.org/officeDocument/2006/relationships/worksheet" Target="/xl/worksheets/sheet6.xml" Id="R2a4174a6296c4006" /><Relationship Type="http://schemas.openxmlformats.org/officeDocument/2006/relationships/worksheet" Target="/xl/worksheets/sheet7.xml" Id="R12a5d8f678ec4b54" /><Relationship Type="http://schemas.openxmlformats.org/officeDocument/2006/relationships/worksheet" Target="/xl/worksheets/sheet8.xml" Id="Re377d452bab6496e" /><Relationship Type="http://schemas.openxmlformats.org/officeDocument/2006/relationships/worksheet" Target="/xl/worksheets/sheet9.xml" Id="R1a3d00f790054df6" /></Relationships>
</file>

<file path=xl/tables/table1.xml><?xml version="1.0" encoding="utf-8"?>
<x:table xmlns:x="http://schemas.openxmlformats.org/spreadsheetml/2006/main" id="1" name="V4MatchLedger" displayName="V4MatchLedger" ref="A3:W4622" headerRowCount="1" totalsRowCount="0" totalsRowShown="0">
  <x:tableColumns count="23">
    <x:tableColumn id="1" name="日期筛选"/>
    <x:tableColumn id="2" name="比赛时间"/>
    <x:tableColumn id="3" name="赛事分布"/>
    <x:tableColumn id="4" name="赛事类型"/>
    <x:tableColumn id="5" name="联赛/杯赛"/>
    <x:tableColumn id="6" name="具体比赛"/>
    <x:tableColumn id="7" name="即时主水"/>
    <x:tableColumn id="8" name="即时盘口"/>
    <x:tableColumn id="9" name="即时客水"/>
    <x:tableColumn id="10" name="即时赔率文本"/>
    <x:tableColumn id="11" name="V4等级/信号"/>
    <x:tableColumn id="12" name="投注方"/>
    <x:tableColumn id="13" name="模型有效胜率"/>
    <x:tableColumn id="14" name="投注说明"/>
    <x:tableColumn id="15" name="赛果"/>
    <x:tableColumn id="16" name="结算状态"/>
    <x:tableColumn id="17" name="红黑"/>
    <x:tableColumn id="18" name="投注水位"/>
    <x:tableColumn id="19" name="盈亏(u)"/>
    <x:tableColumn id="20" name="比分来源"/>
    <x:tableColumn id="21" name="反向红黑"/>
    <x:tableColumn id="22" name="反向水位"/>
    <x:tableColumn id="23" name="反向盈亏(u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4UpdateLog" displayName="V4UpdateLog" ref="A3:J37" headerRowCount="1" totalsRowCount="0" totalsRowShown="0">
  <x:tableColumns count="10">
    <x:tableColumn id="1" name="序号"/>
    <x:tableColumn id="2" name="更新时间"/>
    <x:tableColumn id="3" name="覆盖日期"/>
    <x:tableColumn id="4" name="模型"/>
    <x:tableColumn id="5" name="数据源"/>
    <x:tableColumn id="6" name="候选场次"/>
    <x:tableColumn id="7" name="已结算"/>
    <x:tableColumn id="8" name="未结算"/>
    <x:tableColumn id="9" name="盈亏(u)"/>
    <x:tableColumn id="10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4RegionStats" displayName="V4RegionStats" ref="A4:L15" headerRowCount="1" totalsRowCount="0" totalsRowShown="0">
  <x:tableColumns count="12">
    <x:tableColumn id="1" name="分类"/>
    <x:tableColumn id="2" name="候选"/>
    <x:tableColumn id="3" name="已结算"/>
    <x:tableColumn id="4" name="未结算"/>
    <x:tableColumn id="5" name="红"/>
    <x:tableColumn id="6" name="半红"/>
    <x:tableColumn id="7" name="走"/>
    <x:tableColumn id="8" name="半黑"/>
    <x:tableColumn id="9" name="黑"/>
    <x:tableColumn id="10" name="有效胜率"/>
    <x:tableColumn id="11" name="盈亏(u)"/>
    <x:tableColumn id="12" name="RO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4KindStats" displayName="V4KindStats" ref="A18:L20" headerRowCount="1" totalsRowCount="0" totalsRowShown="0">
  <x:tableColumns count="12">
    <x:tableColumn id="1" name="分类"/>
    <x:tableColumn id="2" name="候选"/>
    <x:tableColumn id="3" name="已结算"/>
    <x:tableColumn id="4" name="未结算"/>
    <x:tableColumn id="5" name="红"/>
    <x:tableColumn id="6" name="半红"/>
    <x:tableColumn id="7" name="走"/>
    <x:tableColumn id="8" name="半黑"/>
    <x:tableColumn id="9" name="黑"/>
    <x:tableColumn id="10" name="有效胜率"/>
    <x:tableColumn id="11" name="盈亏(u)"/>
    <x:tableColumn id="12" name="RO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4LeagueStats" displayName="V4LeagueStats" ref="A23:L170" headerRowCount="1" totalsRowCount="0" totalsRowShown="0">
  <x:tableColumns count="12">
    <x:tableColumn id="1" name="分类"/>
    <x:tableColumn id="2" name="候选"/>
    <x:tableColumn id="3" name="已结算"/>
    <x:tableColumn id="4" name="未结算"/>
    <x:tableColumn id="5" name="红"/>
    <x:tableColumn id="6" name="半红"/>
    <x:tableColumn id="7" name="走"/>
    <x:tableColumn id="8" name="半黑"/>
    <x:tableColumn id="9" name="黑"/>
    <x:tableColumn id="10" name="有效胜率"/>
    <x:tableColumn id="11" name="盈亏(u)"/>
    <x:tableColumn id="12" name="RO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4GradeStats" displayName="V4GradeStats" ref="A4:L7" headerRowCount="1" totalsRowCount="0" totalsRowShown="0">
  <x:tableColumns count="12">
    <x:tableColumn id="1" name="分类"/>
    <x:tableColumn id="2" name="候选"/>
    <x:tableColumn id="3" name="已结算"/>
    <x:tableColumn id="4" name="未结算"/>
    <x:tableColumn id="5" name="红"/>
    <x:tableColumn id="6" name="半红"/>
    <x:tableColumn id="7" name="走"/>
    <x:tableColumn id="8" name="半黑"/>
    <x:tableColumn id="9" name="黑"/>
    <x:tableColumn id="10" name="有效胜率"/>
    <x:tableColumn id="11" name="盈亏(u)"/>
    <x:tableColumn id="12" name="RO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4DateStats" displayName="V4DateStats" ref="A10:L19" headerRowCount="1" totalsRowCount="0" totalsRowShown="0">
  <x:tableColumns count="12">
    <x:tableColumn id="1" name="分类"/>
    <x:tableColumn id="2" name="候选"/>
    <x:tableColumn id="3" name="已结算"/>
    <x:tableColumn id="4" name="未结算"/>
    <x:tableColumn id="5" name="红"/>
    <x:tableColumn id="6" name="半红"/>
    <x:tableColumn id="7" name="走"/>
    <x:tableColumn id="8" name="半黑"/>
    <x:tableColumn id="9" name="黑"/>
    <x:tableColumn id="10" name="有效胜率"/>
    <x:tableColumn id="11" name="盈亏(u)"/>
    <x:tableColumn id="12" name="RO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4LineStats" displayName="V4LineStats" ref="A4:L38" headerRowCount="1" totalsRowCount="0" totalsRowShown="0">
  <x:tableColumns count="12">
    <x:tableColumn id="1" name="分类"/>
    <x:tableColumn id="2" name="候选"/>
    <x:tableColumn id="3" name="已结算"/>
    <x:tableColumn id="4" name="未结算"/>
    <x:tableColumn id="5" name="红"/>
    <x:tableColumn id="6" name="半红"/>
    <x:tableColumn id="7" name="走"/>
    <x:tableColumn id="8" name="半黑"/>
    <x:tableColumn id="9" name="黑"/>
    <x:tableColumn id="10" name="有效胜率"/>
    <x:tableColumn id="11" name="盈亏(u)"/>
    <x:tableColumn id="12" name="RO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3593b87d9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ff52b1b5f43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6b8d5855e4f8f" /><Relationship Type="http://schemas.openxmlformats.org/officeDocument/2006/relationships/table" Target="/xl/tables/table4.xml" Id="R2eac9c9d7d5c4112" /><Relationship Type="http://schemas.openxmlformats.org/officeDocument/2006/relationships/table" Target="/xl/tables/table5.xml" Id="R9bc2a4ad905f4e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cb75fed172d42ed" /><Relationship Type="http://schemas.openxmlformats.org/officeDocument/2006/relationships/table" Target="/xl/tables/table7.xml" Id="Rf7ded2cd3df64a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0380b8aff774dc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6" customWidth="1"/>
    <x:col min="3" max="3" width="14" customWidth="1"/>
    <x:col min="4" max="4" width="16" customWidth="1"/>
    <x:col min="5" max="5" width="12" customWidth="1"/>
    <x:col min="6" max="6" width="10" customWidth="1"/>
    <x:col min="7" max="7" width="10" customWidth="1"/>
    <x:col min="8" max="8" width="10" customWidth="1"/>
    <x:col min="9" max="9" width="12" customWidth="1"/>
    <x:col min="10" max="10" width="12" customWidth="1"/>
    <x:col min="11" max="11" width="30" customWidth="1"/>
  </x:cols>
  <x:sheetData>
    <x:row r="1" ht="28" customHeight="1">
      <x:c r="A1" s="529" t="inlineStr">
        <x:is>
          <x:t xml:space="preserve">足球亚盘 V4 纸面统计账本</x:t>
        </x:is>
      </x:c>
      <x:c r="F1" s="53" t="n"/>
      <x:c r="G1" s="53" t="n"/>
      <x:c r="H1" s="53" t="n"/>
      <x:c r="I1" s="53" t="n"/>
      <x:c r="J1" s="53" t="n"/>
      <x:c r="K1" s="53" t="n"/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  <x:c r="K2" s="53" t="n"/>
    </x:row>
    <x:row r="3" ht="22" customHeight="1">
      <x:c r="A3" s="545" t="inlineStr">
        <x:is>
          <x:t xml:space="preserve">数据源</x:t>
        </x:is>
      </x:c>
      <x:c r="B3" s="22" t="inlineStr">
        <x:is>
          <x:t xml:space="preserve">https://simondongxiao.github.io/odds/v4/</x:t>
        </x:is>
      </x:c>
      <x:c r="C3" s="53" t="n"/>
      <x:c r="D3" s="532" t="inlineStr">
        <x:is>
          <x:t xml:space="preserve">结算分布（已结算）</x:t>
        </x:is>
      </x:c>
      <x:c r="F3" s="53" t="n"/>
      <x:c r="G3" s="53" t="n"/>
      <x:c r="H3" s="53" t="n"/>
      <x:c r="I3" s="53" t="n"/>
      <x:c r="J3" s="53" t="n"/>
      <x:c r="K3" s="53" t="n"/>
    </x:row>
    <x:row r="4" ht="22" customHeight="1">
      <x:c r="A4" s="545" t="inlineStr">
        <x:is>
          <x:t xml:space="preserve">页面模型</x:t>
        </x:is>
      </x:c>
      <x:c r="B4" s="22" t="inlineStr">
        <x:is>
          <x:t xml:space="preserve">2026-10-08 01:46（北京时间）</x:t>
        </x:is>
      </x:c>
      <x:c r="C4" s="53" t="n"/>
      <x:c r="D4" s="538" t="inlineStr">
        <x:is>
          <x:t xml:space="preserve">结果</x:t>
        </x:is>
      </x:c>
      <x:c r="E4" s="538" t="inlineStr">
        <x:is>
          <x:t xml:space="preserve">场次</x:t>
        </x:is>
      </x:c>
      <x:c r="F4" s="53" t="n"/>
      <x:c r="G4" s="53" t="n"/>
      <x:c r="H4" s="53" t="n"/>
      <x:c r="I4" s="53" t="n"/>
      <x:c r="J4" s="53" t="n"/>
      <x:c r="K4" s="53" t="n"/>
    </x:row>
    <x:row r="5" ht="22" customHeight="1">
      <x:c r="A5" s="545" t="inlineStr">
        <x:is>
          <x:t xml:space="preserve">覆盖列表日</x:t>
        </x:is>
      </x:c>
      <x:c r="B5" s="22" t="inlineStr">
        <x:is>
          <x:t xml:space="preserve">覆盖记账日：2026-09-01至2026-10-08；新增2026-09-30至2026-10-08当前GitHub页面数据</x:t>
        </x:is>
      </x:c>
      <x:c r="C5" s="53" t="n"/>
      <x:c r="D5" s="22" t="inlineStr">
        <x:is>
          <x:t xml:space="preserve">红</x:t>
        </x:is>
      </x:c>
      <x:c r="E5" s="22" t="n">
        <x:f>COUNTIFS('赛事明细'!$P$4:$P$1000,"已结算",'赛事明细'!$Q$4:$Q$1000,"红")</x:f>
        <x:v>267</x:v>
      </x:c>
      <x:c r="F5" s="53" t="n"/>
      <x:c r="G5" s="53" t="n"/>
      <x:c r="H5" s="53" t="n"/>
      <x:c r="I5" s="53" t="n"/>
      <x:c r="J5" s="53" t="n"/>
      <x:c r="K5" s="53" t="n"/>
    </x:row>
    <x:row r="6" ht="22" customHeight="1">
      <x:c r="A6" s="545" t="inlineStr">
        <x:is>
          <x:t xml:space="preserve">V4候选场次</x:t>
        </x:is>
      </x:c>
      <x:c r="B6" s="22" t="n">
        <x:f>COUNTA(赛事明细!E4:E2000)</x:f>
        <x:v>1997</x:v>
      </x:c>
      <x:c r="C6" s="53" t="n"/>
      <x:c r="D6" s="22" t="inlineStr">
        <x:is>
          <x:t xml:space="preserve">半红</x:t>
        </x:is>
      </x:c>
      <x:c r="E6" s="22" t="n">
        <x:f>COUNTIFS('赛事明细'!$P$4:$P$1000,"已结算",'赛事明细'!$Q$4:$Q$1000,"半红")</x:f>
        <x:v>51</x:v>
      </x:c>
      <x:c r="F6" s="53" t="n"/>
      <x:c r="G6" s="53" t="n"/>
      <x:c r="H6" s="53" t="n"/>
      <x:c r="I6" s="53" t="n"/>
      <x:c r="J6" s="53" t="n"/>
      <x:c r="K6" s="53" t="n"/>
    </x:row>
    <x:row r="7" ht="22" customHeight="1">
      <x:c r="A7" s="545" t="inlineStr">
        <x:is>
          <x:t xml:space="preserve">已结算场次</x:t>
        </x:is>
      </x:c>
      <x:c r="B7" s="22" t="n">
        <x:f>COUNTIF(赛事明细!P4:P2000,"已结算")</x:f>
        <x:v>953</x:v>
      </x:c>
      <x:c r="C7" s="53" t="n"/>
      <x:c r="D7" s="22" t="inlineStr">
        <x:is>
          <x:t xml:space="preserve">走</x:t>
        </x:is>
      </x:c>
      <x:c r="E7" s="22" t="n">
        <x:f>COUNTIFS('赛事明细'!$P$4:$P$1000,"已结算",'赛事明细'!$Q$4:$Q$1000,"走")</x:f>
        <x:v>32</x:v>
      </x:c>
      <x:c r="F7" s="53" t="n"/>
      <x:c r="G7" s="53" t="n"/>
      <x:c r="H7" s="53" t="n"/>
      <x:c r="I7" s="53" t="n"/>
      <x:c r="J7" s="53" t="n"/>
      <x:c r="K7" s="53" t="n"/>
    </x:row>
    <x:row r="8" ht="22" customHeight="1">
      <x:c r="A8" s="545" t="inlineStr">
        <x:is>
          <x:t xml:space="preserve">待结算场次</x:t>
        </x:is>
      </x:c>
      <x:c r="B8" s="22" t="n">
        <x:f>B6-B7</x:f>
        <x:v>1044</x:v>
      </x:c>
      <x:c r="C8" s="53" t="n"/>
      <x:c r="D8" s="22" t="inlineStr">
        <x:is>
          <x:t xml:space="preserve">半黑</x:t>
        </x:is>
      </x:c>
      <x:c r="E8" s="22" t="n">
        <x:f>COUNTIFS('赛事明细'!$P$4:$P$1000,"已结算",'赛事明细'!$Q$4:$Q$1000,"半黑")</x:f>
        <x:v>39</x:v>
      </x:c>
      <x:c r="F8" s="53" t="n"/>
      <x:c r="G8" s="53" t="n"/>
      <x:c r="H8" s="53" t="n"/>
      <x:c r="I8" s="53" t="n"/>
      <x:c r="J8" s="53" t="n"/>
      <x:c r="K8" s="53" t="n"/>
    </x:row>
    <x:row r="9" ht="22" customHeight="1">
      <x:c r="A9" s="545" t="inlineStr">
        <x:is>
          <x:t xml:space="preserve">总盈亏（u）</x:t>
        </x:is>
      </x:c>
      <x:c r="B9" s="576" t="n">
        <x:f>SUM(赛事明细!S4:S2000)</x:f>
        <x:v>14.155000000000003</x:v>
      </x:c>
      <x:c r="C9" s="53" t="n"/>
      <x:c r="D9" s="22" t="inlineStr">
        <x:is>
          <x:t xml:space="preserve">黑</x:t>
        </x:is>
      </x:c>
      <x:c r="E9" s="22" t="n">
        <x:f>COUNTIFS('赛事明细'!$P$4:$P$1000,"已结算",'赛事明细'!$Q$4:$Q$1000,"黑")</x:f>
        <x:v>268</x:v>
      </x:c>
      <x:c r="F9" s="53" t="n"/>
      <x:c r="G9" s="53" t="n"/>
      <x:c r="H9" s="53" t="n"/>
      <x:c r="I9" s="53" t="n"/>
      <x:c r="J9" s="53" t="n"/>
      <x:c r="K9" s="53" t="n"/>
    </x:row>
    <x:row r="10" ht="22" customHeight="1">
      <x:c r="A10" s="545" t="inlineStr">
        <x:is>
          <x:t xml:space="preserve">ROI</x:t>
        </x:is>
      </x:c>
      <x:c r="B10" s="612" t="n">
        <x:f>IFERROR(B9/B7,0)</x:f>
        <x:v>0.014853095487932847</x:v>
      </x:c>
      <x:c r="C10" s="53" t="n"/>
      <x:c r="D10" s="53" t="n"/>
      <x:c r="E10" s="53" t="n"/>
      <x:c r="F10" s="53" t="n"/>
      <x:c r="G10" s="53" t="n"/>
      <x:c r="H10" s="53" t="n"/>
      <x:c r="I10" s="53" t="n"/>
      <x:c r="J10" s="53" t="n"/>
      <x:c r="K10" s="53" t="n"/>
    </x:row>
    <x:row r="11">
      <x:c r="A11" s="53" t="n"/>
      <x:c r="B11" s="53" t="n"/>
      <x:c r="C11" s="53" t="n"/>
      <x:c r="D11" s="53" t="n"/>
      <x:c r="E11" s="53" t="n"/>
      <x:c r="F11" s="53" t="n"/>
      <x:c r="G11" s="53" t="n"/>
      <x:c r="H11" s="53" t="n"/>
      <x:c r="I11" s="53" t="n"/>
      <x:c r="J11" s="53" t="n"/>
      <x:c r="K11" s="53" t="n"/>
    </x:row>
    <x:row r="12" ht="23" customHeight="1">
      <x:c r="A12" s="532" t="inlineStr">
        <x:is>
          <x:t xml:space="preserve">V4页面原始覆盖</x:t>
        </x:is>
      </x:c>
    </x:row>
    <x:row r="13" ht="26" customHeight="1">
      <x:c r="A13" s="538" t="inlineStr">
        <x:is>
          <x:t xml:space="preserve">列表日</x:t>
        </x:is>
      </x:c>
      <x:c r="B13" s="538" t="inlineStr">
        <x:is>
          <x:t xml:space="preserve">总赛事</x:t>
        </x:is>
      </x:c>
      <x:c r="C13" s="538" t="inlineStr">
        <x:is>
          <x:t xml:space="preserve">真实计算</x:t>
        </x:is>
      </x:c>
      <x:c r="D13" s="538" t="inlineStr">
        <x:is>
          <x:t xml:space="preserve">A</x:t>
        </x:is>
      </x:c>
      <x:c r="E13" s="538" t="inlineStr">
        <x:is>
          <x:t xml:space="preserve">B</x:t>
        </x:is>
      </x:c>
      <x:c r="F13" s="538" t="inlineStr">
        <x:is>
          <x:t xml:space="preserve">C</x:t>
        </x:is>
      </x:c>
      <x:c r="G13" s="538" t="inlineStr">
        <x:is>
          <x:t xml:space="preserve">N</x:t>
        </x:is>
      </x:c>
      <x:c r="H13" s="538" t="inlineStr">
        <x:is>
          <x:t xml:space="preserve">中性</x:t>
        </x:is>
      </x:c>
      <x:c r="I13" s="538" t="inlineStr">
        <x:is>
          <x:t xml:space="preserve">数据缺失</x:t>
        </x:is>
      </x:c>
      <x:c r="J13" s="538" t="inlineStr">
        <x:is>
          <x:t xml:space="preserve">非赛前</x:t>
        </x:is>
      </x:c>
      <x:c r="K13" s="538" t="inlineStr">
        <x:is>
          <x:t xml:space="preserve">生成时间</x:t>
        </x:is>
      </x:c>
    </x:row>
    <x:row r="14" ht="22" customHeight="1">
      <x:c r="A14" s="26" t="inlineStr">
        <x:is>
          <x:t xml:space="preserve">2026-09-13</x:t>
        </x:is>
      </x:c>
      <x:c r="B14" s="26" t="n">
        <x:v>192</x:v>
      </x:c>
      <x:c r="C14" s="26" t="n">
        <x:v>160</x:v>
      </x:c>
      <x:c r="D14" s="26" t="n">
        <x:v>0</x:v>
      </x:c>
      <x:c r="E14" s="26" t="n">
        <x:v>3</x:v>
      </x:c>
      <x:c r="F14" s="26" t="n">
        <x:v>30</x:v>
      </x:c>
      <x:c r="G14" s="26" t="n">
        <x:v>127</x:v>
      </x:c>
      <x:c r="H14" s="26" t="n">
        <x:v>29</x:v>
      </x:c>
      <x:c r="I14" s="26" t="n">
        <x:v>0</x:v>
      </x:c>
      <x:c r="J14" s="26" t="n">
        <x:v>3</x:v>
      </x:c>
      <x:c r="K14" s="26" t="inlineStr">
        <x:is>
          <x:t xml:space="preserve">2026-09-13 13:36:05.043202 北京时间</x:t>
        </x:is>
      </x:c>
    </x:row>
    <x:row r="15" ht="22" customHeight="1">
      <x:c r="A15" s="26" t="inlineStr">
        <x:is>
          <x:t xml:space="preserve">2026-09-14</x:t>
        </x:is>
      </x:c>
      <x:c r="B15" s="26" t="n">
        <x:v>208</x:v>
      </x:c>
      <x:c r="C15" s="26" t="n">
        <x:v>72</x:v>
      </x:c>
      <x:c r="D15" s="26" t="n">
        <x:v>0</x:v>
      </x:c>
      <x:c r="E15" s="26" t="n">
        <x:v>1</x:v>
      </x:c>
      <x:c r="F15" s="26" t="n">
        <x:v>18</x:v>
      </x:c>
      <x:c r="G15" s="26" t="n">
        <x:v>53</x:v>
      </x:c>
      <x:c r="H15" s="26" t="n">
        <x:v>30</x:v>
      </x:c>
      <x:c r="I15" s="26" t="n">
        <x:v>52</x:v>
      </x:c>
      <x:c r="J15" s="26" t="n">
        <x:v>54</x:v>
      </x:c>
      <x:c r="K15" s="26" t="inlineStr">
        <x:is>
          <x:t xml:space="preserve">2026-09-14 22:16:27.477271 北京时间</x:t>
        </x:is>
      </x:c>
    </x:row>
    <x:row r="16" ht="22" customHeight="1">
      <x:c r="A16" s="26" t="inlineStr">
        <x:is>
          <x:t xml:space="preserve">2026-09-15</x:t>
        </x:is>
      </x:c>
      <x:c r="B16" s="26" t="n">
        <x:v>327</x:v>
      </x:c>
      <x:c r="C16" s="26" t="n">
        <x:v>116</x:v>
      </x:c>
      <x:c r="D16" s="26" t="n">
        <x:v>1</x:v>
      </x:c>
      <x:c r="E16" s="26" t="n">
        <x:v>3</x:v>
      </x:c>
      <x:c r="F16" s="26" t="n">
        <x:v>28</x:v>
      </x:c>
      <x:c r="G16" s="26" t="n">
        <x:v>84</x:v>
      </x:c>
      <x:c r="H16" s="26" t="n">
        <x:v>41</x:v>
      </x:c>
      <x:c r="I16" s="26" t="n">
        <x:v>140</x:v>
      </x:c>
      <x:c r="J16" s="26" t="n">
        <x:v>30</x:v>
      </x:c>
      <x:c r="K16" s="26" t="inlineStr">
        <x:is>
          <x:t xml:space="preserve">2026-09-15 18:10:05.341285 北京时间</x:t>
        </x:is>
      </x:c>
    </x:row>
    <x:row r="17" ht="22" customHeight="1">
      <x:c r="A17" s="26" t="inlineStr">
        <x:is>
          <x:t xml:space="preserve">2026-09-16</x:t>
        </x:is>
      </x:c>
      <x:c r="B17" s="26" t="n">
        <x:v>510</x:v>
      </x:c>
      <x:c r="C17" s="26" t="n">
        <x:v>161</x:v>
      </x:c>
      <x:c r="D17" s="26" t="n">
        <x:v>1</x:v>
      </x:c>
      <x:c r="E17" s="26" t="n">
        <x:v>1</x:v>
      </x:c>
      <x:c r="F17" s="26" t="n">
        <x:v>29</x:v>
      </x:c>
      <x:c r="G17" s="26" t="n">
        <x:v>130</x:v>
      </x:c>
      <x:c r="H17" s="26" t="n">
        <x:v>28</x:v>
      </x:c>
      <x:c r="I17" s="26" t="n">
        <x:v>128</x:v>
      </x:c>
      <x:c r="J17" s="26" t="n">
        <x:v>193</x:v>
      </x:c>
      <x:c r="K17" s="26" t="inlineStr">
        <x:is>
          <x:t xml:space="preserve">2026-09-16 23:55:21.710510 北京时间</x:t>
        </x:is>
      </x:c>
    </x:row>
    <x:row r="18" ht="22" customHeight="1">
      <x:c r="A18" s="26" t="inlineStr">
        <x:is>
          <x:t xml:space="preserve">2026-09-17</x:t>
        </x:is>
      </x:c>
      <x:c r="B18" s="26" t="n">
        <x:v>269</x:v>
      </x:c>
      <x:c r="C18" s="26" t="n">
        <x:v>83</x:v>
      </x:c>
      <x:c r="D18" s="26" t="n">
        <x:v>0</x:v>
      </x:c>
      <x:c r="E18" s="26" t="n">
        <x:v>2</x:v>
      </x:c>
      <x:c r="F18" s="26" t="n">
        <x:v>17</x:v>
      </x:c>
      <x:c r="G18" s="26" t="n">
        <x:v>64</x:v>
      </x:c>
      <x:c r="H18" s="26" t="n">
        <x:v>22</x:v>
      </x:c>
      <x:c r="I18" s="26" t="n">
        <x:v>70</x:v>
      </x:c>
      <x:c r="J18" s="26" t="n">
        <x:v>94</x:v>
      </x:c>
      <x:c r="K18" s="26" t="inlineStr">
        <x:is>
          <x:t xml:space="preserve">2026-09-17 22:29:30.141242 北京时间</x:t>
        </x:is>
      </x:c>
    </x:row>
    <x:row r="19" ht="22" customHeight="1">
      <x:c r="A19" s="26" t="inlineStr">
        <x:is>
          <x:t xml:space="preserve">2026-09-18</x:t>
        </x:is>
      </x:c>
      <x:c r="B19" s="26" t="n">
        <x:v>508</x:v>
      </x:c>
      <x:c r="C19" s="26" t="n">
        <x:v>161</x:v>
      </x:c>
      <x:c r="D19" s="26" t="n">
        <x:v>1</x:v>
      </x:c>
      <x:c r="E19" s="26" t="n">
        <x:v>4</x:v>
      </x:c>
      <x:c r="F19" s="26" t="n">
        <x:v>49</x:v>
      </x:c>
      <x:c r="G19" s="26" t="n">
        <x:v>107</x:v>
      </x:c>
      <x:c r="H19" s="26" t="n">
        <x:v>49</x:v>
      </x:c>
      <x:c r="I19" s="26" t="n">
        <x:v>285</x:v>
      </x:c>
      <x:c r="J19" s="26" t="n">
        <x:v>13</x:v>
      </x:c>
      <x:c r="K19" s="26" t="inlineStr">
        <x:is>
          <x:t xml:space="preserve">2026-09-18 16:00:27.683383 北京时间</x:t>
        </x:is>
      </x:c>
    </x:row>
    <x:row r="20" ht="22" customHeight="1">
      <x:c r="A20" s="26" t="inlineStr">
        <x:is>
          <x:t xml:space="preserve">2026-09-19</x:t>
        </x:is>
      </x:c>
      <x:c r="B20" s="26" t="n">
        <x:v>1825</x:v>
      </x:c>
      <x:c r="C20" s="26" t="n">
        <x:v>380</x:v>
      </x:c>
      <x:c r="D20" s="26" t="n">
        <x:v>1</x:v>
      </x:c>
      <x:c r="E20" s="26" t="n">
        <x:v>4</x:v>
      </x:c>
      <x:c r="F20" s="26" t="n">
        <x:v>88</x:v>
      </x:c>
      <x:c r="G20" s="26" t="n">
        <x:v>287</x:v>
      </x:c>
      <x:c r="H20" s="26" t="n">
        <x:v>119</x:v>
      </x:c>
      <x:c r="I20" s="26" t="n">
        <x:v>212</x:v>
      </x:c>
      <x:c r="J20" s="26" t="n">
        <x:v>1114</x:v>
      </x:c>
      <x:c r="K20" s="26" t="inlineStr">
        <x:is>
          <x:t xml:space="preserve">2026-09-19 14:12:46.996540 北京时间</x:t>
        </x:is>
      </x:c>
    </x:row>
    <x:row r="21" ht="22" customHeight="1">
      <x:c r="A21" s="26" t="inlineStr">
        <x:is>
          <x:t xml:space="preserve">2026-09-20</x:t>
        </x:is>
      </x:c>
      <x:c r="B21" s="26" t="n">
        <x:v>1348</x:v>
      </x:c>
      <x:c r="C21" s="26" t="n">
        <x:v>231</x:v>
      </x:c>
      <x:c r="D21" s="26" t="n">
        <x:v>1</x:v>
      </x:c>
      <x:c r="E21" s="26" t="n">
        <x:v>4</x:v>
      </x:c>
      <x:c r="F21" s="26" t="n">
        <x:v>62</x:v>
      </x:c>
      <x:c r="G21" s="26" t="n">
        <x:v>164</x:v>
      </x:c>
      <x:c r="H21" s="26" t="n">
        <x:v>68</x:v>
      </x:c>
      <x:c r="I21" s="26" t="n">
        <x:v>2</x:v>
      </x:c>
      <x:c r="J21" s="26" t="n">
        <x:v>1047</x:v>
      </x:c>
      <x:c r="K21" s="26" t="inlineStr">
        <x:is>
          <x:t xml:space="preserve">2026-09-20 21:55:39.015063 北京时间</x:t>
        </x:is>
      </x:c>
    </x:row>
    <x:row r="22" ht="22" customHeight="1">
      <x:c r="A22" s="26" t="inlineStr">
        <x:is>
          <x:t xml:space="preserve">2026-09-21</x:t>
        </x:is>
      </x:c>
      <x:c r="B22" s="26" t="n">
        <x:v>169</x:v>
      </x:c>
      <x:c r="C22" s="26" t="n">
        <x:v>12</x:v>
      </x:c>
      <x:c r="D22" s="26" t="n">
        <x:v>0</x:v>
      </x:c>
      <x:c r="E22" s="26" t="n">
        <x:v>0</x:v>
      </x:c>
      <x:c r="F22" s="26" t="n">
        <x:v>3</x:v>
      </x:c>
      <x:c r="G22" s="26" t="n">
        <x:v>9</x:v>
      </x:c>
      <x:c r="H22" s="26" t="n">
        <x:v>39</x:v>
      </x:c>
      <x:c r="I22" s="26" t="n">
        <x:v>118</x:v>
      </x:c>
      <x:c r="J22" s="26" t="n">
        <x:v>0</x:v>
      </x:c>
      <x:c r="K22" s="26" t="inlineStr">
        <x:is>
          <x:t xml:space="preserve">2026-09-21 08:20:31.444281 北京时间</x:t>
        </x:is>
      </x:c>
    </x:row>
    <x:row r="23" ht="34" customHeight="1">
      <x:c r="A23" s="543" t="inlineStr">
        <x:is>
          <x:t xml:space="preserve">说明：仅将 A/B/C（EV均值&gt;0）纳入纸面候选；N、Neutral、数据缺失及非赛前均不计入投注统计。P(EV&gt;0)表示模型对“期望收益为正”的概率，不是比赛胜率。V4页面标注 real_money=false。未完场场次保留在明细但不计入盈亏。</x:t>
        </x:is>
      </x:c>
    </x:row>
    <x:row r="24" ht="34" customHeight="1"/>
    <x:row r="25" ht="24" customHeight="1">
      <x:c r="A25" s="53" t="n"/>
      <x:c r="B25" s="53" t="n"/>
      <x:c r="C25" s="53" t="n"/>
      <x:c r="D25" s="53" t="n"/>
      <x:c r="E25" s="53" t="n"/>
      <x:c r="F25" s="53" t="n"/>
      <x:c r="G25" s="53" t="n"/>
      <x:c r="H25" s="53" t="n"/>
      <x:c r="I25" s="53" t="n"/>
      <x:c r="J25" s="53" t="n"/>
      <x:c r="K25" s="53" t="n"/>
    </x:row>
    <x:row r="26" ht="24" customHeight="1">
      <x:c r="A26" s="53" t="n"/>
      <x:c r="B26" s="53" t="n"/>
      <x:c r="C26" s="53" t="n"/>
      <x:c r="D26" s="53" t="n"/>
      <x:c r="E26" s="53" t="n"/>
      <x:c r="F26" s="53" t="n"/>
      <x:c r="G26" s="53" t="n"/>
      <x:c r="H26" s="53" t="n"/>
      <x:c r="I26" s="53" t="n"/>
      <x:c r="J26" s="53" t="n"/>
      <x:c r="K26" s="53" t="n"/>
    </x:row>
    <x:row r="27" ht="42" customHeight="1">
      <x:c r="A27" s="53" t="n"/>
      <x:c r="B27" s="53" t="n"/>
      <x:c r="C27" s="53" t="n"/>
      <x:c r="D27" s="53" t="n"/>
      <x:c r="E27" s="53" t="n"/>
      <x:c r="F27" s="53" t="n"/>
      <x:c r="G27" s="53" t="n"/>
      <x:c r="H27" s="53" t="n"/>
      <x:c r="I27" s="53" t="n"/>
      <x:c r="J27" s="53" t="n"/>
      <x:c r="K27" s="53" t="n"/>
    </x:row>
    <x:row r="28" ht="27" customHeight="1">
      <x:c r="A28" s="559" t="inlineStr">
        <x:is>
          <x:t xml:space="preserve">09/13–09/21 每日更新（北京时间12:00至次日12:00）</x:t>
        </x:is>
      </x:c>
      <x:c r="G28" s="53" t="n"/>
      <x:c r="H28" s="53" t="n"/>
      <x:c r="I28" s="53" t="n"/>
      <x:c r="J28" s="53" t="n"/>
      <x:c r="K28" s="53" t="n"/>
    </x:row>
    <x:row r="29" ht="26" customHeight="1">
      <x:c r="A29" s="562" t="inlineStr">
        <x:is>
          <x:t xml:space="preserve">统计日</x:t>
        </x:is>
      </x:c>
      <x:c r="B29" s="562" t="inlineStr">
        <x:is>
          <x:t xml:space="preserve">入选场次</x:t>
        </x:is>
      </x:c>
      <x:c r="C29" s="562" t="inlineStr">
        <x:is>
          <x:t xml:space="preserve">已结算</x:t>
        </x:is>
      </x:c>
      <x:c r="D29" s="562" t="inlineStr">
        <x:is>
          <x:t xml:space="preserve">有效胜率</x:t>
        </x:is>
      </x:c>
      <x:c r="E29" s="562" t="inlineStr">
        <x:is>
          <x:t xml:space="preserve">盈亏(u)</x:t>
        </x:is>
      </x:c>
      <x:c r="F29" s="562" t="inlineStr">
        <x:is>
          <x:t xml:space="preserve">ROI</x:t>
        </x:is>
      </x:c>
    </x:row>
    <x:row r="30" ht="24" customHeight="1">
      <x:c r="A30" s="105" t="inlineStr">
        <x:is>
          <x:t xml:space="preserve">2026-09-13</x:t>
        </x:is>
      </x:c>
      <x:c r="B30" s="105" t="n">
        <x:f>COUNTIF('赛事明细'!$A$4:$A$1000,A30)</x:f>
        <x:v>33</x:v>
      </x:c>
      <x:c r="C30" s="105" t="n">
        <x:f>COUNTIFS('赛事明细'!$A$4:$A$1000,A30,'赛事明细'!$P$4:$P$1000,"已结算")</x:f>
        <x:v>33</x:v>
      </x:c>
      <x:c r="D30" s="578" t="n">
        <x:f>IF(C30=0,"",IFERROR((COUNTIFS('赛事明细'!$A$4:$A$1000,A30,'赛事明细'!$P$4:$P$1000,"已结算",'赛事明细'!$Q$4:$Q$1000,"红")+0.5*COUNTIFS('赛事明细'!$A$4:$A$1000,A30,'赛事明细'!$P$4:$P$1000,"已结算",'赛事明细'!$Q$4:$Q$1000,"半红"))/(COUNTIFS('赛事明细'!$A$4:$A$1000,A30,'赛事明细'!$P$4:$P$1000,"已结算",'赛事明细'!$Q$4:$Q$1000,"红")+0.5*COUNTIFS('赛事明细'!$A$4:$A$1000,A30,'赛事明细'!$P$4:$P$1000,"已结算",'赛事明细'!$Q$4:$Q$1000,"半红")+COUNTIFS('赛事明细'!$A$4:$A$1000,A30,'赛事明细'!$P$4:$P$1000,"已结算",'赛事明细'!$Q$4:$Q$1000,"黑")+0.5*COUNTIFS('赛事明细'!$A$4:$A$1000,A30,'赛事明细'!$P$4:$P$1000,"已结算",'赛事明细'!$Q$4:$Q$1000,"半黑")),""))</x:f>
        <x:v>0.4915254237288136</x:v>
      </x:c>
      <x:c r="E30" s="579" t="n">
        <x:f>SUMIFS('赛事明细'!$S$4:$S$1000,'赛事明细'!$A$4:$A$1000,A30,'赛事明细'!$P$4:$P$1000,"已结算")</x:f>
        <x:v>-0.6849999999999992</x:v>
      </x:c>
      <x:c r="F30" s="578" t="n">
        <x:f>IF(C30=0,"",IFERROR(E30/C30,""))</x:f>
        <x:v>-0.02075757575757573</x:v>
      </x:c>
    </x:row>
    <x:row r="31" ht="24" customHeight="1">
      <x:c r="A31" s="105" t="inlineStr">
        <x:is>
          <x:t xml:space="preserve">2026-09-14</x:t>
        </x:is>
      </x:c>
      <x:c r="B31" s="105" t="n">
        <x:f>COUNTIF('赛事明细'!$A$4:$A$1000,A31)</x:f>
        <x:v>19</x:v>
      </x:c>
      <x:c r="C31" s="105" t="n">
        <x:f>COUNTIFS('赛事明细'!$A$4:$A$1000,A31,'赛事明细'!$P$4:$P$1000,"已结算")</x:f>
        <x:v>19</x:v>
      </x:c>
      <x:c r="D31" s="578" t="n">
        <x:f>IF(C31=0,"",IFERROR((COUNTIFS('赛事明细'!$A$4:$A$1000,A31,'赛事明细'!$P$4:$P$1000,"已结算",'赛事明细'!$Q$4:$Q$1000,"红")+0.5*COUNTIFS('赛事明细'!$A$4:$A$1000,A31,'赛事明细'!$P$4:$P$1000,"已结算",'赛事明细'!$Q$4:$Q$1000,"半红"))/(COUNTIFS('赛事明细'!$A$4:$A$1000,A31,'赛事明细'!$P$4:$P$1000,"已结算",'赛事明细'!$Q$4:$Q$1000,"红")+0.5*COUNTIFS('赛事明细'!$A$4:$A$1000,A31,'赛事明细'!$P$4:$P$1000,"已结算",'赛事明细'!$Q$4:$Q$1000,"半红")+COUNTIFS('赛事明细'!$A$4:$A$1000,A31,'赛事明细'!$P$4:$P$1000,"已结算",'赛事明细'!$Q$4:$Q$1000,"黑")+0.5*COUNTIFS('赛事明细'!$A$4:$A$1000,A31,'赛事明细'!$P$4:$P$1000,"已结算",'赛事明细'!$Q$4:$Q$1000,"半黑")),""))</x:f>
        <x:v>0.6470588235294118</x:v>
      </x:c>
      <x:c r="E31" s="579" t="n">
        <x:f>SUMIFS('赛事明细'!$S$4:$S$1000,'赛事明细'!$A$4:$A$1000,A31,'赛事明细'!$P$4:$P$1000,"已结算")</x:f>
        <x:v>5.005000000000001</x:v>
      </x:c>
      <x:c r="F31" s="578" t="n">
        <x:f>IF(C31=0,"",IFERROR(E31/C31,""))</x:f>
        <x:v>0.263421052631579</x:v>
      </x:c>
    </x:row>
    <x:row r="32" ht="24" customHeight="1">
      <x:c r="A32" s="105" t="inlineStr">
        <x:is>
          <x:t xml:space="preserve">2026-09-15</x:t>
        </x:is>
      </x:c>
      <x:c r="B32" s="105" t="n">
        <x:f>COUNTIF('赛事明细'!$A$4:$A$1000,A32)</x:f>
        <x:v>32</x:v>
      </x:c>
      <x:c r="C32" s="105" t="n">
        <x:f>COUNTIFS('赛事明细'!$A$4:$A$1000,A32,'赛事明细'!$P$4:$P$1000,"已结算")</x:f>
        <x:v>32</x:v>
      </x:c>
      <x:c r="D32" s="578" t="n">
        <x:f>IF(C32=0,"",IFERROR((COUNTIFS('赛事明细'!$A$4:$A$1000,A32,'赛事明细'!$P$4:$P$1000,"已结算",'赛事明细'!$Q$4:$Q$1000,"红")+0.5*COUNTIFS('赛事明细'!$A$4:$A$1000,A32,'赛事明细'!$P$4:$P$1000,"已结算",'赛事明细'!$Q$4:$Q$1000,"半红"))/(COUNTIFS('赛事明细'!$A$4:$A$1000,A32,'赛事明细'!$P$4:$P$1000,"已结算",'赛事明细'!$Q$4:$Q$1000,"红")+0.5*COUNTIFS('赛事明细'!$A$4:$A$1000,A32,'赛事明细'!$P$4:$P$1000,"已结算",'赛事明细'!$Q$4:$Q$1000,"半红")+COUNTIFS('赛事明细'!$A$4:$A$1000,A32,'赛事明细'!$P$4:$P$1000,"已结算",'赛事明细'!$Q$4:$Q$1000,"黑")+0.5*COUNTIFS('赛事明细'!$A$4:$A$1000,A32,'赛事明细'!$P$4:$P$1000,"已结算",'赛事明细'!$Q$4:$Q$1000,"半黑")),""))</x:f>
        <x:v>0.5084745762711864</x:v>
      </x:c>
      <x:c r="E32" s="579" t="n">
        <x:f>SUMIFS('赛事明细'!$S$4:$S$1000,'赛事明细'!$A$4:$A$1000,A32,'赛事明细'!$P$4:$P$1000,"已结算")</x:f>
        <x:v>0.41000000000000014</x:v>
      </x:c>
      <x:c r="F32" s="578" t="n">
        <x:f>IF(C32=0,"",IFERROR(E32/C32,""))</x:f>
        <x:v>0.012812500000000004</x:v>
      </x:c>
    </x:row>
    <x:row r="33" ht="24" customHeight="1">
      <x:c r="A33" s="105" t="inlineStr">
        <x:is>
          <x:t xml:space="preserve">2026-09-16</x:t>
        </x:is>
      </x:c>
      <x:c r="B33" s="105" t="n">
        <x:f>COUNTIF('赛事明细'!$A$4:$A$1000,A33)</x:f>
        <x:v>31</x:v>
      </x:c>
      <x:c r="C33" s="105" t="n">
        <x:f>COUNTIFS('赛事明细'!$A$4:$A$1000,A33,'赛事明细'!$P$4:$P$1000,"已结算")</x:f>
        <x:v>31</x:v>
      </x:c>
      <x:c r="D33" s="578" t="n">
        <x:f>IF(C33=0,"",IFERROR((COUNTIFS('赛事明细'!$A$4:$A$1000,A33,'赛事明细'!$P$4:$P$1000,"已结算",'赛事明细'!$Q$4:$Q$1000,"红")+0.5*COUNTIFS('赛事明细'!$A$4:$A$1000,A33,'赛事明细'!$P$4:$P$1000,"已结算",'赛事明细'!$Q$4:$Q$1000,"半红"))/(COUNTIFS('赛事明细'!$A$4:$A$1000,A33,'赛事明细'!$P$4:$P$1000,"已结算",'赛事明细'!$Q$4:$Q$1000,"红")+0.5*COUNTIFS('赛事明细'!$A$4:$A$1000,A33,'赛事明细'!$P$4:$P$1000,"已结算",'赛事明细'!$Q$4:$Q$1000,"半红")+COUNTIFS('赛事明细'!$A$4:$A$1000,A33,'赛事明细'!$P$4:$P$1000,"已结算",'赛事明细'!$Q$4:$Q$1000,"黑")+0.5*COUNTIFS('赛事明细'!$A$4:$A$1000,A33,'赛事明细'!$P$4:$P$1000,"已结算",'赛事明细'!$Q$4:$Q$1000,"半黑")),""))</x:f>
        <x:v>0.4716981132075472</x:v>
      </x:c>
      <x:c r="E33" s="579" t="n">
        <x:f>SUMIFS('赛事明细'!$S$4:$S$1000,'赛事明细'!$A$4:$A$1000,A33,'赛事明细'!$P$4:$P$1000,"已结算")</x:f>
        <x:v>-1.770000000000001</x:v>
      </x:c>
      <x:c r="F33" s="578" t="n">
        <x:f>IF(C33=0,"",IFERROR(E33/C33,""))</x:f>
        <x:v>-0.057096774193548416</x:v>
      </x:c>
    </x:row>
    <x:row r="34" ht="24" customHeight="1">
      <x:c r="A34" s="105" t="inlineStr">
        <x:is>
          <x:t xml:space="preserve">2026-09-17</x:t>
        </x:is>
      </x:c>
      <x:c r="B34" s="105" t="n">
        <x:f>COUNTIF('赛事明细'!$A$4:$A$1000,A34)</x:f>
        <x:v>19</x:v>
      </x:c>
      <x:c r="C34" s="105" t="n">
        <x:f>COUNTIFS('赛事明细'!$A$4:$A$1000,A34,'赛事明细'!$P$4:$P$1000,"已结算")</x:f>
        <x:v>19</x:v>
      </x:c>
      <x:c r="D34" s="578" t="n">
        <x:f>IF(C34=0,"",IFERROR((COUNTIFS('赛事明细'!$A$4:$A$1000,A34,'赛事明细'!$P$4:$P$1000,"已结算",'赛事明细'!$Q$4:$Q$1000,"红")+0.5*COUNTIFS('赛事明细'!$A$4:$A$1000,A34,'赛事明细'!$P$4:$P$1000,"已结算",'赛事明细'!$Q$4:$Q$1000,"半红"))/(COUNTIFS('赛事明细'!$A$4:$A$1000,A34,'赛事明细'!$P$4:$P$1000,"已结算",'赛事明细'!$Q$4:$Q$1000,"红")+0.5*COUNTIFS('赛事明细'!$A$4:$A$1000,A34,'赛事明细'!$P$4:$P$1000,"已结算",'赛事明细'!$Q$4:$Q$1000,"半红")+COUNTIFS('赛事明细'!$A$4:$A$1000,A34,'赛事明细'!$P$4:$P$1000,"已结算",'赛事明细'!$Q$4:$Q$1000,"黑")+0.5*COUNTIFS('赛事明细'!$A$4:$A$1000,A34,'赛事明细'!$P$4:$P$1000,"已结算",'赛事明细'!$Q$4:$Q$1000,"半黑")),""))</x:f>
        <x:v>0.4594594594594595</x:v>
      </x:c>
      <x:c r="E34" s="579" t="n">
        <x:f>SUMIFS('赛事明细'!$S$4:$S$1000,'赛事明细'!$A$4:$A$1000,A34,'赛事明细'!$P$4:$P$1000,"已结算")</x:f>
        <x:v>-1.3799999999999997</x:v>
      </x:c>
      <x:c r="F34" s="578" t="n">
        <x:f>IF(C34=0,"",IFERROR(E34/C34,""))</x:f>
        <x:v>-0.07263157894736841</x:v>
      </x:c>
    </x:row>
    <x:row r="35" ht="24" customHeight="1">
      <x:c r="A35" s="105" t="inlineStr">
        <x:is>
          <x:t xml:space="preserve">2026-09-18</x:t>
        </x:is>
      </x:c>
      <x:c r="B35" s="105" t="n">
        <x:f>COUNTIF('赛事明细'!$A$4:$A$1000,A35)</x:f>
        <x:v>55</x:v>
      </x:c>
      <x:c r="C35" s="105" t="n">
        <x:f>COUNTIFS('赛事明细'!$A$4:$A$1000,A35,'赛事明细'!$P$4:$P$1000,"已结算")</x:f>
        <x:v>55</x:v>
      </x:c>
      <x:c r="D35" s="578" t="n">
        <x:f>IF(C35=0,"",IFERROR((COUNTIFS('赛事明细'!$A$4:$A$1000,A35,'赛事明细'!$P$4:$P$1000,"已结算",'赛事明细'!$Q$4:$Q$1000,"红")+0.5*COUNTIFS('赛事明细'!$A$4:$A$1000,A35,'赛事明细'!$P$4:$P$1000,"已结算",'赛事明细'!$Q$4:$Q$1000,"半红"))/(COUNTIFS('赛事明细'!$A$4:$A$1000,A35,'赛事明细'!$P$4:$P$1000,"已结算",'赛事明细'!$Q$4:$Q$1000,"红")+0.5*COUNTIFS('赛事明细'!$A$4:$A$1000,A35,'赛事明细'!$P$4:$P$1000,"已结算",'赛事明细'!$Q$4:$Q$1000,"半红")+COUNTIFS('赛事明细'!$A$4:$A$1000,A35,'赛事明细'!$P$4:$P$1000,"已结算",'赛事明细'!$Q$4:$Q$1000,"黑")+0.5*COUNTIFS('赛事明细'!$A$4:$A$1000,A35,'赛事明细'!$P$4:$P$1000,"已结算",'赛事明细'!$Q$4:$Q$1000,"半黑")),""))</x:f>
        <x:v>0.3695652173913043</x:v>
      </x:c>
      <x:c r="E35" s="579" t="n">
        <x:f>SUMIFS('赛事明细'!$S$4:$S$1000,'赛事明细'!$A$4:$A$1000,A35,'赛事明细'!$P$4:$P$1000,"已结算")</x:f>
        <x:v>-11.704999999999998</x:v>
      </x:c>
      <x:c r="F35" s="578" t="n">
        <x:f>IF(C35=0,"",IFERROR(E35/C35,""))</x:f>
        <x:v>-0.2128181818181818</x:v>
      </x:c>
    </x:row>
    <x:row r="36" ht="24" customHeight="1">
      <x:c r="A36" s="105" t="inlineStr">
        <x:is>
          <x:t xml:space="preserve">2026-09-19</x:t>
        </x:is>
      </x:c>
      <x:c r="B36" s="105" t="n">
        <x:f>COUNTIF('赛事明细'!$A$4:$A$1000,A36)</x:f>
        <x:v>92</x:v>
      </x:c>
      <x:c r="C36" s="105" t="n">
        <x:f>COUNTIFS('赛事明细'!$A$4:$A$1000,A36,'赛事明细'!$P$4:$P$1000,"已结算")</x:f>
        <x:v>92</x:v>
      </x:c>
      <x:c r="D36" s="578" t="n">
        <x:f>IF(C36=0,"",IFERROR((COUNTIFS('赛事明细'!$A$4:$A$1000,A36,'赛事明细'!$P$4:$P$1000,"已结算",'赛事明细'!$Q$4:$Q$1000,"红")+0.5*COUNTIFS('赛事明细'!$A$4:$A$1000,A36,'赛事明细'!$P$4:$P$1000,"已结算",'赛事明细'!$Q$4:$Q$1000,"半红"))/(COUNTIFS('赛事明细'!$A$4:$A$1000,A36,'赛事明细'!$P$4:$P$1000,"已结算",'赛事明细'!$Q$4:$Q$1000,"红")+0.5*COUNTIFS('赛事明细'!$A$4:$A$1000,A36,'赛事明细'!$P$4:$P$1000,"已结算",'赛事明细'!$Q$4:$Q$1000,"半红")+COUNTIFS('赛事明细'!$A$4:$A$1000,A36,'赛事明细'!$P$4:$P$1000,"已结算",'赛事明细'!$Q$4:$Q$1000,"黑")+0.5*COUNTIFS('赛事明细'!$A$4:$A$1000,A36,'赛事明细'!$P$4:$P$1000,"已结算",'赛事明细'!$Q$4:$Q$1000,"半黑")),""))</x:f>
        <x:v>0.4779874213836478</x:v>
      </x:c>
      <x:c r="E36" s="579" t="n">
        <x:f>SUMIFS('赛事明细'!$S$4:$S$1000,'赛事明细'!$A$4:$A$1000,A36,'赛事明细'!$P$4:$P$1000,"已结算")</x:f>
        <x:v>-2.2799999999999967</x:v>
      </x:c>
      <x:c r="F36" s="578" t="n">
        <x:f>IF(C36=0,"",IFERROR(E36/C36,""))</x:f>
        <x:v>-0.024782608695652138</x:v>
      </x:c>
    </x:row>
    <x:row r="37" ht="24" customHeight="1">
      <x:c r="A37" s="105" t="inlineStr">
        <x:is>
          <x:t xml:space="preserve">2026-09-20</x:t>
        </x:is>
      </x:c>
      <x:c r="B37" s="105" t="n">
        <x:f>COUNTIF('赛事明细'!$A$4:$A$1000,A37)</x:f>
        <x:v>67</x:v>
      </x:c>
      <x:c r="C37" s="105" t="n">
        <x:f>COUNTIFS('赛事明细'!$A$4:$A$1000,A37,'赛事明细'!$P$4:$P$1000,"已结算")</x:f>
        <x:v>67</x:v>
      </x:c>
      <x:c r="D37" s="578" t="n">
        <x:f>IF(C37=0,"",IFERROR((COUNTIFS('赛事明细'!$A$4:$A$1000,A37,'赛事明细'!$P$4:$P$1000,"已结算",'赛事明细'!$Q$4:$Q$1000,"红")+0.5*COUNTIFS('赛事明细'!$A$4:$A$1000,A37,'赛事明细'!$P$4:$P$1000,"已结算",'赛事明细'!$Q$4:$Q$1000,"半红"))/(COUNTIFS('赛事明细'!$A$4:$A$1000,A37,'赛事明细'!$P$4:$P$1000,"已结算",'赛事明细'!$Q$4:$Q$1000,"红")+0.5*COUNTIFS('赛事明细'!$A$4:$A$1000,A37,'赛事明细'!$P$4:$P$1000,"已结算",'赛事明细'!$Q$4:$Q$1000,"半红")+COUNTIFS('赛事明细'!$A$4:$A$1000,A37,'赛事明细'!$P$4:$P$1000,"已结算",'赛事明细'!$Q$4:$Q$1000,"黑")+0.5*COUNTIFS('赛事明细'!$A$4:$A$1000,A37,'赛事明细'!$P$4:$P$1000,"已结算",'赛事明细'!$Q$4:$Q$1000,"半黑")),""))</x:f>
        <x:v>0.6218487394957983</x:v>
      </x:c>
      <x:c r="E37" s="579" t="n">
        <x:f>SUMIFS('赛事明细'!$S$4:$S$1000,'赛事明细'!$A$4:$A$1000,A37,'赛事明细'!$P$4:$P$1000,"已结算")</x:f>
        <x:v>15.534999999999993</x:v>
      </x:c>
      <x:c r="F37" s="578" t="n">
        <x:f>IF(C37=0,"",IFERROR(E37/C37,""))</x:f>
        <x:v>0.23186567164179095</x:v>
      </x:c>
    </x:row>
    <x:row r="38" ht="24" customHeight="1">
      <x:c r="A38" s="105" t="inlineStr">
        <x:is>
          <x:t xml:space="preserve">2026-09-21</x:t>
        </x:is>
      </x:c>
      <x:c r="B38" s="105" t="n">
        <x:f>COUNTIF('赛事明细'!$A$4:$A$1000,A38)</x:f>
        <x:v>12</x:v>
      </x:c>
      <x:c r="C38" s="105" t="n">
        <x:f>COUNTIFS('赛事明细'!$A$4:$A$1000,A38,'赛事明细'!$P$4:$P$1000,"已结算")</x:f>
        <x:v>12</x:v>
      </x:c>
      <x:c r="D38" s="578" t="n">
        <x:f>IF(C38=0,"",IFERROR((COUNTIFS('赛事明细'!$A$4:$A$1000,A38,'赛事明细'!$P$4:$P$1000,"已结算",'赛事明细'!$Q$4:$Q$1000,"红")+0.5*COUNTIFS('赛事明细'!$A$4:$A$1000,A38,'赛事明细'!$P$4:$P$1000,"已结算",'赛事明细'!$Q$4:$Q$1000,"半红"))/(COUNTIFS('赛事明细'!$A$4:$A$1000,A38,'赛事明细'!$P$4:$P$1000,"已结算",'赛事明细'!$Q$4:$Q$1000,"红")+0.5*COUNTIFS('赛事明细'!$A$4:$A$1000,A38,'赛事明细'!$P$4:$P$1000,"已结算",'赛事明细'!$Q$4:$Q$1000,"半红")+COUNTIFS('赛事明细'!$A$4:$A$1000,A38,'赛事明细'!$P$4:$P$1000,"已结算",'赛事明细'!$Q$4:$Q$1000,"黑")+0.5*COUNTIFS('赛事明细'!$A$4:$A$1000,A38,'赛事明细'!$P$4:$P$1000,"已结算",'赛事明细'!$Q$4:$Q$1000,"半黑")),""))</x:f>
        <x:v>0</x:v>
      </x:c>
      <x:c r="E38" s="579" t="n">
        <x:f>SUMIFS('赛事明细'!$S$4:$S$1000,'赛事明细'!$A$4:$A$1000,A38,'赛事明细'!$P$4:$P$1000,"已结算")</x:f>
        <x:v>-12</x:v>
      </x:c>
      <x:c r="F38" s="578" t="n">
        <x:f>IF(C38=0,"",IFERROR(E38/C38,""))</x:f>
        <x:v>-1</x:v>
      </x:c>
    </x:row>
    <x:row r="40" ht="42" customHeight="1">
      <x:c r="A40" s="567" t="inlineStr">
        <x:is>
          <x:t xml:space="preserve">均注1u；有效胜率=(红+0.5×半红)/(红+0.5×半红+黑+0.5×半黑)，走盘不进胜率分母。ROI=盈亏÷已结算场次；待核实与未完赛不计入盈亏。</x:t>
        </x:is>
      </x:c>
    </x:row>
  </x:sheetData>
  <x:mergeCells>
    <x:mergeCell ref="A12:K12"/>
    <x:mergeCell ref="A28:F28"/>
    <x:mergeCell ref="A23:K24"/>
    <x:mergeCell ref="A1:E1"/>
    <x:mergeCell ref="A40:F40"/>
    <x:mergeCell ref="D3:E3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workbookViewId="0">
      <pane xSplit="6" ySplit="3" topLeftCell="G4" activePane="bottomRight" state="frozen"/>
    </sheetView>
  </sheetViews>
  <sheetFormatPr baseColWidth="8" defaultRowHeight="15"/>
  <cols>
    <col min="1" max="1" width="13" customWidth="1"/>
    <col min="2" max="2" width="19" customWidth="1"/>
    <col min="3" max="3" width="20" customWidth="1"/>
    <col min="4" max="4" width="10" customWidth="1"/>
    <col min="5" max="5" width="15" customWidth="1"/>
    <col min="6" max="6" width="34" customWidth="1"/>
    <col min="7" max="7" width="11" customWidth="1"/>
    <col min="8" max="8" width="11" customWidth="1"/>
    <col min="9" max="9" width="11" customWidth="1"/>
    <col min="10" max="10" width="19" customWidth="1"/>
    <col min="11" max="11" width="19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10" customWidth="1"/>
    <col min="18" max="18" width="12" customWidth="1"/>
    <col min="19" max="19" width="12" customWidth="1"/>
    <col min="20" max="20" width="44" customWidth="1"/>
    <col min="21" max="21" width="12" customWidth="1"/>
    <col min="22" max="22" width="12" customWidth="1"/>
    <col min="23" max="23" width="14" customWidth="1"/>
    <col min="24" max="24" width="13" customWidth="1"/>
    <col min="25" max="25" width="29" customWidth="1"/>
    <col min="26" max="26" width="23" customWidth="1"/>
    <col min="27" max="27" width="10" customWidth="1"/>
    <col min="28" max="28" width="11" customWidth="1"/>
    <col min="29" max="29" width="11" customWidth="1"/>
    <col min="30" max="30" width="11" customWidth="1"/>
    <col min="31" max="31" width="11" customWidth="1"/>
    <col min="32" max="32" width="11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5" customWidth="1"/>
    <col min="41" max="41" width="24" customWidth="1"/>
    <col min="42" max="42" width="14" customWidth="1"/>
    <col min="43" max="43" width="12" customWidth="1"/>
    <col min="44" max="44" width="12" customWidth="1"/>
    <col min="45" max="45" width="15" customWidth="1"/>
    <col min="46" max="46" width="15" customWidth="1"/>
    <col min="47" max="47" width="15" customWidth="1"/>
    <col min="48" max="48" width="12" customWidth="1"/>
    <col min="49" max="49" width="24" customWidth="1"/>
    <col min="50" max="50" width="42" customWidth="1"/>
    <col min="51" max="51" width="48" customWidth="1"/>
  </cols>
  <sheetData>
    <row r="1" ht="28" customHeight="1">
      <c r="A1" s="529" t="inlineStr">
        <is>
          <t xml:space="preserve">V4纸面候选赛事明细</t>
        </is>
      </c>
    </row>
    <row r="2" ht="30" customHeight="1">
      <c r="A2" s="546" t="inlineStr">
        <is>
          <t xml:space="preserve">口径：A/B/C为V4正期望纸面候选；结算按即时亚洲盘、真实投注水位、均注1u。红=+水位，半红=+0.5×水位，走=0，半黑=-0.5，黑=-1。</t>
        </is>
      </c>
    </row>
    <row r="3" ht="26" customHeight="1">
      <c r="A3" s="538" t="inlineStr">
        <is>
          <t xml:space="preserve">日期筛选</t>
        </is>
      </c>
      <c r="B3" s="538" t="inlineStr">
        <is>
          <t xml:space="preserve">比赛时间</t>
        </is>
      </c>
      <c r="C3" s="538" t="inlineStr">
        <is>
          <t xml:space="preserve">赛事分布</t>
        </is>
      </c>
      <c r="D3" s="538" t="inlineStr">
        <is>
          <t xml:space="preserve">赛事类型</t>
        </is>
      </c>
      <c r="E3" s="538" t="inlineStr">
        <is>
          <t xml:space="preserve">联赛/杯赛</t>
        </is>
      </c>
      <c r="F3" s="538" t="inlineStr">
        <is>
          <t xml:space="preserve">具体比赛</t>
        </is>
      </c>
      <c r="G3" s="538" t="inlineStr">
        <is>
          <t xml:space="preserve">即时主水</t>
        </is>
      </c>
      <c r="H3" s="538" t="inlineStr">
        <is>
          <t xml:space="preserve">即时盘口</t>
        </is>
      </c>
      <c r="I3" s="538" t="inlineStr">
        <is>
          <t xml:space="preserve">即时客水</t>
        </is>
      </c>
      <c r="J3" s="538" t="inlineStr">
        <is>
          <t xml:space="preserve">即时赔率文本</t>
        </is>
      </c>
      <c r="K3" s="538" t="inlineStr">
        <is>
          <t xml:space="preserve">V4等级/信号</t>
        </is>
      </c>
      <c r="L3" s="538" t="inlineStr">
        <is>
          <t xml:space="preserve">投注方</t>
        </is>
      </c>
      <c r="M3" s="538" t="inlineStr">
        <is>
          <t xml:space="preserve">模型有效胜率</t>
        </is>
      </c>
      <c r="N3" s="538" t="inlineStr">
        <is>
          <t xml:space="preserve">投注说明</t>
        </is>
      </c>
      <c r="O3" s="538" t="inlineStr">
        <is>
          <t xml:space="preserve">赛果</t>
        </is>
      </c>
      <c r="P3" s="538" t="inlineStr">
        <is>
          <t xml:space="preserve">结算状态</t>
        </is>
      </c>
      <c r="Q3" s="538" t="inlineStr">
        <is>
          <t xml:space="preserve">红黑</t>
        </is>
      </c>
      <c r="R3" s="538" t="inlineStr">
        <is>
          <t xml:space="preserve">投注水位</t>
        </is>
      </c>
      <c r="S3" s="538" t="inlineStr">
        <is>
          <t xml:space="preserve">盈亏(u)</t>
        </is>
      </c>
      <c r="T3" s="538" t="inlineStr">
        <is>
          <t xml:space="preserve">比分来源</t>
        </is>
      </c>
      <c r="U3" s="538" t="inlineStr">
        <is>
          <t xml:space="preserve">反向红黑</t>
        </is>
      </c>
      <c r="V3" s="538" t="inlineStr">
        <is>
          <t xml:space="preserve">反向水位</t>
        </is>
      </c>
      <c r="W3" s="538" t="inlineStr">
        <is>
          <t xml:space="preserve">反向盈亏(u)</t>
        </is>
      </c>
      <c r="X3" s="538" t="inlineStr">
        <is>
          <t xml:space="preserve">Match_ID</t>
        </is>
      </c>
      <c r="Y3" s="538" t="inlineStr">
        <is>
          <t xml:space="preserve">Model_ID</t>
        </is>
      </c>
      <c r="Z3" s="538" t="inlineStr">
        <is>
          <t xml:space="preserve">Prior_Snapshot_ID</t>
        </is>
      </c>
      <c r="AA3" s="538" t="inlineStr">
        <is>
          <t xml:space="preserve">V4等级</t>
        </is>
      </c>
      <c r="AB3" s="538" t="inlineStr">
        <is>
          <t xml:space="preserve">全赢概率</t>
        </is>
      </c>
      <c r="AC3" s="538" t="inlineStr">
        <is>
          <t xml:space="preserve">赢半概率</t>
        </is>
      </c>
      <c r="AD3" s="538" t="inlineStr">
        <is>
          <t xml:space="preserve">走盘概率</t>
        </is>
      </c>
      <c r="AE3" s="538" t="inlineStr">
        <is>
          <t xml:space="preserve">输半概率</t>
        </is>
      </c>
      <c r="AF3" s="538" t="inlineStr">
        <is>
          <t xml:space="preserve">全输概率</t>
        </is>
      </c>
      <c r="AG3" s="538" t="inlineStr">
        <is>
          <t xml:space="preserve">EV均值</t>
        </is>
      </c>
      <c r="AH3" s="538" t="inlineStr">
        <is>
          <t xml:space="preserve">EV P05</t>
        </is>
      </c>
      <c r="AI3" s="538" t="inlineStr">
        <is>
          <t xml:space="preserve">EV P10</t>
        </is>
      </c>
      <c r="AJ3" s="538" t="inlineStr">
        <is>
          <t xml:space="preserve">EV P50</t>
        </is>
      </c>
      <c r="AK3" s="538" t="inlineStr">
        <is>
          <t xml:space="preserve">EV P90</t>
        </is>
      </c>
      <c r="AL3" s="538" t="inlineStr">
        <is>
          <t xml:space="preserve">EV P95</t>
        </is>
      </c>
      <c r="AM3" s="538" t="inlineStr">
        <is>
          <t xml:space="preserve">P(EV&gt;0)</t>
        </is>
      </c>
      <c r="AN3" s="538" t="inlineStr">
        <is>
          <t xml:space="preserve">分析状态</t>
        </is>
      </c>
      <c r="AO3" s="538" t="inlineStr">
        <is>
          <t xml:space="preserve">原因代码</t>
        </is>
      </c>
      <c r="AP3" s="538" t="inlineStr">
        <is>
          <t xml:space="preserve">Decision_ID</t>
        </is>
      </c>
      <c r="AQ3" s="538" t="inlineStr">
        <is>
          <t xml:space="preserve">选中盘口</t>
        </is>
      </c>
      <c r="AR3" s="538" t="inlineStr">
        <is>
          <t xml:space="preserve">选中水位</t>
        </is>
      </c>
      <c r="AS3" s="538" t="inlineStr">
        <is>
          <t xml:space="preserve">主队盘口(结算符号)</t>
        </is>
      </c>
      <c r="AT3" s="538" t="inlineStr">
        <is>
          <t xml:space="preserve">客队盘口(结算符号)</t>
        </is>
      </c>
      <c r="AU3" s="538" t="inlineStr">
        <is>
          <t xml:space="preserve">主队水位</t>
        </is>
      </c>
      <c r="AV3" s="538" t="inlineStr">
        <is>
          <t xml:space="preserve">客队水位</t>
        </is>
      </c>
      <c r="AW3" s="538" t="inlineStr">
        <is>
          <t xml:space="preserve">生成时间</t>
        </is>
      </c>
      <c r="AX3" s="538" t="inlineStr">
        <is>
          <t xml:space="preserve">V4来源</t>
        </is>
      </c>
      <c r="AY3" s="538" t="inlineStr">
        <is>
          <t xml:space="preserve">备注</t>
        </is>
      </c>
    </row>
    <row r="4" ht="22" customHeight="1">
      <c r="A4" s="595" t="inlineStr">
        <is>
          <t xml:space="preserve">2026-09-13</t>
        </is>
      </c>
      <c r="B4" s="595" t="inlineStr">
        <is>
          <t xml:space="preserve">2026-09-13 16:00</t>
        </is>
      </c>
      <c r="C4" s="595" t="inlineStr">
        <is>
          <t xml:space="preserve">日韩系列</t>
        </is>
      </c>
      <c r="D4" s="595" t="inlineStr">
        <is>
          <t xml:space="preserve">联赛</t>
        </is>
      </c>
      <c r="E4" s="595" t="inlineStr">
        <is>
          <t xml:space="preserve">韩K3联</t>
        </is>
      </c>
      <c r="F4" s="595" t="inlineStr">
        <is>
          <t xml:space="preserve">唐津市民 vs 釜山运输</t>
        </is>
      </c>
      <c r="G4" s="596" t="n">
        <v>1.01</v>
      </c>
      <c r="H4" s="596" t="n">
        <v>0.25</v>
      </c>
      <c r="I4" s="596" t="n">
        <v>0.75</v>
      </c>
      <c r="J4" s="596" t="inlineStr">
        <is>
          <t xml:space="preserve">1.01/0.25/0.75</t>
        </is>
      </c>
      <c r="K4" s="595" t="inlineStr">
        <is>
          <t xml:space="preserve">V4-C｜EV +0.0025</t>
        </is>
      </c>
      <c r="L4" s="595" t="inlineStr">
        <is>
          <t xml:space="preserve">唐津市民</t>
        </is>
      </c>
      <c r="M4" s="597" t="n">
        <v>0.4989775051124744</v>
      </c>
      <c r="N4" s="595" t="inlineStr">
        <is>
          <t xml:space="preserve">V4纸面入选-C</t>
        </is>
      </c>
      <c r="O4" s="595" t="inlineStr">
        <is>
          <t xml:space="preserve">5-3</t>
        </is>
      </c>
      <c r="P4" s="595" t="inlineStr">
        <is>
          <t xml:space="preserve">已结算</t>
        </is>
      </c>
      <c r="Q4" s="640" t="inlineStr">
        <is>
          <t xml:space="preserve">红</t>
        </is>
      </c>
      <c r="R4" s="599" t="n">
        <v>1.01</v>
      </c>
      <c r="S4" s="599" t="n">
        <f>IF(OR(Q4="",Q4="待结算"),"",IF(Q4="红",R4,IF(Q4="半红",R4*0.5,IF(Q4="走",0,IF(Q4="半黑",-0.5,-1)))))</f>
        <v>1.01</v>
      </c>
      <c r="T4" s="595" t="inlineStr">
        <is>
          <t xml:space="preserve">https://m.titan007.com/analy/Analysis/2940438.htm</t>
        </is>
      </c>
      <c r="U4" s="641" t="str">
        <f>IF(Q4="","",IF(Q4="待结算","待结算",IF(Q4="红","黑",IF(Q4="半红","半黑",IF(Q4="走","走",IF(Q4="半黑","半红","红"))))))</f>
        <v>黑</v>
      </c>
      <c r="V4" s="599" t="n">
        <f>IF(OR(Q4="",Q4="待结算"),"",IF(L4=LEFT(F4,FIND(" vs ",F4)-1),I4,G4))</f>
        <v>0.75</v>
      </c>
      <c r="W4" s="599" t="n">
        <f>IF(OR(U4="",U4="待结算"),"",IF(U4="红",V4,IF(U4="半红",V4*0.5,IF(U4="走",0,IF(U4="半黑",-0.5,-1)))))</f>
        <v>-1</v>
      </c>
      <c r="X4" s="595" t="inlineStr">
        <is>
          <t xml:space="preserve">2940438</t>
        </is>
      </c>
      <c r="Y4" s="595" t="inlineStr">
        <is>
          <t xml:space="preserve">v4-market-dirichlet-20260913</t>
        </is>
      </c>
      <c r="Z4" s="595" t="inlineStr">
        <is>
          <t xml:space="preserve">prior-2026-09-13-v1</t>
        </is>
      </c>
      <c r="AA4" s="595" t="inlineStr">
        <is>
          <t xml:space="preserve">C</t>
        </is>
      </c>
      <c r="AB4" s="600" t="n">
        <v>0.4236111111111111</v>
      </c>
      <c r="AC4" s="600" t="n">
        <v>0</v>
      </c>
      <c r="AD4" s="600" t="n">
        <v>0</v>
      </c>
      <c r="AE4" s="600" t="n">
        <v>0.3020833333333333</v>
      </c>
      <c r="AF4" s="600" t="n">
        <v>0.2743055555555556</v>
      </c>
      <c r="AG4" s="600" t="n">
        <v>0.002499999999999947</v>
      </c>
      <c r="AH4" s="600" t="n">
        <v>-0.08268962742055996</v>
      </c>
      <c r="AI4" s="600" t="n">
        <v>-0.06362595028201359</v>
      </c>
      <c r="AJ4" s="600" t="n">
        <v>0.002019996534195739</v>
      </c>
      <c r="AK4" s="600" t="n">
        <v>0.07044903871572492</v>
      </c>
      <c r="AL4" s="600" t="n">
        <v>0.08769300881067971</v>
      </c>
      <c r="AM4" s="600" t="n">
        <v>0.5122</v>
      </c>
      <c r="AN4" s="595" t="inlineStr">
        <is>
          <t xml:space="preserve">EVALUATED</t>
        </is>
      </c>
      <c r="AO4" s="600" t="inlineStr">
        <is>
          <t xml:space="preserve">BUCKET_0.25</t>
        </is>
      </c>
      <c r="AP4" s="600" t="inlineStr">
        <is>
          <t xml:space="preserve">eb267cf3026d1758283a</t>
        </is>
      </c>
      <c r="AQ4" s="600" t="n">
        <v>-0.25</v>
      </c>
      <c r="AR4" s="600" t="n">
        <v>1.01</v>
      </c>
      <c r="AS4" s="600" t="n">
        <v>-0.25</v>
      </c>
      <c r="AT4" s="600" t="n">
        <v>0.25</v>
      </c>
      <c r="AU4" s="600" t="n">
        <v>1.01</v>
      </c>
      <c r="AV4" s="600" t="n">
        <v>0.75</v>
      </c>
      <c r="AW4" s="595" t="n">
        <v>46278.23339170139</v>
      </c>
      <c r="AX4" s="595" t="inlineStr">
        <is>
          <t xml:space="preserve">https://simondongxiao.github.io/odds/v4/</t>
        </is>
      </c>
      <c r="AY4" s="595" t="inlineStr">
        <is>
          <t xml:space="preserve">V4 Shadow Only；real_money=false；P(EV&gt;0)不是比赛胜率</t>
        </is>
      </c>
    </row>
    <row r="5" ht="22" customHeight="1">
      <c r="A5" s="595" t="inlineStr">
        <is>
          <t xml:space="preserve">2026-09-13</t>
        </is>
      </c>
      <c r="B5" s="595" t="inlineStr">
        <is>
          <t xml:space="preserve">2026-09-13 16:15</t>
        </is>
      </c>
      <c r="C5" s="595" t="inlineStr">
        <is>
          <t xml:space="preserve">欧洲非五大系列</t>
        </is>
      </c>
      <c r="D5" s="595" t="inlineStr">
        <is>
          <t xml:space="preserve">联赛</t>
        </is>
      </c>
      <c r="E5" s="595" t="inlineStr">
        <is>
          <t xml:space="preserve">捷丙</t>
        </is>
      </c>
      <c r="F5" s="595" t="inlineStr">
        <is>
          <t xml:space="preserve">布拉格斯巴达B队 vs 布咸美恩斯1905B队</t>
        </is>
      </c>
      <c r="G5" s="596" t="n">
        <v>0.83</v>
      </c>
      <c r="H5" s="596" t="n">
        <v>1.5</v>
      </c>
      <c r="I5" s="596" t="n">
        <v>0.87</v>
      </c>
      <c r="J5" s="596" t="inlineStr">
        <is>
          <t xml:space="preserve">0.83/1.5/0.87</t>
        </is>
      </c>
      <c r="K5" s="595" t="inlineStr">
        <is>
          <t xml:space="preserve">V4-C｜EV +0.0866</t>
        </is>
      </c>
      <c r="L5" s="595" t="inlineStr">
        <is>
          <t xml:space="preserve">布拉格斯巴达B队</t>
        </is>
      </c>
      <c r="M5" s="597" t="n">
        <v>0.59375</v>
      </c>
      <c r="N5" s="595" t="inlineStr">
        <is>
          <t xml:space="preserve">V4纸面入选-C</t>
        </is>
      </c>
      <c r="O5" s="595" t="inlineStr">
        <is>
          <t xml:space="preserve">4-1</t>
        </is>
      </c>
      <c r="P5" s="595" t="inlineStr">
        <is>
          <t xml:space="preserve">已结算</t>
        </is>
      </c>
      <c r="Q5" s="640" t="inlineStr">
        <is>
          <t xml:space="preserve">红</t>
        </is>
      </c>
      <c r="R5" s="599" t="n">
        <v>0.83</v>
      </c>
      <c r="S5" s="599" t="n">
        <f>IF(OR(Q5="",Q5="待结算"),"",IF(Q5="红",R5,IF(Q5="半红",R5*0.5,IF(Q5="走",0,IF(Q5="半黑",-0.5,-1)))))</f>
        <v>0.83</v>
      </c>
      <c r="T5" s="595" t="inlineStr">
        <is>
          <t xml:space="preserve">https://m.titan007.com/analy/Analysis/3009372.htm</t>
        </is>
      </c>
      <c r="U5" s="641" t="str">
        <f>IF(Q5="","",IF(Q5="待结算","待结算",IF(Q5="红","黑",IF(Q5="半红","半黑",IF(Q5="走","走",IF(Q5="半黑","半红","红"))))))</f>
        <v>黑</v>
      </c>
      <c r="V5" s="599" t="n">
        <f>IF(OR(Q5="",Q5="待结算"),"",IF(L5=LEFT(F5,FIND(" vs ",F5)-1),I5,G5))</f>
        <v>0.87</v>
      </c>
      <c r="W5" s="599" t="n">
        <f>IF(OR(U5="",U5="待结算"),"",IF(U5="红",V5,IF(U5="半红",V5*0.5,IF(U5="走",0,IF(U5="半黑",-0.5,-1)))))</f>
        <v>-1</v>
      </c>
      <c r="X5" s="595" t="inlineStr">
        <is>
          <t xml:space="preserve">3009372</t>
        </is>
      </c>
      <c r="Y5" s="595" t="inlineStr">
        <is>
          <t xml:space="preserve">v4-market-dirichlet-20260913</t>
        </is>
      </c>
      <c r="Z5" s="595" t="inlineStr">
        <is>
          <t xml:space="preserve">prior-2026-09-13-v1</t>
        </is>
      </c>
      <c r="AA5" s="595" t="inlineStr">
        <is>
          <t xml:space="preserve">C</t>
        </is>
      </c>
      <c r="AB5" s="600" t="n">
        <v>0.59375</v>
      </c>
      <c r="AC5" s="600" t="n">
        <v>0</v>
      </c>
      <c r="AD5" s="600" t="n">
        <v>0</v>
      </c>
      <c r="AE5" s="600" t="n">
        <v>0</v>
      </c>
      <c r="AF5" s="600" t="n">
        <v>0.40625</v>
      </c>
      <c r="AG5" s="600" t="n">
        <v>0.08656249999999999</v>
      </c>
      <c r="AH5" s="600" t="n">
        <v>-0.1814875875936357</v>
      </c>
      <c r="AI5" s="600" t="n">
        <v>-0.1250491099204428</v>
      </c>
      <c r="AJ5" s="600" t="n">
        <v>0.09244279686366641</v>
      </c>
      <c r="AK5" s="600" t="n">
        <v>0.2902715809332059</v>
      </c>
      <c r="AL5" s="600" t="n">
        <v>0.34131846708637</v>
      </c>
      <c r="AM5" s="600" t="n">
        <v>0.6994</v>
      </c>
      <c r="AN5" s="595" t="inlineStr">
        <is>
          <t xml:space="preserve">EVALUATED</t>
        </is>
      </c>
      <c r="AO5" s="600" t="inlineStr">
        <is>
          <t xml:space="preserve">BUCKET_1.50</t>
        </is>
      </c>
      <c r="AP5" s="600" t="inlineStr">
        <is>
          <t xml:space="preserve">2c350a8e388b6489a634</t>
        </is>
      </c>
      <c r="AQ5" s="600" t="n">
        <v>-1.5</v>
      </c>
      <c r="AR5" s="600" t="n">
        <v>0.83</v>
      </c>
      <c r="AS5" s="600" t="n">
        <v>-1.5</v>
      </c>
      <c r="AT5" s="600" t="n">
        <v>1.5</v>
      </c>
      <c r="AU5" s="600" t="n">
        <v>0.83</v>
      </c>
      <c r="AV5" s="600" t="n">
        <v>0.87</v>
      </c>
      <c r="AW5" s="595" t="n">
        <v>46278.23339170139</v>
      </c>
      <c r="AX5" s="595" t="inlineStr">
        <is>
          <t xml:space="preserve">https://simondongxiao.github.io/odds/v4/</t>
        </is>
      </c>
      <c r="AY5" s="595" t="inlineStr">
        <is>
          <t xml:space="preserve">V4 Shadow Only；real_money=false；P(EV&gt;0)不是比赛胜率</t>
        </is>
      </c>
    </row>
    <row r="6" ht="22" customHeight="1">
      <c r="A6" s="595" t="inlineStr">
        <is>
          <t xml:space="preserve">2026-09-13</t>
        </is>
      </c>
      <c r="B6" s="595" t="inlineStr">
        <is>
          <t xml:space="preserve">2026-09-13 17:00</t>
        </is>
      </c>
      <c r="C6" s="595" t="inlineStr">
        <is>
          <t xml:space="preserve">日韩系列</t>
        </is>
      </c>
      <c r="D6" s="595" t="inlineStr">
        <is>
          <t xml:space="preserve">联赛</t>
        </is>
      </c>
      <c r="E6" s="595" t="inlineStr">
        <is>
          <t xml:space="preserve">日职乙</t>
        </is>
      </c>
      <c r="F6" s="595" t="inlineStr">
        <is>
          <t xml:space="preserve">新泻天鹅 vs 山形山神</t>
        </is>
      </c>
      <c r="G6" s="596" t="n">
        <v>1.02</v>
      </c>
      <c r="H6" s="596" t="n">
        <v>0.25</v>
      </c>
      <c r="I6" s="596" t="n">
        <v>0.86</v>
      </c>
      <c r="J6" s="596" t="inlineStr">
        <is>
          <t xml:space="preserve">1.02/0.25/0.86</t>
        </is>
      </c>
      <c r="K6" s="595" t="inlineStr">
        <is>
          <t xml:space="preserve">V4-C｜EV +0.0067</t>
        </is>
      </c>
      <c r="L6" s="595" t="inlineStr">
        <is>
          <t xml:space="preserve">新泻天鹅</t>
        </is>
      </c>
      <c r="M6" s="597" t="n">
        <v>0.4989775051124744</v>
      </c>
      <c r="N6" s="595" t="inlineStr">
        <is>
          <t xml:space="preserve">V4纸面入选-C</t>
        </is>
      </c>
      <c r="O6" s="595" t="inlineStr">
        <is>
          <t xml:space="preserve">1-0</t>
        </is>
      </c>
      <c r="P6" s="595" t="inlineStr">
        <is>
          <t xml:space="preserve">已结算</t>
        </is>
      </c>
      <c r="Q6" s="640" t="inlineStr">
        <is>
          <t xml:space="preserve">红</t>
        </is>
      </c>
      <c r="R6" s="599" t="n">
        <v>1.02</v>
      </c>
      <c r="S6" s="599" t="n">
        <f>IF(OR(Q6="",Q6="待结算"),"",IF(Q6="红",R6,IF(Q6="半红",R6*0.5,IF(Q6="走",0,IF(Q6="半黑",-0.5,-1)))))</f>
        <v>1.02</v>
      </c>
      <c r="T6" s="595" t="inlineStr">
        <is>
          <t xml:space="preserve">https://m.titan007.com/analy/Analysis/3000063.htm</t>
        </is>
      </c>
      <c r="U6" s="641" t="str">
        <f>IF(Q6="","",IF(Q6="待结算","待结算",IF(Q6="红","黑",IF(Q6="半红","半黑",IF(Q6="走","走",IF(Q6="半黑","半红","红"))))))</f>
        <v>黑</v>
      </c>
      <c r="V6" s="599" t="n">
        <f>IF(OR(Q6="",Q6="待结算"),"",IF(L6=LEFT(F6,FIND(" vs ",F6)-1),I6,G6))</f>
        <v>0.86</v>
      </c>
      <c r="W6" s="599" t="n">
        <f>IF(OR(U6="",U6="待结算"),"",IF(U6="红",V6,IF(U6="半红",V6*0.5,IF(U6="走",0,IF(U6="半黑",-0.5,-1)))))</f>
        <v>-1</v>
      </c>
      <c r="X6" s="595" t="inlineStr">
        <is>
          <t xml:space="preserve">3000063</t>
        </is>
      </c>
      <c r="Y6" s="595" t="inlineStr">
        <is>
          <t xml:space="preserve">v4-market-dirichlet-20260913</t>
        </is>
      </c>
      <c r="Z6" s="595" t="inlineStr">
        <is>
          <t xml:space="preserve">prior-2026-09-13-v1</t>
        </is>
      </c>
      <c r="AA6" s="595" t="inlineStr">
        <is>
          <t xml:space="preserve">C</t>
        </is>
      </c>
      <c r="AB6" s="600" t="n">
        <v>0.4236111111111111</v>
      </c>
      <c r="AC6" s="600" t="n">
        <v>0</v>
      </c>
      <c r="AD6" s="600" t="n">
        <v>0</v>
      </c>
      <c r="AE6" s="600" t="n">
        <v>0.3020833333333333</v>
      </c>
      <c r="AF6" s="600" t="n">
        <v>0.2743055555555556</v>
      </c>
      <c r="AG6" s="600" t="n">
        <v>0.006736111111111054</v>
      </c>
      <c r="AH6" s="600" t="n">
        <v>-0.08072812378825361</v>
      </c>
      <c r="AI6" s="600" t="n">
        <v>-0.05951414579486619</v>
      </c>
      <c r="AJ6" s="600" t="n">
        <v>0.007121242933955996</v>
      </c>
      <c r="AK6" s="600" t="n">
        <v>0.07262526703947442</v>
      </c>
      <c r="AL6" s="600" t="n">
        <v>0.09195455378440381</v>
      </c>
      <c r="AM6" s="600" t="n">
        <v>0.5552</v>
      </c>
      <c r="AN6" s="595" t="inlineStr">
        <is>
          <t xml:space="preserve">EVALUATED</t>
        </is>
      </c>
      <c r="AO6" s="600" t="inlineStr">
        <is>
          <t xml:space="preserve">BUCKET_0.25</t>
        </is>
      </c>
      <c r="AP6" s="600" t="inlineStr">
        <is>
          <t xml:space="preserve">77ccb8e1aedfb521c8c1</t>
        </is>
      </c>
      <c r="AQ6" s="600" t="n">
        <v>-0.25</v>
      </c>
      <c r="AR6" s="600" t="n">
        <v>1.02</v>
      </c>
      <c r="AS6" s="600" t="n">
        <v>-0.25</v>
      </c>
      <c r="AT6" s="600" t="n">
        <v>0.25</v>
      </c>
      <c r="AU6" s="600" t="n">
        <v>1.02</v>
      </c>
      <c r="AV6" s="600" t="n">
        <v>0.86</v>
      </c>
      <c r="AW6" s="595" t="n">
        <v>46278.23339170139</v>
      </c>
      <c r="AX6" s="595" t="inlineStr">
        <is>
          <t xml:space="preserve">https://simondongxiao.github.io/odds/v4/</t>
        </is>
      </c>
      <c r="AY6" s="595" t="inlineStr">
        <is>
          <t xml:space="preserve">V4 Shadow Only；real_money=false；P(EV&gt;0)不是比赛胜率</t>
        </is>
      </c>
    </row>
    <row r="7" ht="22" customHeight="1">
      <c r="A7" s="595" t="inlineStr">
        <is>
          <t xml:space="preserve">2026-09-13</t>
        </is>
      </c>
      <c r="B7" s="595" t="inlineStr">
        <is>
          <t xml:space="preserve">2026-09-13 17:30</t>
        </is>
      </c>
      <c r="C7" s="595" t="inlineStr">
        <is>
          <t xml:space="preserve">日韩系列</t>
        </is>
      </c>
      <c r="D7" s="595" t="inlineStr">
        <is>
          <t xml:space="preserve">联赛</t>
        </is>
      </c>
      <c r="E7" s="595" t="inlineStr">
        <is>
          <t xml:space="preserve">日职联</t>
        </is>
      </c>
      <c r="F7" s="595" t="inlineStr">
        <is>
          <t xml:space="preserve">浦和红钻 vs 冈山绿雉</t>
        </is>
      </c>
      <c r="G7" s="596" t="n">
        <v>1.03</v>
      </c>
      <c r="H7" s="596" t="n">
        <v>0.25</v>
      </c>
      <c r="I7" s="596" t="n">
        <v>0.85</v>
      </c>
      <c r="J7" s="596" t="inlineStr">
        <is>
          <t xml:space="preserve">1.03/0.25/0.85</t>
        </is>
      </c>
      <c r="K7" s="595" t="inlineStr">
        <is>
          <t xml:space="preserve">V4-C｜EV +0.0110</t>
        </is>
      </c>
      <c r="L7" s="595" t="inlineStr">
        <is>
          <t xml:space="preserve">浦和红钻</t>
        </is>
      </c>
      <c r="M7" s="597" t="n">
        <v>0.4989775051124744</v>
      </c>
      <c r="N7" s="595" t="inlineStr">
        <is>
          <t xml:space="preserve">V4纸面入选-C</t>
        </is>
      </c>
      <c r="O7" s="595" t="inlineStr">
        <is>
          <t xml:space="preserve">1-2</t>
        </is>
      </c>
      <c r="P7" s="595" t="inlineStr">
        <is>
          <t xml:space="preserve">已结算</t>
        </is>
      </c>
      <c r="Q7" s="641" t="inlineStr">
        <is>
          <t xml:space="preserve">黑</t>
        </is>
      </c>
      <c r="R7" s="599" t="n">
        <v>1.03</v>
      </c>
      <c r="S7" s="599" t="n">
        <f>IF(OR(Q7="",Q7="待结算"),"",IF(Q7="红",R7,IF(Q7="半红",R7*0.5,IF(Q7="走",0,IF(Q7="半黑",-0.5,-1)))))</f>
        <v>-1</v>
      </c>
      <c r="T7" s="595" t="inlineStr">
        <is>
          <t xml:space="preserve">https://m.titan007.com/analy/Analysis/3000459.htm</t>
        </is>
      </c>
      <c r="U7" s="640" t="str">
        <f>IF(Q7="","",IF(Q7="待结算","待结算",IF(Q7="红","黑",IF(Q7="半红","半黑",IF(Q7="走","走",IF(Q7="半黑","半红","红"))))))</f>
        <v>红</v>
      </c>
      <c r="V7" s="599" t="n">
        <f>IF(OR(Q7="",Q7="待结算"),"",IF(L7=LEFT(F7,FIND(" vs ",F7)-1),I7,G7))</f>
        <v>0.85</v>
      </c>
      <c r="W7" s="599" t="n">
        <f>IF(OR(U7="",U7="待结算"),"",IF(U7="红",V7,IF(U7="半红",V7*0.5,IF(U7="走",0,IF(U7="半黑",-0.5,-1)))))</f>
        <v>0.85</v>
      </c>
      <c r="X7" s="595" t="inlineStr">
        <is>
          <t xml:space="preserve">3000459</t>
        </is>
      </c>
      <c r="Y7" s="595" t="inlineStr">
        <is>
          <t xml:space="preserve">v4-market-dirichlet-20260913</t>
        </is>
      </c>
      <c r="Z7" s="595" t="inlineStr">
        <is>
          <t xml:space="preserve">prior-2026-09-13-v1</t>
        </is>
      </c>
      <c r="AA7" s="595" t="inlineStr">
        <is>
          <t xml:space="preserve">C</t>
        </is>
      </c>
      <c r="AB7" s="600" t="n">
        <v>0.4236111111111111</v>
      </c>
      <c r="AC7" s="600" t="n">
        <v>0</v>
      </c>
      <c r="AD7" s="600" t="n">
        <v>0</v>
      </c>
      <c r="AE7" s="600" t="n">
        <v>0.3020833333333333</v>
      </c>
      <c r="AF7" s="600" t="n">
        <v>0.2743055555555556</v>
      </c>
      <c r="AG7" s="600" t="n">
        <v>0.01097222222222216</v>
      </c>
      <c r="AH7" s="600" t="n">
        <v>-0.07685649253349391</v>
      </c>
      <c r="AI7" s="600" t="n">
        <v>-0.05863718752297595</v>
      </c>
      <c r="AJ7" s="600" t="n">
        <v>0.008668841393617732</v>
      </c>
      <c r="AK7" s="600" t="n">
        <v>0.07976171158807602</v>
      </c>
      <c r="AL7" s="600" t="n">
        <v>0.09978909052882556</v>
      </c>
      <c r="AM7" s="600" t="n">
        <v>0.5686</v>
      </c>
      <c r="AN7" s="595" t="inlineStr">
        <is>
          <t xml:space="preserve">EVALUATED</t>
        </is>
      </c>
      <c r="AO7" s="600" t="inlineStr">
        <is>
          <t xml:space="preserve">BUCKET_0.25</t>
        </is>
      </c>
      <c r="AP7" s="600" t="inlineStr">
        <is>
          <t xml:space="preserve">8ed3bbfd73cdf13d782f</t>
        </is>
      </c>
      <c r="AQ7" s="600" t="n">
        <v>-0.25</v>
      </c>
      <c r="AR7" s="600" t="n">
        <v>1.03</v>
      </c>
      <c r="AS7" s="600" t="n">
        <v>-0.25</v>
      </c>
      <c r="AT7" s="600" t="n">
        <v>0.25</v>
      </c>
      <c r="AU7" s="600" t="n">
        <v>1.03</v>
      </c>
      <c r="AV7" s="600" t="n">
        <v>0.85</v>
      </c>
      <c r="AW7" s="595" t="n">
        <v>46278.23339170139</v>
      </c>
      <c r="AX7" s="595" t="inlineStr">
        <is>
          <t xml:space="preserve">https://simondongxiao.github.io/odds/v4/</t>
        </is>
      </c>
      <c r="AY7" s="595" t="inlineStr">
        <is>
          <t xml:space="preserve">V4 Shadow Only；real_money=false；P(EV&gt;0)不是比赛胜率</t>
        </is>
      </c>
    </row>
    <row r="8" ht="22" customHeight="1">
      <c r="A8" s="595" t="inlineStr">
        <is>
          <t xml:space="preserve">2026-09-13</t>
        </is>
      </c>
      <c r="B8" s="595" t="inlineStr">
        <is>
          <t xml:space="preserve">2026-09-13 19:30</t>
        </is>
      </c>
      <c r="C8" s="595" t="inlineStr">
        <is>
          <t xml:space="preserve">欧洲非五大系列</t>
        </is>
      </c>
      <c r="D8" s="595" t="inlineStr">
        <is>
          <t xml:space="preserve">联赛</t>
        </is>
      </c>
      <c r="E8" s="595" t="inlineStr">
        <is>
          <t xml:space="preserve">比甲</t>
        </is>
      </c>
      <c r="F8" s="595" t="inlineStr">
        <is>
          <t xml:space="preserve">布鲁日 vs 安特卫普</t>
        </is>
      </c>
      <c r="G8" s="596" t="n">
        <v>0.97</v>
      </c>
      <c r="H8" s="596" t="n">
        <v>1.75</v>
      </c>
      <c r="I8" s="596" t="n">
        <v>0.91</v>
      </c>
      <c r="J8" s="596" t="inlineStr">
        <is>
          <t xml:space="preserve">0.97/1.75/0.91</t>
        </is>
      </c>
      <c r="K8" s="595" t="inlineStr">
        <is>
          <t xml:space="preserve">V4-C｜EV +0.0434</t>
        </is>
      </c>
      <c r="L8" s="595" t="inlineStr">
        <is>
          <t xml:space="preserve">布鲁日</t>
        </is>
      </c>
      <c r="M8" s="597" t="n">
        <v>0.5333333333333333</v>
      </c>
      <c r="N8" s="595" t="inlineStr">
        <is>
          <t xml:space="preserve">V4纸面入选-C</t>
        </is>
      </c>
      <c r="O8" s="595" t="inlineStr">
        <is>
          <t xml:space="preserve">3-1</t>
        </is>
      </c>
      <c r="P8" s="595" t="inlineStr">
        <is>
          <t xml:space="preserve">已结算</t>
        </is>
      </c>
      <c r="Q8" s="642" t="inlineStr">
        <is>
          <t xml:space="preserve">半红</t>
        </is>
      </c>
      <c r="R8" s="599" t="n">
        <v>0.97</v>
      </c>
      <c r="S8" s="599" t="n">
        <f>IF(OR(Q8="",Q8="待结算"),"",IF(Q8="红",R8,IF(Q8="半红",R8*0.5,IF(Q8="走",0,IF(Q8="半黑",-0.5,-1)))))</f>
        <v>0.485</v>
      </c>
      <c r="T8" s="595" t="inlineStr">
        <is>
          <t xml:space="preserve">https://m.titan007.com/analy/Analysis/3003571.htm</t>
        </is>
      </c>
      <c r="U8" s="643" t="str">
        <f>IF(Q8="","",IF(Q8="待结算","待结算",IF(Q8="红","黑",IF(Q8="半红","半黑",IF(Q8="走","走",IF(Q8="半黑","半红","红"))))))</f>
        <v>半黑</v>
      </c>
      <c r="V8" s="599" t="n">
        <f>IF(OR(Q8="",Q8="待结算"),"",IF(L8=LEFT(F8,FIND(" vs ",F8)-1),I8,G8))</f>
        <v>0.91</v>
      </c>
      <c r="W8" s="599" t="n">
        <f>IF(OR(U8="",U8="待结算"),"",IF(U8="红",V8,IF(U8="半红",V8*0.5,IF(U8="走",0,IF(U8="半黑",-0.5,-1)))))</f>
        <v>-0.5</v>
      </c>
      <c r="X8" s="595" t="inlineStr">
        <is>
          <t xml:space="preserve">3003571</t>
        </is>
      </c>
      <c r="Y8" s="595" t="inlineStr">
        <is>
          <t xml:space="preserve">v4-market-dirichlet-20260913</t>
        </is>
      </c>
      <c r="Z8" s="595" t="inlineStr">
        <is>
          <t xml:space="preserve">prior-2026-09-13-v1</t>
        </is>
      </c>
      <c r="AA8" s="595" t="inlineStr">
        <is>
          <t xml:space="preserve">C</t>
        </is>
      </c>
      <c r="AB8" s="600" t="n">
        <v>0.3142857142857143</v>
      </c>
      <c r="AC8" s="600" t="n">
        <v>0.2857142857142857</v>
      </c>
      <c r="AD8" s="600" t="n">
        <v>0</v>
      </c>
      <c r="AE8" s="600" t="n">
        <v>0</v>
      </c>
      <c r="AF8" s="600" t="n">
        <v>0.4</v>
      </c>
      <c r="AG8" s="600" t="n">
        <v>0.04342857142857137</v>
      </c>
      <c r="AH8" s="600" t="n">
        <v>-0.1997610347682546</v>
      </c>
      <c r="AI8" s="600" t="n">
        <v>-0.1490321294948042</v>
      </c>
      <c r="AJ8" s="600" t="n">
        <v>0.04565877415814751</v>
      </c>
      <c r="AK8" s="600" t="n">
        <v>0.2341724659923512</v>
      </c>
      <c r="AL8" s="600" t="n">
        <v>0.2792098721394441</v>
      </c>
      <c r="AM8" s="600" t="n">
        <v>0.6202</v>
      </c>
      <c r="AN8" s="595" t="inlineStr">
        <is>
          <t xml:space="preserve">EVALUATED</t>
        </is>
      </c>
      <c r="AO8" s="600" t="inlineStr">
        <is>
          <t xml:space="preserve">BUCKET_1.75</t>
        </is>
      </c>
      <c r="AP8" s="600" t="inlineStr">
        <is>
          <t xml:space="preserve">e373b3e7b19aa181debf</t>
        </is>
      </c>
      <c r="AQ8" s="600" t="n">
        <v>-1.75</v>
      </c>
      <c r="AR8" s="600" t="n">
        <v>0.97</v>
      </c>
      <c r="AS8" s="600" t="n">
        <v>-1.75</v>
      </c>
      <c r="AT8" s="600" t="n">
        <v>1.75</v>
      </c>
      <c r="AU8" s="600" t="n">
        <v>0.97</v>
      </c>
      <c r="AV8" s="600" t="n">
        <v>0.91</v>
      </c>
      <c r="AW8" s="595" t="n">
        <v>46278.23339170139</v>
      </c>
      <c r="AX8" s="595" t="inlineStr">
        <is>
          <t xml:space="preserve">https://simondongxiao.github.io/odds/v4/</t>
        </is>
      </c>
      <c r="AY8" s="595" t="inlineStr">
        <is>
          <t xml:space="preserve">V4 Shadow Only；real_money=false；P(EV&gt;0)不是比赛胜率</t>
        </is>
      </c>
    </row>
    <row r="9" ht="22" customHeight="1">
      <c r="A9" s="595" t="inlineStr">
        <is>
          <t xml:space="preserve">2026-09-13</t>
        </is>
      </c>
      <c r="B9" s="595" t="inlineStr">
        <is>
          <t xml:space="preserve">2026-09-13 20:00</t>
        </is>
      </c>
      <c r="C9" s="595" t="inlineStr">
        <is>
          <t xml:space="preserve">欧洲非五大系列</t>
        </is>
      </c>
      <c r="D9" s="595" t="inlineStr">
        <is>
          <t xml:space="preserve">联赛</t>
        </is>
      </c>
      <c r="E9" s="595" t="inlineStr">
        <is>
          <t xml:space="preserve">瑞典超</t>
        </is>
      </c>
      <c r="F9" s="595" t="inlineStr">
        <is>
          <t xml:space="preserve">哈马比 vs 布洛马波卡纳</t>
        </is>
      </c>
      <c r="G9" s="596" t="n">
        <v>0.99</v>
      </c>
      <c r="H9" s="596" t="n">
        <v>2</v>
      </c>
      <c r="I9" s="596" t="n">
        <v>0.89</v>
      </c>
      <c r="J9" s="596" t="inlineStr">
        <is>
          <t xml:space="preserve">0.99/2/0.89</t>
        </is>
      </c>
      <c r="K9" s="595" t="inlineStr">
        <is>
          <t xml:space="preserve">V4-B｜EV +0.2444</t>
        </is>
      </c>
      <c r="L9" s="595" t="inlineStr">
        <is>
          <t xml:space="preserve">哈马比</t>
        </is>
      </c>
      <c r="M9" s="597" t="n">
        <v>0.6428571428571429</v>
      </c>
      <c r="N9" s="595" t="inlineStr">
        <is>
          <t xml:space="preserve">V4纸面入选-B</t>
        </is>
      </c>
      <c r="O9" s="595" t="inlineStr">
        <is>
          <t xml:space="preserve">3-1</t>
        </is>
      </c>
      <c r="P9" s="595" t="inlineStr">
        <is>
          <t xml:space="preserve">已结算</t>
        </is>
      </c>
      <c r="Q9" s="644" t="inlineStr">
        <is>
          <t xml:space="preserve">走</t>
        </is>
      </c>
      <c r="R9" s="599" t="n">
        <v>0.99</v>
      </c>
      <c r="S9" s="599" t="n">
        <f>IF(OR(Q9="",Q9="待结算"),"",IF(Q9="红",R9,IF(Q9="半红",R9*0.5,IF(Q9="走",0,IF(Q9="半黑",-0.5,-1)))))</f>
        <v>0</v>
      </c>
      <c r="T9" s="595" t="inlineStr">
        <is>
          <t xml:space="preserve">https://m.titan007.com/analy/Analysis/2912272.htm</t>
        </is>
      </c>
      <c r="U9" s="644" t="str">
        <f>IF(Q9="","",IF(Q9="待结算","待结算",IF(Q9="红","黑",IF(Q9="半红","半黑",IF(Q9="走","走",IF(Q9="半黑","半红","红"))))))</f>
        <v>走</v>
      </c>
      <c r="V9" s="599" t="n">
        <f>IF(OR(Q9="",Q9="待结算"),"",IF(L9=LEFT(F9,FIND(" vs ",F9)-1),I9,G9))</f>
        <v>0.89</v>
      </c>
      <c r="W9" s="599" t="n">
        <f>IF(OR(U9="",U9="待结算"),"",IF(U9="红",V9,IF(U9="半红",V9*0.5,IF(U9="走",0,IF(U9="半黑",-0.5,-1)))))</f>
        <v>0</v>
      </c>
      <c r="X9" s="595" t="inlineStr">
        <is>
          <t xml:space="preserve">2912272</t>
        </is>
      </c>
      <c r="Y9" s="595" t="inlineStr">
        <is>
          <t xml:space="preserve">v4-market-dirichlet-20260913</t>
        </is>
      </c>
      <c r="Z9" s="595" t="inlineStr">
        <is>
          <t xml:space="preserve">prior-2026-09-13-v1</t>
        </is>
      </c>
      <c r="AA9" s="595" t="inlineStr">
        <is>
          <t xml:space="preserve">B</t>
        </is>
      </c>
      <c r="AB9" s="600" t="n">
        <v>0.5625</v>
      </c>
      <c r="AC9" s="600" t="n">
        <v>0</v>
      </c>
      <c r="AD9" s="600" t="n">
        <v>0.125</v>
      </c>
      <c r="AE9" s="600" t="n">
        <v>0</v>
      </c>
      <c r="AF9" s="600" t="n">
        <v>0.3125</v>
      </c>
      <c r="AG9" s="600" t="n">
        <v>0.244375</v>
      </c>
      <c r="AH9" s="600" t="n">
        <v>-0.135820646263188</v>
      </c>
      <c r="AI9" s="600" t="n">
        <v>-0.04682138588045492</v>
      </c>
      <c r="AJ9" s="600" t="n">
        <v>0.2489819926470666</v>
      </c>
      <c r="AK9" s="600" t="n">
        <v>0.5197672126282903</v>
      </c>
      <c r="AL9" s="600" t="n">
        <v>0.5928897369540901</v>
      </c>
      <c r="AM9" s="600" t="n">
        <v>0.8648</v>
      </c>
      <c r="AN9" s="595" t="inlineStr">
        <is>
          <t xml:space="preserve">EVALUATED</t>
        </is>
      </c>
      <c r="AO9" s="600" t="inlineStr">
        <is>
          <t xml:space="preserve">BUCKET_2.00</t>
        </is>
      </c>
      <c r="AP9" s="600" t="inlineStr">
        <is>
          <t xml:space="preserve">9dc2fa8630e418cba1aa</t>
        </is>
      </c>
      <c r="AQ9" s="600" t="n">
        <v>-2</v>
      </c>
      <c r="AR9" s="600" t="n">
        <v>0.99</v>
      </c>
      <c r="AS9" s="600" t="n">
        <v>-2</v>
      </c>
      <c r="AT9" s="600" t="n">
        <v>2</v>
      </c>
      <c r="AU9" s="600" t="n">
        <v>0.99</v>
      </c>
      <c r="AV9" s="600" t="n">
        <v>0.89</v>
      </c>
      <c r="AW9" s="595" t="n">
        <v>46278.23339170139</v>
      </c>
      <c r="AX9" s="595" t="inlineStr">
        <is>
          <t xml:space="preserve">https://simondongxiao.github.io/odds/v4/</t>
        </is>
      </c>
      <c r="AY9" s="595" t="inlineStr">
        <is>
          <t xml:space="preserve">V4 Shadow Only；real_money=false；P(EV&gt;0)不是比赛胜率</t>
        </is>
      </c>
    </row>
    <row r="10" ht="22" customHeight="1">
      <c r="A10" s="595" t="inlineStr">
        <is>
          <t xml:space="preserve">2026-09-13</t>
        </is>
      </c>
      <c r="B10" s="595" t="inlineStr">
        <is>
          <t xml:space="preserve">2026-09-13 20:00</t>
        </is>
      </c>
      <c r="C10" s="595" t="inlineStr">
        <is>
          <t xml:space="preserve">欧洲非五大系列</t>
        </is>
      </c>
      <c r="D10" s="595" t="inlineStr">
        <is>
          <t xml:space="preserve">联赛</t>
        </is>
      </c>
      <c r="E10" s="595" t="inlineStr">
        <is>
          <t xml:space="preserve">瑞士超</t>
        </is>
      </c>
      <c r="F10" s="595" t="inlineStr">
        <is>
          <t xml:space="preserve">苏黎世 vs 瓦杜兹</t>
        </is>
      </c>
      <c r="G10" s="596" t="n">
        <v>1.06</v>
      </c>
      <c r="H10" s="596" t="n">
        <v>0.25</v>
      </c>
      <c r="I10" s="596" t="n">
        <v>0.82</v>
      </c>
      <c r="J10" s="596" t="inlineStr">
        <is>
          <t xml:space="preserve">1.06/0.25/0.82</t>
        </is>
      </c>
      <c r="K10" s="595" t="inlineStr">
        <is>
          <t xml:space="preserve">V4-C｜EV +0.0237</t>
        </is>
      </c>
      <c r="L10" s="595" t="inlineStr">
        <is>
          <t xml:space="preserve">苏黎世</t>
        </is>
      </c>
      <c r="M10" s="597" t="n">
        <v>0.4989775051124744</v>
      </c>
      <c r="N10" s="595" t="inlineStr">
        <is>
          <t xml:space="preserve">V4纸面入选-C</t>
        </is>
      </c>
      <c r="O10" s="595" t="inlineStr">
        <is>
          <t xml:space="preserve">2-1</t>
        </is>
      </c>
      <c r="P10" s="595" t="inlineStr">
        <is>
          <t xml:space="preserve">已结算</t>
        </is>
      </c>
      <c r="Q10" s="640" t="inlineStr">
        <is>
          <t xml:space="preserve">红</t>
        </is>
      </c>
      <c r="R10" s="599" t="n">
        <v>1.06</v>
      </c>
      <c r="S10" s="599" t="n">
        <f>IF(OR(Q10="",Q10="待结算"),"",IF(Q10="红",R10,IF(Q10="半红",R10*0.5,IF(Q10="走",0,IF(Q10="半黑",-0.5,-1)))))</f>
        <v>1.06</v>
      </c>
      <c r="T10" s="595" t="inlineStr">
        <is>
          <t xml:space="preserve">https://m.titan007.com/analy/Analysis/3000818.htm</t>
        </is>
      </c>
      <c r="U10" s="641" t="str">
        <f>IF(Q10="","",IF(Q10="待结算","待结算",IF(Q10="红","黑",IF(Q10="半红","半黑",IF(Q10="走","走",IF(Q10="半黑","半红","红"))))))</f>
        <v>黑</v>
      </c>
      <c r="V10" s="599" t="n">
        <f>IF(OR(Q10="",Q10="待结算"),"",IF(L10=LEFT(F10,FIND(" vs ",F10)-1),I10,G10))</f>
        <v>0.82</v>
      </c>
      <c r="W10" s="599" t="n">
        <f>IF(OR(U10="",U10="待结算"),"",IF(U10="红",V10,IF(U10="半红",V10*0.5,IF(U10="走",0,IF(U10="半黑",-0.5,-1)))))</f>
        <v>-1</v>
      </c>
      <c r="X10" s="595" t="inlineStr">
        <is>
          <t xml:space="preserve">3000818</t>
        </is>
      </c>
      <c r="Y10" s="595" t="inlineStr">
        <is>
          <t xml:space="preserve">v4-market-dirichlet-20260913</t>
        </is>
      </c>
      <c r="Z10" s="595" t="inlineStr">
        <is>
          <t xml:space="preserve">prior-2026-09-13-v1</t>
        </is>
      </c>
      <c r="AA10" s="595" t="inlineStr">
        <is>
          <t xml:space="preserve">C</t>
        </is>
      </c>
      <c r="AB10" s="600" t="n">
        <v>0.4236111111111111</v>
      </c>
      <c r="AC10" s="600" t="n">
        <v>0</v>
      </c>
      <c r="AD10" s="600" t="n">
        <v>0</v>
      </c>
      <c r="AE10" s="600" t="n">
        <v>0.3020833333333333</v>
      </c>
      <c r="AF10" s="600" t="n">
        <v>0.2743055555555556</v>
      </c>
      <c r="AG10" s="600" t="n">
        <v>0.02368055555555559</v>
      </c>
      <c r="AH10" s="600" t="n">
        <v>-0.06454278853192699</v>
      </c>
      <c r="AI10" s="600" t="n">
        <v>-0.04589368487832257</v>
      </c>
      <c r="AJ10" s="600" t="n">
        <v>0.0244691061133383</v>
      </c>
      <c r="AK10" s="600" t="n">
        <v>0.09019560477601668</v>
      </c>
      <c r="AL10" s="600" t="n">
        <v>0.1091369562601989</v>
      </c>
      <c r="AM10" s="600" t="n">
        <v>0.676</v>
      </c>
      <c r="AN10" s="595" t="inlineStr">
        <is>
          <t xml:space="preserve">EVALUATED</t>
        </is>
      </c>
      <c r="AO10" s="600" t="inlineStr">
        <is>
          <t xml:space="preserve">BUCKET_0.25</t>
        </is>
      </c>
      <c r="AP10" s="600" t="inlineStr">
        <is>
          <t xml:space="preserve">de24e5e681d183256612</t>
        </is>
      </c>
      <c r="AQ10" s="600" t="n">
        <v>-0.25</v>
      </c>
      <c r="AR10" s="600" t="n">
        <v>1.06</v>
      </c>
      <c r="AS10" s="600" t="n">
        <v>-0.25</v>
      </c>
      <c r="AT10" s="600" t="n">
        <v>0.25</v>
      </c>
      <c r="AU10" s="600" t="n">
        <v>1.06</v>
      </c>
      <c r="AV10" s="600" t="n">
        <v>0.82</v>
      </c>
      <c r="AW10" s="595" t="n">
        <v>46278.23339170139</v>
      </c>
      <c r="AX10" s="595" t="inlineStr">
        <is>
          <t xml:space="preserve">https://simondongxiao.github.io/odds/v4/</t>
        </is>
      </c>
      <c r="AY10" s="595" t="inlineStr">
        <is>
          <t xml:space="preserve">V4 Shadow Only；real_money=false；P(EV&gt;0)不是比赛胜率</t>
        </is>
      </c>
    </row>
    <row r="11" ht="22" customHeight="1">
      <c r="A11" s="595" t="inlineStr">
        <is>
          <t xml:space="preserve">2026-09-13</t>
        </is>
      </c>
      <c r="B11" s="595" t="inlineStr">
        <is>
          <t xml:space="preserve">2026-09-13 20:30</t>
        </is>
      </c>
      <c r="C11" s="595" t="inlineStr">
        <is>
          <t xml:space="preserve">欧洲非五大系列</t>
        </is>
      </c>
      <c r="D11" s="595" t="inlineStr">
        <is>
          <t xml:space="preserve">联赛</t>
        </is>
      </c>
      <c r="E11" s="595" t="inlineStr">
        <is>
          <t xml:space="preserve">挪超</t>
        </is>
      </c>
      <c r="F11" s="595" t="inlineStr">
        <is>
          <t xml:space="preserve">维京 vs 克里斯蒂安松</t>
        </is>
      </c>
      <c r="G11" s="596" t="n">
        <v>1.01</v>
      </c>
      <c r="H11" s="596" t="n">
        <v>1.75</v>
      </c>
      <c r="I11" s="596" t="n">
        <v>0.87</v>
      </c>
      <c r="J11" s="596" t="inlineStr">
        <is>
          <t xml:space="preserve">1.01/1.75/0.87</t>
        </is>
      </c>
      <c r="K11" s="595" t="inlineStr">
        <is>
          <t xml:space="preserve">V4-C｜EV +0.0617</t>
        </is>
      </c>
      <c r="L11" s="595" t="inlineStr">
        <is>
          <t xml:space="preserve">维京</t>
        </is>
      </c>
      <c r="M11" s="597" t="n">
        <v>0.5333333333333333</v>
      </c>
      <c r="N11" s="595" t="inlineStr">
        <is>
          <t xml:space="preserve">V4纸面入选-C</t>
        </is>
      </c>
      <c r="O11" s="595" t="inlineStr">
        <is>
          <t xml:space="preserve">8-1</t>
        </is>
      </c>
      <c r="P11" s="595" t="inlineStr">
        <is>
          <t xml:space="preserve">已结算</t>
        </is>
      </c>
      <c r="Q11" s="640" t="inlineStr">
        <is>
          <t xml:space="preserve">红</t>
        </is>
      </c>
      <c r="R11" s="599" t="n">
        <v>1.01</v>
      </c>
      <c r="S11" s="599" t="n">
        <f>IF(OR(Q11="",Q11="待结算"),"",IF(Q11="红",R11,IF(Q11="半红",R11*0.5,IF(Q11="走",0,IF(Q11="半黑",-0.5,-1)))))</f>
        <v>1.01</v>
      </c>
      <c r="T11" s="595" t="inlineStr">
        <is>
          <t xml:space="preserve">https://m.titan007.com/analy/Analysis/2912897.htm</t>
        </is>
      </c>
      <c r="U11" s="641" t="str">
        <f>IF(Q11="","",IF(Q11="待结算","待结算",IF(Q11="红","黑",IF(Q11="半红","半黑",IF(Q11="走","走",IF(Q11="半黑","半红","红"))))))</f>
        <v>黑</v>
      </c>
      <c r="V11" s="599" t="n">
        <f>IF(OR(Q11="",Q11="待结算"),"",IF(L11=LEFT(F11,FIND(" vs ",F11)-1),I11,G11))</f>
        <v>0.87</v>
      </c>
      <c r="W11" s="599" t="n">
        <f>IF(OR(U11="",U11="待结算"),"",IF(U11="红",V11,IF(U11="半红",V11*0.5,IF(U11="走",0,IF(U11="半黑",-0.5,-1)))))</f>
        <v>-1</v>
      </c>
      <c r="X11" s="595" t="inlineStr">
        <is>
          <t xml:space="preserve">2912897</t>
        </is>
      </c>
      <c r="Y11" s="595" t="inlineStr">
        <is>
          <t xml:space="preserve">v4-market-dirichlet-20260913</t>
        </is>
      </c>
      <c r="Z11" s="595" t="inlineStr">
        <is>
          <t xml:space="preserve">prior-2026-09-13-v1</t>
        </is>
      </c>
      <c r="AA11" s="595" t="inlineStr">
        <is>
          <t xml:space="preserve">C</t>
        </is>
      </c>
      <c r="AB11" s="600" t="n">
        <v>0.3142857142857143</v>
      </c>
      <c r="AC11" s="600" t="n">
        <v>0.2857142857142857</v>
      </c>
      <c r="AD11" s="600" t="n">
        <v>0</v>
      </c>
      <c r="AE11" s="600" t="n">
        <v>0</v>
      </c>
      <c r="AF11" s="600" t="n">
        <v>0.4</v>
      </c>
      <c r="AG11" s="600" t="n">
        <v>0.06171428571428572</v>
      </c>
      <c r="AH11" s="600" t="n">
        <v>-0.180155198572602</v>
      </c>
      <c r="AI11" s="600" t="n">
        <v>-0.1298468663057057</v>
      </c>
      <c r="AJ11" s="600" t="n">
        <v>0.06416357494317743</v>
      </c>
      <c r="AK11" s="600" t="n">
        <v>0.2529891780227349</v>
      </c>
      <c r="AL11" s="600" t="n">
        <v>0.3066761122600686</v>
      </c>
      <c r="AM11" s="600" t="n">
        <v>0.6694</v>
      </c>
      <c r="AN11" s="595" t="inlineStr">
        <is>
          <t xml:space="preserve">EVALUATED</t>
        </is>
      </c>
      <c r="AO11" s="600" t="inlineStr">
        <is>
          <t xml:space="preserve">BUCKET_1.75</t>
        </is>
      </c>
      <c r="AP11" s="600" t="inlineStr">
        <is>
          <t xml:space="preserve">bdb9e2e01cd9f68ca71c</t>
        </is>
      </c>
      <c r="AQ11" s="600" t="n">
        <v>-1.75</v>
      </c>
      <c r="AR11" s="600" t="n">
        <v>1.01</v>
      </c>
      <c r="AS11" s="600" t="n">
        <v>-1.75</v>
      </c>
      <c r="AT11" s="600" t="n">
        <v>1.75</v>
      </c>
      <c r="AU11" s="600" t="n">
        <v>1.01</v>
      </c>
      <c r="AV11" s="600" t="n">
        <v>0.87</v>
      </c>
      <c r="AW11" s="595" t="n">
        <v>46278.23339170139</v>
      </c>
      <c r="AX11" s="595" t="inlineStr">
        <is>
          <t xml:space="preserve">https://simondongxiao.github.io/odds/v4/</t>
        </is>
      </c>
      <c r="AY11" s="595" t="inlineStr">
        <is>
          <t xml:space="preserve">V4 Shadow Only；real_money=false；P(EV&gt;0)不是比赛胜率</t>
        </is>
      </c>
    </row>
    <row r="12" ht="22" customHeight="1">
      <c r="A12" s="595" t="inlineStr">
        <is>
          <t xml:space="preserve">2026-09-13</t>
        </is>
      </c>
      <c r="B12" s="595" t="inlineStr">
        <is>
          <t xml:space="preserve">2026-09-13 21:00</t>
        </is>
      </c>
      <c r="C12" s="595" t="inlineStr">
        <is>
          <t xml:space="preserve">欧洲五大系列</t>
        </is>
      </c>
      <c r="D12" s="595" t="inlineStr">
        <is>
          <t xml:space="preserve">联赛</t>
        </is>
      </c>
      <c r="E12" s="595" t="inlineStr">
        <is>
          <t xml:space="preserve">法甲</t>
        </is>
      </c>
      <c r="F12" s="595" t="inlineStr">
        <is>
          <t xml:space="preserve">里尔 vs 特鲁瓦</t>
        </is>
      </c>
      <c r="G12" s="596" t="n">
        <v>0.99</v>
      </c>
      <c r="H12" s="596" t="n">
        <v>1.25</v>
      </c>
      <c r="I12" s="596" t="n">
        <v>0.89</v>
      </c>
      <c r="J12" s="596" t="inlineStr">
        <is>
          <t xml:space="preserve">0.99/1.25/0.89</t>
        </is>
      </c>
      <c r="K12" s="595" t="inlineStr">
        <is>
          <t xml:space="preserve">V4-C｜EV +0.0051</t>
        </is>
      </c>
      <c r="L12" s="595" t="inlineStr">
        <is>
          <t xml:space="preserve">里尔</t>
        </is>
      </c>
      <c r="M12" s="597" t="n">
        <v>0.5054945054945055</v>
      </c>
      <c r="N12" s="595" t="inlineStr">
        <is>
          <t xml:space="preserve">V4纸面入选-C</t>
        </is>
      </c>
      <c r="O12" s="595" t="inlineStr">
        <is>
          <t xml:space="preserve">2-0</t>
        </is>
      </c>
      <c r="P12" s="595" t="inlineStr">
        <is>
          <t xml:space="preserve">已结算</t>
        </is>
      </c>
      <c r="Q12" s="640" t="inlineStr">
        <is>
          <t xml:space="preserve">红</t>
        </is>
      </c>
      <c r="R12" s="599" t="n">
        <v>0.99</v>
      </c>
      <c r="S12" s="599" t="n">
        <f>IF(OR(Q12="",Q12="待结算"),"",IF(Q12="红",R12,IF(Q12="半红",R12*0.5,IF(Q12="走",0,IF(Q12="半黑",-0.5,-1)))))</f>
        <v>0.99</v>
      </c>
      <c r="T12" s="595" t="inlineStr">
        <is>
          <t xml:space="preserve">https://m.titan007.com/analy/Analysis/2995339.htm</t>
        </is>
      </c>
      <c r="U12" s="641" t="str">
        <f>IF(Q12="","",IF(Q12="待结算","待结算",IF(Q12="红","黑",IF(Q12="半红","半黑",IF(Q12="走","走",IF(Q12="半黑","半红","红"))))))</f>
        <v>黑</v>
      </c>
      <c r="V12" s="599" t="n">
        <f>IF(OR(Q12="",Q12="待结算"),"",IF(L12=LEFT(F12,FIND(" vs ",F12)-1),I12,G12))</f>
        <v>0.89</v>
      </c>
      <c r="W12" s="599" t="n">
        <f>IF(OR(U12="",U12="待结算"),"",IF(U12="红",V12,IF(U12="半红",V12*0.5,IF(U12="走",0,IF(U12="半黑",-0.5,-1)))))</f>
        <v>-1</v>
      </c>
      <c r="X12" s="595" t="inlineStr">
        <is>
          <t xml:space="preserve">2995339</t>
        </is>
      </c>
      <c r="Y12" s="595" t="inlineStr">
        <is>
          <t xml:space="preserve">v4-market-dirichlet-20260913</t>
        </is>
      </c>
      <c r="Z12" s="595" t="inlineStr">
        <is>
          <t xml:space="preserve">prior-2026-09-13-v1</t>
        </is>
      </c>
      <c r="AA12" s="595" t="inlineStr">
        <is>
          <t xml:space="preserve">C</t>
        </is>
      </c>
      <c r="AB12" s="600" t="n">
        <v>0.4339622641509434</v>
      </c>
      <c r="AC12" s="600" t="n">
        <v>0</v>
      </c>
      <c r="AD12" s="600" t="n">
        <v>0</v>
      </c>
      <c r="AE12" s="600" t="n">
        <v>0.2830188679245283</v>
      </c>
      <c r="AF12" s="600" t="n">
        <v>0.2830188679245283</v>
      </c>
      <c r="AG12" s="600" t="n">
        <v>0.005094339622641553</v>
      </c>
      <c r="AH12" s="600" t="n">
        <v>-0.1878920486016248</v>
      </c>
      <c r="AI12" s="600" t="n">
        <v>-0.1498133519729439</v>
      </c>
      <c r="AJ12" s="600" t="n">
        <v>0.004462873650187826</v>
      </c>
      <c r="AK12" s="600" t="n">
        <v>0.1591015370344013</v>
      </c>
      <c r="AL12" s="600" t="n">
        <v>0.2004513552397046</v>
      </c>
      <c r="AM12" s="600" t="n">
        <v>0.5165999999999999</v>
      </c>
      <c r="AN12" s="595" t="inlineStr">
        <is>
          <t xml:space="preserve">EVALUATED</t>
        </is>
      </c>
      <c r="AO12" s="600" t="inlineStr">
        <is>
          <t xml:space="preserve">BUCKET_1.25</t>
        </is>
      </c>
      <c r="AP12" s="600" t="inlineStr">
        <is>
          <t xml:space="preserve">cfd6a5ae0cf82d61a018</t>
        </is>
      </c>
      <c r="AQ12" s="600" t="n">
        <v>-1.25</v>
      </c>
      <c r="AR12" s="600" t="n">
        <v>0.99</v>
      </c>
      <c r="AS12" s="600" t="n">
        <v>-1.25</v>
      </c>
      <c r="AT12" s="600" t="n">
        <v>1.25</v>
      </c>
      <c r="AU12" s="600" t="n">
        <v>0.99</v>
      </c>
      <c r="AV12" s="600" t="n">
        <v>0.89</v>
      </c>
      <c r="AW12" s="595" t="n">
        <v>46278.23339170139</v>
      </c>
      <c r="AX12" s="595" t="inlineStr">
        <is>
          <t xml:space="preserve">https://simondongxiao.github.io/odds/v4/</t>
        </is>
      </c>
      <c r="AY12" s="595" t="inlineStr">
        <is>
          <t xml:space="preserve">V4 Shadow Only；real_money=false；P(EV&gt;0)不是比赛胜率</t>
        </is>
      </c>
    </row>
    <row r="13" ht="22" customHeight="1">
      <c r="A13" s="595" t="inlineStr">
        <is>
          <t xml:space="preserve">2026-09-13</t>
        </is>
      </c>
      <c r="B13" s="595" t="inlineStr">
        <is>
          <t xml:space="preserve">2026-09-13 21:00</t>
        </is>
      </c>
      <c r="C13" s="595" t="inlineStr">
        <is>
          <t xml:space="preserve">欧洲非五大系列</t>
        </is>
      </c>
      <c r="D13" s="595" t="inlineStr">
        <is>
          <t xml:space="preserve">联赛</t>
        </is>
      </c>
      <c r="E13" s="595" t="inlineStr">
        <is>
          <t xml:space="preserve">瑞典甲</t>
        </is>
      </c>
      <c r="F13" s="595" t="inlineStr">
        <is>
          <t xml:space="preserve">北雪平 vs 奥迪沃特</t>
        </is>
      </c>
      <c r="G13" s="596" t="n">
        <v>1.02</v>
      </c>
      <c r="H13" s="596" t="n">
        <v>1.25</v>
      </c>
      <c r="I13" s="596" t="n">
        <v>0.86</v>
      </c>
      <c r="J13" s="596" t="inlineStr">
        <is>
          <t xml:space="preserve">1.02/1.25/0.86</t>
        </is>
      </c>
      <c r="K13" s="595" t="inlineStr">
        <is>
          <t xml:space="preserve">V4-C｜EV +0.0181</t>
        </is>
      </c>
      <c r="L13" s="595" t="inlineStr">
        <is>
          <t xml:space="preserve">北雪平</t>
        </is>
      </c>
      <c r="M13" s="597" t="n">
        <v>0.5054945054945055</v>
      </c>
      <c r="N13" s="595" t="inlineStr">
        <is>
          <t xml:space="preserve">V4纸面入选-C</t>
        </is>
      </c>
      <c r="O13" s="595" t="inlineStr">
        <is>
          <t xml:space="preserve">0-0</t>
        </is>
      </c>
      <c r="P13" s="595" t="inlineStr">
        <is>
          <t xml:space="preserve">已结算</t>
        </is>
      </c>
      <c r="Q13" s="641" t="inlineStr">
        <is>
          <t xml:space="preserve">黑</t>
        </is>
      </c>
      <c r="R13" s="599" t="n">
        <v>1.02</v>
      </c>
      <c r="S13" s="599" t="n">
        <f>IF(OR(Q13="",Q13="待结算"),"",IF(Q13="红",R13,IF(Q13="半红",R13*0.5,IF(Q13="走",0,IF(Q13="半黑",-0.5,-1)))))</f>
        <v>-1</v>
      </c>
      <c r="T13" s="595" t="inlineStr">
        <is>
          <t xml:space="preserve">https://m.titan007.com/analy/Analysis/2914699.htm</t>
        </is>
      </c>
      <c r="U13" s="640" t="str">
        <f>IF(Q13="","",IF(Q13="待结算","待结算",IF(Q13="红","黑",IF(Q13="半红","半黑",IF(Q13="走","走",IF(Q13="半黑","半红","红"))))))</f>
        <v>红</v>
      </c>
      <c r="V13" s="599" t="n">
        <f>IF(OR(Q13="",Q13="待结算"),"",IF(L13=LEFT(F13,FIND(" vs ",F13)-1),I13,G13))</f>
        <v>0.86</v>
      </c>
      <c r="W13" s="599" t="n">
        <f>IF(OR(U13="",U13="待结算"),"",IF(U13="红",V13,IF(U13="半红",V13*0.5,IF(U13="走",0,IF(U13="半黑",-0.5,-1)))))</f>
        <v>0.86</v>
      </c>
      <c r="X13" s="595" t="inlineStr">
        <is>
          <t xml:space="preserve">2914699</t>
        </is>
      </c>
      <c r="Y13" s="595" t="inlineStr">
        <is>
          <t xml:space="preserve">v4-market-dirichlet-20260913</t>
        </is>
      </c>
      <c r="Z13" s="595" t="inlineStr">
        <is>
          <t xml:space="preserve">prior-2026-09-13-v1</t>
        </is>
      </c>
      <c r="AA13" s="595" t="inlineStr">
        <is>
          <t xml:space="preserve">C</t>
        </is>
      </c>
      <c r="AB13" s="600" t="n">
        <v>0.4339622641509434</v>
      </c>
      <c r="AC13" s="600" t="n">
        <v>0</v>
      </c>
      <c r="AD13" s="600" t="n">
        <v>0</v>
      </c>
      <c r="AE13" s="600" t="n">
        <v>0.2830188679245283</v>
      </c>
      <c r="AF13" s="600" t="n">
        <v>0.2830188679245283</v>
      </c>
      <c r="AG13" s="600" t="n">
        <v>0.01811320754716989</v>
      </c>
      <c r="AH13" s="600" t="n">
        <v>-0.1844496273341341</v>
      </c>
      <c r="AI13" s="600" t="n">
        <v>-0.1415012673821041</v>
      </c>
      <c r="AJ13" s="600" t="n">
        <v>0.01983464851988906</v>
      </c>
      <c r="AK13" s="600" t="n">
        <v>0.1743430627419015</v>
      </c>
      <c r="AL13" s="600" t="n">
        <v>0.2191723295099018</v>
      </c>
      <c r="AM13" s="600" t="n">
        <v>0.5602</v>
      </c>
      <c r="AN13" s="595" t="inlineStr">
        <is>
          <t xml:space="preserve">EVALUATED</t>
        </is>
      </c>
      <c r="AO13" s="600" t="inlineStr">
        <is>
          <t xml:space="preserve">BUCKET_1.25</t>
        </is>
      </c>
      <c r="AP13" s="600" t="inlineStr">
        <is>
          <t xml:space="preserve">5ed627d24d9094cf8928</t>
        </is>
      </c>
      <c r="AQ13" s="600" t="n">
        <v>-1.25</v>
      </c>
      <c r="AR13" s="600" t="n">
        <v>1.02</v>
      </c>
      <c r="AS13" s="600" t="n">
        <v>-1.25</v>
      </c>
      <c r="AT13" s="600" t="n">
        <v>1.25</v>
      </c>
      <c r="AU13" s="600" t="n">
        <v>1.02</v>
      </c>
      <c r="AV13" s="600" t="n">
        <v>0.86</v>
      </c>
      <c r="AW13" s="595" t="n">
        <v>46278.23339170139</v>
      </c>
      <c r="AX13" s="595" t="inlineStr">
        <is>
          <t xml:space="preserve">https://simondongxiao.github.io/odds/v4/</t>
        </is>
      </c>
      <c r="AY13" s="595" t="inlineStr">
        <is>
          <t xml:space="preserve">V4 Shadow Only；real_money=false；P(EV&gt;0)不是比赛胜率</t>
        </is>
      </c>
    </row>
    <row r="14" ht="22" customHeight="1">
      <c r="A14" s="595" t="inlineStr">
        <is>
          <t xml:space="preserve">2026-09-13</t>
        </is>
      </c>
      <c r="B14" s="595" t="inlineStr">
        <is>
          <t xml:space="preserve">2026-09-13 21:30</t>
        </is>
      </c>
      <c r="C14" s="595" t="inlineStr">
        <is>
          <t xml:space="preserve">欧洲五大系列</t>
        </is>
      </c>
      <c r="D14" s="595" t="inlineStr">
        <is>
          <t xml:space="preserve">联赛</t>
        </is>
      </c>
      <c r="E14" s="595" t="inlineStr">
        <is>
          <t xml:space="preserve">德甲</t>
        </is>
      </c>
      <c r="F14" s="595" t="inlineStr">
        <is>
          <t xml:space="preserve">RB莱比锡 vs 汉堡</t>
        </is>
      </c>
      <c r="G14" s="596" t="n">
        <v>0.97</v>
      </c>
      <c r="H14" s="596" t="n">
        <v>1.5</v>
      </c>
      <c r="I14" s="596" t="n">
        <v>0.91</v>
      </c>
      <c r="J14" s="596" t="inlineStr">
        <is>
          <t xml:space="preserve">0.97/1.5/0.91</t>
        </is>
      </c>
      <c r="K14" s="595" t="inlineStr">
        <is>
          <t xml:space="preserve">V4-C｜EV +0.1697</t>
        </is>
      </c>
      <c r="L14" s="595" t="inlineStr">
        <is>
          <t xml:space="preserve">RB莱比锡</t>
        </is>
      </c>
      <c r="M14" s="597" t="n">
        <v>0.59375</v>
      </c>
      <c r="N14" s="595" t="inlineStr">
        <is>
          <t xml:space="preserve">V4纸面入选-C</t>
        </is>
      </c>
      <c r="O14" s="595" t="inlineStr">
        <is>
          <t xml:space="preserve">5-0</t>
        </is>
      </c>
      <c r="P14" s="595" t="inlineStr">
        <is>
          <t xml:space="preserve">已结算</t>
        </is>
      </c>
      <c r="Q14" s="640" t="inlineStr">
        <is>
          <t xml:space="preserve">红</t>
        </is>
      </c>
      <c r="R14" s="599" t="n">
        <v>0.97</v>
      </c>
      <c r="S14" s="599" t="n">
        <f>IF(OR(Q14="",Q14="待结算"),"",IF(Q14="红",R14,IF(Q14="半红",R14*0.5,IF(Q14="走",0,IF(Q14="半黑",-0.5,-1)))))</f>
        <v>0.97</v>
      </c>
      <c r="T14" s="595" t="inlineStr">
        <is>
          <t xml:space="preserve">https://m.titan007.com/analy/Analysis/3018811.htm</t>
        </is>
      </c>
      <c r="U14" s="641" t="str">
        <f>IF(Q14="","",IF(Q14="待结算","待结算",IF(Q14="红","黑",IF(Q14="半红","半黑",IF(Q14="走","走",IF(Q14="半黑","半红","红"))))))</f>
        <v>黑</v>
      </c>
      <c r="V14" s="599" t="n">
        <f>IF(OR(Q14="",Q14="待结算"),"",IF(L14=LEFT(F14,FIND(" vs ",F14)-1),I14,G14))</f>
        <v>0.91</v>
      </c>
      <c r="W14" s="599" t="n">
        <f>IF(OR(U14="",U14="待结算"),"",IF(U14="红",V14,IF(U14="半红",V14*0.5,IF(U14="走",0,IF(U14="半黑",-0.5,-1)))))</f>
        <v>-1</v>
      </c>
      <c r="X14" s="595" t="inlineStr">
        <is>
          <t xml:space="preserve">3018811</t>
        </is>
      </c>
      <c r="Y14" s="595" t="inlineStr">
        <is>
          <t xml:space="preserve">v4-market-dirichlet-20260913</t>
        </is>
      </c>
      <c r="Z14" s="595" t="inlineStr">
        <is>
          <t xml:space="preserve">prior-2026-09-13-v1</t>
        </is>
      </c>
      <c r="AA14" s="595" t="inlineStr">
        <is>
          <t xml:space="preserve">C</t>
        </is>
      </c>
      <c r="AB14" s="600" t="n">
        <v>0.59375</v>
      </c>
      <c r="AC14" s="600" t="n">
        <v>0</v>
      </c>
      <c r="AD14" s="600" t="n">
        <v>0</v>
      </c>
      <c r="AE14" s="600" t="n">
        <v>0</v>
      </c>
      <c r="AF14" s="600" t="n">
        <v>0.40625</v>
      </c>
      <c r="AG14" s="600" t="n">
        <v>0.1696875</v>
      </c>
      <c r="AH14" s="600" t="n">
        <v>-0.1136013238947245</v>
      </c>
      <c r="AI14" s="600" t="n">
        <v>-0.05007801738245021</v>
      </c>
      <c r="AJ14" s="600" t="n">
        <v>0.1769017095316109</v>
      </c>
      <c r="AK14" s="600" t="n">
        <v>0.3855165195623547</v>
      </c>
      <c r="AL14" s="600" t="n">
        <v>0.4412097798616824</v>
      </c>
      <c r="AM14" s="600" t="n">
        <v>0.8398</v>
      </c>
      <c r="AN14" s="595" t="inlineStr">
        <is>
          <t xml:space="preserve">EVALUATED</t>
        </is>
      </c>
      <c r="AO14" s="600" t="inlineStr">
        <is>
          <t xml:space="preserve">BUCKET_1.50</t>
        </is>
      </c>
      <c r="AP14" s="600" t="inlineStr">
        <is>
          <t xml:space="preserve">7cf0cd5f526a6be44948</t>
        </is>
      </c>
      <c r="AQ14" s="600" t="n">
        <v>-1.5</v>
      </c>
      <c r="AR14" s="600" t="n">
        <v>0.97</v>
      </c>
      <c r="AS14" s="600" t="n">
        <v>-1.5</v>
      </c>
      <c r="AT14" s="600" t="n">
        <v>1.5</v>
      </c>
      <c r="AU14" s="600" t="n">
        <v>0.97</v>
      </c>
      <c r="AV14" s="600" t="n">
        <v>0.91</v>
      </c>
      <c r="AW14" s="595" t="n">
        <v>46278.23339170139</v>
      </c>
      <c r="AX14" s="595" t="inlineStr">
        <is>
          <t xml:space="preserve">https://simondongxiao.github.io/odds/v4/</t>
        </is>
      </c>
      <c r="AY14" s="595" t="inlineStr">
        <is>
          <t xml:space="preserve">V4 Shadow Only；real_money=false；P(EV&gt;0)不是比赛胜率</t>
        </is>
      </c>
    </row>
    <row r="15" ht="22" customHeight="1">
      <c r="A15" s="595" t="inlineStr">
        <is>
          <t xml:space="preserve">2026-09-13</t>
        </is>
      </c>
      <c r="B15" s="595" t="inlineStr">
        <is>
          <t xml:space="preserve">2026-09-13 22:15</t>
        </is>
      </c>
      <c r="C15" s="595" t="inlineStr">
        <is>
          <t xml:space="preserve">五大联赛非顶级联赛</t>
        </is>
      </c>
      <c r="D15" s="595" t="inlineStr">
        <is>
          <t xml:space="preserve">联赛</t>
        </is>
      </c>
      <c r="E15" s="595" t="inlineStr">
        <is>
          <t xml:space="preserve">西乙</t>
        </is>
      </c>
      <c r="F15" s="595" t="inlineStr">
        <is>
          <t xml:space="preserve">巴拉多利德 vs 皇家奥维耶多</t>
        </is>
      </c>
      <c r="G15" s="596" t="n">
        <v>1.09</v>
      </c>
      <c r="H15" s="596" t="n">
        <v>0.25</v>
      </c>
      <c r="I15" s="596" t="n">
        <v>0.79</v>
      </c>
      <c r="J15" s="596" t="inlineStr">
        <is>
          <t xml:space="preserve">1.09/0.25/0.79</t>
        </is>
      </c>
      <c r="K15" s="595" t="inlineStr">
        <is>
          <t xml:space="preserve">V4-C｜EV +0.0364</t>
        </is>
      </c>
      <c r="L15" s="595" t="inlineStr">
        <is>
          <t xml:space="preserve">巴拉多利德</t>
        </is>
      </c>
      <c r="M15" s="597" t="n">
        <v>0.4989775051124744</v>
      </c>
      <c r="N15" s="595" t="inlineStr">
        <is>
          <t xml:space="preserve">V4纸面入选-C</t>
        </is>
      </c>
      <c r="O15" s="595" t="inlineStr">
        <is>
          <t xml:space="preserve">0-3</t>
        </is>
      </c>
      <c r="P15" s="595" t="inlineStr">
        <is>
          <t xml:space="preserve">已结算</t>
        </is>
      </c>
      <c r="Q15" s="641" t="inlineStr">
        <is>
          <t xml:space="preserve">黑</t>
        </is>
      </c>
      <c r="R15" s="599" t="n">
        <v>1.09</v>
      </c>
      <c r="S15" s="599" t="n">
        <f>IF(OR(Q15="",Q15="待结算"),"",IF(Q15="红",R15,IF(Q15="半红",R15*0.5,IF(Q15="走",0,IF(Q15="半黑",-0.5,-1)))))</f>
        <v>-1</v>
      </c>
      <c r="T15" s="595" t="inlineStr">
        <is>
          <t xml:space="preserve">https://m.titan007.com/analy/Analysis/3014075.htm</t>
        </is>
      </c>
      <c r="U15" s="640" t="str">
        <f>IF(Q15="","",IF(Q15="待结算","待结算",IF(Q15="红","黑",IF(Q15="半红","半黑",IF(Q15="走","走",IF(Q15="半黑","半红","红"))))))</f>
        <v>红</v>
      </c>
      <c r="V15" s="599" t="n">
        <f>IF(OR(Q15="",Q15="待结算"),"",IF(L15=LEFT(F15,FIND(" vs ",F15)-1),I15,G15))</f>
        <v>0.79</v>
      </c>
      <c r="W15" s="599" t="n">
        <f>IF(OR(U15="",U15="待结算"),"",IF(U15="红",V15,IF(U15="半红",V15*0.5,IF(U15="走",0,IF(U15="半黑",-0.5,-1)))))</f>
        <v>0.79</v>
      </c>
      <c r="X15" s="595" t="inlineStr">
        <is>
          <t xml:space="preserve">3014075</t>
        </is>
      </c>
      <c r="Y15" s="595" t="inlineStr">
        <is>
          <t xml:space="preserve">v4-market-dirichlet-20260913</t>
        </is>
      </c>
      <c r="Z15" s="595" t="inlineStr">
        <is>
          <t xml:space="preserve">prior-2026-09-13-v1</t>
        </is>
      </c>
      <c r="AA15" s="595" t="inlineStr">
        <is>
          <t xml:space="preserve">C</t>
        </is>
      </c>
      <c r="AB15" s="600" t="n">
        <v>0.4236111111111111</v>
      </c>
      <c r="AC15" s="600" t="n">
        <v>0</v>
      </c>
      <c r="AD15" s="600" t="n">
        <v>0</v>
      </c>
      <c r="AE15" s="600" t="n">
        <v>0.3020833333333333</v>
      </c>
      <c r="AF15" s="600" t="n">
        <v>0.2743055555555556</v>
      </c>
      <c r="AG15" s="600" t="n">
        <v>0.03638888888888892</v>
      </c>
      <c r="AH15" s="600" t="n">
        <v>-0.05489276834591966</v>
      </c>
      <c r="AI15" s="600" t="n">
        <v>-0.03600107700019653</v>
      </c>
      <c r="AJ15" s="600" t="n">
        <v>0.03742885479299041</v>
      </c>
      <c r="AK15" s="600" t="n">
        <v>0.1065264679776417</v>
      </c>
      <c r="AL15" s="600" t="n">
        <v>0.1265927861884086</v>
      </c>
      <c r="AM15" s="600" t="n">
        <v>0.748</v>
      </c>
      <c r="AN15" s="595" t="inlineStr">
        <is>
          <t xml:space="preserve">EVALUATED</t>
        </is>
      </c>
      <c r="AO15" s="600" t="inlineStr">
        <is>
          <t xml:space="preserve">BUCKET_0.25</t>
        </is>
      </c>
      <c r="AP15" s="600" t="inlineStr">
        <is>
          <t xml:space="preserve">ef5562d41f9ab5cbea05</t>
        </is>
      </c>
      <c r="AQ15" s="600" t="n">
        <v>-0.25</v>
      </c>
      <c r="AR15" s="600" t="n">
        <v>1.09</v>
      </c>
      <c r="AS15" s="600" t="n">
        <v>-0.25</v>
      </c>
      <c r="AT15" s="600" t="n">
        <v>0.25</v>
      </c>
      <c r="AU15" s="600" t="n">
        <v>1.09</v>
      </c>
      <c r="AV15" s="600" t="n">
        <v>0.79</v>
      </c>
      <c r="AW15" s="595" t="n">
        <v>46278.23339170139</v>
      </c>
      <c r="AX15" s="595" t="inlineStr">
        <is>
          <t xml:space="preserve">https://simondongxiao.github.io/odds/v4/</t>
        </is>
      </c>
      <c r="AY15" s="595" t="inlineStr">
        <is>
          <t xml:space="preserve">V4 Shadow Only；real_money=false；P(EV&gt;0)不是比赛胜率</t>
        </is>
      </c>
    </row>
    <row r="16" ht="22" customHeight="1">
      <c r="A16" s="595" t="inlineStr">
        <is>
          <t xml:space="preserve">2026-09-13</t>
        </is>
      </c>
      <c r="B16" s="595" t="inlineStr">
        <is>
          <t xml:space="preserve">2026-09-13 22:15</t>
        </is>
      </c>
      <c r="C16" s="595" t="inlineStr">
        <is>
          <t xml:space="preserve">欧洲五大系列</t>
        </is>
      </c>
      <c r="D16" s="595" t="inlineStr">
        <is>
          <t xml:space="preserve">联赛</t>
        </is>
      </c>
      <c r="E16" s="595" t="inlineStr">
        <is>
          <t xml:space="preserve">西甲</t>
        </is>
      </c>
      <c r="F16" s="595" t="inlineStr">
        <is>
          <t xml:space="preserve">莱万特 vs 巴塞罗那</t>
        </is>
      </c>
      <c r="G16" s="596" t="n">
        <v>1.03</v>
      </c>
      <c r="H16" s="596" t="n">
        <v>-2.25</v>
      </c>
      <c r="I16" s="596" t="n">
        <v>0.85</v>
      </c>
      <c r="J16" s="596" t="inlineStr">
        <is>
          <t xml:space="preserve">1.03/-2.25/0.85</t>
        </is>
      </c>
      <c r="K16" s="595" t="inlineStr">
        <is>
          <t xml:space="preserve">V4-C｜EV +0.0361</t>
        </is>
      </c>
      <c r="L16" s="595" t="inlineStr">
        <is>
          <t xml:space="preserve">巴塞罗那</t>
        </is>
      </c>
      <c r="M16" s="597" t="n">
        <v>0.5625</v>
      </c>
      <c r="N16" s="595" t="inlineStr">
        <is>
          <t xml:space="preserve">V4纸面入选-C</t>
        </is>
      </c>
      <c r="O16" s="595" t="inlineStr">
        <is>
          <t xml:space="preserve">2-4</t>
        </is>
      </c>
      <c r="P16" s="595" t="inlineStr">
        <is>
          <t xml:space="preserve">已结算</t>
        </is>
      </c>
      <c r="Q16" s="643" t="inlineStr">
        <is>
          <t xml:space="preserve">半黑</t>
        </is>
      </c>
      <c r="R16" s="599" t="n">
        <v>0.85</v>
      </c>
      <c r="S16" s="599" t="n">
        <f>IF(OR(Q16="",Q16="待结算"),"",IF(Q16="红",R16,IF(Q16="半红",R16*0.5,IF(Q16="走",0,IF(Q16="半黑",-0.5,-1)))))</f>
        <v>-0.5</v>
      </c>
      <c r="T16" s="595" t="inlineStr">
        <is>
          <t xml:space="preserve">https://m.titan007.com/analy/Analysis/3013685.htm</t>
        </is>
      </c>
      <c r="U16" s="642" t="str">
        <f>IF(Q16="","",IF(Q16="待结算","待结算",IF(Q16="红","黑",IF(Q16="半红","半黑",IF(Q16="走","走",IF(Q16="半黑","半红","红"))))))</f>
        <v>半红</v>
      </c>
      <c r="V16" s="599" t="n">
        <f>IF(OR(Q16="",Q16="待结算"),"",IF(L16=LEFT(F16,FIND(" vs ",F16)-1),I16,G16))</f>
        <v>1.03</v>
      </c>
      <c r="W16" s="599" t="n">
        <f>IF(OR(U16="",U16="待结算"),"",IF(U16="红",V16,IF(U16="半红",V16*0.5,IF(U16="走",0,IF(U16="半黑",-0.5,-1)))))</f>
        <v>0.515</v>
      </c>
      <c r="X16" s="595" t="inlineStr">
        <is>
          <t xml:space="preserve">3013685</t>
        </is>
      </c>
      <c r="Y16" s="595" t="inlineStr">
        <is>
          <t xml:space="preserve">v4-market-dirichlet-20260913</t>
        </is>
      </c>
      <c r="Z16" s="595" t="inlineStr">
        <is>
          <t xml:space="preserve">prior-2026-09-13-v1</t>
        </is>
      </c>
      <c r="AA16" s="595" t="inlineStr">
        <is>
          <t xml:space="preserve">C</t>
        </is>
      </c>
      <c r="AB16" s="600" t="n">
        <v>0.5</v>
      </c>
      <c r="AC16" s="600" t="n">
        <v>0</v>
      </c>
      <c r="AD16" s="600" t="n">
        <v>0</v>
      </c>
      <c r="AE16" s="600" t="n">
        <v>0.2222222222222222</v>
      </c>
      <c r="AF16" s="600" t="n">
        <v>0.2777777777777778</v>
      </c>
      <c r="AG16" s="600" t="n">
        <v>0.03611111111111109</v>
      </c>
      <c r="AH16" s="600" t="n">
        <v>-0.2896185484289195</v>
      </c>
      <c r="AI16" s="600" t="n">
        <v>-0.2212707500703027</v>
      </c>
      <c r="AJ16" s="600" t="n">
        <v>0.02617052165780243</v>
      </c>
      <c r="AK16" s="600" t="n">
        <v>0.285253177892853</v>
      </c>
      <c r="AL16" s="600" t="n">
        <v>0.3464358142854521</v>
      </c>
      <c r="AM16" s="600" t="n">
        <v>0.5582</v>
      </c>
      <c r="AN16" s="595" t="inlineStr">
        <is>
          <t xml:space="preserve">EVALUATED</t>
        </is>
      </c>
      <c r="AO16" s="600" t="inlineStr">
        <is>
          <t xml:space="preserve">BUCKET_2.25</t>
        </is>
      </c>
      <c r="AP16" s="600" t="inlineStr">
        <is>
          <t xml:space="preserve">ba9482c017f0e2e01576</t>
        </is>
      </c>
      <c r="AQ16" s="600" t="n">
        <v>-2.25</v>
      </c>
      <c r="AR16" s="600" t="n">
        <v>0.85</v>
      </c>
      <c r="AS16" s="600" t="n">
        <v>2.25</v>
      </c>
      <c r="AT16" s="600" t="n">
        <v>-2.25</v>
      </c>
      <c r="AU16" s="600" t="n">
        <v>1.03</v>
      </c>
      <c r="AV16" s="600" t="n">
        <v>0.85</v>
      </c>
      <c r="AW16" s="595" t="n">
        <v>46278.23339170139</v>
      </c>
      <c r="AX16" s="595" t="inlineStr">
        <is>
          <t xml:space="preserve">https://simondongxiao.github.io/odds/v4/</t>
        </is>
      </c>
      <c r="AY16" s="595" t="inlineStr">
        <is>
          <t xml:space="preserve">V4 Shadow Only；real_money=false；P(EV&gt;0)不是比赛胜率</t>
        </is>
      </c>
    </row>
    <row r="17" ht="22" customHeight="1">
      <c r="A17" s="595" t="inlineStr">
        <is>
          <t xml:space="preserve">2026-09-13</t>
        </is>
      </c>
      <c r="B17" s="595" t="inlineStr">
        <is>
          <t xml:space="preserve">2026-09-13 22:30</t>
        </is>
      </c>
      <c r="C17" s="595" t="inlineStr">
        <is>
          <t xml:space="preserve">欧洲非五大系列</t>
        </is>
      </c>
      <c r="D17" s="595" t="inlineStr">
        <is>
          <t xml:space="preserve">联赛</t>
        </is>
      </c>
      <c r="E17" s="595" t="inlineStr">
        <is>
          <t xml:space="preserve">瑞典超</t>
        </is>
      </c>
      <c r="F17" s="595" t="inlineStr">
        <is>
          <t xml:space="preserve">马尔默 vs 奥尔格里特</t>
        </is>
      </c>
      <c r="G17" s="596" t="n">
        <v>1.03</v>
      </c>
      <c r="H17" s="596" t="n">
        <v>1.5</v>
      </c>
      <c r="I17" s="596" t="n">
        <v>0.85</v>
      </c>
      <c r="J17" s="596" t="inlineStr">
        <is>
          <t xml:space="preserve">1.03/1.5/0.85</t>
        </is>
      </c>
      <c r="K17" s="595" t="inlineStr">
        <is>
          <t xml:space="preserve">V4-B｜EV +0.2053</t>
        </is>
      </c>
      <c r="L17" s="595" t="inlineStr">
        <is>
          <t xml:space="preserve">马尔默</t>
        </is>
      </c>
      <c r="M17" s="597" t="n">
        <v>0.59375</v>
      </c>
      <c r="N17" s="595" t="inlineStr">
        <is>
          <t xml:space="preserve">V4纸面入选-B</t>
        </is>
      </c>
      <c r="O17" s="595" t="inlineStr">
        <is>
          <t xml:space="preserve">4-1</t>
        </is>
      </c>
      <c r="P17" s="595" t="inlineStr">
        <is>
          <t xml:space="preserve">已结算</t>
        </is>
      </c>
      <c r="Q17" s="640" t="inlineStr">
        <is>
          <t xml:space="preserve">红</t>
        </is>
      </c>
      <c r="R17" s="599" t="n">
        <v>1.03</v>
      </c>
      <c r="S17" s="599" t="n">
        <f>IF(OR(Q17="",Q17="待结算"),"",IF(Q17="红",R17,IF(Q17="半红",R17*0.5,IF(Q17="走",0,IF(Q17="半黑",-0.5,-1)))))</f>
        <v>1.03</v>
      </c>
      <c r="T17" s="595" t="inlineStr">
        <is>
          <t xml:space="preserve">https://m.titan007.com/analy/Analysis/2912273.htm</t>
        </is>
      </c>
      <c r="U17" s="641" t="str">
        <f>IF(Q17="","",IF(Q17="待结算","待结算",IF(Q17="红","黑",IF(Q17="半红","半黑",IF(Q17="走","走",IF(Q17="半黑","半红","红"))))))</f>
        <v>黑</v>
      </c>
      <c r="V17" s="599" t="n">
        <f>IF(OR(Q17="",Q17="待结算"),"",IF(L17=LEFT(F17,FIND(" vs ",F17)-1),I17,G17))</f>
        <v>0.85</v>
      </c>
      <c r="W17" s="599" t="n">
        <f>IF(OR(U17="",U17="待结算"),"",IF(U17="红",V17,IF(U17="半红",V17*0.5,IF(U17="走",0,IF(U17="半黑",-0.5,-1)))))</f>
        <v>-1</v>
      </c>
      <c r="X17" s="595" t="inlineStr">
        <is>
          <t xml:space="preserve">2912273</t>
        </is>
      </c>
      <c r="Y17" s="595" t="inlineStr">
        <is>
          <t xml:space="preserve">v4-market-dirichlet-20260913</t>
        </is>
      </c>
      <c r="Z17" s="595" t="inlineStr">
        <is>
          <t xml:space="preserve">prior-2026-09-13-v1</t>
        </is>
      </c>
      <c r="AA17" s="595" t="inlineStr">
        <is>
          <t xml:space="preserve">B</t>
        </is>
      </c>
      <c r="AB17" s="600" t="n">
        <v>0.59375</v>
      </c>
      <c r="AC17" s="600" t="n">
        <v>0</v>
      </c>
      <c r="AD17" s="600" t="n">
        <v>0</v>
      </c>
      <c r="AE17" s="600" t="n">
        <v>0</v>
      </c>
      <c r="AF17" s="600" t="n">
        <v>0.40625</v>
      </c>
      <c r="AG17" s="600" t="n">
        <v>0.2053125</v>
      </c>
      <c r="AH17" s="600" t="n">
        <v>-0.08577599893124715</v>
      </c>
      <c r="AI17" s="600" t="n">
        <v>-0.0168191543419402</v>
      </c>
      <c r="AJ17" s="600" t="n">
        <v>0.2005806564687342</v>
      </c>
      <c r="AK17" s="600" t="n">
        <v>0.4184022281265084</v>
      </c>
      <c r="AL17" s="600" t="n">
        <v>0.4774845560072552</v>
      </c>
      <c r="AM17" s="600" t="n">
        <v>0.88</v>
      </c>
      <c r="AN17" s="595" t="inlineStr">
        <is>
          <t xml:space="preserve">EVALUATED</t>
        </is>
      </c>
      <c r="AO17" s="600" t="inlineStr">
        <is>
          <t xml:space="preserve">BUCKET_1.50</t>
        </is>
      </c>
      <c r="AP17" s="600" t="inlineStr">
        <is>
          <t xml:space="preserve">5cfd7da0e620fc1ff0bd</t>
        </is>
      </c>
      <c r="AQ17" s="600" t="n">
        <v>-1.5</v>
      </c>
      <c r="AR17" s="600" t="n">
        <v>1.03</v>
      </c>
      <c r="AS17" s="600" t="n">
        <v>-1.5</v>
      </c>
      <c r="AT17" s="600" t="n">
        <v>1.5</v>
      </c>
      <c r="AU17" s="600" t="n">
        <v>1.03</v>
      </c>
      <c r="AV17" s="600" t="n">
        <v>0.85</v>
      </c>
      <c r="AW17" s="595" t="n">
        <v>46278.23339170139</v>
      </c>
      <c r="AX17" s="595" t="inlineStr">
        <is>
          <t xml:space="preserve">https://simondongxiao.github.io/odds/v4/</t>
        </is>
      </c>
      <c r="AY17" s="595" t="inlineStr">
        <is>
          <t xml:space="preserve">V4 Shadow Only；real_money=false；P(EV&gt;0)不是比赛胜率</t>
        </is>
      </c>
    </row>
    <row r="18" ht="22" customHeight="1">
      <c r="A18" s="595" t="inlineStr">
        <is>
          <t xml:space="preserve">2026-09-13</t>
        </is>
      </c>
      <c r="B18" s="595" t="inlineStr">
        <is>
          <t xml:space="preserve">2026-09-13 23:00</t>
        </is>
      </c>
      <c r="C18" s="595" t="inlineStr">
        <is>
          <t xml:space="preserve">欧洲非五大系列</t>
        </is>
      </c>
      <c r="D18" s="595" t="inlineStr">
        <is>
          <t xml:space="preserve">联赛</t>
        </is>
      </c>
      <c r="E18" s="595" t="inlineStr">
        <is>
          <t xml:space="preserve">挪甲</t>
        </is>
      </c>
      <c r="F18" s="595" t="inlineStr">
        <is>
          <t xml:space="preserve">斯托姆加斯特 vs 桑德尼斯</t>
        </is>
      </c>
      <c r="G18" s="596" t="n">
        <v>0.78</v>
      </c>
      <c r="H18" s="596" t="n">
        <v>1.5</v>
      </c>
      <c r="I18" s="596" t="n">
        <v>0.98</v>
      </c>
      <c r="J18" s="596" t="inlineStr">
        <is>
          <t xml:space="preserve">0.78/1.5/0.98</t>
        </is>
      </c>
      <c r="K18" s="595" t="inlineStr">
        <is>
          <t xml:space="preserve">V4-C｜EV +0.0569</t>
        </is>
      </c>
      <c r="L18" s="595" t="inlineStr">
        <is>
          <t xml:space="preserve">斯托姆加斯特</t>
        </is>
      </c>
      <c r="M18" s="597" t="n">
        <v>0.59375</v>
      </c>
      <c r="N18" s="595" t="inlineStr">
        <is>
          <t xml:space="preserve">V4纸面入选-C</t>
        </is>
      </c>
      <c r="O18" s="595" t="inlineStr">
        <is>
          <t xml:space="preserve">4-1</t>
        </is>
      </c>
      <c r="P18" s="595" t="inlineStr">
        <is>
          <t xml:space="preserve">已结算</t>
        </is>
      </c>
      <c r="Q18" s="640" t="inlineStr">
        <is>
          <t xml:space="preserve">红</t>
        </is>
      </c>
      <c r="R18" s="599" t="n">
        <v>0.78</v>
      </c>
      <c r="S18" s="599" t="n">
        <f>IF(OR(Q18="",Q18="待结算"),"",IF(Q18="红",R18,IF(Q18="半红",R18*0.5,IF(Q18="走",0,IF(Q18="半黑",-0.5,-1)))))</f>
        <v>0.78</v>
      </c>
      <c r="T18" s="595" t="inlineStr">
        <is>
          <t xml:space="preserve">https://m.titan007.com/analy/Analysis/2913145.htm</t>
        </is>
      </c>
      <c r="U18" s="641" t="str">
        <f>IF(Q18="","",IF(Q18="待结算","待结算",IF(Q18="红","黑",IF(Q18="半红","半黑",IF(Q18="走","走",IF(Q18="半黑","半红","红"))))))</f>
        <v>黑</v>
      </c>
      <c r="V18" s="599" t="n">
        <f>IF(OR(Q18="",Q18="待结算"),"",IF(L18=LEFT(F18,FIND(" vs ",F18)-1),I18,G18))</f>
        <v>0.98</v>
      </c>
      <c r="W18" s="599" t="n">
        <f>IF(OR(U18="",U18="待结算"),"",IF(U18="红",V18,IF(U18="半红",V18*0.5,IF(U18="走",0,IF(U18="半黑",-0.5,-1)))))</f>
        <v>-1</v>
      </c>
      <c r="X18" s="595" t="inlineStr">
        <is>
          <t xml:space="preserve">2913145</t>
        </is>
      </c>
      <c r="Y18" s="595" t="inlineStr">
        <is>
          <t xml:space="preserve">v4-market-dirichlet-20260913</t>
        </is>
      </c>
      <c r="Z18" s="595" t="inlineStr">
        <is>
          <t xml:space="preserve">prior-2026-09-13-v1</t>
        </is>
      </c>
      <c r="AA18" s="595" t="inlineStr">
        <is>
          <t xml:space="preserve">C</t>
        </is>
      </c>
      <c r="AB18" s="600" t="n">
        <v>0.59375</v>
      </c>
      <c r="AC18" s="600" t="n">
        <v>0</v>
      </c>
      <c r="AD18" s="600" t="n">
        <v>0</v>
      </c>
      <c r="AE18" s="600" t="n">
        <v>0</v>
      </c>
      <c r="AF18" s="600" t="n">
        <v>0.40625</v>
      </c>
      <c r="AG18" s="600" t="n">
        <v>0.05687500000000001</v>
      </c>
      <c r="AH18" s="600" t="n">
        <v>-0.1977441559386845</v>
      </c>
      <c r="AI18" s="600" t="n">
        <v>-0.1369349455336168</v>
      </c>
      <c r="AJ18" s="600" t="n">
        <v>0.06147595787868582</v>
      </c>
      <c r="AK18" s="600" t="n">
        <v>0.2486705058135389</v>
      </c>
      <c r="AL18" s="600" t="n">
        <v>0.2999784693394525</v>
      </c>
      <c r="AM18" s="600" t="n">
        <v>0.647</v>
      </c>
      <c r="AN18" s="595" t="inlineStr">
        <is>
          <t xml:space="preserve">EVALUATED</t>
        </is>
      </c>
      <c r="AO18" s="600" t="inlineStr">
        <is>
          <t xml:space="preserve">BUCKET_1.50</t>
        </is>
      </c>
      <c r="AP18" s="600" t="inlineStr">
        <is>
          <t xml:space="preserve">09dc9edca13b25f65830</t>
        </is>
      </c>
      <c r="AQ18" s="600" t="n">
        <v>-1.5</v>
      </c>
      <c r="AR18" s="600" t="n">
        <v>0.78</v>
      </c>
      <c r="AS18" s="600" t="n">
        <v>-1.5</v>
      </c>
      <c r="AT18" s="600" t="n">
        <v>1.5</v>
      </c>
      <c r="AU18" s="600" t="n">
        <v>0.78</v>
      </c>
      <c r="AV18" s="600" t="n">
        <v>0.98</v>
      </c>
      <c r="AW18" s="595" t="n">
        <v>46278.23339170139</v>
      </c>
      <c r="AX18" s="595" t="inlineStr">
        <is>
          <t xml:space="preserve">https://simondongxiao.github.io/odds/v4/</t>
        </is>
      </c>
      <c r="AY18" s="595" t="inlineStr">
        <is>
          <t xml:space="preserve">V4 Shadow Only；real_money=false；P(EV&gt;0)不是比赛胜率</t>
        </is>
      </c>
    </row>
    <row r="19" ht="22" customHeight="1">
      <c r="A19" s="595" t="inlineStr">
        <is>
          <t xml:space="preserve">2026-09-13</t>
        </is>
      </c>
      <c r="B19" s="595" t="inlineStr">
        <is>
          <t xml:space="preserve">2026-09-13 23:00</t>
        </is>
      </c>
      <c r="C19" s="595" t="inlineStr">
        <is>
          <t xml:space="preserve">欧洲非五大系列</t>
        </is>
      </c>
      <c r="D19" s="595" t="inlineStr">
        <is>
          <t xml:space="preserve">联赛</t>
        </is>
      </c>
      <c r="E19" s="595" t="inlineStr">
        <is>
          <t xml:space="preserve">挪超</t>
        </is>
      </c>
      <c r="F19" s="595" t="inlineStr">
        <is>
          <t xml:space="preserve">斯达 vs 布兰</t>
        </is>
      </c>
      <c r="G19" s="596" t="n">
        <v>0.84</v>
      </c>
      <c r="H19" s="596" t="n">
        <v>-0.5</v>
      </c>
      <c r="I19" s="596" t="n">
        <v>1.04</v>
      </c>
      <c r="J19" s="596" t="inlineStr">
        <is>
          <t xml:space="preserve">0.84/-0.5/1.04</t>
        </is>
      </c>
      <c r="K19" s="595" t="inlineStr">
        <is>
          <t xml:space="preserve">V4-C｜EV +0.0142</t>
        </is>
      </c>
      <c r="L19" s="595" t="inlineStr">
        <is>
          <t xml:space="preserve">布兰</t>
        </is>
      </c>
      <c r="M19" s="597" t="n">
        <v>0.4971428571428572</v>
      </c>
      <c r="N19" s="595" t="inlineStr">
        <is>
          <t xml:space="preserve">V4纸面入选-C</t>
        </is>
      </c>
      <c r="O19" s="595" t="inlineStr">
        <is>
          <t xml:space="preserve">2-0</t>
        </is>
      </c>
      <c r="P19" s="595" t="inlineStr">
        <is>
          <t xml:space="preserve">已结算</t>
        </is>
      </c>
      <c r="Q19" s="641" t="inlineStr">
        <is>
          <t xml:space="preserve">黑</t>
        </is>
      </c>
      <c r="R19" s="599" t="n">
        <v>1.04</v>
      </c>
      <c r="S19" s="599" t="n">
        <f>IF(OR(Q19="",Q19="待结算"),"",IF(Q19="红",R19,IF(Q19="半红",R19*0.5,IF(Q19="走",0,IF(Q19="半黑",-0.5,-1)))))</f>
        <v>-1</v>
      </c>
      <c r="T19" s="595" t="inlineStr">
        <is>
          <t xml:space="preserve">https://m.titan007.com/analy/Analysis/2912896.htm</t>
        </is>
      </c>
      <c r="U19" s="640" t="str">
        <f>IF(Q19="","",IF(Q19="待结算","待结算",IF(Q19="红","黑",IF(Q19="半红","半黑",IF(Q19="走","走",IF(Q19="半黑","半红","红"))))))</f>
        <v>红</v>
      </c>
      <c r="V19" s="599" t="n">
        <f>IF(OR(Q19="",Q19="待结算"),"",IF(L19=LEFT(F19,FIND(" vs ",F19)-1),I19,G19))</f>
        <v>0.84</v>
      </c>
      <c r="W19" s="599" t="n">
        <f>IF(OR(U19="",U19="待结算"),"",IF(U19="红",V19,IF(U19="半红",V19*0.5,IF(U19="走",0,IF(U19="半黑",-0.5,-1)))))</f>
        <v>0.84</v>
      </c>
      <c r="X19" s="595" t="inlineStr">
        <is>
          <t xml:space="preserve">2912896</t>
        </is>
      </c>
      <c r="Y19" s="595" t="inlineStr">
        <is>
          <t xml:space="preserve">v4-market-dirichlet-20260913</t>
        </is>
      </c>
      <c r="Z19" s="595" t="inlineStr">
        <is>
          <t xml:space="preserve">prior-2026-09-13-v1</t>
        </is>
      </c>
      <c r="AA19" s="595" t="inlineStr">
        <is>
          <t xml:space="preserve">C</t>
        </is>
      </c>
      <c r="AB19" s="600" t="n">
        <v>0.4971428571428572</v>
      </c>
      <c r="AC19" s="600" t="n">
        <v>0</v>
      </c>
      <c r="AD19" s="600" t="n">
        <v>0</v>
      </c>
      <c r="AE19" s="600" t="n">
        <v>0</v>
      </c>
      <c r="AF19" s="600" t="n">
        <v>0.5028571428571429</v>
      </c>
      <c r="AG19" s="600" t="n">
        <v>0.01417142857142861</v>
      </c>
      <c r="AH19" s="600" t="n">
        <v>-0.1120193952770081</v>
      </c>
      <c r="AI19" s="600" t="n">
        <v>-0.08338137463831097</v>
      </c>
      <c r="AJ19" s="600" t="n">
        <v>0.013982127960673</v>
      </c>
      <c r="AK19" s="600" t="n">
        <v>0.1132271202857077</v>
      </c>
      <c r="AL19" s="600" t="n">
        <v>0.143279481823191</v>
      </c>
      <c r="AM19" s="600" t="n">
        <v>0.5736</v>
      </c>
      <c r="AN19" s="595" t="inlineStr">
        <is>
          <t xml:space="preserve">EVALUATED</t>
        </is>
      </c>
      <c r="AO19" s="600" t="inlineStr">
        <is>
          <t xml:space="preserve">BUCKET_0.50</t>
        </is>
      </c>
      <c r="AP19" s="600" t="inlineStr">
        <is>
          <t xml:space="preserve">6162cc21c12200371af6</t>
        </is>
      </c>
      <c r="AQ19" s="600" t="n">
        <v>-0.5</v>
      </c>
      <c r="AR19" s="600" t="n">
        <v>1.04</v>
      </c>
      <c r="AS19" s="600" t="n">
        <v>0.5</v>
      </c>
      <c r="AT19" s="600" t="n">
        <v>-0.5</v>
      </c>
      <c r="AU19" s="600" t="n">
        <v>0.84</v>
      </c>
      <c r="AV19" s="600" t="n">
        <v>1.04</v>
      </c>
      <c r="AW19" s="595" t="n">
        <v>46278.23339170139</v>
      </c>
      <c r="AX19" s="595" t="inlineStr">
        <is>
          <t xml:space="preserve">https://simondongxiao.github.io/odds/v4/</t>
        </is>
      </c>
      <c r="AY19" s="595" t="inlineStr">
        <is>
          <t xml:space="preserve">V4 Shadow Only；real_money=false；P(EV&gt;0)不是比赛胜率</t>
        </is>
      </c>
    </row>
    <row r="20" ht="22" customHeight="1">
      <c r="A20" s="595" t="inlineStr">
        <is>
          <t xml:space="preserve">2026-09-13</t>
        </is>
      </c>
      <c r="B20" s="595" t="inlineStr">
        <is>
          <t xml:space="preserve">2026-09-14 00:30</t>
        </is>
      </c>
      <c r="C20" s="595" t="inlineStr">
        <is>
          <t xml:space="preserve">欧洲非五大系列</t>
        </is>
      </c>
      <c r="D20" s="595" t="inlineStr">
        <is>
          <t xml:space="preserve">联赛</t>
        </is>
      </c>
      <c r="E20" s="595" t="inlineStr">
        <is>
          <t xml:space="preserve">俄超</t>
        </is>
      </c>
      <c r="F20" s="595" t="inlineStr">
        <is>
          <t xml:space="preserve">克拉斯诺达尔 vs 阿克伦陶里亚蒂</t>
        </is>
      </c>
      <c r="G20" s="596" t="n">
        <v>0.98</v>
      </c>
      <c r="H20" s="596" t="n">
        <v>1.75</v>
      </c>
      <c r="I20" s="596" t="n">
        <v>0.9</v>
      </c>
      <c r="J20" s="596" t="inlineStr">
        <is>
          <t xml:space="preserve">0.98/1.75/0.90</t>
        </is>
      </c>
      <c r="K20" s="595" t="inlineStr">
        <is>
          <t xml:space="preserve">V4-C｜EV +0.0480</t>
        </is>
      </c>
      <c r="L20" s="595" t="inlineStr">
        <is>
          <t xml:space="preserve">克拉斯诺达尔</t>
        </is>
      </c>
      <c r="M20" s="597" t="n">
        <v>0.5333333333333333</v>
      </c>
      <c r="N20" s="595" t="inlineStr">
        <is>
          <t xml:space="preserve">V4纸面入选-C</t>
        </is>
      </c>
      <c r="O20" s="595" t="inlineStr">
        <is>
          <t xml:space="preserve">1-1</t>
        </is>
      </c>
      <c r="P20" s="595" t="inlineStr">
        <is>
          <t xml:space="preserve">已结算</t>
        </is>
      </c>
      <c r="Q20" s="641" t="inlineStr">
        <is>
          <t xml:space="preserve">黑</t>
        </is>
      </c>
      <c r="R20" s="599" t="n">
        <v>0.98</v>
      </c>
      <c r="S20" s="599" t="n">
        <f>IF(OR(Q20="",Q20="待结算"),"",IF(Q20="红",R20,IF(Q20="半红",R20*0.5,IF(Q20="走",0,IF(Q20="半黑",-0.5,-1)))))</f>
        <v>-1</v>
      </c>
      <c r="T20" s="595" t="inlineStr">
        <is>
          <t xml:space="preserve">https://m.titan007.com/analy/Analysis/3012295.htm</t>
        </is>
      </c>
      <c r="U20" s="640" t="str">
        <f>IF(Q20="","",IF(Q20="待结算","待结算",IF(Q20="红","黑",IF(Q20="半红","半黑",IF(Q20="走","走",IF(Q20="半黑","半红","红"))))))</f>
        <v>红</v>
      </c>
      <c r="V20" s="599" t="n">
        <f>IF(OR(Q20="",Q20="待结算"),"",IF(L20=LEFT(F20,FIND(" vs ",F20)-1),I20,G20))</f>
        <v>0.9</v>
      </c>
      <c r="W20" s="599" t="n">
        <f>IF(OR(U20="",U20="待结算"),"",IF(U20="红",V20,IF(U20="半红",V20*0.5,IF(U20="走",0,IF(U20="半黑",-0.5,-1)))))</f>
        <v>0.9</v>
      </c>
      <c r="X20" s="595" t="inlineStr">
        <is>
          <t xml:space="preserve">3012295</t>
        </is>
      </c>
      <c r="Y20" s="595" t="inlineStr">
        <is>
          <t xml:space="preserve">v4-market-dirichlet-20260913</t>
        </is>
      </c>
      <c r="Z20" s="595" t="inlineStr">
        <is>
          <t xml:space="preserve">prior-2026-09-13-v1</t>
        </is>
      </c>
      <c r="AA20" s="595" t="inlineStr">
        <is>
          <t xml:space="preserve">C</t>
        </is>
      </c>
      <c r="AB20" s="600" t="n">
        <v>0.3142857142857143</v>
      </c>
      <c r="AC20" s="600" t="n">
        <v>0.2857142857142857</v>
      </c>
      <c r="AD20" s="600" t="n">
        <v>0</v>
      </c>
      <c r="AE20" s="600" t="n">
        <v>0</v>
      </c>
      <c r="AF20" s="600" t="n">
        <v>0.4</v>
      </c>
      <c r="AG20" s="600" t="n">
        <v>0.04799999999999993</v>
      </c>
      <c r="AH20" s="600" t="n">
        <v>-0.206028384836661</v>
      </c>
      <c r="AI20" s="600" t="n">
        <v>-0.149657954327668</v>
      </c>
      <c r="AJ20" s="600" t="n">
        <v>0.04731360164771242</v>
      </c>
      <c r="AK20" s="600" t="n">
        <v>0.2350038732794576</v>
      </c>
      <c r="AL20" s="600" t="n">
        <v>0.2844426495928709</v>
      </c>
      <c r="AM20" s="600" t="n">
        <v>0.6264</v>
      </c>
      <c r="AN20" s="595" t="inlineStr">
        <is>
          <t xml:space="preserve">EVALUATED</t>
        </is>
      </c>
      <c r="AO20" s="600" t="inlineStr">
        <is>
          <t xml:space="preserve">BUCKET_1.75</t>
        </is>
      </c>
      <c r="AP20" s="600" t="inlineStr">
        <is>
          <t xml:space="preserve">1853de08e08d6e43c7a5</t>
        </is>
      </c>
      <c r="AQ20" s="600" t="n">
        <v>-1.75</v>
      </c>
      <c r="AR20" s="600" t="n">
        <v>0.98</v>
      </c>
      <c r="AS20" s="600" t="n">
        <v>-1.75</v>
      </c>
      <c r="AT20" s="600" t="n">
        <v>1.75</v>
      </c>
      <c r="AU20" s="600" t="n">
        <v>0.98</v>
      </c>
      <c r="AV20" s="600" t="n">
        <v>0.9</v>
      </c>
      <c r="AW20" s="595" t="n">
        <v>46278.23339170139</v>
      </c>
      <c r="AX20" s="595" t="inlineStr">
        <is>
          <t xml:space="preserve">https://simondongxiao.github.io/odds/v4/</t>
        </is>
      </c>
      <c r="AY20" s="595" t="inlineStr">
        <is>
          <t xml:space="preserve">V4 Shadow Only；real_money=false；P(EV&gt;0)不是比赛胜率</t>
        </is>
      </c>
    </row>
    <row r="21" ht="22" customHeight="1">
      <c r="A21" s="595" t="inlineStr">
        <is>
          <t xml:space="preserve">2026-09-13</t>
        </is>
      </c>
      <c r="B21" s="595" t="inlineStr">
        <is>
          <t xml:space="preserve">2026-09-14 00:30</t>
        </is>
      </c>
      <c r="C21" s="595" t="inlineStr">
        <is>
          <t xml:space="preserve">欧洲五大系列</t>
        </is>
      </c>
      <c r="D21" s="595" t="inlineStr">
        <is>
          <t xml:space="preserve">联赛</t>
        </is>
      </c>
      <c r="E21" s="595" t="inlineStr">
        <is>
          <t xml:space="preserve">西甲</t>
        </is>
      </c>
      <c r="F21" s="595" t="inlineStr">
        <is>
          <t xml:space="preserve">赫塔菲 vs 拉科鲁尼亚</t>
        </is>
      </c>
      <c r="G21" s="596" t="n">
        <v>1.03</v>
      </c>
      <c r="H21" s="596" t="n">
        <v>0.25</v>
      </c>
      <c r="I21" s="596" t="n">
        <v>0.85</v>
      </c>
      <c r="J21" s="596" t="inlineStr">
        <is>
          <t xml:space="preserve">1.03/0.25/0.85</t>
        </is>
      </c>
      <c r="K21" s="595" t="inlineStr">
        <is>
          <t xml:space="preserve">V4-C｜EV +0.0110</t>
        </is>
      </c>
      <c r="L21" s="595" t="inlineStr">
        <is>
          <t xml:space="preserve">赫塔菲</t>
        </is>
      </c>
      <c r="M21" s="597" t="n">
        <v>0.4989775051124744</v>
      </c>
      <c r="N21" s="595" t="inlineStr">
        <is>
          <t xml:space="preserve">V4纸面入选-C</t>
        </is>
      </c>
      <c r="O21" s="595" t="inlineStr">
        <is>
          <t xml:space="preserve">1-1</t>
        </is>
      </c>
      <c r="P21" s="595" t="inlineStr">
        <is>
          <t xml:space="preserve">已结算</t>
        </is>
      </c>
      <c r="Q21" s="643" t="inlineStr">
        <is>
          <t xml:space="preserve">半黑</t>
        </is>
      </c>
      <c r="R21" s="599" t="n">
        <v>1.03</v>
      </c>
      <c r="S21" s="599" t="n">
        <f>IF(OR(Q21="",Q21="待结算"),"",IF(Q21="红",R21,IF(Q21="半红",R21*0.5,IF(Q21="走",0,IF(Q21="半黑",-0.5,-1)))))</f>
        <v>-0.5</v>
      </c>
      <c r="T21" s="595" t="inlineStr">
        <is>
          <t xml:space="preserve">https://m.titan007.com/analy/Analysis/3013684.htm</t>
        </is>
      </c>
      <c r="U21" s="642" t="str">
        <f>IF(Q21="","",IF(Q21="待结算","待结算",IF(Q21="红","黑",IF(Q21="半红","半黑",IF(Q21="走","走",IF(Q21="半黑","半红","红"))))))</f>
        <v>半红</v>
      </c>
      <c r="V21" s="599" t="n">
        <f>IF(OR(Q21="",Q21="待结算"),"",IF(L21=LEFT(F21,FIND(" vs ",F21)-1),I21,G21))</f>
        <v>0.85</v>
      </c>
      <c r="W21" s="599" t="n">
        <f>IF(OR(U21="",U21="待结算"),"",IF(U21="红",V21,IF(U21="半红",V21*0.5,IF(U21="走",0,IF(U21="半黑",-0.5,-1)))))</f>
        <v>0.425</v>
      </c>
      <c r="X21" s="595" t="inlineStr">
        <is>
          <t xml:space="preserve">3013684</t>
        </is>
      </c>
      <c r="Y21" s="595" t="inlineStr">
        <is>
          <t xml:space="preserve">v4-market-dirichlet-20260913</t>
        </is>
      </c>
      <c r="Z21" s="595" t="inlineStr">
        <is>
          <t xml:space="preserve">prior-2026-09-13-v1</t>
        </is>
      </c>
      <c r="AA21" s="595" t="inlineStr">
        <is>
          <t xml:space="preserve">C</t>
        </is>
      </c>
      <c r="AB21" s="600" t="n">
        <v>0.4236111111111111</v>
      </c>
      <c r="AC21" s="600" t="n">
        <v>0</v>
      </c>
      <c r="AD21" s="600" t="n">
        <v>0</v>
      </c>
      <c r="AE21" s="600" t="n">
        <v>0.3020833333333333</v>
      </c>
      <c r="AF21" s="600" t="n">
        <v>0.2743055555555556</v>
      </c>
      <c r="AG21" s="600" t="n">
        <v>0.01097222222222216</v>
      </c>
      <c r="AH21" s="600" t="n">
        <v>-0.07629483741165388</v>
      </c>
      <c r="AI21" s="600" t="n">
        <v>-0.05604372048096629</v>
      </c>
      <c r="AJ21" s="600" t="n">
        <v>0.01078951078172147</v>
      </c>
      <c r="AK21" s="600" t="n">
        <v>0.07656206481034319</v>
      </c>
      <c r="AL21" s="600" t="n">
        <v>0.09692591724963243</v>
      </c>
      <c r="AM21" s="600" t="n">
        <v>0.5834</v>
      </c>
      <c r="AN21" s="595" t="inlineStr">
        <is>
          <t xml:space="preserve">EVALUATED</t>
        </is>
      </c>
      <c r="AO21" s="600" t="inlineStr">
        <is>
          <t xml:space="preserve">BUCKET_0.25</t>
        </is>
      </c>
      <c r="AP21" s="600" t="inlineStr">
        <is>
          <t xml:space="preserve">03b3db08cb0e09a9a838</t>
        </is>
      </c>
      <c r="AQ21" s="600" t="n">
        <v>-0.25</v>
      </c>
      <c r="AR21" s="600" t="n">
        <v>1.03</v>
      </c>
      <c r="AS21" s="600" t="n">
        <v>-0.25</v>
      </c>
      <c r="AT21" s="600" t="n">
        <v>0.25</v>
      </c>
      <c r="AU21" s="600" t="n">
        <v>1.03</v>
      </c>
      <c r="AV21" s="600" t="n">
        <v>0.85</v>
      </c>
      <c r="AW21" s="595" t="n">
        <v>46278.23339170139</v>
      </c>
      <c r="AX21" s="595" t="inlineStr">
        <is>
          <t xml:space="preserve">https://simondongxiao.github.io/odds/v4/</t>
        </is>
      </c>
      <c r="AY21" s="595" t="inlineStr">
        <is>
          <t xml:space="preserve">V4 Shadow Only；real_money=false；P(EV&gt;0)不是比赛胜率</t>
        </is>
      </c>
    </row>
    <row r="22" ht="22" customHeight="1">
      <c r="A22" s="595" t="inlineStr">
        <is>
          <t xml:space="preserve">2026-09-13</t>
        </is>
      </c>
      <c r="B22" s="595" t="inlineStr">
        <is>
          <t xml:space="preserve">2026-09-14 01:00</t>
        </is>
      </c>
      <c r="C22" s="595" t="inlineStr">
        <is>
          <t xml:space="preserve">欧洲非五大系列</t>
        </is>
      </c>
      <c r="D22" s="595" t="inlineStr">
        <is>
          <t xml:space="preserve">联赛</t>
        </is>
      </c>
      <c r="E22" s="595" t="inlineStr">
        <is>
          <t xml:space="preserve">土超</t>
        </is>
      </c>
      <c r="F22" s="595" t="inlineStr">
        <is>
          <t xml:space="preserve">加拉塔萨雷 vs 科贾埃利体育</t>
        </is>
      </c>
      <c r="G22" s="596" t="n">
        <v>0.93</v>
      </c>
      <c r="H22" s="596" t="n">
        <v>1.5</v>
      </c>
      <c r="I22" s="596" t="n">
        <v>0.95</v>
      </c>
      <c r="J22" s="596" t="inlineStr">
        <is>
          <t xml:space="preserve">0.93/1.5/0.95</t>
        </is>
      </c>
      <c r="K22" s="595" t="inlineStr">
        <is>
          <t xml:space="preserve">V4-C｜EV +0.1459</t>
        </is>
      </c>
      <c r="L22" s="595" t="inlineStr">
        <is>
          <t xml:space="preserve">加拉塔萨雷</t>
        </is>
      </c>
      <c r="M22" s="597" t="n">
        <v>0.59375</v>
      </c>
      <c r="N22" s="595" t="inlineStr">
        <is>
          <t xml:space="preserve">V4纸面入选-C</t>
        </is>
      </c>
      <c r="O22" s="595" t="inlineStr">
        <is>
          <t xml:space="preserve">1-0</t>
        </is>
      </c>
      <c r="P22" s="595" t="inlineStr">
        <is>
          <t xml:space="preserve">已结算</t>
        </is>
      </c>
      <c r="Q22" s="641" t="inlineStr">
        <is>
          <t xml:space="preserve">黑</t>
        </is>
      </c>
      <c r="R22" s="599" t="n">
        <v>0.93</v>
      </c>
      <c r="S22" s="599" t="n">
        <f>IF(OR(Q22="",Q22="待结算"),"",IF(Q22="红",R22,IF(Q22="半红",R22*0.5,IF(Q22="走",0,IF(Q22="半黑",-0.5,-1)))))</f>
        <v>-1</v>
      </c>
      <c r="T22" s="595" t="inlineStr">
        <is>
          <t xml:space="preserve">https://m.titan007.com/analy/Analysis/3026728.htm</t>
        </is>
      </c>
      <c r="U22" s="640" t="str">
        <f>IF(Q22="","",IF(Q22="待结算","待结算",IF(Q22="红","黑",IF(Q22="半红","半黑",IF(Q22="走","走",IF(Q22="半黑","半红","红"))))))</f>
        <v>红</v>
      </c>
      <c r="V22" s="599" t="n">
        <f>IF(OR(Q22="",Q22="待结算"),"",IF(L22=LEFT(F22,FIND(" vs ",F22)-1),I22,G22))</f>
        <v>0.95</v>
      </c>
      <c r="W22" s="599" t="n">
        <f>IF(OR(U22="",U22="待结算"),"",IF(U22="红",V22,IF(U22="半红",V22*0.5,IF(U22="走",0,IF(U22="半黑",-0.5,-1)))))</f>
        <v>0.95</v>
      </c>
      <c r="X22" s="595" t="inlineStr">
        <is>
          <t xml:space="preserve">3026728</t>
        </is>
      </c>
      <c r="Y22" s="595" t="inlineStr">
        <is>
          <t xml:space="preserve">v4-market-dirichlet-20260913</t>
        </is>
      </c>
      <c r="Z22" s="595" t="inlineStr">
        <is>
          <t xml:space="preserve">prior-2026-09-13-v1</t>
        </is>
      </c>
      <c r="AA22" s="595" t="inlineStr">
        <is>
          <t xml:space="preserve">C</t>
        </is>
      </c>
      <c r="AB22" s="600" t="n">
        <v>0.59375</v>
      </c>
      <c r="AC22" s="600" t="n">
        <v>0</v>
      </c>
      <c r="AD22" s="600" t="n">
        <v>0</v>
      </c>
      <c r="AE22" s="600" t="n">
        <v>0</v>
      </c>
      <c r="AF22" s="600" t="n">
        <v>0.40625</v>
      </c>
      <c r="AG22" s="600" t="n">
        <v>0.1459375000000001</v>
      </c>
      <c r="AH22" s="600" t="n">
        <v>-0.1364794037886655</v>
      </c>
      <c r="AI22" s="600" t="n">
        <v>-0.0693916184837528</v>
      </c>
      <c r="AJ22" s="600" t="n">
        <v>0.1526043095732109</v>
      </c>
      <c r="AK22" s="600" t="n">
        <v>0.3556881555668114</v>
      </c>
      <c r="AL22" s="600" t="n">
        <v>0.4188095295265642</v>
      </c>
      <c r="AM22" s="600" t="n">
        <v>0.8104</v>
      </c>
      <c r="AN22" s="595" t="inlineStr">
        <is>
          <t xml:space="preserve">EVALUATED</t>
        </is>
      </c>
      <c r="AO22" s="600" t="inlineStr">
        <is>
          <t xml:space="preserve">BUCKET_1.50</t>
        </is>
      </c>
      <c r="AP22" s="600" t="inlineStr">
        <is>
          <t xml:space="preserve">23fc9114d8b3e95643e7</t>
        </is>
      </c>
      <c r="AQ22" s="600" t="n">
        <v>-1.5</v>
      </c>
      <c r="AR22" s="600" t="n">
        <v>0.93</v>
      </c>
      <c r="AS22" s="600" t="n">
        <v>-1.5</v>
      </c>
      <c r="AT22" s="600" t="n">
        <v>1.5</v>
      </c>
      <c r="AU22" s="600" t="n">
        <v>0.93</v>
      </c>
      <c r="AV22" s="600" t="n">
        <v>0.95</v>
      </c>
      <c r="AW22" s="595" t="n">
        <v>46278.23339170139</v>
      </c>
      <c r="AX22" s="595" t="inlineStr">
        <is>
          <t xml:space="preserve">https://simondongxiao.github.io/odds/v4/</t>
        </is>
      </c>
      <c r="AY22" s="595" t="inlineStr">
        <is>
          <t xml:space="preserve">V4 Shadow Only；real_money=false；P(EV&gt;0)不是比赛胜率</t>
        </is>
      </c>
    </row>
    <row r="23" ht="22" customHeight="1">
      <c r="A23" s="595" t="inlineStr">
        <is>
          <t xml:space="preserve">2026-09-13</t>
        </is>
      </c>
      <c r="B23" s="595" t="inlineStr">
        <is>
          <t xml:space="preserve">2026-09-14 01:00</t>
        </is>
      </c>
      <c r="C23" s="595" t="inlineStr">
        <is>
          <t xml:space="preserve">欧洲非五大系列</t>
        </is>
      </c>
      <c r="D23" s="595" t="inlineStr">
        <is>
          <t xml:space="preserve">联赛</t>
        </is>
      </c>
      <c r="E23" s="595" t="inlineStr">
        <is>
          <t xml:space="preserve">葡超</t>
        </is>
      </c>
      <c r="F23" s="595" t="inlineStr">
        <is>
          <t xml:space="preserve">本菲卡 vs 吉维森特</t>
        </is>
      </c>
      <c r="G23" s="596" t="n">
        <v>1.02</v>
      </c>
      <c r="H23" s="596" t="n">
        <v>2.25</v>
      </c>
      <c r="I23" s="596" t="n">
        <v>0.86</v>
      </c>
      <c r="J23" s="596" t="inlineStr">
        <is>
          <t xml:space="preserve">1.02/2.25/0.86</t>
        </is>
      </c>
      <c r="K23" s="595" t="inlineStr">
        <is>
          <t xml:space="preserve">V4-C｜EV +0.1211</t>
        </is>
      </c>
      <c r="L23" s="595" t="inlineStr">
        <is>
          <t xml:space="preserve">本菲卡</t>
        </is>
      </c>
      <c r="M23" s="597" t="n">
        <v>0.5625</v>
      </c>
      <c r="N23" s="595" t="inlineStr">
        <is>
          <t xml:space="preserve">V4纸面入选-C</t>
        </is>
      </c>
      <c r="O23" s="595" t="inlineStr">
        <is>
          <t xml:space="preserve">3-1</t>
        </is>
      </c>
      <c r="P23" s="595" t="inlineStr">
        <is>
          <t xml:space="preserve">已结算</t>
        </is>
      </c>
      <c r="Q23" s="643" t="inlineStr">
        <is>
          <t xml:space="preserve">半黑</t>
        </is>
      </c>
      <c r="R23" s="599" t="n">
        <v>1.02</v>
      </c>
      <c r="S23" s="599" t="n">
        <f>IF(OR(Q23="",Q23="待结算"),"",IF(Q23="红",R23,IF(Q23="半红",R23*0.5,IF(Q23="走",0,IF(Q23="半黑",-0.5,-1)))))</f>
        <v>-0.5</v>
      </c>
      <c r="T23" s="595" t="inlineStr">
        <is>
          <t xml:space="preserve">https://m.titan007.com/analy/Analysis/3023478.htm</t>
        </is>
      </c>
      <c r="U23" s="642" t="str">
        <f>IF(Q23="","",IF(Q23="待结算","待结算",IF(Q23="红","黑",IF(Q23="半红","半黑",IF(Q23="走","走",IF(Q23="半黑","半红","红"))))))</f>
        <v>半红</v>
      </c>
      <c r="V23" s="599" t="n">
        <f>IF(OR(Q23="",Q23="待结算"),"",IF(L23=LEFT(F23,FIND(" vs ",F23)-1),I23,G23))</f>
        <v>0.86</v>
      </c>
      <c r="W23" s="599" t="n">
        <f>IF(OR(U23="",U23="待结算"),"",IF(U23="红",V23,IF(U23="半红",V23*0.5,IF(U23="走",0,IF(U23="半黑",-0.5,-1)))))</f>
        <v>0.43</v>
      </c>
      <c r="X23" s="595" t="inlineStr">
        <is>
          <t xml:space="preserve">3023478</t>
        </is>
      </c>
      <c r="Y23" s="595" t="inlineStr">
        <is>
          <t xml:space="preserve">v4-market-dirichlet-20260913</t>
        </is>
      </c>
      <c r="Z23" s="595" t="inlineStr">
        <is>
          <t xml:space="preserve">prior-2026-09-13-v1</t>
        </is>
      </c>
      <c r="AA23" s="595" t="inlineStr">
        <is>
          <t xml:space="preserve">C</t>
        </is>
      </c>
      <c r="AB23" s="600" t="n">
        <v>0.5</v>
      </c>
      <c r="AC23" s="600" t="n">
        <v>0</v>
      </c>
      <c r="AD23" s="600" t="n">
        <v>0</v>
      </c>
      <c r="AE23" s="600" t="n">
        <v>0.2222222222222222</v>
      </c>
      <c r="AF23" s="600" t="n">
        <v>0.2777777777777778</v>
      </c>
      <c r="AG23" s="600" t="n">
        <v>0.1211111111111111</v>
      </c>
      <c r="AH23" s="600" t="n">
        <v>-0.2268106495385133</v>
      </c>
      <c r="AI23" s="600" t="n">
        <v>-0.1513210673778221</v>
      </c>
      <c r="AJ23" s="600" t="n">
        <v>0.1301407819173886</v>
      </c>
      <c r="AK23" s="600" t="n">
        <v>0.4005089995620656</v>
      </c>
      <c r="AL23" s="600" t="n">
        <v>0.4608954194999011</v>
      </c>
      <c r="AM23" s="600" t="n">
        <v>0.719</v>
      </c>
      <c r="AN23" s="595" t="inlineStr">
        <is>
          <t xml:space="preserve">EVALUATED</t>
        </is>
      </c>
      <c r="AO23" s="600" t="inlineStr">
        <is>
          <t xml:space="preserve">BUCKET_2.25</t>
        </is>
      </c>
      <c r="AP23" s="600" t="inlineStr">
        <is>
          <t xml:space="preserve">0b0e4b586ae67005e85e</t>
        </is>
      </c>
      <c r="AQ23" s="600" t="n">
        <v>-2.25</v>
      </c>
      <c r="AR23" s="600" t="n">
        <v>1.02</v>
      </c>
      <c r="AS23" s="600" t="n">
        <v>-2.25</v>
      </c>
      <c r="AT23" s="600" t="n">
        <v>2.25</v>
      </c>
      <c r="AU23" s="600" t="n">
        <v>1.02</v>
      </c>
      <c r="AV23" s="600" t="n">
        <v>0.86</v>
      </c>
      <c r="AW23" s="595" t="n">
        <v>46278.23339170139</v>
      </c>
      <c r="AX23" s="595" t="inlineStr">
        <is>
          <t xml:space="preserve">https://simondongxiao.github.io/odds/v4/</t>
        </is>
      </c>
      <c r="AY23" s="595" t="inlineStr">
        <is>
          <t xml:space="preserve">V4 Shadow Only；real_money=false；P(EV&gt;0)不是比赛胜率</t>
        </is>
      </c>
    </row>
    <row r="24" ht="22" customHeight="1">
      <c r="A24" s="595" t="inlineStr">
        <is>
          <t xml:space="preserve">2026-09-13</t>
        </is>
      </c>
      <c r="B24" s="595" t="inlineStr">
        <is>
          <t xml:space="preserve">2026-09-14 01:15</t>
        </is>
      </c>
      <c r="C24" s="595" t="inlineStr">
        <is>
          <t xml:space="preserve">欧洲非五大系列</t>
        </is>
      </c>
      <c r="D24" s="595" t="inlineStr">
        <is>
          <t xml:space="preserve">联赛</t>
        </is>
      </c>
      <c r="E24" s="595" t="inlineStr">
        <is>
          <t xml:space="preserve">比乙</t>
        </is>
      </c>
      <c r="F24" s="595" t="inlineStr">
        <is>
          <t xml:space="preserve">艾斯登 vs 欧本</t>
        </is>
      </c>
      <c r="G24" s="596" t="n">
        <v>1.01</v>
      </c>
      <c r="H24" s="596" t="n">
        <v>0.25</v>
      </c>
      <c r="I24" s="596" t="n">
        <v>0.75</v>
      </c>
      <c r="J24" s="596" t="inlineStr">
        <is>
          <t xml:space="preserve">1.01/0.25/0.75</t>
        </is>
      </c>
      <c r="K24" s="595" t="inlineStr">
        <is>
          <t xml:space="preserve">V4-C｜EV +0.0025</t>
        </is>
      </c>
      <c r="L24" s="595" t="inlineStr">
        <is>
          <t xml:space="preserve">艾斯登</t>
        </is>
      </c>
      <c r="M24" s="597" t="n">
        <v>0.4989775051124744</v>
      </c>
      <c r="N24" s="595" t="inlineStr">
        <is>
          <t xml:space="preserve">V4纸面入选-C</t>
        </is>
      </c>
      <c r="O24" s="595" t="inlineStr">
        <is>
          <t xml:space="preserve">1-2</t>
        </is>
      </c>
      <c r="P24" s="595" t="inlineStr">
        <is>
          <t xml:space="preserve">已结算</t>
        </is>
      </c>
      <c r="Q24" s="641" t="inlineStr">
        <is>
          <t xml:space="preserve">黑</t>
        </is>
      </c>
      <c r="R24" s="599" t="n">
        <v>1.01</v>
      </c>
      <c r="S24" s="599" t="n">
        <f>IF(OR(Q24="",Q24="待结算"),"",IF(Q24="红",R24,IF(Q24="半红",R24*0.5,IF(Q24="走",0,IF(Q24="半黑",-0.5,-1)))))</f>
        <v>-1</v>
      </c>
      <c r="T24" s="595" t="inlineStr">
        <is>
          <t xml:space="preserve">https://m.titan007.com/analy/Analysis/3005391.htm</t>
        </is>
      </c>
      <c r="U24" s="640" t="str">
        <f>IF(Q24="","",IF(Q24="待结算","待结算",IF(Q24="红","黑",IF(Q24="半红","半黑",IF(Q24="走","走",IF(Q24="半黑","半红","红"))))))</f>
        <v>红</v>
      </c>
      <c r="V24" s="599" t="n">
        <f>IF(OR(Q24="",Q24="待结算"),"",IF(L24=LEFT(F24,FIND(" vs ",F24)-1),I24,G24))</f>
        <v>0.75</v>
      </c>
      <c r="W24" s="599" t="n">
        <f>IF(OR(U24="",U24="待结算"),"",IF(U24="红",V24,IF(U24="半红",V24*0.5,IF(U24="走",0,IF(U24="半黑",-0.5,-1)))))</f>
        <v>0.75</v>
      </c>
      <c r="X24" s="595" t="inlineStr">
        <is>
          <t xml:space="preserve">3005391</t>
        </is>
      </c>
      <c r="Y24" s="595" t="inlineStr">
        <is>
          <t xml:space="preserve">v4-market-dirichlet-20260913</t>
        </is>
      </c>
      <c r="Z24" s="595" t="inlineStr">
        <is>
          <t xml:space="preserve">prior-2026-09-13-v1</t>
        </is>
      </c>
      <c r="AA24" s="595" t="inlineStr">
        <is>
          <t xml:space="preserve">C</t>
        </is>
      </c>
      <c r="AB24" s="600" t="n">
        <v>0.4236111111111111</v>
      </c>
      <c r="AC24" s="600" t="n">
        <v>0</v>
      </c>
      <c r="AD24" s="600" t="n">
        <v>0</v>
      </c>
      <c r="AE24" s="600" t="n">
        <v>0.3020833333333333</v>
      </c>
      <c r="AF24" s="600" t="n">
        <v>0.2743055555555556</v>
      </c>
      <c r="AG24" s="600" t="n">
        <v>0.002499999999999947</v>
      </c>
      <c r="AH24" s="600" t="n">
        <v>-0.0858546834191235</v>
      </c>
      <c r="AI24" s="600" t="n">
        <v>-0.06705105852430007</v>
      </c>
      <c r="AJ24" s="600" t="n">
        <v>0.001476500347844412</v>
      </c>
      <c r="AK24" s="600" t="n">
        <v>0.06882653559030219</v>
      </c>
      <c r="AL24" s="600" t="n">
        <v>0.08950558755674787</v>
      </c>
      <c r="AM24" s="600" t="n">
        <v>0.5092</v>
      </c>
      <c r="AN24" s="595" t="inlineStr">
        <is>
          <t xml:space="preserve">EVALUATED</t>
        </is>
      </c>
      <c r="AO24" s="600" t="inlineStr">
        <is>
          <t xml:space="preserve">BUCKET_0.25</t>
        </is>
      </c>
      <c r="AP24" s="600" t="inlineStr">
        <is>
          <t xml:space="preserve">def534662d413dbf129e</t>
        </is>
      </c>
      <c r="AQ24" s="600" t="n">
        <v>-0.25</v>
      </c>
      <c r="AR24" s="600" t="n">
        <v>1.01</v>
      </c>
      <c r="AS24" s="600" t="n">
        <v>-0.25</v>
      </c>
      <c r="AT24" s="600" t="n">
        <v>0.25</v>
      </c>
      <c r="AU24" s="600" t="n">
        <v>1.01</v>
      </c>
      <c r="AV24" s="600" t="n">
        <v>0.75</v>
      </c>
      <c r="AW24" s="595" t="n">
        <v>46278.23339170139</v>
      </c>
      <c r="AX24" s="595" t="inlineStr">
        <is>
          <t xml:space="preserve">https://simondongxiao.github.io/odds/v4/</t>
        </is>
      </c>
      <c r="AY24" s="595" t="inlineStr">
        <is>
          <t xml:space="preserve">V4 Shadow Only；real_money=false；P(EV&gt;0)不是比赛胜率</t>
        </is>
      </c>
    </row>
    <row r="25" ht="22" customHeight="1">
      <c r="A25" s="595" t="inlineStr">
        <is>
          <t xml:space="preserve">2026-09-13</t>
        </is>
      </c>
      <c r="B25" s="595" t="inlineStr">
        <is>
          <t xml:space="preserve">2026-09-14 01:15</t>
        </is>
      </c>
      <c r="C25" s="595" t="inlineStr">
        <is>
          <t xml:space="preserve">欧洲非五大系列</t>
        </is>
      </c>
      <c r="D25" s="595" t="inlineStr">
        <is>
          <t xml:space="preserve">联赛</t>
        </is>
      </c>
      <c r="E25" s="595" t="inlineStr">
        <is>
          <t xml:space="preserve">比甲</t>
        </is>
      </c>
      <c r="F25" s="595" t="inlineStr">
        <is>
          <t xml:space="preserve">拉路维尔 vs 科特赖克</t>
        </is>
      </c>
      <c r="G25" s="596" t="n">
        <v>1.09</v>
      </c>
      <c r="H25" s="596" t="n">
        <v>0.25</v>
      </c>
      <c r="I25" s="596" t="n">
        <v>0.79</v>
      </c>
      <c r="J25" s="596" t="inlineStr">
        <is>
          <t xml:space="preserve">1.09/0.25/0.79</t>
        </is>
      </c>
      <c r="K25" s="595" t="inlineStr">
        <is>
          <t xml:space="preserve">V4-C｜EV +0.0364</t>
        </is>
      </c>
      <c r="L25" s="595" t="inlineStr">
        <is>
          <t xml:space="preserve">拉路维尔</t>
        </is>
      </c>
      <c r="M25" s="597" t="n">
        <v>0.4989775051124744</v>
      </c>
      <c r="N25" s="595" t="inlineStr">
        <is>
          <t xml:space="preserve">V4纸面入选-C</t>
        </is>
      </c>
      <c r="O25" s="595" t="inlineStr">
        <is>
          <t xml:space="preserve">3-0</t>
        </is>
      </c>
      <c r="P25" s="595" t="inlineStr">
        <is>
          <t xml:space="preserve">已结算</t>
        </is>
      </c>
      <c r="Q25" s="640" t="inlineStr">
        <is>
          <t xml:space="preserve">红</t>
        </is>
      </c>
      <c r="R25" s="599" t="n">
        <v>1.09</v>
      </c>
      <c r="S25" s="599" t="n">
        <f>IF(OR(Q25="",Q25="待结算"),"",IF(Q25="红",R25,IF(Q25="半红",R25*0.5,IF(Q25="走",0,IF(Q25="半黑",-0.5,-1)))))</f>
        <v>1.09</v>
      </c>
      <c r="T25" s="595" t="inlineStr">
        <is>
          <t xml:space="preserve">https://m.titan007.com/analy/Analysis/3003574.htm</t>
        </is>
      </c>
      <c r="U25" s="641" t="str">
        <f>IF(Q25="","",IF(Q25="待结算","待结算",IF(Q25="红","黑",IF(Q25="半红","半黑",IF(Q25="走","走",IF(Q25="半黑","半红","红"))))))</f>
        <v>黑</v>
      </c>
      <c r="V25" s="599" t="n">
        <f>IF(OR(Q25="",Q25="待结算"),"",IF(L25=LEFT(F25,FIND(" vs ",F25)-1),I25,G25))</f>
        <v>0.79</v>
      </c>
      <c r="W25" s="599" t="n">
        <f>IF(OR(U25="",U25="待结算"),"",IF(U25="红",V25,IF(U25="半红",V25*0.5,IF(U25="走",0,IF(U25="半黑",-0.5,-1)))))</f>
        <v>-1</v>
      </c>
      <c r="X25" s="595" t="inlineStr">
        <is>
          <t xml:space="preserve">3003574</t>
        </is>
      </c>
      <c r="Y25" s="595" t="inlineStr">
        <is>
          <t xml:space="preserve">v4-market-dirichlet-20260913</t>
        </is>
      </c>
      <c r="Z25" s="595" t="inlineStr">
        <is>
          <t xml:space="preserve">prior-2026-09-13-v1</t>
        </is>
      </c>
      <c r="AA25" s="595" t="inlineStr">
        <is>
          <t xml:space="preserve">C</t>
        </is>
      </c>
      <c r="AB25" s="600" t="n">
        <v>0.4236111111111111</v>
      </c>
      <c r="AC25" s="600" t="n">
        <v>0</v>
      </c>
      <c r="AD25" s="600" t="n">
        <v>0</v>
      </c>
      <c r="AE25" s="600" t="n">
        <v>0.3020833333333333</v>
      </c>
      <c r="AF25" s="600" t="n">
        <v>0.2743055555555556</v>
      </c>
      <c r="AG25" s="600" t="n">
        <v>0.03638888888888892</v>
      </c>
      <c r="AH25" s="600" t="n">
        <v>-0.05135033934347238</v>
      </c>
      <c r="AI25" s="600" t="n">
        <v>-0.03206816146125724</v>
      </c>
      <c r="AJ25" s="600" t="n">
        <v>0.03540316423613682</v>
      </c>
      <c r="AK25" s="600" t="n">
        <v>0.1041446252132432</v>
      </c>
      <c r="AL25" s="600" t="n">
        <v>0.122276917286369</v>
      </c>
      <c r="AM25" s="600" t="n">
        <v>0.7554</v>
      </c>
      <c r="AN25" s="595" t="inlineStr">
        <is>
          <t xml:space="preserve">EVALUATED</t>
        </is>
      </c>
      <c r="AO25" s="600" t="inlineStr">
        <is>
          <t xml:space="preserve">BUCKET_0.25</t>
        </is>
      </c>
      <c r="AP25" s="600" t="inlineStr">
        <is>
          <t xml:space="preserve">bcbe0140804f1f673419</t>
        </is>
      </c>
      <c r="AQ25" s="600" t="n">
        <v>-0.25</v>
      </c>
      <c r="AR25" s="600" t="n">
        <v>1.09</v>
      </c>
      <c r="AS25" s="600" t="n">
        <v>-0.25</v>
      </c>
      <c r="AT25" s="600" t="n">
        <v>0.25</v>
      </c>
      <c r="AU25" s="600" t="n">
        <v>1.09</v>
      </c>
      <c r="AV25" s="600" t="n">
        <v>0.79</v>
      </c>
      <c r="AW25" s="595" t="n">
        <v>46278.23339170139</v>
      </c>
      <c r="AX25" s="595" t="inlineStr">
        <is>
          <t xml:space="preserve">https://simondongxiao.github.io/odds/v4/</t>
        </is>
      </c>
      <c r="AY25" s="595" t="inlineStr">
        <is>
          <t xml:space="preserve">V4 Shadow Only；real_money=false；P(EV&gt;0)不是比赛胜率</t>
        </is>
      </c>
    </row>
    <row r="26" ht="22" customHeight="1">
      <c r="A26" s="595" t="inlineStr">
        <is>
          <t xml:space="preserve">2026-09-13</t>
        </is>
      </c>
      <c r="B26" s="595" t="inlineStr">
        <is>
          <t xml:space="preserve">2026-09-14 01:45</t>
        </is>
      </c>
      <c r="C26" s="595" t="inlineStr">
        <is>
          <t xml:space="preserve">南美系列</t>
        </is>
      </c>
      <c r="D26" s="595" t="inlineStr">
        <is>
          <t xml:space="preserve">联赛</t>
        </is>
      </c>
      <c r="E26" s="595" t="inlineStr">
        <is>
          <t xml:space="preserve">阿甲</t>
        </is>
      </c>
      <c r="F26" s="595" t="inlineStr">
        <is>
          <t xml:space="preserve">萨尔米安杜 vs 贝尔格拉诺</t>
        </is>
      </c>
      <c r="G26" s="596" t="n">
        <v>0.84</v>
      </c>
      <c r="H26" s="596" t="n">
        <v>-0.25</v>
      </c>
      <c r="I26" s="596" t="n">
        <v>1.04</v>
      </c>
      <c r="J26" s="596" t="inlineStr">
        <is>
          <t xml:space="preserve">0.84/-0.25/1.04</t>
        </is>
      </c>
      <c r="K26" s="595" t="inlineStr">
        <is>
          <t xml:space="preserve">V4-C｜EV +0.0152</t>
        </is>
      </c>
      <c r="L26" s="595" t="inlineStr">
        <is>
          <t xml:space="preserve">贝尔格拉诺</t>
        </is>
      </c>
      <c r="M26" s="597" t="n">
        <v>0.4989775051124744</v>
      </c>
      <c r="N26" s="595" t="inlineStr">
        <is>
          <t xml:space="preserve">V4纸面入选-C</t>
        </is>
      </c>
      <c r="O26" s="595" t="inlineStr">
        <is>
          <t xml:space="preserve">1-1</t>
        </is>
      </c>
      <c r="P26" s="595" t="inlineStr">
        <is>
          <t xml:space="preserve">已结算</t>
        </is>
      </c>
      <c r="Q26" s="643" t="inlineStr">
        <is>
          <t xml:space="preserve">半黑</t>
        </is>
      </c>
      <c r="R26" s="599" t="n">
        <v>1.04</v>
      </c>
      <c r="S26" s="599" t="n">
        <f>IF(OR(Q26="",Q26="待结算"),"",IF(Q26="红",R26,IF(Q26="半红",R26*0.5,IF(Q26="走",0,IF(Q26="半黑",-0.5,-1)))))</f>
        <v>-0.5</v>
      </c>
      <c r="T26" s="595" t="inlineStr">
        <is>
          <t xml:space="preserve">https://m.titan007.com/analy/Analysis/2962635.htm</t>
        </is>
      </c>
      <c r="U26" s="642" t="str">
        <f>IF(Q26="","",IF(Q26="待结算","待结算",IF(Q26="红","黑",IF(Q26="半红","半黑",IF(Q26="走","走",IF(Q26="半黑","半红","红"))))))</f>
        <v>半红</v>
      </c>
      <c r="V26" s="599" t="n">
        <f>IF(OR(Q26="",Q26="待结算"),"",IF(L26=LEFT(F26,FIND(" vs ",F26)-1),I26,G26))</f>
        <v>0.84</v>
      </c>
      <c r="W26" s="599" t="n">
        <f>IF(OR(U26="",U26="待结算"),"",IF(U26="红",V26,IF(U26="半红",V26*0.5,IF(U26="走",0,IF(U26="半黑",-0.5,-1)))))</f>
        <v>0.42</v>
      </c>
      <c r="X26" s="595" t="inlineStr">
        <is>
          <t xml:space="preserve">2962635</t>
        </is>
      </c>
      <c r="Y26" s="595" t="inlineStr">
        <is>
          <t xml:space="preserve">v4-market-dirichlet-20260913</t>
        </is>
      </c>
      <c r="Z26" s="595" t="inlineStr">
        <is>
          <t xml:space="preserve">prior-2026-09-13-v1</t>
        </is>
      </c>
      <c r="AA26" s="595" t="inlineStr">
        <is>
          <t xml:space="preserve">C</t>
        </is>
      </c>
      <c r="AB26" s="600" t="n">
        <v>0.4236111111111111</v>
      </c>
      <c r="AC26" s="600" t="n">
        <v>0</v>
      </c>
      <c r="AD26" s="600" t="n">
        <v>0</v>
      </c>
      <c r="AE26" s="600" t="n">
        <v>0.3020833333333333</v>
      </c>
      <c r="AF26" s="600" t="n">
        <v>0.2743055555555556</v>
      </c>
      <c r="AG26" s="600" t="n">
        <v>0.01520833333333338</v>
      </c>
      <c r="AH26" s="600" t="n">
        <v>-0.07262450496552439</v>
      </c>
      <c r="AI26" s="600" t="n">
        <v>-0.05392351409062363</v>
      </c>
      <c r="AJ26" s="600" t="n">
        <v>0.01497137344522531</v>
      </c>
      <c r="AK26" s="600" t="n">
        <v>0.08265476530487287</v>
      </c>
      <c r="AL26" s="600" t="n">
        <v>0.1028614915068354</v>
      </c>
      <c r="AM26" s="600" t="n">
        <v>0.6136</v>
      </c>
      <c r="AN26" s="595" t="inlineStr">
        <is>
          <t xml:space="preserve">EVALUATED</t>
        </is>
      </c>
      <c r="AO26" s="600" t="inlineStr">
        <is>
          <t xml:space="preserve">BUCKET_0.25</t>
        </is>
      </c>
      <c r="AP26" s="600" t="inlineStr">
        <is>
          <t xml:space="preserve">a9718bd2c34b8a0819db</t>
        </is>
      </c>
      <c r="AQ26" s="600" t="n">
        <v>-0.25</v>
      </c>
      <c r="AR26" s="600" t="n">
        <v>1.04</v>
      </c>
      <c r="AS26" s="600" t="n">
        <v>0.25</v>
      </c>
      <c r="AT26" s="600" t="n">
        <v>-0.25</v>
      </c>
      <c r="AU26" s="600" t="n">
        <v>0.84</v>
      </c>
      <c r="AV26" s="600" t="n">
        <v>1.04</v>
      </c>
      <c r="AW26" s="595" t="n">
        <v>46278.23339170139</v>
      </c>
      <c r="AX26" s="595" t="inlineStr">
        <is>
          <t xml:space="preserve">https://simondongxiao.github.io/odds/v4/</t>
        </is>
      </c>
      <c r="AY26" s="595" t="inlineStr">
        <is>
          <t xml:space="preserve">V4 Shadow Only；real_money=false；P(EV&gt;0)不是比赛胜率</t>
        </is>
      </c>
    </row>
    <row r="27" ht="22" customHeight="1">
      <c r="A27" s="595" t="inlineStr">
        <is>
          <t xml:space="preserve">2026-09-13</t>
        </is>
      </c>
      <c r="B27" s="595" t="inlineStr">
        <is>
          <t xml:space="preserve">2026-09-14 02:00</t>
        </is>
      </c>
      <c r="C27" s="595" t="inlineStr">
        <is>
          <t xml:space="preserve">欧洲非五大系列</t>
        </is>
      </c>
      <c r="D27" s="595" t="inlineStr">
        <is>
          <t xml:space="preserve">联赛</t>
        </is>
      </c>
      <c r="E27" s="595" t="inlineStr">
        <is>
          <t xml:space="preserve">克亚甲</t>
        </is>
      </c>
      <c r="F27" s="595" t="inlineStr">
        <is>
          <t xml:space="preserve">斯普利特海杜克 vs 比路朴</t>
        </is>
      </c>
      <c r="G27" s="596" t="n">
        <v>0.87</v>
      </c>
      <c r="H27" s="596" t="n">
        <v>1.5</v>
      </c>
      <c r="I27" s="596" t="n">
        <v>0.83</v>
      </c>
      <c r="J27" s="596" t="inlineStr">
        <is>
          <t xml:space="preserve">0.87/1.5/0.83</t>
        </is>
      </c>
      <c r="K27" s="595" t="inlineStr">
        <is>
          <t xml:space="preserve">V4-C｜EV +0.1103</t>
        </is>
      </c>
      <c r="L27" s="595" t="inlineStr">
        <is>
          <t xml:space="preserve">斯普利特海杜克</t>
        </is>
      </c>
      <c r="M27" s="597" t="n">
        <v>0.59375</v>
      </c>
      <c r="N27" s="595" t="inlineStr">
        <is>
          <t xml:space="preserve">V4纸面入选-C</t>
        </is>
      </c>
      <c r="O27" s="595" t="inlineStr">
        <is>
          <t xml:space="preserve">1-0</t>
        </is>
      </c>
      <c r="P27" s="595" t="inlineStr">
        <is>
          <t xml:space="preserve">已结算</t>
        </is>
      </c>
      <c r="Q27" s="641" t="inlineStr">
        <is>
          <t xml:space="preserve">黑</t>
        </is>
      </c>
      <c r="R27" s="599" t="n">
        <v>0.87</v>
      </c>
      <c r="S27" s="599" t="n">
        <f>IF(OR(Q27="",Q27="待结算"),"",IF(Q27="红",R27,IF(Q27="半红",R27*0.5,IF(Q27="走",0,IF(Q27="半黑",-0.5,-1)))))</f>
        <v>-1</v>
      </c>
      <c r="T27" s="595" t="inlineStr">
        <is>
          <t xml:space="preserve">https://m.titan007.com/analy/Analysis/2997523.htm</t>
        </is>
      </c>
      <c r="U27" s="640" t="str">
        <f>IF(Q27="","",IF(Q27="待结算","待结算",IF(Q27="红","黑",IF(Q27="半红","半黑",IF(Q27="走","走",IF(Q27="半黑","半红","红"))))))</f>
        <v>红</v>
      </c>
      <c r="V27" s="599" t="n">
        <f>IF(OR(Q27="",Q27="待结算"),"",IF(L27=LEFT(F27,FIND(" vs ",F27)-1),I27,G27))</f>
        <v>0.83</v>
      </c>
      <c r="W27" s="599" t="n">
        <f>IF(OR(U27="",U27="待结算"),"",IF(U27="红",V27,IF(U27="半红",V27*0.5,IF(U27="走",0,IF(U27="半黑",-0.5,-1)))))</f>
        <v>0.83</v>
      </c>
      <c r="X27" s="595" t="inlineStr">
        <is>
          <t xml:space="preserve">2997523</t>
        </is>
      </c>
      <c r="Y27" s="595" t="inlineStr">
        <is>
          <t xml:space="preserve">v4-market-dirichlet-20260913</t>
        </is>
      </c>
      <c r="Z27" s="595" t="inlineStr">
        <is>
          <t xml:space="preserve">prior-2026-09-13-v1</t>
        </is>
      </c>
      <c r="AA27" s="595" t="inlineStr">
        <is>
          <t xml:space="preserve">C</t>
        </is>
      </c>
      <c r="AB27" s="600" t="n">
        <v>0.59375</v>
      </c>
      <c r="AC27" s="600" t="n">
        <v>0</v>
      </c>
      <c r="AD27" s="600" t="n">
        <v>0</v>
      </c>
      <c r="AE27" s="600" t="n">
        <v>0</v>
      </c>
      <c r="AF27" s="600" t="n">
        <v>0.40625</v>
      </c>
      <c r="AG27" s="600" t="n">
        <v>0.1103125</v>
      </c>
      <c r="AH27" s="600" t="n">
        <v>-0.1612747934900848</v>
      </c>
      <c r="AI27" s="600" t="n">
        <v>-0.1021307976597453</v>
      </c>
      <c r="AJ27" s="600" t="n">
        <v>0.1188129621349642</v>
      </c>
      <c r="AK27" s="600" t="n">
        <v>0.3202030820143454</v>
      </c>
      <c r="AL27" s="600" t="n">
        <v>0.3724725635172407</v>
      </c>
      <c r="AM27" s="600" t="n">
        <v>0.7638</v>
      </c>
      <c r="AN27" s="595" t="inlineStr">
        <is>
          <t xml:space="preserve">EVALUATED</t>
        </is>
      </c>
      <c r="AO27" s="600" t="inlineStr">
        <is>
          <t xml:space="preserve">BUCKET_1.50</t>
        </is>
      </c>
      <c r="AP27" s="600" t="inlineStr">
        <is>
          <t xml:space="preserve">b1b93cc30996a628f992</t>
        </is>
      </c>
      <c r="AQ27" s="600" t="n">
        <v>-1.5</v>
      </c>
      <c r="AR27" s="600" t="n">
        <v>0.87</v>
      </c>
      <c r="AS27" s="600" t="n">
        <v>-1.5</v>
      </c>
      <c r="AT27" s="600" t="n">
        <v>1.5</v>
      </c>
      <c r="AU27" s="600" t="n">
        <v>0.87</v>
      </c>
      <c r="AV27" s="600" t="n">
        <v>0.83</v>
      </c>
      <c r="AW27" s="595" t="n">
        <v>46278.23339170139</v>
      </c>
      <c r="AX27" s="595" t="inlineStr">
        <is>
          <t xml:space="preserve">https://simondongxiao.github.io/odds/v4/</t>
        </is>
      </c>
      <c r="AY27" s="595" t="inlineStr">
        <is>
          <t xml:space="preserve">V4 Shadow Only；real_money=false；P(EV&gt;0)不是比赛胜率</t>
        </is>
      </c>
    </row>
    <row r="28" ht="22" customHeight="1">
      <c r="A28" s="595" t="inlineStr">
        <is>
          <t xml:space="preserve">2026-09-13</t>
        </is>
      </c>
      <c r="B28" s="595" t="inlineStr">
        <is>
          <t xml:space="preserve">2026-09-14 02:00</t>
        </is>
      </c>
      <c r="C28" s="595" t="inlineStr">
        <is>
          <t xml:space="preserve">欧洲非五大系列</t>
        </is>
      </c>
      <c r="D28" s="595" t="inlineStr">
        <is>
          <t xml:space="preserve">联赛</t>
        </is>
      </c>
      <c r="E28" s="595" t="inlineStr">
        <is>
          <t xml:space="preserve">荷甲</t>
        </is>
      </c>
      <c r="F28" s="595" t="inlineStr">
        <is>
          <t xml:space="preserve">埃因霍温 vs 鹿特丹斯巴达</t>
        </is>
      </c>
      <c r="G28" s="596" t="n">
        <v>0.95</v>
      </c>
      <c r="H28" s="596" t="n">
        <v>2.25</v>
      </c>
      <c r="I28" s="596" t="n">
        <v>0.93</v>
      </c>
      <c r="J28" s="596" t="inlineStr">
        <is>
          <t xml:space="preserve">0.95/2.25/0.93</t>
        </is>
      </c>
      <c r="K28" s="595" t="inlineStr">
        <is>
          <t xml:space="preserve">V4-C｜EV +0.0861</t>
        </is>
      </c>
      <c r="L28" s="595" t="inlineStr">
        <is>
          <t xml:space="preserve">埃因霍温</t>
        </is>
      </c>
      <c r="M28" s="597" t="n">
        <v>0.5625</v>
      </c>
      <c r="N28" s="595" t="inlineStr">
        <is>
          <t xml:space="preserve">V4纸面入选-C</t>
        </is>
      </c>
      <c r="O28" s="595" t="inlineStr">
        <is>
          <t xml:space="preserve">4-1</t>
        </is>
      </c>
      <c r="P28" s="595" t="inlineStr">
        <is>
          <t xml:space="preserve">已结算</t>
        </is>
      </c>
      <c r="Q28" s="640" t="inlineStr">
        <is>
          <t xml:space="preserve">红</t>
        </is>
      </c>
      <c r="R28" s="599" t="n">
        <v>0.95</v>
      </c>
      <c r="S28" s="599" t="n">
        <f>IF(OR(Q28="",Q28="待结算"),"",IF(Q28="红",R28,IF(Q28="半红",R28*0.5,IF(Q28="走",0,IF(Q28="半黑",-0.5,-1)))))</f>
        <v>0.95</v>
      </c>
      <c r="T28" s="595" t="inlineStr">
        <is>
          <t xml:space="preserve">https://m.titan007.com/analy/Analysis/2996150.htm</t>
        </is>
      </c>
      <c r="U28" s="641" t="str">
        <f>IF(Q28="","",IF(Q28="待结算","待结算",IF(Q28="红","黑",IF(Q28="半红","半黑",IF(Q28="走","走",IF(Q28="半黑","半红","红"))))))</f>
        <v>黑</v>
      </c>
      <c r="V28" s="599" t="n">
        <f>IF(OR(Q28="",Q28="待结算"),"",IF(L28=LEFT(F28,FIND(" vs ",F28)-1),I28,G28))</f>
        <v>0.93</v>
      </c>
      <c r="W28" s="599" t="n">
        <f>IF(OR(U28="",U28="待结算"),"",IF(U28="红",V28,IF(U28="半红",V28*0.5,IF(U28="走",0,IF(U28="半黑",-0.5,-1)))))</f>
        <v>-1</v>
      </c>
      <c r="X28" s="595" t="inlineStr">
        <is>
          <t xml:space="preserve">2996150</t>
        </is>
      </c>
      <c r="Y28" s="595" t="inlineStr">
        <is>
          <t xml:space="preserve">v4-market-dirichlet-20260913</t>
        </is>
      </c>
      <c r="Z28" s="595" t="inlineStr">
        <is>
          <t xml:space="preserve">prior-2026-09-13-v1</t>
        </is>
      </c>
      <c r="AA28" s="595" t="inlineStr">
        <is>
          <t xml:space="preserve">C</t>
        </is>
      </c>
      <c r="AB28" s="600" t="n">
        <v>0.5</v>
      </c>
      <c r="AC28" s="600" t="n">
        <v>0</v>
      </c>
      <c r="AD28" s="600" t="n">
        <v>0</v>
      </c>
      <c r="AE28" s="600" t="n">
        <v>0.2222222222222222</v>
      </c>
      <c r="AF28" s="600" t="n">
        <v>0.2777777777777778</v>
      </c>
      <c r="AG28" s="600" t="n">
        <v>0.08611111111111108</v>
      </c>
      <c r="AH28" s="600" t="n">
        <v>-0.2577577792051637</v>
      </c>
      <c r="AI28" s="600" t="n">
        <v>-0.1867486875766943</v>
      </c>
      <c r="AJ28" s="600" t="n">
        <v>0.08677541582714576</v>
      </c>
      <c r="AK28" s="600" t="n">
        <v>0.3496609465804684</v>
      </c>
      <c r="AL28" s="600" t="n">
        <v>0.4169783279419063</v>
      </c>
      <c r="AM28" s="600" t="n">
        <v>0.6622</v>
      </c>
      <c r="AN28" s="595" t="inlineStr">
        <is>
          <t xml:space="preserve">EVALUATED</t>
        </is>
      </c>
      <c r="AO28" s="600" t="inlineStr">
        <is>
          <t xml:space="preserve">BUCKET_2.25</t>
        </is>
      </c>
      <c r="AP28" s="600" t="inlineStr">
        <is>
          <t xml:space="preserve">d914080ecca9dd786f1d</t>
        </is>
      </c>
      <c r="AQ28" s="600" t="n">
        <v>-2.25</v>
      </c>
      <c r="AR28" s="600" t="n">
        <v>0.95</v>
      </c>
      <c r="AS28" s="600" t="n">
        <v>-2.25</v>
      </c>
      <c r="AT28" s="600" t="n">
        <v>2.25</v>
      </c>
      <c r="AU28" s="600" t="n">
        <v>0.95</v>
      </c>
      <c r="AV28" s="600" t="n">
        <v>0.93</v>
      </c>
      <c r="AW28" s="595" t="n">
        <v>46278.23339170139</v>
      </c>
      <c r="AX28" s="595" t="inlineStr">
        <is>
          <t xml:space="preserve">https://simondongxiao.github.io/odds/v4/</t>
        </is>
      </c>
      <c r="AY28" s="595" t="inlineStr">
        <is>
          <t xml:space="preserve">V4 Shadow Only；real_money=false；P(EV&gt;0)不是比赛胜率</t>
        </is>
      </c>
    </row>
    <row r="29" ht="22" customHeight="1">
      <c r="A29" s="595" t="inlineStr">
        <is>
          <t xml:space="preserve">2026-09-13</t>
        </is>
      </c>
      <c r="B29" s="595" t="inlineStr">
        <is>
          <t xml:space="preserve">2026-09-14 02:45</t>
        </is>
      </c>
      <c r="C29" s="595" t="inlineStr">
        <is>
          <t xml:space="preserve">欧洲五大系列</t>
        </is>
      </c>
      <c r="D29" s="595" t="inlineStr">
        <is>
          <t xml:space="preserve">联赛</t>
        </is>
      </c>
      <c r="E29" s="595" t="inlineStr">
        <is>
          <t xml:space="preserve">法甲</t>
        </is>
      </c>
      <c r="F29" s="595" t="inlineStr">
        <is>
          <t xml:space="preserve">布雷斯特 vs 巴黎圣日耳曼</t>
        </is>
      </c>
      <c r="G29" s="596" t="n">
        <v>0.98</v>
      </c>
      <c r="H29" s="596" t="n">
        <v>-1.75</v>
      </c>
      <c r="I29" s="596" t="n">
        <v>0.9</v>
      </c>
      <c r="J29" s="596" t="inlineStr">
        <is>
          <t xml:space="preserve">0.98/-1.75/0.90</t>
        </is>
      </c>
      <c r="K29" s="595" t="inlineStr">
        <is>
          <t xml:space="preserve">V4-C｜EV +0.0114</t>
        </is>
      </c>
      <c r="L29" s="595" t="inlineStr">
        <is>
          <t xml:space="preserve">巴黎圣日耳曼</t>
        </is>
      </c>
      <c r="M29" s="597" t="n">
        <v>0.5333333333333333</v>
      </c>
      <c r="N29" s="595" t="inlineStr">
        <is>
          <t xml:space="preserve">V4纸面入选-C</t>
        </is>
      </c>
      <c r="O29" s="595" t="inlineStr">
        <is>
          <t xml:space="preserve">0-1</t>
        </is>
      </c>
      <c r="P29" s="595" t="inlineStr">
        <is>
          <t xml:space="preserve">已结算</t>
        </is>
      </c>
      <c r="Q29" s="641" t="inlineStr">
        <is>
          <t xml:space="preserve">黑</t>
        </is>
      </c>
      <c r="R29" s="599" t="n">
        <v>0.9</v>
      </c>
      <c r="S29" s="599" t="n">
        <f>IF(OR(Q29="",Q29="待结算"),"",IF(Q29="红",R29,IF(Q29="半红",R29*0.5,IF(Q29="走",0,IF(Q29="半黑",-0.5,-1)))))</f>
        <v>-1</v>
      </c>
      <c r="T29" s="595" t="inlineStr">
        <is>
          <t xml:space="preserve">https://m.titan007.com/analy/Analysis/2995336.htm</t>
        </is>
      </c>
      <c r="U29" s="640" t="str">
        <f>IF(Q29="","",IF(Q29="待结算","待结算",IF(Q29="红","黑",IF(Q29="半红","半黑",IF(Q29="走","走",IF(Q29="半黑","半红","红"))))))</f>
        <v>红</v>
      </c>
      <c r="V29" s="599" t="n">
        <f>IF(OR(Q29="",Q29="待结算"),"",IF(L29=LEFT(F29,FIND(" vs ",F29)-1),I29,G29))</f>
        <v>0.98</v>
      </c>
      <c r="W29" s="599" t="n">
        <f>IF(OR(U29="",U29="待结算"),"",IF(U29="红",V29,IF(U29="半红",V29*0.5,IF(U29="走",0,IF(U29="半黑",-0.5,-1)))))</f>
        <v>0.98</v>
      </c>
      <c r="X29" s="595" t="inlineStr">
        <is>
          <t xml:space="preserve">2995336</t>
        </is>
      </c>
      <c r="Y29" s="595" t="inlineStr">
        <is>
          <t xml:space="preserve">v4-market-dirichlet-20260913</t>
        </is>
      </c>
      <c r="Z29" s="595" t="inlineStr">
        <is>
          <t xml:space="preserve">prior-2026-09-13-v1</t>
        </is>
      </c>
      <c r="AA29" s="595" t="inlineStr">
        <is>
          <t xml:space="preserve">C</t>
        </is>
      </c>
      <c r="AB29" s="600" t="n">
        <v>0.3142857142857143</v>
      </c>
      <c r="AC29" s="600" t="n">
        <v>0.2857142857142857</v>
      </c>
      <c r="AD29" s="600" t="n">
        <v>0</v>
      </c>
      <c r="AE29" s="600" t="n">
        <v>0</v>
      </c>
      <c r="AF29" s="600" t="n">
        <v>0.4</v>
      </c>
      <c r="AG29" s="600" t="n">
        <v>0.0114285714285714</v>
      </c>
      <c r="AH29" s="600" t="n">
        <v>-0.2283459550903188</v>
      </c>
      <c r="AI29" s="600" t="n">
        <v>-0.1764393365656302</v>
      </c>
      <c r="AJ29" s="600" t="n">
        <v>0.01133345874224501</v>
      </c>
      <c r="AK29" s="600" t="n">
        <v>0.186479387697376</v>
      </c>
      <c r="AL29" s="600" t="n">
        <v>0.2352101660042661</v>
      </c>
      <c r="AM29" s="600" t="n">
        <v>0.5342</v>
      </c>
      <c r="AN29" s="595" t="inlineStr">
        <is>
          <t xml:space="preserve">EVALUATED</t>
        </is>
      </c>
      <c r="AO29" s="600" t="inlineStr">
        <is>
          <t xml:space="preserve">BUCKET_1.75</t>
        </is>
      </c>
      <c r="AP29" s="600" t="inlineStr">
        <is>
          <t xml:space="preserve">7b092e0d603690e00aac</t>
        </is>
      </c>
      <c r="AQ29" s="600" t="n">
        <v>-1.75</v>
      </c>
      <c r="AR29" s="600" t="n">
        <v>0.9</v>
      </c>
      <c r="AS29" s="600" t="n">
        <v>1.75</v>
      </c>
      <c r="AT29" s="600" t="n">
        <v>-1.75</v>
      </c>
      <c r="AU29" s="600" t="n">
        <v>0.98</v>
      </c>
      <c r="AV29" s="600" t="n">
        <v>0.9</v>
      </c>
      <c r="AW29" s="595" t="n">
        <v>46278.23339170139</v>
      </c>
      <c r="AX29" s="595" t="inlineStr">
        <is>
          <t xml:space="preserve">https://simondongxiao.github.io/odds/v4/</t>
        </is>
      </c>
      <c r="AY29" s="595" t="inlineStr">
        <is>
          <t xml:space="preserve">V4 Shadow Only；real_money=false；P(EV&gt;0)不是比赛胜率</t>
        </is>
      </c>
    </row>
    <row r="30" ht="22" customHeight="1">
      <c r="A30" s="595" t="inlineStr">
        <is>
          <t xml:space="preserve">2026-09-13</t>
        </is>
      </c>
      <c r="B30" s="595" t="inlineStr">
        <is>
          <t xml:space="preserve">2026-09-14 03:00</t>
        </is>
      </c>
      <c r="C30" s="595" t="inlineStr">
        <is>
          <t xml:space="preserve">南美系列</t>
        </is>
      </c>
      <c r="D30" s="595" t="inlineStr">
        <is>
          <t xml:space="preserve">联赛</t>
        </is>
      </c>
      <c r="E30" s="595" t="inlineStr">
        <is>
          <t xml:space="preserve">哥伦甲秋</t>
        </is>
      </c>
      <c r="F30" s="595" t="inlineStr">
        <is>
          <t xml:space="preserve">佩雷拉 vs 布卡拉曼加竞技</t>
        </is>
      </c>
      <c r="G30" s="596" t="n">
        <v>0.85</v>
      </c>
      <c r="H30" s="596" t="n">
        <v>-0.75</v>
      </c>
      <c r="I30" s="596" t="n">
        <v>1.03</v>
      </c>
      <c r="J30" s="596" t="inlineStr">
        <is>
          <t xml:space="preserve">0.85/-0.75/1.03</t>
        </is>
      </c>
      <c r="K30" s="595" t="inlineStr">
        <is>
          <t xml:space="preserve">V4-C｜EV +0.0004</t>
        </is>
      </c>
      <c r="L30" s="595" t="inlineStr">
        <is>
          <t xml:space="preserve">布卡拉曼加竞技</t>
        </is>
      </c>
      <c r="M30" s="597" t="n">
        <v>0.4928229665071771</v>
      </c>
      <c r="N30" s="595" t="inlineStr">
        <is>
          <t xml:space="preserve">V4纸面入选-C</t>
        </is>
      </c>
      <c r="O30" s="595" t="inlineStr">
        <is>
          <t xml:space="preserve">1-3</t>
        </is>
      </c>
      <c r="P30" s="595" t="inlineStr">
        <is>
          <t xml:space="preserve">已结算</t>
        </is>
      </c>
      <c r="Q30" s="640" t="inlineStr">
        <is>
          <t xml:space="preserve">红</t>
        </is>
      </c>
      <c r="R30" s="599" t="n">
        <v>1.03</v>
      </c>
      <c r="S30" s="599" t="n">
        <f>IF(OR(Q30="",Q30="待结算"),"",IF(Q30="红",R30,IF(Q30="半红",R30*0.5,IF(Q30="走",0,IF(Q30="半黑",-0.5,-1)))))</f>
        <v>1.03</v>
      </c>
      <c r="T30" s="595" t="inlineStr">
        <is>
          <t xml:space="preserve">https://m.titan007.com/analy/Analysis/3011855.htm</t>
        </is>
      </c>
      <c r="U30" s="641" t="str">
        <f>IF(Q30="","",IF(Q30="待结算","待结算",IF(Q30="红","黑",IF(Q30="半红","半黑",IF(Q30="走","走",IF(Q30="半黑","半红","红"))))))</f>
        <v>黑</v>
      </c>
      <c r="V30" s="599" t="n">
        <f>IF(OR(Q30="",Q30="待结算"),"",IF(L30=LEFT(F30,FIND(" vs ",F30)-1),I30,G30))</f>
        <v>0.85</v>
      </c>
      <c r="W30" s="599" t="n">
        <f>IF(OR(U30="",U30="待结算"),"",IF(U30="红",V30,IF(U30="半红",V30*0.5,IF(U30="走",0,IF(U30="半黑",-0.5,-1)))))</f>
        <v>-1</v>
      </c>
      <c r="X30" s="595" t="inlineStr">
        <is>
          <t xml:space="preserve">3011855</t>
        </is>
      </c>
      <c r="Y30" s="595" t="inlineStr">
        <is>
          <t xml:space="preserve">v4-market-dirichlet-20260913</t>
        </is>
      </c>
      <c r="Z30" s="595" t="inlineStr">
        <is>
          <t xml:space="preserve">prior-2026-09-13-v1</t>
        </is>
      </c>
      <c r="AA30" s="595" t="inlineStr">
        <is>
          <t xml:space="preserve">C</t>
        </is>
      </c>
      <c r="AB30" s="600" t="n">
        <v>0.3</v>
      </c>
      <c r="AC30" s="600" t="n">
        <v>0.2583333333333334</v>
      </c>
      <c r="AD30" s="600" t="n">
        <v>0</v>
      </c>
      <c r="AE30" s="600" t="n">
        <v>0</v>
      </c>
      <c r="AF30" s="600" t="n">
        <v>0.4416666666666667</v>
      </c>
      <c r="AG30" s="600" t="n">
        <v>0.0003750000000000142</v>
      </c>
      <c r="AH30" s="600" t="n">
        <v>-0.1401358514008159</v>
      </c>
      <c r="AI30" s="600" t="n">
        <v>-0.1064788107104827</v>
      </c>
      <c r="AJ30" s="600" t="n">
        <v>0.001428942358844276</v>
      </c>
      <c r="AK30" s="600" t="n">
        <v>0.1124021034404562</v>
      </c>
      <c r="AL30" s="600" t="n">
        <v>0.1402172639997943</v>
      </c>
      <c r="AM30" s="600" t="n">
        <v>0.5054</v>
      </c>
      <c r="AN30" s="595" t="inlineStr">
        <is>
          <t xml:space="preserve">EVALUATED</t>
        </is>
      </c>
      <c r="AO30" s="600" t="inlineStr">
        <is>
          <t xml:space="preserve">BUCKET_0.75</t>
        </is>
      </c>
      <c r="AP30" s="600" t="inlineStr">
        <is>
          <t xml:space="preserve">1653e5c9f068b867b133</t>
        </is>
      </c>
      <c r="AQ30" s="600" t="n">
        <v>-0.75</v>
      </c>
      <c r="AR30" s="600" t="n">
        <v>1.03</v>
      </c>
      <c r="AS30" s="600" t="n">
        <v>0.75</v>
      </c>
      <c r="AT30" s="600" t="n">
        <v>-0.75</v>
      </c>
      <c r="AU30" s="600" t="n">
        <v>0.85</v>
      </c>
      <c r="AV30" s="600" t="n">
        <v>1.03</v>
      </c>
      <c r="AW30" s="595" t="n">
        <v>46278.23339170139</v>
      </c>
      <c r="AX30" s="595" t="inlineStr">
        <is>
          <t xml:space="preserve">https://simondongxiao.github.io/odds/v4/</t>
        </is>
      </c>
      <c r="AY30" s="595" t="inlineStr">
        <is>
          <t xml:space="preserve">V4 Shadow Only；real_money=false；P(EV&gt;0)不是比赛胜率</t>
        </is>
      </c>
    </row>
    <row r="31" ht="22" customHeight="1">
      <c r="A31" s="595" t="inlineStr">
        <is>
          <t xml:space="preserve">2026-09-13</t>
        </is>
      </c>
      <c r="B31" s="595" t="inlineStr">
        <is>
          <t xml:space="preserve">2026-09-14 03:00</t>
        </is>
      </c>
      <c r="C31" s="595" t="inlineStr">
        <is>
          <t xml:space="preserve">欧洲五大系列</t>
        </is>
      </c>
      <c r="D31" s="595" t="inlineStr">
        <is>
          <t xml:space="preserve">联赛</t>
        </is>
      </c>
      <c r="E31" s="595" t="inlineStr">
        <is>
          <t xml:space="preserve">西甲</t>
        </is>
      </c>
      <c r="F31" s="595" t="inlineStr">
        <is>
          <t xml:space="preserve">皇家社会 vs 马德里竞技</t>
        </is>
      </c>
      <c r="G31" s="596" t="n">
        <v>0.84</v>
      </c>
      <c r="H31" s="596" t="n">
        <v>-0.25</v>
      </c>
      <c r="I31" s="596" t="n">
        <v>1.04</v>
      </c>
      <c r="J31" s="596" t="inlineStr">
        <is>
          <t xml:space="preserve">0.84/-0.25/1.04</t>
        </is>
      </c>
      <c r="K31" s="595" t="inlineStr">
        <is>
          <t xml:space="preserve">V4-C｜EV +0.0152</t>
        </is>
      </c>
      <c r="L31" s="595" t="inlineStr">
        <is>
          <t xml:space="preserve">马德里竞技</t>
        </is>
      </c>
      <c r="M31" s="597" t="n">
        <v>0.4989775051124744</v>
      </c>
      <c r="N31" s="595" t="inlineStr">
        <is>
          <t xml:space="preserve">V4纸面入选-C</t>
        </is>
      </c>
      <c r="O31" s="595" t="inlineStr">
        <is>
          <t xml:space="preserve">0-3</t>
        </is>
      </c>
      <c r="P31" s="595" t="inlineStr">
        <is>
          <t xml:space="preserve">已结算</t>
        </is>
      </c>
      <c r="Q31" s="640" t="inlineStr">
        <is>
          <t xml:space="preserve">红</t>
        </is>
      </c>
      <c r="R31" s="599" t="n">
        <v>1.04</v>
      </c>
      <c r="S31" s="599" t="n">
        <f>IF(OR(Q31="",Q31="待结算"),"",IF(Q31="红",R31,IF(Q31="半红",R31*0.5,IF(Q31="走",0,IF(Q31="半黑",-0.5,-1)))))</f>
        <v>1.04</v>
      </c>
      <c r="T31" s="595" t="inlineStr">
        <is>
          <t xml:space="preserve">https://m.titan007.com/analy/Analysis/3013689.htm</t>
        </is>
      </c>
      <c r="U31" s="641" t="str">
        <f>IF(Q31="","",IF(Q31="待结算","待结算",IF(Q31="红","黑",IF(Q31="半红","半黑",IF(Q31="走","走",IF(Q31="半黑","半红","红"))))))</f>
        <v>黑</v>
      </c>
      <c r="V31" s="599" t="n">
        <f>IF(OR(Q31="",Q31="待结算"),"",IF(L31=LEFT(F31,FIND(" vs ",F31)-1),I31,G31))</f>
        <v>0.84</v>
      </c>
      <c r="W31" s="599" t="n">
        <f>IF(OR(U31="",U31="待结算"),"",IF(U31="红",V31,IF(U31="半红",V31*0.5,IF(U31="走",0,IF(U31="半黑",-0.5,-1)))))</f>
        <v>-1</v>
      </c>
      <c r="X31" s="595" t="inlineStr">
        <is>
          <t xml:space="preserve">3013689</t>
        </is>
      </c>
      <c r="Y31" s="595" t="inlineStr">
        <is>
          <t xml:space="preserve">v4-market-dirichlet-20260913</t>
        </is>
      </c>
      <c r="Z31" s="595" t="inlineStr">
        <is>
          <t xml:space="preserve">prior-2026-09-13-v1</t>
        </is>
      </c>
      <c r="AA31" s="595" t="inlineStr">
        <is>
          <t xml:space="preserve">C</t>
        </is>
      </c>
      <c r="AB31" s="600" t="n">
        <v>0.4236111111111111</v>
      </c>
      <c r="AC31" s="600" t="n">
        <v>0</v>
      </c>
      <c r="AD31" s="600" t="n">
        <v>0</v>
      </c>
      <c r="AE31" s="600" t="n">
        <v>0.3020833333333333</v>
      </c>
      <c r="AF31" s="600" t="n">
        <v>0.2743055555555556</v>
      </c>
      <c r="AG31" s="600" t="n">
        <v>0.01520833333333338</v>
      </c>
      <c r="AH31" s="600" t="n">
        <v>-0.07327798032887281</v>
      </c>
      <c r="AI31" s="600" t="n">
        <v>-0.05412641606553886</v>
      </c>
      <c r="AJ31" s="600" t="n">
        <v>0.01344943786081421</v>
      </c>
      <c r="AK31" s="600" t="n">
        <v>0.08192938002018224</v>
      </c>
      <c r="AL31" s="600" t="n">
        <v>0.1021439438015945</v>
      </c>
      <c r="AM31" s="600" t="n">
        <v>0.5936</v>
      </c>
      <c r="AN31" s="595" t="inlineStr">
        <is>
          <t xml:space="preserve">EVALUATED</t>
        </is>
      </c>
      <c r="AO31" s="600" t="inlineStr">
        <is>
          <t xml:space="preserve">BUCKET_0.25</t>
        </is>
      </c>
      <c r="AP31" s="600" t="inlineStr">
        <is>
          <t xml:space="preserve">b724f75417d3e41296a8</t>
        </is>
      </c>
      <c r="AQ31" s="600" t="n">
        <v>-0.25</v>
      </c>
      <c r="AR31" s="600" t="n">
        <v>1.04</v>
      </c>
      <c r="AS31" s="600" t="n">
        <v>0.25</v>
      </c>
      <c r="AT31" s="600" t="n">
        <v>-0.25</v>
      </c>
      <c r="AU31" s="600" t="n">
        <v>0.84</v>
      </c>
      <c r="AV31" s="600" t="n">
        <v>1.04</v>
      </c>
      <c r="AW31" s="595" t="n">
        <v>46278.23339170139</v>
      </c>
      <c r="AX31" s="595" t="inlineStr">
        <is>
          <t xml:space="preserve">https://simondongxiao.github.io/odds/v4/</t>
        </is>
      </c>
      <c r="AY31" s="595" t="inlineStr">
        <is>
          <t xml:space="preserve">V4 Shadow Only；real_money=false；P(EV&gt;0)不是比赛胜率</t>
        </is>
      </c>
    </row>
    <row r="32" ht="22" customHeight="1">
      <c r="A32" s="595" t="inlineStr">
        <is>
          <t xml:space="preserve">2026-09-13</t>
        </is>
      </c>
      <c r="B32" s="595" t="inlineStr">
        <is>
          <t xml:space="preserve">2026-09-14 04:30</t>
        </is>
      </c>
      <c r="C32" s="595" t="inlineStr">
        <is>
          <t xml:space="preserve">南美系列</t>
        </is>
      </c>
      <c r="D32" s="595" t="inlineStr">
        <is>
          <t xml:space="preserve">联赛</t>
        </is>
      </c>
      <c r="E32" s="595" t="inlineStr">
        <is>
          <t xml:space="preserve">巴西甲</t>
        </is>
      </c>
      <c r="F32" s="595" t="inlineStr">
        <is>
          <t xml:space="preserve">弗拉门戈 vs 科林蒂安</t>
        </is>
      </c>
      <c r="G32" s="596" t="n">
        <v>1.06</v>
      </c>
      <c r="H32" s="596" t="n">
        <v>1.5</v>
      </c>
      <c r="I32" s="596" t="n">
        <v>0.82</v>
      </c>
      <c r="J32" s="596" t="inlineStr">
        <is>
          <t xml:space="preserve">1.06/1.5/0.82</t>
        </is>
      </c>
      <c r="K32" s="595" t="inlineStr">
        <is>
          <t xml:space="preserve">V4-B｜EV +0.2231</t>
        </is>
      </c>
      <c r="L32" s="595" t="inlineStr">
        <is>
          <t xml:space="preserve">弗拉门戈</t>
        </is>
      </c>
      <c r="M32" s="597" t="n">
        <v>0.59375</v>
      </c>
      <c r="N32" s="595" t="inlineStr">
        <is>
          <t xml:space="preserve">V4纸面入选-B</t>
        </is>
      </c>
      <c r="O32" s="595" t="inlineStr">
        <is>
          <t xml:space="preserve">2-1</t>
        </is>
      </c>
      <c r="P32" s="595" t="inlineStr">
        <is>
          <t xml:space="preserve">已结算</t>
        </is>
      </c>
      <c r="Q32" s="641" t="inlineStr">
        <is>
          <t xml:space="preserve">黑</t>
        </is>
      </c>
      <c r="R32" s="599" t="n">
        <v>1.06</v>
      </c>
      <c r="S32" s="599" t="n">
        <f>IF(OR(Q32="",Q32="待结算"),"",IF(Q32="红",R32,IF(Q32="半红",R32*0.5,IF(Q32="走",0,IF(Q32="半黑",-0.5,-1)))))</f>
        <v>-1</v>
      </c>
      <c r="T32" s="595" t="inlineStr">
        <is>
          <t xml:space="preserve">https://m.titan007.com/analy/Analysis/2910892.htm</t>
        </is>
      </c>
      <c r="U32" s="640" t="str">
        <f>IF(Q32="","",IF(Q32="待结算","待结算",IF(Q32="红","黑",IF(Q32="半红","半黑",IF(Q32="走","走",IF(Q32="半黑","半红","红"))))))</f>
        <v>红</v>
      </c>
      <c r="V32" s="599" t="n">
        <f>IF(OR(Q32="",Q32="待结算"),"",IF(L32=LEFT(F32,FIND(" vs ",F32)-1),I32,G32))</f>
        <v>0.82</v>
      </c>
      <c r="W32" s="599" t="n">
        <f>IF(OR(U32="",U32="待结算"),"",IF(U32="红",V32,IF(U32="半红",V32*0.5,IF(U32="走",0,IF(U32="半黑",-0.5,-1)))))</f>
        <v>0.82</v>
      </c>
      <c r="X32" s="595" t="inlineStr">
        <is>
          <t xml:space="preserve">2910892</t>
        </is>
      </c>
      <c r="Y32" s="595" t="inlineStr">
        <is>
          <t xml:space="preserve">v4-market-dirichlet-20260913</t>
        </is>
      </c>
      <c r="Z32" s="595" t="inlineStr">
        <is>
          <t xml:space="preserve">prior-2026-09-13-v1</t>
        </is>
      </c>
      <c r="AA32" s="595" t="inlineStr">
        <is>
          <t xml:space="preserve">B</t>
        </is>
      </c>
      <c r="AB32" s="600" t="n">
        <v>0.59375</v>
      </c>
      <c r="AC32" s="600" t="n">
        <v>0</v>
      </c>
      <c r="AD32" s="600" t="n">
        <v>0</v>
      </c>
      <c r="AE32" s="600" t="n">
        <v>0</v>
      </c>
      <c r="AF32" s="600" t="n">
        <v>0.40625</v>
      </c>
      <c r="AG32" s="600" t="n">
        <v>0.223125</v>
      </c>
      <c r="AH32" s="600" t="n">
        <v>-0.0705318740810269</v>
      </c>
      <c r="AI32" s="600" t="n">
        <v>-0.005188129861484425</v>
      </c>
      <c r="AJ32" s="600" t="n">
        <v>0.2287888190833077</v>
      </c>
      <c r="AK32" s="600" t="n">
        <v>0.455931092340902</v>
      </c>
      <c r="AL32" s="600" t="n">
        <v>0.5171884528617255</v>
      </c>
      <c r="AM32" s="600" t="n">
        <v>0.8956</v>
      </c>
      <c r="AN32" s="595" t="inlineStr">
        <is>
          <t xml:space="preserve">EVALUATED</t>
        </is>
      </c>
      <c r="AO32" s="600" t="inlineStr">
        <is>
          <t xml:space="preserve">BUCKET_1.50</t>
        </is>
      </c>
      <c r="AP32" s="600" t="inlineStr">
        <is>
          <t xml:space="preserve">a1cdf5e4954830b402d8</t>
        </is>
      </c>
      <c r="AQ32" s="600" t="n">
        <v>-1.5</v>
      </c>
      <c r="AR32" s="600" t="n">
        <v>1.06</v>
      </c>
      <c r="AS32" s="600" t="n">
        <v>-1.5</v>
      </c>
      <c r="AT32" s="600" t="n">
        <v>1.5</v>
      </c>
      <c r="AU32" s="600" t="n">
        <v>1.06</v>
      </c>
      <c r="AV32" s="600" t="n">
        <v>0.82</v>
      </c>
      <c r="AW32" s="595" t="n">
        <v>46278.23339170139</v>
      </c>
      <c r="AX32" s="595" t="inlineStr">
        <is>
          <t xml:space="preserve">https://simondongxiao.github.io/odds/v4/</t>
        </is>
      </c>
      <c r="AY32" s="595" t="inlineStr">
        <is>
          <t xml:space="preserve">V4 Shadow Only；real_money=false；P(EV&gt;0)不是比赛胜率</t>
        </is>
      </c>
    </row>
    <row r="33" ht="22" customHeight="1">
      <c r="A33" s="595" t="inlineStr">
        <is>
          <t xml:space="preserve">2026-09-13</t>
        </is>
      </c>
      <c r="B33" s="595" t="inlineStr">
        <is>
          <t xml:space="preserve">2026-09-14 06:15</t>
        </is>
      </c>
      <c r="C33" s="595" t="inlineStr">
        <is>
          <t xml:space="preserve">南美系列</t>
        </is>
      </c>
      <c r="D33" s="595" t="inlineStr">
        <is>
          <t xml:space="preserve">联赛</t>
        </is>
      </c>
      <c r="E33" s="595" t="inlineStr">
        <is>
          <t xml:space="preserve">阿甲</t>
        </is>
      </c>
      <c r="F33" s="595" t="inlineStr">
        <is>
          <t xml:space="preserve">阿根廷独立 vs 圣洛伦索</t>
        </is>
      </c>
      <c r="G33" s="596" t="n">
        <v>1.06</v>
      </c>
      <c r="H33" s="596" t="n">
        <v>0.5</v>
      </c>
      <c r="I33" s="596" t="n">
        <v>0.82</v>
      </c>
      <c r="J33" s="596" t="inlineStr">
        <is>
          <t xml:space="preserve">1.06/0.5/0.82</t>
        </is>
      </c>
      <c r="K33" s="595" t="inlineStr">
        <is>
          <t xml:space="preserve">V4-C｜EV +0.0241</t>
        </is>
      </c>
      <c r="L33" s="595" t="inlineStr">
        <is>
          <t xml:space="preserve">阿根廷独立</t>
        </is>
      </c>
      <c r="M33" s="597" t="n">
        <v>0.4971428571428572</v>
      </c>
      <c r="N33" s="595" t="inlineStr">
        <is>
          <t xml:space="preserve">V4纸面入选-C</t>
        </is>
      </c>
      <c r="O33" s="595" t="inlineStr">
        <is>
          <t xml:space="preserve">1-1</t>
        </is>
      </c>
      <c r="P33" s="595" t="inlineStr">
        <is>
          <t xml:space="preserve">已结算</t>
        </is>
      </c>
      <c r="Q33" s="641" t="inlineStr">
        <is>
          <t xml:space="preserve">黑</t>
        </is>
      </c>
      <c r="R33" s="599" t="n">
        <v>1.06</v>
      </c>
      <c r="S33" s="599" t="n">
        <f>IF(OR(Q33="",Q33="待结算"),"",IF(Q33="红",R33,IF(Q33="半红",R33*0.5,IF(Q33="走",0,IF(Q33="半黑",-0.5,-1)))))</f>
        <v>-1</v>
      </c>
      <c r="T33" s="595" t="inlineStr">
        <is>
          <t xml:space="preserve">https://m.titan007.com/analy/Analysis/2962631.htm</t>
        </is>
      </c>
      <c r="U33" s="640" t="str">
        <f>IF(Q33="","",IF(Q33="待结算","待结算",IF(Q33="红","黑",IF(Q33="半红","半黑",IF(Q33="走","走",IF(Q33="半黑","半红","红"))))))</f>
        <v>红</v>
      </c>
      <c r="V33" s="599" t="n">
        <f>IF(OR(Q33="",Q33="待结算"),"",IF(L33=LEFT(F33,FIND(" vs ",F33)-1),I33,G33))</f>
        <v>0.82</v>
      </c>
      <c r="W33" s="599" t="n">
        <f>IF(OR(U33="",U33="待结算"),"",IF(U33="红",V33,IF(U33="半红",V33*0.5,IF(U33="走",0,IF(U33="半黑",-0.5,-1)))))</f>
        <v>0.82</v>
      </c>
      <c r="X33" s="595" t="inlineStr">
        <is>
          <t xml:space="preserve">2962631</t>
        </is>
      </c>
      <c r="Y33" s="595" t="inlineStr">
        <is>
          <t xml:space="preserve">v4-market-dirichlet-20260913</t>
        </is>
      </c>
      <c r="Z33" s="595" t="inlineStr">
        <is>
          <t xml:space="preserve">prior-2026-09-13-v1</t>
        </is>
      </c>
      <c r="AA33" s="595" t="inlineStr">
        <is>
          <t xml:space="preserve">C</t>
        </is>
      </c>
      <c r="AB33" s="600" t="n">
        <v>0.4971428571428572</v>
      </c>
      <c r="AC33" s="600" t="n">
        <v>0</v>
      </c>
      <c r="AD33" s="600" t="n">
        <v>0</v>
      </c>
      <c r="AE33" s="600" t="n">
        <v>0</v>
      </c>
      <c r="AF33" s="600" t="n">
        <v>0.5028571428571429</v>
      </c>
      <c r="AG33" s="600" t="n">
        <v>0.02411428571428575</v>
      </c>
      <c r="AH33" s="600" t="n">
        <v>-0.1003774951395111</v>
      </c>
      <c r="AI33" s="600" t="n">
        <v>-0.07329364839903874</v>
      </c>
      <c r="AJ33" s="600" t="n">
        <v>0.02467370931016677</v>
      </c>
      <c r="AK33" s="600" t="n">
        <v>0.1238727174187302</v>
      </c>
      <c r="AL33" s="600" t="n">
        <v>0.1526127755125253</v>
      </c>
      <c r="AM33" s="600" t="n">
        <v>0.62</v>
      </c>
      <c r="AN33" s="595" t="inlineStr">
        <is>
          <t xml:space="preserve">EVALUATED</t>
        </is>
      </c>
      <c r="AO33" s="600" t="inlineStr">
        <is>
          <t xml:space="preserve">BUCKET_0.50</t>
        </is>
      </c>
      <c r="AP33" s="600" t="inlineStr">
        <is>
          <t xml:space="preserve">483c5f7761417a3eda6d</t>
        </is>
      </c>
      <c r="AQ33" s="600" t="n">
        <v>-0.5</v>
      </c>
      <c r="AR33" s="600" t="n">
        <v>1.06</v>
      </c>
      <c r="AS33" s="600" t="n">
        <v>-0.5</v>
      </c>
      <c r="AT33" s="600" t="n">
        <v>0.5</v>
      </c>
      <c r="AU33" s="600" t="n">
        <v>1.06</v>
      </c>
      <c r="AV33" s="600" t="n">
        <v>0.82</v>
      </c>
      <c r="AW33" s="595" t="n">
        <v>46278.23339170139</v>
      </c>
      <c r="AX33" s="595" t="inlineStr">
        <is>
          <t xml:space="preserve">https://simondongxiao.github.io/odds/v4/</t>
        </is>
      </c>
      <c r="AY33" s="595" t="inlineStr">
        <is>
          <t xml:space="preserve">V4 Shadow Only；real_money=false；P(EV&gt;0)不是比赛胜率</t>
        </is>
      </c>
    </row>
    <row r="34" ht="22" customHeight="1">
      <c r="A34" s="595" t="inlineStr">
        <is>
          <t xml:space="preserve">2026-09-13</t>
        </is>
      </c>
      <c r="B34" s="595" t="inlineStr">
        <is>
          <t xml:space="preserve">2026-09-14 06:30</t>
        </is>
      </c>
      <c r="C34" s="595" t="inlineStr">
        <is>
          <t xml:space="preserve">北美系列</t>
        </is>
      </c>
      <c r="D34" s="595" t="inlineStr">
        <is>
          <t xml:space="preserve">联赛</t>
        </is>
      </c>
      <c r="E34" s="595" t="inlineStr">
        <is>
          <t xml:space="preserve">美职业</t>
        </is>
      </c>
      <c r="F34" s="595" t="inlineStr">
        <is>
          <t xml:space="preserve">温哥华白浪 vs 奥斯汀FC</t>
        </is>
      </c>
      <c r="G34" s="596" t="n">
        <v>0.98</v>
      </c>
      <c r="H34" s="596" t="n">
        <v>1.75</v>
      </c>
      <c r="I34" s="596" t="n">
        <v>0.9</v>
      </c>
      <c r="J34" s="596" t="inlineStr">
        <is>
          <t xml:space="preserve">0.98/1.75/0.90</t>
        </is>
      </c>
      <c r="K34" s="595" t="inlineStr">
        <is>
          <t xml:space="preserve">V4-C｜EV +0.0480</t>
        </is>
      </c>
      <c r="L34" s="595" t="inlineStr">
        <is>
          <t xml:space="preserve">温哥华白浪</t>
        </is>
      </c>
      <c r="M34" s="597" t="n">
        <v>0.5333333333333333</v>
      </c>
      <c r="N34" s="595" t="inlineStr">
        <is>
          <t xml:space="preserve">V4纸面入选-C</t>
        </is>
      </c>
      <c r="O34" s="595" t="inlineStr">
        <is>
          <t xml:space="preserve">1-2</t>
        </is>
      </c>
      <c r="P34" s="595" t="inlineStr">
        <is>
          <t xml:space="preserve">已结算</t>
        </is>
      </c>
      <c r="Q34" s="641" t="inlineStr">
        <is>
          <t xml:space="preserve">黑</t>
        </is>
      </c>
      <c r="R34" s="599" t="n">
        <v>0.98</v>
      </c>
      <c r="S34" s="599" t="n">
        <f>IF(OR(Q34="",Q34="待结算"),"",IF(Q34="红",R34,IF(Q34="半红",R34*0.5,IF(Q34="走",0,IF(Q34="半黑",-0.5,-1)))))</f>
        <v>-1</v>
      </c>
      <c r="T34" s="595" t="inlineStr">
        <is>
          <t xml:space="preserve">https://m.titan007.com/analy/Analysis/2908786.htm</t>
        </is>
      </c>
      <c r="U34" s="640" t="str">
        <f>IF(Q34="","",IF(Q34="待结算","待结算",IF(Q34="红","黑",IF(Q34="半红","半黑",IF(Q34="走","走",IF(Q34="半黑","半红","红"))))))</f>
        <v>红</v>
      </c>
      <c r="V34" s="599" t="n">
        <f>IF(OR(Q34="",Q34="待结算"),"",IF(L34=LEFT(F34,FIND(" vs ",F34)-1),I34,G34))</f>
        <v>0.9</v>
      </c>
      <c r="W34" s="599" t="n">
        <f>IF(OR(U34="",U34="待结算"),"",IF(U34="红",V34,IF(U34="半红",V34*0.5,IF(U34="走",0,IF(U34="半黑",-0.5,-1)))))</f>
        <v>0.9</v>
      </c>
      <c r="X34" s="595" t="inlineStr">
        <is>
          <t xml:space="preserve">2908786</t>
        </is>
      </c>
      <c r="Y34" s="595" t="inlineStr">
        <is>
          <t xml:space="preserve">v4-market-dirichlet-20260913</t>
        </is>
      </c>
      <c r="Z34" s="595" t="inlineStr">
        <is>
          <t xml:space="preserve">prior-2026-09-13-v1</t>
        </is>
      </c>
      <c r="AA34" s="595" t="inlineStr">
        <is>
          <t xml:space="preserve">C</t>
        </is>
      </c>
      <c r="AB34" s="600" t="n">
        <v>0.3142857142857143</v>
      </c>
      <c r="AC34" s="600" t="n">
        <v>0.2857142857142857</v>
      </c>
      <c r="AD34" s="600" t="n">
        <v>0</v>
      </c>
      <c r="AE34" s="600" t="n">
        <v>0</v>
      </c>
      <c r="AF34" s="600" t="n">
        <v>0.4</v>
      </c>
      <c r="AG34" s="600" t="n">
        <v>0.04799999999999993</v>
      </c>
      <c r="AH34" s="600" t="n">
        <v>-0.195775397228327</v>
      </c>
      <c r="AI34" s="600" t="n">
        <v>-0.1416493838735082</v>
      </c>
      <c r="AJ34" s="600" t="n">
        <v>0.04571146728407283</v>
      </c>
      <c r="AK34" s="600" t="n">
        <v>0.2289441344364583</v>
      </c>
      <c r="AL34" s="600" t="n">
        <v>0.2833207935898164</v>
      </c>
      <c r="AM34" s="600" t="n">
        <v>0.621</v>
      </c>
      <c r="AN34" s="595" t="inlineStr">
        <is>
          <t xml:space="preserve">EVALUATED</t>
        </is>
      </c>
      <c r="AO34" s="600" t="inlineStr">
        <is>
          <t xml:space="preserve">BUCKET_1.75</t>
        </is>
      </c>
      <c r="AP34" s="600" t="inlineStr">
        <is>
          <t xml:space="preserve">c9f326f5d39dc842d8ea</t>
        </is>
      </c>
      <c r="AQ34" s="600" t="n">
        <v>-1.75</v>
      </c>
      <c r="AR34" s="600" t="n">
        <v>0.98</v>
      </c>
      <c r="AS34" s="600" t="n">
        <v>-1.75</v>
      </c>
      <c r="AT34" s="600" t="n">
        <v>1.75</v>
      </c>
      <c r="AU34" s="600" t="n">
        <v>0.98</v>
      </c>
      <c r="AV34" s="600" t="n">
        <v>0.9</v>
      </c>
      <c r="AW34" s="595" t="n">
        <v>46278.23339170139</v>
      </c>
      <c r="AX34" s="595" t="inlineStr">
        <is>
          <t xml:space="preserve">https://simondongxiao.github.io/odds/v4/</t>
        </is>
      </c>
      <c r="AY34" s="595" t="inlineStr">
        <is>
          <t xml:space="preserve">V4 Shadow Only；real_money=false；P(EV&gt;0)不是比赛胜率</t>
        </is>
      </c>
    </row>
    <row r="35" ht="22" customHeight="1">
      <c r="A35" s="595" t="inlineStr">
        <is>
          <t xml:space="preserve">2026-09-13</t>
        </is>
      </c>
      <c r="B35" s="595" t="inlineStr">
        <is>
          <t xml:space="preserve">2026-09-14 07:00</t>
        </is>
      </c>
      <c r="C35" s="595" t="inlineStr">
        <is>
          <t xml:space="preserve">南美系列</t>
        </is>
      </c>
      <c r="D35" s="595" t="inlineStr">
        <is>
          <t xml:space="preserve">联赛</t>
        </is>
      </c>
      <c r="E35" s="595" t="inlineStr">
        <is>
          <t xml:space="preserve">厄瓜甲</t>
        </is>
      </c>
      <c r="F35" s="595" t="inlineStr">
        <is>
          <t xml:space="preserve">利伯塔德洛哈 vs 山谷独立</t>
        </is>
      </c>
      <c r="G35" s="596" t="n">
        <v>0.74</v>
      </c>
      <c r="H35" s="596" t="n">
        <v>-0.5</v>
      </c>
      <c r="I35" s="596" t="n">
        <v>1.02</v>
      </c>
      <c r="J35" s="596" t="inlineStr">
        <is>
          <t xml:space="preserve">0.74/-0.5/1.02</t>
        </is>
      </c>
      <c r="K35" s="595" t="inlineStr">
        <is>
          <t xml:space="preserve">V4-C｜EV +0.0042</t>
        </is>
      </c>
      <c r="L35" s="595" t="inlineStr">
        <is>
          <t xml:space="preserve">山谷独立</t>
        </is>
      </c>
      <c r="M35" s="597" t="n">
        <v>0.4971428571428572</v>
      </c>
      <c r="N35" s="595" t="inlineStr">
        <is>
          <t xml:space="preserve">V4纸面入选-C</t>
        </is>
      </c>
      <c r="O35" s="595" t="inlineStr">
        <is>
          <t xml:space="preserve">2-3</t>
        </is>
      </c>
      <c r="P35" s="595" t="inlineStr">
        <is>
          <t xml:space="preserve">已结算</t>
        </is>
      </c>
      <c r="Q35" s="640" t="inlineStr">
        <is>
          <t xml:space="preserve">红</t>
        </is>
      </c>
      <c r="R35" s="599" t="n">
        <v>1.02</v>
      </c>
      <c r="S35" s="599" t="n">
        <f>IF(OR(Q35="",Q35="待结算"),"",IF(Q35="红",R35,IF(Q35="半红",R35*0.5,IF(Q35="走",0,IF(Q35="半黑",-0.5,-1)))))</f>
        <v>1.02</v>
      </c>
      <c r="T35" s="595" t="inlineStr">
        <is>
          <t xml:space="preserve">https://m.titan007.com/analy/Analysis/2937929.htm</t>
        </is>
      </c>
      <c r="U35" s="641" t="str">
        <f>IF(Q35="","",IF(Q35="待结算","待结算",IF(Q35="红","黑",IF(Q35="半红","半黑",IF(Q35="走","走",IF(Q35="半黑","半红","红"))))))</f>
        <v>黑</v>
      </c>
      <c r="V35" s="599" t="n">
        <f>IF(OR(Q35="",Q35="待结算"),"",IF(L35=LEFT(F35,FIND(" vs ",F35)-1),I35,G35))</f>
        <v>0.74</v>
      </c>
      <c r="W35" s="599" t="n">
        <f>IF(OR(U35="",U35="待结算"),"",IF(U35="红",V35,IF(U35="半红",V35*0.5,IF(U35="走",0,IF(U35="半黑",-0.5,-1)))))</f>
        <v>-1</v>
      </c>
      <c r="X35" s="595" t="inlineStr">
        <is>
          <t xml:space="preserve">2937929</t>
        </is>
      </c>
      <c r="Y35" s="595" t="inlineStr">
        <is>
          <t xml:space="preserve">v4-market-dirichlet-20260913</t>
        </is>
      </c>
      <c r="Z35" s="595" t="inlineStr">
        <is>
          <t xml:space="preserve">prior-2026-09-13-v1</t>
        </is>
      </c>
      <c r="AA35" s="595" t="inlineStr">
        <is>
          <t xml:space="preserve">C</t>
        </is>
      </c>
      <c r="AB35" s="600" t="n">
        <v>0.4971428571428572</v>
      </c>
      <c r="AC35" s="600" t="n">
        <v>0</v>
      </c>
      <c r="AD35" s="600" t="n">
        <v>0</v>
      </c>
      <c r="AE35" s="600" t="n">
        <v>0</v>
      </c>
      <c r="AF35" s="600" t="n">
        <v>0.5028571428571429</v>
      </c>
      <c r="AG35" s="600" t="n">
        <v>0.00422857142857147</v>
      </c>
      <c r="AH35" s="600" t="n">
        <v>-0.1244417871009633</v>
      </c>
      <c r="AI35" s="600" t="n">
        <v>-0.09550731626935027</v>
      </c>
      <c r="AJ35" s="600" t="n">
        <v>0.00605364019060628</v>
      </c>
      <c r="AK35" s="600" t="n">
        <v>0.1050331815995122</v>
      </c>
      <c r="AL35" s="600" t="n">
        <v>0.1314569180958987</v>
      </c>
      <c r="AM35" s="600" t="n">
        <v>0.528</v>
      </c>
      <c r="AN35" s="595" t="inlineStr">
        <is>
          <t xml:space="preserve">EVALUATED</t>
        </is>
      </c>
      <c r="AO35" s="600" t="inlineStr">
        <is>
          <t xml:space="preserve">BUCKET_0.50</t>
        </is>
      </c>
      <c r="AP35" s="600" t="inlineStr">
        <is>
          <t xml:space="preserve">011901e8425140c98674</t>
        </is>
      </c>
      <c r="AQ35" s="600" t="n">
        <v>-0.5</v>
      </c>
      <c r="AR35" s="600" t="n">
        <v>1.02</v>
      </c>
      <c r="AS35" s="600" t="n">
        <v>0.5</v>
      </c>
      <c r="AT35" s="600" t="n">
        <v>-0.5</v>
      </c>
      <c r="AU35" s="600" t="n">
        <v>0.74</v>
      </c>
      <c r="AV35" s="600" t="n">
        <v>1.02</v>
      </c>
      <c r="AW35" s="595" t="n">
        <v>46278.23339170139</v>
      </c>
      <c r="AX35" s="595" t="inlineStr">
        <is>
          <t xml:space="preserve">https://simondongxiao.github.io/odds/v4/</t>
        </is>
      </c>
      <c r="AY35" s="595" t="inlineStr">
        <is>
          <t xml:space="preserve">V4 Shadow Only；real_money=false；P(EV&gt;0)不是比赛胜率</t>
        </is>
      </c>
    </row>
    <row r="36" ht="22" customHeight="1">
      <c r="A36" s="595" t="inlineStr">
        <is>
          <t xml:space="preserve">2026-09-13</t>
        </is>
      </c>
      <c r="B36" s="595" t="inlineStr">
        <is>
          <t xml:space="preserve">2026-09-14 07:10</t>
        </is>
      </c>
      <c r="C36" s="595" t="inlineStr">
        <is>
          <t xml:space="preserve">南美系列</t>
        </is>
      </c>
      <c r="D36" s="595" t="inlineStr">
        <is>
          <t xml:space="preserve">联赛</t>
        </is>
      </c>
      <c r="E36" s="595" t="inlineStr">
        <is>
          <t xml:space="preserve">哥伦甲秋</t>
        </is>
      </c>
      <c r="F36" s="595" t="inlineStr">
        <is>
          <t xml:space="preserve">云斯卡尔达斯 vs 卡利体育会</t>
        </is>
      </c>
      <c r="G36" s="596" t="n">
        <v>1.06</v>
      </c>
      <c r="H36" s="596" t="n">
        <v>0.5</v>
      </c>
      <c r="I36" s="596" t="n">
        <v>0.82</v>
      </c>
      <c r="J36" s="596" t="inlineStr">
        <is>
          <t xml:space="preserve">1.06/0.5/0.82</t>
        </is>
      </c>
      <c r="K36" s="595" t="inlineStr">
        <is>
          <t xml:space="preserve">V4-C｜EV +0.0241</t>
        </is>
      </c>
      <c r="L36" s="595" t="inlineStr">
        <is>
          <t xml:space="preserve">云斯卡尔达斯</t>
        </is>
      </c>
      <c r="M36" s="597" t="n">
        <v>0.4971428571428572</v>
      </c>
      <c r="N36" s="595" t="inlineStr">
        <is>
          <t xml:space="preserve">V4纸面入选-C</t>
        </is>
      </c>
      <c r="O36" s="595" t="inlineStr">
        <is>
          <t xml:space="preserve">1-2</t>
        </is>
      </c>
      <c r="P36" s="595" t="inlineStr">
        <is>
          <t xml:space="preserve">已结算</t>
        </is>
      </c>
      <c r="Q36" s="641" t="inlineStr">
        <is>
          <t xml:space="preserve">黑</t>
        </is>
      </c>
      <c r="R36" s="599" t="n">
        <v>1.06</v>
      </c>
      <c r="S36" s="599" t="n">
        <f>IF(OR(Q36="",Q36="待结算"),"",IF(Q36="红",R36,IF(Q36="半红",R36*0.5,IF(Q36="走",0,IF(Q36="半黑",-0.5,-1)))))</f>
        <v>-1</v>
      </c>
      <c r="T36" s="595" t="inlineStr">
        <is>
          <t xml:space="preserve">https://m.titan007.com/analy/Analysis/3011854.htm</t>
        </is>
      </c>
      <c r="U36" s="640" t="str">
        <f>IF(Q36="","",IF(Q36="待结算","待结算",IF(Q36="红","黑",IF(Q36="半红","半黑",IF(Q36="走","走",IF(Q36="半黑","半红","红"))))))</f>
        <v>红</v>
      </c>
      <c r="V36" s="599" t="n">
        <f>IF(OR(Q36="",Q36="待结算"),"",IF(L36=LEFT(F36,FIND(" vs ",F36)-1),I36,G36))</f>
        <v>0.82</v>
      </c>
      <c r="W36" s="599" t="n">
        <f>IF(OR(U36="",U36="待结算"),"",IF(U36="红",V36,IF(U36="半红",V36*0.5,IF(U36="走",0,IF(U36="半黑",-0.5,-1)))))</f>
        <v>0.82</v>
      </c>
      <c r="X36" s="595" t="inlineStr">
        <is>
          <t xml:space="preserve">3011854</t>
        </is>
      </c>
      <c r="Y36" s="595" t="inlineStr">
        <is>
          <t xml:space="preserve">v4-market-dirichlet-20260913</t>
        </is>
      </c>
      <c r="Z36" s="595" t="inlineStr">
        <is>
          <t xml:space="preserve">prior-2026-09-13-v1</t>
        </is>
      </c>
      <c r="AA36" s="595" t="inlineStr">
        <is>
          <t xml:space="preserve">C</t>
        </is>
      </c>
      <c r="AB36" s="600" t="n">
        <v>0.4971428571428572</v>
      </c>
      <c r="AC36" s="600" t="n">
        <v>0</v>
      </c>
      <c r="AD36" s="600" t="n">
        <v>0</v>
      </c>
      <c r="AE36" s="600" t="n">
        <v>0</v>
      </c>
      <c r="AF36" s="600" t="n">
        <v>0.5028571428571429</v>
      </c>
      <c r="AG36" s="600" t="n">
        <v>0.02411428571428575</v>
      </c>
      <c r="AH36" s="600" t="n">
        <v>-0.1058169894762378</v>
      </c>
      <c r="AI36" s="600" t="n">
        <v>-0.07719318737277719</v>
      </c>
      <c r="AJ36" s="600" t="n">
        <v>0.02480134953122637</v>
      </c>
      <c r="AK36" s="600" t="n">
        <v>0.1251009841887184</v>
      </c>
      <c r="AL36" s="600" t="n">
        <v>0.1527186986612299</v>
      </c>
      <c r="AM36" s="600" t="n">
        <v>0.6172</v>
      </c>
      <c r="AN36" s="595" t="inlineStr">
        <is>
          <t xml:space="preserve">EVALUATED</t>
        </is>
      </c>
      <c r="AO36" s="600" t="inlineStr">
        <is>
          <t xml:space="preserve">BUCKET_0.50</t>
        </is>
      </c>
      <c r="AP36" s="600" t="inlineStr">
        <is>
          <t xml:space="preserve">a491c61e630e28c0ba87</t>
        </is>
      </c>
      <c r="AQ36" s="600" t="n">
        <v>-0.5</v>
      </c>
      <c r="AR36" s="600" t="n">
        <v>1.06</v>
      </c>
      <c r="AS36" s="600" t="n">
        <v>-0.5</v>
      </c>
      <c r="AT36" s="600" t="n">
        <v>0.5</v>
      </c>
      <c r="AU36" s="600" t="n">
        <v>1.06</v>
      </c>
      <c r="AV36" s="600" t="n">
        <v>0.82</v>
      </c>
      <c r="AW36" s="595" t="n">
        <v>46278.23339170139</v>
      </c>
      <c r="AX36" s="595" t="inlineStr">
        <is>
          <t xml:space="preserve">https://simondongxiao.github.io/odds/v4/</t>
        </is>
      </c>
      <c r="AY36" s="595" t="inlineStr">
        <is>
          <t xml:space="preserve">V4 Shadow Only；real_money=false；P(EV&gt;0)不是比赛胜率</t>
        </is>
      </c>
    </row>
    <row r="37" ht="22" customHeight="1">
      <c r="A37" s="595" t="inlineStr">
        <is>
          <t xml:space="preserve">2026-09-14</t>
        </is>
      </c>
      <c r="B37" s="595" t="inlineStr">
        <is>
          <t xml:space="preserve">2026-09-14 22:45</t>
        </is>
      </c>
      <c r="C37" s="595" t="inlineStr">
        <is>
          <t xml:space="preserve">其他系列</t>
        </is>
      </c>
      <c r="D37" s="595" t="inlineStr">
        <is>
          <t xml:space="preserve">联赛</t>
        </is>
      </c>
      <c r="E37" s="595" t="inlineStr">
        <is>
          <t xml:space="preserve">保乙</t>
        </is>
      </c>
      <c r="F37" s="595" t="inlineStr">
        <is>
          <t xml:space="preserve">赫巴 vs 伊塔尔</t>
        </is>
      </c>
      <c r="G37" s="596" t="n">
        <v>1.02</v>
      </c>
      <c r="H37" s="596" t="n">
        <v>0.5</v>
      </c>
      <c r="I37" s="596" t="n">
        <v>0.8</v>
      </c>
      <c r="J37" s="596" t="inlineStr">
        <is>
          <t xml:space="preserve">1.02/0.5/0.80</t>
        </is>
      </c>
      <c r="K37" s="595" t="inlineStr">
        <is>
          <t xml:space="preserve">V4-C｜EV +0.0042</t>
        </is>
      </c>
      <c r="L37" s="595" t="inlineStr">
        <is>
          <t xml:space="preserve">赫巴</t>
        </is>
      </c>
      <c r="M37" s="597" t="n">
        <v>0.4971428571428572</v>
      </c>
      <c r="N37" s="595" t="inlineStr">
        <is>
          <t xml:space="preserve">V4纸面入选-C</t>
        </is>
      </c>
      <c r="O37" s="595" t="inlineStr">
        <is>
          <t xml:space="preserve">4-1</t>
        </is>
      </c>
      <c r="P37" s="595" t="inlineStr">
        <is>
          <t xml:space="preserve">已结算</t>
        </is>
      </c>
      <c r="Q37" s="640" t="inlineStr">
        <is>
          <t xml:space="preserve">红</t>
        </is>
      </c>
      <c r="R37" s="599" t="n">
        <v>1.02</v>
      </c>
      <c r="S37" s="599" t="n">
        <f>IF(OR(Q37="",Q37="待结算"),"",IF(Q37="红",R37,IF(Q37="半红",R37*0.5,IF(Q37="走",0,IF(Q37="半黑",-0.5,-1)))))</f>
        <v>1.02</v>
      </c>
      <c r="T37" s="595" t="inlineStr">
        <is>
          <t xml:space="preserve">https://m.titan007.com/analy/Analysis/3017156.htm</t>
        </is>
      </c>
      <c r="U37" s="641" t="str">
        <f>IF(Q37="","",IF(Q37="待结算","待结算",IF(Q37="红","黑",IF(Q37="半红","半黑",IF(Q37="走","走",IF(Q37="半黑","半红","红"))))))</f>
        <v>黑</v>
      </c>
      <c r="V37" s="599" t="n">
        <f>IF(OR(Q37="",Q37="待结算"),"",IF(L37=LEFT(F37,FIND(" vs ",F37)-1),I37,G37))</f>
        <v>0.8</v>
      </c>
      <c r="W37" s="599" t="n">
        <f>IF(OR(U37="",U37="待结算"),"",IF(U37="红",V37,IF(U37="半红",V37*0.5,IF(U37="走",0,IF(U37="半黑",-0.5,-1)))))</f>
        <v>-1</v>
      </c>
      <c r="X37" s="595" t="inlineStr">
        <is>
          <t xml:space="preserve">3017156</t>
        </is>
      </c>
      <c r="Y37" s="595" t="inlineStr">
        <is>
          <t xml:space="preserve">v4-market-dirichlet-20260913</t>
        </is>
      </c>
      <c r="Z37" s="595" t="inlineStr">
        <is>
          <t xml:space="preserve">prior-2026-09-14-v1</t>
        </is>
      </c>
      <c r="AA37" s="595" t="inlineStr">
        <is>
          <t xml:space="preserve">C</t>
        </is>
      </c>
      <c r="AB37" s="600" t="n">
        <v>0.4971428571428572</v>
      </c>
      <c r="AC37" s="600" t="n">
        <v>0</v>
      </c>
      <c r="AD37" s="600" t="n">
        <v>0</v>
      </c>
      <c r="AE37" s="600" t="n">
        <v>0</v>
      </c>
      <c r="AF37" s="600" t="n">
        <v>0.5028571428571429</v>
      </c>
      <c r="AG37" s="600" t="n">
        <v>0.00422857142857147</v>
      </c>
      <c r="AH37" s="600" t="n">
        <v>-0.1216847554167648</v>
      </c>
      <c r="AI37" s="600" t="n">
        <v>-0.09244830002021431</v>
      </c>
      <c r="AJ37" s="600" t="n">
        <v>0.004331450118395641</v>
      </c>
      <c r="AK37" s="600" t="n">
        <v>0.1001262295563876</v>
      </c>
      <c r="AL37" s="600" t="n">
        <v>0.1296395810164939</v>
      </c>
      <c r="AM37" s="600" t="n">
        <v>0.5244</v>
      </c>
      <c r="AN37" s="595" t="inlineStr">
        <is>
          <t xml:space="preserve">EVALUATED</t>
        </is>
      </c>
      <c r="AO37" s="600" t="inlineStr">
        <is>
          <t xml:space="preserve">BUCKET_0.50、SIDE_IDENTITY_VALID、MARKET_MOVE_DEEPER_WITH_GIVING_WATER_RISE</t>
        </is>
      </c>
      <c r="AP37" s="600" t="inlineStr">
        <is>
          <t xml:space="preserve">ad47904efcf44a522e7d</t>
        </is>
      </c>
      <c r="AQ37" s="600" t="n">
        <v>-0.5</v>
      </c>
      <c r="AR37" s="600" t="n">
        <v>1.02</v>
      </c>
      <c r="AS37" s="600" t="n">
        <v>-0.5</v>
      </c>
      <c r="AT37" s="600" t="n">
        <v>0.5</v>
      </c>
      <c r="AU37" s="600" t="n">
        <v>1.02</v>
      </c>
      <c r="AV37" s="600" t="n">
        <v>0.8</v>
      </c>
      <c r="AW37" s="595" t="n">
        <v>46279.59476246528</v>
      </c>
      <c r="AX37" s="595" t="inlineStr">
        <is>
          <t xml:space="preserve">https://simondongxiao.github.io/odds/v4/</t>
        </is>
      </c>
      <c r="AY37" s="595" t="inlineStr">
        <is>
          <t xml:space="preserve">V4 Shadow Only；real_money=false；P(EV&gt;0)不是比赛胜率</t>
        </is>
      </c>
    </row>
    <row r="38" ht="22" customHeight="1">
      <c r="A38" s="595" t="inlineStr">
        <is>
          <t xml:space="preserve">2026-09-14</t>
        </is>
      </c>
      <c r="B38" s="595" t="inlineStr">
        <is>
          <t xml:space="preserve">2026-09-15 00:00</t>
        </is>
      </c>
      <c r="C38" s="595" t="inlineStr">
        <is>
          <t xml:space="preserve">欧洲非五大系列</t>
        </is>
      </c>
      <c r="D38" s="595" t="inlineStr">
        <is>
          <t xml:space="preserve">联赛</t>
        </is>
      </c>
      <c r="E38" s="595" t="inlineStr">
        <is>
          <t xml:space="preserve">克亚甲</t>
        </is>
      </c>
      <c r="F38" s="595" t="inlineStr">
        <is>
          <t xml:space="preserve">HNK哥里卡 vs 瓦拉日丁</t>
        </is>
      </c>
      <c r="G38" s="596" t="n">
        <v>1</v>
      </c>
      <c r="H38" s="596" t="n">
        <v>-0.25</v>
      </c>
      <c r="I38" s="596" t="n">
        <v>0.82</v>
      </c>
      <c r="J38" s="596" t="inlineStr">
        <is>
          <t xml:space="preserve">1.00/-0.25/0.82</t>
        </is>
      </c>
      <c r="K38" s="595" t="inlineStr">
        <is>
          <t xml:space="preserve">V4-C｜EV +0.0017</t>
        </is>
      </c>
      <c r="L38" s="595" t="inlineStr">
        <is>
          <t xml:space="preserve">HNK哥里卡</t>
        </is>
      </c>
      <c r="M38" s="597" t="n">
        <v>0.5010224948875256</v>
      </c>
      <c r="N38" s="595" t="inlineStr">
        <is>
          <t xml:space="preserve">V4纸面入选-C</t>
        </is>
      </c>
      <c r="O38" s="595" t="inlineStr">
        <is>
          <t xml:space="preserve">2-2</t>
        </is>
      </c>
      <c r="P38" s="595" t="inlineStr">
        <is>
          <t xml:space="preserve">已结算</t>
        </is>
      </c>
      <c r="Q38" s="642" t="inlineStr">
        <is>
          <t xml:space="preserve">半红</t>
        </is>
      </c>
      <c r="R38" s="599" t="n">
        <v>1</v>
      </c>
      <c r="S38" s="599" t="n">
        <f>IF(OR(Q38="",Q38="待结算"),"",IF(Q38="红",R38,IF(Q38="半红",R38*0.5,IF(Q38="走",0,IF(Q38="半黑",-0.5,-1)))))</f>
        <v>0.5</v>
      </c>
      <c r="T38" s="595" t="inlineStr">
        <is>
          <t xml:space="preserve">https://m.titan007.com/analy/Analysis/2997522.htm</t>
        </is>
      </c>
      <c r="U38" s="643" t="str">
        <f>IF(Q38="","",IF(Q38="待结算","待结算",IF(Q38="红","黑",IF(Q38="半红","半黑",IF(Q38="走","走",IF(Q38="半黑","半红","红"))))))</f>
        <v>半黑</v>
      </c>
      <c r="V38" s="599" t="n">
        <f>IF(OR(Q38="",Q38="待结算"),"",IF(L38=LEFT(F38,FIND(" vs ",F38)-1),I38,G38))</f>
        <v>0.82</v>
      </c>
      <c r="W38" s="599" t="n">
        <f>IF(OR(U38="",U38="待结算"),"",IF(U38="红",V38,IF(U38="半红",V38*0.5,IF(U38="走",0,IF(U38="半黑",-0.5,-1)))))</f>
        <v>-0.5</v>
      </c>
      <c r="X38" s="595" t="inlineStr">
        <is>
          <t xml:space="preserve">2997522</t>
        </is>
      </c>
      <c r="Y38" s="595" t="inlineStr">
        <is>
          <t xml:space="preserve">v4-market-dirichlet-20260913</t>
        </is>
      </c>
      <c r="Z38" s="595" t="inlineStr">
        <is>
          <t xml:space="preserve">prior-2026-09-14-v1</t>
        </is>
      </c>
      <c r="AA38" s="595" t="inlineStr">
        <is>
          <t xml:space="preserve">C</t>
        </is>
      </c>
      <c r="AB38" s="600" t="n">
        <v>0.2743055555555556</v>
      </c>
      <c r="AC38" s="600" t="n">
        <v>0.3020833333333333</v>
      </c>
      <c r="AD38" s="600" t="n">
        <v>0</v>
      </c>
      <c r="AE38" s="600" t="n">
        <v>0</v>
      </c>
      <c r="AF38" s="600" t="n">
        <v>0.4236111111111111</v>
      </c>
      <c r="AG38" s="600" t="n">
        <v>0.001736111111111105</v>
      </c>
      <c r="AH38" s="600" t="n">
        <v>-0.08159639721007161</v>
      </c>
      <c r="AI38" s="600" t="n">
        <v>-0.06237343911233173</v>
      </c>
      <c r="AJ38" s="600" t="n">
        <v>0.001593845754379541</v>
      </c>
      <c r="AK38" s="600" t="n">
        <v>0.0670490240341588</v>
      </c>
      <c r="AL38" s="600" t="n">
        <v>0.08433795105920761</v>
      </c>
      <c r="AM38" s="600" t="n">
        <v>0.5124</v>
      </c>
      <c r="AN38" s="595" t="inlineStr">
        <is>
          <t xml:space="preserve">EVALUATED</t>
        </is>
      </c>
      <c r="AO38" s="600" t="inlineStr">
        <is>
          <t xml:space="preserve">BUCKET_0.25、SIDE_IDENTITY_VALID、FLAT_LINE_GIVING_WATER_DROP</t>
        </is>
      </c>
      <c r="AP38" s="600" t="inlineStr">
        <is>
          <t xml:space="preserve">e12192fa8d3db0070449</t>
        </is>
      </c>
      <c r="AQ38" s="600" t="n">
        <v>0.25</v>
      </c>
      <c r="AR38" s="600" t="n">
        <v>1</v>
      </c>
      <c r="AS38" s="600" t="n">
        <v>0.25</v>
      </c>
      <c r="AT38" s="600" t="n">
        <v>-0.25</v>
      </c>
      <c r="AU38" s="600" t="n">
        <v>1</v>
      </c>
      <c r="AV38" s="600" t="n">
        <v>0.82</v>
      </c>
      <c r="AW38" s="595" t="n">
        <v>46279.59476246528</v>
      </c>
      <c r="AX38" s="595" t="inlineStr">
        <is>
          <t xml:space="preserve">https://simondongxiao.github.io/odds/v4/</t>
        </is>
      </c>
      <c r="AY38" s="595" t="inlineStr">
        <is>
          <t xml:space="preserve">V4 Shadow Only；real_money=false；P(EV&gt;0)不是比赛胜率</t>
        </is>
      </c>
    </row>
    <row r="39" ht="22" customHeight="1">
      <c r="A39" s="595" t="inlineStr">
        <is>
          <t xml:space="preserve">2026-09-14</t>
        </is>
      </c>
      <c r="B39" s="595" t="inlineStr">
        <is>
          <t xml:space="preserve">2026-09-15 00:00</t>
        </is>
      </c>
      <c r="C39" s="595" t="inlineStr">
        <is>
          <t xml:space="preserve">五大联赛非顶级联赛</t>
        </is>
      </c>
      <c r="D39" s="595" t="inlineStr">
        <is>
          <t xml:space="preserve">联赛</t>
        </is>
      </c>
      <c r="E39" s="595" t="inlineStr">
        <is>
          <t xml:space="preserve">德女联</t>
        </is>
      </c>
      <c r="F39" s="595" t="inlineStr">
        <is>
          <t xml:space="preserve">勒沃库森女足 vs 拜仁慕尼黑女足</t>
        </is>
      </c>
      <c r="G39" s="596" t="n">
        <v>1.01</v>
      </c>
      <c r="H39" s="596" t="n">
        <v>-1.5</v>
      </c>
      <c r="I39" s="596" t="n">
        <v>0.6899999999999999</v>
      </c>
      <c r="J39" s="596" t="inlineStr">
        <is>
          <t xml:space="preserve">1.01/-1.5/0.69</t>
        </is>
      </c>
      <c r="K39" s="595" t="inlineStr">
        <is>
          <t xml:space="preserve">V4-C｜EV +0.0034</t>
        </is>
      </c>
      <c r="L39" s="595" t="inlineStr">
        <is>
          <t xml:space="preserve">拜仁慕尼黑女足</t>
        </is>
      </c>
      <c r="M39" s="597" t="n">
        <v>0.59375</v>
      </c>
      <c r="N39" s="595" t="inlineStr">
        <is>
          <t xml:space="preserve">V4纸面入选-C</t>
        </is>
      </c>
      <c r="O39" s="595" t="inlineStr">
        <is>
          <t xml:space="preserve">2-3</t>
        </is>
      </c>
      <c r="P39" s="595" t="inlineStr">
        <is>
          <t xml:space="preserve">已结算</t>
        </is>
      </c>
      <c r="Q39" s="641" t="inlineStr">
        <is>
          <t xml:space="preserve">黑</t>
        </is>
      </c>
      <c r="R39" s="599" t="n">
        <v>0.6899999999999999</v>
      </c>
      <c r="S39" s="599" t="n">
        <f>IF(OR(Q39="",Q39="待结算"),"",IF(Q39="红",R39,IF(Q39="半红",R39*0.5,IF(Q39="走",0,IF(Q39="半黑",-0.5,-1)))))</f>
        <v>-1</v>
      </c>
      <c r="T39" s="595" t="inlineStr">
        <is>
          <t xml:space="preserve">https://m.titan007.com/analy/Analysis/3034779.htm</t>
        </is>
      </c>
      <c r="U39" s="640" t="str">
        <f>IF(Q39="","",IF(Q39="待结算","待结算",IF(Q39="红","黑",IF(Q39="半红","半黑",IF(Q39="走","走",IF(Q39="半黑","半红","红"))))))</f>
        <v>红</v>
      </c>
      <c r="V39" s="599" t="n">
        <f>IF(OR(Q39="",Q39="待结算"),"",IF(L39=LEFT(F39,FIND(" vs ",F39)-1),I39,G39))</f>
        <v>1.01</v>
      </c>
      <c r="W39" s="599" t="n">
        <f>IF(OR(U39="",U39="待结算"),"",IF(U39="红",V39,IF(U39="半红",V39*0.5,IF(U39="走",0,IF(U39="半黑",-0.5,-1)))))</f>
        <v>1.01</v>
      </c>
      <c r="X39" s="595" t="inlineStr">
        <is>
          <t xml:space="preserve">3034779</t>
        </is>
      </c>
      <c r="Y39" s="595" t="inlineStr">
        <is>
          <t xml:space="preserve">v4-market-dirichlet-20260913</t>
        </is>
      </c>
      <c r="Z39" s="595" t="inlineStr">
        <is>
          <t xml:space="preserve">prior-2026-09-14-v1</t>
        </is>
      </c>
      <c r="AA39" s="595" t="inlineStr">
        <is>
          <t xml:space="preserve">C</t>
        </is>
      </c>
      <c r="AB39" s="600" t="n">
        <v>0.59375</v>
      </c>
      <c r="AC39" s="600" t="n">
        <v>0</v>
      </c>
      <c r="AD39" s="600" t="n">
        <v>0</v>
      </c>
      <c r="AE39" s="600" t="n">
        <v>0</v>
      </c>
      <c r="AF39" s="600" t="n">
        <v>0.40625</v>
      </c>
      <c r="AG39" s="600" t="n">
        <v>0.003437499999999982</v>
      </c>
      <c r="AH39" s="600" t="n">
        <v>-0.2395630759580347</v>
      </c>
      <c r="AI39" s="600" t="n">
        <v>-0.1886112941349781</v>
      </c>
      <c r="AJ39" s="600" t="n">
        <v>0.01110302725641726</v>
      </c>
      <c r="AK39" s="600" t="n">
        <v>0.1908628624505878</v>
      </c>
      <c r="AL39" s="600" t="n">
        <v>0.2383786742036118</v>
      </c>
      <c r="AM39" s="600" t="n">
        <v>0.5314</v>
      </c>
      <c r="AN39" s="595" t="inlineStr">
        <is>
          <t xml:space="preserve">EVALUATED</t>
        </is>
      </c>
      <c r="AO39" s="600" t="inlineStr">
        <is>
          <t xml:space="preserve">BUCKET_1.50、SIDE_IDENTITY_VALID、MARKET_MOVE_LINE_STRENGTH_WITH_GIVING_RESISTANCE</t>
        </is>
      </c>
      <c r="AP39" s="600" t="inlineStr">
        <is>
          <t xml:space="preserve">3823db9f88f0439530b0</t>
        </is>
      </c>
      <c r="AQ39" s="600" t="n">
        <v>-1.5</v>
      </c>
      <c r="AR39" s="600" t="n">
        <v>0.6899999999999999</v>
      </c>
      <c r="AS39" s="600" t="n">
        <v>1.5</v>
      </c>
      <c r="AT39" s="600" t="n">
        <v>-1.5</v>
      </c>
      <c r="AU39" s="600" t="n">
        <v>1.01</v>
      </c>
      <c r="AV39" s="600" t="n">
        <v>0.6899999999999999</v>
      </c>
      <c r="AW39" s="595" t="n">
        <v>46279.59476246528</v>
      </c>
      <c r="AX39" s="595" t="inlineStr">
        <is>
          <t xml:space="preserve">https://simondongxiao.github.io/odds/v4/</t>
        </is>
      </c>
      <c r="AY39" s="595" t="inlineStr">
        <is>
          <t xml:space="preserve">V4 Shadow Only；real_money=false；P(EV&gt;0)不是比赛胜率</t>
        </is>
      </c>
    </row>
    <row r="40" ht="22" customHeight="1">
      <c r="A40" s="595" t="inlineStr">
        <is>
          <t xml:space="preserve">2026-09-14</t>
        </is>
      </c>
      <c r="B40" s="595" t="inlineStr">
        <is>
          <t xml:space="preserve">2026-09-15 00:00</t>
        </is>
      </c>
      <c r="C40" s="595" t="inlineStr">
        <is>
          <t xml:space="preserve">欧洲非五大系列</t>
        </is>
      </c>
      <c r="D40" s="595" t="inlineStr">
        <is>
          <t xml:space="preserve">联赛</t>
        </is>
      </c>
      <c r="E40" s="595" t="inlineStr">
        <is>
          <t xml:space="preserve">挪丙</t>
        </is>
      </c>
      <c r="F40" s="595" t="inlineStr">
        <is>
          <t xml:space="preserve">艾科拉 vs 奥特格宁兰B队</t>
        </is>
      </c>
      <c r="G40" s="596" t="n">
        <v>1.08</v>
      </c>
      <c r="H40" s="596" t="n">
        <v>-1</v>
      </c>
      <c r="I40" s="596" t="n">
        <v>0.62</v>
      </c>
      <c r="J40" s="596" t="inlineStr">
        <is>
          <t xml:space="preserve">1.08/-1/0.62</t>
        </is>
      </c>
      <c r="K40" s="595" t="inlineStr">
        <is>
          <t xml:space="preserve">V4-C｜EV +0.0995</t>
        </is>
      </c>
      <c r="L40" s="595" t="inlineStr">
        <is>
          <t xml:space="preserve">艾科拉</t>
        </is>
      </c>
      <c r="M40" s="597" t="n">
        <v>0.5423728813559322</v>
      </c>
      <c r="N40" s="595" t="inlineStr">
        <is>
          <t xml:space="preserve">V4纸面入选-C</t>
        </is>
      </c>
      <c r="O40" s="595" t="inlineStr">
        <is>
          <t xml:space="preserve">1-0</t>
        </is>
      </c>
      <c r="P40" s="595" t="inlineStr">
        <is>
          <t xml:space="preserve">已结算</t>
        </is>
      </c>
      <c r="Q40" s="640" t="inlineStr">
        <is>
          <t xml:space="preserve">红</t>
        </is>
      </c>
      <c r="R40" s="599" t="n">
        <v>1.08</v>
      </c>
      <c r="S40" s="599" t="n">
        <f>IF(OR(Q40="",Q40="待结算"),"",IF(Q40="红",R40,IF(Q40="半红",R40*0.5,IF(Q40="走",0,IF(Q40="半黑",-0.5,-1)))))</f>
        <v>1.08</v>
      </c>
      <c r="T40" s="595" t="inlineStr">
        <is>
          <t xml:space="preserve">https://m.titan007.com/analy/Analysis/2968061.htm</t>
        </is>
      </c>
      <c r="U40" s="641" t="str">
        <f>IF(Q40="","",IF(Q40="待结算","待结算",IF(Q40="红","黑",IF(Q40="半红","半黑",IF(Q40="走","走",IF(Q40="半黑","半红","红"))))))</f>
        <v>黑</v>
      </c>
      <c r="V40" s="599" t="n">
        <f>IF(OR(Q40="",Q40="待结算"),"",IF(L40=LEFT(F40,FIND(" vs ",F40)-1),I40,G40))</f>
        <v>0.62</v>
      </c>
      <c r="W40" s="599" t="n">
        <f>IF(OR(U40="",U40="待结算"),"",IF(U40="红",V40,IF(U40="半红",V40*0.5,IF(U40="走",0,IF(U40="半黑",-0.5,-1)))))</f>
        <v>-1</v>
      </c>
      <c r="X40" s="595" t="inlineStr">
        <is>
          <t xml:space="preserve">2968061</t>
        </is>
      </c>
      <c r="Y40" s="595" t="inlineStr">
        <is>
          <t xml:space="preserve">v4-market-dirichlet-20260913</t>
        </is>
      </c>
      <c r="Z40" s="595" t="inlineStr">
        <is>
          <t xml:space="preserve">prior-2026-09-14-v1</t>
        </is>
      </c>
      <c r="AA40" s="595" t="inlineStr">
        <is>
          <t xml:space="preserve">C</t>
        </is>
      </c>
      <c r="AB40" s="600" t="n">
        <v>0.4210526315789473</v>
      </c>
      <c r="AC40" s="600" t="n">
        <v>0</v>
      </c>
      <c r="AD40" s="600" t="n">
        <v>0.2236842105263158</v>
      </c>
      <c r="AE40" s="600" t="n">
        <v>0</v>
      </c>
      <c r="AF40" s="600" t="n">
        <v>0.3552631578947368</v>
      </c>
      <c r="AG40" s="600" t="n">
        <v>0.09947368421052633</v>
      </c>
      <c r="AH40" s="600" t="n">
        <v>-0.07557483605086801</v>
      </c>
      <c r="AI40" s="600" t="n">
        <v>-0.03535465514006919</v>
      </c>
      <c r="AJ40" s="600" t="n">
        <v>0.09709323438124812</v>
      </c>
      <c r="AK40" s="600" t="n">
        <v>0.2312793389048626</v>
      </c>
      <c r="AL40" s="600" t="n">
        <v>0.2665919973210762</v>
      </c>
      <c r="AM40" s="600" t="n">
        <v>0.8288</v>
      </c>
      <c r="AN40" s="595" t="inlineStr">
        <is>
          <t xml:space="preserve">EVALUATED</t>
        </is>
      </c>
      <c r="AO40" s="600" t="inlineStr">
        <is>
          <t xml:space="preserve">BUCKET_1.00、SIDE_IDENTITY_VALID、FLAT_LINE_GIVING_WATER_DROP</t>
        </is>
      </c>
      <c r="AP40" s="600" t="inlineStr">
        <is>
          <t xml:space="preserve">3761319e9eb0b92f589d</t>
        </is>
      </c>
      <c r="AQ40" s="600" t="n">
        <v>1</v>
      </c>
      <c r="AR40" s="600" t="n">
        <v>1.08</v>
      </c>
      <c r="AS40" s="600" t="n">
        <v>1</v>
      </c>
      <c r="AT40" s="600" t="n">
        <v>-1</v>
      </c>
      <c r="AU40" s="600" t="n">
        <v>1.08</v>
      </c>
      <c r="AV40" s="600" t="n">
        <v>0.62</v>
      </c>
      <c r="AW40" s="595" t="n">
        <v>46279.59476246528</v>
      </c>
      <c r="AX40" s="595" t="inlineStr">
        <is>
          <t xml:space="preserve">https://simondongxiao.github.io/odds/v4/</t>
        </is>
      </c>
      <c r="AY40" s="595" t="inlineStr">
        <is>
          <t xml:space="preserve">V4 Shadow Only；real_money=false；P(EV&gt;0)不是比赛胜率</t>
        </is>
      </c>
    </row>
    <row r="41" ht="22" customHeight="1">
      <c r="A41" s="595" t="inlineStr">
        <is>
          <t xml:space="preserve">2026-09-14</t>
        </is>
      </c>
      <c r="B41" s="595" t="inlineStr">
        <is>
          <t xml:space="preserve">2026-09-15 00:05</t>
        </is>
      </c>
      <c r="C41" s="595" t="inlineStr">
        <is>
          <t xml:space="preserve">西亚/中亚系列</t>
        </is>
      </c>
      <c r="D41" s="595" t="inlineStr">
        <is>
          <t xml:space="preserve">联赛</t>
        </is>
      </c>
      <c r="E41" s="595" t="inlineStr">
        <is>
          <t xml:space="preserve">沙地甲</t>
        </is>
      </c>
      <c r="F41" s="595" t="inlineStr">
        <is>
          <t xml:space="preserve">阿尔乌拉 vs 吉达里比亚</t>
        </is>
      </c>
      <c r="G41" s="596" t="n">
        <v>0.76</v>
      </c>
      <c r="H41" s="596" t="n">
        <v>2</v>
      </c>
      <c r="I41" s="596" t="n">
        <v>1.06</v>
      </c>
      <c r="J41" s="596" t="inlineStr">
        <is>
          <t xml:space="preserve">0.76/2/1.06</t>
        </is>
      </c>
      <c r="K41" s="595" t="inlineStr">
        <is>
          <t xml:space="preserve">V4-C｜EV +0.1150</t>
        </is>
      </c>
      <c r="L41" s="595" t="inlineStr">
        <is>
          <t xml:space="preserve">阿尔乌拉</t>
        </is>
      </c>
      <c r="M41" s="597" t="n">
        <v>0.6428571428571429</v>
      </c>
      <c r="N41" s="595" t="inlineStr">
        <is>
          <t xml:space="preserve">V4纸面入选-C</t>
        </is>
      </c>
      <c r="O41" s="595" t="inlineStr">
        <is>
          <t xml:space="preserve">3-0</t>
        </is>
      </c>
      <c r="P41" s="595" t="inlineStr">
        <is>
          <t xml:space="preserve">已结算</t>
        </is>
      </c>
      <c r="Q41" s="640" t="inlineStr">
        <is>
          <t xml:space="preserve">红</t>
        </is>
      </c>
      <c r="R41" s="599" t="n">
        <v>0.76</v>
      </c>
      <c r="S41" s="599" t="n">
        <f>IF(OR(Q41="",Q41="待结算"),"",IF(Q41="红",R41,IF(Q41="半红",R41*0.5,IF(Q41="走",0,IF(Q41="半黑",-0.5,-1)))))</f>
        <v>0.76</v>
      </c>
      <c r="T41" s="595" t="inlineStr">
        <is>
          <t xml:space="preserve">https://m.titan007.com/analy/Analysis/3048489.htm</t>
        </is>
      </c>
      <c r="U41" s="641" t="str">
        <f>IF(Q41="","",IF(Q41="待结算","待结算",IF(Q41="红","黑",IF(Q41="半红","半黑",IF(Q41="走","走",IF(Q41="半黑","半红","红"))))))</f>
        <v>黑</v>
      </c>
      <c r="V41" s="599" t="n">
        <f>IF(OR(Q41="",Q41="待结算"),"",IF(L41=LEFT(F41,FIND(" vs ",F41)-1),I41,G41))</f>
        <v>1.06</v>
      </c>
      <c r="W41" s="599" t="n">
        <f>IF(OR(U41="",U41="待结算"),"",IF(U41="红",V41,IF(U41="半红",V41*0.5,IF(U41="走",0,IF(U41="半黑",-0.5,-1)))))</f>
        <v>-1</v>
      </c>
      <c r="X41" s="595" t="inlineStr">
        <is>
          <t xml:space="preserve">3048489</t>
        </is>
      </c>
      <c r="Y41" s="595" t="inlineStr">
        <is>
          <t xml:space="preserve">v4-market-dirichlet-20260913</t>
        </is>
      </c>
      <c r="Z41" s="595" t="inlineStr">
        <is>
          <t xml:space="preserve">prior-2026-09-14-v1</t>
        </is>
      </c>
      <c r="AA41" s="595" t="inlineStr">
        <is>
          <t xml:space="preserve">C</t>
        </is>
      </c>
      <c r="AB41" s="600" t="n">
        <v>0.5625</v>
      </c>
      <c r="AC41" s="600" t="n">
        <v>0</v>
      </c>
      <c r="AD41" s="600" t="n">
        <v>0.125</v>
      </c>
      <c r="AE41" s="600" t="n">
        <v>0</v>
      </c>
      <c r="AF41" s="600" t="n">
        <v>0.3125</v>
      </c>
      <c r="AG41" s="600" t="n">
        <v>0.115</v>
      </c>
      <c r="AH41" s="600" t="n">
        <v>-0.214892928195555</v>
      </c>
      <c r="AI41" s="600" t="n">
        <v>-0.1339859685764078</v>
      </c>
      <c r="AJ41" s="600" t="n">
        <v>0.1298803516029427</v>
      </c>
      <c r="AK41" s="600" t="n">
        <v>0.3579776936684679</v>
      </c>
      <c r="AL41" s="600" t="n">
        <v>0.4177890542875414</v>
      </c>
      <c r="AM41" s="600" t="n">
        <v>0.7422</v>
      </c>
      <c r="AN41" s="595" t="inlineStr">
        <is>
          <t xml:space="preserve">EVALUATED</t>
        </is>
      </c>
      <c r="AO41" s="600" t="inlineStr">
        <is>
          <t xml:space="preserve">BUCKET_2.00、SIDE_IDENTITY_VALID、MARKET_MOVE_LINE_STRENGTH_WITH_GIVING_RESISTANCE</t>
        </is>
      </c>
      <c r="AP41" s="600" t="inlineStr">
        <is>
          <t xml:space="preserve">578c621354069c7cac97</t>
        </is>
      </c>
      <c r="AQ41" s="600" t="n">
        <v>-2</v>
      </c>
      <c r="AR41" s="600" t="n">
        <v>0.76</v>
      </c>
      <c r="AS41" s="600" t="n">
        <v>-2</v>
      </c>
      <c r="AT41" s="600" t="n">
        <v>2</v>
      </c>
      <c r="AU41" s="600" t="n">
        <v>0.76</v>
      </c>
      <c r="AV41" s="600" t="n">
        <v>1.06</v>
      </c>
      <c r="AW41" s="595" t="n">
        <v>46279.59476246528</v>
      </c>
      <c r="AX41" s="595" t="inlineStr">
        <is>
          <t xml:space="preserve">https://simondongxiao.github.io/odds/v4/</t>
        </is>
      </c>
      <c r="AY41" s="595" t="inlineStr">
        <is>
          <t xml:space="preserve">V4 Shadow Only；real_money=false；P(EV&gt;0)不是比赛胜率</t>
        </is>
      </c>
    </row>
    <row r="42" ht="22" customHeight="1">
      <c r="A42" s="595" t="inlineStr">
        <is>
          <t xml:space="preserve">2026-09-14</t>
        </is>
      </c>
      <c r="B42" s="595" t="inlineStr">
        <is>
          <t xml:space="preserve">2026-09-15 00:05</t>
        </is>
      </c>
      <c r="C42" s="595" t="inlineStr">
        <is>
          <t xml:space="preserve">西亚/中亚系列</t>
        </is>
      </c>
      <c r="D42" s="595" t="inlineStr">
        <is>
          <t xml:space="preserve">联赛</t>
        </is>
      </c>
      <c r="E42" s="595" t="inlineStr">
        <is>
          <t xml:space="preserve">沙地甲</t>
        </is>
      </c>
      <c r="F42" s="595" t="inlineStr">
        <is>
          <t xml:space="preserve">麦加统一 vs 阿科多</t>
        </is>
      </c>
      <c r="G42" s="596" t="n">
        <v>0.6899999999999999</v>
      </c>
      <c r="H42" s="596" t="n">
        <v>0.25</v>
      </c>
      <c r="I42" s="596" t="n">
        <v>1.14</v>
      </c>
      <c r="J42" s="596" t="inlineStr">
        <is>
          <t xml:space="preserve">0.69/0.25/1.14</t>
        </is>
      </c>
      <c r="K42" s="595" t="inlineStr">
        <is>
          <t xml:space="preserve">V4-B｜EV +0.0613</t>
        </is>
      </c>
      <c r="L42" s="595" t="inlineStr">
        <is>
          <t xml:space="preserve">阿科多</t>
        </is>
      </c>
      <c r="M42" s="597" t="n">
        <v>0.5010224948875256</v>
      </c>
      <c r="N42" s="595" t="inlineStr">
        <is>
          <t xml:space="preserve">V4纸面入选-B</t>
        </is>
      </c>
      <c r="O42" s="595" t="inlineStr">
        <is>
          <t xml:space="preserve">4-2</t>
        </is>
      </c>
      <c r="P42" s="595" t="inlineStr">
        <is>
          <t xml:space="preserve">已结算</t>
        </is>
      </c>
      <c r="Q42" s="641" t="inlineStr">
        <is>
          <t xml:space="preserve">黑</t>
        </is>
      </c>
      <c r="R42" s="599" t="n">
        <v>1.14</v>
      </c>
      <c r="S42" s="599" t="n">
        <f>IF(OR(Q42="",Q42="待结算"),"",IF(Q42="红",R42,IF(Q42="半红",R42*0.5,IF(Q42="走",0,IF(Q42="半黑",-0.5,-1)))))</f>
        <v>-1</v>
      </c>
      <c r="T42" s="595" t="inlineStr">
        <is>
          <t xml:space="preserve">https://m.titan007.com/analy/Analysis/3048490.htm</t>
        </is>
      </c>
      <c r="U42" s="640" t="str">
        <f>IF(Q42="","",IF(Q42="待结算","待结算",IF(Q42="红","黑",IF(Q42="半红","半黑",IF(Q42="走","走",IF(Q42="半黑","半红","红"))))))</f>
        <v>红</v>
      </c>
      <c r="V42" s="599" t="n">
        <f>IF(OR(Q42="",Q42="待结算"),"",IF(L42=LEFT(F42,FIND(" vs ",F42)-1),I42,G42))</f>
        <v>0.69</v>
      </c>
      <c r="W42" s="599" t="n">
        <f>IF(OR(U42="",U42="待结算"),"",IF(U42="红",V42,IF(U42="半红",V42*0.5,IF(U42="走",0,IF(U42="半黑",-0.5,-1)))))</f>
        <v>0.69</v>
      </c>
      <c r="X42" s="595" t="inlineStr">
        <is>
          <t xml:space="preserve">3048490</t>
        </is>
      </c>
      <c r="Y42" s="595" t="inlineStr">
        <is>
          <t xml:space="preserve">v4-market-dirichlet-20260913</t>
        </is>
      </c>
      <c r="Z42" s="595" t="inlineStr">
        <is>
          <t xml:space="preserve">prior-2026-09-14-v1</t>
        </is>
      </c>
      <c r="AA42" s="595" t="inlineStr">
        <is>
          <t xml:space="preserve">B</t>
        </is>
      </c>
      <c r="AB42" s="600" t="n">
        <v>0.2743055555555556</v>
      </c>
      <c r="AC42" s="600" t="n">
        <v>0.3020833333333333</v>
      </c>
      <c r="AD42" s="600" t="n">
        <v>0</v>
      </c>
      <c r="AE42" s="600" t="n">
        <v>0</v>
      </c>
      <c r="AF42" s="600" t="n">
        <v>0.4236111111111111</v>
      </c>
      <c r="AG42" s="600" t="n">
        <v>0.0612847222222222</v>
      </c>
      <c r="AH42" s="600" t="n">
        <v>-0.02753532883850179</v>
      </c>
      <c r="AI42" s="600" t="n">
        <v>-0.0086548141848663</v>
      </c>
      <c r="AJ42" s="600" t="n">
        <v>0.06076911252704009</v>
      </c>
      <c r="AK42" s="600" t="n">
        <v>0.1305071806079351</v>
      </c>
      <c r="AL42" s="600" t="n">
        <v>0.1506803354480172</v>
      </c>
      <c r="AM42" s="600" t="n">
        <v>0.8698</v>
      </c>
      <c r="AN42" s="595" t="inlineStr">
        <is>
          <t xml:space="preserve">EVALUATED</t>
        </is>
      </c>
      <c r="AO42" s="600" t="inlineStr">
        <is>
          <t xml:space="preserve">BUCKET_0.25、SIDE_IDENTITY_VALID、FLAT_LINE_GIVING_WATER_DROP</t>
        </is>
      </c>
      <c r="AP42" s="600" t="inlineStr">
        <is>
          <t xml:space="preserve">70f85c7c7bd11a9f0a8e</t>
        </is>
      </c>
      <c r="AQ42" s="600" t="n">
        <v>0.25</v>
      </c>
      <c r="AR42" s="600" t="n">
        <v>1.14</v>
      </c>
      <c r="AS42" s="600" t="n">
        <v>-0.25</v>
      </c>
      <c r="AT42" s="600" t="n">
        <v>0.25</v>
      </c>
      <c r="AU42" s="600" t="n">
        <v>0.6899999999999999</v>
      </c>
      <c r="AV42" s="600" t="n">
        <v>1.14</v>
      </c>
      <c r="AW42" s="595" t="n">
        <v>46279.59476246528</v>
      </c>
      <c r="AX42" s="595" t="inlineStr">
        <is>
          <t xml:space="preserve">https://simondongxiao.github.io/odds/v4/</t>
        </is>
      </c>
      <c r="AY42" s="595" t="inlineStr">
        <is>
          <t xml:space="preserve">V4 Shadow Only；real_money=false；P(EV&gt;0)不是比赛胜率</t>
        </is>
      </c>
    </row>
    <row r="43" ht="22" customHeight="1">
      <c r="A43" s="595" t="inlineStr">
        <is>
          <t xml:space="preserve">2026-09-14</t>
        </is>
      </c>
      <c r="B43" s="595" t="inlineStr">
        <is>
          <t xml:space="preserve">2026-09-15 00:30</t>
        </is>
      </c>
      <c r="C43" s="595" t="inlineStr">
        <is>
          <t xml:space="preserve">欧洲非五大系列</t>
        </is>
      </c>
      <c r="D43" s="595" t="inlineStr">
        <is>
          <t xml:space="preserve">联赛</t>
        </is>
      </c>
      <c r="E43" s="595" t="inlineStr">
        <is>
          <t xml:space="preserve">俄甲</t>
        </is>
      </c>
      <c r="F43" s="595" t="inlineStr">
        <is>
          <t xml:space="preserve">韦莱斯 vs 索契</t>
        </is>
      </c>
      <c r="G43" s="596" t="n">
        <v>1.02</v>
      </c>
      <c r="H43" s="596" t="n">
        <v>-0.25</v>
      </c>
      <c r="I43" s="596" t="n">
        <v>0.8</v>
      </c>
      <c r="J43" s="596" t="inlineStr">
        <is>
          <t xml:space="preserve">1.02/-0.25/0.80</t>
        </is>
      </c>
      <c r="K43" s="595" t="inlineStr">
        <is>
          <t xml:space="preserve">V4-C｜EV +0.0102</t>
        </is>
      </c>
      <c r="L43" s="595" t="inlineStr">
        <is>
          <t xml:space="preserve">韦莱斯</t>
        </is>
      </c>
      <c r="M43" s="597" t="n">
        <v>0.5010224948875256</v>
      </c>
      <c r="N43" s="595" t="inlineStr">
        <is>
          <t xml:space="preserve">V4纸面入选-C</t>
        </is>
      </c>
      <c r="O43" s="595" t="inlineStr">
        <is>
          <t xml:space="preserve">1-2</t>
        </is>
      </c>
      <c r="P43" s="595" t="inlineStr">
        <is>
          <t xml:space="preserve">已结算</t>
        </is>
      </c>
      <c r="Q43" s="641" t="inlineStr">
        <is>
          <t xml:space="preserve">黑</t>
        </is>
      </c>
      <c r="R43" s="599" t="n">
        <v>1.02</v>
      </c>
      <c r="S43" s="599" t="n">
        <f>IF(OR(Q43="",Q43="待结算"),"",IF(Q43="红",R43,IF(Q43="半红",R43*0.5,IF(Q43="走",0,IF(Q43="半黑",-0.5,-1)))))</f>
        <v>-1</v>
      </c>
      <c r="T43" s="595" t="inlineStr">
        <is>
          <t xml:space="preserve">https://m.titan007.com/analy/Analysis/3021987.htm</t>
        </is>
      </c>
      <c r="U43" s="640" t="str">
        <f>IF(Q43="","",IF(Q43="待结算","待结算",IF(Q43="红","黑",IF(Q43="半红","半黑",IF(Q43="走","走",IF(Q43="半黑","半红","红"))))))</f>
        <v>红</v>
      </c>
      <c r="V43" s="599" t="n">
        <f>IF(OR(Q43="",Q43="待结算"),"",IF(L43=LEFT(F43,FIND(" vs ",F43)-1),I43,G43))</f>
        <v>0.8</v>
      </c>
      <c r="W43" s="599" t="n">
        <f>IF(OR(U43="",U43="待结算"),"",IF(U43="红",V43,IF(U43="半红",V43*0.5,IF(U43="走",0,IF(U43="半黑",-0.5,-1)))))</f>
        <v>0.8</v>
      </c>
      <c r="X43" s="595" t="inlineStr">
        <is>
          <t xml:space="preserve">3021987</t>
        </is>
      </c>
      <c r="Y43" s="595" t="inlineStr">
        <is>
          <t xml:space="preserve">v4-market-dirichlet-20260913</t>
        </is>
      </c>
      <c r="Z43" s="595" t="inlineStr">
        <is>
          <t xml:space="preserve">prior-2026-09-14-v1</t>
        </is>
      </c>
      <c r="AA43" s="595" t="inlineStr">
        <is>
          <t xml:space="preserve">C</t>
        </is>
      </c>
      <c r="AB43" s="600" t="n">
        <v>0.2743055555555556</v>
      </c>
      <c r="AC43" s="600" t="n">
        <v>0.3020833333333333</v>
      </c>
      <c r="AD43" s="600" t="n">
        <v>0</v>
      </c>
      <c r="AE43" s="600" t="n">
        <v>0</v>
      </c>
      <c r="AF43" s="600" t="n">
        <v>0.4236111111111111</v>
      </c>
      <c r="AG43" s="600" t="n">
        <v>0.0102430555555556</v>
      </c>
      <c r="AH43" s="600" t="n">
        <v>-0.07603819152294833</v>
      </c>
      <c r="AI43" s="600" t="n">
        <v>-0.05857026861197112</v>
      </c>
      <c r="AJ43" s="600" t="n">
        <v>0.009990007546755275</v>
      </c>
      <c r="AK43" s="600" t="n">
        <v>0.07488331766536072</v>
      </c>
      <c r="AL43" s="600" t="n">
        <v>0.09263421298612423</v>
      </c>
      <c r="AM43" s="600" t="n">
        <v>0.5728</v>
      </c>
      <c r="AN43" s="595" t="inlineStr">
        <is>
          <t xml:space="preserve">EVALUATED</t>
        </is>
      </c>
      <c r="AO43" s="600" t="inlineStr">
        <is>
          <t xml:space="preserve">BUCKET_0.25、SIDE_IDENTITY_VALID、MARKET_MOVE_SHALLOWER_WITH_GIVING_WATER_RESISTANCE</t>
        </is>
      </c>
      <c r="AP43" s="600" t="inlineStr">
        <is>
          <t xml:space="preserve">d832550198e8acacb15c</t>
        </is>
      </c>
      <c r="AQ43" s="600" t="n">
        <v>0.25</v>
      </c>
      <c r="AR43" s="600" t="n">
        <v>1.02</v>
      </c>
      <c r="AS43" s="600" t="n">
        <v>0.25</v>
      </c>
      <c r="AT43" s="600" t="n">
        <v>-0.25</v>
      </c>
      <c r="AU43" s="600" t="n">
        <v>1.02</v>
      </c>
      <c r="AV43" s="600" t="n">
        <v>0.8</v>
      </c>
      <c r="AW43" s="595" t="n">
        <v>46279.59476246528</v>
      </c>
      <c r="AX43" s="595" t="inlineStr">
        <is>
          <t xml:space="preserve">https://simondongxiao.github.io/odds/v4/</t>
        </is>
      </c>
      <c r="AY43" s="595" t="inlineStr">
        <is>
          <t xml:space="preserve">V4 Shadow Only；real_money=false；P(EV&gt;0)不是比赛胜率</t>
        </is>
      </c>
    </row>
    <row r="44" ht="22" customHeight="1">
      <c r="A44" s="595" t="inlineStr">
        <is>
          <t xml:space="preserve">2026-09-14</t>
        </is>
      </c>
      <c r="B44" s="595" t="inlineStr">
        <is>
          <t xml:space="preserve">2026-09-15 01:00</t>
        </is>
      </c>
      <c r="C44" s="595" t="inlineStr">
        <is>
          <t xml:space="preserve">欧洲非五大系列</t>
        </is>
      </c>
      <c r="D44" s="595" t="inlineStr">
        <is>
          <t xml:space="preserve">联赛</t>
        </is>
      </c>
      <c r="E44" s="595" t="inlineStr">
        <is>
          <t xml:space="preserve">瑞典超</t>
        </is>
      </c>
      <c r="F44" s="595" t="inlineStr">
        <is>
          <t xml:space="preserve">尤尔加登 vs 哥德堡盖斯</t>
        </is>
      </c>
      <c r="G44" s="596" t="n">
        <v>1.09</v>
      </c>
      <c r="H44" s="596" t="n">
        <v>1.25</v>
      </c>
      <c r="I44" s="596" t="n">
        <v>0.8</v>
      </c>
      <c r="J44" s="596" t="inlineStr">
        <is>
          <t xml:space="preserve">1.09/1.25/0.80</t>
        </is>
      </c>
      <c r="K44" s="595" t="inlineStr">
        <is>
          <t xml:space="preserve">V4-C｜EV +0.0485</t>
        </is>
      </c>
      <c r="L44" s="595" t="inlineStr">
        <is>
          <t xml:space="preserve">尤尔加登</t>
        </is>
      </c>
      <c r="M44" s="597" t="n">
        <v>0.5054945054945055</v>
      </c>
      <c r="N44" s="595" t="inlineStr">
        <is>
          <t xml:space="preserve">V4纸面入选-C</t>
        </is>
      </c>
      <c r="O44" s="595" t="inlineStr">
        <is>
          <t xml:space="preserve">2-0</t>
        </is>
      </c>
      <c r="P44" s="595" t="inlineStr">
        <is>
          <t xml:space="preserve">已结算</t>
        </is>
      </c>
      <c r="Q44" s="640" t="inlineStr">
        <is>
          <t xml:space="preserve">红</t>
        </is>
      </c>
      <c r="R44" s="599" t="n">
        <v>1.09</v>
      </c>
      <c r="S44" s="599" t="n">
        <f>IF(OR(Q44="",Q44="待结算"),"",IF(Q44="红",R44,IF(Q44="半红",R44*0.5,IF(Q44="走",0,IF(Q44="半黑",-0.5,-1)))))</f>
        <v>1.09</v>
      </c>
      <c r="T44" s="595" t="inlineStr">
        <is>
          <t xml:space="preserve">https://m.titan007.com/analy/Analysis/2912268.htm</t>
        </is>
      </c>
      <c r="U44" s="641" t="str">
        <f>IF(Q44="","",IF(Q44="待结算","待结算",IF(Q44="红","黑",IF(Q44="半红","半黑",IF(Q44="走","走",IF(Q44="半黑","半红","红"))))))</f>
        <v>黑</v>
      </c>
      <c r="V44" s="599" t="n">
        <f>IF(OR(Q44="",Q44="待结算"),"",IF(L44=LEFT(F44,FIND(" vs ",F44)-1),I44,G44))</f>
        <v>0.8</v>
      </c>
      <c r="W44" s="599" t="n">
        <f>IF(OR(U44="",U44="待结算"),"",IF(U44="红",V44,IF(U44="半红",V44*0.5,IF(U44="走",0,IF(U44="半黑",-0.5,-1)))))</f>
        <v>-1</v>
      </c>
      <c r="X44" s="595" t="inlineStr">
        <is>
          <t xml:space="preserve">2912268</t>
        </is>
      </c>
      <c r="Y44" s="595" t="inlineStr">
        <is>
          <t xml:space="preserve">v4-market-dirichlet-20260913</t>
        </is>
      </c>
      <c r="Z44" s="595" t="inlineStr">
        <is>
          <t xml:space="preserve">prior-2026-09-14-v1</t>
        </is>
      </c>
      <c r="AA44" s="595" t="inlineStr">
        <is>
          <t xml:space="preserve">C</t>
        </is>
      </c>
      <c r="AB44" s="600" t="n">
        <v>0.4339622641509434</v>
      </c>
      <c r="AC44" s="600" t="n">
        <v>0</v>
      </c>
      <c r="AD44" s="600" t="n">
        <v>0</v>
      </c>
      <c r="AE44" s="600" t="n">
        <v>0.2830188679245283</v>
      </c>
      <c r="AF44" s="600" t="n">
        <v>0.2830188679245283</v>
      </c>
      <c r="AG44" s="600" t="n">
        <v>0.04849056603773588</v>
      </c>
      <c r="AH44" s="600" t="n">
        <v>-0.1581831901745225</v>
      </c>
      <c r="AI44" s="600" t="n">
        <v>-0.1133131781250919</v>
      </c>
      <c r="AJ44" s="600" t="n">
        <v>0.04869125376288863</v>
      </c>
      <c r="AK44" s="600" t="n">
        <v>0.2122165876724839</v>
      </c>
      <c r="AL44" s="600" t="n">
        <v>0.2613196796452981</v>
      </c>
      <c r="AM44" s="600" t="n">
        <v>0.652</v>
      </c>
      <c r="AN44" s="595" t="inlineStr">
        <is>
          <t xml:space="preserve">EVALUATED</t>
        </is>
      </c>
      <c r="AO44" s="600" t="inlineStr">
        <is>
          <t xml:space="preserve">BUCKET_1.25、SIDE_IDENTITY_VALID、MARKET_MOVE_DEEPER_WITH_GIVING_WATER_RISE</t>
        </is>
      </c>
      <c r="AP44" s="600" t="inlineStr">
        <is>
          <t xml:space="preserve">b9e4c44508eb825b642a</t>
        </is>
      </c>
      <c r="AQ44" s="600" t="n">
        <v>-1.25</v>
      </c>
      <c r="AR44" s="600" t="n">
        <v>1.09</v>
      </c>
      <c r="AS44" s="600" t="n">
        <v>-1.25</v>
      </c>
      <c r="AT44" s="600" t="n">
        <v>1.25</v>
      </c>
      <c r="AU44" s="600" t="n">
        <v>1.09</v>
      </c>
      <c r="AV44" s="600" t="n">
        <v>0.8</v>
      </c>
      <c r="AW44" s="595" t="n">
        <v>46279.59476246528</v>
      </c>
      <c r="AX44" s="595" t="inlineStr">
        <is>
          <t xml:space="preserve">https://simondongxiao.github.io/odds/v4/</t>
        </is>
      </c>
      <c r="AY44" s="595" t="inlineStr">
        <is>
          <t xml:space="preserve">V4 Shadow Only；real_money=false；P(EV&gt;0)不是比赛胜率</t>
        </is>
      </c>
    </row>
    <row r="45" ht="22" customHeight="1">
      <c r="A45" s="595" t="inlineStr">
        <is>
          <t xml:space="preserve">2026-09-14</t>
        </is>
      </c>
      <c r="B45" s="595" t="inlineStr">
        <is>
          <t xml:space="preserve">2026-09-15 01:00</t>
        </is>
      </c>
      <c r="C45" s="595" t="inlineStr">
        <is>
          <t xml:space="preserve">欧洲非五大系列</t>
        </is>
      </c>
      <c r="D45" s="595" t="inlineStr">
        <is>
          <t xml:space="preserve">联赛</t>
        </is>
      </c>
      <c r="E45" s="595" t="inlineStr">
        <is>
          <t xml:space="preserve">土超</t>
        </is>
      </c>
      <c r="F45" s="595" t="inlineStr">
        <is>
          <t xml:space="preserve">加济安泰普大都会 vs 费内巴切</t>
        </is>
      </c>
      <c r="G45" s="596" t="n">
        <v>1.04</v>
      </c>
      <c r="H45" s="596" t="n">
        <v>-1</v>
      </c>
      <c r="I45" s="596" t="n">
        <v>0.85</v>
      </c>
      <c r="J45" s="596" t="inlineStr">
        <is>
          <t xml:space="preserve">1.04/-1/0.85</t>
        </is>
      </c>
      <c r="K45" s="595" t="inlineStr">
        <is>
          <t xml:space="preserve">V4-C｜EV +0.0826</t>
        </is>
      </c>
      <c r="L45" s="595" t="inlineStr">
        <is>
          <t xml:space="preserve">加济安泰普大都会</t>
        </is>
      </c>
      <c r="M45" s="597" t="n">
        <v>0.5423728813559322</v>
      </c>
      <c r="N45" s="595" t="inlineStr">
        <is>
          <t xml:space="preserve">V4纸面入选-C</t>
        </is>
      </c>
      <c r="O45" s="595" t="inlineStr">
        <is>
          <t xml:space="preserve">0-0</t>
        </is>
      </c>
      <c r="P45" s="595" t="inlineStr">
        <is>
          <t xml:space="preserve">已结算</t>
        </is>
      </c>
      <c r="Q45" s="640" t="inlineStr">
        <is>
          <t xml:space="preserve">红</t>
        </is>
      </c>
      <c r="R45" s="599" t="n">
        <v>1.04</v>
      </c>
      <c r="S45" s="599" t="n">
        <f>IF(OR(Q45="",Q45="待结算"),"",IF(Q45="红",R45,IF(Q45="半红",R45*0.5,IF(Q45="走",0,IF(Q45="半黑",-0.5,-1)))))</f>
        <v>1.04</v>
      </c>
      <c r="T45" s="595" t="inlineStr">
        <is>
          <t xml:space="preserve">https://m.titan007.com/analy/Analysis/3026729.htm</t>
        </is>
      </c>
      <c r="U45" s="641" t="str">
        <f>IF(Q45="","",IF(Q45="待结算","待结算",IF(Q45="红","黑",IF(Q45="半红","半黑",IF(Q45="走","走",IF(Q45="半黑","半红","红"))))))</f>
        <v>黑</v>
      </c>
      <c r="V45" s="599" t="n">
        <f>IF(OR(Q45="",Q45="待结算"),"",IF(L45=LEFT(F45,FIND(" vs ",F45)-1),I45,G45))</f>
        <v>0.85</v>
      </c>
      <c r="W45" s="599" t="n">
        <f>IF(OR(U45="",U45="待结算"),"",IF(U45="红",V45,IF(U45="半红",V45*0.5,IF(U45="走",0,IF(U45="半黑",-0.5,-1)))))</f>
        <v>-1</v>
      </c>
      <c r="X45" s="595" t="inlineStr">
        <is>
          <t xml:space="preserve">3026729</t>
        </is>
      </c>
      <c r="Y45" s="595" t="inlineStr">
        <is>
          <t xml:space="preserve">v4-market-dirichlet-20260913</t>
        </is>
      </c>
      <c r="Z45" s="595" t="inlineStr">
        <is>
          <t xml:space="preserve">prior-2026-09-14-v1</t>
        </is>
      </c>
      <c r="AA45" s="595" t="inlineStr">
        <is>
          <t xml:space="preserve">C</t>
        </is>
      </c>
      <c r="AB45" s="600" t="n">
        <v>0.4210526315789473</v>
      </c>
      <c r="AC45" s="600" t="n">
        <v>0</v>
      </c>
      <c r="AD45" s="600" t="n">
        <v>0.2236842105263158</v>
      </c>
      <c r="AE45" s="600" t="n">
        <v>0</v>
      </c>
      <c r="AF45" s="600" t="n">
        <v>0.3552631578947368</v>
      </c>
      <c r="AG45" s="600" t="n">
        <v>0.08263157894736844</v>
      </c>
      <c r="AH45" s="600" t="n">
        <v>-0.08773142033517051</v>
      </c>
      <c r="AI45" s="600" t="n">
        <v>-0.05550792752203959</v>
      </c>
      <c r="AJ45" s="600" t="n">
        <v>0.08030986181208416</v>
      </c>
      <c r="AK45" s="600" t="n">
        <v>0.2135324005390879</v>
      </c>
      <c r="AL45" s="600" t="n">
        <v>0.2454491433222898</v>
      </c>
      <c r="AM45" s="600" t="n">
        <v>0.7864</v>
      </c>
      <c r="AN45" s="595" t="inlineStr">
        <is>
          <t xml:space="preserve">EVALUATED</t>
        </is>
      </c>
      <c r="AO45" s="600" t="inlineStr">
        <is>
          <t xml:space="preserve">BUCKET_1.00、SIDE_IDENTITY_VALID、FLAT_LINE_GIVING_WATER_DROP</t>
        </is>
      </c>
      <c r="AP45" s="600" t="inlineStr">
        <is>
          <t xml:space="preserve">c6fdeab2f80b4af64ada</t>
        </is>
      </c>
      <c r="AQ45" s="600" t="n">
        <v>1</v>
      </c>
      <c r="AR45" s="600" t="n">
        <v>1.04</v>
      </c>
      <c r="AS45" s="600" t="n">
        <v>1</v>
      </c>
      <c r="AT45" s="600" t="n">
        <v>-1</v>
      </c>
      <c r="AU45" s="600" t="n">
        <v>1.04</v>
      </c>
      <c r="AV45" s="600" t="n">
        <v>0.85</v>
      </c>
      <c r="AW45" s="595" t="n">
        <v>46279.59476246528</v>
      </c>
      <c r="AX45" s="595" t="inlineStr">
        <is>
          <t xml:space="preserve">https://simondongxiao.github.io/odds/v4/</t>
        </is>
      </c>
      <c r="AY45" s="595" t="inlineStr">
        <is>
          <t xml:space="preserve">V4 Shadow Only；real_money=false；P(EV&gt;0)不是比赛胜率</t>
        </is>
      </c>
    </row>
    <row r="46" ht="22" customHeight="1">
      <c r="A46" s="595" t="inlineStr">
        <is>
          <t xml:space="preserve">2026-09-14</t>
        </is>
      </c>
      <c r="B46" s="595" t="inlineStr">
        <is>
          <t xml:space="preserve">2026-09-15 01:00</t>
        </is>
      </c>
      <c r="C46" s="595" t="inlineStr">
        <is>
          <t xml:space="preserve">欧洲非五大系列</t>
        </is>
      </c>
      <c r="D46" s="595" t="inlineStr">
        <is>
          <t xml:space="preserve">联赛</t>
        </is>
      </c>
      <c r="E46" s="595" t="inlineStr">
        <is>
          <t xml:space="preserve">丹麦超</t>
        </is>
      </c>
      <c r="F46" s="595" t="inlineStr">
        <is>
          <t xml:space="preserve">中日德兰 vs 布隆德比</t>
        </is>
      </c>
      <c r="G46" s="596" t="n">
        <v>1.03</v>
      </c>
      <c r="H46" s="596" t="n">
        <v>0.75</v>
      </c>
      <c r="I46" s="596" t="n">
        <v>0.86</v>
      </c>
      <c r="J46" s="596" t="inlineStr">
        <is>
          <t xml:space="preserve">1.03/0.75/0.86</t>
        </is>
      </c>
      <c r="K46" s="595" t="inlineStr">
        <is>
          <t xml:space="preserve">V4-C｜EV +0.0004</t>
        </is>
      </c>
      <c r="L46" s="595" t="inlineStr">
        <is>
          <t xml:space="preserve">中日德兰</t>
        </is>
      </c>
      <c r="M46" s="597" t="n">
        <v>0.4928229665071771</v>
      </c>
      <c r="N46" s="595" t="inlineStr">
        <is>
          <t xml:space="preserve">V4纸面入选-C</t>
        </is>
      </c>
      <c r="O46" s="595" t="inlineStr">
        <is>
          <t xml:space="preserve">4-1</t>
        </is>
      </c>
      <c r="P46" s="595" t="inlineStr">
        <is>
          <t xml:space="preserve">已结算</t>
        </is>
      </c>
      <c r="Q46" s="640" t="inlineStr">
        <is>
          <t xml:space="preserve">红</t>
        </is>
      </c>
      <c r="R46" s="599" t="n">
        <v>1.03</v>
      </c>
      <c r="S46" s="599" t="n">
        <f>IF(OR(Q46="",Q46="待结算"),"",IF(Q46="红",R46,IF(Q46="半红",R46*0.5,IF(Q46="走",0,IF(Q46="半黑",-0.5,-1)))))</f>
        <v>1.03</v>
      </c>
      <c r="T46" s="595" t="inlineStr">
        <is>
          <t xml:space="preserve">https://m.titan007.com/analy/Analysis/2998244.htm</t>
        </is>
      </c>
      <c r="U46" s="641" t="str">
        <f>IF(Q46="","",IF(Q46="待结算","待结算",IF(Q46="红","黑",IF(Q46="半红","半黑",IF(Q46="走","走",IF(Q46="半黑","半红","红"))))))</f>
        <v>黑</v>
      </c>
      <c r="V46" s="599" t="n">
        <f>IF(OR(Q46="",Q46="待结算"),"",IF(L46=LEFT(F46,FIND(" vs ",F46)-1),I46,G46))</f>
        <v>0.86</v>
      </c>
      <c r="W46" s="599" t="n">
        <f>IF(OR(U46="",U46="待结算"),"",IF(U46="红",V46,IF(U46="半红",V46*0.5,IF(U46="走",0,IF(U46="半黑",-0.5,-1)))))</f>
        <v>-1</v>
      </c>
      <c r="X46" s="595" t="inlineStr">
        <is>
          <t xml:space="preserve">2998244</t>
        </is>
      </c>
      <c r="Y46" s="595" t="inlineStr">
        <is>
          <t xml:space="preserve">v4-market-dirichlet-20260913</t>
        </is>
      </c>
      <c r="Z46" s="595" t="inlineStr">
        <is>
          <t xml:space="preserve">prior-2026-09-14-v1</t>
        </is>
      </c>
      <c r="AA46" s="595" t="inlineStr">
        <is>
          <t xml:space="preserve">C</t>
        </is>
      </c>
      <c r="AB46" s="600" t="n">
        <v>0.3</v>
      </c>
      <c r="AC46" s="600" t="n">
        <v>0.2583333333333334</v>
      </c>
      <c r="AD46" s="600" t="n">
        <v>0</v>
      </c>
      <c r="AE46" s="600" t="n">
        <v>0</v>
      </c>
      <c r="AF46" s="600" t="n">
        <v>0.4416666666666667</v>
      </c>
      <c r="AG46" s="600" t="n">
        <v>0.0003750000000000142</v>
      </c>
      <c r="AH46" s="600" t="n">
        <v>-0.1378946157881137</v>
      </c>
      <c r="AI46" s="600" t="n">
        <v>-0.1084570572836958</v>
      </c>
      <c r="AJ46" s="600" t="n">
        <v>-0.0004310486846265116</v>
      </c>
      <c r="AK46" s="600" t="n">
        <v>0.1058022343119943</v>
      </c>
      <c r="AL46" s="600" t="n">
        <v>0.1344609166316227</v>
      </c>
      <c r="AM46" s="600" t="n">
        <v>0.498</v>
      </c>
      <c r="AN46" s="595" t="inlineStr">
        <is>
          <t xml:space="preserve">EVALUATED</t>
        </is>
      </c>
      <c r="AO46" s="600" t="inlineStr">
        <is>
          <t xml:space="preserve">BUCKET_0.75、SIDE_IDENTITY_VALID、MARKET_MOVE_DEEPER_WITH_GIVING_WATER_RISE</t>
        </is>
      </c>
      <c r="AP46" s="600" t="inlineStr">
        <is>
          <t xml:space="preserve">12018a36f8c19b406cfa</t>
        </is>
      </c>
      <c r="AQ46" s="600" t="n">
        <v>-0.75</v>
      </c>
      <c r="AR46" s="600" t="n">
        <v>1.03</v>
      </c>
      <c r="AS46" s="600" t="n">
        <v>-0.75</v>
      </c>
      <c r="AT46" s="600" t="n">
        <v>0.75</v>
      </c>
      <c r="AU46" s="600" t="n">
        <v>1.03</v>
      </c>
      <c r="AV46" s="600" t="n">
        <v>0.86</v>
      </c>
      <c r="AW46" s="595" t="n">
        <v>46279.59476246528</v>
      </c>
      <c r="AX46" s="595" t="inlineStr">
        <is>
          <t xml:space="preserve">https://simondongxiao.github.io/odds/v4/</t>
        </is>
      </c>
      <c r="AY46" s="595" t="inlineStr">
        <is>
          <t xml:space="preserve">V4 Shadow Only；real_money=false；P(EV&gt;0)不是比赛胜率</t>
        </is>
      </c>
    </row>
    <row r="47" ht="22" customHeight="1">
      <c r="A47" s="595" t="inlineStr">
        <is>
          <t xml:space="preserve">2026-09-14</t>
        </is>
      </c>
      <c r="B47" s="595" t="inlineStr">
        <is>
          <t xml:space="preserve">2026-09-15 01:00</t>
        </is>
      </c>
      <c r="C47" s="595" t="inlineStr">
        <is>
          <t xml:space="preserve">西亚/中亚系列</t>
        </is>
      </c>
      <c r="D47" s="595" t="inlineStr">
        <is>
          <t xml:space="preserve">联赛</t>
        </is>
      </c>
      <c r="E47" s="595" t="inlineStr">
        <is>
          <t xml:space="preserve">以超</t>
        </is>
      </c>
      <c r="F47" s="595" t="inlineStr">
        <is>
          <t xml:space="preserve">基尔史莫纳夏普尔 vs 海法马卡比</t>
        </is>
      </c>
      <c r="G47" s="596" t="n">
        <v>1.05</v>
      </c>
      <c r="H47" s="596" t="n">
        <v>-0.5</v>
      </c>
      <c r="I47" s="596" t="n">
        <v>0.65</v>
      </c>
      <c r="J47" s="596" t="inlineStr">
        <is>
          <t xml:space="preserve">1.05/-0.5/0.65</t>
        </is>
      </c>
      <c r="K47" s="595" t="inlineStr">
        <is>
          <t xml:space="preserve">V4-C｜EV +0.0309</t>
        </is>
      </c>
      <c r="L47" s="595" t="inlineStr">
        <is>
          <t xml:space="preserve">基尔史莫纳夏普尔</t>
        </is>
      </c>
      <c r="M47" s="597" t="n">
        <v>0.5028571428571429</v>
      </c>
      <c r="N47" s="595" t="inlineStr">
        <is>
          <t xml:space="preserve">V4纸面入选-C</t>
        </is>
      </c>
      <c r="O47" s="595" t="inlineStr">
        <is>
          <t xml:space="preserve">0-4</t>
        </is>
      </c>
      <c r="P47" s="595" t="inlineStr">
        <is>
          <t xml:space="preserve">已结算</t>
        </is>
      </c>
      <c r="Q47" s="641" t="inlineStr">
        <is>
          <t xml:space="preserve">黑</t>
        </is>
      </c>
      <c r="R47" s="599" t="n">
        <v>1.05</v>
      </c>
      <c r="S47" s="599" t="n">
        <f>IF(OR(Q47="",Q47="待结算"),"",IF(Q47="红",R47,IF(Q47="半红",R47*0.5,IF(Q47="走",0,IF(Q47="半黑",-0.5,-1)))))</f>
        <v>-1</v>
      </c>
      <c r="T47" s="595" t="inlineStr">
        <is>
          <t xml:space="preserve">https://m.titan007.com/analy/Analysis/3001608.htm</t>
        </is>
      </c>
      <c r="U47" s="640" t="str">
        <f>IF(Q47="","",IF(Q47="待结算","待结算",IF(Q47="红","黑",IF(Q47="半红","半黑",IF(Q47="走","走",IF(Q47="半黑","半红","红"))))))</f>
        <v>红</v>
      </c>
      <c r="V47" s="599" t="n">
        <f>IF(OR(Q47="",Q47="待结算"),"",IF(L47=LEFT(F47,FIND(" vs ",F47)-1),I47,G47))</f>
        <v>0.65</v>
      </c>
      <c r="W47" s="599" t="n">
        <f>IF(OR(U47="",U47="待结算"),"",IF(U47="红",V47,IF(U47="半红",V47*0.5,IF(U47="走",0,IF(U47="半黑",-0.5,-1)))))</f>
        <v>0.65</v>
      </c>
      <c r="X47" s="595" t="inlineStr">
        <is>
          <t xml:space="preserve">3001608</t>
        </is>
      </c>
      <c r="Y47" s="595" t="inlineStr">
        <is>
          <t xml:space="preserve">v4-market-dirichlet-20260913</t>
        </is>
      </c>
      <c r="Z47" s="595" t="inlineStr">
        <is>
          <t xml:space="preserve">prior-2026-09-14-v1</t>
        </is>
      </c>
      <c r="AA47" s="595" t="inlineStr">
        <is>
          <t xml:space="preserve">C</t>
        </is>
      </c>
      <c r="AB47" s="600" t="n">
        <v>0.5028571428571429</v>
      </c>
      <c r="AC47" s="600" t="n">
        <v>0</v>
      </c>
      <c r="AD47" s="600" t="n">
        <v>0</v>
      </c>
      <c r="AE47" s="600" t="n">
        <v>0</v>
      </c>
      <c r="AF47" s="600" t="n">
        <v>0.4971428571428572</v>
      </c>
      <c r="AG47" s="600" t="n">
        <v>0.03085714285714286</v>
      </c>
      <c r="AH47" s="600" t="n">
        <v>-0.0994889021227417</v>
      </c>
      <c r="AI47" s="600" t="n">
        <v>-0.06965471367836806</v>
      </c>
      <c r="AJ47" s="600" t="n">
        <v>0.03195998152745716</v>
      </c>
      <c r="AK47" s="600" t="n">
        <v>0.1294098444852928</v>
      </c>
      <c r="AL47" s="600" t="n">
        <v>0.1568889598512132</v>
      </c>
      <c r="AM47" s="600" t="n">
        <v>0.66</v>
      </c>
      <c r="AN47" s="595" t="inlineStr">
        <is>
          <t xml:space="preserve">EVALUATED</t>
        </is>
      </c>
      <c r="AO47" s="600" t="inlineStr">
        <is>
          <t xml:space="preserve">BUCKET_0.50、SIDE_IDENTITY_VALID、FLAT_LINE_GIVING_WATER_DROP</t>
        </is>
      </c>
      <c r="AP47" s="600" t="inlineStr">
        <is>
          <t xml:space="preserve">658cbba22a26528d770e</t>
        </is>
      </c>
      <c r="AQ47" s="600" t="n">
        <v>0.5</v>
      </c>
      <c r="AR47" s="600" t="n">
        <v>1.05</v>
      </c>
      <c r="AS47" s="600" t="n">
        <v>0.5</v>
      </c>
      <c r="AT47" s="600" t="n">
        <v>-0.5</v>
      </c>
      <c r="AU47" s="600" t="n">
        <v>1.05</v>
      </c>
      <c r="AV47" s="600" t="n">
        <v>0.65</v>
      </c>
      <c r="AW47" s="595" t="n">
        <v>46279.59476246528</v>
      </c>
      <c r="AX47" s="595" t="inlineStr">
        <is>
          <t xml:space="preserve">https://simondongxiao.github.io/odds/v4/</t>
        </is>
      </c>
      <c r="AY47" s="595" t="inlineStr">
        <is>
          <t xml:space="preserve">V4 Shadow Only；real_money=false；P(EV&gt;0)不是比赛胜率</t>
        </is>
      </c>
    </row>
    <row r="48" ht="22" customHeight="1">
      <c r="A48" s="595" t="inlineStr">
        <is>
          <t xml:space="preserve">2026-09-14</t>
        </is>
      </c>
      <c r="B48" s="595" t="inlineStr">
        <is>
          <t xml:space="preserve">2026-09-15 01:00</t>
        </is>
      </c>
      <c r="C48" s="595" t="inlineStr">
        <is>
          <t xml:space="preserve">欧洲非五大系列</t>
        </is>
      </c>
      <c r="D48" s="595" t="inlineStr">
        <is>
          <t xml:space="preserve">联赛</t>
        </is>
      </c>
      <c r="E48" s="595" t="inlineStr">
        <is>
          <t xml:space="preserve">土甲</t>
        </is>
      </c>
      <c r="F48" s="595" t="inlineStr">
        <is>
          <t xml:space="preserve">开塞利体育 vs 伊斯坦堡士邦</t>
        </is>
      </c>
      <c r="G48" s="596" t="n">
        <v>0.99</v>
      </c>
      <c r="H48" s="596" t="n">
        <v>1.25</v>
      </c>
      <c r="I48" s="596" t="n">
        <v>0.87</v>
      </c>
      <c r="J48" s="596" t="inlineStr">
        <is>
          <t xml:space="preserve">0.99/1.25/0.87</t>
        </is>
      </c>
      <c r="K48" s="595" t="inlineStr">
        <is>
          <t xml:space="preserve">V4-C｜EV +0.0051</t>
        </is>
      </c>
      <c r="L48" s="595" t="inlineStr">
        <is>
          <t xml:space="preserve">开塞利体育</t>
        </is>
      </c>
      <c r="M48" s="597" t="n">
        <v>0.5054945054945055</v>
      </c>
      <c r="N48" s="595" t="inlineStr">
        <is>
          <t xml:space="preserve">V4纸面入选-C</t>
        </is>
      </c>
      <c r="O48" s="595" t="inlineStr">
        <is>
          <t xml:space="preserve">4-0</t>
        </is>
      </c>
      <c r="P48" s="595" t="inlineStr">
        <is>
          <t xml:space="preserve">已结算</t>
        </is>
      </c>
      <c r="Q48" s="640" t="inlineStr">
        <is>
          <t xml:space="preserve">红</t>
        </is>
      </c>
      <c r="R48" s="599" t="n">
        <v>0.99</v>
      </c>
      <c r="S48" s="599" t="n">
        <f>IF(OR(Q48="",Q48="待结算"),"",IF(Q48="红",R48,IF(Q48="半红",R48*0.5,IF(Q48="走",0,IF(Q48="半黑",-0.5,-1)))))</f>
        <v>0.99</v>
      </c>
      <c r="T48" s="595" t="inlineStr">
        <is>
          <t xml:space="preserve">https://m.titan007.com/analy/Analysis/3030150.htm</t>
        </is>
      </c>
      <c r="U48" s="641" t="str">
        <f>IF(Q48="","",IF(Q48="待结算","待结算",IF(Q48="红","黑",IF(Q48="半红","半黑",IF(Q48="走","走",IF(Q48="半黑","半红","红"))))))</f>
        <v>黑</v>
      </c>
      <c r="V48" s="599" t="n">
        <f>IF(OR(Q48="",Q48="待结算"),"",IF(L48=LEFT(F48,FIND(" vs ",F48)-1),I48,G48))</f>
        <v>0.87</v>
      </c>
      <c r="W48" s="599" t="n">
        <f>IF(OR(U48="",U48="待结算"),"",IF(U48="红",V48,IF(U48="半红",V48*0.5,IF(U48="走",0,IF(U48="半黑",-0.5,-1)))))</f>
        <v>-1</v>
      </c>
      <c r="X48" s="595" t="inlineStr">
        <is>
          <t xml:space="preserve">3030150</t>
        </is>
      </c>
      <c r="Y48" s="595" t="inlineStr">
        <is>
          <t xml:space="preserve">v4-market-dirichlet-20260913</t>
        </is>
      </c>
      <c r="Z48" s="595" t="inlineStr">
        <is>
          <t xml:space="preserve">prior-2026-09-14-v1</t>
        </is>
      </c>
      <c r="AA48" s="595" t="inlineStr">
        <is>
          <t xml:space="preserve">C</t>
        </is>
      </c>
      <c r="AB48" s="600" t="n">
        <v>0.4339622641509434</v>
      </c>
      <c r="AC48" s="600" t="n">
        <v>0</v>
      </c>
      <c r="AD48" s="600" t="n">
        <v>0</v>
      </c>
      <c r="AE48" s="600" t="n">
        <v>0.2830188679245283</v>
      </c>
      <c r="AF48" s="600" t="n">
        <v>0.2830188679245283</v>
      </c>
      <c r="AG48" s="600" t="n">
        <v>0.005094339622641553</v>
      </c>
      <c r="AH48" s="600" t="n">
        <v>-0.1913533936786028</v>
      </c>
      <c r="AI48" s="600" t="n">
        <v>-0.1475651358520047</v>
      </c>
      <c r="AJ48" s="600" t="n">
        <v>0.001145551598118022</v>
      </c>
      <c r="AK48" s="600" t="n">
        <v>0.1659153357517364</v>
      </c>
      <c r="AL48" s="600" t="n">
        <v>0.209433360014743</v>
      </c>
      <c r="AM48" s="600" t="n">
        <v>0.5036</v>
      </c>
      <c r="AN48" s="595" t="inlineStr">
        <is>
          <t xml:space="preserve">EVALUATED</t>
        </is>
      </c>
      <c r="AO48" s="600" t="inlineStr">
        <is>
          <t xml:space="preserve">BUCKET_1.25、SIDE_IDENTITY_VALID、MARKET_MOVE_DEEPER_WITH_GIVING_WATER_RISE</t>
        </is>
      </c>
      <c r="AP48" s="600" t="inlineStr">
        <is>
          <t xml:space="preserve">7e1a54b18a12f6770548</t>
        </is>
      </c>
      <c r="AQ48" s="600" t="n">
        <v>-1.25</v>
      </c>
      <c r="AR48" s="600" t="n">
        <v>0.99</v>
      </c>
      <c r="AS48" s="600" t="n">
        <v>-1.25</v>
      </c>
      <c r="AT48" s="600" t="n">
        <v>1.25</v>
      </c>
      <c r="AU48" s="600" t="n">
        <v>0.99</v>
      </c>
      <c r="AV48" s="600" t="n">
        <v>0.87</v>
      </c>
      <c r="AW48" s="595" t="n">
        <v>46279.59476246528</v>
      </c>
      <c r="AX48" s="595" t="inlineStr">
        <is>
          <t xml:space="preserve">https://simondongxiao.github.io/odds/v4/</t>
        </is>
      </c>
      <c r="AY48" s="595" t="inlineStr">
        <is>
          <t xml:space="preserve">V4 Shadow Only；real_money=false；P(EV&gt;0)不是比赛胜率</t>
        </is>
      </c>
    </row>
    <row r="49" ht="22" customHeight="1">
      <c r="A49" s="595" t="inlineStr">
        <is>
          <t xml:space="preserve">2026-09-14</t>
        </is>
      </c>
      <c r="B49" s="595" t="inlineStr">
        <is>
          <t xml:space="preserve">2026-09-15 01:05</t>
        </is>
      </c>
      <c r="C49" s="595" t="inlineStr">
        <is>
          <t xml:space="preserve">欧洲非五大系列</t>
        </is>
      </c>
      <c r="D49" s="595" t="inlineStr">
        <is>
          <t xml:space="preserve">联赛</t>
        </is>
      </c>
      <c r="E49" s="595" t="inlineStr">
        <is>
          <t xml:space="preserve">瑞典甲</t>
        </is>
      </c>
      <c r="F49" s="595" t="inlineStr">
        <is>
          <t xml:space="preserve">奥斯特桑斯 vs 赫尔辛堡</t>
        </is>
      </c>
      <c r="G49" s="596" t="n">
        <v>0.84</v>
      </c>
      <c r="H49" s="596" t="n">
        <v>0.5</v>
      </c>
      <c r="I49" s="596" t="n">
        <v>1.05</v>
      </c>
      <c r="J49" s="596" t="inlineStr">
        <is>
          <t xml:space="preserve">0.84/0.5/1.05</t>
        </is>
      </c>
      <c r="K49" s="595" t="inlineStr">
        <is>
          <t xml:space="preserve">V4-C｜EV +0.0309</t>
        </is>
      </c>
      <c r="L49" s="595" t="inlineStr">
        <is>
          <t xml:space="preserve">赫尔辛堡</t>
        </is>
      </c>
      <c r="M49" s="597" t="n">
        <v>0.5028571428571429</v>
      </c>
      <c r="N49" s="595" t="inlineStr">
        <is>
          <t xml:space="preserve">V4纸面入选-C</t>
        </is>
      </c>
      <c r="O49" s="595" t="inlineStr">
        <is>
          <t xml:space="preserve">1-0</t>
        </is>
      </c>
      <c r="P49" s="595" t="inlineStr">
        <is>
          <t xml:space="preserve">已结算</t>
        </is>
      </c>
      <c r="Q49" s="641" t="inlineStr">
        <is>
          <t xml:space="preserve">黑</t>
        </is>
      </c>
      <c r="R49" s="599" t="n">
        <v>1.05</v>
      </c>
      <c r="S49" s="599" t="n">
        <f>IF(OR(Q49="",Q49="待结算"),"",IF(Q49="红",R49,IF(Q49="半红",R49*0.5,IF(Q49="走",0,IF(Q49="半黑",-0.5,-1)))))</f>
        <v>-1</v>
      </c>
      <c r="T49" s="595" t="inlineStr">
        <is>
          <t xml:space="preserve">https://m.titan007.com/analy/Analysis/2914701.htm</t>
        </is>
      </c>
      <c r="U49" s="640" t="str">
        <f>IF(Q49="","",IF(Q49="待结算","待结算",IF(Q49="红","黑",IF(Q49="半红","半黑",IF(Q49="走","走",IF(Q49="半黑","半红","红"))))))</f>
        <v>红</v>
      </c>
      <c r="V49" s="599" t="n">
        <f>IF(OR(Q49="",Q49="待结算"),"",IF(L49=LEFT(F49,FIND(" vs ",F49)-1),I49,G49))</f>
        <v>0.84</v>
      </c>
      <c r="W49" s="599" t="n">
        <f>IF(OR(U49="",U49="待结算"),"",IF(U49="红",V49,IF(U49="半红",V49*0.5,IF(U49="走",0,IF(U49="半黑",-0.5,-1)))))</f>
        <v>0.84</v>
      </c>
      <c r="X49" s="595" t="inlineStr">
        <is>
          <t xml:space="preserve">2914701</t>
        </is>
      </c>
      <c r="Y49" s="595" t="inlineStr">
        <is>
          <t xml:space="preserve">v4-market-dirichlet-20260913</t>
        </is>
      </c>
      <c r="Z49" s="595" t="inlineStr">
        <is>
          <t xml:space="preserve">prior-2026-09-14-v1</t>
        </is>
      </c>
      <c r="AA49" s="595" t="inlineStr">
        <is>
          <t xml:space="preserve">C</t>
        </is>
      </c>
      <c r="AB49" s="600" t="n">
        <v>0.5028571428571429</v>
      </c>
      <c r="AC49" s="600" t="n">
        <v>0</v>
      </c>
      <c r="AD49" s="600" t="n">
        <v>0</v>
      </c>
      <c r="AE49" s="600" t="n">
        <v>0</v>
      </c>
      <c r="AF49" s="600" t="n">
        <v>0.4971428571428572</v>
      </c>
      <c r="AG49" s="600" t="n">
        <v>0.03085714285714286</v>
      </c>
      <c r="AH49" s="600" t="n">
        <v>-0.09395484931903131</v>
      </c>
      <c r="AI49" s="600" t="n">
        <v>-0.0684589050787402</v>
      </c>
      <c r="AJ49" s="600" t="n">
        <v>0.03196347032022884</v>
      </c>
      <c r="AK49" s="600" t="n">
        <v>0.1290216817700333</v>
      </c>
      <c r="AL49" s="600" t="n">
        <v>0.1571024098052147</v>
      </c>
      <c r="AM49" s="600" t="n">
        <v>0.6538</v>
      </c>
      <c r="AN49" s="595" t="inlineStr">
        <is>
          <t xml:space="preserve">EVALUATED</t>
        </is>
      </c>
      <c r="AO49" s="600" t="inlineStr">
        <is>
          <t xml:space="preserve">BUCKET_0.50、SIDE_IDENTITY_VALID、FLAT_LINE_GIVING_WATER_DROP</t>
        </is>
      </c>
      <c r="AP49" s="600" t="inlineStr">
        <is>
          <t xml:space="preserve">90c6994e29e9f3e360e8</t>
        </is>
      </c>
      <c r="AQ49" s="600" t="n">
        <v>0.5</v>
      </c>
      <c r="AR49" s="600" t="n">
        <v>1.05</v>
      </c>
      <c r="AS49" s="600" t="n">
        <v>-0.5</v>
      </c>
      <c r="AT49" s="600" t="n">
        <v>0.5</v>
      </c>
      <c r="AU49" s="600" t="n">
        <v>0.84</v>
      </c>
      <c r="AV49" s="600" t="n">
        <v>1.05</v>
      </c>
      <c r="AW49" s="595" t="n">
        <v>46279.59476246528</v>
      </c>
      <c r="AX49" s="595" t="inlineStr">
        <is>
          <t xml:space="preserve">https://simondongxiao.github.io/odds/v4/</t>
        </is>
      </c>
      <c r="AY49" s="595" t="inlineStr">
        <is>
          <t xml:space="preserve">V4 Shadow Only；real_money=false；P(EV&gt;0)不是比赛胜率</t>
        </is>
      </c>
    </row>
    <row r="50" ht="22" customHeight="1">
      <c r="A50" s="595" t="inlineStr">
        <is>
          <t xml:space="preserve">2026-09-14</t>
        </is>
      </c>
      <c r="B50" s="595" t="inlineStr">
        <is>
          <t xml:space="preserve">2026-09-15 02:15</t>
        </is>
      </c>
      <c r="C50" s="595" t="inlineStr">
        <is>
          <t xml:space="preserve">亚冠精英独立赛事</t>
        </is>
      </c>
      <c r="D50" s="595" t="inlineStr">
        <is>
          <t xml:space="preserve">联赛</t>
        </is>
      </c>
      <c r="E50" s="595" t="inlineStr">
        <is>
          <t xml:space="preserve">亚冠精英</t>
        </is>
      </c>
      <c r="F50" s="595" t="inlineStr">
        <is>
          <t xml:space="preserve">吉达国民 vs 塔什干棉农</t>
        </is>
      </c>
      <c r="G50" s="596" t="n">
        <v>0.9399999999999999</v>
      </c>
      <c r="H50" s="596" t="n">
        <v>2</v>
      </c>
      <c r="I50" s="596" t="n">
        <v>0.88</v>
      </c>
      <c r="J50" s="596" t="inlineStr">
        <is>
          <t xml:space="preserve">0.94/2/0.88</t>
        </is>
      </c>
      <c r="K50" s="595" t="inlineStr">
        <is>
          <t xml:space="preserve">V4-C｜EV +0.2162</t>
        </is>
      </c>
      <c r="L50" s="595" t="inlineStr">
        <is>
          <t xml:space="preserve">吉达国民</t>
        </is>
      </c>
      <c r="M50" s="597" t="n">
        <v>0.6428571428571429</v>
      </c>
      <c r="N50" s="595" t="inlineStr">
        <is>
          <t xml:space="preserve">V4纸面入选-C</t>
        </is>
      </c>
      <c r="O50" s="595" t="inlineStr">
        <is>
          <t xml:space="preserve">1-1</t>
        </is>
      </c>
      <c r="P50" s="595" t="inlineStr">
        <is>
          <t xml:space="preserve">已结算</t>
        </is>
      </c>
      <c r="Q50" s="641" t="inlineStr">
        <is>
          <t xml:space="preserve">黑</t>
        </is>
      </c>
      <c r="R50" s="599" t="n">
        <v>0.9399999999999999</v>
      </c>
      <c r="S50" s="599" t="n">
        <f>IF(OR(Q50="",Q50="待结算"),"",IF(Q50="红",R50,IF(Q50="半红",R50*0.5,IF(Q50="走",0,IF(Q50="半黑",-0.5,-1)))))</f>
        <v>-1</v>
      </c>
      <c r="T50" s="595" t="inlineStr">
        <is>
          <t xml:space="preserve">https://m.titan007.com/analy/Analysis/3068929.htm</t>
        </is>
      </c>
      <c r="U50" s="640" t="str">
        <f>IF(Q50="","",IF(Q50="待结算","待结算",IF(Q50="红","黑",IF(Q50="半红","半黑",IF(Q50="走","走",IF(Q50="半黑","半红","红"))))))</f>
        <v>红</v>
      </c>
      <c r="V50" s="599" t="n">
        <f>IF(OR(Q50="",Q50="待结算"),"",IF(L50=LEFT(F50,FIND(" vs ",F50)-1),I50,G50))</f>
        <v>0.88</v>
      </c>
      <c r="W50" s="599" t="n">
        <f>IF(OR(U50="",U50="待结算"),"",IF(U50="红",V50,IF(U50="半红",V50*0.5,IF(U50="走",0,IF(U50="半黑",-0.5,-1)))))</f>
        <v>0.88</v>
      </c>
      <c r="X50" s="595" t="inlineStr">
        <is>
          <t xml:space="preserve">3068929</t>
        </is>
      </c>
      <c r="Y50" s="595" t="inlineStr">
        <is>
          <t xml:space="preserve">v4-market-dirichlet-20260913</t>
        </is>
      </c>
      <c r="Z50" s="595" t="inlineStr">
        <is>
          <t xml:space="preserve">prior-2026-09-14-v1</t>
        </is>
      </c>
      <c r="AA50" s="595" t="inlineStr">
        <is>
          <t xml:space="preserve">C</t>
        </is>
      </c>
      <c r="AB50" s="600" t="n">
        <v>0.5625</v>
      </c>
      <c r="AC50" s="600" t="n">
        <v>0</v>
      </c>
      <c r="AD50" s="600" t="n">
        <v>0.125</v>
      </c>
      <c r="AE50" s="600" t="n">
        <v>0</v>
      </c>
      <c r="AF50" s="600" t="n">
        <v>0.3125</v>
      </c>
      <c r="AG50" s="600" t="n">
        <v>0.2162499999999999</v>
      </c>
      <c r="AH50" s="600" t="n">
        <v>-0.1458195786748319</v>
      </c>
      <c r="AI50" s="600" t="n">
        <v>-0.06694618496408755</v>
      </c>
      <c r="AJ50" s="600" t="n">
        <v>0.2244137982537125</v>
      </c>
      <c r="AK50" s="600" t="n">
        <v>0.4810058702277601</v>
      </c>
      <c r="AL50" s="600" t="n">
        <v>0.5369925788280692</v>
      </c>
      <c r="AM50" s="600" t="n">
        <v>0.8398</v>
      </c>
      <c r="AN50" s="595" t="inlineStr">
        <is>
          <t xml:space="preserve">EVALUATED</t>
        </is>
      </c>
      <c r="AO50" s="600" t="inlineStr">
        <is>
          <t xml:space="preserve">BUCKET_2.00、SIDE_IDENTITY_VALID、MARKET_MOVE_DEEPER_WITH_GIVING_WATER_RISE</t>
        </is>
      </c>
      <c r="AP50" s="600" t="inlineStr">
        <is>
          <t xml:space="preserve">755e38e66e97b9a4fb46</t>
        </is>
      </c>
      <c r="AQ50" s="600" t="n">
        <v>-2</v>
      </c>
      <c r="AR50" s="600" t="n">
        <v>0.9399999999999999</v>
      </c>
      <c r="AS50" s="600" t="n">
        <v>-2</v>
      </c>
      <c r="AT50" s="600" t="n">
        <v>2</v>
      </c>
      <c r="AU50" s="600" t="n">
        <v>0.9399999999999999</v>
      </c>
      <c r="AV50" s="600" t="n">
        <v>0.88</v>
      </c>
      <c r="AW50" s="595" t="n">
        <v>46279.59476246528</v>
      </c>
      <c r="AX50" s="595" t="inlineStr">
        <is>
          <t xml:space="preserve">https://simondongxiao.github.io/odds/v4/</t>
        </is>
      </c>
      <c r="AY50" s="595" t="inlineStr">
        <is>
          <t xml:space="preserve">V4 Shadow Only；real_money=false；P(EV&gt;0)不是比赛胜率</t>
        </is>
      </c>
    </row>
    <row r="51" ht="22" customHeight="1">
      <c r="A51" s="595" t="inlineStr">
        <is>
          <t xml:space="preserve">2026-09-14</t>
        </is>
      </c>
      <c r="B51" s="595" t="inlineStr">
        <is>
          <t xml:space="preserve">2026-09-15 02:45</t>
        </is>
      </c>
      <c r="C51" s="595" t="inlineStr">
        <is>
          <t xml:space="preserve">欧洲五大系列</t>
        </is>
      </c>
      <c r="D51" s="595" t="inlineStr">
        <is>
          <t xml:space="preserve">联赛</t>
        </is>
      </c>
      <c r="E51" s="595" t="inlineStr">
        <is>
          <t xml:space="preserve">意甲</t>
        </is>
      </c>
      <c r="F51" s="595" t="inlineStr">
        <is>
          <t xml:space="preserve">国际米兰 vs 乌迪内斯</t>
        </is>
      </c>
      <c r="G51" s="596" t="n">
        <v>0.93</v>
      </c>
      <c r="H51" s="596" t="n">
        <v>2</v>
      </c>
      <c r="I51" s="596" t="n">
        <v>0.96</v>
      </c>
      <c r="J51" s="596" t="inlineStr">
        <is>
          <t xml:space="preserve">0.93/2/0.96</t>
        </is>
      </c>
      <c r="K51" s="595" t="inlineStr">
        <is>
          <t xml:space="preserve">V4-C｜EV +0.2106</t>
        </is>
      </c>
      <c r="L51" s="595" t="inlineStr">
        <is>
          <t xml:space="preserve">国际米兰</t>
        </is>
      </c>
      <c r="M51" s="597" t="n">
        <v>0.6428571428571429</v>
      </c>
      <c r="N51" s="595" t="inlineStr">
        <is>
          <t xml:space="preserve">V4纸面入选-C</t>
        </is>
      </c>
      <c r="O51" s="595" t="inlineStr">
        <is>
          <t xml:space="preserve">5-3</t>
        </is>
      </c>
      <c r="P51" s="595" t="inlineStr">
        <is>
          <t xml:space="preserve">已结算</t>
        </is>
      </c>
      <c r="Q51" s="644" t="inlineStr">
        <is>
          <t xml:space="preserve">走</t>
        </is>
      </c>
      <c r="R51" s="599" t="n">
        <v>0.93</v>
      </c>
      <c r="S51" s="599" t="n">
        <f>IF(OR(Q51="",Q51="待结算"),"",IF(Q51="红",R51,IF(Q51="半红",R51*0.5,IF(Q51="走",0,IF(Q51="半黑",-0.5,-1)))))</f>
        <v>0</v>
      </c>
      <c r="T51" s="595" t="inlineStr">
        <is>
          <t xml:space="preserve">https://m.titan007.com/analy/Analysis/2993788.htm</t>
        </is>
      </c>
      <c r="U51" s="644" t="str">
        <f>IF(Q51="","",IF(Q51="待结算","待结算",IF(Q51="红","黑",IF(Q51="半红","半黑",IF(Q51="走","走",IF(Q51="半黑","半红","红"))))))</f>
        <v>走</v>
      </c>
      <c r="V51" s="599" t="n">
        <f>IF(OR(Q51="",Q51="待结算"),"",IF(L51=LEFT(F51,FIND(" vs ",F51)-1),I51,G51))</f>
        <v>0.96</v>
      </c>
      <c r="W51" s="599" t="n">
        <f>IF(OR(U51="",U51="待结算"),"",IF(U51="红",V51,IF(U51="半红",V51*0.5,IF(U51="走",0,IF(U51="半黑",-0.5,-1)))))</f>
        <v>0</v>
      </c>
      <c r="X51" s="595" t="inlineStr">
        <is>
          <t xml:space="preserve">2993788</t>
        </is>
      </c>
      <c r="Y51" s="595" t="inlineStr">
        <is>
          <t xml:space="preserve">v4-market-dirichlet-20260913</t>
        </is>
      </c>
      <c r="Z51" s="595" t="inlineStr">
        <is>
          <t xml:space="preserve">prior-2026-09-14-v1</t>
        </is>
      </c>
      <c r="AA51" s="595" t="inlineStr">
        <is>
          <t xml:space="preserve">C</t>
        </is>
      </c>
      <c r="AB51" s="600" t="n">
        <v>0.5625</v>
      </c>
      <c r="AC51" s="600" t="n">
        <v>0</v>
      </c>
      <c r="AD51" s="600" t="n">
        <v>0.125</v>
      </c>
      <c r="AE51" s="600" t="n">
        <v>0</v>
      </c>
      <c r="AF51" s="600" t="n">
        <v>0.3125</v>
      </c>
      <c r="AG51" s="600" t="n">
        <v>0.2106250000000001</v>
      </c>
      <c r="AH51" s="600" t="n">
        <v>-0.1505745835566621</v>
      </c>
      <c r="AI51" s="600" t="n">
        <v>-0.06662611874350988</v>
      </c>
      <c r="AJ51" s="600" t="n">
        <v>0.2155010789015172</v>
      </c>
      <c r="AK51" s="600" t="n">
        <v>0.4786333450578748</v>
      </c>
      <c r="AL51" s="600" t="n">
        <v>0.5430702396681233</v>
      </c>
      <c r="AM51" s="600" t="n">
        <v>0.842</v>
      </c>
      <c r="AN51" s="595" t="inlineStr">
        <is>
          <t xml:space="preserve">EVALUATED</t>
        </is>
      </c>
      <c r="AO51" s="600" t="inlineStr">
        <is>
          <t xml:space="preserve">BUCKET_2.00、SIDE_IDENTITY_VALID、MARKET_MOVE_DEEPER_WITH_GIVING_WATER_RISE</t>
        </is>
      </c>
      <c r="AP51" s="600" t="inlineStr">
        <is>
          <t xml:space="preserve">d6d24f7d9a3529812aa6</t>
        </is>
      </c>
      <c r="AQ51" s="600" t="n">
        <v>-2</v>
      </c>
      <c r="AR51" s="600" t="n">
        <v>0.93</v>
      </c>
      <c r="AS51" s="600" t="n">
        <v>-2</v>
      </c>
      <c r="AT51" s="600" t="n">
        <v>2</v>
      </c>
      <c r="AU51" s="600" t="n">
        <v>0.93</v>
      </c>
      <c r="AV51" s="600" t="n">
        <v>0.96</v>
      </c>
      <c r="AW51" s="595" t="n">
        <v>46279.59476246528</v>
      </c>
      <c r="AX51" s="595" t="inlineStr">
        <is>
          <t xml:space="preserve">https://simondongxiao.github.io/odds/v4/</t>
        </is>
      </c>
      <c r="AY51" s="595" t="inlineStr">
        <is>
          <t xml:space="preserve">V4 Shadow Only；real_money=false；P(EV&gt;0)不是比赛胜率</t>
        </is>
      </c>
    </row>
    <row r="52" ht="22" customHeight="1">
      <c r="A52" s="595" t="inlineStr">
        <is>
          <t xml:space="preserve">2026-09-14</t>
        </is>
      </c>
      <c r="B52" s="595" t="inlineStr">
        <is>
          <t xml:space="preserve">2026-09-15 02:45</t>
        </is>
      </c>
      <c r="C52" s="595" t="inlineStr">
        <is>
          <t xml:space="preserve">其他系列</t>
        </is>
      </c>
      <c r="D52" s="595" t="inlineStr">
        <is>
          <t xml:space="preserve">联赛</t>
        </is>
      </c>
      <c r="E52" s="595" t="inlineStr">
        <is>
          <t xml:space="preserve">爱超</t>
        </is>
      </c>
      <c r="F52" s="595" t="inlineStr">
        <is>
          <t xml:space="preserve">邓多克 vs 圣帕特里克</t>
        </is>
      </c>
      <c r="G52" s="596" t="n">
        <v>0.87</v>
      </c>
      <c r="H52" s="596" t="n">
        <v>-0.5</v>
      </c>
      <c r="I52" s="596" t="n">
        <v>1.02</v>
      </c>
      <c r="J52" s="596" t="inlineStr">
        <is>
          <t xml:space="preserve">0.87/-0.5/1.02</t>
        </is>
      </c>
      <c r="K52" s="595" t="inlineStr">
        <is>
          <t xml:space="preserve">V4-C｜EV +0.0042</t>
        </is>
      </c>
      <c r="L52" s="595" t="inlineStr">
        <is>
          <t xml:space="preserve">圣帕特里克</t>
        </is>
      </c>
      <c r="M52" s="597" t="n">
        <v>0.4971428571428572</v>
      </c>
      <c r="N52" s="595" t="inlineStr">
        <is>
          <t xml:space="preserve">V4纸面入选-C</t>
        </is>
      </c>
      <c r="O52" s="595" t="inlineStr">
        <is>
          <t xml:space="preserve">0-4</t>
        </is>
      </c>
      <c r="P52" s="595" t="inlineStr">
        <is>
          <t xml:space="preserve">已结算</t>
        </is>
      </c>
      <c r="Q52" s="640" t="inlineStr">
        <is>
          <t xml:space="preserve">红</t>
        </is>
      </c>
      <c r="R52" s="599" t="n">
        <v>1.02</v>
      </c>
      <c r="S52" s="599" t="n">
        <f>IF(OR(Q52="",Q52="待结算"),"",IF(Q52="红",R52,IF(Q52="半红",R52*0.5,IF(Q52="走",0,IF(Q52="半黑",-0.5,-1)))))</f>
        <v>1.02</v>
      </c>
      <c r="T52" s="595" t="inlineStr">
        <is>
          <t xml:space="preserve">https://m.titan007.com/analy/Analysis/2914396.htm</t>
        </is>
      </c>
      <c r="U52" s="641" t="str">
        <f>IF(Q52="","",IF(Q52="待结算","待结算",IF(Q52="红","黑",IF(Q52="半红","半黑",IF(Q52="走","走",IF(Q52="半黑","半红","红"))))))</f>
        <v>黑</v>
      </c>
      <c r="V52" s="599" t="n">
        <f>IF(OR(Q52="",Q52="待结算"),"",IF(L52=LEFT(F52,FIND(" vs ",F52)-1),I52,G52))</f>
        <v>0.87</v>
      </c>
      <c r="W52" s="599" t="n">
        <f>IF(OR(U52="",U52="待结算"),"",IF(U52="红",V52,IF(U52="半红",V52*0.5,IF(U52="走",0,IF(U52="半黑",-0.5,-1)))))</f>
        <v>-1</v>
      </c>
      <c r="X52" s="595" t="inlineStr">
        <is>
          <t xml:space="preserve">2914396</t>
        </is>
      </c>
      <c r="Y52" s="595" t="inlineStr">
        <is>
          <t xml:space="preserve">v4-market-dirichlet-20260913</t>
        </is>
      </c>
      <c r="Z52" s="595" t="inlineStr">
        <is>
          <t xml:space="preserve">prior-2026-09-14-v1</t>
        </is>
      </c>
      <c r="AA52" s="595" t="inlineStr">
        <is>
          <t xml:space="preserve">C</t>
        </is>
      </c>
      <c r="AB52" s="600" t="n">
        <v>0.4971428571428572</v>
      </c>
      <c r="AC52" s="600" t="n">
        <v>0</v>
      </c>
      <c r="AD52" s="600" t="n">
        <v>0</v>
      </c>
      <c r="AE52" s="600" t="n">
        <v>0</v>
      </c>
      <c r="AF52" s="600" t="n">
        <v>0.5028571428571429</v>
      </c>
      <c r="AG52" s="600" t="n">
        <v>0.00422857142857147</v>
      </c>
      <c r="AH52" s="600" t="n">
        <v>-0.1193911885999592</v>
      </c>
      <c r="AI52" s="600" t="n">
        <v>-0.09418621667137428</v>
      </c>
      <c r="AJ52" s="600" t="n">
        <v>0.003721745858061953</v>
      </c>
      <c r="AK52" s="600" t="n">
        <v>0.1010660489948222</v>
      </c>
      <c r="AL52" s="600" t="n">
        <v>0.1276073879937604</v>
      </c>
      <c r="AM52" s="600" t="n">
        <v>0.516</v>
      </c>
      <c r="AN52" s="595" t="inlineStr">
        <is>
          <t xml:space="preserve">EVALUATED</t>
        </is>
      </c>
      <c r="AO52" s="600" t="inlineStr">
        <is>
          <t xml:space="preserve">BUCKET_0.50、SIDE_IDENTITY_VALID、MARKET_MOVE_LINE_STRENGTH_WITH_GIVING_RESISTANCE</t>
        </is>
      </c>
      <c r="AP52" s="600" t="inlineStr">
        <is>
          <t xml:space="preserve">1273b926699db8d1b11e</t>
        </is>
      </c>
      <c r="AQ52" s="600" t="n">
        <v>-0.5</v>
      </c>
      <c r="AR52" s="600" t="n">
        <v>1.02</v>
      </c>
      <c r="AS52" s="600" t="n">
        <v>0.5</v>
      </c>
      <c r="AT52" s="600" t="n">
        <v>-0.5</v>
      </c>
      <c r="AU52" s="600" t="n">
        <v>0.87</v>
      </c>
      <c r="AV52" s="600" t="n">
        <v>1.02</v>
      </c>
      <c r="AW52" s="595" t="n">
        <v>46279.59476246528</v>
      </c>
      <c r="AX52" s="595" t="inlineStr">
        <is>
          <t xml:space="preserve">https://simondongxiao.github.io/odds/v4/</t>
        </is>
      </c>
      <c r="AY52" s="595" t="inlineStr">
        <is>
          <t xml:space="preserve">V4 Shadow Only；real_money=false；P(EV&gt;0)不是比赛胜率</t>
        </is>
      </c>
    </row>
    <row r="53" ht="22" customHeight="1">
      <c r="A53" s="595" t="inlineStr">
        <is>
          <t xml:space="preserve">2026-09-14</t>
        </is>
      </c>
      <c r="B53" s="595" t="inlineStr">
        <is>
          <t xml:space="preserve">2026-09-15 03:15</t>
        </is>
      </c>
      <c r="C53" s="595" t="inlineStr">
        <is>
          <t xml:space="preserve">欧洲非五大系列</t>
        </is>
      </c>
      <c r="D53" s="595" t="inlineStr">
        <is>
          <t xml:space="preserve">联赛</t>
        </is>
      </c>
      <c r="E53" s="595" t="inlineStr">
        <is>
          <t xml:space="preserve">冰岛超冠</t>
        </is>
      </c>
      <c r="F53" s="595" t="inlineStr">
        <is>
          <t xml:space="preserve">维京古尔 vs 凯夫拉维克</t>
        </is>
      </c>
      <c r="G53" s="596" t="n">
        <v>0.88</v>
      </c>
      <c r="H53" s="596" t="n">
        <v>2</v>
      </c>
      <c r="I53" s="596" t="n">
        <v>1</v>
      </c>
      <c r="J53" s="596" t="inlineStr">
        <is>
          <t xml:space="preserve">0.88/2/1.00</t>
        </is>
      </c>
      <c r="K53" s="595" t="inlineStr">
        <is>
          <t xml:space="preserve">V4-C｜EV +0.1825</t>
        </is>
      </c>
      <c r="L53" s="595" t="inlineStr">
        <is>
          <t xml:space="preserve">维京古尔</t>
        </is>
      </c>
      <c r="M53" s="597" t="n">
        <v>0.6428571428571429</v>
      </c>
      <c r="N53" s="595" t="inlineStr">
        <is>
          <t xml:space="preserve">V4纸面入选-C</t>
        </is>
      </c>
      <c r="O53" s="595" t="inlineStr">
        <is>
          <t xml:space="preserve">4-1</t>
        </is>
      </c>
      <c r="P53" s="595" t="inlineStr">
        <is>
          <t xml:space="preserve">已结算</t>
        </is>
      </c>
      <c r="Q53" s="640" t="inlineStr">
        <is>
          <t xml:space="preserve">红</t>
        </is>
      </c>
      <c r="R53" s="599" t="n">
        <v>0.88</v>
      </c>
      <c r="S53" s="599" t="n">
        <f>IF(OR(Q53="",Q53="待结算"),"",IF(Q53="红",R53,IF(Q53="半红",R53*0.5,IF(Q53="走",0,IF(Q53="半黑",-0.5,-1)))))</f>
        <v>0.88</v>
      </c>
      <c r="T53" s="595" t="inlineStr">
        <is>
          <t xml:space="preserve">https://m.titan007.com/analy/Analysis/3087971.htm</t>
        </is>
      </c>
      <c r="U53" s="641" t="str">
        <f>IF(Q53="","",IF(Q53="待结算","待结算",IF(Q53="红","黑",IF(Q53="半红","半黑",IF(Q53="走","走",IF(Q53="半黑","半红","红"))))))</f>
        <v>黑</v>
      </c>
      <c r="V53" s="599" t="n">
        <f>IF(OR(Q53="",Q53="待结算"),"",IF(L53=LEFT(F53,FIND(" vs ",F53)-1),I53,G53))</f>
        <v>1</v>
      </c>
      <c r="W53" s="599" t="n">
        <f>IF(OR(U53="",U53="待结算"),"",IF(U53="红",V53,IF(U53="半红",V53*0.5,IF(U53="走",0,IF(U53="半黑",-0.5,-1)))))</f>
        <v>-1</v>
      </c>
      <c r="X53" s="595" t="inlineStr">
        <is>
          <t xml:space="preserve">3087971</t>
        </is>
      </c>
      <c r="Y53" s="595" t="inlineStr">
        <is>
          <t xml:space="preserve">v4-market-dirichlet-20260913</t>
        </is>
      </c>
      <c r="Z53" s="595" t="inlineStr">
        <is>
          <t xml:space="preserve">prior-2026-09-14-v1</t>
        </is>
      </c>
      <c r="AA53" s="595" t="inlineStr">
        <is>
          <t xml:space="preserve">C</t>
        </is>
      </c>
      <c r="AB53" s="600" t="n">
        <v>0.5625</v>
      </c>
      <c r="AC53" s="600" t="n">
        <v>0</v>
      </c>
      <c r="AD53" s="600" t="n">
        <v>0.125</v>
      </c>
      <c r="AE53" s="600" t="n">
        <v>0</v>
      </c>
      <c r="AF53" s="600" t="n">
        <v>0.3125</v>
      </c>
      <c r="AG53" s="600" t="n">
        <v>0.1825</v>
      </c>
      <c r="AH53" s="600" t="n">
        <v>-0.1543375348246762</v>
      </c>
      <c r="AI53" s="600" t="n">
        <v>-0.08399286136675937</v>
      </c>
      <c r="AJ53" s="600" t="n">
        <v>0.1968541931651093</v>
      </c>
      <c r="AK53" s="600" t="n">
        <v>0.4528818717533192</v>
      </c>
      <c r="AL53" s="600" t="n">
        <v>0.5073103940683993</v>
      </c>
      <c r="AM53" s="600" t="n">
        <v>0.8122</v>
      </c>
      <c r="AN53" s="595" t="inlineStr">
        <is>
          <t xml:space="preserve">EVALUATED</t>
        </is>
      </c>
      <c r="AO53" s="600" t="inlineStr">
        <is>
          <t xml:space="preserve">BUCKET_2.00、SIDE_IDENTITY_VALID、MARKET_MOVE_DEEPER_WITH_GIVING_WATER_RISE</t>
        </is>
      </c>
      <c r="AP53" s="600" t="inlineStr">
        <is>
          <t xml:space="preserve">cd17b445a04a3bca3271</t>
        </is>
      </c>
      <c r="AQ53" s="600" t="n">
        <v>-2</v>
      </c>
      <c r="AR53" s="600" t="n">
        <v>0.88</v>
      </c>
      <c r="AS53" s="600" t="n">
        <v>-2</v>
      </c>
      <c r="AT53" s="600" t="n">
        <v>2</v>
      </c>
      <c r="AU53" s="600" t="n">
        <v>0.88</v>
      </c>
      <c r="AV53" s="600" t="n">
        <v>1</v>
      </c>
      <c r="AW53" s="595" t="n">
        <v>46279.59476246528</v>
      </c>
      <c r="AX53" s="595" t="inlineStr">
        <is>
          <t xml:space="preserve">https://simondongxiao.github.io/odds/v4/</t>
        </is>
      </c>
      <c r="AY53" s="595" t="inlineStr">
        <is>
          <t xml:space="preserve">V4 Shadow Only；real_money=false；P(EV&gt;0)不是比赛胜率</t>
        </is>
      </c>
    </row>
    <row r="54" ht="22" customHeight="1">
      <c r="A54" s="595" t="inlineStr">
        <is>
          <t xml:space="preserve">2026-09-14</t>
        </is>
      </c>
      <c r="B54" s="595" t="inlineStr">
        <is>
          <t xml:space="preserve">2026-09-15 03:45</t>
        </is>
      </c>
      <c r="C54" s="595" t="inlineStr">
        <is>
          <t xml:space="preserve">欧洲非五大系列</t>
        </is>
      </c>
      <c r="D54" s="595" t="inlineStr">
        <is>
          <t xml:space="preserve">联赛</t>
        </is>
      </c>
      <c r="E54" s="595" t="inlineStr">
        <is>
          <t xml:space="preserve">葡超</t>
        </is>
      </c>
      <c r="F54" s="595" t="inlineStr">
        <is>
          <t xml:space="preserve">布拉加 vs 埃斯托里尔</t>
        </is>
      </c>
      <c r="G54" s="596" t="n">
        <v>0.86</v>
      </c>
      <c r="H54" s="596" t="n">
        <v>1.25</v>
      </c>
      <c r="I54" s="596" t="n">
        <v>1.03</v>
      </c>
      <c r="J54" s="596" t="inlineStr">
        <is>
          <t xml:space="preserve">0.86/1.25/1.03</t>
        </is>
      </c>
      <c r="K54" s="595" t="inlineStr">
        <is>
          <t xml:space="preserve">V4-C｜EV +0.0033</t>
        </is>
      </c>
      <c r="L54" s="595" t="inlineStr">
        <is>
          <t xml:space="preserve">埃斯托里尔</t>
        </is>
      </c>
      <c r="M54" s="597" t="n">
        <v>0.4945054945054945</v>
      </c>
      <c r="N54" s="595" t="inlineStr">
        <is>
          <t xml:space="preserve">V4纸面入选-C</t>
        </is>
      </c>
      <c r="O54" s="595" t="inlineStr">
        <is>
          <t xml:space="preserve">1-0</t>
        </is>
      </c>
      <c r="P54" s="595" t="inlineStr">
        <is>
          <t xml:space="preserve">已结算</t>
        </is>
      </c>
      <c r="Q54" s="642" t="inlineStr">
        <is>
          <t xml:space="preserve">半红</t>
        </is>
      </c>
      <c r="R54" s="599" t="n">
        <v>1.03</v>
      </c>
      <c r="S54" s="599" t="n">
        <f>IF(OR(Q54="",Q54="待结算"),"",IF(Q54="红",R54,IF(Q54="半红",R54*0.5,IF(Q54="走",0,IF(Q54="半黑",-0.5,-1)))))</f>
        <v>0.515</v>
      </c>
      <c r="T54" s="595" t="inlineStr">
        <is>
          <t xml:space="preserve">https://m.titan007.com/analy/Analysis/3023479.htm</t>
        </is>
      </c>
      <c r="U54" s="643" t="str">
        <f>IF(Q54="","",IF(Q54="待结算","待结算",IF(Q54="红","黑",IF(Q54="半红","半黑",IF(Q54="走","走",IF(Q54="半黑","半红","红"))))))</f>
        <v>半黑</v>
      </c>
      <c r="V54" s="599" t="n">
        <f>IF(OR(Q54="",Q54="待结算"),"",IF(L54=LEFT(F54,FIND(" vs ",F54)-1),I54,G54))</f>
        <v>0.86</v>
      </c>
      <c r="W54" s="599" t="n">
        <f>IF(OR(U54="",U54="待结算"),"",IF(U54="红",V54,IF(U54="半红",V54*0.5,IF(U54="走",0,IF(U54="半黑",-0.5,-1)))))</f>
        <v>-0.5</v>
      </c>
      <c r="X54" s="595" t="inlineStr">
        <is>
          <t xml:space="preserve">3023479</t>
        </is>
      </c>
      <c r="Y54" s="595" t="inlineStr">
        <is>
          <t xml:space="preserve">v4-market-dirichlet-20260913</t>
        </is>
      </c>
      <c r="Z54" s="595" t="inlineStr">
        <is>
          <t xml:space="preserve">prior-2026-09-14-v1</t>
        </is>
      </c>
      <c r="AA54" s="595" t="inlineStr">
        <is>
          <t xml:space="preserve">C</t>
        </is>
      </c>
      <c r="AB54" s="600" t="n">
        <v>0.2830188679245283</v>
      </c>
      <c r="AC54" s="600" t="n">
        <v>0.2830188679245283</v>
      </c>
      <c r="AD54" s="600" t="n">
        <v>0</v>
      </c>
      <c r="AE54" s="600" t="n">
        <v>0</v>
      </c>
      <c r="AF54" s="600" t="n">
        <v>0.4339622641509434</v>
      </c>
      <c r="AG54" s="600" t="n">
        <v>0.003301886792452802</v>
      </c>
      <c r="AH54" s="600" t="n">
        <v>-0.2025730379522762</v>
      </c>
      <c r="AI54" s="600" t="n">
        <v>-0.1595523687950096</v>
      </c>
      <c r="AJ54" s="600" t="n">
        <v>0.005061194095780597</v>
      </c>
      <c r="AK54" s="600" t="n">
        <v>0.1665613857490136</v>
      </c>
      <c r="AL54" s="600" t="n">
        <v>0.2034654515575818</v>
      </c>
      <c r="AM54" s="600" t="n">
        <v>0.5152</v>
      </c>
      <c r="AN54" s="595" t="inlineStr">
        <is>
          <t xml:space="preserve">EVALUATED</t>
        </is>
      </c>
      <c r="AO54" s="600" t="inlineStr">
        <is>
          <t xml:space="preserve">BUCKET_1.25、SIDE_IDENTITY_VALID、FLAT_LINE_GIVING_WATER_DROP</t>
        </is>
      </c>
      <c r="AP54" s="600" t="inlineStr">
        <is>
          <t xml:space="preserve">46fc5d3fd966bc1342ca</t>
        </is>
      </c>
      <c r="AQ54" s="600" t="n">
        <v>1.25</v>
      </c>
      <c r="AR54" s="600" t="n">
        <v>1.03</v>
      </c>
      <c r="AS54" s="600" t="n">
        <v>-1.25</v>
      </c>
      <c r="AT54" s="600" t="n">
        <v>1.25</v>
      </c>
      <c r="AU54" s="600" t="n">
        <v>0.86</v>
      </c>
      <c r="AV54" s="600" t="n">
        <v>1.03</v>
      </c>
      <c r="AW54" s="595" t="n">
        <v>46279.59476246528</v>
      </c>
      <c r="AX54" s="595" t="inlineStr">
        <is>
          <t xml:space="preserve">https://simondongxiao.github.io/odds/v4/</t>
        </is>
      </c>
      <c r="AY54" s="595" t="inlineStr">
        <is>
          <t xml:space="preserve">V4 Shadow Only；real_money=false；P(EV&gt;0)不是比赛胜率</t>
        </is>
      </c>
    </row>
    <row r="55" ht="22" customHeight="1">
      <c r="A55" s="595" t="inlineStr">
        <is>
          <t xml:space="preserve">2026-09-14</t>
        </is>
      </c>
      <c r="B55" s="595" t="inlineStr">
        <is>
          <t xml:space="preserve">2026-09-15 06:45</t>
        </is>
      </c>
      <c r="C55" s="595" t="inlineStr">
        <is>
          <t xml:space="preserve">南美系列</t>
        </is>
      </c>
      <c r="D55" s="595" t="inlineStr">
        <is>
          <t xml:space="preserve">联赛</t>
        </is>
      </c>
      <c r="E55" s="595" t="inlineStr">
        <is>
          <t xml:space="preserve">哥伦乙秋</t>
        </is>
      </c>
      <c r="F55" s="595" t="inlineStr">
        <is>
          <t xml:space="preserve">奥尔索马尔索 vs 卡利竞技</t>
        </is>
      </c>
      <c r="G55" s="596" t="n">
        <v>0.62</v>
      </c>
      <c r="H55" s="596" t="n">
        <v>0.75</v>
      </c>
      <c r="I55" s="596" t="n">
        <v>1.08</v>
      </c>
      <c r="J55" s="596" t="inlineStr">
        <is>
          <t xml:space="preserve">0.62/0.75/1.08</t>
        </is>
      </c>
      <c r="K55" s="595" t="inlineStr">
        <is>
          <t xml:space="preserve">V4-C｜EV +0.0478</t>
        </is>
      </c>
      <c r="L55" s="595" t="inlineStr">
        <is>
          <t xml:space="preserve">卡利竞技</t>
        </is>
      </c>
      <c r="M55" s="597" t="n">
        <v>0.5071770334928229</v>
      </c>
      <c r="N55" s="595" t="inlineStr">
        <is>
          <t xml:space="preserve">V4纸面入选-C</t>
        </is>
      </c>
      <c r="O55" s="595" t="inlineStr">
        <is>
          <t xml:space="preserve">0-2</t>
        </is>
      </c>
      <c r="P55" s="595" t="inlineStr">
        <is>
          <t xml:space="preserve">已结算</t>
        </is>
      </c>
      <c r="Q55" s="640" t="inlineStr">
        <is>
          <t xml:space="preserve">红</t>
        </is>
      </c>
      <c r="R55" s="599" t="n">
        <v>1.08</v>
      </c>
      <c r="S55" s="599" t="n">
        <f>IF(OR(Q55="",Q55="待结算"),"",IF(Q55="红",R55,IF(Q55="半红",R55*0.5,IF(Q55="走",0,IF(Q55="半黑",-0.5,-1)))))</f>
        <v>1.08</v>
      </c>
      <c r="T55" s="595" t="inlineStr">
        <is>
          <t xml:space="preserve">https://m.titan007.com/analy/Analysis/3012185.htm</t>
        </is>
      </c>
      <c r="U55" s="641" t="str">
        <f>IF(Q55="","",IF(Q55="待结算","待结算",IF(Q55="红","黑",IF(Q55="半红","半黑",IF(Q55="走","走",IF(Q55="半黑","半红","红"))))))</f>
        <v>黑</v>
      </c>
      <c r="V55" s="599" t="n">
        <f>IF(OR(Q55="",Q55="待结算"),"",IF(L55=LEFT(F55,FIND(" vs ",F55)-1),I55,G55))</f>
        <v>0.62</v>
      </c>
      <c r="W55" s="599" t="n">
        <f>IF(OR(U55="",U55="待结算"),"",IF(U55="红",V55,IF(U55="半红",V55*0.5,IF(U55="走",0,IF(U55="半黑",-0.5,-1)))))</f>
        <v>-1</v>
      </c>
      <c r="X55" s="595" t="inlineStr">
        <is>
          <t xml:space="preserve">3012185</t>
        </is>
      </c>
      <c r="Y55" s="595" t="inlineStr">
        <is>
          <t xml:space="preserve">v4-market-dirichlet-20260913</t>
        </is>
      </c>
      <c r="Z55" s="595" t="inlineStr">
        <is>
          <t xml:space="preserve">prior-2026-09-14-v1</t>
        </is>
      </c>
      <c r="AA55" s="595" t="inlineStr">
        <is>
          <t xml:space="preserve">C</t>
        </is>
      </c>
      <c r="AB55" s="600" t="n">
        <v>0.4416666666666667</v>
      </c>
      <c r="AC55" s="600" t="n">
        <v>0</v>
      </c>
      <c r="AD55" s="600" t="n">
        <v>0</v>
      </c>
      <c r="AE55" s="600" t="n">
        <v>0.2583333333333334</v>
      </c>
      <c r="AF55" s="600" t="n">
        <v>0.3</v>
      </c>
      <c r="AG55" s="600" t="n">
        <v>0.04783333333333334</v>
      </c>
      <c r="AH55" s="600" t="n">
        <v>-0.09501633119711872</v>
      </c>
      <c r="AI55" s="600" t="n">
        <v>-0.06144131424748261</v>
      </c>
      <c r="AJ55" s="600" t="n">
        <v>0.04980137468203941</v>
      </c>
      <c r="AK55" s="600" t="n">
        <v>0.1570249646975471</v>
      </c>
      <c r="AL55" s="600" t="n">
        <v>0.185170580077879</v>
      </c>
      <c r="AM55" s="600" t="n">
        <v>0.7094</v>
      </c>
      <c r="AN55" s="595" t="inlineStr">
        <is>
          <t xml:space="preserve">EVALUATED</t>
        </is>
      </c>
      <c r="AO55" s="600" t="inlineStr">
        <is>
          <t xml:space="preserve">BUCKET_0.75、SIDE_IDENTITY_VALID、FLAT_LINE_GIVING_WATER_DROP</t>
        </is>
      </c>
      <c r="AP55" s="600" t="inlineStr">
        <is>
          <t xml:space="preserve">95028cf7af1669114876</t>
        </is>
      </c>
      <c r="AQ55" s="600" t="n">
        <v>0.75</v>
      </c>
      <c r="AR55" s="600" t="n">
        <v>1.08</v>
      </c>
      <c r="AS55" s="600" t="n">
        <v>-0.75</v>
      </c>
      <c r="AT55" s="600" t="n">
        <v>0.75</v>
      </c>
      <c r="AU55" s="600" t="n">
        <v>0.62</v>
      </c>
      <c r="AV55" s="600" t="n">
        <v>1.08</v>
      </c>
      <c r="AW55" s="595" t="n">
        <v>46279.59476246528</v>
      </c>
      <c r="AX55" s="595" t="inlineStr">
        <is>
          <t xml:space="preserve">https://simondongxiao.github.io/odds/v4/</t>
        </is>
      </c>
      <c r="AY55" s="595" t="inlineStr">
        <is>
          <t xml:space="preserve">V4 Shadow Only；real_money=false；P(EV&gt;0)不是比赛胜率</t>
        </is>
      </c>
    </row>
    <row r="56" ht="22" customHeight="1">
      <c r="A56" s="595" t="inlineStr">
        <is>
          <t xml:space="preserve">2026-09-15</t>
        </is>
      </c>
      <c r="B56" s="595" t="inlineStr">
        <is>
          <t xml:space="preserve">2026-09-15 18:00</t>
        </is>
      </c>
      <c r="C56" s="595" t="inlineStr">
        <is>
          <t xml:space="preserve">亚冠精英独立赛事</t>
        </is>
      </c>
      <c r="D56" s="595" t="inlineStr">
        <is>
          <t xml:space="preserve">联赛</t>
        </is>
      </c>
      <c r="E56" s="595" t="inlineStr">
        <is>
          <t xml:space="preserve">亚冠精英</t>
        </is>
      </c>
      <c r="F56" s="595" t="inlineStr">
        <is>
          <t xml:space="preserve">鹿岛鹿角 vs 纽卡斯尔喷气机</t>
        </is>
      </c>
      <c r="G56" s="596" t="n">
        <v>0.99</v>
      </c>
      <c r="H56" s="596" t="n">
        <v>1.75</v>
      </c>
      <c r="I56" s="596" t="n">
        <v>0.83</v>
      </c>
      <c r="J56" s="596" t="inlineStr">
        <is>
          <t xml:space="preserve">0.99/1.75/0.83</t>
        </is>
      </c>
      <c r="K56" s="595" t="inlineStr">
        <is>
          <t xml:space="preserve">V4-C｜EV +0.0526</t>
        </is>
      </c>
      <c r="L56" s="595" t="inlineStr">
        <is>
          <t xml:space="preserve">鹿岛鹿角</t>
        </is>
      </c>
      <c r="M56" s="597" t="n">
        <v>0.5333333333333333</v>
      </c>
      <c r="N56" s="595" t="inlineStr">
        <is>
          <t xml:space="preserve">V4纸面入选-C</t>
        </is>
      </c>
      <c r="O56" s="595" t="inlineStr">
        <is>
          <t xml:space="preserve">7-1</t>
        </is>
      </c>
      <c r="P56" s="595" t="inlineStr">
        <is>
          <t xml:space="preserve">已结算</t>
        </is>
      </c>
      <c r="Q56" s="640" t="inlineStr">
        <is>
          <t xml:space="preserve">红</t>
        </is>
      </c>
      <c r="R56" s="599" t="n">
        <v>0.99</v>
      </c>
      <c r="S56" s="599" t="n">
        <f>IF(OR(Q56="",Q56="待结算"),"",IF(Q56="红",R56,IF(Q56="半红",R56*0.5,IF(Q56="走",0,IF(Q56="半黑",-0.5,-1)))))</f>
        <v>0.99</v>
      </c>
      <c r="T56" s="595" t="inlineStr">
        <is>
          <t xml:space="preserve">https://www.the-afc.com/en/club/afc_champions_league_elite.html/news/md1-kashima-antlers-fc-jpn-7-1-newcastle-jets-fc-aus</t>
        </is>
      </c>
      <c r="U56" s="641" t="str">
        <f>IF(Q56="","",IF(Q56="待结算","待结算",IF(Q56="红","黑",IF(Q56="半红","半黑",IF(Q56="走","走",IF(Q56="半黑","半红","红"))))))</f>
        <v>黑</v>
      </c>
      <c r="V56" s="599" t="n">
        <f>IF(OR(Q56="",Q56="待结算"),"",IF(L56=LEFT(F56,FIND(" vs ",F56)-1),I56,G56))</f>
        <v>0.83</v>
      </c>
      <c r="W56" s="599" t="n">
        <f>IF(OR(U56="",U56="待结算"),"",IF(U56="红",V56,IF(U56="半红",V56*0.5,IF(U56="走",0,IF(U56="半黑",-0.5,-1)))))</f>
        <v>-1</v>
      </c>
      <c r="X56" s="595" t="inlineStr">
        <is>
          <t xml:space="preserve">3068858</t>
        </is>
      </c>
      <c r="Y56" s="595" t="inlineStr">
        <is>
          <t xml:space="preserve">v4-market-dirichlet-20260913</t>
        </is>
      </c>
      <c r="Z56" s="595" t="inlineStr">
        <is>
          <t xml:space="preserve">prior-2026-09-15-v1</t>
        </is>
      </c>
      <c r="AA56" s="595" t="inlineStr">
        <is>
          <t xml:space="preserve">C</t>
        </is>
      </c>
      <c r="AB56" s="600" t="n">
        <v>0.3142857142857143</v>
      </c>
      <c r="AC56" s="600" t="n">
        <v>0.2857142857142857</v>
      </c>
      <c r="AD56" s="600" t="n">
        <v>0</v>
      </c>
      <c r="AE56" s="600" t="n">
        <v>0</v>
      </c>
      <c r="AF56" s="600" t="n">
        <v>0.4</v>
      </c>
      <c r="AG56" s="600" t="n">
        <v>0.05257142857142849</v>
      </c>
      <c r="AH56" s="600" t="n">
        <v>-0.1966157517028735</v>
      </c>
      <c r="AI56" s="600" t="n">
        <v>-0.1383992188302317</v>
      </c>
      <c r="AJ56" s="600" t="n">
        <v>0.05777750550527</v>
      </c>
      <c r="AK56" s="600" t="n">
        <v>0.2379984355357589</v>
      </c>
      <c r="AL56" s="600" t="n">
        <v>0.2888981668991608</v>
      </c>
      <c r="AM56" s="600" t="n">
        <v>0.6466</v>
      </c>
      <c r="AN56" s="595" t="inlineStr">
        <is>
          <t xml:space="preserve">FROZEN_PREMATCH_DECISION</t>
        </is>
      </c>
      <c r="AO56" s="600" t="inlineStr">
        <is>
          <t xml:space="preserve">STARTED_DECISION_LOCKED</t>
        </is>
      </c>
      <c r="AP56" s="600" t="inlineStr">
        <is>
          <t xml:space="preserve">07207892084cf5739294</t>
        </is>
      </c>
      <c r="AQ56" s="600" t="n">
        <v>-1.75</v>
      </c>
      <c r="AR56" s="600" t="n">
        <v>0.99</v>
      </c>
      <c r="AS56" s="600" t="n">
        <v>-1.75</v>
      </c>
      <c r="AT56" s="600" t="n">
        <v>1.75</v>
      </c>
      <c r="AU56" s="600" t="n">
        <v>0.99</v>
      </c>
      <c r="AV56" s="600" t="n">
        <v>0.83</v>
      </c>
      <c r="AW56" s="595" t="n">
        <v>46279.97527274305</v>
      </c>
      <c r="AX56" s="595" t="inlineStr">
        <is>
          <t xml:space="preserve">https://simondongxiao.github.io/odds/v4/</t>
        </is>
      </c>
      <c r="AY56" s="595" t="inlineStr">
        <is>
          <t xml:space="preserve">V4 Shadow Only；real_money=false；P(EV&gt;0)不是比赛胜率</t>
        </is>
      </c>
    </row>
    <row r="57" ht="22" customHeight="1">
      <c r="A57" s="595" t="inlineStr">
        <is>
          <t xml:space="preserve">2026-09-15</t>
        </is>
      </c>
      <c r="B57" s="595" t="inlineStr">
        <is>
          <t xml:space="preserve">2026-09-15 18:00</t>
        </is>
      </c>
      <c r="C57" s="595" t="inlineStr">
        <is>
          <t xml:space="preserve">欧洲非五大系列</t>
        </is>
      </c>
      <c r="D57" s="595" t="inlineStr">
        <is>
          <t xml:space="preserve">联赛</t>
        </is>
      </c>
      <c r="E57" s="595" t="inlineStr">
        <is>
          <t xml:space="preserve">葡U23</t>
        </is>
      </c>
      <c r="F57" s="595" t="inlineStr">
        <is>
          <t xml:space="preserve">吉维森特U23 vs 波蒂蒙尼斯U23</t>
        </is>
      </c>
      <c r="G57" s="596" t="n">
        <v>0.77</v>
      </c>
      <c r="H57" s="596" t="n">
        <v>0.5</v>
      </c>
      <c r="I57" s="596" t="n">
        <v>0.99</v>
      </c>
      <c r="J57" s="596" t="inlineStr">
        <is>
          <t xml:space="preserve">0.77/0.5/0.99</t>
        </is>
      </c>
      <c r="K57" s="595" t="inlineStr">
        <is>
          <t xml:space="preserve">V4-C｜EV +0.0007</t>
        </is>
      </c>
      <c r="L57" s="595" t="inlineStr">
        <is>
          <t xml:space="preserve">波蒂蒙尼斯U23</t>
        </is>
      </c>
      <c r="M57" s="597" t="n">
        <v>0.5028571428571429</v>
      </c>
      <c r="N57" s="595" t="inlineStr">
        <is>
          <t xml:space="preserve">V4纸面入选-C</t>
        </is>
      </c>
      <c r="O57" s="595" t="inlineStr">
        <is>
          <t xml:space="preserve">2-0</t>
        </is>
      </c>
      <c r="P57" s="595" t="inlineStr">
        <is>
          <t xml:space="preserve">已结算</t>
        </is>
      </c>
      <c r="Q57" s="641" t="inlineStr">
        <is>
          <t xml:space="preserve">黑</t>
        </is>
      </c>
      <c r="R57" s="599" t="n">
        <v>0.99</v>
      </c>
      <c r="S57" s="599" t="n">
        <f>IF(OR(Q57="",Q57="待结算"),"",IF(Q57="红",R57,IF(Q57="半红",R57*0.5,IF(Q57="走",0,IF(Q57="半黑",-0.5,-1)))))</f>
        <v>-1</v>
      </c>
      <c r="T57" s="595" t="inlineStr">
        <is>
          <t xml:space="preserve">https://portimonense.pt/index.php?Itemid=307&amp;id=1801&amp;option=com_content&amp;task=view</t>
        </is>
      </c>
      <c r="U57" s="640" t="str">
        <f>IF(Q57="","",IF(Q57="待结算","待结算",IF(Q57="红","黑",IF(Q57="半红","半黑",IF(Q57="走","走",IF(Q57="半黑","半红","红"))))))</f>
        <v>红</v>
      </c>
      <c r="V57" s="599" t="n">
        <f>IF(OR(Q57="",Q57="待结算"),"",IF(L57=LEFT(F57,FIND(" vs ",F57)-1),I57,G57))</f>
        <v>0.77</v>
      </c>
      <c r="W57" s="599" t="n">
        <f>IF(OR(U57="",U57="待结算"),"",IF(U57="红",V57,IF(U57="半红",V57*0.5,IF(U57="走",0,IF(U57="半黑",-0.5,-1)))))</f>
        <v>0.77</v>
      </c>
      <c r="X57" s="595" t="inlineStr">
        <is>
          <t xml:space="preserve">3056284</t>
        </is>
      </c>
      <c r="Y57" s="595" t="inlineStr">
        <is>
          <t xml:space="preserve">v4-market-dirichlet-20260913</t>
        </is>
      </c>
      <c r="Z57" s="595" t="inlineStr">
        <is>
          <t xml:space="preserve">prior-2026-09-15-v1</t>
        </is>
      </c>
      <c r="AA57" s="595" t="inlineStr">
        <is>
          <t xml:space="preserve">C</t>
        </is>
      </c>
      <c r="AB57" s="600" t="n">
        <v>0.5028571428571429</v>
      </c>
      <c r="AC57" s="600" t="n">
        <v>0</v>
      </c>
      <c r="AD57" s="600" t="n">
        <v>0</v>
      </c>
      <c r="AE57" s="600" t="n">
        <v>0</v>
      </c>
      <c r="AF57" s="600" t="n">
        <v>0.4971428571428572</v>
      </c>
      <c r="AG57" s="600" t="n">
        <v>0.0006857142857142895</v>
      </c>
      <c r="AH57" s="600" t="n">
        <v>-0.1226172163074178</v>
      </c>
      <c r="AI57" s="600" t="n">
        <v>-0.09566633621684173</v>
      </c>
      <c r="AJ57" s="600" t="n">
        <v>0.001161051917777822</v>
      </c>
      <c r="AK57" s="600" t="n">
        <v>0.0966616399863135</v>
      </c>
      <c r="AL57" s="600" t="n">
        <v>0.1254015283034908</v>
      </c>
      <c r="AM57" s="600" t="n">
        <v>0.5052</v>
      </c>
      <c r="AN57" s="595" t="inlineStr">
        <is>
          <t xml:space="preserve">FROZEN_PREMATCH_DECISION</t>
        </is>
      </c>
      <c r="AO57" s="600" t="inlineStr">
        <is>
          <t xml:space="preserve">STARTED_DECISION_LOCKED</t>
        </is>
      </c>
      <c r="AP57" s="600" t="inlineStr">
        <is>
          <t xml:space="preserve">c0377826b282dac8d8b0</t>
        </is>
      </c>
      <c r="AQ57" s="600" t="n">
        <v>0.5</v>
      </c>
      <c r="AR57" s="600" t="n">
        <v>0.99</v>
      </c>
      <c r="AS57" s="600" t="n">
        <v>-0.5</v>
      </c>
      <c r="AT57" s="600" t="n">
        <v>0.5</v>
      </c>
      <c r="AU57" s="600" t="n">
        <v>0.77</v>
      </c>
      <c r="AV57" s="600" t="n">
        <v>0.99</v>
      </c>
      <c r="AW57" s="595" t="n">
        <v>46279.97527274305</v>
      </c>
      <c r="AX57" s="595" t="inlineStr">
        <is>
          <t xml:space="preserve">https://simondongxiao.github.io/odds/v4/</t>
        </is>
      </c>
      <c r="AY57" s="595" t="inlineStr">
        <is>
          <t xml:space="preserve">V4 Shadow Only；real_money=false；P(EV&gt;0)不是比赛胜率</t>
        </is>
      </c>
    </row>
    <row r="58" ht="22" customHeight="1">
      <c r="A58" s="595" t="inlineStr">
        <is>
          <t xml:space="preserve">2026-09-15</t>
        </is>
      </c>
      <c r="B58" s="595" t="inlineStr">
        <is>
          <t xml:space="preserve">2026-09-15 18:30</t>
        </is>
      </c>
      <c r="C58" s="595" t="inlineStr">
        <is>
          <t xml:space="preserve">其他系列</t>
        </is>
      </c>
      <c r="D58" s="595" t="inlineStr">
        <is>
          <t xml:space="preserve">联赛</t>
        </is>
      </c>
      <c r="E58" s="595" t="inlineStr">
        <is>
          <t xml:space="preserve">亚运男足</t>
        </is>
      </c>
      <c r="F58" s="595" t="inlineStr">
        <is>
          <t xml:space="preserve">卡塔尔U23(中) vs 韩国U23</t>
        </is>
      </c>
      <c r="G58" s="596" t="n">
        <v>0.96</v>
      </c>
      <c r="H58" s="596" t="n">
        <v>-2.25</v>
      </c>
      <c r="I58" s="596" t="n">
        <v>0.86</v>
      </c>
      <c r="J58" s="596" t="inlineStr">
        <is>
          <t xml:space="preserve">0.96/-2.25/0.86</t>
        </is>
      </c>
      <c r="K58" s="595" t="inlineStr">
        <is>
          <t xml:space="preserve">V4-C｜EV +0.0411</t>
        </is>
      </c>
      <c r="L58" s="595" t="inlineStr">
        <is>
          <t xml:space="preserve">韩国U23</t>
        </is>
      </c>
      <c r="M58" s="597" t="n">
        <v>0.5625</v>
      </c>
      <c r="N58" s="595" t="inlineStr">
        <is>
          <t xml:space="preserve">V4纸面入选-C</t>
        </is>
      </c>
      <c r="O58" s="595" t="inlineStr">
        <is>
          <t xml:space="preserve">1-4</t>
        </is>
      </c>
      <c r="P58" s="595" t="inlineStr">
        <is>
          <t xml:space="preserve">已结算</t>
        </is>
      </c>
      <c r="Q58" s="640" t="inlineStr">
        <is>
          <t xml:space="preserve">红</t>
        </is>
      </c>
      <c r="R58" s="599" t="n">
        <v>0.86</v>
      </c>
      <c r="S58" s="599" t="n">
        <f>IF(OR(Q58="",Q58="待结算"),"",IF(Q58="红",R58,IF(Q58="半红",R58*0.5,IF(Q58="走",0,IF(Q58="半黑",-0.5,-1)))))</f>
        <v>0.86</v>
      </c>
      <c r="T58" s="595" t="inlineStr">
        <is>
          <t xml:space="preserve">https://en.yna.co.kr/view/AEN20260915010800315</t>
        </is>
      </c>
      <c r="U58" s="641" t="str">
        <f>IF(Q58="","",IF(Q58="待结算","待结算",IF(Q58="红","黑",IF(Q58="半红","半黑",IF(Q58="走","走",IF(Q58="半黑","半红","红"))))))</f>
        <v>黑</v>
      </c>
      <c r="V58" s="599" t="n">
        <f>IF(OR(Q58="",Q58="待结算"),"",IF(L58=LEFT(F58,FIND(" vs ",F58)-1),I58,G58))</f>
        <v>0.96</v>
      </c>
      <c r="W58" s="599" t="n">
        <f>IF(OR(U58="",U58="待结算"),"",IF(U58="红",V58,IF(U58="半红",V58*0.5,IF(U58="走",0,IF(U58="半黑",-0.5,-1)))))</f>
        <v>-1</v>
      </c>
      <c r="X58" s="595" t="inlineStr">
        <is>
          <t xml:space="preserve">3049667</t>
        </is>
      </c>
      <c r="Y58" s="595" t="inlineStr">
        <is>
          <t xml:space="preserve">v4-market-dirichlet-20260913</t>
        </is>
      </c>
      <c r="Z58" s="595" t="inlineStr">
        <is>
          <t xml:space="preserve">prior-2026-09-15-v1</t>
        </is>
      </c>
      <c r="AA58" s="595" t="inlineStr">
        <is>
          <t xml:space="preserve">C</t>
        </is>
      </c>
      <c r="AB58" s="600" t="n">
        <v>0.5</v>
      </c>
      <c r="AC58" s="600" t="n">
        <v>0</v>
      </c>
      <c r="AD58" s="600" t="n">
        <v>0</v>
      </c>
      <c r="AE58" s="600" t="n">
        <v>0.2222222222222222</v>
      </c>
      <c r="AF58" s="600" t="n">
        <v>0.2777777777777778</v>
      </c>
      <c r="AG58" s="600" t="n">
        <v>0.0411111111111111</v>
      </c>
      <c r="AH58" s="600" t="n">
        <v>-0.2731553739785826</v>
      </c>
      <c r="AI58" s="600" t="n">
        <v>-0.2035279810327457</v>
      </c>
      <c r="AJ58" s="600" t="n">
        <v>0.0461134826167387</v>
      </c>
      <c r="AK58" s="600" t="n">
        <v>0.2918081965704447</v>
      </c>
      <c r="AL58" s="600" t="n">
        <v>0.3558990605591715</v>
      </c>
      <c r="AM58" s="600" t="n">
        <v>0.5884</v>
      </c>
      <c r="AN58" s="595" t="inlineStr">
        <is>
          <t xml:space="preserve">EVALUATED</t>
        </is>
      </c>
      <c r="AO58" s="600" t="inlineStr">
        <is>
          <t xml:space="preserve">BUCKET_2.25、SIDE_IDENTITY_VALID、MARKET_MOVE_LINE_STRENGTH_WITH_GIVING_RESISTANCE</t>
        </is>
      </c>
      <c r="AP58" s="600" t="inlineStr">
        <is>
          <t xml:space="preserve">63a2f801f77f5b1a51b4</t>
        </is>
      </c>
      <c r="AQ58" s="600" t="n">
        <v>-2.25</v>
      </c>
      <c r="AR58" s="600" t="n">
        <v>0.86</v>
      </c>
      <c r="AS58" s="600" t="n">
        <v>2.25</v>
      </c>
      <c r="AT58" s="600" t="n">
        <v>-2.25</v>
      </c>
      <c r="AU58" s="600" t="n">
        <v>0.96</v>
      </c>
      <c r="AV58" s="600" t="n">
        <v>0.86</v>
      </c>
      <c r="AW58" s="595" t="n">
        <v>46280.42367292824</v>
      </c>
      <c r="AX58" s="595" t="inlineStr">
        <is>
          <t xml:space="preserve">https://simondongxiao.github.io/odds/v4/</t>
        </is>
      </c>
      <c r="AY58" s="595" t="inlineStr">
        <is>
          <t xml:space="preserve">V4 Shadow Only；real_money=false；P(EV&gt;0)不是比赛胜率</t>
        </is>
      </c>
    </row>
    <row r="59" ht="22" customHeight="1">
      <c r="A59" s="595" t="inlineStr">
        <is>
          <t xml:space="preserve">2026-09-15</t>
        </is>
      </c>
      <c r="B59" s="595" t="inlineStr">
        <is>
          <t xml:space="preserve">2026-09-15 20:00</t>
        </is>
      </c>
      <c r="C59" s="595" t="inlineStr">
        <is>
          <t xml:space="preserve">五大联赛非顶级联赛</t>
        </is>
      </c>
      <c r="D59" s="595" t="inlineStr">
        <is>
          <t xml:space="preserve">联赛</t>
        </is>
      </c>
      <c r="E59" s="595" t="inlineStr">
        <is>
          <t xml:space="preserve">英后备</t>
        </is>
      </c>
      <c r="F59" s="595" t="inlineStr">
        <is>
          <t xml:space="preserve">诺士郡后备队 vs 曼斯菲特后备队</t>
        </is>
      </c>
      <c r="G59" s="596" t="n">
        <v>1.06</v>
      </c>
      <c r="H59" s="596" t="n">
        <v>-0.5</v>
      </c>
      <c r="I59" s="596" t="n">
        <v>0.76</v>
      </c>
      <c r="J59" s="596" t="inlineStr">
        <is>
          <t xml:space="preserve">1.06/-0.5/0.76</t>
        </is>
      </c>
      <c r="K59" s="595" t="inlineStr">
        <is>
          <t xml:space="preserve">V4-C｜EV +0.0359</t>
        </is>
      </c>
      <c r="L59" s="595" t="inlineStr">
        <is>
          <t xml:space="preserve">诺士郡后备队</t>
        </is>
      </c>
      <c r="M59" s="597" t="n">
        <v>0.5028571428571429</v>
      </c>
      <c r="N59" s="595" t="inlineStr">
        <is>
          <t xml:space="preserve">V4纸面入选-C</t>
        </is>
      </c>
      <c r="O59" s="595" t="inlineStr">
        <is>
          <t xml:space="preserve">4-1</t>
        </is>
      </c>
      <c r="P59" s="595" t="inlineStr">
        <is>
          <t xml:space="preserve">已结算</t>
        </is>
      </c>
      <c r="Q59" s="640" t="inlineStr">
        <is>
          <t xml:space="preserve">红</t>
        </is>
      </c>
      <c r="R59" s="599" t="n">
        <v>1.06</v>
      </c>
      <c r="S59" s="599" t="n">
        <f>IF(OR(Q59="",Q59="待结算"),"",IF(Q59="红",R59,IF(Q59="半红",R59*0.5,IF(Q59="走",0,IF(Q59="半黑",-0.5,-1)))))</f>
        <v>1.06</v>
      </c>
      <c r="T59" s="595" t="inlineStr">
        <is>
          <t xml:space="preserve">https://www.totalcorner.com/league/view/597</t>
        </is>
      </c>
      <c r="U59" s="641" t="str">
        <f>IF(Q59="","",IF(Q59="待结算","待结算",IF(Q59="红","黑",IF(Q59="半红","半黑",IF(Q59="走","走",IF(Q59="半黑","半红","红"))))))</f>
        <v>黑</v>
      </c>
      <c r="V59" s="599" t="n">
        <f>IF(OR(Q59="",Q59="待结算"),"",IF(L59=LEFT(F59,FIND(" vs ",F59)-1),I59,G59))</f>
        <v>0.76</v>
      </c>
      <c r="W59" s="599" t="n">
        <f>IF(OR(U59="",U59="待结算"),"",IF(U59="红",V59,IF(U59="半红",V59*0.5,IF(U59="走",0,IF(U59="半黑",-0.5,-1)))))</f>
        <v>-1</v>
      </c>
      <c r="X59" s="595" t="inlineStr">
        <is>
          <t xml:space="preserve">3091352</t>
        </is>
      </c>
      <c r="Y59" s="595" t="inlineStr">
        <is>
          <t xml:space="preserve">v4-market-dirichlet-20260913</t>
        </is>
      </c>
      <c r="Z59" s="595" t="inlineStr">
        <is>
          <t xml:space="preserve">prior-2026-09-15-v1</t>
        </is>
      </c>
      <c r="AA59" s="595" t="inlineStr">
        <is>
          <t xml:space="preserve">C</t>
        </is>
      </c>
      <c r="AB59" s="600" t="n">
        <v>0.5028571428571429</v>
      </c>
      <c r="AC59" s="600" t="n">
        <v>0</v>
      </c>
      <c r="AD59" s="600" t="n">
        <v>0</v>
      </c>
      <c r="AE59" s="600" t="n">
        <v>0</v>
      </c>
      <c r="AF59" s="600" t="n">
        <v>0.4971428571428572</v>
      </c>
      <c r="AG59" s="600" t="n">
        <v>0.03588571428571435</v>
      </c>
      <c r="AH59" s="600" t="n">
        <v>-0.08565275296208785</v>
      </c>
      <c r="AI59" s="600" t="n">
        <v>-0.06087641648720538</v>
      </c>
      <c r="AJ59" s="600" t="n">
        <v>0.03554871527039233</v>
      </c>
      <c r="AK59" s="600" t="n">
        <v>0.1346382551422453</v>
      </c>
      <c r="AL59" s="600" t="n">
        <v>0.1616276582640869</v>
      </c>
      <c r="AM59" s="600" t="n">
        <v>0.6772</v>
      </c>
      <c r="AN59" s="595" t="inlineStr">
        <is>
          <t xml:space="preserve">EVALUATED</t>
        </is>
      </c>
      <c r="AO59" s="600" t="inlineStr">
        <is>
          <t xml:space="preserve">BUCKET_0.50、SIDE_IDENTITY_VALID、FLAT_LINE_GIVING_WATER_DROP</t>
        </is>
      </c>
      <c r="AP59" s="600" t="inlineStr">
        <is>
          <t xml:space="preserve">ac72bc3ccf04f87c47c8</t>
        </is>
      </c>
      <c r="AQ59" s="600" t="n">
        <v>0.5</v>
      </c>
      <c r="AR59" s="600" t="n">
        <v>1.06</v>
      </c>
      <c r="AS59" s="600" t="n">
        <v>0.5</v>
      </c>
      <c r="AT59" s="600" t="n">
        <v>-0.5</v>
      </c>
      <c r="AU59" s="600" t="n">
        <v>1.06</v>
      </c>
      <c r="AV59" s="600" t="n">
        <v>0.76</v>
      </c>
      <c r="AW59" s="595" t="n">
        <v>46280.42367292824</v>
      </c>
      <c r="AX59" s="595" t="inlineStr">
        <is>
          <t xml:space="preserve">https://simondongxiao.github.io/odds/v4/</t>
        </is>
      </c>
      <c r="AY59" s="595" t="inlineStr">
        <is>
          <t xml:space="preserve">V4 Shadow Only；real_money=false；P(EV&gt;0)不是比赛胜率</t>
        </is>
      </c>
    </row>
    <row r="60" ht="22" customHeight="1">
      <c r="A60" s="595" t="inlineStr">
        <is>
          <t xml:space="preserve">2026-09-15</t>
        </is>
      </c>
      <c r="B60" s="595" t="inlineStr">
        <is>
          <t xml:space="preserve">2026-09-15 20:00</t>
        </is>
      </c>
      <c r="C60" s="595" t="inlineStr">
        <is>
          <t xml:space="preserve">五大联赛非顶级联赛</t>
        </is>
      </c>
      <c r="D60" s="595" t="inlineStr">
        <is>
          <t xml:space="preserve">联赛</t>
        </is>
      </c>
      <c r="E60" s="595" t="inlineStr">
        <is>
          <t xml:space="preserve">英后备</t>
        </is>
      </c>
      <c r="F60" s="595" t="inlineStr">
        <is>
          <t xml:space="preserve">打比郡后备队 vs 索尔福德市后备队</t>
        </is>
      </c>
      <c r="G60" s="596" t="n">
        <v>0.8</v>
      </c>
      <c r="H60" s="596" t="n">
        <v>0.75</v>
      </c>
      <c r="I60" s="596" t="n">
        <v>1.02</v>
      </c>
      <c r="J60" s="596" t="inlineStr">
        <is>
          <t xml:space="preserve">0.80/0.75/1.02</t>
        </is>
      </c>
      <c r="K60" s="595" t="inlineStr">
        <is>
          <t xml:space="preserve">V4-C｜EV +0.0213</t>
        </is>
      </c>
      <c r="L60" s="595" t="inlineStr">
        <is>
          <t xml:space="preserve">索尔福德市后备队</t>
        </is>
      </c>
      <c r="M60" s="597" t="n">
        <v>0.5071770334928229</v>
      </c>
      <c r="N60" s="595" t="inlineStr">
        <is>
          <t xml:space="preserve">V4纸面入选-C</t>
        </is>
      </c>
      <c r="O60" s="595" t="inlineStr">
        <is>
          <t xml:space="preserve">0-2</t>
        </is>
      </c>
      <c r="P60" s="595" t="inlineStr">
        <is>
          <t xml:space="preserve">已结算</t>
        </is>
      </c>
      <c r="Q60" s="640" t="inlineStr">
        <is>
          <t xml:space="preserve">红</t>
        </is>
      </c>
      <c r="R60" s="599" t="n">
        <v>1.02</v>
      </c>
      <c r="S60" s="599" t="n">
        <f>IF(OR(Q60="",Q60="待结算"),"",IF(Q60="红",R60,IF(Q60="半红",R60*0.5,IF(Q60="走",0,IF(Q60="半黑",-0.5,-1)))))</f>
        <v>1.02</v>
      </c>
      <c r="T60" s="595" t="inlineStr">
        <is>
          <t xml:space="preserve">https://www.totalcorner.com/league/view/597</t>
        </is>
      </c>
      <c r="U60" s="641" t="str">
        <f>IF(Q60="","",IF(Q60="待结算","待结算",IF(Q60="红","黑",IF(Q60="半红","半黑",IF(Q60="走","走",IF(Q60="半黑","半红","红"))))))</f>
        <v>黑</v>
      </c>
      <c r="V60" s="599" t="n">
        <f>IF(OR(Q60="",Q60="待结算"),"",IF(L60=LEFT(F60,FIND(" vs ",F60)-1),I60,G60))</f>
        <v>0.8</v>
      </c>
      <c r="W60" s="599" t="n">
        <f>IF(OR(U60="",U60="待结算"),"",IF(U60="红",V60,IF(U60="半红",V60*0.5,IF(U60="走",0,IF(U60="半黑",-0.5,-1)))))</f>
        <v>-1</v>
      </c>
      <c r="X60" s="595" t="inlineStr">
        <is>
          <t xml:space="preserve">3091353</t>
        </is>
      </c>
      <c r="Y60" s="595" t="inlineStr">
        <is>
          <t xml:space="preserve">v4-market-dirichlet-20260913</t>
        </is>
      </c>
      <c r="Z60" s="595" t="inlineStr">
        <is>
          <t xml:space="preserve">prior-2026-09-15-v1</t>
        </is>
      </c>
      <c r="AA60" s="595" t="inlineStr">
        <is>
          <t xml:space="preserve">C</t>
        </is>
      </c>
      <c r="AB60" s="600" t="n">
        <v>0.4416666666666667</v>
      </c>
      <c r="AC60" s="600" t="n">
        <v>0</v>
      </c>
      <c r="AD60" s="600" t="n">
        <v>0</v>
      </c>
      <c r="AE60" s="600" t="n">
        <v>0.2583333333333334</v>
      </c>
      <c r="AF60" s="600" t="n">
        <v>0.3</v>
      </c>
      <c r="AG60" s="600" t="n">
        <v>0.02133333333333337</v>
      </c>
      <c r="AH60" s="600" t="n">
        <v>-0.1140036053831344</v>
      </c>
      <c r="AI60" s="600" t="n">
        <v>-0.08559446711108201</v>
      </c>
      <c r="AJ60" s="600" t="n">
        <v>0.0194415341288901</v>
      </c>
      <c r="AK60" s="600" t="n">
        <v>0.1265066299757749</v>
      </c>
      <c r="AL60" s="600" t="n">
        <v>0.1572098365434484</v>
      </c>
      <c r="AM60" s="600" t="n">
        <v>0.5928</v>
      </c>
      <c r="AN60" s="595" t="inlineStr">
        <is>
          <t xml:space="preserve">EVALUATED</t>
        </is>
      </c>
      <c r="AO60" s="600" t="inlineStr">
        <is>
          <t xml:space="preserve">BUCKET_0.75、SIDE_IDENTITY_VALID、FLAT_LINE_GIVING_WATER_DROP</t>
        </is>
      </c>
      <c r="AP60" s="600" t="inlineStr">
        <is>
          <t xml:space="preserve">328e16cac830bf442bf4</t>
        </is>
      </c>
      <c r="AQ60" s="600" t="n">
        <v>0.75</v>
      </c>
      <c r="AR60" s="600" t="n">
        <v>1.02</v>
      </c>
      <c r="AS60" s="600" t="n">
        <v>-0.75</v>
      </c>
      <c r="AT60" s="600" t="n">
        <v>0.75</v>
      </c>
      <c r="AU60" s="600" t="n">
        <v>0.8</v>
      </c>
      <c r="AV60" s="600" t="n">
        <v>1.02</v>
      </c>
      <c r="AW60" s="595" t="n">
        <v>46280.42367292824</v>
      </c>
      <c r="AX60" s="595" t="inlineStr">
        <is>
          <t xml:space="preserve">https://simondongxiao.github.io/odds/v4/</t>
        </is>
      </c>
      <c r="AY60" s="595" t="inlineStr">
        <is>
          <t xml:space="preserve">V4 Shadow Only；real_money=false；P(EV&gt;0)不是比赛胜率</t>
        </is>
      </c>
    </row>
    <row r="61" ht="22" customHeight="1">
      <c r="A61" s="595" t="inlineStr">
        <is>
          <t xml:space="preserve">2026-09-15</t>
        </is>
      </c>
      <c r="B61" s="595" t="inlineStr">
        <is>
          <t xml:space="preserve">2026-09-15 20:15</t>
        </is>
      </c>
      <c r="C61" s="595" t="inlineStr">
        <is>
          <t xml:space="preserve">亚冠精英独立赛事</t>
        </is>
      </c>
      <c r="D61" s="595" t="inlineStr">
        <is>
          <t xml:space="preserve">联赛</t>
        </is>
      </c>
      <c r="E61" s="595" t="inlineStr">
        <is>
          <t xml:space="preserve">亚冠精英</t>
        </is>
      </c>
      <c r="F61" s="595" t="inlineStr">
        <is>
          <t xml:space="preserve">柔佛 vs 武里南联</t>
        </is>
      </c>
      <c r="G61" s="596" t="n">
        <v>0.98</v>
      </c>
      <c r="H61" s="596" t="n">
        <v>1.25</v>
      </c>
      <c r="I61" s="596" t="n">
        <v>0.84</v>
      </c>
      <c r="J61" s="596" t="inlineStr">
        <is>
          <t xml:space="preserve">0.98/1.25/0.84</t>
        </is>
      </c>
      <c r="K61" s="595" t="inlineStr">
        <is>
          <t xml:space="preserve">V4-C｜EV +0.0008</t>
        </is>
      </c>
      <c r="L61" s="595" t="inlineStr">
        <is>
          <t xml:space="preserve">柔佛</t>
        </is>
      </c>
      <c r="M61" s="597" t="n">
        <v>0.5054945054945055</v>
      </c>
      <c r="N61" s="595" t="inlineStr">
        <is>
          <t xml:space="preserve">V4纸面入选-C</t>
        </is>
      </c>
      <c r="O61" s="595" t="inlineStr">
        <is>
          <t xml:space="preserve">1-1</t>
        </is>
      </c>
      <c r="P61" s="595" t="inlineStr">
        <is>
          <t xml:space="preserve">已结算</t>
        </is>
      </c>
      <c r="Q61" s="641" t="inlineStr">
        <is>
          <t xml:space="preserve">黑</t>
        </is>
      </c>
      <c r="R61" s="599" t="n">
        <v>0.98</v>
      </c>
      <c r="S61" s="599" t="n">
        <f>IF(OR(Q61="",Q61="待结算"),"",IF(Q61="红",R61,IF(Q61="半红",R61*0.5,IF(Q61="走",0,IF(Q61="半黑",-0.5,-1)))))</f>
        <v>-1</v>
      </c>
      <c r="T61" s="595" t="inlineStr">
        <is>
          <t xml:space="preserve">https://www.utusan.com.my/terkini/2026/09/1430439/</t>
        </is>
      </c>
      <c r="U61" s="640" t="str">
        <f>IF(Q61="","",IF(Q61="待结算","待结算",IF(Q61="红","黑",IF(Q61="半红","半黑",IF(Q61="走","走",IF(Q61="半黑","半红","红"))))))</f>
        <v>红</v>
      </c>
      <c r="V61" s="599" t="n">
        <f>IF(OR(Q61="",Q61="待结算"),"",IF(L61=LEFT(F61,FIND(" vs ",F61)-1),I61,G61))</f>
        <v>0.84</v>
      </c>
      <c r="W61" s="599" t="n">
        <f>IF(OR(U61="",U61="待结算"),"",IF(U61="红",V61,IF(U61="半红",V61*0.5,IF(U61="走",0,IF(U61="半黑",-0.5,-1)))))</f>
        <v>0.84</v>
      </c>
      <c r="X61" s="595" t="inlineStr">
        <is>
          <t xml:space="preserve">3068861</t>
        </is>
      </c>
      <c r="Y61" s="595" t="inlineStr">
        <is>
          <t xml:space="preserve">v4-market-dirichlet-20260913</t>
        </is>
      </c>
      <c r="Z61" s="595" t="inlineStr">
        <is>
          <t xml:space="preserve">prior-2026-09-15-v1</t>
        </is>
      </c>
      <c r="AA61" s="595" t="inlineStr">
        <is>
          <t xml:space="preserve">C</t>
        </is>
      </c>
      <c r="AB61" s="600" t="n">
        <v>0.4339622641509434</v>
      </c>
      <c r="AC61" s="600" t="n">
        <v>0</v>
      </c>
      <c r="AD61" s="600" t="n">
        <v>0</v>
      </c>
      <c r="AE61" s="600" t="n">
        <v>0.2830188679245283</v>
      </c>
      <c r="AF61" s="600" t="n">
        <v>0.2830188679245283</v>
      </c>
      <c r="AG61" s="600" t="n">
        <v>0.0007547169811321086</v>
      </c>
      <c r="AH61" s="600" t="n">
        <v>-0.1945681600222194</v>
      </c>
      <c r="AI61" s="600" t="n">
        <v>-0.1521268868185742</v>
      </c>
      <c r="AJ61" s="600" t="n">
        <v>0.005462688211966382</v>
      </c>
      <c r="AK61" s="600" t="n">
        <v>0.1504462622772696</v>
      </c>
      <c r="AL61" s="600" t="n">
        <v>0.1924506329070645</v>
      </c>
      <c r="AM61" s="600" t="n">
        <v>0.5182</v>
      </c>
      <c r="AN61" s="595" t="inlineStr">
        <is>
          <t xml:space="preserve">EVALUATED</t>
        </is>
      </c>
      <c r="AO61" s="600" t="inlineStr">
        <is>
          <t xml:space="preserve">BUCKET_1.25、SIDE_IDENTITY_VALID、MARKET_MOVE_DEEPER_WITH_GIVING_WATER_RISE</t>
        </is>
      </c>
      <c r="AP61" s="600" t="inlineStr">
        <is>
          <t xml:space="preserve">545258304e2baa576945</t>
        </is>
      </c>
      <c r="AQ61" s="600" t="n">
        <v>-1.25</v>
      </c>
      <c r="AR61" s="600" t="n">
        <v>0.98</v>
      </c>
      <c r="AS61" s="600" t="n">
        <v>-1.25</v>
      </c>
      <c r="AT61" s="600" t="n">
        <v>1.25</v>
      </c>
      <c r="AU61" s="600" t="n">
        <v>0.98</v>
      </c>
      <c r="AV61" s="600" t="n">
        <v>0.84</v>
      </c>
      <c r="AW61" s="595" t="n">
        <v>46280.42367292824</v>
      </c>
      <c r="AX61" s="595" t="inlineStr">
        <is>
          <t xml:space="preserve">https://simondongxiao.github.io/odds/v4/</t>
        </is>
      </c>
      <c r="AY61" s="595" t="inlineStr">
        <is>
          <t xml:space="preserve">V4 Shadow Only；real_money=false；P(EV&gt;0)不是比赛胜率</t>
        </is>
      </c>
    </row>
    <row r="62" ht="22" customHeight="1">
      <c r="A62" s="595" t="inlineStr">
        <is>
          <t xml:space="preserve">2026-09-15</t>
        </is>
      </c>
      <c r="B62" s="595" t="inlineStr">
        <is>
          <t xml:space="preserve">2026-09-15 23:30</t>
        </is>
      </c>
      <c r="C62" s="595" t="inlineStr">
        <is>
          <t xml:space="preserve">其他系列</t>
        </is>
      </c>
      <c r="D62" s="595" t="inlineStr">
        <is>
          <t xml:space="preserve">联赛</t>
        </is>
      </c>
      <c r="E62" s="595" t="inlineStr">
        <is>
          <t xml:space="preserve">保乙</t>
        </is>
      </c>
      <c r="F62" s="595" t="inlineStr">
        <is>
          <t xml:space="preserve">格纳火车头 vs 内塞伯尔</t>
        </is>
      </c>
      <c r="G62" s="596" t="n">
        <v>0.7</v>
      </c>
      <c r="H62" s="596" t="n">
        <v>0.5</v>
      </c>
      <c r="I62" s="596" t="n">
        <v>1.06</v>
      </c>
      <c r="J62" s="596" t="inlineStr">
        <is>
          <t xml:space="preserve">0.70/0.5/1.06</t>
        </is>
      </c>
      <c r="K62" s="595" t="inlineStr">
        <is>
          <t xml:space="preserve">V4-C｜EV +0.0359</t>
        </is>
      </c>
      <c r="L62" s="595" t="inlineStr">
        <is>
          <t xml:space="preserve">内塞伯尔</t>
        </is>
      </c>
      <c r="M62" s="597" t="n">
        <v>0.5028571428571429</v>
      </c>
      <c r="N62" s="595" t="inlineStr">
        <is>
          <t xml:space="preserve">V4纸面入选-C</t>
        </is>
      </c>
      <c r="O62" s="595" t="inlineStr">
        <is>
          <t xml:space="preserve">1-1</t>
        </is>
      </c>
      <c r="P62" s="595" t="inlineStr">
        <is>
          <t xml:space="preserve">已结算</t>
        </is>
      </c>
      <c r="Q62" s="640" t="inlineStr">
        <is>
          <t xml:space="preserve">红</t>
        </is>
      </c>
      <c r="R62" s="599" t="n">
        <v>1.06</v>
      </c>
      <c r="S62" s="599" t="n">
        <f>IF(OR(Q62="",Q62="待结算"),"",IF(Q62="红",R62,IF(Q62="半红",R62*0.5,IF(Q62="走",0,IF(Q62="半黑",-0.5,-1)))))</f>
        <v>1.06</v>
      </c>
      <c r="T62" s="595" t="inlineStr">
        <is>
          <t xml:space="preserve">https://www.fotmob.com/nb/matches/nesebar-vs-lokomotiv-gorna-oryahovitsa/211zgu0u</t>
        </is>
      </c>
      <c r="U62" s="641" t="str">
        <f>IF(Q62="","",IF(Q62="待结算","待结算",IF(Q62="红","黑",IF(Q62="半红","半黑",IF(Q62="走","走",IF(Q62="半黑","半红","红"))))))</f>
        <v>黑</v>
      </c>
      <c r="V62" s="599" t="n">
        <f>IF(OR(Q62="",Q62="待结算"),"",IF(L62=LEFT(F62,FIND(" vs ",F62)-1),I62,G62))</f>
        <v>0.7</v>
      </c>
      <c r="W62" s="599" t="n">
        <f>IF(OR(U62="",U62="待结算"),"",IF(U62="红",V62,IF(U62="半红",V62*0.5,IF(U62="走",0,IF(U62="半黑",-0.5,-1)))))</f>
        <v>-1</v>
      </c>
      <c r="X62" s="595" t="inlineStr">
        <is>
          <t xml:space="preserve">3017157</t>
        </is>
      </c>
      <c r="Y62" s="595" t="inlineStr">
        <is>
          <t xml:space="preserve">v4-market-dirichlet-20260913</t>
        </is>
      </c>
      <c r="Z62" s="595" t="inlineStr">
        <is>
          <t xml:space="preserve">prior-2026-09-15-v1</t>
        </is>
      </c>
      <c r="AA62" s="595" t="inlineStr">
        <is>
          <t xml:space="preserve">C</t>
        </is>
      </c>
      <c r="AB62" s="600" t="n">
        <v>0.5028571428571429</v>
      </c>
      <c r="AC62" s="600" t="n">
        <v>0</v>
      </c>
      <c r="AD62" s="600" t="n">
        <v>0</v>
      </c>
      <c r="AE62" s="600" t="n">
        <v>0</v>
      </c>
      <c r="AF62" s="600" t="n">
        <v>0.4971428571428572</v>
      </c>
      <c r="AG62" s="600" t="n">
        <v>0.03588571428571435</v>
      </c>
      <c r="AH62" s="600" t="n">
        <v>-0.09224815000462672</v>
      </c>
      <c r="AI62" s="600" t="n">
        <v>-0.06486842491156836</v>
      </c>
      <c r="AJ62" s="600" t="n">
        <v>0.03727323116242665</v>
      </c>
      <c r="AK62" s="600" t="n">
        <v>0.1376150674177974</v>
      </c>
      <c r="AL62" s="600" t="n">
        <v>0.166522250989123</v>
      </c>
      <c r="AM62" s="600" t="n">
        <v>0.6804</v>
      </c>
      <c r="AN62" s="595" t="inlineStr">
        <is>
          <t xml:space="preserve">EVALUATED</t>
        </is>
      </c>
      <c r="AO62" s="600" t="inlineStr">
        <is>
          <t xml:space="preserve">BUCKET_0.50、SIDE_IDENTITY_VALID、FLAT_LINE_GIVING_WATER_DROP</t>
        </is>
      </c>
      <c r="AP62" s="600" t="inlineStr">
        <is>
          <t xml:space="preserve">ff108d46f203b5abfa8e</t>
        </is>
      </c>
      <c r="AQ62" s="600" t="n">
        <v>0.5</v>
      </c>
      <c r="AR62" s="600" t="n">
        <v>1.06</v>
      </c>
      <c r="AS62" s="600" t="n">
        <v>-0.5</v>
      </c>
      <c r="AT62" s="600" t="n">
        <v>0.5</v>
      </c>
      <c r="AU62" s="600" t="n">
        <v>0.7</v>
      </c>
      <c r="AV62" s="600" t="n">
        <v>1.06</v>
      </c>
      <c r="AW62" s="595" t="n">
        <v>46280.42367292824</v>
      </c>
      <c r="AX62" s="595" t="inlineStr">
        <is>
          <t xml:space="preserve">https://simondongxiao.github.io/odds/v4/</t>
        </is>
      </c>
      <c r="AY62" s="595" t="inlineStr">
        <is>
          <t xml:space="preserve">V4 Shadow Only；real_money=false；P(EV&gt;0)不是比赛胜率</t>
        </is>
      </c>
    </row>
    <row r="63" ht="22" customHeight="1">
      <c r="A63" s="595" t="inlineStr">
        <is>
          <t xml:space="preserve">2026-09-15</t>
        </is>
      </c>
      <c r="B63" s="595" t="inlineStr">
        <is>
          <t xml:space="preserve">2026-09-16 00:00</t>
        </is>
      </c>
      <c r="C63" s="595" t="inlineStr">
        <is>
          <t xml:space="preserve">其他系列</t>
        </is>
      </c>
      <c r="D63" s="595" t="inlineStr">
        <is>
          <t xml:space="preserve">联赛</t>
        </is>
      </c>
      <c r="E63" s="595" t="inlineStr">
        <is>
          <t xml:space="preserve">波兰超</t>
        </is>
      </c>
      <c r="F63" s="595" t="inlineStr">
        <is>
          <t xml:space="preserve">琴斯托霍瓦 vs 卢宾扎格勒比</t>
        </is>
      </c>
      <c r="G63" s="596" t="n">
        <v>0.84</v>
      </c>
      <c r="H63" s="596" t="n">
        <v>0.5</v>
      </c>
      <c r="I63" s="596" t="n">
        <v>1.04</v>
      </c>
      <c r="J63" s="596" t="inlineStr">
        <is>
          <t xml:space="preserve">0.84/0.5/1.04</t>
        </is>
      </c>
      <c r="K63" s="595" t="inlineStr">
        <is>
          <t xml:space="preserve">V4-C｜EV +0.0258</t>
        </is>
      </c>
      <c r="L63" s="595" t="inlineStr">
        <is>
          <t xml:space="preserve">卢宾扎格勒比</t>
        </is>
      </c>
      <c r="M63" s="597" t="n">
        <v>0.5028571428571429</v>
      </c>
      <c r="N63" s="595" t="inlineStr">
        <is>
          <t xml:space="preserve">V4纸面入选-C</t>
        </is>
      </c>
      <c r="O63" s="595" t="inlineStr">
        <is>
          <t xml:space="preserve">2-3</t>
        </is>
      </c>
      <c r="P63" s="595" t="inlineStr">
        <is>
          <t xml:space="preserve">已结算</t>
        </is>
      </c>
      <c r="Q63" s="640" t="inlineStr">
        <is>
          <t xml:space="preserve">红</t>
        </is>
      </c>
      <c r="R63" s="599" t="n">
        <v>1.04</v>
      </c>
      <c r="S63" s="599" t="n">
        <f>IF(OR(Q63="",Q63="待结算"),"",IF(Q63="红",R63,IF(Q63="半红",R63*0.5,IF(Q63="走",0,IF(Q63="半黑",-0.5,-1)))))</f>
        <v>1.04</v>
      </c>
      <c r="T63" s="595" t="inlineStr">
        <is>
          <t xml:space="preserve">https://footballnation.eu/match/ekstraklasa/2026/792906/</t>
        </is>
      </c>
      <c r="U63" s="641" t="str">
        <f>IF(Q63="","",IF(Q63="待结算","待结算",IF(Q63="红","黑",IF(Q63="半红","半黑",IF(Q63="走","走",IF(Q63="半黑","半红","红"))))))</f>
        <v>黑</v>
      </c>
      <c r="V63" s="599" t="n">
        <f>IF(OR(Q63="",Q63="待结算"),"",IF(L63=LEFT(F63,FIND(" vs ",F63)-1),I63,G63))</f>
        <v>0.84</v>
      </c>
      <c r="W63" s="599" t="n">
        <f>IF(OR(U63="",U63="待结算"),"",IF(U63="红",V63,IF(U63="半红",V63*0.5,IF(U63="走",0,IF(U63="半黑",-0.5,-1)))))</f>
        <v>-1</v>
      </c>
      <c r="X63" s="595" t="inlineStr">
        <is>
          <t xml:space="preserve">3003104</t>
        </is>
      </c>
      <c r="Y63" s="595" t="inlineStr">
        <is>
          <t xml:space="preserve">v4-market-dirichlet-20260913</t>
        </is>
      </c>
      <c r="Z63" s="595" t="inlineStr">
        <is>
          <t xml:space="preserve">prior-2026-09-15-v1</t>
        </is>
      </c>
      <c r="AA63" s="595" t="inlineStr">
        <is>
          <t xml:space="preserve">C</t>
        </is>
      </c>
      <c r="AB63" s="600" t="n">
        <v>0.5028571428571429</v>
      </c>
      <c r="AC63" s="600" t="n">
        <v>0</v>
      </c>
      <c r="AD63" s="600" t="n">
        <v>0</v>
      </c>
      <c r="AE63" s="600" t="n">
        <v>0</v>
      </c>
      <c r="AF63" s="600" t="n">
        <v>0.4971428571428572</v>
      </c>
      <c r="AG63" s="600" t="n">
        <v>0.02582857142857148</v>
      </c>
      <c r="AH63" s="600" t="n">
        <v>-0.09788375998188026</v>
      </c>
      <c r="AI63" s="600" t="n">
        <v>-0.07049111856392115</v>
      </c>
      <c r="AJ63" s="600" t="n">
        <v>0.02797538969786278</v>
      </c>
      <c r="AK63" s="600" t="n">
        <v>0.1278291053450739</v>
      </c>
      <c r="AL63" s="600" t="n">
        <v>0.1561553896192855</v>
      </c>
      <c r="AM63" s="600" t="n">
        <v>0.6362</v>
      </c>
      <c r="AN63" s="595" t="inlineStr">
        <is>
          <t xml:space="preserve">EVALUATED</t>
        </is>
      </c>
      <c r="AO63" s="600" t="inlineStr">
        <is>
          <t xml:space="preserve">BUCKET_0.50、SIDE_IDENTITY_VALID、FLAT_LINE_GIVING_WATER_RISE</t>
        </is>
      </c>
      <c r="AP63" s="600" t="inlineStr">
        <is>
          <t xml:space="preserve">574c1181021d4484f598</t>
        </is>
      </c>
      <c r="AQ63" s="600" t="n">
        <v>0.5</v>
      </c>
      <c r="AR63" s="600" t="n">
        <v>1.04</v>
      </c>
      <c r="AS63" s="600" t="n">
        <v>-0.5</v>
      </c>
      <c r="AT63" s="600" t="n">
        <v>0.5</v>
      </c>
      <c r="AU63" s="600" t="n">
        <v>0.84</v>
      </c>
      <c r="AV63" s="600" t="n">
        <v>1.04</v>
      </c>
      <c r="AW63" s="595" t="n">
        <v>46280.42367292824</v>
      </c>
      <c r="AX63" s="595" t="inlineStr">
        <is>
          <t xml:space="preserve">https://simondongxiao.github.io/odds/v4/</t>
        </is>
      </c>
      <c r="AY63" s="595" t="inlineStr">
        <is>
          <t xml:space="preserve">V4 Shadow Only；real_money=false；P(EV&gt;0)不是比赛胜率</t>
        </is>
      </c>
    </row>
    <row r="64" ht="22" customHeight="1">
      <c r="A64" s="595" t="inlineStr">
        <is>
          <t xml:space="preserve">2026-09-15</t>
        </is>
      </c>
      <c r="B64" s="595" t="inlineStr">
        <is>
          <t xml:space="preserve">2026-09-16 00:30</t>
        </is>
      </c>
      <c r="C64" s="595" t="inlineStr">
        <is>
          <t xml:space="preserve">五大联赛非顶级联赛</t>
        </is>
      </c>
      <c r="D64" s="595" t="inlineStr">
        <is>
          <t xml:space="preserve">联赛</t>
        </is>
      </c>
      <c r="E64" s="595" t="inlineStr">
        <is>
          <t xml:space="preserve">意丙</t>
        </is>
      </c>
      <c r="F64" s="595" t="inlineStr">
        <is>
          <t xml:space="preserve">久加连奴 vs 科森扎</t>
        </is>
      </c>
      <c r="G64" s="596" t="n">
        <v>0.74</v>
      </c>
      <c r="H64" s="596" t="n">
        <v>0.25</v>
      </c>
      <c r="I64" s="596" t="n">
        <v>1.02</v>
      </c>
      <c r="J64" s="596" t="inlineStr">
        <is>
          <t xml:space="preserve">0.74/0.25/1.02</t>
        </is>
      </c>
      <c r="K64" s="595" t="inlineStr">
        <is>
          <t xml:space="preserve">V4-C｜EV +0.0102</t>
        </is>
      </c>
      <c r="L64" s="595" t="inlineStr">
        <is>
          <t xml:space="preserve">科森扎</t>
        </is>
      </c>
      <c r="M64" s="597" t="n">
        <v>0.5010224948875256</v>
      </c>
      <c r="N64" s="595" t="inlineStr">
        <is>
          <t xml:space="preserve">V4纸面入选-C</t>
        </is>
      </c>
      <c r="O64" s="595" t="inlineStr">
        <is>
          <t xml:space="preserve">5-2</t>
        </is>
      </c>
      <c r="P64" s="595" t="inlineStr">
        <is>
          <t xml:space="preserve">已结算</t>
        </is>
      </c>
      <c r="Q64" s="641" t="inlineStr">
        <is>
          <t xml:space="preserve">黑</t>
        </is>
      </c>
      <c r="R64" s="599" t="n">
        <v>1.02</v>
      </c>
      <c r="S64" s="599" t="n">
        <f>IF(OR(Q64="",Q64="待结算"),"",IF(Q64="红",R64,IF(Q64="半红",R64*0.5,IF(Q64="走",0,IF(Q64="半黑",-0.5,-1)))))</f>
        <v>-1</v>
      </c>
      <c r="T64" s="595" t="inlineStr">
        <is>
          <t xml:space="preserve">https://www.corrieredellacalabria.it/2026/09/15/notte-fonda-cosenza-travolto-a-giugliano-quattro-sconfitte-in-cinque-gare/</t>
        </is>
      </c>
      <c r="U64" s="640" t="str">
        <f>IF(Q64="","",IF(Q64="待结算","待结算",IF(Q64="红","黑",IF(Q64="半红","半黑",IF(Q64="走","走",IF(Q64="半黑","半红","红"))))))</f>
        <v>红</v>
      </c>
      <c r="V64" s="599" t="n">
        <f>IF(OR(Q64="",Q64="待结算"),"",IF(L64=LEFT(F64,FIND(" vs ",F64)-1),I64,G64))</f>
        <v>0.74</v>
      </c>
      <c r="W64" s="599" t="n">
        <f>IF(OR(U64="",U64="待结算"),"",IF(U64="红",V64,IF(U64="半红",V64*0.5,IF(U64="走",0,IF(U64="半黑",-0.5,-1)))))</f>
        <v>0.74</v>
      </c>
      <c r="X64" s="595" t="inlineStr">
        <is>
          <t xml:space="preserve">3051308</t>
        </is>
      </c>
      <c r="Y64" s="595" t="inlineStr">
        <is>
          <t xml:space="preserve">v4-market-dirichlet-20260913</t>
        </is>
      </c>
      <c r="Z64" s="595" t="inlineStr">
        <is>
          <t xml:space="preserve">prior-2026-09-15-v1</t>
        </is>
      </c>
      <c r="AA64" s="595" t="inlineStr">
        <is>
          <t xml:space="preserve">C</t>
        </is>
      </c>
      <c r="AB64" s="600" t="n">
        <v>0.2743055555555556</v>
      </c>
      <c r="AC64" s="600" t="n">
        <v>0.3020833333333333</v>
      </c>
      <c r="AD64" s="600" t="n">
        <v>0</v>
      </c>
      <c r="AE64" s="600" t="n">
        <v>0</v>
      </c>
      <c r="AF64" s="600" t="n">
        <v>0.4236111111111111</v>
      </c>
      <c r="AG64" s="600" t="n">
        <v>0.0102430555555556</v>
      </c>
      <c r="AH64" s="600" t="n">
        <v>-0.07339495540014657</v>
      </c>
      <c r="AI64" s="600" t="n">
        <v>-0.05570419498321399</v>
      </c>
      <c r="AJ64" s="600" t="n">
        <v>0.01034451609501241</v>
      </c>
      <c r="AK64" s="600" t="n">
        <v>0.0779200604088171</v>
      </c>
      <c r="AL64" s="600" t="n">
        <v>0.09718541838107481</v>
      </c>
      <c r="AM64" s="600" t="n">
        <v>0.5782</v>
      </c>
      <c r="AN64" s="595" t="inlineStr">
        <is>
          <t xml:space="preserve">EVALUATED</t>
        </is>
      </c>
      <c r="AO64" s="600" t="inlineStr">
        <is>
          <t xml:space="preserve">BUCKET_0.25、SIDE_IDENTITY_VALID、FLAT_LINE_GIVING_WATER_DROP</t>
        </is>
      </c>
      <c r="AP64" s="600" t="inlineStr">
        <is>
          <t xml:space="preserve">6519ed67615c7114fa57</t>
        </is>
      </c>
      <c r="AQ64" s="600" t="n">
        <v>0.25</v>
      </c>
      <c r="AR64" s="600" t="n">
        <v>1.02</v>
      </c>
      <c r="AS64" s="600" t="n">
        <v>-0.25</v>
      </c>
      <c r="AT64" s="600" t="n">
        <v>0.25</v>
      </c>
      <c r="AU64" s="600" t="n">
        <v>0.74</v>
      </c>
      <c r="AV64" s="600" t="n">
        <v>1.02</v>
      </c>
      <c r="AW64" s="595" t="n">
        <v>46280.42367292824</v>
      </c>
      <c r="AX64" s="595" t="inlineStr">
        <is>
          <t xml:space="preserve">https://simondongxiao.github.io/odds/v4/</t>
        </is>
      </c>
      <c r="AY64" s="595" t="inlineStr">
        <is>
          <t xml:space="preserve">V4 Shadow Only；real_money=false；P(EV&gt;0)不是比赛胜率</t>
        </is>
      </c>
    </row>
    <row r="65" ht="22" customHeight="1">
      <c r="A65" s="595" t="inlineStr">
        <is>
          <t xml:space="preserve">2026-09-15</t>
        </is>
      </c>
      <c r="B65" s="595" t="inlineStr">
        <is>
          <t xml:space="preserve">2026-09-16 01:00</t>
        </is>
      </c>
      <c r="C65" s="595" t="inlineStr">
        <is>
          <t xml:space="preserve">欧洲五大系列</t>
        </is>
      </c>
      <c r="D65" s="595" t="inlineStr">
        <is>
          <t xml:space="preserve">联赛</t>
        </is>
      </c>
      <c r="E65" s="595" t="inlineStr">
        <is>
          <t xml:space="preserve">西甲</t>
        </is>
      </c>
      <c r="F65" s="595" t="inlineStr">
        <is>
          <t xml:space="preserve">巴列卡诺 vs 西班牙人</t>
        </is>
      </c>
      <c r="G65" s="596" t="n">
        <v>1.05</v>
      </c>
      <c r="H65" s="596" t="n">
        <v>0.25</v>
      </c>
      <c r="I65" s="596" t="n">
        <v>0.84</v>
      </c>
      <c r="J65" s="596" t="inlineStr">
        <is>
          <t xml:space="preserve">1.05/0.25/0.84</t>
        </is>
      </c>
      <c r="K65" s="595" t="inlineStr">
        <is>
          <t xml:space="preserve">V4-C｜EV +0.0194</t>
        </is>
      </c>
      <c r="L65" s="595" t="inlineStr">
        <is>
          <t xml:space="preserve">巴列卡诺</t>
        </is>
      </c>
      <c r="M65" s="597" t="n">
        <v>0.4989775051124744</v>
      </c>
      <c r="N65" s="595" t="inlineStr">
        <is>
          <t xml:space="preserve">V4纸面入选-C</t>
        </is>
      </c>
      <c r="O65" s="595" t="inlineStr">
        <is>
          <t xml:space="preserve">2-1</t>
        </is>
      </c>
      <c r="P65" s="595" t="inlineStr">
        <is>
          <t xml:space="preserve">已结算</t>
        </is>
      </c>
      <c r="Q65" s="640" t="inlineStr">
        <is>
          <t xml:space="preserve">红</t>
        </is>
      </c>
      <c r="R65" s="599" t="n">
        <v>1.05</v>
      </c>
      <c r="S65" s="599" t="n">
        <f>IF(OR(Q65="",Q65="待结算"),"",IF(Q65="红",R65,IF(Q65="半红",R65*0.5,IF(Q65="走",0,IF(Q65="半黑",-0.5,-1)))))</f>
        <v>1.05</v>
      </c>
      <c r="T65" s="595" t="inlineStr">
        <is>
          <t xml:space="preserve">https://mexico.as.com/resultados/</t>
        </is>
      </c>
      <c r="U65" s="641" t="str">
        <f>IF(Q65="","",IF(Q65="待结算","待结算",IF(Q65="红","黑",IF(Q65="半红","半黑",IF(Q65="走","走",IF(Q65="半黑","半红","红"))))))</f>
        <v>黑</v>
      </c>
      <c r="V65" s="599" t="n">
        <f>IF(OR(Q65="",Q65="待结算"),"",IF(L65=LEFT(F65,FIND(" vs ",F65)-1),I65,G65))</f>
        <v>0.84</v>
      </c>
      <c r="W65" s="599" t="n">
        <f>IF(OR(U65="",U65="待结算"),"",IF(U65="红",V65,IF(U65="半红",V65*0.5,IF(U65="走",0,IF(U65="半黑",-0.5,-1)))))</f>
        <v>-1</v>
      </c>
      <c r="X65" s="595" t="inlineStr">
        <is>
          <t xml:space="preserve">3013700</t>
        </is>
      </c>
      <c r="Y65" s="595" t="inlineStr">
        <is>
          <t xml:space="preserve">v4-market-dirichlet-20260913</t>
        </is>
      </c>
      <c r="Z65" s="595" t="inlineStr">
        <is>
          <t xml:space="preserve">prior-2026-09-15-v1</t>
        </is>
      </c>
      <c r="AA65" s="595" t="inlineStr">
        <is>
          <t xml:space="preserve">C</t>
        </is>
      </c>
      <c r="AB65" s="600" t="n">
        <v>0.4236111111111111</v>
      </c>
      <c r="AC65" s="600" t="n">
        <v>0</v>
      </c>
      <c r="AD65" s="600" t="n">
        <v>0</v>
      </c>
      <c r="AE65" s="600" t="n">
        <v>0.3020833333333333</v>
      </c>
      <c r="AF65" s="600" t="n">
        <v>0.2743055555555556</v>
      </c>
      <c r="AG65" s="600" t="n">
        <v>0.01944444444444449</v>
      </c>
      <c r="AH65" s="600" t="n">
        <v>-0.06732693958062094</v>
      </c>
      <c r="AI65" s="600" t="n">
        <v>-0.04847030746438485</v>
      </c>
      <c r="AJ65" s="600" t="n">
        <v>0.01828994994860272</v>
      </c>
      <c r="AK65" s="600" t="n">
        <v>0.08973405567418391</v>
      </c>
      <c r="AL65" s="600" t="n">
        <v>0.1099688203787482</v>
      </c>
      <c r="AM65" s="600" t="n">
        <v>0.6334</v>
      </c>
      <c r="AN65" s="595" t="inlineStr">
        <is>
          <t xml:space="preserve">EVALUATED</t>
        </is>
      </c>
      <c r="AO65" s="600" t="inlineStr">
        <is>
          <t xml:space="preserve">BUCKET_0.25、SIDE_IDENTITY_VALID、MARKET_MOVE_SHALLOWER_WITH_GIVING_WATER_DROP</t>
        </is>
      </c>
      <c r="AP65" s="600" t="inlineStr">
        <is>
          <t xml:space="preserve">56de7db9ecef1b1b255e</t>
        </is>
      </c>
      <c r="AQ65" s="600" t="n">
        <v>-0.25</v>
      </c>
      <c r="AR65" s="600" t="n">
        <v>1.05</v>
      </c>
      <c r="AS65" s="600" t="n">
        <v>-0.25</v>
      </c>
      <c r="AT65" s="600" t="n">
        <v>0.25</v>
      </c>
      <c r="AU65" s="600" t="n">
        <v>1.05</v>
      </c>
      <c r="AV65" s="600" t="n">
        <v>0.84</v>
      </c>
      <c r="AW65" s="595" t="n">
        <v>46280.42367292824</v>
      </c>
      <c r="AX65" s="595" t="inlineStr">
        <is>
          <t xml:space="preserve">https://simondongxiao.github.io/odds/v4/</t>
        </is>
      </c>
      <c r="AY65" s="595" t="inlineStr">
        <is>
          <t xml:space="preserve">V4 Shadow Only；real_money=false；P(EV&gt;0)不是比赛胜率</t>
        </is>
      </c>
    </row>
    <row r="66" ht="22" customHeight="1">
      <c r="A66" s="595" t="inlineStr">
        <is>
          <t xml:space="preserve">2026-09-15</t>
        </is>
      </c>
      <c r="B66" s="595" t="inlineStr">
        <is>
          <t xml:space="preserve">2026-09-16 01:00</t>
        </is>
      </c>
      <c r="C66" s="595" t="inlineStr">
        <is>
          <t xml:space="preserve">欧洲非五大系列</t>
        </is>
      </c>
      <c r="D66" s="595" t="inlineStr">
        <is>
          <t xml:space="preserve">联赛</t>
        </is>
      </c>
      <c r="E66" s="595" t="inlineStr">
        <is>
          <t xml:space="preserve">瑞士超</t>
        </is>
      </c>
      <c r="F66" s="595" t="inlineStr">
        <is>
          <t xml:space="preserve">草蜢 vs 锡永</t>
        </is>
      </c>
      <c r="G66" s="596" t="n">
        <v>1.02</v>
      </c>
      <c r="H66" s="596" t="n">
        <v>-0.5</v>
      </c>
      <c r="I66" s="596" t="n">
        <v>0.87</v>
      </c>
      <c r="J66" s="596" t="inlineStr">
        <is>
          <t xml:space="preserve">1.02/-0.5/0.87</t>
        </is>
      </c>
      <c r="K66" s="595" t="inlineStr">
        <is>
          <t xml:space="preserve">V4-C｜EV +0.0158</t>
        </is>
      </c>
      <c r="L66" s="595" t="inlineStr">
        <is>
          <t xml:space="preserve">草蜢</t>
        </is>
      </c>
      <c r="M66" s="597" t="n">
        <v>0.5028571428571429</v>
      </c>
      <c r="N66" s="595" t="inlineStr">
        <is>
          <t xml:space="preserve">V4纸面入选-C</t>
        </is>
      </c>
      <c r="O66" s="595" t="inlineStr">
        <is>
          <t xml:space="preserve">2-5</t>
        </is>
      </c>
      <c r="P66" s="595" t="inlineStr">
        <is>
          <t xml:space="preserve">已结算</t>
        </is>
      </c>
      <c r="Q66" s="641" t="inlineStr">
        <is>
          <t xml:space="preserve">黑</t>
        </is>
      </c>
      <c r="R66" s="599" t="n">
        <v>1.02</v>
      </c>
      <c r="S66" s="599" t="n">
        <f>IF(OR(Q66="",Q66="待结算"),"",IF(Q66="红",R66,IF(Q66="半红",R66*0.5,IF(Q66="走",0,IF(Q66="半黑",-0.5,-1)))))</f>
        <v>-1</v>
      </c>
      <c r="T66" s="595" t="inlineStr">
        <is>
          <t xml:space="preserve">https://matchcenter.fvbj-afbj.ch/Default.aspx?ln=&amp;lng=1&amp;oid=6&amp;tg=4308976&amp;v=777842</t>
        </is>
      </c>
      <c r="U66" s="640" t="str">
        <f>IF(Q66="","",IF(Q66="待结算","待结算",IF(Q66="红","黑",IF(Q66="半红","半黑",IF(Q66="走","走",IF(Q66="半黑","半红","红"))))))</f>
        <v>红</v>
      </c>
      <c r="V66" s="599" t="n">
        <f>IF(OR(Q66="",Q66="待结算"),"",IF(L66=LEFT(F66,FIND(" vs ",F66)-1),I66,G66))</f>
        <v>0.87</v>
      </c>
      <c r="W66" s="599" t="n">
        <f>IF(OR(U66="",U66="待结算"),"",IF(U66="红",V66,IF(U66="半红",V66*0.5,IF(U66="走",0,IF(U66="半黑",-0.5,-1)))))</f>
        <v>0.87</v>
      </c>
      <c r="X66" s="595" t="inlineStr">
        <is>
          <t xml:space="preserve">3000794</t>
        </is>
      </c>
      <c r="Y66" s="595" t="inlineStr">
        <is>
          <t xml:space="preserve">v4-market-dirichlet-20260913</t>
        </is>
      </c>
      <c r="Z66" s="595" t="inlineStr">
        <is>
          <t xml:space="preserve">prior-2026-09-15-v1</t>
        </is>
      </c>
      <c r="AA66" s="595" t="inlineStr">
        <is>
          <t xml:space="preserve">C</t>
        </is>
      </c>
      <c r="AB66" s="600" t="n">
        <v>0.5028571428571429</v>
      </c>
      <c r="AC66" s="600" t="n">
        <v>0</v>
      </c>
      <c r="AD66" s="600" t="n">
        <v>0</v>
      </c>
      <c r="AE66" s="600" t="n">
        <v>0</v>
      </c>
      <c r="AF66" s="600" t="n">
        <v>0.4971428571428572</v>
      </c>
      <c r="AG66" s="600" t="n">
        <v>0.0157714285714286</v>
      </c>
      <c r="AH66" s="600" t="n">
        <v>-0.1111803016632926</v>
      </c>
      <c r="AI66" s="600" t="n">
        <v>-0.08365440559218723</v>
      </c>
      <c r="AJ66" s="600" t="n">
        <v>0.01458277100455313</v>
      </c>
      <c r="AK66" s="600" t="n">
        <v>0.1125367439846252</v>
      </c>
      <c r="AL66" s="600" t="n">
        <v>0.1377479731797365</v>
      </c>
      <c r="AM66" s="600" t="n">
        <v>0.5762</v>
      </c>
      <c r="AN66" s="595" t="inlineStr">
        <is>
          <t xml:space="preserve">EVALUATED</t>
        </is>
      </c>
      <c r="AO66" s="600" t="inlineStr">
        <is>
          <t xml:space="preserve">BUCKET_0.50、SIDE_IDENTITY_VALID、FLAT_LINE_GIVING_WATER_RISE</t>
        </is>
      </c>
      <c r="AP66" s="600" t="inlineStr">
        <is>
          <t xml:space="preserve">c70f97b641b2eee2dd54</t>
        </is>
      </c>
      <c r="AQ66" s="600" t="n">
        <v>0.5</v>
      </c>
      <c r="AR66" s="600" t="n">
        <v>1.02</v>
      </c>
      <c r="AS66" s="600" t="n">
        <v>0.5</v>
      </c>
      <c r="AT66" s="600" t="n">
        <v>-0.5</v>
      </c>
      <c r="AU66" s="600" t="n">
        <v>1.02</v>
      </c>
      <c r="AV66" s="600" t="n">
        <v>0.87</v>
      </c>
      <c r="AW66" s="595" t="n">
        <v>46280.42367292824</v>
      </c>
      <c r="AX66" s="595" t="inlineStr">
        <is>
          <t xml:space="preserve">https://simondongxiao.github.io/odds/v4/</t>
        </is>
      </c>
      <c r="AY66" s="595" t="inlineStr">
        <is>
          <t xml:space="preserve">V4 Shadow Only；real_money=false；P(EV&gt;0)不是比赛胜率</t>
        </is>
      </c>
    </row>
    <row r="67" ht="22" customHeight="1">
      <c r="A67" s="595" t="inlineStr">
        <is>
          <t xml:space="preserve">2026-09-15</t>
        </is>
      </c>
      <c r="B67" s="595" t="inlineStr">
        <is>
          <t xml:space="preserve">2026-09-16 01:00</t>
        </is>
      </c>
      <c r="C67" s="595" t="inlineStr">
        <is>
          <t xml:space="preserve">欧洲非五大系列</t>
        </is>
      </c>
      <c r="D67" s="595" t="inlineStr">
        <is>
          <t xml:space="preserve">联赛</t>
        </is>
      </c>
      <c r="E67" s="595" t="inlineStr">
        <is>
          <t xml:space="preserve">瑞典甲</t>
        </is>
      </c>
      <c r="F67" s="595" t="inlineStr">
        <is>
          <t xml:space="preserve">兰斯科罗纳 vs 松兹瓦尔</t>
        </is>
      </c>
      <c r="G67" s="596" t="n">
        <v>1.05</v>
      </c>
      <c r="H67" s="596" t="n">
        <v>1.5</v>
      </c>
      <c r="I67" s="596" t="n">
        <v>0.83</v>
      </c>
      <c r="J67" s="596" t="inlineStr">
        <is>
          <t xml:space="preserve">1.05/1.5/0.83</t>
        </is>
      </c>
      <c r="K67" s="595" t="inlineStr">
        <is>
          <t xml:space="preserve">V4-B｜EV +0.2172</t>
        </is>
      </c>
      <c r="L67" s="595" t="inlineStr">
        <is>
          <t xml:space="preserve">兰斯科罗纳</t>
        </is>
      </c>
      <c r="M67" s="597" t="n">
        <v>0.59375</v>
      </c>
      <c r="N67" s="595" t="inlineStr">
        <is>
          <t xml:space="preserve">V4纸面入选-B</t>
        </is>
      </c>
      <c r="O67" s="595" t="inlineStr">
        <is>
          <t xml:space="preserve">4-0</t>
        </is>
      </c>
      <c r="P67" s="595" t="inlineStr">
        <is>
          <t xml:space="preserve">已结算</t>
        </is>
      </c>
      <c r="Q67" s="640" t="inlineStr">
        <is>
          <t xml:space="preserve">红</t>
        </is>
      </c>
      <c r="R67" s="599" t="n">
        <v>1.05</v>
      </c>
      <c r="S67" s="599" t="n">
        <f>IF(OR(Q67="",Q67="待结算"),"",IF(Q67="红",R67,IF(Q67="半红",R67*0.5,IF(Q67="走",0,IF(Q67="半黑",-0.5,-1)))))</f>
        <v>1.05</v>
      </c>
      <c r="T67" s="595" t="inlineStr">
        <is>
          <t xml:space="preserve">https://www.svt.se/sport/fotboll/landskrona-slog-sundsvall-efter-lacker-soloprestation-inte-neymar</t>
        </is>
      </c>
      <c r="U67" s="641" t="str">
        <f>IF(Q67="","",IF(Q67="待结算","待结算",IF(Q67="红","黑",IF(Q67="半红","半黑",IF(Q67="走","走",IF(Q67="半黑","半红","红"))))))</f>
        <v>黑</v>
      </c>
      <c r="V67" s="599" t="n">
        <f>IF(OR(Q67="",Q67="待结算"),"",IF(L67=LEFT(F67,FIND(" vs ",F67)-1),I67,G67))</f>
        <v>0.83</v>
      </c>
      <c r="W67" s="599" t="n">
        <f>IF(OR(U67="",U67="待结算"),"",IF(U67="红",V67,IF(U67="半红",V67*0.5,IF(U67="走",0,IF(U67="半黑",-0.5,-1)))))</f>
        <v>-1</v>
      </c>
      <c r="X67" s="595" t="inlineStr">
        <is>
          <t xml:space="preserve">2914696</t>
        </is>
      </c>
      <c r="Y67" s="595" t="inlineStr">
        <is>
          <t xml:space="preserve">v4-market-dirichlet-20260913</t>
        </is>
      </c>
      <c r="Z67" s="595" t="inlineStr">
        <is>
          <t xml:space="preserve">prior-2026-09-15-v1</t>
        </is>
      </c>
      <c r="AA67" s="595" t="inlineStr">
        <is>
          <t xml:space="preserve">B</t>
        </is>
      </c>
      <c r="AB67" s="600" t="n">
        <v>0.59375</v>
      </c>
      <c r="AC67" s="600" t="n">
        <v>0</v>
      </c>
      <c r="AD67" s="600" t="n">
        <v>0</v>
      </c>
      <c r="AE67" s="600" t="n">
        <v>0</v>
      </c>
      <c r="AF67" s="600" t="n">
        <v>0.40625</v>
      </c>
      <c r="AG67" s="600" t="n">
        <v>0.2171875</v>
      </c>
      <c r="AH67" s="600" t="n">
        <v>-0.07439997078001992</v>
      </c>
      <c r="AI67" s="600" t="n">
        <v>-0.007142336717822162</v>
      </c>
      <c r="AJ67" s="600" t="n">
        <v>0.2205866318044298</v>
      </c>
      <c r="AK67" s="600" t="n">
        <v>0.4384027065122012</v>
      </c>
      <c r="AL67" s="600" t="n">
        <v>0.4997600702852028</v>
      </c>
      <c r="AM67" s="600" t="n">
        <v>0.8922</v>
      </c>
      <c r="AN67" s="595" t="inlineStr">
        <is>
          <t xml:space="preserve">EVALUATED</t>
        </is>
      </c>
      <c r="AO67" s="600" t="inlineStr">
        <is>
          <t xml:space="preserve">BUCKET_1.50、SIDE_IDENTITY_VALID、MARKET_MOVE_DEEPER_WITH_GIVING_WATER_RISE</t>
        </is>
      </c>
      <c r="AP67" s="600" t="inlineStr">
        <is>
          <t xml:space="preserve">027dffe27e8a850fd78d</t>
        </is>
      </c>
      <c r="AQ67" s="600" t="n">
        <v>-1.5</v>
      </c>
      <c r="AR67" s="600" t="n">
        <v>1.05</v>
      </c>
      <c r="AS67" s="600" t="n">
        <v>-1.5</v>
      </c>
      <c r="AT67" s="600" t="n">
        <v>1.5</v>
      </c>
      <c r="AU67" s="600" t="n">
        <v>1.05</v>
      </c>
      <c r="AV67" s="600" t="n">
        <v>0.83</v>
      </c>
      <c r="AW67" s="595" t="n">
        <v>46280.42367292824</v>
      </c>
      <c r="AX67" s="595" t="inlineStr">
        <is>
          <t xml:space="preserve">https://simondongxiao.github.io/odds/v4/</t>
        </is>
      </c>
      <c r="AY67" s="595" t="inlineStr">
        <is>
          <t xml:space="preserve">V4 Shadow Only；real_money=false；P(EV&gt;0)不是比赛胜率</t>
        </is>
      </c>
    </row>
    <row r="68" ht="22" customHeight="1">
      <c r="A68" s="595" t="inlineStr">
        <is>
          <t xml:space="preserve">2026-09-15</t>
        </is>
      </c>
      <c r="B68" s="595" t="inlineStr">
        <is>
          <t xml:space="preserve">2026-09-16 01:00</t>
        </is>
      </c>
      <c r="C68" s="595" t="inlineStr">
        <is>
          <t xml:space="preserve">欧洲非五大系列</t>
        </is>
      </c>
      <c r="D68" s="595" t="inlineStr">
        <is>
          <t xml:space="preserve">杯赛</t>
        </is>
      </c>
      <c r="E68" s="595" t="inlineStr">
        <is>
          <t xml:space="preserve">丹麦杯</t>
        </is>
      </c>
      <c r="F68" s="595" t="inlineStr">
        <is>
          <t xml:space="preserve">海勒鲁普 vs 埃斯比约</t>
        </is>
      </c>
      <c r="G68" s="596" t="n">
        <v>0.96</v>
      </c>
      <c r="H68" s="596" t="n">
        <v>-1</v>
      </c>
      <c r="I68" s="596" t="n">
        <v>0.8</v>
      </c>
      <c r="J68" s="596" t="inlineStr">
        <is>
          <t xml:space="preserve">0.96/-1/0.80</t>
        </is>
      </c>
      <c r="K68" s="595" t="inlineStr">
        <is>
          <t xml:space="preserve">V4-C｜EV +0.0489</t>
        </is>
      </c>
      <c r="L68" s="595" t="inlineStr">
        <is>
          <t xml:space="preserve">海勒鲁普</t>
        </is>
      </c>
      <c r="M68" s="597" t="n">
        <v>0.5423728813559322</v>
      </c>
      <c r="N68" s="595" t="inlineStr">
        <is>
          <t xml:space="preserve">V4纸面入选-C</t>
        </is>
      </c>
      <c r="O68" s="595" t="inlineStr">
        <is>
          <t xml:space="preserve">0-5</t>
        </is>
      </c>
      <c r="P68" s="595" t="inlineStr">
        <is>
          <t xml:space="preserve">已结算</t>
        </is>
      </c>
      <c r="Q68" s="641" t="inlineStr">
        <is>
          <t xml:space="preserve">黑</t>
        </is>
      </c>
      <c r="R68" s="599" t="n">
        <v>0.96</v>
      </c>
      <c r="S68" s="599" t="n">
        <f>IF(OR(Q68="",Q68="待结算"),"",IF(Q68="红",R68,IF(Q68="半红",R68*0.5,IF(Q68="走",0,IF(Q68="半黑",-0.5,-1)))))</f>
        <v>-1</v>
      </c>
      <c r="T68" s="595" t="inlineStr">
        <is>
          <t xml:space="preserve">https://arsiv.mackolik.com/Takim/309/Esbjerg</t>
        </is>
      </c>
      <c r="U68" s="640" t="str">
        <f>IF(Q68="","",IF(Q68="待结算","待结算",IF(Q68="红","黑",IF(Q68="半红","半黑",IF(Q68="走","走",IF(Q68="半黑","半红","红"))))))</f>
        <v>红</v>
      </c>
      <c r="V68" s="599" t="n">
        <f>IF(OR(Q68="",Q68="待结算"),"",IF(L68=LEFT(F68,FIND(" vs ",F68)-1),I68,G68))</f>
        <v>0.8</v>
      </c>
      <c r="W68" s="599" t="n">
        <f>IF(OR(U68="",U68="待结算"),"",IF(U68="红",V68,IF(U68="半红",V68*0.5,IF(U68="走",0,IF(U68="半黑",-0.5,-1)))))</f>
        <v>0.8</v>
      </c>
      <c r="X68" s="595" t="inlineStr">
        <is>
          <t xml:space="preserve">3084425</t>
        </is>
      </c>
      <c r="Y68" s="595" t="inlineStr">
        <is>
          <t xml:space="preserve">v4-market-dirichlet-20260913</t>
        </is>
      </c>
      <c r="Z68" s="595" t="inlineStr">
        <is>
          <t xml:space="preserve">prior-2026-09-15-v1</t>
        </is>
      </c>
      <c r="AA68" s="595" t="inlineStr">
        <is>
          <t xml:space="preserve">C</t>
        </is>
      </c>
      <c r="AB68" s="600" t="n">
        <v>0.4210526315789473</v>
      </c>
      <c r="AC68" s="600" t="n">
        <v>0</v>
      </c>
      <c r="AD68" s="600" t="n">
        <v>0.2236842105263158</v>
      </c>
      <c r="AE68" s="600" t="n">
        <v>0</v>
      </c>
      <c r="AF68" s="600" t="n">
        <v>0.3552631578947368</v>
      </c>
      <c r="AG68" s="600" t="n">
        <v>0.04894736842105257</v>
      </c>
      <c r="AH68" s="600" t="n">
        <v>-0.1103903658988632</v>
      </c>
      <c r="AI68" s="600" t="n">
        <v>-0.07809925192143441</v>
      </c>
      <c r="AJ68" s="600" t="n">
        <v>0.05189725288918456</v>
      </c>
      <c r="AK68" s="600" t="n">
        <v>0.173335999512683</v>
      </c>
      <c r="AL68" s="600" t="n">
        <v>0.2111360511546328</v>
      </c>
      <c r="AM68" s="600" t="n">
        <v>0.6896</v>
      </c>
      <c r="AN68" s="595" t="inlineStr">
        <is>
          <t xml:space="preserve">EVALUATED</t>
        </is>
      </c>
      <c r="AO68" s="600" t="inlineStr">
        <is>
          <t xml:space="preserve">BUCKET_1.00、SIDE_IDENTITY_VALID、FLAT_LINE_GIVING_WATER_DROP</t>
        </is>
      </c>
      <c r="AP68" s="600" t="inlineStr">
        <is>
          <t xml:space="preserve">1901499559ff85f1a08d</t>
        </is>
      </c>
      <c r="AQ68" s="600" t="n">
        <v>1</v>
      </c>
      <c r="AR68" s="600" t="n">
        <v>0.96</v>
      </c>
      <c r="AS68" s="600" t="n">
        <v>1</v>
      </c>
      <c r="AT68" s="600" t="n">
        <v>-1</v>
      </c>
      <c r="AU68" s="600" t="n">
        <v>0.96</v>
      </c>
      <c r="AV68" s="600" t="n">
        <v>0.8</v>
      </c>
      <c r="AW68" s="595" t="n">
        <v>46280.42367292824</v>
      </c>
      <c r="AX68" s="595" t="inlineStr">
        <is>
          <t xml:space="preserve">https://simondongxiao.github.io/odds/v4/</t>
        </is>
      </c>
      <c r="AY68" s="595" t="inlineStr">
        <is>
          <t xml:space="preserve">V4 Shadow Only；real_money=false；P(EV&gt;0)不是比赛胜率</t>
        </is>
      </c>
    </row>
    <row r="69" ht="22" customHeight="1">
      <c r="A69" s="595" t="inlineStr">
        <is>
          <t xml:space="preserve">2026-09-15</t>
        </is>
      </c>
      <c r="B69" s="595" t="inlineStr">
        <is>
          <t xml:space="preserve">2026-09-16 01:00</t>
        </is>
      </c>
      <c r="C69" s="595" t="inlineStr">
        <is>
          <t xml:space="preserve">其他系列</t>
        </is>
      </c>
      <c r="D69" s="595" t="inlineStr">
        <is>
          <t xml:space="preserve">联赛</t>
        </is>
      </c>
      <c r="E69" s="595" t="inlineStr">
        <is>
          <t xml:space="preserve">奥丁</t>
        </is>
      </c>
      <c r="F69" s="595" t="inlineStr">
        <is>
          <t xml:space="preserve">SV威尔登 vs SV谢尔曼</t>
        </is>
      </c>
      <c r="G69" s="596" t="n">
        <v>0.74</v>
      </c>
      <c r="H69" s="596" t="n">
        <v>0.5</v>
      </c>
      <c r="I69" s="596" t="n">
        <v>1.02</v>
      </c>
      <c r="J69" s="596" t="inlineStr">
        <is>
          <t xml:space="preserve">0.74/0.5/1.02</t>
        </is>
      </c>
      <c r="K69" s="595" t="inlineStr">
        <is>
          <t xml:space="preserve">V4-C｜EV +0.0158</t>
        </is>
      </c>
      <c r="L69" s="595" t="inlineStr">
        <is>
          <t xml:space="preserve">SV谢尔曼</t>
        </is>
      </c>
      <c r="M69" s="597" t="n">
        <v>0.5028571428571429</v>
      </c>
      <c r="N69" s="595" t="inlineStr">
        <is>
          <t xml:space="preserve">V4纸面入选-C</t>
        </is>
      </c>
      <c r="O69" s="595" t="inlineStr">
        <is>
          <t xml:space="preserve">0-2</t>
        </is>
      </c>
      <c r="P69" s="595" t="inlineStr">
        <is>
          <t xml:space="preserve">已结算</t>
        </is>
      </c>
      <c r="Q69" s="640" t="inlineStr">
        <is>
          <t xml:space="preserve">红</t>
        </is>
      </c>
      <c r="R69" s="599" t="n">
        <v>1.02</v>
      </c>
      <c r="S69" s="599" t="n">
        <f>IF(OR(Q69="",Q69="待结算"),"",IF(Q69="红",R69,IF(Q69="半红",R69*0.5,IF(Q69="走",0,IF(Q69="半黑",-0.5,-1)))))</f>
        <v>1.02</v>
      </c>
      <c r="T69" s="595" t="inlineStr">
        <is>
          <t xml:space="preserve">https://www.footballant.com/zh-CN/football-data/team/33605</t>
        </is>
      </c>
      <c r="U69" s="641" t="str">
        <f>IF(Q69="","",IF(Q69="待结算","待结算",IF(Q69="红","黑",IF(Q69="半红","半黑",IF(Q69="走","走",IF(Q69="半黑","半红","红"))))))</f>
        <v>黑</v>
      </c>
      <c r="V69" s="599" t="n">
        <f>IF(OR(Q69="",Q69="待结算"),"",IF(L69=LEFT(F69,FIND(" vs ",F69)-1),I69,G69))</f>
        <v>0.74</v>
      </c>
      <c r="W69" s="599" t="n">
        <f>IF(OR(U69="",U69="待结算"),"",IF(U69="红",V69,IF(U69="半红",V69*0.5,IF(U69="走",0,IF(U69="半黑",-0.5,-1)))))</f>
        <v>-1</v>
      </c>
      <c r="X69" s="595" t="inlineStr">
        <is>
          <t xml:space="preserve">3091441</t>
        </is>
      </c>
      <c r="Y69" s="595" t="inlineStr">
        <is>
          <t xml:space="preserve">v4-market-dirichlet-20260913</t>
        </is>
      </c>
      <c r="Z69" s="595" t="inlineStr">
        <is>
          <t xml:space="preserve">prior-2026-09-15-v1</t>
        </is>
      </c>
      <c r="AA69" s="595" t="inlineStr">
        <is>
          <t xml:space="preserve">C</t>
        </is>
      </c>
      <c r="AB69" s="600" t="n">
        <v>0.5028571428571429</v>
      </c>
      <c r="AC69" s="600" t="n">
        <v>0</v>
      </c>
      <c r="AD69" s="600" t="n">
        <v>0</v>
      </c>
      <c r="AE69" s="600" t="n">
        <v>0</v>
      </c>
      <c r="AF69" s="600" t="n">
        <v>0.4971428571428572</v>
      </c>
      <c r="AG69" s="600" t="n">
        <v>0.0157714285714286</v>
      </c>
      <c r="AH69" s="600" t="n">
        <v>-0.1068054445684942</v>
      </c>
      <c r="AI69" s="600" t="n">
        <v>-0.08143378111380511</v>
      </c>
      <c r="AJ69" s="600" t="n">
        <v>0.01573928129386937</v>
      </c>
      <c r="AK69" s="600" t="n">
        <v>0.1128113834688021</v>
      </c>
      <c r="AL69" s="600" t="n">
        <v>0.138204500551119</v>
      </c>
      <c r="AM69" s="600" t="n">
        <v>0.5826</v>
      </c>
      <c r="AN69" s="595" t="inlineStr">
        <is>
          <t xml:space="preserve">EVALUATED</t>
        </is>
      </c>
      <c r="AO69" s="600" t="inlineStr">
        <is>
          <t xml:space="preserve">BUCKET_0.50、SIDE_IDENTITY_VALID、FLAT_LINE_GIVING_WATER_DROP</t>
        </is>
      </c>
      <c r="AP69" s="600" t="inlineStr">
        <is>
          <t xml:space="preserve">62ff490f5bb5a7528c63</t>
        </is>
      </c>
      <c r="AQ69" s="600" t="n">
        <v>0.5</v>
      </c>
      <c r="AR69" s="600" t="n">
        <v>1.02</v>
      </c>
      <c r="AS69" s="600" t="n">
        <v>-0.5</v>
      </c>
      <c r="AT69" s="600" t="n">
        <v>0.5</v>
      </c>
      <c r="AU69" s="600" t="n">
        <v>0.74</v>
      </c>
      <c r="AV69" s="600" t="n">
        <v>1.02</v>
      </c>
      <c r="AW69" s="595" t="n">
        <v>46280.42367292824</v>
      </c>
      <c r="AX69" s="595" t="inlineStr">
        <is>
          <t xml:space="preserve">https://simondongxiao.github.io/odds/v4/</t>
        </is>
      </c>
      <c r="AY69" s="595" t="inlineStr">
        <is>
          <t xml:space="preserve">V4 Shadow Only；real_money=false；P(EV&gt;0)不是比赛胜率</t>
        </is>
      </c>
    </row>
    <row r="70" ht="22" customHeight="1">
      <c r="A70" s="595" t="inlineStr">
        <is>
          <t xml:space="preserve">2026-09-15</t>
        </is>
      </c>
      <c r="B70" s="595" t="inlineStr">
        <is>
          <t xml:space="preserve">2026-09-16 02:00</t>
        </is>
      </c>
      <c r="C70" s="595" t="inlineStr">
        <is>
          <t xml:space="preserve">五大联赛杯赛</t>
        </is>
      </c>
      <c r="D70" s="595" t="inlineStr">
        <is>
          <t xml:space="preserve">联赛</t>
        </is>
      </c>
      <c r="E70" s="595" t="inlineStr">
        <is>
          <t xml:space="preserve">英锦赛</t>
        </is>
      </c>
      <c r="F70" s="595" t="inlineStr">
        <is>
          <t xml:space="preserve">约克城 vs 纽卡斯尔联U21</t>
        </is>
      </c>
      <c r="G70" s="596" t="n">
        <v>0.96</v>
      </c>
      <c r="H70" s="596" t="n">
        <v>1.5</v>
      </c>
      <c r="I70" s="596" t="n">
        <v>0.86</v>
      </c>
      <c r="J70" s="596" t="inlineStr">
        <is>
          <t xml:space="preserve">0.96/1.5/0.86</t>
        </is>
      </c>
      <c r="K70" s="595" t="inlineStr">
        <is>
          <t xml:space="preserve">V4-C｜EV +0.1637</t>
        </is>
      </c>
      <c r="L70" s="595" t="inlineStr">
        <is>
          <t xml:space="preserve">约克城</t>
        </is>
      </c>
      <c r="M70" s="597" t="n">
        <v>0.59375</v>
      </c>
      <c r="N70" s="595" t="inlineStr">
        <is>
          <t xml:space="preserve">V4纸面入选-C</t>
        </is>
      </c>
      <c r="O70" s="595" t="inlineStr">
        <is>
          <t xml:space="preserve">1-3</t>
        </is>
      </c>
      <c r="P70" s="595" t="inlineStr">
        <is>
          <t xml:space="preserve">已结算</t>
        </is>
      </c>
      <c r="Q70" s="641" t="inlineStr">
        <is>
          <t xml:space="preserve">黑</t>
        </is>
      </c>
      <c r="R70" s="599" t="n">
        <v>0.96</v>
      </c>
      <c r="S70" s="599" t="n">
        <f>IF(OR(Q70="",Q70="待结算"),"",IF(Q70="红",R70,IF(Q70="半红",R70*0.5,IF(Q70="走",0,IF(Q70="半黑",-0.5,-1)))))</f>
        <v>-1</v>
      </c>
      <c r="T70" s="595" t="inlineStr">
        <is>
          <t xml:space="preserve">https://www.footballwebpages.co.uk/20260915</t>
        </is>
      </c>
      <c r="U70" s="640" t="str">
        <f>IF(Q70="","",IF(Q70="待结算","待结算",IF(Q70="红","黑",IF(Q70="半红","半黑",IF(Q70="走","走",IF(Q70="半黑","半红","红"))))))</f>
        <v>红</v>
      </c>
      <c r="V70" s="599" t="n">
        <f>IF(OR(Q70="",Q70="待结算"),"",IF(L70=LEFT(F70,FIND(" vs ",F70)-1),I70,G70))</f>
        <v>0.86</v>
      </c>
      <c r="W70" s="599" t="n">
        <f>IF(OR(U70="",U70="待结算"),"",IF(U70="红",V70,IF(U70="半红",V70*0.5,IF(U70="走",0,IF(U70="半黑",-0.5,-1)))))</f>
        <v>0.86</v>
      </c>
      <c r="X70" s="595" t="inlineStr">
        <is>
          <t xml:space="preserve">3012829</t>
        </is>
      </c>
      <c r="Y70" s="595" t="inlineStr">
        <is>
          <t xml:space="preserve">v4-market-dirichlet-20260913</t>
        </is>
      </c>
      <c r="Z70" s="595" t="inlineStr">
        <is>
          <t xml:space="preserve">prior-2026-09-15-v1</t>
        </is>
      </c>
      <c r="AA70" s="595" t="inlineStr">
        <is>
          <t xml:space="preserve">C</t>
        </is>
      </c>
      <c r="AB70" s="600" t="n">
        <v>0.59375</v>
      </c>
      <c r="AC70" s="600" t="n">
        <v>0</v>
      </c>
      <c r="AD70" s="600" t="n">
        <v>0</v>
      </c>
      <c r="AE70" s="600" t="n">
        <v>0</v>
      </c>
      <c r="AF70" s="600" t="n">
        <v>0.40625</v>
      </c>
      <c r="AG70" s="600" t="n">
        <v>0.16375</v>
      </c>
      <c r="AH70" s="600" t="n">
        <v>-0.1151905252523838</v>
      </c>
      <c r="AI70" s="600" t="n">
        <v>-0.05675542397695216</v>
      </c>
      <c r="AJ70" s="600" t="n">
        <v>0.1623259068496374</v>
      </c>
      <c r="AK70" s="600" t="n">
        <v>0.3750420357882863</v>
      </c>
      <c r="AL70" s="600" t="n">
        <v>0.4342471796520789</v>
      </c>
      <c r="AM70" s="600" t="n">
        <v>0.8292</v>
      </c>
      <c r="AN70" s="595" t="inlineStr">
        <is>
          <t xml:space="preserve">EVALUATED</t>
        </is>
      </c>
      <c r="AO70" s="600" t="inlineStr">
        <is>
          <t xml:space="preserve">BUCKET_1.50、SIDE_IDENTITY_VALID、MARKET_MOVE_LINE_STRENGTH_WITH_GIVING_RESISTANCE</t>
        </is>
      </c>
      <c r="AP70" s="600" t="inlineStr">
        <is>
          <t xml:space="preserve">eb92271a8abb75c4f4bb</t>
        </is>
      </c>
      <c r="AQ70" s="600" t="n">
        <v>-1.5</v>
      </c>
      <c r="AR70" s="600" t="n">
        <v>0.96</v>
      </c>
      <c r="AS70" s="600" t="n">
        <v>-1.5</v>
      </c>
      <c r="AT70" s="600" t="n">
        <v>1.5</v>
      </c>
      <c r="AU70" s="600" t="n">
        <v>0.96</v>
      </c>
      <c r="AV70" s="600" t="n">
        <v>0.86</v>
      </c>
      <c r="AW70" s="595" t="n">
        <v>46280.42367292824</v>
      </c>
      <c r="AX70" s="595" t="inlineStr">
        <is>
          <t xml:space="preserve">https://simondongxiao.github.io/odds/v4/</t>
        </is>
      </c>
      <c r="AY70" s="595" t="inlineStr">
        <is>
          <t xml:space="preserve">V4 Shadow Only；real_money=false；P(EV&gt;0)不是比赛胜率</t>
        </is>
      </c>
    </row>
    <row r="71" ht="22" customHeight="1">
      <c r="A71" s="595" t="inlineStr">
        <is>
          <t xml:space="preserve">2026-09-15</t>
        </is>
      </c>
      <c r="B71" s="595" t="inlineStr">
        <is>
          <t xml:space="preserve">2026-09-16 02:00</t>
        </is>
      </c>
      <c r="C71" s="595" t="inlineStr">
        <is>
          <t xml:space="preserve">五大联赛杯赛</t>
        </is>
      </c>
      <c r="D71" s="595" t="inlineStr">
        <is>
          <t xml:space="preserve">联赛</t>
        </is>
      </c>
      <c r="E71" s="595" t="inlineStr">
        <is>
          <t xml:space="preserve">英锦赛</t>
        </is>
      </c>
      <c r="F71" s="595" t="inlineStr">
        <is>
          <t xml:space="preserve">斯文登 vs 水晶宫U21</t>
        </is>
      </c>
      <c r="G71" s="596" t="n">
        <v>0.8</v>
      </c>
      <c r="H71" s="596" t="n">
        <v>0.75</v>
      </c>
      <c r="I71" s="596" t="n">
        <v>1.02</v>
      </c>
      <c r="J71" s="596" t="inlineStr">
        <is>
          <t xml:space="preserve">0.80/0.75/1.02</t>
        </is>
      </c>
      <c r="K71" s="595" t="inlineStr">
        <is>
          <t xml:space="preserve">V4-C｜EV +0.0213</t>
        </is>
      </c>
      <c r="L71" s="595" t="inlineStr">
        <is>
          <t xml:space="preserve">水晶宫U21</t>
        </is>
      </c>
      <c r="M71" s="597" t="n">
        <v>0.5071770334928229</v>
      </c>
      <c r="N71" s="595" t="inlineStr">
        <is>
          <t xml:space="preserve">V4纸面入选-C</t>
        </is>
      </c>
      <c r="O71" s="595" t="inlineStr">
        <is>
          <t xml:space="preserve">1-2</t>
        </is>
      </c>
      <c r="P71" s="595" t="inlineStr">
        <is>
          <t xml:space="preserve">已结算</t>
        </is>
      </c>
      <c r="Q71" s="640" t="inlineStr">
        <is>
          <t xml:space="preserve">红</t>
        </is>
      </c>
      <c r="R71" s="599" t="n">
        <v>1.02</v>
      </c>
      <c r="S71" s="599" t="n">
        <f>IF(OR(Q71="",Q71="待结算"),"",IF(Q71="红",R71,IF(Q71="半红",R71*0.5,IF(Q71="走",0,IF(Q71="半黑",-0.5,-1)))))</f>
        <v>1.02</v>
      </c>
      <c r="T71" s="595" t="inlineStr">
        <is>
          <t xml:space="preserve">https://www.cpfc.co.uk/match/2678215/under-21/efl-trophy/2026-27/swindon-town-vs-crystal-palace-u21-2026-09-15/</t>
        </is>
      </c>
      <c r="U71" s="641" t="str">
        <f>IF(Q71="","",IF(Q71="待结算","待结算",IF(Q71="红","黑",IF(Q71="半红","半黑",IF(Q71="走","走",IF(Q71="半黑","半红","红"))))))</f>
        <v>黑</v>
      </c>
      <c r="V71" s="599" t="n">
        <f>IF(OR(Q71="",Q71="待结算"),"",IF(L71=LEFT(F71,FIND(" vs ",F71)-1),I71,G71))</f>
        <v>0.8</v>
      </c>
      <c r="W71" s="599" t="n">
        <f>IF(OR(U71="",U71="待结算"),"",IF(U71="红",V71,IF(U71="半红",V71*0.5,IF(U71="走",0,IF(U71="半黑",-0.5,-1)))))</f>
        <v>-1</v>
      </c>
      <c r="X71" s="595" t="inlineStr">
        <is>
          <t xml:space="preserve">3012980</t>
        </is>
      </c>
      <c r="Y71" s="595" t="inlineStr">
        <is>
          <t xml:space="preserve">v4-market-dirichlet-20260913</t>
        </is>
      </c>
      <c r="Z71" s="595" t="inlineStr">
        <is>
          <t xml:space="preserve">prior-2026-09-15-v1</t>
        </is>
      </c>
      <c r="AA71" s="595" t="inlineStr">
        <is>
          <t xml:space="preserve">C</t>
        </is>
      </c>
      <c r="AB71" s="600" t="n">
        <v>0.4416666666666667</v>
      </c>
      <c r="AC71" s="600" t="n">
        <v>0</v>
      </c>
      <c r="AD71" s="600" t="n">
        <v>0</v>
      </c>
      <c r="AE71" s="600" t="n">
        <v>0.2583333333333334</v>
      </c>
      <c r="AF71" s="600" t="n">
        <v>0.3</v>
      </c>
      <c r="AG71" s="600" t="n">
        <v>0.02133333333333337</v>
      </c>
      <c r="AH71" s="600" t="n">
        <v>-0.11243297649533</v>
      </c>
      <c r="AI71" s="600" t="n">
        <v>-0.08385958970127366</v>
      </c>
      <c r="AJ71" s="600" t="n">
        <v>0.02170974432264905</v>
      </c>
      <c r="AK71" s="600" t="n">
        <v>0.1259457202508609</v>
      </c>
      <c r="AL71" s="600" t="n">
        <v>0.158707860186918</v>
      </c>
      <c r="AM71" s="600" t="n">
        <v>0.6086</v>
      </c>
      <c r="AN71" s="595" t="inlineStr">
        <is>
          <t xml:space="preserve">EVALUATED</t>
        </is>
      </c>
      <c r="AO71" s="600" t="inlineStr">
        <is>
          <t xml:space="preserve">BUCKET_0.75、SIDE_IDENTITY_VALID、FLAT_LINE_GIVING_WATER_DROP</t>
        </is>
      </c>
      <c r="AP71" s="600" t="inlineStr">
        <is>
          <t xml:space="preserve">1ba572ecf5fa5c117202</t>
        </is>
      </c>
      <c r="AQ71" s="600" t="n">
        <v>0.75</v>
      </c>
      <c r="AR71" s="600" t="n">
        <v>1.02</v>
      </c>
      <c r="AS71" s="600" t="n">
        <v>-0.75</v>
      </c>
      <c r="AT71" s="600" t="n">
        <v>0.75</v>
      </c>
      <c r="AU71" s="600" t="n">
        <v>0.8</v>
      </c>
      <c r="AV71" s="600" t="n">
        <v>1.02</v>
      </c>
      <c r="AW71" s="595" t="n">
        <v>46280.42367292824</v>
      </c>
      <c r="AX71" s="595" t="inlineStr">
        <is>
          <t xml:space="preserve">https://simondongxiao.github.io/odds/v4/</t>
        </is>
      </c>
      <c r="AY71" s="595" t="inlineStr">
        <is>
          <t xml:space="preserve">V4 Shadow Only；real_money=false；P(EV&gt;0)不是比赛胜率</t>
        </is>
      </c>
    </row>
    <row r="72" ht="22" customHeight="1">
      <c r="A72" s="595" t="inlineStr">
        <is>
          <t xml:space="preserve">2026-09-15</t>
        </is>
      </c>
      <c r="B72" s="595" t="inlineStr">
        <is>
          <t xml:space="preserve">2026-09-16 02:00</t>
        </is>
      </c>
      <c r="C72" s="595" t="inlineStr">
        <is>
          <t xml:space="preserve">五大联赛杯赛</t>
        </is>
      </c>
      <c r="D72" s="595" t="inlineStr">
        <is>
          <t xml:space="preserve">联赛</t>
        </is>
      </c>
      <c r="E72" s="595" t="inlineStr">
        <is>
          <t xml:space="preserve">英锦赛</t>
        </is>
      </c>
      <c r="F72" s="595" t="inlineStr">
        <is>
          <t xml:space="preserve">莱顿东方 vs 阿森纳U21</t>
        </is>
      </c>
      <c r="G72" s="596" t="n">
        <v>0.93</v>
      </c>
      <c r="H72" s="596" t="n">
        <v>1</v>
      </c>
      <c r="I72" s="596" t="n">
        <v>0.89</v>
      </c>
      <c r="J72" s="596" t="inlineStr">
        <is>
          <t xml:space="preserve">0.93/1/0.89</t>
        </is>
      </c>
      <c r="K72" s="595" t="inlineStr">
        <is>
          <t xml:space="preserve">V4-C｜EV +0.0195</t>
        </is>
      </c>
      <c r="L72" s="595" t="inlineStr">
        <is>
          <t xml:space="preserve">阿森纳U21</t>
        </is>
      </c>
      <c r="M72" s="597" t="n">
        <v>0.5423728813559322</v>
      </c>
      <c r="N72" s="595" t="inlineStr">
        <is>
          <t xml:space="preserve">V4纸面入选-C</t>
        </is>
      </c>
      <c r="O72" s="595" t="inlineStr">
        <is>
          <t xml:space="preserve">1-2</t>
        </is>
      </c>
      <c r="P72" s="595" t="inlineStr">
        <is>
          <t xml:space="preserve">已结算</t>
        </is>
      </c>
      <c r="Q72" s="640" t="inlineStr">
        <is>
          <t xml:space="preserve">红</t>
        </is>
      </c>
      <c r="R72" s="599" t="n">
        <v>0.89</v>
      </c>
      <c r="S72" s="599" t="n">
        <f>IF(OR(Q72="",Q72="待结算"),"",IF(Q72="红",R72,IF(Q72="半红",R72*0.5,IF(Q72="走",0,IF(Q72="半黑",-0.5,-1)))))</f>
        <v>0.89</v>
      </c>
      <c r="T72" s="595" t="inlineStr">
        <is>
          <t xml:space="preserve">https://www.footballwebpages.co.uk/20260915</t>
        </is>
      </c>
      <c r="U72" s="641" t="str">
        <f>IF(Q72="","",IF(Q72="待结算","待结算",IF(Q72="红","黑",IF(Q72="半红","半黑",IF(Q72="走","走",IF(Q72="半黑","半红","红"))))))</f>
        <v>黑</v>
      </c>
      <c r="V72" s="599" t="n">
        <f>IF(OR(Q72="",Q72="待结算"),"",IF(L72=LEFT(F72,FIND(" vs ",F72)-1),I72,G72))</f>
        <v>0.93</v>
      </c>
      <c r="W72" s="599" t="n">
        <f>IF(OR(U72="",U72="待结算"),"",IF(U72="红",V72,IF(U72="半红",V72*0.5,IF(U72="走",0,IF(U72="半黑",-0.5,-1)))))</f>
        <v>-1</v>
      </c>
      <c r="X72" s="595" t="inlineStr">
        <is>
          <t xml:space="preserve">3012989</t>
        </is>
      </c>
      <c r="Y72" s="595" t="inlineStr">
        <is>
          <t xml:space="preserve">v4-market-dirichlet-20260913</t>
        </is>
      </c>
      <c r="Z72" s="595" t="inlineStr">
        <is>
          <t xml:space="preserve">prior-2026-09-15-v1</t>
        </is>
      </c>
      <c r="AA72" s="595" t="inlineStr">
        <is>
          <t xml:space="preserve">C</t>
        </is>
      </c>
      <c r="AB72" s="600" t="n">
        <v>0.4210526315789473</v>
      </c>
      <c r="AC72" s="600" t="n">
        <v>0</v>
      </c>
      <c r="AD72" s="600" t="n">
        <v>0.2236842105263158</v>
      </c>
      <c r="AE72" s="600" t="n">
        <v>0</v>
      </c>
      <c r="AF72" s="600" t="n">
        <v>0.3552631578947368</v>
      </c>
      <c r="AG72" s="600" t="n">
        <v>0.01947368421052631</v>
      </c>
      <c r="AH72" s="600" t="n">
        <v>-0.1321196669033212</v>
      </c>
      <c r="AI72" s="600" t="n">
        <v>-0.09869006956637477</v>
      </c>
      <c r="AJ72" s="600" t="n">
        <v>0.02260205901963114</v>
      </c>
      <c r="AK72" s="600" t="n">
        <v>0.1397713587839782</v>
      </c>
      <c r="AL72" s="600" t="n">
        <v>0.1730481963095832</v>
      </c>
      <c r="AM72" s="600" t="n">
        <v>0.592</v>
      </c>
      <c r="AN72" s="595" t="inlineStr">
        <is>
          <t xml:space="preserve">EVALUATED</t>
        </is>
      </c>
      <c r="AO72" s="600" t="inlineStr">
        <is>
          <t xml:space="preserve">BUCKET_1.00、SIDE_IDENTITY_VALID、FLAT_LINE_GIVING_WATER_DROP</t>
        </is>
      </c>
      <c r="AP72" s="600" t="inlineStr">
        <is>
          <t xml:space="preserve">3eba0b6aba045299fe30</t>
        </is>
      </c>
      <c r="AQ72" s="600" t="n">
        <v>1</v>
      </c>
      <c r="AR72" s="600" t="n">
        <v>0.89</v>
      </c>
      <c r="AS72" s="600" t="n">
        <v>-1</v>
      </c>
      <c r="AT72" s="600" t="n">
        <v>1</v>
      </c>
      <c r="AU72" s="600" t="n">
        <v>0.93</v>
      </c>
      <c r="AV72" s="600" t="n">
        <v>0.89</v>
      </c>
      <c r="AW72" s="595" t="n">
        <v>46280.42367292824</v>
      </c>
      <c r="AX72" s="595" t="inlineStr">
        <is>
          <t xml:space="preserve">https://simondongxiao.github.io/odds/v4/</t>
        </is>
      </c>
      <c r="AY72" s="595" t="inlineStr">
        <is>
          <t xml:space="preserve">V4 Shadow Only；real_money=false；P(EV&gt;0)不是比赛胜率</t>
        </is>
      </c>
    </row>
    <row r="73" ht="22" customHeight="1">
      <c r="A73" s="595" t="inlineStr">
        <is>
          <t xml:space="preserve">2026-09-15</t>
        </is>
      </c>
      <c r="B73" s="595" t="inlineStr">
        <is>
          <t xml:space="preserve">2026-09-16 02:00</t>
        </is>
      </c>
      <c r="C73" s="595" t="inlineStr">
        <is>
          <t xml:space="preserve">其他系列</t>
        </is>
      </c>
      <c r="D73" s="595" t="inlineStr">
        <is>
          <t xml:space="preserve">联赛</t>
        </is>
      </c>
      <c r="E73" s="595" t="inlineStr">
        <is>
          <t xml:space="preserve">阿后备</t>
        </is>
      </c>
      <c r="F73" s="595" t="inlineStr">
        <is>
          <t xml:space="preserve">CA独立队后备队 vs 科隆竞技后备队</t>
        </is>
      </c>
      <c r="G73" s="596" t="n">
        <v>0.85</v>
      </c>
      <c r="H73" s="596" t="n">
        <v>1</v>
      </c>
      <c r="I73" s="596" t="n">
        <v>0.91</v>
      </c>
      <c r="J73" s="596" t="inlineStr">
        <is>
          <t xml:space="preserve">0.85/1/0.91</t>
        </is>
      </c>
      <c r="K73" s="595" t="inlineStr">
        <is>
          <t xml:space="preserve">V4-C｜EV +0.0279</t>
        </is>
      </c>
      <c r="L73" s="595" t="inlineStr">
        <is>
          <t xml:space="preserve">科隆竞技后备队</t>
        </is>
      </c>
      <c r="M73" s="597" t="n">
        <v>0.5423728813559322</v>
      </c>
      <c r="N73" s="595" t="inlineStr">
        <is>
          <t xml:space="preserve">V4纸面入选-C</t>
        </is>
      </c>
      <c r="O73" s="595" t="inlineStr">
        <is>
          <t xml:space="preserve">1-0</t>
        </is>
      </c>
      <c r="P73" s="595" t="inlineStr">
        <is>
          <t xml:space="preserve">已结算</t>
        </is>
      </c>
      <c r="Q73" s="644" t="inlineStr">
        <is>
          <t xml:space="preserve">走</t>
        </is>
      </c>
      <c r="R73" s="599" t="n">
        <v>0.91</v>
      </c>
      <c r="S73" s="599" t="n">
        <f>IF(OR(Q73="",Q73="待结算"),"",IF(Q73="红",R73,IF(Q73="半红",R73*0.5,IF(Q73="走",0,IF(Q73="半黑",-0.5,-1)))))</f>
        <v>0</v>
      </c>
      <c r="T73" s="595" t="inlineStr">
        <is>
          <t xml:space="preserve">https://www.aiscore.com/nl/match-independiente-reserves-colon-reserves/xvkjoi86epoc879</t>
        </is>
      </c>
      <c r="U73" s="644" t="str">
        <f>IF(Q73="","",IF(Q73="待结算","待结算",IF(Q73="红","黑",IF(Q73="半红","半黑",IF(Q73="走","走",IF(Q73="半黑","半红","红"))))))</f>
        <v>走</v>
      </c>
      <c r="V73" s="599" t="n">
        <f>IF(OR(Q73="",Q73="待结算"),"",IF(L73=LEFT(F73,FIND(" vs ",F73)-1),I73,G73))</f>
        <v>0.85</v>
      </c>
      <c r="W73" s="599" t="n">
        <f>IF(OR(U73="",U73="待结算"),"",IF(U73="红",V73,IF(U73="半红",V73*0.5,IF(U73="走",0,IF(U73="半黑",-0.5,-1)))))</f>
        <v>0</v>
      </c>
      <c r="X73" s="595" t="inlineStr">
        <is>
          <t xml:space="preserve">3089088</t>
        </is>
      </c>
      <c r="Y73" s="595" t="inlineStr">
        <is>
          <t xml:space="preserve">v4-market-dirichlet-20260913</t>
        </is>
      </c>
      <c r="Z73" s="595" t="inlineStr">
        <is>
          <t xml:space="preserve">prior-2026-09-15-v1</t>
        </is>
      </c>
      <c r="AA73" s="595" t="inlineStr">
        <is>
          <t xml:space="preserve">C</t>
        </is>
      </c>
      <c r="AB73" s="600" t="n">
        <v>0.4210526315789473</v>
      </c>
      <c r="AC73" s="600" t="n">
        <v>0</v>
      </c>
      <c r="AD73" s="600" t="n">
        <v>0.2236842105263158</v>
      </c>
      <c r="AE73" s="600" t="n">
        <v>0</v>
      </c>
      <c r="AF73" s="600" t="n">
        <v>0.3552631578947368</v>
      </c>
      <c r="AG73" s="600" t="n">
        <v>0.02789473684210525</v>
      </c>
      <c r="AH73" s="600" t="n">
        <v>-0.1273755095966453</v>
      </c>
      <c r="AI73" s="600" t="n">
        <v>-0.09030839951322445</v>
      </c>
      <c r="AJ73" s="600" t="n">
        <v>0.03059427202160286</v>
      </c>
      <c r="AK73" s="600" t="n">
        <v>0.1521623500286199</v>
      </c>
      <c r="AL73" s="600" t="n">
        <v>0.1873587894975373</v>
      </c>
      <c r="AM73" s="600" t="n">
        <v>0.6292</v>
      </c>
      <c r="AN73" s="595" t="inlineStr">
        <is>
          <t xml:space="preserve">EVALUATED</t>
        </is>
      </c>
      <c r="AO73" s="600" t="inlineStr">
        <is>
          <t xml:space="preserve">BUCKET_1.00、SIDE_IDENTITY_VALID、FLAT_LINE_GIVING_WATER_RISE</t>
        </is>
      </c>
      <c r="AP73" s="600" t="inlineStr">
        <is>
          <t xml:space="preserve">2d6889199829105b6784</t>
        </is>
      </c>
      <c r="AQ73" s="600" t="n">
        <v>1</v>
      </c>
      <c r="AR73" s="600" t="n">
        <v>0.91</v>
      </c>
      <c r="AS73" s="600" t="n">
        <v>-1</v>
      </c>
      <c r="AT73" s="600" t="n">
        <v>1</v>
      </c>
      <c r="AU73" s="600" t="n">
        <v>0.85</v>
      </c>
      <c r="AV73" s="600" t="n">
        <v>0.91</v>
      </c>
      <c r="AW73" s="595" t="n">
        <v>46280.42367292824</v>
      </c>
      <c r="AX73" s="595" t="inlineStr">
        <is>
          <t xml:space="preserve">https://simondongxiao.github.io/odds/v4/</t>
        </is>
      </c>
      <c r="AY73" s="595" t="inlineStr">
        <is>
          <t xml:space="preserve">V4 Shadow Only；real_money=false；P(EV&gt;0)不是比赛胜率</t>
        </is>
      </c>
    </row>
    <row r="74" ht="22" customHeight="1">
      <c r="A74" s="595" t="inlineStr">
        <is>
          <t xml:space="preserve">2026-09-15</t>
        </is>
      </c>
      <c r="B74" s="595" t="inlineStr">
        <is>
          <t xml:space="preserve">2026-09-16 02:45</t>
        </is>
      </c>
      <c r="C74" s="595" t="inlineStr">
        <is>
          <t xml:space="preserve">五大联赛非顶级联赛</t>
        </is>
      </c>
      <c r="D74" s="595" t="inlineStr">
        <is>
          <t xml:space="preserve">联赛</t>
        </is>
      </c>
      <c r="E74" s="595" t="inlineStr">
        <is>
          <t xml:space="preserve">英冠</t>
        </is>
      </c>
      <c r="F74" s="595" t="inlineStr">
        <is>
          <t xml:space="preserve">布里斯托城 vs 林肯城</t>
        </is>
      </c>
      <c r="G74" s="596" t="n">
        <v>0.83</v>
      </c>
      <c r="H74" s="596" t="n">
        <v>0.5</v>
      </c>
      <c r="I74" s="596" t="n">
        <v>1.03</v>
      </c>
      <c r="J74" s="596" t="inlineStr">
        <is>
          <t xml:space="preserve">0.83/0.5/1.03</t>
        </is>
      </c>
      <c r="K74" s="595" t="inlineStr">
        <is>
          <t xml:space="preserve">V4-C｜EV +0.0208</t>
        </is>
      </c>
      <c r="L74" s="595" t="inlineStr">
        <is>
          <t xml:space="preserve">林肯城</t>
        </is>
      </c>
      <c r="M74" s="597" t="n">
        <v>0.5028571428571429</v>
      </c>
      <c r="N74" s="595" t="inlineStr">
        <is>
          <t xml:space="preserve">V4纸面入选-C</t>
        </is>
      </c>
      <c r="O74" s="595" t="inlineStr">
        <is>
          <t xml:space="preserve">0-1</t>
        </is>
      </c>
      <c r="P74" s="595" t="inlineStr">
        <is>
          <t xml:space="preserve">已结算</t>
        </is>
      </c>
      <c r="Q74" s="640" t="inlineStr">
        <is>
          <t xml:space="preserve">红</t>
        </is>
      </c>
      <c r="R74" s="599" t="n">
        <v>1.03</v>
      </c>
      <c r="S74" s="599" t="n">
        <f>IF(OR(Q74="",Q74="待结算"),"",IF(Q74="红",R74,IF(Q74="半红",R74*0.5,IF(Q74="走",0,IF(Q74="半黑",-0.5,-1)))))</f>
        <v>1.03</v>
      </c>
      <c r="T74" s="595" t="inlineStr">
        <is>
          <t xml:space="preserve">https://www.footballwebpages.co.uk/20260915</t>
        </is>
      </c>
      <c r="U74" s="641" t="str">
        <f>IF(Q74="","",IF(Q74="待结算","待结算",IF(Q74="红","黑",IF(Q74="半红","半黑",IF(Q74="走","走",IF(Q74="半黑","半红","红"))))))</f>
        <v>黑</v>
      </c>
      <c r="V74" s="599" t="n">
        <f>IF(OR(Q74="",Q74="待结算"),"",IF(L74=LEFT(F74,FIND(" vs ",F74)-1),I74,G74))</f>
        <v>0.83</v>
      </c>
      <c r="W74" s="599" t="n">
        <f>IF(OR(U74="",U74="待结算"),"",IF(U74="红",V74,IF(U74="半红",V74*0.5,IF(U74="走",0,IF(U74="半黑",-0.5,-1)))))</f>
        <v>-1</v>
      </c>
      <c r="X74" s="595" t="inlineStr">
        <is>
          <t xml:space="preserve">3008214</t>
        </is>
      </c>
      <c r="Y74" s="595" t="inlineStr">
        <is>
          <t xml:space="preserve">v4-market-dirichlet-20260913</t>
        </is>
      </c>
      <c r="Z74" s="595" t="inlineStr">
        <is>
          <t xml:space="preserve">prior-2026-09-15-v1</t>
        </is>
      </c>
      <c r="AA74" s="595" t="inlineStr">
        <is>
          <t xml:space="preserve">C</t>
        </is>
      </c>
      <c r="AB74" s="600" t="n">
        <v>0.5028571428571429</v>
      </c>
      <c r="AC74" s="600" t="n">
        <v>0</v>
      </c>
      <c r="AD74" s="600" t="n">
        <v>0</v>
      </c>
      <c r="AE74" s="600" t="n">
        <v>0</v>
      </c>
      <c r="AF74" s="600" t="n">
        <v>0.4971428571428572</v>
      </c>
      <c r="AG74" s="600" t="n">
        <v>0.02079999999999999</v>
      </c>
      <c r="AH74" s="600" t="n">
        <v>-0.1079217963015661</v>
      </c>
      <c r="AI74" s="600" t="n">
        <v>-0.07858808583463112</v>
      </c>
      <c r="AJ74" s="600" t="n">
        <v>0.01878698016998337</v>
      </c>
      <c r="AK74" s="600" t="n">
        <v>0.1182060165193911</v>
      </c>
      <c r="AL74" s="600" t="n">
        <v>0.1480782155238102</v>
      </c>
      <c r="AM74" s="600" t="n">
        <v>0.5964</v>
      </c>
      <c r="AN74" s="595" t="inlineStr">
        <is>
          <t xml:space="preserve">EVALUATED</t>
        </is>
      </c>
      <c r="AO74" s="600" t="inlineStr">
        <is>
          <t xml:space="preserve">BUCKET_0.50、SIDE_IDENTITY_VALID、FLAT_LINE_GIVING_WATER_DROP</t>
        </is>
      </c>
      <c r="AP74" s="600" t="inlineStr">
        <is>
          <t xml:space="preserve">0ecffe68959376b4e965</t>
        </is>
      </c>
      <c r="AQ74" s="600" t="n">
        <v>0.5</v>
      </c>
      <c r="AR74" s="600" t="n">
        <v>1.03</v>
      </c>
      <c r="AS74" s="600" t="n">
        <v>-0.5</v>
      </c>
      <c r="AT74" s="600" t="n">
        <v>0.5</v>
      </c>
      <c r="AU74" s="600" t="n">
        <v>0.83</v>
      </c>
      <c r="AV74" s="600" t="n">
        <v>1.03</v>
      </c>
      <c r="AW74" s="595" t="n">
        <v>46280.42367292824</v>
      </c>
      <c r="AX74" s="595" t="inlineStr">
        <is>
          <t xml:space="preserve">https://simondongxiao.github.io/odds/v4/</t>
        </is>
      </c>
      <c r="AY74" s="595" t="inlineStr">
        <is>
          <t xml:space="preserve">V4 Shadow Only；real_money=false；P(EV&gt;0)不是比赛胜率</t>
        </is>
      </c>
    </row>
    <row r="75" ht="22" customHeight="1">
      <c r="A75" s="595" t="inlineStr">
        <is>
          <t xml:space="preserve">2026-09-15</t>
        </is>
      </c>
      <c r="B75" s="595" t="inlineStr">
        <is>
          <t xml:space="preserve">2026-09-16 02:45</t>
        </is>
      </c>
      <c r="C75" s="595" t="inlineStr">
        <is>
          <t xml:space="preserve">五大联赛非顶级联赛</t>
        </is>
      </c>
      <c r="D75" s="595" t="inlineStr">
        <is>
          <t xml:space="preserve">联赛</t>
        </is>
      </c>
      <c r="E75" s="595" t="inlineStr">
        <is>
          <t xml:space="preserve">英冠</t>
        </is>
      </c>
      <c r="F75" s="595" t="inlineStr">
        <is>
          <t xml:space="preserve">米德尔斯堡 vs 米尔沃尔</t>
        </is>
      </c>
      <c r="G75" s="596" t="n">
        <v>1.01</v>
      </c>
      <c r="H75" s="596" t="n">
        <v>1.25</v>
      </c>
      <c r="I75" s="596" t="n">
        <v>0.85</v>
      </c>
      <c r="J75" s="596" t="inlineStr">
        <is>
          <t xml:space="preserve">1.01/1.25/0.85</t>
        </is>
      </c>
      <c r="K75" s="595" t="inlineStr">
        <is>
          <t xml:space="preserve">V4-C｜EV +0.0138</t>
        </is>
      </c>
      <c r="L75" s="595" t="inlineStr">
        <is>
          <t xml:space="preserve">米德尔斯堡</t>
        </is>
      </c>
      <c r="M75" s="597" t="n">
        <v>0.5054945054945055</v>
      </c>
      <c r="N75" s="595" t="inlineStr">
        <is>
          <t xml:space="preserve">V4纸面入选-C</t>
        </is>
      </c>
      <c r="O75" s="595" t="inlineStr">
        <is>
          <t xml:space="preserve">2-2</t>
        </is>
      </c>
      <c r="P75" s="595" t="inlineStr">
        <is>
          <t xml:space="preserve">已结算</t>
        </is>
      </c>
      <c r="Q75" s="641" t="inlineStr">
        <is>
          <t xml:space="preserve">黑</t>
        </is>
      </c>
      <c r="R75" s="599" t="n">
        <v>1.01</v>
      </c>
      <c r="S75" s="599" t="n">
        <f>IF(OR(Q75="",Q75="待结算"),"",IF(Q75="红",R75,IF(Q75="半红",R75*0.5,IF(Q75="走",0,IF(Q75="半黑",-0.5,-1)))))</f>
        <v>-1</v>
      </c>
      <c r="T75" s="595" t="inlineStr">
        <is>
          <t xml:space="preserve">https://www.footballwebpages.co.uk/20260915</t>
        </is>
      </c>
      <c r="U75" s="640" t="str">
        <f>IF(Q75="","",IF(Q75="待结算","待结算",IF(Q75="红","黑",IF(Q75="半红","半黑",IF(Q75="走","走",IF(Q75="半黑","半红","红"))))))</f>
        <v>红</v>
      </c>
      <c r="V75" s="599" t="n">
        <f>IF(OR(Q75="",Q75="待结算"),"",IF(L75=LEFT(F75,FIND(" vs ",F75)-1),I75,G75))</f>
        <v>0.85</v>
      </c>
      <c r="W75" s="599" t="n">
        <f>IF(OR(U75="",U75="待结算"),"",IF(U75="红",V75,IF(U75="半红",V75*0.5,IF(U75="走",0,IF(U75="半黑",-0.5,-1)))))</f>
        <v>0.85</v>
      </c>
      <c r="X75" s="595" t="inlineStr">
        <is>
          <t xml:space="preserve">3008215</t>
        </is>
      </c>
      <c r="Y75" s="595" t="inlineStr">
        <is>
          <t xml:space="preserve">v4-market-dirichlet-20260913</t>
        </is>
      </c>
      <c r="Z75" s="595" t="inlineStr">
        <is>
          <t xml:space="preserve">prior-2026-09-15-v1</t>
        </is>
      </c>
      <c r="AA75" s="595" t="inlineStr">
        <is>
          <t xml:space="preserve">C</t>
        </is>
      </c>
      <c r="AB75" s="600" t="n">
        <v>0.4339622641509434</v>
      </c>
      <c r="AC75" s="600" t="n">
        <v>0</v>
      </c>
      <c r="AD75" s="600" t="n">
        <v>0</v>
      </c>
      <c r="AE75" s="600" t="n">
        <v>0.2830188679245283</v>
      </c>
      <c r="AF75" s="600" t="n">
        <v>0.2830188679245283</v>
      </c>
      <c r="AG75" s="600" t="n">
        <v>0.01377358490566044</v>
      </c>
      <c r="AH75" s="600" t="n">
        <v>-0.1816929360751087</v>
      </c>
      <c r="AI75" s="600" t="n">
        <v>-0.1364917200672246</v>
      </c>
      <c r="AJ75" s="600" t="n">
        <v>0.01005355993005397</v>
      </c>
      <c r="AK75" s="600" t="n">
        <v>0.1697210597957044</v>
      </c>
      <c r="AL75" s="600" t="n">
        <v>0.2163336759878091</v>
      </c>
      <c r="AM75" s="600" t="n">
        <v>0.5376</v>
      </c>
      <c r="AN75" s="595" t="inlineStr">
        <is>
          <t xml:space="preserve">EVALUATED</t>
        </is>
      </c>
      <c r="AO75" s="600" t="inlineStr">
        <is>
          <t xml:space="preserve">BUCKET_1.25、SIDE_IDENTITY_VALID、MARKET_MOVE_LINE_STRENGTH_WITH_GIVING_RESISTANCE</t>
        </is>
      </c>
      <c r="AP75" s="600" t="inlineStr">
        <is>
          <t xml:space="preserve">69e243d01e6f4d8b0676</t>
        </is>
      </c>
      <c r="AQ75" s="600" t="n">
        <v>-1.25</v>
      </c>
      <c r="AR75" s="600" t="n">
        <v>1.01</v>
      </c>
      <c r="AS75" s="600" t="n">
        <v>-1.25</v>
      </c>
      <c r="AT75" s="600" t="n">
        <v>1.25</v>
      </c>
      <c r="AU75" s="600" t="n">
        <v>1.01</v>
      </c>
      <c r="AV75" s="600" t="n">
        <v>0.85</v>
      </c>
      <c r="AW75" s="595" t="n">
        <v>46280.42367292824</v>
      </c>
      <c r="AX75" s="595" t="inlineStr">
        <is>
          <t xml:space="preserve">https://simondongxiao.github.io/odds/v4/</t>
        </is>
      </c>
      <c r="AY75" s="595" t="inlineStr">
        <is>
          <t xml:space="preserve">V4 Shadow Only；real_money=false；P(EV&gt;0)不是比赛胜率</t>
        </is>
      </c>
    </row>
    <row r="76" ht="22" customHeight="1">
      <c r="A76" s="595" t="inlineStr">
        <is>
          <t xml:space="preserve">2026-09-15</t>
        </is>
      </c>
      <c r="B76" s="595" t="inlineStr">
        <is>
          <t xml:space="preserve">2026-09-16 02:45</t>
        </is>
      </c>
      <c r="C76" s="595" t="inlineStr">
        <is>
          <t xml:space="preserve">欧洲非五大系列</t>
        </is>
      </c>
      <c r="D76" s="595" t="inlineStr">
        <is>
          <t xml:space="preserve">联赛</t>
        </is>
      </c>
      <c r="E76" s="595" t="inlineStr">
        <is>
          <t xml:space="preserve">苏超</t>
        </is>
      </c>
      <c r="F76" s="595" t="inlineStr">
        <is>
          <t xml:space="preserve">马瑟韦尔 vs 阿伯丁</t>
        </is>
      </c>
      <c r="G76" s="596" t="n">
        <v>0.85</v>
      </c>
      <c r="H76" s="596" t="n">
        <v>0.5</v>
      </c>
      <c r="I76" s="596" t="n">
        <v>1.03</v>
      </c>
      <c r="J76" s="596" t="inlineStr">
        <is>
          <t xml:space="preserve">0.85/0.5/1.03</t>
        </is>
      </c>
      <c r="K76" s="595" t="inlineStr">
        <is>
          <t xml:space="preserve">V4-C｜EV +0.0208</t>
        </is>
      </c>
      <c r="L76" s="595" t="inlineStr">
        <is>
          <t xml:space="preserve">阿伯丁</t>
        </is>
      </c>
      <c r="M76" s="597" t="n">
        <v>0.5028571428571429</v>
      </c>
      <c r="N76" s="595" t="inlineStr">
        <is>
          <t xml:space="preserve">V4纸面入选-C</t>
        </is>
      </c>
      <c r="O76" s="595" t="inlineStr">
        <is>
          <t xml:space="preserve">0-4</t>
        </is>
      </c>
      <c r="P76" s="595" t="inlineStr">
        <is>
          <t xml:space="preserve">已结算</t>
        </is>
      </c>
      <c r="Q76" s="640" t="inlineStr">
        <is>
          <t xml:space="preserve">红</t>
        </is>
      </c>
      <c r="R76" s="599" t="n">
        <v>1.03</v>
      </c>
      <c r="S76" s="599" t="n">
        <f>IF(OR(Q76="",Q76="待结算"),"",IF(Q76="红",R76,IF(Q76="半红",R76*0.5,IF(Q76="走",0,IF(Q76="半黑",-0.5,-1)))))</f>
        <v>1.03</v>
      </c>
      <c r="T76" s="595" t="inlineStr">
        <is>
          <t xml:space="preserve">https://www.footballwebpages.co.uk/20260915</t>
        </is>
      </c>
      <c r="U76" s="641" t="str">
        <f>IF(Q76="","",IF(Q76="待结算","待结算",IF(Q76="红","黑",IF(Q76="半红","半黑",IF(Q76="走","走",IF(Q76="半黑","半红","红"))))))</f>
        <v>黑</v>
      </c>
      <c r="V76" s="599" t="n">
        <f>IF(OR(Q76="",Q76="待结算"),"",IF(L76=LEFT(F76,FIND(" vs ",F76)-1),I76,G76))</f>
        <v>0.85</v>
      </c>
      <c r="W76" s="599" t="n">
        <f>IF(OR(U76="",U76="待结算"),"",IF(U76="红",V76,IF(U76="半红",V76*0.5,IF(U76="走",0,IF(U76="半黑",-0.5,-1)))))</f>
        <v>-1</v>
      </c>
      <c r="X76" s="595" t="inlineStr">
        <is>
          <t xml:space="preserve">3002049</t>
        </is>
      </c>
      <c r="Y76" s="595" t="inlineStr">
        <is>
          <t xml:space="preserve">v4-market-dirichlet-20260913</t>
        </is>
      </c>
      <c r="Z76" s="595" t="inlineStr">
        <is>
          <t xml:space="preserve">prior-2026-09-15-v1</t>
        </is>
      </c>
      <c r="AA76" s="595" t="inlineStr">
        <is>
          <t xml:space="preserve">C</t>
        </is>
      </c>
      <c r="AB76" s="600" t="n">
        <v>0.5028571428571429</v>
      </c>
      <c r="AC76" s="600" t="n">
        <v>0</v>
      </c>
      <c r="AD76" s="600" t="n">
        <v>0</v>
      </c>
      <c r="AE76" s="600" t="n">
        <v>0</v>
      </c>
      <c r="AF76" s="600" t="n">
        <v>0.4971428571428572</v>
      </c>
      <c r="AG76" s="600" t="n">
        <v>0.02079999999999999</v>
      </c>
      <c r="AH76" s="600" t="n">
        <v>-0.1052041677998629</v>
      </c>
      <c r="AI76" s="600" t="n">
        <v>-0.07804112569836441</v>
      </c>
      <c r="AJ76" s="600" t="n">
        <v>0.02317461824187556</v>
      </c>
      <c r="AK76" s="600" t="n">
        <v>0.1200125852817512</v>
      </c>
      <c r="AL76" s="600" t="n">
        <v>0.1447733344264504</v>
      </c>
      <c r="AM76" s="600" t="n">
        <v>0.6098</v>
      </c>
      <c r="AN76" s="595" t="inlineStr">
        <is>
          <t xml:space="preserve">EVALUATED</t>
        </is>
      </c>
      <c r="AO76" s="600" t="inlineStr">
        <is>
          <t xml:space="preserve">BUCKET_0.50、SIDE_IDENTITY_VALID、FLAT_LINE_GIVING_WATER_RISE</t>
        </is>
      </c>
      <c r="AP76" s="600" t="inlineStr">
        <is>
          <t xml:space="preserve">37c53b4f990b44b7076b</t>
        </is>
      </c>
      <c r="AQ76" s="600" t="n">
        <v>0.5</v>
      </c>
      <c r="AR76" s="600" t="n">
        <v>1.03</v>
      </c>
      <c r="AS76" s="600" t="n">
        <v>-0.5</v>
      </c>
      <c r="AT76" s="600" t="n">
        <v>0.5</v>
      </c>
      <c r="AU76" s="600" t="n">
        <v>0.85</v>
      </c>
      <c r="AV76" s="600" t="n">
        <v>1.03</v>
      </c>
      <c r="AW76" s="595" t="n">
        <v>46280.42367292824</v>
      </c>
      <c r="AX76" s="595" t="inlineStr">
        <is>
          <t xml:space="preserve">https://simondongxiao.github.io/odds/v4/</t>
        </is>
      </c>
      <c r="AY76" s="595" t="inlineStr">
        <is>
          <t xml:space="preserve">V4 Shadow Only；real_money=false；P(EV&gt;0)不是比赛胜率</t>
        </is>
      </c>
    </row>
    <row r="77" ht="22" customHeight="1">
      <c r="A77" s="595" t="inlineStr">
        <is>
          <t xml:space="preserve">2026-09-15</t>
        </is>
      </c>
      <c r="B77" s="595" t="inlineStr">
        <is>
          <t xml:space="preserve">2026-09-16 02:45</t>
        </is>
      </c>
      <c r="C77" s="595" t="inlineStr">
        <is>
          <t xml:space="preserve">其他系列</t>
        </is>
      </c>
      <c r="D77" s="595" t="inlineStr">
        <is>
          <t xml:space="preserve">联赛</t>
        </is>
      </c>
      <c r="E77" s="595" t="inlineStr">
        <is>
          <t xml:space="preserve">威超</t>
        </is>
      </c>
      <c r="F77" s="595" t="inlineStr">
        <is>
          <t xml:space="preserve">新圣徒 vs 弗林特镇</t>
        </is>
      </c>
      <c r="G77" s="596" t="n">
        <v>0.87</v>
      </c>
      <c r="H77" s="596" t="n">
        <v>2.5</v>
      </c>
      <c r="I77" s="596" t="n">
        <v>0.97</v>
      </c>
      <c r="J77" s="596" t="inlineStr">
        <is>
          <t xml:space="preserve">0.87/2.5/0.97</t>
        </is>
      </c>
      <c r="K77" s="595" t="inlineStr">
        <is>
          <t xml:space="preserve">V4-A｜EV +0.6118</t>
        </is>
      </c>
      <c r="L77" s="595" t="inlineStr">
        <is>
          <t xml:space="preserve">弗林特镇</t>
        </is>
      </c>
      <c r="M77" s="597" t="n">
        <v>0.8181818181818182</v>
      </c>
      <c r="N77" s="595" t="inlineStr">
        <is>
          <t xml:space="preserve">V4纸面入选-A</t>
        </is>
      </c>
      <c r="O77" s="595" t="inlineStr">
        <is>
          <t xml:space="preserve">5-0</t>
        </is>
      </c>
      <c r="P77" s="595" t="inlineStr">
        <is>
          <t xml:space="preserve">已结算</t>
        </is>
      </c>
      <c r="Q77" s="641" t="inlineStr">
        <is>
          <t xml:space="preserve">黑</t>
        </is>
      </c>
      <c r="R77" s="599" t="n">
        <v>0.97</v>
      </c>
      <c r="S77" s="599" t="n">
        <f>IF(OR(Q77="",Q77="待结算"),"",IF(Q77="红",R77,IF(Q77="半红",R77*0.5,IF(Q77="走",0,IF(Q77="半黑",-0.5,-1)))))</f>
        <v>-1</v>
      </c>
      <c r="T77" s="595" t="inlineStr">
        <is>
          <t xml:space="preserve">https://www.footballwebpages.co.uk/20260915</t>
        </is>
      </c>
      <c r="U77" s="640" t="str">
        <f>IF(Q77="","",IF(Q77="待结算","待结算",IF(Q77="红","黑",IF(Q77="半红","半黑",IF(Q77="走","走",IF(Q77="半黑","半红","红"))))))</f>
        <v>红</v>
      </c>
      <c r="V77" s="599" t="n">
        <f>IF(OR(Q77="",Q77="待结算"),"",IF(L77=LEFT(F77,FIND(" vs ",F77)-1),I77,G77))</f>
        <v>0.87</v>
      </c>
      <c r="W77" s="599" t="n">
        <f>IF(OR(U77="",U77="待结算"),"",IF(U77="红",V77,IF(U77="半红",V77*0.5,IF(U77="走",0,IF(U77="半黑",-0.5,-1)))))</f>
        <v>0.87</v>
      </c>
      <c r="X77" s="595" t="inlineStr">
        <is>
          <t xml:space="preserve">3019526</t>
        </is>
      </c>
      <c r="Y77" s="595" t="inlineStr">
        <is>
          <t xml:space="preserve">v4-market-dirichlet-20260913</t>
        </is>
      </c>
      <c r="Z77" s="595" t="inlineStr">
        <is>
          <t xml:space="preserve">prior-2026-09-15-v1</t>
        </is>
      </c>
      <c r="AA77" s="595" t="inlineStr">
        <is>
          <t xml:space="preserve">A</t>
        </is>
      </c>
      <c r="AB77" s="600" t="n">
        <v>0.8181818181818182</v>
      </c>
      <c r="AC77" s="600" t="n">
        <v>0</v>
      </c>
      <c r="AD77" s="600" t="n">
        <v>0</v>
      </c>
      <c r="AE77" s="600" t="n">
        <v>0</v>
      </c>
      <c r="AF77" s="600" t="n">
        <v>0.1818181818181818</v>
      </c>
      <c r="AG77" s="600" t="n">
        <v>0.6118181818181818</v>
      </c>
      <c r="AH77" s="600" t="n">
        <v>0.1986291443044035</v>
      </c>
      <c r="AI77" s="600" t="n">
        <v>0.3073848190685115</v>
      </c>
      <c r="AJ77" s="600" t="n">
        <v>0.6546343830486319</v>
      </c>
      <c r="AK77" s="600" t="n">
        <v>0.8623735817511023</v>
      </c>
      <c r="AL77" s="600" t="n">
        <v>0.8978690334753262</v>
      </c>
      <c r="AM77" s="600" t="n">
        <v>0.9882</v>
      </c>
      <c r="AN77" s="595" t="inlineStr">
        <is>
          <t xml:space="preserve">EVALUATED</t>
        </is>
      </c>
      <c r="AO77" s="600" t="inlineStr">
        <is>
          <t xml:space="preserve">BUCKET_2.50、SIDE_IDENTITY_VALID、FLAT_LINE_GIVING_WATER_DROP</t>
        </is>
      </c>
      <c r="AP77" s="600" t="inlineStr">
        <is>
          <t xml:space="preserve">f18324e1e3b6a025f0cb</t>
        </is>
      </c>
      <c r="AQ77" s="600" t="n">
        <v>2.5</v>
      </c>
      <c r="AR77" s="600" t="n">
        <v>0.97</v>
      </c>
      <c r="AS77" s="600" t="n">
        <v>-2.5</v>
      </c>
      <c r="AT77" s="600" t="n">
        <v>2.5</v>
      </c>
      <c r="AU77" s="600" t="n">
        <v>0.87</v>
      </c>
      <c r="AV77" s="600" t="n">
        <v>0.97</v>
      </c>
      <c r="AW77" s="595" t="n">
        <v>46280.42367292824</v>
      </c>
      <c r="AX77" s="595" t="inlineStr">
        <is>
          <t xml:space="preserve">https://simondongxiao.github.io/odds/v4/</t>
        </is>
      </c>
      <c r="AY77" s="595" t="inlineStr">
        <is>
          <t xml:space="preserve">V4 Shadow Only；real_money=false；P(EV&gt;0)不是比赛胜率</t>
        </is>
      </c>
    </row>
    <row r="78" ht="22" customHeight="1">
      <c r="A78" s="595" t="inlineStr">
        <is>
          <t xml:space="preserve">2026-09-15</t>
        </is>
      </c>
      <c r="B78" s="595" t="inlineStr">
        <is>
          <t xml:space="preserve">2026-09-16 02:45</t>
        </is>
      </c>
      <c r="C78" s="595" t="inlineStr">
        <is>
          <t xml:space="preserve">其他系列</t>
        </is>
      </c>
      <c r="D78" s="595" t="inlineStr">
        <is>
          <t xml:space="preserve">联赛</t>
        </is>
      </c>
      <c r="E78" s="595" t="inlineStr">
        <is>
          <t xml:space="preserve">威超</t>
        </is>
      </c>
      <c r="F78" s="595" t="inlineStr">
        <is>
          <t xml:space="preserve">特芬琳 vs 卡姆比利安</t>
        </is>
      </c>
      <c r="G78" s="596" t="n">
        <v>1.01</v>
      </c>
      <c r="H78" s="596" t="n">
        <v>-0.5</v>
      </c>
      <c r="I78" s="596" t="n">
        <v>0.83</v>
      </c>
      <c r="J78" s="596" t="inlineStr">
        <is>
          <t xml:space="preserve">1.01/-0.5/0.83</t>
        </is>
      </c>
      <c r="K78" s="595" t="inlineStr">
        <is>
          <t xml:space="preserve">V4-C｜EV +0.0107</t>
        </is>
      </c>
      <c r="L78" s="595" t="inlineStr">
        <is>
          <t xml:space="preserve">特芬琳</t>
        </is>
      </c>
      <c r="M78" s="597" t="n">
        <v>0.5028571428571429</v>
      </c>
      <c r="N78" s="595" t="inlineStr">
        <is>
          <t xml:space="preserve">V4纸面入选-C</t>
        </is>
      </c>
      <c r="O78" s="595" t="inlineStr">
        <is>
          <t xml:space="preserve">0-4</t>
        </is>
      </c>
      <c r="P78" s="595" t="inlineStr">
        <is>
          <t xml:space="preserve">已结算</t>
        </is>
      </c>
      <c r="Q78" s="641" t="inlineStr">
        <is>
          <t xml:space="preserve">黑</t>
        </is>
      </c>
      <c r="R78" s="599" t="n">
        <v>1.01</v>
      </c>
      <c r="S78" s="599" t="n">
        <f>IF(OR(Q78="",Q78="待结算"),"",IF(Q78="红",R78,IF(Q78="半红",R78*0.5,IF(Q78="走",0,IF(Q78="半黑",-0.5,-1)))))</f>
        <v>-1</v>
      </c>
      <c r="T78" s="595" t="inlineStr">
        <is>
          <t xml:space="preserve">https://www.footballwebpages.co.uk/20260915</t>
        </is>
      </c>
      <c r="U78" s="640" t="str">
        <f>IF(Q78="","",IF(Q78="待结算","待结算",IF(Q78="红","黑",IF(Q78="半红","半黑",IF(Q78="走","走",IF(Q78="半黑","半红","红"))))))</f>
        <v>红</v>
      </c>
      <c r="V78" s="599" t="n">
        <f>IF(OR(Q78="",Q78="待结算"),"",IF(L78=LEFT(F78,FIND(" vs ",F78)-1),I78,G78))</f>
        <v>0.83</v>
      </c>
      <c r="W78" s="599" t="n">
        <f>IF(OR(U78="",U78="待结算"),"",IF(U78="红",V78,IF(U78="半红",V78*0.5,IF(U78="走",0,IF(U78="半黑",-0.5,-1)))))</f>
        <v>0.83</v>
      </c>
      <c r="X78" s="595" t="inlineStr">
        <is>
          <t xml:space="preserve">3019527</t>
        </is>
      </c>
      <c r="Y78" s="595" t="inlineStr">
        <is>
          <t xml:space="preserve">v4-market-dirichlet-20260913</t>
        </is>
      </c>
      <c r="Z78" s="595" t="inlineStr">
        <is>
          <t xml:space="preserve">prior-2026-09-15-v1</t>
        </is>
      </c>
      <c r="AA78" s="595" t="inlineStr">
        <is>
          <t xml:space="preserve">C</t>
        </is>
      </c>
      <c r="AB78" s="600" t="n">
        <v>0.5028571428571429</v>
      </c>
      <c r="AC78" s="600" t="n">
        <v>0</v>
      </c>
      <c r="AD78" s="600" t="n">
        <v>0</v>
      </c>
      <c r="AE78" s="600" t="n">
        <v>0</v>
      </c>
      <c r="AF78" s="600" t="n">
        <v>0.4971428571428572</v>
      </c>
      <c r="AG78" s="600" t="n">
        <v>0.01074285714285711</v>
      </c>
      <c r="AH78" s="600" t="n">
        <v>-0.1120509884603658</v>
      </c>
      <c r="AI78" s="600" t="n">
        <v>-0.08466394103537739</v>
      </c>
      <c r="AJ78" s="600" t="n">
        <v>0.01164742451953926</v>
      </c>
      <c r="AK78" s="600" t="n">
        <v>0.1088052616299337</v>
      </c>
      <c r="AL78" s="600" t="n">
        <v>0.1369142149630618</v>
      </c>
      <c r="AM78" s="600" t="n">
        <v>0.5658</v>
      </c>
      <c r="AN78" s="595" t="inlineStr">
        <is>
          <t xml:space="preserve">EVALUATED</t>
        </is>
      </c>
      <c r="AO78" s="600" t="inlineStr">
        <is>
          <t xml:space="preserve">BUCKET_0.50、SIDE_IDENTITY_VALID、FLAT_LINE_GIVING_WATER_RISE</t>
        </is>
      </c>
      <c r="AP78" s="600" t="inlineStr">
        <is>
          <t xml:space="preserve">3bb401c991dd7622ad3e</t>
        </is>
      </c>
      <c r="AQ78" s="600" t="n">
        <v>0.5</v>
      </c>
      <c r="AR78" s="600" t="n">
        <v>1.01</v>
      </c>
      <c r="AS78" s="600" t="n">
        <v>0.5</v>
      </c>
      <c r="AT78" s="600" t="n">
        <v>-0.5</v>
      </c>
      <c r="AU78" s="600" t="n">
        <v>1.01</v>
      </c>
      <c r="AV78" s="600" t="n">
        <v>0.83</v>
      </c>
      <c r="AW78" s="595" t="n">
        <v>46280.42367292824</v>
      </c>
      <c r="AX78" s="595" t="inlineStr">
        <is>
          <t xml:space="preserve">https://simondongxiao.github.io/odds/v4/</t>
        </is>
      </c>
      <c r="AY78" s="595" t="inlineStr">
        <is>
          <t xml:space="preserve">V4 Shadow Only；real_money=false；P(EV&gt;0)不是比赛胜率</t>
        </is>
      </c>
    </row>
    <row r="79" ht="22" customHeight="1">
      <c r="A79" s="595" t="inlineStr">
        <is>
          <t xml:space="preserve">2026-09-15</t>
        </is>
      </c>
      <c r="B79" s="595" t="inlineStr">
        <is>
          <t xml:space="preserve">2026-09-16 02:45</t>
        </is>
      </c>
      <c r="C79" s="595" t="inlineStr">
        <is>
          <t xml:space="preserve">五大联赛非顶级联赛</t>
        </is>
      </c>
      <c r="D79" s="595" t="inlineStr">
        <is>
          <t xml:space="preserve">联赛</t>
        </is>
      </c>
      <c r="E79" s="595" t="inlineStr">
        <is>
          <t xml:space="preserve">英议南</t>
        </is>
      </c>
      <c r="F79" s="595" t="inlineStr">
        <is>
          <t xml:space="preserve">特鲁罗城 vs 索尔兹伯里FC</t>
        </is>
      </c>
      <c r="G79" s="596" t="n">
        <v>0.7</v>
      </c>
      <c r="H79" s="596" t="n">
        <v>0.5</v>
      </c>
      <c r="I79" s="596" t="n">
        <v>1</v>
      </c>
      <c r="J79" s="596" t="inlineStr">
        <is>
          <t xml:space="preserve">0.70/0.5/1.00</t>
        </is>
      </c>
      <c r="K79" s="595" t="inlineStr">
        <is>
          <t xml:space="preserve">V4-C｜EV +0.0057</t>
        </is>
      </c>
      <c r="L79" s="595" t="inlineStr">
        <is>
          <t xml:space="preserve">索尔兹伯里FC</t>
        </is>
      </c>
      <c r="M79" s="597" t="n">
        <v>0.5028571428571429</v>
      </c>
      <c r="N79" s="595" t="inlineStr">
        <is>
          <t xml:space="preserve">V4纸面入选-C</t>
        </is>
      </c>
      <c r="O79" s="595" t="inlineStr">
        <is>
          <t xml:space="preserve">0-1</t>
        </is>
      </c>
      <c r="P79" s="595" t="inlineStr">
        <is>
          <t xml:space="preserve">已结算</t>
        </is>
      </c>
      <c r="Q79" s="640" t="inlineStr">
        <is>
          <t xml:space="preserve">红</t>
        </is>
      </c>
      <c r="R79" s="599" t="n">
        <v>1</v>
      </c>
      <c r="S79" s="599" t="n">
        <f>IF(OR(Q79="",Q79="待结算"),"",IF(Q79="红",R79,IF(Q79="半红",R79*0.5,IF(Q79="走",0,IF(Q79="半黑",-0.5,-1)))))</f>
        <v>1</v>
      </c>
      <c r="T79" s="595" t="inlineStr">
        <is>
          <t xml:space="preserve">https://www.footballwebpages.co.uk/20260915</t>
        </is>
      </c>
      <c r="U79" s="641" t="str">
        <f>IF(Q79="","",IF(Q79="待结算","待结算",IF(Q79="红","黑",IF(Q79="半红","半黑",IF(Q79="走","走",IF(Q79="半黑","半红","红"))))))</f>
        <v>黑</v>
      </c>
      <c r="V79" s="599" t="n">
        <f>IF(OR(Q79="",Q79="待结算"),"",IF(L79=LEFT(F79,FIND(" vs ",F79)-1),I79,G79))</f>
        <v>0.7</v>
      </c>
      <c r="W79" s="599" t="n">
        <f>IF(OR(U79="",U79="待结算"),"",IF(U79="红",V79,IF(U79="半红",V79*0.5,IF(U79="走",0,IF(U79="半黑",-0.5,-1)))))</f>
        <v>-1</v>
      </c>
      <c r="X79" s="595" t="inlineStr">
        <is>
          <t xml:space="preserve">3028880</t>
        </is>
      </c>
      <c r="Y79" s="595" t="inlineStr">
        <is>
          <t xml:space="preserve">v4-market-dirichlet-20260913</t>
        </is>
      </c>
      <c r="Z79" s="595" t="inlineStr">
        <is>
          <t xml:space="preserve">prior-2026-09-15-v1</t>
        </is>
      </c>
      <c r="AA79" s="595" t="inlineStr">
        <is>
          <t xml:space="preserve">C</t>
        </is>
      </c>
      <c r="AB79" s="600" t="n">
        <v>0.5028571428571429</v>
      </c>
      <c r="AC79" s="600" t="n">
        <v>0</v>
      </c>
      <c r="AD79" s="600" t="n">
        <v>0</v>
      </c>
      <c r="AE79" s="600" t="n">
        <v>0</v>
      </c>
      <c r="AF79" s="600" t="n">
        <v>0.4971428571428572</v>
      </c>
      <c r="AG79" s="600" t="n">
        <v>0.005714285714285727</v>
      </c>
      <c r="AH79" s="600" t="n">
        <v>-0.123065264239003</v>
      </c>
      <c r="AI79" s="600" t="n">
        <v>-0.09242183697298295</v>
      </c>
      <c r="AJ79" s="600" t="n">
        <v>0.005174725371931588</v>
      </c>
      <c r="AK79" s="600" t="n">
        <v>0.1022434055008108</v>
      </c>
      <c r="AL79" s="600" t="n">
        <v>0.1314743802309744</v>
      </c>
      <c r="AM79" s="600" t="n">
        <v>0.5272</v>
      </c>
      <c r="AN79" s="595" t="inlineStr">
        <is>
          <t xml:space="preserve">EVALUATED</t>
        </is>
      </c>
      <c r="AO79" s="600" t="inlineStr">
        <is>
          <t xml:space="preserve">BUCKET_0.50、SIDE_IDENTITY_VALID、FLAT_LINE_GIVING_WATER_DROP</t>
        </is>
      </c>
      <c r="AP79" s="600" t="inlineStr">
        <is>
          <t xml:space="preserve">50ecdd357170734d305d</t>
        </is>
      </c>
      <c r="AQ79" s="600" t="n">
        <v>0.5</v>
      </c>
      <c r="AR79" s="600" t="n">
        <v>1</v>
      </c>
      <c r="AS79" s="600" t="n">
        <v>-0.5</v>
      </c>
      <c r="AT79" s="600" t="n">
        <v>0.5</v>
      </c>
      <c r="AU79" s="600" t="n">
        <v>0.7</v>
      </c>
      <c r="AV79" s="600" t="n">
        <v>1</v>
      </c>
      <c r="AW79" s="595" t="n">
        <v>46280.42367292824</v>
      </c>
      <c r="AX79" s="595" t="inlineStr">
        <is>
          <t xml:space="preserve">https://simondongxiao.github.io/odds/v4/</t>
        </is>
      </c>
      <c r="AY79" s="595" t="inlineStr">
        <is>
          <t xml:space="preserve">V4 Shadow Only；real_money=false；P(EV&gt;0)不是比赛胜率</t>
        </is>
      </c>
    </row>
    <row r="80" ht="22" customHeight="1">
      <c r="A80" s="595" t="inlineStr">
        <is>
          <t xml:space="preserve">2026-09-15</t>
        </is>
      </c>
      <c r="B80" s="595" t="inlineStr">
        <is>
          <t xml:space="preserve">2026-09-16 03:00</t>
        </is>
      </c>
      <c r="C80" s="595" t="inlineStr">
        <is>
          <t xml:space="preserve">五大联赛杯赛</t>
        </is>
      </c>
      <c r="D80" s="595" t="inlineStr">
        <is>
          <t xml:space="preserve">杯赛</t>
        </is>
      </c>
      <c r="E80" s="595" t="inlineStr">
        <is>
          <t xml:space="preserve">英联杯</t>
        </is>
      </c>
      <c r="F80" s="595" t="inlineStr">
        <is>
          <t xml:space="preserve">伊普斯维奇 vs 阿森纳</t>
        </is>
      </c>
      <c r="G80" s="596" t="n">
        <v>1.09</v>
      </c>
      <c r="H80" s="596" t="n">
        <v>-1.5</v>
      </c>
      <c r="I80" s="596" t="n">
        <v>0.79</v>
      </c>
      <c r="J80" s="596" t="inlineStr">
        <is>
          <t xml:space="preserve">1.09/-1.5/0.79</t>
        </is>
      </c>
      <c r="K80" s="595" t="inlineStr">
        <is>
          <t xml:space="preserve">V4-C｜EV +0.0628</t>
        </is>
      </c>
      <c r="L80" s="595" t="inlineStr">
        <is>
          <t xml:space="preserve">阿森纳</t>
        </is>
      </c>
      <c r="M80" s="597" t="n">
        <v>0.59375</v>
      </c>
      <c r="N80" s="595" t="inlineStr">
        <is>
          <t xml:space="preserve">V4纸面入选-C</t>
        </is>
      </c>
      <c r="O80" s="595" t="inlineStr">
        <is>
          <t xml:space="preserve">2-4</t>
        </is>
      </c>
      <c r="P80" s="595" t="inlineStr">
        <is>
          <t xml:space="preserve">已结算</t>
        </is>
      </c>
      <c r="Q80" s="640" t="inlineStr">
        <is>
          <t xml:space="preserve">红</t>
        </is>
      </c>
      <c r="R80" s="599" t="n">
        <v>0.79</v>
      </c>
      <c r="S80" s="599" t="n">
        <f>IF(OR(Q80="",Q80="待结算"),"",IF(Q80="红",R80,IF(Q80="半红",R80*0.5,IF(Q80="走",0,IF(Q80="半黑",-0.5,-1)))))</f>
        <v>0.79</v>
      </c>
      <c r="T80" s="595" t="inlineStr">
        <is>
          <t xml:space="preserve">https://www.footballwebpages.co.uk/20260915</t>
        </is>
      </c>
      <c r="U80" s="641" t="str">
        <f>IF(Q80="","",IF(Q80="待结算","待结算",IF(Q80="红","黑",IF(Q80="半红","半黑",IF(Q80="走","走",IF(Q80="半黑","半红","红"))))))</f>
        <v>黑</v>
      </c>
      <c r="V80" s="599" t="n">
        <f>IF(OR(Q80="",Q80="待结算"),"",IF(L80=LEFT(F80,FIND(" vs ",F80)-1),I80,G80))</f>
        <v>1.09</v>
      </c>
      <c r="W80" s="599" t="n">
        <f>IF(OR(U80="",U80="待结算"),"",IF(U80="红",V80,IF(U80="半红",V80*0.5,IF(U80="走",0,IF(U80="半黑",-0.5,-1)))))</f>
        <v>-1</v>
      </c>
      <c r="X80" s="595" t="inlineStr">
        <is>
          <t xml:space="preserve">3072969</t>
        </is>
      </c>
      <c r="Y80" s="595" t="inlineStr">
        <is>
          <t xml:space="preserve">v4-market-dirichlet-20260913</t>
        </is>
      </c>
      <c r="Z80" s="595" t="inlineStr">
        <is>
          <t xml:space="preserve">prior-2026-09-15-v1</t>
        </is>
      </c>
      <c r="AA80" s="595" t="inlineStr">
        <is>
          <t xml:space="preserve">C</t>
        </is>
      </c>
      <c r="AB80" s="600" t="n">
        <v>0.59375</v>
      </c>
      <c r="AC80" s="600" t="n">
        <v>0</v>
      </c>
      <c r="AD80" s="600" t="n">
        <v>0</v>
      </c>
      <c r="AE80" s="600" t="n">
        <v>0</v>
      </c>
      <c r="AF80" s="600" t="n">
        <v>0.40625</v>
      </c>
      <c r="AG80" s="600" t="n">
        <v>0.06281250000000005</v>
      </c>
      <c r="AH80" s="600" t="n">
        <v>-0.1935614140614075</v>
      </c>
      <c r="AI80" s="600" t="n">
        <v>-0.1362651129182306</v>
      </c>
      <c r="AJ80" s="600" t="n">
        <v>0.0636165556207029</v>
      </c>
      <c r="AK80" s="600" t="n">
        <v>0.2525279578874011</v>
      </c>
      <c r="AL80" s="600" t="n">
        <v>0.3035053827234541</v>
      </c>
      <c r="AM80" s="600" t="n">
        <v>0.6586</v>
      </c>
      <c r="AN80" s="595" t="inlineStr">
        <is>
          <t xml:space="preserve">EVALUATED</t>
        </is>
      </c>
      <c r="AO80" s="600" t="inlineStr">
        <is>
          <t xml:space="preserve">BUCKET_1.50、SIDE_IDENTITY_VALID、MARKET_MOVE_LINE_STRENGTH_WITH_GIVING_RESISTANCE</t>
        </is>
      </c>
      <c r="AP80" s="600" t="inlineStr">
        <is>
          <t xml:space="preserve">27aec5eea39ac2bf450a</t>
        </is>
      </c>
      <c r="AQ80" s="600" t="n">
        <v>-1.5</v>
      </c>
      <c r="AR80" s="600" t="n">
        <v>0.79</v>
      </c>
      <c r="AS80" s="600" t="n">
        <v>1.5</v>
      </c>
      <c r="AT80" s="600" t="n">
        <v>-1.5</v>
      </c>
      <c r="AU80" s="600" t="n">
        <v>1.09</v>
      </c>
      <c r="AV80" s="600" t="n">
        <v>0.79</v>
      </c>
      <c r="AW80" s="595" t="n">
        <v>46280.42367292824</v>
      </c>
      <c r="AX80" s="595" t="inlineStr">
        <is>
          <t xml:space="preserve">https://simondongxiao.github.io/odds/v4/</t>
        </is>
      </c>
      <c r="AY80" s="595" t="inlineStr">
        <is>
          <t xml:space="preserve">V4 Shadow Only；real_money=false；P(EV&gt;0)不是比赛胜率</t>
        </is>
      </c>
    </row>
    <row r="81" ht="22" customHeight="1">
      <c r="A81" s="595" t="inlineStr">
        <is>
          <t xml:space="preserve">2026-09-15</t>
        </is>
      </c>
      <c r="B81" s="595" t="inlineStr">
        <is>
          <t xml:space="preserve">2026-09-16 03:00</t>
        </is>
      </c>
      <c r="C81" s="595" t="inlineStr">
        <is>
          <t xml:space="preserve">五大联赛非顶级联赛</t>
        </is>
      </c>
      <c r="D81" s="595" t="inlineStr">
        <is>
          <t xml:space="preserve">联赛</t>
        </is>
      </c>
      <c r="E81" s="595" t="inlineStr">
        <is>
          <t xml:space="preserve">意丙</t>
        </is>
      </c>
      <c r="F81" s="595" t="inlineStr">
        <is>
          <t xml:space="preserve">巴勒塔 vs 萨勒尼塔纳</t>
        </is>
      </c>
      <c r="G81" s="596" t="n">
        <v>0.63</v>
      </c>
      <c r="H81" s="596" t="n">
        <v>-0.25</v>
      </c>
      <c r="I81" s="596" t="n">
        <v>1.14</v>
      </c>
      <c r="J81" s="596" t="inlineStr">
        <is>
          <t xml:space="preserve">0.63/-0.25/1.14</t>
        </is>
      </c>
      <c r="K81" s="595" t="inlineStr">
        <is>
          <t xml:space="preserve">V4-B｜EV +0.0576</t>
        </is>
      </c>
      <c r="L81" s="595" t="inlineStr">
        <is>
          <t xml:space="preserve">萨勒尼塔纳</t>
        </is>
      </c>
      <c r="M81" s="597" t="n">
        <v>0.4989775051124744</v>
      </c>
      <c r="N81" s="595" t="inlineStr">
        <is>
          <t xml:space="preserve">V4纸面入选-B</t>
        </is>
      </c>
      <c r="O81" s="595" t="inlineStr">
        <is>
          <t xml:space="preserve">1-1</t>
        </is>
      </c>
      <c r="P81" s="595" t="inlineStr">
        <is>
          <t xml:space="preserve">已结算</t>
        </is>
      </c>
      <c r="Q81" s="643" t="inlineStr">
        <is>
          <t xml:space="preserve">半黑</t>
        </is>
      </c>
      <c r="R81" s="599" t="n">
        <v>1.14</v>
      </c>
      <c r="S81" s="599" t="n">
        <f>IF(OR(Q81="",Q81="待结算"),"",IF(Q81="红",R81,IF(Q81="半红",R81*0.5,IF(Q81="走",0,IF(Q81="半黑",-0.5,-1)))))</f>
        <v>-0.5</v>
      </c>
      <c r="T81" s="595" t="inlineStr">
        <is>
          <t xml:space="preserve">https://www.calciosalernitana.it/2026/09/15/barletta-salernitana-1-1-pari-e-rimpianti-celiento-riacciuffa-i-pugliesi/</t>
        </is>
      </c>
      <c r="U81" s="642" t="str">
        <f>IF(Q81="","",IF(Q81="待结算","待结算",IF(Q81="红","黑",IF(Q81="半红","半黑",IF(Q81="走","走",IF(Q81="半黑","半红","红"))))))</f>
        <v>半红</v>
      </c>
      <c r="V81" s="599" t="n">
        <f>IF(OR(Q81="",Q81="待结算"),"",IF(L81=LEFT(F81,FIND(" vs ",F81)-1),I81,G81))</f>
        <v>0.63</v>
      </c>
      <c r="W81" s="599" t="n">
        <f>IF(OR(U81="",U81="待结算"),"",IF(U81="红",V81,IF(U81="半红",V81*0.5,IF(U81="走",0,IF(U81="半黑",-0.5,-1)))))</f>
        <v>0.315</v>
      </c>
      <c r="X81" s="595" t="inlineStr">
        <is>
          <t xml:space="preserve">3051302</t>
        </is>
      </c>
      <c r="Y81" s="595" t="inlineStr">
        <is>
          <t xml:space="preserve">v4-market-dirichlet-20260913</t>
        </is>
      </c>
      <c r="Z81" s="595" t="inlineStr">
        <is>
          <t xml:space="preserve">prior-2026-09-15-v1</t>
        </is>
      </c>
      <c r="AA81" s="595" t="inlineStr">
        <is>
          <t xml:space="preserve">B</t>
        </is>
      </c>
      <c r="AB81" s="600" t="n">
        <v>0.4236111111111111</v>
      </c>
      <c r="AC81" s="600" t="n">
        <v>0</v>
      </c>
      <c r="AD81" s="600" t="n">
        <v>0</v>
      </c>
      <c r="AE81" s="600" t="n">
        <v>0.3020833333333333</v>
      </c>
      <c r="AF81" s="600" t="n">
        <v>0.2743055555555556</v>
      </c>
      <c r="AG81" s="600" t="n">
        <v>0.05756944444444434</v>
      </c>
      <c r="AH81" s="600" t="n">
        <v>-0.02981739810931727</v>
      </c>
      <c r="AI81" s="600" t="n">
        <v>-0.01217599665461438</v>
      </c>
      <c r="AJ81" s="600" t="n">
        <v>0.05779687989476845</v>
      </c>
      <c r="AK81" s="600" t="n">
        <v>0.1296388611760031</v>
      </c>
      <c r="AL81" s="600" t="n">
        <v>0.1521765957695884</v>
      </c>
      <c r="AM81" s="600" t="n">
        <v>0.8544</v>
      </c>
      <c r="AN81" s="595" t="inlineStr">
        <is>
          <t xml:space="preserve">EVALUATED</t>
        </is>
      </c>
      <c r="AO81" s="600" t="inlineStr">
        <is>
          <t xml:space="preserve">BUCKET_0.25、SIDE_IDENTITY_VALID、MARKET_MOVE_DEEPER_WITH_GIVING_WATER_RISE</t>
        </is>
      </c>
      <c r="AP81" s="600" t="inlineStr">
        <is>
          <t xml:space="preserve">db619eb02dad414fab87</t>
        </is>
      </c>
      <c r="AQ81" s="600" t="n">
        <v>-0.25</v>
      </c>
      <c r="AR81" s="600" t="n">
        <v>1.14</v>
      </c>
      <c r="AS81" s="600" t="n">
        <v>0.25</v>
      </c>
      <c r="AT81" s="600" t="n">
        <v>-0.25</v>
      </c>
      <c r="AU81" s="600" t="n">
        <v>0.63</v>
      </c>
      <c r="AV81" s="600" t="n">
        <v>1.14</v>
      </c>
      <c r="AW81" s="595" t="n">
        <v>46280.42367292824</v>
      </c>
      <c r="AX81" s="595" t="inlineStr">
        <is>
          <t xml:space="preserve">https://simondongxiao.github.io/odds/v4/</t>
        </is>
      </c>
      <c r="AY81" s="595" t="inlineStr">
        <is>
          <t xml:space="preserve">V4 Shadow Only；real_money=false；P(EV&gt;0)不是比赛胜率</t>
        </is>
      </c>
    </row>
    <row r="82" ht="22" customHeight="1">
      <c r="A82" s="595" t="inlineStr">
        <is>
          <t xml:space="preserve">2026-09-15</t>
        </is>
      </c>
      <c r="B82" s="595" t="inlineStr">
        <is>
          <t xml:space="preserve">2026-09-16 03:00</t>
        </is>
      </c>
      <c r="C82" s="595" t="inlineStr">
        <is>
          <t xml:space="preserve">五大联赛杯赛</t>
        </is>
      </c>
      <c r="D82" s="595" t="inlineStr">
        <is>
          <t xml:space="preserve">杯赛</t>
        </is>
      </c>
      <c r="E82" s="595" t="inlineStr">
        <is>
          <t xml:space="preserve">意杯</t>
        </is>
      </c>
      <c r="F82" s="595" t="inlineStr">
        <is>
          <t xml:space="preserve">佛罗伦萨 vs 比萨</t>
        </is>
      </c>
      <c r="G82" s="596" t="n">
        <v>0.82</v>
      </c>
      <c r="H82" s="596" t="n">
        <v>1.25</v>
      </c>
      <c r="I82" s="596" t="n">
        <v>1.07</v>
      </c>
      <c r="J82" s="596" t="inlineStr">
        <is>
          <t xml:space="preserve">0.82/1.25/1.07</t>
        </is>
      </c>
      <c r="K82" s="595" t="inlineStr">
        <is>
          <t xml:space="preserve">V4-C｜EV +0.0203</t>
        </is>
      </c>
      <c r="L82" s="595" t="inlineStr">
        <is>
          <t xml:space="preserve">比萨</t>
        </is>
      </c>
      <c r="M82" s="597" t="n">
        <v>0.4945054945054945</v>
      </c>
      <c r="N82" s="595" t="inlineStr">
        <is>
          <t xml:space="preserve">V4纸面入选-C</t>
        </is>
      </c>
      <c r="O82" s="595" t="inlineStr">
        <is>
          <t xml:space="preserve">3-0</t>
        </is>
      </c>
      <c r="P82" s="595" t="inlineStr">
        <is>
          <t xml:space="preserve">已结算</t>
        </is>
      </c>
      <c r="Q82" s="641" t="inlineStr">
        <is>
          <t xml:space="preserve">黑</t>
        </is>
      </c>
      <c r="R82" s="599" t="n">
        <v>1.07</v>
      </c>
      <c r="S82" s="599" t="n">
        <f>IF(OR(Q82="",Q82="待结算"),"",IF(Q82="红",R82,IF(Q82="半红",R82*0.5,IF(Q82="走",0,IF(Q82="半黑",-0.5,-1)))))</f>
        <v>-1</v>
      </c>
      <c r="T82" s="595" t="inlineStr">
        <is>
          <t xml:space="preserve">https://www.rainews.it/tgr/toscana/articoli/2026/09/la-fiorentina-batte-il-pisa-e-conquista-gli-ottavi-efba44a8-29ac-4071-9859-219218265282.html</t>
        </is>
      </c>
      <c r="U82" s="640" t="str">
        <f>IF(Q82="","",IF(Q82="待结算","待结算",IF(Q82="红","黑",IF(Q82="半红","半黑",IF(Q82="走","走",IF(Q82="半黑","半红","红"))))))</f>
        <v>红</v>
      </c>
      <c r="V82" s="599" t="n">
        <f>IF(OR(Q82="",Q82="待结算"),"",IF(L82=LEFT(F82,FIND(" vs ",F82)-1),I82,G82))</f>
        <v>0.82</v>
      </c>
      <c r="W82" s="599" t="n">
        <f>IF(OR(U82="",U82="待结算"),"",IF(U82="红",V82,IF(U82="半红",V82*0.5,IF(U82="走",0,IF(U82="半黑",-0.5,-1)))))</f>
        <v>0.82</v>
      </c>
      <c r="X82" s="595" t="inlineStr">
        <is>
          <t xml:space="preserve">3072753</t>
        </is>
      </c>
      <c r="Y82" s="595" t="inlineStr">
        <is>
          <t xml:space="preserve">v4-market-dirichlet-20260913</t>
        </is>
      </c>
      <c r="Z82" s="595" t="inlineStr">
        <is>
          <t xml:space="preserve">prior-2026-09-15-v1</t>
        </is>
      </c>
      <c r="AA82" s="595" t="inlineStr">
        <is>
          <t xml:space="preserve">C</t>
        </is>
      </c>
      <c r="AB82" s="600" t="n">
        <v>0.2830188679245283</v>
      </c>
      <c r="AC82" s="600" t="n">
        <v>0.2830188679245283</v>
      </c>
      <c r="AD82" s="600" t="n">
        <v>0</v>
      </c>
      <c r="AE82" s="600" t="n">
        <v>0</v>
      </c>
      <c r="AF82" s="600" t="n">
        <v>0.4339622641509434</v>
      </c>
      <c r="AG82" s="600" t="n">
        <v>0.0202830188679245</v>
      </c>
      <c r="AH82" s="600" t="n">
        <v>-0.1846543587294524</v>
      </c>
      <c r="AI82" s="600" t="n">
        <v>-0.1363632853972377</v>
      </c>
      <c r="AJ82" s="600" t="n">
        <v>0.01961939344521063</v>
      </c>
      <c r="AK82" s="600" t="n">
        <v>0.1815063739844251</v>
      </c>
      <c r="AL82" s="600" t="n">
        <v>0.226203867239182</v>
      </c>
      <c r="AM82" s="600" t="n">
        <v>0.5672</v>
      </c>
      <c r="AN82" s="595" t="inlineStr">
        <is>
          <t xml:space="preserve">EVALUATED</t>
        </is>
      </c>
      <c r="AO82" s="600" t="inlineStr">
        <is>
          <t xml:space="preserve">BUCKET_1.25、SIDE_IDENTITY_VALID、FLAT_LINE_GIVING_WATER_DROP</t>
        </is>
      </c>
      <c r="AP82" s="600" t="inlineStr">
        <is>
          <t xml:space="preserve">207d916d27ee0e04e93b</t>
        </is>
      </c>
      <c r="AQ82" s="600" t="n">
        <v>1.25</v>
      </c>
      <c r="AR82" s="600" t="n">
        <v>1.07</v>
      </c>
      <c r="AS82" s="600" t="n">
        <v>-1.25</v>
      </c>
      <c r="AT82" s="600" t="n">
        <v>1.25</v>
      </c>
      <c r="AU82" s="600" t="n">
        <v>0.82</v>
      </c>
      <c r="AV82" s="600" t="n">
        <v>1.07</v>
      </c>
      <c r="AW82" s="595" t="n">
        <v>46280.42367292824</v>
      </c>
      <c r="AX82" s="595" t="inlineStr">
        <is>
          <t xml:space="preserve">https://simondongxiao.github.io/odds/v4/</t>
        </is>
      </c>
      <c r="AY82" s="595" t="inlineStr">
        <is>
          <t xml:space="preserve">V4 Shadow Only；real_money=false；P(EV&gt;0)不是比赛胜率</t>
        </is>
      </c>
    </row>
    <row r="83" ht="22" customHeight="1">
      <c r="A83" s="595" t="inlineStr">
        <is>
          <t xml:space="preserve">2026-09-15</t>
        </is>
      </c>
      <c r="B83" s="595" t="inlineStr">
        <is>
          <t xml:space="preserve">2026-09-16 03:30</t>
        </is>
      </c>
      <c r="C83" s="595" t="inlineStr">
        <is>
          <t xml:space="preserve">欧洲五大系列</t>
        </is>
      </c>
      <c r="D83" s="595" t="inlineStr">
        <is>
          <t xml:space="preserve">联赛</t>
        </is>
      </c>
      <c r="E83" s="595" t="inlineStr">
        <is>
          <t xml:space="preserve">西甲</t>
        </is>
      </c>
      <c r="F83" s="595" t="inlineStr">
        <is>
          <t xml:space="preserve">埃尔切 vs 皇家马德里</t>
        </is>
      </c>
      <c r="G83" s="596" t="n">
        <v>1.04</v>
      </c>
      <c r="H83" s="596" t="n">
        <v>-2</v>
      </c>
      <c r="I83" s="596" t="n">
        <v>0.85</v>
      </c>
      <c r="J83" s="596" t="inlineStr">
        <is>
          <t xml:space="preserve">1.04/-2/0.85</t>
        </is>
      </c>
      <c r="K83" s="595" t="inlineStr">
        <is>
          <t xml:space="preserve">V4-C｜EV +0.1656</t>
        </is>
      </c>
      <c r="L83" s="595" t="inlineStr">
        <is>
          <t xml:space="preserve">皇家马德里</t>
        </is>
      </c>
      <c r="M83" s="597" t="n">
        <v>0.6428571428571429</v>
      </c>
      <c r="N83" s="595" t="inlineStr">
        <is>
          <t xml:space="preserve">V4纸面入选-C</t>
        </is>
      </c>
      <c r="O83" s="595" t="inlineStr">
        <is>
          <t xml:space="preserve">2-3</t>
        </is>
      </c>
      <c r="P83" s="595" t="inlineStr">
        <is>
          <t xml:space="preserve">已结算</t>
        </is>
      </c>
      <c r="Q83" s="641" t="inlineStr">
        <is>
          <t xml:space="preserve">黑</t>
        </is>
      </c>
      <c r="R83" s="599" t="n">
        <v>0.85</v>
      </c>
      <c r="S83" s="599" t="n">
        <f>IF(OR(Q83="",Q83="待结算"),"",IF(Q83="红",R83,IF(Q83="半红",R83*0.5,IF(Q83="走",0,IF(Q83="半黑",-0.5,-1)))))</f>
        <v>-1</v>
      </c>
      <c r="T83" s="595" t="inlineStr">
        <is>
          <t xml:space="preserve">https://mexico.as.com/resultados/</t>
        </is>
      </c>
      <c r="U83" s="640" t="str">
        <f>IF(Q83="","",IF(Q83="待结算","待结算",IF(Q83="红","黑",IF(Q83="半红","半黑",IF(Q83="走","走",IF(Q83="半黑","半红","红"))))))</f>
        <v>红</v>
      </c>
      <c r="V83" s="599" t="n">
        <f>IF(OR(Q83="",Q83="待结算"),"",IF(L83=LEFT(F83,FIND(" vs ",F83)-1),I83,G83))</f>
        <v>1.04</v>
      </c>
      <c r="W83" s="599" t="n">
        <f>IF(OR(U83="",U83="待结算"),"",IF(U83="红",V83,IF(U83="半红",V83*0.5,IF(U83="走",0,IF(U83="半黑",-0.5,-1)))))</f>
        <v>1.04</v>
      </c>
      <c r="X83" s="595" t="inlineStr">
        <is>
          <t xml:space="preserve">3013696</t>
        </is>
      </c>
      <c r="Y83" s="595" t="inlineStr">
        <is>
          <t xml:space="preserve">v4-market-dirichlet-20260913</t>
        </is>
      </c>
      <c r="Z83" s="595" t="inlineStr">
        <is>
          <t xml:space="preserve">prior-2026-09-15-v1</t>
        </is>
      </c>
      <c r="AA83" s="595" t="inlineStr">
        <is>
          <t xml:space="preserve">C</t>
        </is>
      </c>
      <c r="AB83" s="600" t="n">
        <v>0.5625</v>
      </c>
      <c r="AC83" s="600" t="n">
        <v>0</v>
      </c>
      <c r="AD83" s="600" t="n">
        <v>0.125</v>
      </c>
      <c r="AE83" s="600" t="n">
        <v>0</v>
      </c>
      <c r="AF83" s="600" t="n">
        <v>0.3125</v>
      </c>
      <c r="AG83" s="600" t="n">
        <v>0.165625</v>
      </c>
      <c r="AH83" s="600" t="n">
        <v>-0.1906892652113943</v>
      </c>
      <c r="AI83" s="600" t="n">
        <v>-0.101686406435551</v>
      </c>
      <c r="AJ83" s="600" t="n">
        <v>0.1775923723662542</v>
      </c>
      <c r="AK83" s="600" t="n">
        <v>0.425012540514859</v>
      </c>
      <c r="AL83" s="600" t="n">
        <v>0.4938457036454647</v>
      </c>
      <c r="AM83" s="600" t="n">
        <v>0.791</v>
      </c>
      <c r="AN83" s="595" t="inlineStr">
        <is>
          <t xml:space="preserve">EVALUATED</t>
        </is>
      </c>
      <c r="AO83" s="600" t="inlineStr">
        <is>
          <t xml:space="preserve">BUCKET_2.00、SIDE_IDENTITY_VALID、MARKET_MOVE_LINE_STRENGTH_WITH_GIVING_RESISTANCE</t>
        </is>
      </c>
      <c r="AP83" s="600" t="inlineStr">
        <is>
          <t xml:space="preserve">5025d0944884ddacde8a</t>
        </is>
      </c>
      <c r="AQ83" s="600" t="n">
        <v>-2</v>
      </c>
      <c r="AR83" s="600" t="n">
        <v>0.85</v>
      </c>
      <c r="AS83" s="600" t="n">
        <v>2</v>
      </c>
      <c r="AT83" s="600" t="n">
        <v>-2</v>
      </c>
      <c r="AU83" s="600" t="n">
        <v>1.04</v>
      </c>
      <c r="AV83" s="600" t="n">
        <v>0.85</v>
      </c>
      <c r="AW83" s="595" t="n">
        <v>46280.42367292824</v>
      </c>
      <c r="AX83" s="595" t="inlineStr">
        <is>
          <t xml:space="preserve">https://simondongxiao.github.io/odds/v4/</t>
        </is>
      </c>
      <c r="AY83" s="595" t="inlineStr">
        <is>
          <t xml:space="preserve">V4 Shadow Only；real_money=false；P(EV&gt;0)不是比赛胜率</t>
        </is>
      </c>
    </row>
    <row r="84" ht="22" customHeight="1">
      <c r="A84" s="595" t="inlineStr">
        <is>
          <t xml:space="preserve">2026-09-15</t>
        </is>
      </c>
      <c r="B84" s="595" t="inlineStr">
        <is>
          <t xml:space="preserve">2026-09-16 06:00</t>
        </is>
      </c>
      <c r="C84" s="595" t="inlineStr">
        <is>
          <t xml:space="preserve">南美系列</t>
        </is>
      </c>
      <c r="D84" s="595" t="inlineStr">
        <is>
          <t xml:space="preserve">杯赛</t>
        </is>
      </c>
      <c r="E84" s="595" t="inlineStr">
        <is>
          <t xml:space="preserve">南美杯</t>
        </is>
      </c>
      <c r="F84" s="595" t="inlineStr">
        <is>
          <t xml:space="preserve">瓦斯科达伽马 vs 圣塔菲</t>
        </is>
      </c>
      <c r="G84" s="596" t="n">
        <v>0.75</v>
      </c>
      <c r="H84" s="596" t="n">
        <v>1</v>
      </c>
      <c r="I84" s="596" t="n">
        <v>1.16</v>
      </c>
      <c r="J84" s="596" t="inlineStr">
        <is>
          <t xml:space="preserve">0.75/1/1.16</t>
        </is>
      </c>
      <c r="K84" s="595" t="inlineStr">
        <is>
          <t xml:space="preserve">V4-B｜EV +0.1332</t>
        </is>
      </c>
      <c r="L84" s="595" t="inlineStr">
        <is>
          <t xml:space="preserve">圣塔菲</t>
        </is>
      </c>
      <c r="M84" s="597" t="n">
        <v>0.5423728813559322</v>
      </c>
      <c r="N84" s="595" t="inlineStr">
        <is>
          <t xml:space="preserve">V4纸面入选-B</t>
        </is>
      </c>
      <c r="O84" s="595" t="inlineStr">
        <is>
          <t xml:space="preserve">2-0</t>
        </is>
      </c>
      <c r="P84" s="595" t="inlineStr">
        <is>
          <t xml:space="preserve">已结算</t>
        </is>
      </c>
      <c r="Q84" s="641" t="inlineStr">
        <is>
          <t xml:space="preserve">黑</t>
        </is>
      </c>
      <c r="R84" s="599" t="n">
        <v>1.16</v>
      </c>
      <c r="S84" s="599" t="n">
        <f>IF(OR(Q84="",Q84="待结算"),"",IF(Q84="红",R84,IF(Q84="半红",R84*0.5,IF(Q84="走",0,IF(Q84="半黑",-0.5,-1)))))</f>
        <v>-1</v>
      </c>
      <c r="T84" s="595" t="inlineStr">
        <is>
          <t xml:space="preserve">https://netvasco.com.br/interativo/trofeunetvasco/res_jogo.php?jogo=1497</t>
        </is>
      </c>
      <c r="U84" s="640" t="str">
        <f>IF(Q84="","",IF(Q84="待结算","待结算",IF(Q84="红","黑",IF(Q84="半红","半黑",IF(Q84="走","走",IF(Q84="半黑","半红","红"))))))</f>
        <v>红</v>
      </c>
      <c r="V84" s="599" t="n">
        <f>IF(OR(Q84="",Q84="待结算"),"",IF(L84=LEFT(F84,FIND(" vs ",F84)-1),I84,G84))</f>
        <v>0.75</v>
      </c>
      <c r="W84" s="599" t="n">
        <f>IF(OR(U84="",U84="待结算"),"",IF(U84="红",V84,IF(U84="半红",V84*0.5,IF(U84="走",0,IF(U84="半黑",-0.5,-1)))))</f>
        <v>0.75</v>
      </c>
      <c r="X84" s="595" t="inlineStr">
        <is>
          <t xml:space="preserve">3072986</t>
        </is>
      </c>
      <c r="Y84" s="595" t="inlineStr">
        <is>
          <t xml:space="preserve">v4-market-dirichlet-20260913</t>
        </is>
      </c>
      <c r="Z84" s="595" t="inlineStr">
        <is>
          <t xml:space="preserve">prior-2026-09-15-v1</t>
        </is>
      </c>
      <c r="AA84" s="595" t="inlineStr">
        <is>
          <t xml:space="preserve">B</t>
        </is>
      </c>
      <c r="AB84" s="600" t="n">
        <v>0.4210526315789473</v>
      </c>
      <c r="AC84" s="600" t="n">
        <v>0</v>
      </c>
      <c r="AD84" s="600" t="n">
        <v>0.2236842105263158</v>
      </c>
      <c r="AE84" s="600" t="n">
        <v>0</v>
      </c>
      <c r="AF84" s="600" t="n">
        <v>0.3552631578947368</v>
      </c>
      <c r="AG84" s="600" t="n">
        <v>0.133157894736842</v>
      </c>
      <c r="AH84" s="600" t="n">
        <v>-0.04375378264768298</v>
      </c>
      <c r="AI84" s="600" t="n">
        <v>-0.006458088041961518</v>
      </c>
      <c r="AJ84" s="600" t="n">
        <v>0.1328744214882345</v>
      </c>
      <c r="AK84" s="600" t="n">
        <v>0.2735958607610752</v>
      </c>
      <c r="AL84" s="600" t="n">
        <v>0.3138420959517297</v>
      </c>
      <c r="AM84" s="600" t="n">
        <v>0.8874</v>
      </c>
      <c r="AN84" s="595" t="inlineStr">
        <is>
          <t xml:space="preserve">EVALUATED</t>
        </is>
      </c>
      <c r="AO84" s="600" t="inlineStr">
        <is>
          <t xml:space="preserve">BUCKET_1.00、SIDE_IDENTITY_VALID、FLAT_LINE_GIVING_WATER_DROP</t>
        </is>
      </c>
      <c r="AP84" s="600" t="inlineStr">
        <is>
          <t xml:space="preserve">1115784292f5ca5392db</t>
        </is>
      </c>
      <c r="AQ84" s="600" t="n">
        <v>1</v>
      </c>
      <c r="AR84" s="600" t="n">
        <v>1.16</v>
      </c>
      <c r="AS84" s="600" t="n">
        <v>-1</v>
      </c>
      <c r="AT84" s="600" t="n">
        <v>1</v>
      </c>
      <c r="AU84" s="600" t="n">
        <v>0.75</v>
      </c>
      <c r="AV84" s="600" t="n">
        <v>1.16</v>
      </c>
      <c r="AW84" s="595" t="n">
        <v>46280.42367292824</v>
      </c>
      <c r="AX84" s="595" t="inlineStr">
        <is>
          <t xml:space="preserve">https://simondongxiao.github.io/odds/v4/</t>
        </is>
      </c>
      <c r="AY84" s="595" t="inlineStr">
        <is>
          <t xml:space="preserve">V4 Shadow Only；real_money=false；P(EV&gt;0)不是比赛胜率</t>
        </is>
      </c>
    </row>
    <row r="85" ht="22" customHeight="1">
      <c r="A85" s="595" t="inlineStr">
        <is>
          <t xml:space="preserve">2026-09-15</t>
        </is>
      </c>
      <c r="B85" s="595" t="inlineStr">
        <is>
          <t xml:space="preserve">2026-09-16 07:30</t>
        </is>
      </c>
      <c r="C85" s="595" t="inlineStr">
        <is>
          <t xml:space="preserve">南美系列</t>
        </is>
      </c>
      <c r="D85" s="595" t="inlineStr">
        <is>
          <t xml:space="preserve">联赛</t>
        </is>
      </c>
      <c r="E85" s="595" t="inlineStr">
        <is>
          <t xml:space="preserve">委内超秋</t>
        </is>
      </c>
      <c r="F85" s="595" t="inlineStr">
        <is>
          <t xml:space="preserve">委内瑞拉中央大学 vs 安索阿特吉</t>
        </is>
      </c>
      <c r="G85" s="596" t="n">
        <v>0.7</v>
      </c>
      <c r="H85" s="596" t="n">
        <v>0.75</v>
      </c>
      <c r="I85" s="596" t="n">
        <v>1</v>
      </c>
      <c r="J85" s="596" t="inlineStr">
        <is>
          <t xml:space="preserve">0.70/0.75/1.00</t>
        </is>
      </c>
      <c r="K85" s="595" t="inlineStr">
        <is>
          <t xml:space="preserve">V4-C｜EV +0.0125</t>
        </is>
      </c>
      <c r="L85" s="595" t="inlineStr">
        <is>
          <t xml:space="preserve">安索阿特吉</t>
        </is>
      </c>
      <c r="M85" s="597" t="n">
        <v>0.5071770334928229</v>
      </c>
      <c r="N85" s="595" t="inlineStr">
        <is>
          <t xml:space="preserve">V4纸面入选-C</t>
        </is>
      </c>
      <c r="O85" s="595" t="inlineStr">
        <is>
          <t xml:space="preserve">1-0</t>
        </is>
      </c>
      <c r="P85" s="595" t="inlineStr">
        <is>
          <t xml:space="preserve">已结算</t>
        </is>
      </c>
      <c r="Q85" s="643" t="inlineStr">
        <is>
          <t xml:space="preserve">半黑</t>
        </is>
      </c>
      <c r="R85" s="599" t="n">
        <v>1</v>
      </c>
      <c r="S85" s="599" t="n">
        <f>IF(OR(Q85="",Q85="待结算"),"",IF(Q85="红",R85,IF(Q85="半红",R85*0.5,IF(Q85="走",0,IF(Q85="半黑",-0.5,-1)))))</f>
        <v>-0.5</v>
      </c>
      <c r="T85" s="595" t="inlineStr">
        <is>
          <t xml:space="preserve">https://www.soccerpunter.com/match/19786366/UCV-vs-Academia-Anzoategui</t>
        </is>
      </c>
      <c r="U85" s="642" t="str">
        <f>IF(Q85="","",IF(Q85="待结算","待结算",IF(Q85="红","黑",IF(Q85="半红","半黑",IF(Q85="走","走",IF(Q85="半黑","半红","红"))))))</f>
        <v>半红</v>
      </c>
      <c r="V85" s="599" t="n">
        <f>IF(OR(Q85="",Q85="待结算"),"",IF(L85=LEFT(F85,FIND(" vs ",F85)-1),I85,G85))</f>
        <v>0.7</v>
      </c>
      <c r="W85" s="599" t="n">
        <f>IF(OR(U85="",U85="待结算"),"",IF(U85="红",V85,IF(U85="半红",V85*0.5,IF(U85="走",0,IF(U85="半黑",-0.5,-1)))))</f>
        <v>0.35</v>
      </c>
      <c r="X85" s="595" t="inlineStr">
        <is>
          <t xml:space="preserve">3090248</t>
        </is>
      </c>
      <c r="Y85" s="595" t="inlineStr">
        <is>
          <t xml:space="preserve">v4-market-dirichlet-20260913</t>
        </is>
      </c>
      <c r="Z85" s="595" t="inlineStr">
        <is>
          <t xml:space="preserve">prior-2026-09-15-v1</t>
        </is>
      </c>
      <c r="AA85" s="595" t="inlineStr">
        <is>
          <t xml:space="preserve">C</t>
        </is>
      </c>
      <c r="AB85" s="600" t="n">
        <v>0.4416666666666667</v>
      </c>
      <c r="AC85" s="600" t="n">
        <v>0</v>
      </c>
      <c r="AD85" s="600" t="n">
        <v>0</v>
      </c>
      <c r="AE85" s="600" t="n">
        <v>0.2583333333333334</v>
      </c>
      <c r="AF85" s="600" t="n">
        <v>0.3</v>
      </c>
      <c r="AG85" s="600" t="n">
        <v>0.01250000000000001</v>
      </c>
      <c r="AH85" s="600" t="n">
        <v>-0.1228249189377785</v>
      </c>
      <c r="AI85" s="600" t="n">
        <v>-0.09141703622886221</v>
      </c>
      <c r="AJ85" s="600" t="n">
        <v>0.01247795719420941</v>
      </c>
      <c r="AK85" s="600" t="n">
        <v>0.1174300327021529</v>
      </c>
      <c r="AL85" s="600" t="n">
        <v>0.1478958730774056</v>
      </c>
      <c r="AM85" s="600" t="n">
        <v>0.5592</v>
      </c>
      <c r="AN85" s="595" t="inlineStr">
        <is>
          <t xml:space="preserve">EVALUATED</t>
        </is>
      </c>
      <c r="AO85" s="600" t="inlineStr">
        <is>
          <t xml:space="preserve">BUCKET_0.75、SIDE_IDENTITY_VALID、FLAT_LINE_GIVING_WATER_DROP</t>
        </is>
      </c>
      <c r="AP85" s="600" t="inlineStr">
        <is>
          <t xml:space="preserve">d7137d8d64b668672817</t>
        </is>
      </c>
      <c r="AQ85" s="600" t="n">
        <v>0.75</v>
      </c>
      <c r="AR85" s="600" t="n">
        <v>1</v>
      </c>
      <c r="AS85" s="600" t="n">
        <v>-0.75</v>
      </c>
      <c r="AT85" s="600" t="n">
        <v>0.75</v>
      </c>
      <c r="AU85" s="600" t="n">
        <v>0.7</v>
      </c>
      <c r="AV85" s="600" t="n">
        <v>1</v>
      </c>
      <c r="AW85" s="595" t="n">
        <v>46280.42367292824</v>
      </c>
      <c r="AX85" s="595" t="inlineStr">
        <is>
          <t xml:space="preserve">https://simondongxiao.github.io/odds/v4/</t>
        </is>
      </c>
      <c r="AY85" s="595" t="inlineStr">
        <is>
          <t xml:space="preserve">V4 Shadow Only；real_money=false；P(EV&gt;0)不是比赛胜率</t>
        </is>
      </c>
    </row>
    <row r="86" ht="22" customHeight="1">
      <c r="A86" s="595" t="inlineStr">
        <is>
          <t xml:space="preserve">2026-09-15</t>
        </is>
      </c>
      <c r="B86" s="595" t="inlineStr">
        <is>
          <t xml:space="preserve">2026-09-16 08:00</t>
        </is>
      </c>
      <c r="C86" s="595" t="inlineStr">
        <is>
          <t xml:space="preserve">南美系列</t>
        </is>
      </c>
      <c r="D86" s="595" t="inlineStr">
        <is>
          <t xml:space="preserve">联赛</t>
        </is>
      </c>
      <c r="E86" s="595" t="inlineStr">
        <is>
          <t xml:space="preserve">巴西乙</t>
        </is>
      </c>
      <c r="F86" s="595" t="inlineStr">
        <is>
          <t xml:space="preserve">雷加塔斯巴西 vs 累西腓体育</t>
        </is>
      </c>
      <c r="G86" s="596" t="n">
        <v>0.89</v>
      </c>
      <c r="H86" s="596" t="n">
        <v>0.5</v>
      </c>
      <c r="I86" s="596" t="n">
        <v>0.99</v>
      </c>
      <c r="J86" s="596" t="inlineStr">
        <is>
          <t xml:space="preserve">0.89/0.5/0.99</t>
        </is>
      </c>
      <c r="K86" s="595" t="inlineStr">
        <is>
          <t xml:space="preserve">V4-C｜EV +0.0007</t>
        </is>
      </c>
      <c r="L86" s="595" t="inlineStr">
        <is>
          <t xml:space="preserve">累西腓体育</t>
        </is>
      </c>
      <c r="M86" s="597" t="n">
        <v>0.5028571428571429</v>
      </c>
      <c r="N86" s="595" t="inlineStr">
        <is>
          <t xml:space="preserve">V4纸面入选-C</t>
        </is>
      </c>
      <c r="O86" s="595" t="inlineStr">
        <is>
          <t xml:space="preserve">2-1</t>
        </is>
      </c>
      <c r="P86" s="595" t="inlineStr">
        <is>
          <t xml:space="preserve">已结算</t>
        </is>
      </c>
      <c r="Q86" s="641" t="inlineStr">
        <is>
          <t xml:space="preserve">黑</t>
        </is>
      </c>
      <c r="R86" s="599" t="n">
        <v>0.99</v>
      </c>
      <c r="S86" s="599" t="n">
        <f>IF(OR(Q86="",Q86="待结算"),"",IF(Q86="红",R86,IF(Q86="半红",R86*0.5,IF(Q86="走",0,IF(Q86="半黑",-0.5,-1)))))</f>
        <v>-1</v>
      </c>
      <c r="T86" s="595" t="inlineStr">
        <is>
          <t xml:space="preserve">https://www.uol.com.br/esporte/ultimas-noticias/agencia/2026/09/15/crb-vence-o-sport-e-ambas-as-equipes-mantem-o-sonho-do-acesso-na-serie-b.amp.htm</t>
        </is>
      </c>
      <c r="U86" s="640" t="str">
        <f>IF(Q86="","",IF(Q86="待结算","待结算",IF(Q86="红","黑",IF(Q86="半红","半黑",IF(Q86="走","走",IF(Q86="半黑","半红","红"))))))</f>
        <v>红</v>
      </c>
      <c r="V86" s="599" t="n">
        <f>IF(OR(Q86="",Q86="待结算"),"",IF(L86=LEFT(F86,FIND(" vs ",F86)-1),I86,G86))</f>
        <v>0.89</v>
      </c>
      <c r="W86" s="599" t="n">
        <f>IF(OR(U86="",U86="待结算"),"",IF(U86="红",V86,IF(U86="半红",V86*0.5,IF(U86="走",0,IF(U86="半黑",-0.5,-1)))))</f>
        <v>0.89</v>
      </c>
      <c r="X86" s="595" t="inlineStr">
        <is>
          <t xml:space="preserve">2940179</t>
        </is>
      </c>
      <c r="Y86" s="595" t="inlineStr">
        <is>
          <t xml:space="preserve">v4-market-dirichlet-20260913</t>
        </is>
      </c>
      <c r="Z86" s="595" t="inlineStr">
        <is>
          <t xml:space="preserve">prior-2026-09-15-v1</t>
        </is>
      </c>
      <c r="AA86" s="595" t="inlineStr">
        <is>
          <t xml:space="preserve">C</t>
        </is>
      </c>
      <c r="AB86" s="600" t="n">
        <v>0.5028571428571429</v>
      </c>
      <c r="AC86" s="600" t="n">
        <v>0</v>
      </c>
      <c r="AD86" s="600" t="n">
        <v>0</v>
      </c>
      <c r="AE86" s="600" t="n">
        <v>0</v>
      </c>
      <c r="AF86" s="600" t="n">
        <v>0.4971428571428572</v>
      </c>
      <c r="AG86" s="600" t="n">
        <v>0.0006857142857142895</v>
      </c>
      <c r="AH86" s="600" t="n">
        <v>-0.1215457056970177</v>
      </c>
      <c r="AI86" s="600" t="n">
        <v>-0.09358809783594607</v>
      </c>
      <c r="AJ86" s="600" t="n">
        <v>0.0006485849192057191</v>
      </c>
      <c r="AK86" s="600" t="n">
        <v>0.09679028100094639</v>
      </c>
      <c r="AL86" s="600" t="n">
        <v>0.122367050987354</v>
      </c>
      <c r="AM86" s="600" t="n">
        <v>0.506</v>
      </c>
      <c r="AN86" s="595" t="inlineStr">
        <is>
          <t xml:space="preserve">EVALUATED</t>
        </is>
      </c>
      <c r="AO86" s="600" t="inlineStr">
        <is>
          <t xml:space="preserve">BUCKET_0.50、SIDE_IDENTITY_VALID、FLAT_LINE_GIVING_WATER_DROP</t>
        </is>
      </c>
      <c r="AP86" s="600" t="inlineStr">
        <is>
          <t xml:space="preserve">3566b78f53eed30601cc</t>
        </is>
      </c>
      <c r="AQ86" s="600" t="n">
        <v>0.5</v>
      </c>
      <c r="AR86" s="600" t="n">
        <v>0.99</v>
      </c>
      <c r="AS86" s="600" t="n">
        <v>-0.5</v>
      </c>
      <c r="AT86" s="600" t="n">
        <v>0.5</v>
      </c>
      <c r="AU86" s="600" t="n">
        <v>0.89</v>
      </c>
      <c r="AV86" s="600" t="n">
        <v>0.99</v>
      </c>
      <c r="AW86" s="595" t="n">
        <v>46280.42367292824</v>
      </c>
      <c r="AX86" s="595" t="inlineStr">
        <is>
          <t xml:space="preserve">https://simondongxiao.github.io/odds/v4/</t>
        </is>
      </c>
      <c r="AY86" s="595" t="inlineStr">
        <is>
          <t xml:space="preserve">V4 Shadow Only；real_money=false；P(EV&gt;0)不是比赛胜率</t>
        </is>
      </c>
    </row>
    <row r="87" ht="22" customHeight="1">
      <c r="A87" s="595" t="inlineStr">
        <is>
          <t xml:space="preserve">2026-09-15</t>
        </is>
      </c>
      <c r="B87" s="595" t="inlineStr">
        <is>
          <t xml:space="preserve">2026-09-16 09:00</t>
        </is>
      </c>
      <c r="C87" s="595" t="inlineStr">
        <is>
          <t xml:space="preserve">北美系列</t>
        </is>
      </c>
      <c r="D87" s="595" t="inlineStr">
        <is>
          <t xml:space="preserve">联赛</t>
        </is>
      </c>
      <c r="E87" s="595" t="inlineStr">
        <is>
          <t xml:space="preserve">墨西甲春</t>
        </is>
      </c>
      <c r="F87" s="595" t="inlineStr">
        <is>
          <t xml:space="preserve">多拉多斯 vs 坎昆</t>
        </is>
      </c>
      <c r="G87" s="596" t="n">
        <v>1.02</v>
      </c>
      <c r="H87" s="596" t="n">
        <v>0.25</v>
      </c>
      <c r="I87" s="596" t="n">
        <v>0.8</v>
      </c>
      <c r="J87" s="596" t="inlineStr">
        <is>
          <t xml:space="preserve">1.02/0.25/0.80</t>
        </is>
      </c>
      <c r="K87" s="595" t="inlineStr">
        <is>
          <t xml:space="preserve">V4-C｜EV +0.0067</t>
        </is>
      </c>
      <c r="L87" s="595" t="inlineStr">
        <is>
          <t xml:space="preserve">多拉多斯</t>
        </is>
      </c>
      <c r="M87" s="597" t="n">
        <v>0.4989775051124744</v>
      </c>
      <c r="N87" s="595" t="inlineStr">
        <is>
          <t xml:space="preserve">V4纸面入选-C</t>
        </is>
      </c>
      <c r="O87" s="595" t="inlineStr">
        <is>
          <t xml:space="preserve">1-1</t>
        </is>
      </c>
      <c r="P87" s="595" t="inlineStr">
        <is>
          <t xml:space="preserve">已结算</t>
        </is>
      </c>
      <c r="Q87" s="643" t="inlineStr">
        <is>
          <t xml:space="preserve">半黑</t>
        </is>
      </c>
      <c r="R87" s="599" t="n">
        <v>1.02</v>
      </c>
      <c r="S87" s="599" t="n">
        <f>IF(OR(Q87="",Q87="待结算"),"",IF(Q87="红",R87,IF(Q87="半红",R87*0.5,IF(Q87="走",0,IF(Q87="半黑",-0.5,-1)))))</f>
        <v>-0.5</v>
      </c>
      <c r="T87" s="595" t="inlineStr">
        <is>
          <t xml:space="preserve">https://www.noroeste.com.mx/deportes/futbol/dorados-no-puede-mantener-la-ventaja-y-termina-por-empatar-con-cancun-en-el-encanto-BC25727402</t>
        </is>
      </c>
      <c r="U87" s="642" t="str">
        <f>IF(Q87="","",IF(Q87="待结算","待结算",IF(Q87="红","黑",IF(Q87="半红","半黑",IF(Q87="走","走",IF(Q87="半黑","半红","红"))))))</f>
        <v>半红</v>
      </c>
      <c r="V87" s="599" t="n">
        <f>IF(OR(Q87="",Q87="待结算"),"",IF(L87=LEFT(F87,FIND(" vs ",F87)-1),I87,G87))</f>
        <v>0.8</v>
      </c>
      <c r="W87" s="599" t="n">
        <f>IF(OR(U87="",U87="待结算"),"",IF(U87="红",V87,IF(U87="半红",V87*0.5,IF(U87="走",0,IF(U87="半黑",-0.5,-1)))))</f>
        <v>0.4</v>
      </c>
      <c r="X87" s="595" t="inlineStr">
        <is>
          <t xml:space="preserve">3024390</t>
        </is>
      </c>
      <c r="Y87" s="595" t="inlineStr">
        <is>
          <t xml:space="preserve">v4-market-dirichlet-20260913</t>
        </is>
      </c>
      <c r="Z87" s="595" t="inlineStr">
        <is>
          <t xml:space="preserve">prior-2026-09-15-v1</t>
        </is>
      </c>
      <c r="AA87" s="595" t="inlineStr">
        <is>
          <t xml:space="preserve">C</t>
        </is>
      </c>
      <c r="AB87" s="600" t="n">
        <v>0.4236111111111111</v>
      </c>
      <c r="AC87" s="600" t="n">
        <v>0</v>
      </c>
      <c r="AD87" s="600" t="n">
        <v>0</v>
      </c>
      <c r="AE87" s="600" t="n">
        <v>0.3020833333333333</v>
      </c>
      <c r="AF87" s="600" t="n">
        <v>0.2743055555555556</v>
      </c>
      <c r="AG87" s="600" t="n">
        <v>0.006736111111111054</v>
      </c>
      <c r="AH87" s="600" t="n">
        <v>-0.07876881279319678</v>
      </c>
      <c r="AI87" s="600" t="n">
        <v>-0.06168781530897907</v>
      </c>
      <c r="AJ87" s="600" t="n">
        <v>0.005785466612610979</v>
      </c>
      <c r="AK87" s="600" t="n">
        <v>0.07501671504623025</v>
      </c>
      <c r="AL87" s="600" t="n">
        <v>0.09311478723265532</v>
      </c>
      <c r="AM87" s="600" t="n">
        <v>0.5426</v>
      </c>
      <c r="AN87" s="595" t="inlineStr">
        <is>
          <t xml:space="preserve">EVALUATED</t>
        </is>
      </c>
      <c r="AO87" s="600" t="inlineStr">
        <is>
          <t xml:space="preserve">BUCKET_0.25、SIDE_IDENTITY_VALID、MARKET_MOVE_DEEPER_WITH_GIVING_WATER_RISE</t>
        </is>
      </c>
      <c r="AP87" s="600" t="inlineStr">
        <is>
          <t xml:space="preserve">c044dea60203bbd05402</t>
        </is>
      </c>
      <c r="AQ87" s="600" t="n">
        <v>-0.25</v>
      </c>
      <c r="AR87" s="600" t="n">
        <v>1.02</v>
      </c>
      <c r="AS87" s="600" t="n">
        <v>-0.25</v>
      </c>
      <c r="AT87" s="600" t="n">
        <v>0.25</v>
      </c>
      <c r="AU87" s="600" t="n">
        <v>1.02</v>
      </c>
      <c r="AV87" s="600" t="n">
        <v>0.8</v>
      </c>
      <c r="AW87" s="595" t="n">
        <v>46280.42367292824</v>
      </c>
      <c r="AX87" s="595" t="inlineStr">
        <is>
          <t xml:space="preserve">https://simondongxiao.github.io/odds/v4/</t>
        </is>
      </c>
      <c r="AY87" s="595" t="inlineStr">
        <is>
          <t xml:space="preserve">V4 Shadow Only；real_money=false；P(EV&gt;0)不是比赛胜率</t>
        </is>
      </c>
    </row>
    <row r="88" ht="22" customHeight="1">
      <c r="A88" s="595" t="inlineStr">
        <is>
          <t xml:space="preserve">2026-09-16</t>
        </is>
      </c>
      <c r="B88" s="595" t="inlineStr">
        <is>
          <t xml:space="preserve">2026-09-16 18:00</t>
        </is>
      </c>
      <c r="C88" s="595" t="inlineStr">
        <is>
          <t xml:space="preserve">亚冠精英独立赛事</t>
        </is>
      </c>
      <c r="D88" s="595" t="inlineStr">
        <is>
          <t xml:space="preserve">联赛</t>
        </is>
      </c>
      <c r="E88" s="595" t="inlineStr">
        <is>
          <t xml:space="preserve">亚冠精英</t>
        </is>
      </c>
      <c r="F88" s="595" t="inlineStr">
        <is>
          <t xml:space="preserve">全北现代 vs 柏太阳神</t>
        </is>
      </c>
      <c r="G88" s="596" t="n">
        <v>1.01</v>
      </c>
      <c r="H88" s="596" t="n">
        <v>-0.25</v>
      </c>
      <c r="I88" s="596" t="n">
        <v>0.8100000000000001</v>
      </c>
      <c r="J88" s="596" t="inlineStr">
        <is>
          <t xml:space="preserve">1.01/-0.25/0.81</t>
        </is>
      </c>
      <c r="K88" s="595" t="inlineStr">
        <is>
          <t xml:space="preserve">V4-C｜EV +0.0060</t>
        </is>
      </c>
      <c r="L88" s="595" t="inlineStr">
        <is>
          <t xml:space="preserve">全北现代</t>
        </is>
      </c>
      <c r="M88" s="597" t="n">
        <v>0.5010224948875256</v>
      </c>
      <c r="N88" s="595" t="inlineStr">
        <is>
          <t xml:space="preserve">V4纸面入选-C</t>
        </is>
      </c>
      <c r="O88" s="595" t="inlineStr">
        <is>
          <t xml:space="preserve">2-1</t>
        </is>
      </c>
      <c r="P88" s="595" t="inlineStr">
        <is>
          <t xml:space="preserve">已结算</t>
        </is>
      </c>
      <c r="Q88" s="640" t="inlineStr">
        <is>
          <t xml:space="preserve">红</t>
        </is>
      </c>
      <c r="R88" s="599" t="n">
        <v>1.01</v>
      </c>
      <c r="S88" s="599" t="n">
        <f>IF(OR(Q88="",Q88="待结算"),"",IF(Q88="红",R88,IF(Q88="半红",R88*0.5,IF(Q88="走",0,IF(Q88="半黑",-0.5,-1)))))</f>
        <v>1.01</v>
      </c>
      <c r="T88" s="595" t="inlineStr">
        <is>
          <t xml:space="preserve">https://simondongxiao.github.io/odds/v4/</t>
        </is>
      </c>
      <c r="U88" s="641" t="str">
        <f>IF(Q88="","",IF(Q88="待结算","待结算",IF(Q88="红","黑",IF(Q88="半红","半黑",IF(Q88="走","走",IF(Q88="半黑","半红","红"))))))</f>
        <v>黑</v>
      </c>
      <c r="V88" s="599" t="n">
        <f>IF(OR(Q88="",Q88="待结算"),"",IF(L88=LEFT(F88,FIND(" vs ",F88)-1),I88,G88))</f>
        <v>0.81</v>
      </c>
      <c r="W88" s="599" t="n">
        <f>IF(OR(U88="",U88="待结算"),"",IF(U88="红",V88,IF(U88="半红",V88*0.5,IF(U88="走",0,IF(U88="半黑",-0.5,-1)))))</f>
        <v>-1</v>
      </c>
      <c r="X88" s="595" t="inlineStr">
        <is>
          <t xml:space="preserve">3068863</t>
        </is>
      </c>
      <c r="Y88" s="595" t="inlineStr">
        <is>
          <t xml:space="preserve">v4-market-dirichlet-20260913</t>
        </is>
      </c>
      <c r="Z88" s="595" t="inlineStr">
        <is>
          <t xml:space="preserve">prior-2026-09-16-v1</t>
        </is>
      </c>
      <c r="AA88" s="595" t="inlineStr">
        <is>
          <t xml:space="preserve">C</t>
        </is>
      </c>
      <c r="AB88" s="600" t="n">
        <v>0.2743055555555556</v>
      </c>
      <c r="AC88" s="600" t="n">
        <v>0.3020833333333333</v>
      </c>
      <c r="AD88" s="600" t="n">
        <v>0</v>
      </c>
      <c r="AE88" s="600" t="n">
        <v>0</v>
      </c>
      <c r="AF88" s="600" t="n">
        <v>0.4236111111111111</v>
      </c>
      <c r="AG88" s="600" t="n">
        <v>0.005989583333333381</v>
      </c>
      <c r="AH88" s="600" t="n">
        <v>-0.08020485675785793</v>
      </c>
      <c r="AI88" s="600" t="n">
        <v>-0.06114315637727463</v>
      </c>
      <c r="AJ88" s="600" t="n">
        <v>0.006220627141138468</v>
      </c>
      <c r="AK88" s="600" t="n">
        <v>0.07472684141824182</v>
      </c>
      <c r="AL88" s="600" t="n">
        <v>0.09256173255506167</v>
      </c>
      <c r="AM88" s="600" t="n">
        <v>0.5468</v>
      </c>
      <c r="AN88" s="595" t="inlineStr">
        <is>
          <t xml:space="preserve">FROZEN_PREMATCH_DECISION</t>
        </is>
      </c>
      <c r="AO88" s="600" t="inlineStr">
        <is>
          <t xml:space="preserve">STARTED_DECISION_LOCKED</t>
        </is>
      </c>
      <c r="AP88" s="600" t="inlineStr">
        <is>
          <t xml:space="preserve">b566e48fac66a0cdc8b4</t>
        </is>
      </c>
      <c r="AQ88" s="600" t="n">
        <v>0.25</v>
      </c>
      <c r="AR88" s="600" t="n">
        <v>1.01</v>
      </c>
      <c r="AS88" s="600" t="n">
        <v>0.25</v>
      </c>
      <c r="AT88" s="600" t="n">
        <v>-0.25</v>
      </c>
      <c r="AU88" s="600" t="n">
        <v>1.01</v>
      </c>
      <c r="AV88" s="600" t="n">
        <v>0.8100000000000001</v>
      </c>
      <c r="AW88" s="595" t="n">
        <v>46281.02115400463</v>
      </c>
      <c r="AX88" s="595" t="inlineStr">
        <is>
          <t xml:space="preserve">https://simondongxiao.github.io/odds/v4/</t>
        </is>
      </c>
      <c r="AY88" s="595" t="inlineStr">
        <is>
          <t xml:space="preserve">V4 Shadow Only；real_money=false；P(EV&gt;0)不是比赛胜率</t>
        </is>
      </c>
    </row>
    <row r="89" ht="22" customHeight="1">
      <c r="A89" s="595" t="inlineStr">
        <is>
          <t xml:space="preserve">2026-09-16</t>
        </is>
      </c>
      <c r="B89" s="595" t="inlineStr">
        <is>
          <t xml:space="preserve">2026-09-16 21:00</t>
        </is>
      </c>
      <c r="C89" s="595" t="inlineStr">
        <is>
          <t xml:space="preserve">五大联赛非顶级联赛</t>
        </is>
      </c>
      <c r="D89" s="595" t="inlineStr">
        <is>
          <t xml:space="preserve">联赛</t>
        </is>
      </c>
      <c r="E89" s="595" t="inlineStr">
        <is>
          <t xml:space="preserve">意丁</t>
        </is>
      </c>
      <c r="F89" s="595" t="inlineStr">
        <is>
          <t xml:space="preserve">热带科里亚诺 vs 伦蒂吉奥</t>
        </is>
      </c>
      <c r="G89" s="596" t="n">
        <v>1</v>
      </c>
      <c r="H89" s="596" t="n">
        <v>-0.75</v>
      </c>
      <c r="I89" s="596" t="n">
        <v>0.7</v>
      </c>
      <c r="J89" s="596" t="inlineStr">
        <is>
          <t xml:space="preserve">1.00/-0.75/0.70</t>
        </is>
      </c>
      <c r="K89" s="595" t="inlineStr">
        <is>
          <t xml:space="preserve">V4-C｜EV +0.0125</t>
        </is>
      </c>
      <c r="L89" s="595" t="inlineStr">
        <is>
          <t xml:space="preserve">热带科里亚诺</t>
        </is>
      </c>
      <c r="M89" s="597" t="n">
        <v>0.5071770334928229</v>
      </c>
      <c r="N89" s="595" t="inlineStr">
        <is>
          <t xml:space="preserve">V4纸面入选-C</t>
        </is>
      </c>
      <c r="O89" s="595" t="inlineStr">
        <is>
          <t xml:space="preserve">1-2</t>
        </is>
      </c>
      <c r="P89" s="595" t="inlineStr">
        <is>
          <t xml:space="preserve">已结算</t>
        </is>
      </c>
      <c r="Q89" s="643" t="inlineStr">
        <is>
          <t xml:space="preserve">半黑</t>
        </is>
      </c>
      <c r="R89" s="599" t="n">
        <v>1</v>
      </c>
      <c r="S89" s="599" t="n">
        <f>IF(OR(Q89="",Q89="待结算"),"",IF(Q89="红",R89,IF(Q89="半红",R89*0.5,IF(Q89="走",0,IF(Q89="半黑",-0.5,-1)))))</f>
        <v>-0.5</v>
      </c>
      <c r="T89" s="595" t="inlineStr">
        <is>
          <t xml:space="preserve">https://simondongxiao.github.io/odds/v4/</t>
        </is>
      </c>
      <c r="U89" s="642" t="str">
        <f>IF(Q89="","",IF(Q89="待结算","待结算",IF(Q89="红","黑",IF(Q89="半红","半黑",IF(Q89="走","走",IF(Q89="半黑","半红","红"))))))</f>
        <v>半红</v>
      </c>
      <c r="V89" s="599" t="n">
        <f>IF(OR(Q89="",Q89="待结算"),"",IF(L89=LEFT(F89,FIND(" vs ",F89)-1),I89,G89))</f>
        <v>0.7</v>
      </c>
      <c r="W89" s="599" t="n">
        <f>IF(OR(U89="",U89="待结算"),"",IF(U89="红",V89,IF(U89="半红",V89*0.5,IF(U89="走",0,IF(U89="半黑",-0.5,-1)))))</f>
        <v>0.35</v>
      </c>
      <c r="X89" s="595" t="inlineStr">
        <is>
          <t xml:space="preserve">3089178</t>
        </is>
      </c>
      <c r="Y89" s="595" t="inlineStr">
        <is>
          <t xml:space="preserve">v4-market-dirichlet-20260913</t>
        </is>
      </c>
      <c r="Z89" s="595" t="inlineStr">
        <is>
          <t xml:space="preserve">prior-2026-09-16-v1</t>
        </is>
      </c>
      <c r="AA89" s="595" t="inlineStr">
        <is>
          <t xml:space="preserve">C</t>
        </is>
      </c>
      <c r="AB89" s="600" t="n">
        <v>0.4416666666666667</v>
      </c>
      <c r="AC89" s="600" t="n">
        <v>0</v>
      </c>
      <c r="AD89" s="600" t="n">
        <v>0</v>
      </c>
      <c r="AE89" s="600" t="n">
        <v>0.2583333333333334</v>
      </c>
      <c r="AF89" s="600" t="n">
        <v>0.3</v>
      </c>
      <c r="AG89" s="600" t="n">
        <v>0.01250000000000001</v>
      </c>
      <c r="AH89" s="600" t="n">
        <v>-0.1150749533467559</v>
      </c>
      <c r="AI89" s="600" t="n">
        <v>-0.08946295972003593</v>
      </c>
      <c r="AJ89" s="600" t="n">
        <v>0.01456148773936761</v>
      </c>
      <c r="AK89" s="600" t="n">
        <v>0.1174049375957721</v>
      </c>
      <c r="AL89" s="600" t="n">
        <v>0.1452687484922818</v>
      </c>
      <c r="AM89" s="600" t="n">
        <v>0.5746</v>
      </c>
      <c r="AN89" s="595" t="inlineStr">
        <is>
          <t xml:space="preserve">FROZEN_PREMATCH_DECISION</t>
        </is>
      </c>
      <c r="AO89" s="600" t="inlineStr">
        <is>
          <t xml:space="preserve">STARTED_DECISION_LOCKED</t>
        </is>
      </c>
      <c r="AP89" s="600" t="inlineStr">
        <is>
          <t xml:space="preserve">fba7524f7435a137ab13</t>
        </is>
      </c>
      <c r="AQ89" s="600" t="n">
        <v>0.75</v>
      </c>
      <c r="AR89" s="600" t="n">
        <v>1</v>
      </c>
      <c r="AS89" s="600" t="n">
        <v>0.75</v>
      </c>
      <c r="AT89" s="600" t="n">
        <v>-0.75</v>
      </c>
      <c r="AU89" s="600" t="n">
        <v>1</v>
      </c>
      <c r="AV89" s="600" t="n">
        <v>0.7</v>
      </c>
      <c r="AW89" s="595" t="n">
        <v>46281.53750829861</v>
      </c>
      <c r="AX89" s="595" t="inlineStr">
        <is>
          <t xml:space="preserve">https://simondongxiao.github.io/odds/v4/</t>
        </is>
      </c>
      <c r="AY89" s="595" t="inlineStr">
        <is>
          <t xml:space="preserve">V4 Shadow Only；real_money=false；P(EV&gt;0)不是比赛胜率</t>
        </is>
      </c>
    </row>
    <row r="90" ht="22" customHeight="1">
      <c r="A90" s="595" t="inlineStr">
        <is>
          <t xml:space="preserve">2026-09-16</t>
        </is>
      </c>
      <c r="B90" s="595" t="inlineStr">
        <is>
          <t xml:space="preserve">2026-09-16 21:00</t>
        </is>
      </c>
      <c r="C90" s="595" t="inlineStr">
        <is>
          <t xml:space="preserve">五大联赛非顶级联赛</t>
        </is>
      </c>
      <c r="D90" s="595" t="inlineStr">
        <is>
          <t xml:space="preserve">联赛</t>
        </is>
      </c>
      <c r="E90" s="595" t="inlineStr">
        <is>
          <t xml:space="preserve">意丁</t>
        </is>
      </c>
      <c r="F90" s="595" t="inlineStr">
        <is>
          <t xml:space="preserve">瓜沃兰纳 vs 基维扎诺</t>
        </is>
      </c>
      <c r="G90" s="596" t="n">
        <v>0.66</v>
      </c>
      <c r="H90" s="596" t="n">
        <v>0.25</v>
      </c>
      <c r="I90" s="596" t="n">
        <v>1.04</v>
      </c>
      <c r="J90" s="596" t="inlineStr">
        <is>
          <t xml:space="preserve">0.66/0.25/1.04</t>
        </is>
      </c>
      <c r="K90" s="595" t="inlineStr">
        <is>
          <t xml:space="preserve">V4-C｜EV +0.0187</t>
        </is>
      </c>
      <c r="L90" s="595" t="inlineStr">
        <is>
          <t xml:space="preserve">基维扎诺</t>
        </is>
      </c>
      <c r="M90" s="597" t="n">
        <v>0.5010224948875256</v>
      </c>
      <c r="N90" s="595" t="inlineStr">
        <is>
          <t xml:space="preserve">V4纸面入选-C</t>
        </is>
      </c>
      <c r="O90" s="595" t="inlineStr">
        <is>
          <t xml:space="preserve">1-0</t>
        </is>
      </c>
      <c r="P90" s="595" t="inlineStr">
        <is>
          <t xml:space="preserve">已结算</t>
        </is>
      </c>
      <c r="Q90" s="641" t="inlineStr">
        <is>
          <t xml:space="preserve">黑</t>
        </is>
      </c>
      <c r="R90" s="599" t="n">
        <v>1.04</v>
      </c>
      <c r="S90" s="599" t="n">
        <f>IF(OR(Q90="",Q90="待结算"),"",IF(Q90="红",R90,IF(Q90="半红",R90*0.5,IF(Q90="走",0,IF(Q90="半黑",-0.5,-1)))))</f>
        <v>-1</v>
      </c>
      <c r="T90" s="595" t="inlineStr">
        <is>
          <t xml:space="preserve">https://simondongxiao.github.io/odds/v4/</t>
        </is>
      </c>
      <c r="U90" s="640" t="str">
        <f>IF(Q90="","",IF(Q90="待结算","待结算",IF(Q90="红","黑",IF(Q90="半红","半黑",IF(Q90="走","走",IF(Q90="半黑","半红","红"))))))</f>
        <v>红</v>
      </c>
      <c r="V90" s="599" t="n">
        <f>IF(OR(Q90="",Q90="待结算"),"",IF(L90=LEFT(F90,FIND(" vs ",F90)-1),I90,G90))</f>
        <v>0.66</v>
      </c>
      <c r="W90" s="599" t="n">
        <f>IF(OR(U90="",U90="待结算"),"",IF(U90="红",V90,IF(U90="半红",V90*0.5,IF(U90="走",0,IF(U90="半黑",-0.5,-1)))))</f>
        <v>0.66</v>
      </c>
      <c r="X90" s="595" t="inlineStr">
        <is>
          <t xml:space="preserve">3089181</t>
        </is>
      </c>
      <c r="Y90" s="595" t="inlineStr">
        <is>
          <t xml:space="preserve">v4-market-dirichlet-20260913</t>
        </is>
      </c>
      <c r="Z90" s="595" t="inlineStr">
        <is>
          <t xml:space="preserve">prior-2026-09-16-v1</t>
        </is>
      </c>
      <c r="AA90" s="595" t="inlineStr">
        <is>
          <t xml:space="preserve">C</t>
        </is>
      </c>
      <c r="AB90" s="600" t="n">
        <v>0.2743055555555556</v>
      </c>
      <c r="AC90" s="600" t="n">
        <v>0.3020833333333333</v>
      </c>
      <c r="AD90" s="600" t="n">
        <v>0</v>
      </c>
      <c r="AE90" s="600" t="n">
        <v>0</v>
      </c>
      <c r="AF90" s="600" t="n">
        <v>0.4236111111111111</v>
      </c>
      <c r="AG90" s="600" t="n">
        <v>0.01874999999999999</v>
      </c>
      <c r="AH90" s="600" t="n">
        <v>-0.07028208753248627</v>
      </c>
      <c r="AI90" s="600" t="n">
        <v>-0.05096627854710872</v>
      </c>
      <c r="AJ90" s="600" t="n">
        <v>0.01915430849886007</v>
      </c>
      <c r="AK90" s="600" t="n">
        <v>0.08620360942389227</v>
      </c>
      <c r="AL90" s="600" t="n">
        <v>0.1052873607994004</v>
      </c>
      <c r="AM90" s="600" t="n">
        <v>0.6294</v>
      </c>
      <c r="AN90" s="595" t="inlineStr">
        <is>
          <t xml:space="preserve">FROZEN_PREMATCH_DECISION</t>
        </is>
      </c>
      <c r="AO90" s="600" t="inlineStr">
        <is>
          <t xml:space="preserve">STARTED_DECISION_LOCKED</t>
        </is>
      </c>
      <c r="AP90" s="600" t="inlineStr">
        <is>
          <t xml:space="preserve">863a069252ebe8cfc36a</t>
        </is>
      </c>
      <c r="AQ90" s="600" t="n">
        <v>0.25</v>
      </c>
      <c r="AR90" s="600" t="n">
        <v>1.04</v>
      </c>
      <c r="AS90" s="600" t="n">
        <v>-0.25</v>
      </c>
      <c r="AT90" s="600" t="n">
        <v>0.25</v>
      </c>
      <c r="AU90" s="600" t="n">
        <v>0.66</v>
      </c>
      <c r="AV90" s="600" t="n">
        <v>1.04</v>
      </c>
      <c r="AW90" s="595" t="n">
        <v>46281.53750829861</v>
      </c>
      <c r="AX90" s="595" t="inlineStr">
        <is>
          <t xml:space="preserve">https://simondongxiao.github.io/odds/v4/</t>
        </is>
      </c>
      <c r="AY90" s="595" t="inlineStr">
        <is>
          <t xml:space="preserve">V4 Shadow Only；real_money=false；P(EV&gt;0)不是比赛胜率</t>
        </is>
      </c>
    </row>
    <row r="91" ht="22" customHeight="1">
      <c r="A91" s="595" t="inlineStr">
        <is>
          <t xml:space="preserve">2026-09-16</t>
        </is>
      </c>
      <c r="B91" s="595" t="inlineStr">
        <is>
          <t xml:space="preserve">2026-09-16 22:00</t>
        </is>
      </c>
      <c r="C91" s="595" t="inlineStr">
        <is>
          <t xml:space="preserve">其他系列</t>
        </is>
      </c>
      <c r="D91" s="595" t="inlineStr">
        <is>
          <t xml:space="preserve">联赛</t>
        </is>
      </c>
      <c r="E91" s="595" t="inlineStr">
        <is>
          <t xml:space="preserve">埃及超</t>
        </is>
      </c>
      <c r="F91" s="595" t="inlineStr">
        <is>
          <t xml:space="preserve">艾尔格纳 vs 佩特捷德</t>
        </is>
      </c>
      <c r="G91" s="596" t="n">
        <v>0.84</v>
      </c>
      <c r="H91" s="596" t="n">
        <v>-0.25</v>
      </c>
      <c r="I91" s="596" t="n">
        <v>1.05</v>
      </c>
      <c r="J91" s="596" t="inlineStr">
        <is>
          <t xml:space="preserve">0.84/-0.25/1.05</t>
        </is>
      </c>
      <c r="K91" s="595" t="inlineStr">
        <is>
          <t xml:space="preserve">V4-C｜EV +0.0194</t>
        </is>
      </c>
      <c r="L91" s="595" t="inlineStr">
        <is>
          <t xml:space="preserve">佩特捷德</t>
        </is>
      </c>
      <c r="M91" s="597" t="n">
        <v>0.4989775051124744</v>
      </c>
      <c r="N91" s="595" t="inlineStr">
        <is>
          <t xml:space="preserve">V4纸面入选-C</t>
        </is>
      </c>
      <c r="O91" s="595" t="inlineStr">
        <is>
          <t xml:space="preserve">1-2</t>
        </is>
      </c>
      <c r="P91" s="595" t="inlineStr">
        <is>
          <t xml:space="preserve">已结算</t>
        </is>
      </c>
      <c r="Q91" s="640" t="inlineStr">
        <is>
          <t xml:space="preserve">红</t>
        </is>
      </c>
      <c r="R91" s="599" t="n">
        <v>1.05</v>
      </c>
      <c r="S91" s="599" t="n">
        <f>IF(OR(Q91="",Q91="待结算"),"",IF(Q91="红",R91,IF(Q91="半红",R91*0.5,IF(Q91="走",0,IF(Q91="半黑",-0.5,-1)))))</f>
        <v>1.05</v>
      </c>
      <c r="T91" s="595" t="inlineStr">
        <is>
          <t xml:space="preserve">https://simondongxiao.github.io/odds/v4/</t>
        </is>
      </c>
      <c r="U91" s="641" t="str">
        <f>IF(Q91="","",IF(Q91="待结算","待结算",IF(Q91="红","黑",IF(Q91="半红","半黑",IF(Q91="走","走",IF(Q91="半黑","半红","红"))))))</f>
        <v>黑</v>
      </c>
      <c r="V91" s="599" t="n">
        <f>IF(OR(Q91="",Q91="待结算"),"",IF(L91=LEFT(F91,FIND(" vs ",F91)-1),I91,G91))</f>
        <v>0.84</v>
      </c>
      <c r="W91" s="599" t="n">
        <f>IF(OR(U91="",U91="待结算"),"",IF(U91="红",V91,IF(U91="半红",V91*0.5,IF(U91="走",0,IF(U91="半黑",-0.5,-1)))))</f>
        <v>-1</v>
      </c>
      <c r="X91" s="595" t="inlineStr">
        <is>
          <t xml:space="preserve">3059459</t>
        </is>
      </c>
      <c r="Y91" s="595" t="inlineStr">
        <is>
          <t xml:space="preserve">v4-market-dirichlet-20260913</t>
        </is>
      </c>
      <c r="Z91" s="595" t="inlineStr">
        <is>
          <t xml:space="preserve">prior-2026-09-16-v1</t>
        </is>
      </c>
      <c r="AA91" s="595" t="inlineStr">
        <is>
          <t xml:space="preserve">C</t>
        </is>
      </c>
      <c r="AB91" s="600" t="n">
        <v>0.4236111111111111</v>
      </c>
      <c r="AC91" s="600" t="n">
        <v>0</v>
      </c>
      <c r="AD91" s="600" t="n">
        <v>0</v>
      </c>
      <c r="AE91" s="600" t="n">
        <v>0.3020833333333333</v>
      </c>
      <c r="AF91" s="600" t="n">
        <v>0.2743055555555556</v>
      </c>
      <c r="AG91" s="600" t="n">
        <v>0.01944444444444449</v>
      </c>
      <c r="AH91" s="600" t="n">
        <v>-0.06832108796499264</v>
      </c>
      <c r="AI91" s="600" t="n">
        <v>-0.04686416696061491</v>
      </c>
      <c r="AJ91" s="600" t="n">
        <v>0.02120938953649176</v>
      </c>
      <c r="AK91" s="600" t="n">
        <v>0.08814659714057593</v>
      </c>
      <c r="AL91" s="600" t="n">
        <v>0.1084828143096184</v>
      </c>
      <c r="AM91" s="600" t="n">
        <v>0.6474</v>
      </c>
      <c r="AN91" s="595" t="inlineStr">
        <is>
          <t xml:space="preserve">FROZEN_PREMATCH_DECISION</t>
        </is>
      </c>
      <c r="AO91" s="600" t="inlineStr">
        <is>
          <t xml:space="preserve">STARTED_DECISION_LOCKED</t>
        </is>
      </c>
      <c r="AP91" s="600" t="inlineStr">
        <is>
          <t xml:space="preserve">84df3ec77b1fa86299c0</t>
        </is>
      </c>
      <c r="AQ91" s="600" t="n">
        <v>-0.25</v>
      </c>
      <c r="AR91" s="600" t="n">
        <v>1.05</v>
      </c>
      <c r="AS91" s="600" t="n">
        <v>0.25</v>
      </c>
      <c r="AT91" s="600" t="n">
        <v>-0.25</v>
      </c>
      <c r="AU91" s="600" t="n">
        <v>0.84</v>
      </c>
      <c r="AV91" s="600" t="n">
        <v>1.05</v>
      </c>
      <c r="AW91" s="595" t="n">
        <v>46281.53750829861</v>
      </c>
      <c r="AX91" s="595" t="inlineStr">
        <is>
          <t xml:space="preserve">https://simondongxiao.github.io/odds/v4/</t>
        </is>
      </c>
      <c r="AY91" s="595" t="inlineStr">
        <is>
          <t xml:space="preserve">V4 Shadow Only；real_money=false；P(EV&gt;0)不是比赛胜率</t>
        </is>
      </c>
    </row>
    <row r="92" ht="22" customHeight="1">
      <c r="A92" s="595" t="inlineStr">
        <is>
          <t xml:space="preserve">2026-09-16</t>
        </is>
      </c>
      <c r="B92" s="595" t="inlineStr">
        <is>
          <t xml:space="preserve">2026-09-16 22:00</t>
        </is>
      </c>
      <c r="C92" s="595" t="inlineStr">
        <is>
          <t xml:space="preserve">欧洲非五大系列</t>
        </is>
      </c>
      <c r="D92" s="595" t="inlineStr">
        <is>
          <t xml:space="preserve">杯赛</t>
        </is>
      </c>
      <c r="E92" s="595" t="inlineStr">
        <is>
          <t xml:space="preserve">捷克杯</t>
        </is>
      </c>
      <c r="F92" s="595" t="inlineStr">
        <is>
          <t xml:space="preserve">卡拉路夫 vs 布尔诺</t>
        </is>
      </c>
      <c r="G92" s="596" t="n">
        <v>0.86</v>
      </c>
      <c r="H92" s="596" t="n">
        <v>-2</v>
      </c>
      <c r="I92" s="596" t="n">
        <v>0.84</v>
      </c>
      <c r="J92" s="596" t="inlineStr">
        <is>
          <t xml:space="preserve">0.86/-2/0.84</t>
        </is>
      </c>
      <c r="K92" s="595" t="inlineStr">
        <is>
          <t xml:space="preserve">V4-C｜EV +0.1600</t>
        </is>
      </c>
      <c r="L92" s="595" t="inlineStr">
        <is>
          <t xml:space="preserve">布尔诺</t>
        </is>
      </c>
      <c r="M92" s="597" t="n">
        <v>0.6428571428571429</v>
      </c>
      <c r="N92" s="595" t="inlineStr">
        <is>
          <t xml:space="preserve">V4纸面入选-C</t>
        </is>
      </c>
      <c r="O92" s="595" t="inlineStr">
        <is>
          <t xml:space="preserve">0-3</t>
        </is>
      </c>
      <c r="P92" s="595" t="inlineStr">
        <is>
          <t xml:space="preserve">已结算</t>
        </is>
      </c>
      <c r="Q92" s="640" t="inlineStr">
        <is>
          <t xml:space="preserve">红</t>
        </is>
      </c>
      <c r="R92" s="599" t="n">
        <v>0.84</v>
      </c>
      <c r="S92" s="599" t="n">
        <f>IF(OR(Q92="",Q92="待结算"),"",IF(Q92="红",R92,IF(Q92="半红",R92*0.5,IF(Q92="走",0,IF(Q92="半黑",-0.5,-1)))))</f>
        <v>0.84</v>
      </c>
      <c r="T92" s="595" t="inlineStr">
        <is>
          <t xml:space="preserve">https://simondongxiao.github.io/odds/v4/</t>
        </is>
      </c>
      <c r="U92" s="641" t="str">
        <f>IF(Q92="","",IF(Q92="待结算","待结算",IF(Q92="红","黑",IF(Q92="半红","半黑",IF(Q92="走","走",IF(Q92="半黑","半红","红"))))))</f>
        <v>黑</v>
      </c>
      <c r="V92" s="599" t="n">
        <f>IF(OR(Q92="",Q92="待结算"),"",IF(L92=LEFT(F92,FIND(" vs ",F92)-1),I92,G92))</f>
        <v>0.86</v>
      </c>
      <c r="W92" s="599" t="n">
        <f>IF(OR(U92="",U92="待结算"),"",IF(U92="红",V92,IF(U92="半红",V92*0.5,IF(U92="走",0,IF(U92="半黑",-0.5,-1)))))</f>
        <v>-1</v>
      </c>
      <c r="X92" s="595" t="inlineStr">
        <is>
          <t xml:space="preserve">3075226</t>
        </is>
      </c>
      <c r="Y92" s="595" t="inlineStr">
        <is>
          <t xml:space="preserve">v4-market-dirichlet-20260913</t>
        </is>
      </c>
      <c r="Z92" s="595" t="inlineStr">
        <is>
          <t xml:space="preserve">prior-2026-09-16-v1</t>
        </is>
      </c>
      <c r="AA92" s="595" t="inlineStr">
        <is>
          <t xml:space="preserve">C</t>
        </is>
      </c>
      <c r="AB92" s="600" t="n">
        <v>0.5625</v>
      </c>
      <c r="AC92" s="600" t="n">
        <v>0</v>
      </c>
      <c r="AD92" s="600" t="n">
        <v>0.125</v>
      </c>
      <c r="AE92" s="600" t="n">
        <v>0</v>
      </c>
      <c r="AF92" s="600" t="n">
        <v>0.3125</v>
      </c>
      <c r="AG92" s="600" t="n">
        <v>0.16</v>
      </c>
      <c r="AH92" s="600" t="n">
        <v>-0.1897024851927153</v>
      </c>
      <c r="AI92" s="600" t="n">
        <v>-0.1069641597377341</v>
      </c>
      <c r="AJ92" s="600" t="n">
        <v>0.1654720308626272</v>
      </c>
      <c r="AK92" s="600" t="n">
        <v>0.4166114881770797</v>
      </c>
      <c r="AL92" s="600" t="n">
        <v>0.475177653994161</v>
      </c>
      <c r="AM92" s="600" t="n">
        <v>0.787</v>
      </c>
      <c r="AN92" s="595" t="inlineStr">
        <is>
          <t xml:space="preserve">FROZEN_PREMATCH_DECISION</t>
        </is>
      </c>
      <c r="AO92" s="600" t="inlineStr">
        <is>
          <t xml:space="preserve">STARTED_DECISION_LOCKED</t>
        </is>
      </c>
      <c r="AP92" s="600" t="inlineStr">
        <is>
          <t xml:space="preserve">95f5037daecc028d5443</t>
        </is>
      </c>
      <c r="AQ92" s="600" t="n">
        <v>-2</v>
      </c>
      <c r="AR92" s="600" t="n">
        <v>0.84</v>
      </c>
      <c r="AS92" s="600" t="n">
        <v>2</v>
      </c>
      <c r="AT92" s="600" t="n">
        <v>-2</v>
      </c>
      <c r="AU92" s="600" t="n">
        <v>0.86</v>
      </c>
      <c r="AV92" s="600" t="n">
        <v>0.84</v>
      </c>
      <c r="AW92" s="595" t="n">
        <v>46281.53750829861</v>
      </c>
      <c r="AX92" s="595" t="inlineStr">
        <is>
          <t xml:space="preserve">https://simondongxiao.github.io/odds/v4/</t>
        </is>
      </c>
      <c r="AY92" s="595" t="inlineStr">
        <is>
          <t xml:space="preserve">V4 Shadow Only；real_money=false；P(EV&gt;0)不是比赛胜率</t>
        </is>
      </c>
    </row>
    <row r="93" ht="22" customHeight="1">
      <c r="A93" s="595" t="inlineStr">
        <is>
          <t xml:space="preserve">2026-09-16</t>
        </is>
      </c>
      <c r="B93" s="595" t="inlineStr">
        <is>
          <t xml:space="preserve">2026-09-16 22:00</t>
        </is>
      </c>
      <c r="C93" s="595" t="inlineStr">
        <is>
          <t xml:space="preserve">五大联赛非顶级联赛</t>
        </is>
      </c>
      <c r="D93" s="595" t="inlineStr">
        <is>
          <t xml:space="preserve">联赛</t>
        </is>
      </c>
      <c r="E93" s="595" t="inlineStr">
        <is>
          <t xml:space="preserve">意丁</t>
        </is>
      </c>
      <c r="F93" s="595" t="inlineStr">
        <is>
          <t xml:space="preserve">卢捷斯 vs 普罗格雷索足球</t>
        </is>
      </c>
      <c r="G93" s="596" t="n">
        <v>0.8100000000000001</v>
      </c>
      <c r="H93" s="596" t="n">
        <v>1</v>
      </c>
      <c r="I93" s="596" t="n">
        <v>0.89</v>
      </c>
      <c r="J93" s="596" t="inlineStr">
        <is>
          <t xml:space="preserve">0.81/1/0.89</t>
        </is>
      </c>
      <c r="K93" s="595" t="inlineStr">
        <is>
          <t xml:space="preserve">V4-C｜EV +0.0195</t>
        </is>
      </c>
      <c r="L93" s="595" t="inlineStr">
        <is>
          <t xml:space="preserve">普罗格雷索足球</t>
        </is>
      </c>
      <c r="M93" s="597" t="n">
        <v>0.5423728813559322</v>
      </c>
      <c r="N93" s="595" t="inlineStr">
        <is>
          <t xml:space="preserve">V4纸面入选-C</t>
        </is>
      </c>
      <c r="O93" s="595" t="inlineStr">
        <is>
          <t xml:space="preserve">5-0</t>
        </is>
      </c>
      <c r="P93" s="595" t="inlineStr">
        <is>
          <t xml:space="preserve">已结算</t>
        </is>
      </c>
      <c r="Q93" s="641" t="inlineStr">
        <is>
          <t xml:space="preserve">黑</t>
        </is>
      </c>
      <c r="R93" s="599" t="n">
        <v>0.89</v>
      </c>
      <c r="S93" s="599" t="n">
        <f>IF(OR(Q93="",Q93="待结算"),"",IF(Q93="红",R93,IF(Q93="半红",R93*0.5,IF(Q93="走",0,IF(Q93="半黑",-0.5,-1)))))</f>
        <v>-1</v>
      </c>
      <c r="T93" s="595" t="inlineStr">
        <is>
          <t xml:space="preserve">https://simondongxiao.github.io/odds/v4/</t>
        </is>
      </c>
      <c r="U93" s="640" t="str">
        <f>IF(Q93="","",IF(Q93="待结算","待结算",IF(Q93="红","黑",IF(Q93="半红","半黑",IF(Q93="走","走",IF(Q93="半黑","半红","红"))))))</f>
        <v>红</v>
      </c>
      <c r="V93" s="599" t="n">
        <f>IF(OR(Q93="",Q93="待结算"),"",IF(L93=LEFT(F93,FIND(" vs ",F93)-1),I93,G93))</f>
        <v>0.81</v>
      </c>
      <c r="W93" s="599" t="n">
        <f>IF(OR(U93="",U93="待结算"),"",IF(U93="红",V93,IF(U93="半红",V93*0.5,IF(U93="走",0,IF(U93="半黑",-0.5,-1)))))</f>
        <v>0.81</v>
      </c>
      <c r="X93" s="595" t="inlineStr">
        <is>
          <t xml:space="preserve">3089182</t>
        </is>
      </c>
      <c r="Y93" s="595" t="inlineStr">
        <is>
          <t xml:space="preserve">v4-market-dirichlet-20260913</t>
        </is>
      </c>
      <c r="Z93" s="595" t="inlineStr">
        <is>
          <t xml:space="preserve">prior-2026-09-16-v1</t>
        </is>
      </c>
      <c r="AA93" s="595" t="inlineStr">
        <is>
          <t xml:space="preserve">C</t>
        </is>
      </c>
      <c r="AB93" s="600" t="n">
        <v>0.4210526315789473</v>
      </c>
      <c r="AC93" s="600" t="n">
        <v>0</v>
      </c>
      <c r="AD93" s="600" t="n">
        <v>0.2236842105263158</v>
      </c>
      <c r="AE93" s="600" t="n">
        <v>0</v>
      </c>
      <c r="AF93" s="600" t="n">
        <v>0.3552631578947368</v>
      </c>
      <c r="AG93" s="600" t="n">
        <v>0.01947368421052631</v>
      </c>
      <c r="AH93" s="600" t="n">
        <v>-0.1395158251518965</v>
      </c>
      <c r="AI93" s="600" t="n">
        <v>-0.1039243776057173</v>
      </c>
      <c r="AJ93" s="600" t="n">
        <v>0.02066442400498675</v>
      </c>
      <c r="AK93" s="600" t="n">
        <v>0.1389134713810509</v>
      </c>
      <c r="AL93" s="600" t="n">
        <v>0.1741221083914759</v>
      </c>
      <c r="AM93" s="600" t="n">
        <v>0.5822000000000001</v>
      </c>
      <c r="AN93" s="595" t="inlineStr">
        <is>
          <t xml:space="preserve">FROZEN_PREMATCH_DECISION</t>
        </is>
      </c>
      <c r="AO93" s="600" t="inlineStr">
        <is>
          <t xml:space="preserve">STARTED_DECISION_LOCKED</t>
        </is>
      </c>
      <c r="AP93" s="600" t="inlineStr">
        <is>
          <t xml:space="preserve">e15f7faeec17d3285421</t>
        </is>
      </c>
      <c r="AQ93" s="600" t="n">
        <v>1</v>
      </c>
      <c r="AR93" s="600" t="n">
        <v>0.89</v>
      </c>
      <c r="AS93" s="600" t="n">
        <v>-1</v>
      </c>
      <c r="AT93" s="600" t="n">
        <v>1</v>
      </c>
      <c r="AU93" s="600" t="n">
        <v>0.8100000000000001</v>
      </c>
      <c r="AV93" s="600" t="n">
        <v>0.89</v>
      </c>
      <c r="AW93" s="595" t="n">
        <v>46281.53750829861</v>
      </c>
      <c r="AX93" s="595" t="inlineStr">
        <is>
          <t xml:space="preserve">https://simondongxiao.github.io/odds/v4/</t>
        </is>
      </c>
      <c r="AY93" s="595" t="inlineStr">
        <is>
          <t xml:space="preserve">V4 Shadow Only；real_money=false；P(EV&gt;0)不是比赛胜率</t>
        </is>
      </c>
    </row>
    <row r="94" ht="22" customHeight="1">
      <c r="A94" s="595" t="inlineStr">
        <is>
          <t xml:space="preserve">2026-09-16</t>
        </is>
      </c>
      <c r="B94" s="595" t="inlineStr">
        <is>
          <t xml:space="preserve">2026-09-16 22:30</t>
        </is>
      </c>
      <c r="C94" s="595" t="inlineStr">
        <is>
          <t xml:space="preserve">五大联赛非顶级联赛</t>
        </is>
      </c>
      <c r="D94" s="595" t="inlineStr">
        <is>
          <t xml:space="preserve">联赛</t>
        </is>
      </c>
      <c r="E94" s="595" t="inlineStr">
        <is>
          <t xml:space="preserve">意丁</t>
        </is>
      </c>
      <c r="F94" s="595" t="inlineStr">
        <is>
          <t xml:space="preserve">尼萨FC vs 特腊帕尼</t>
        </is>
      </c>
      <c r="G94" s="596" t="n">
        <v>0.71</v>
      </c>
      <c r="H94" s="596" t="n">
        <v>0.75</v>
      </c>
      <c r="I94" s="596" t="n">
        <v>0.99</v>
      </c>
      <c r="J94" s="596" t="inlineStr">
        <is>
          <t xml:space="preserve">0.71/0.75/0.99</t>
        </is>
      </c>
      <c r="K94" s="595" t="inlineStr">
        <is>
          <t xml:space="preserve">V4-C｜EV +0.0081</t>
        </is>
      </c>
      <c r="L94" s="595" t="inlineStr">
        <is>
          <t xml:space="preserve">特腊帕尼</t>
        </is>
      </c>
      <c r="M94" s="597" t="n">
        <v>0.5071770334928229</v>
      </c>
      <c r="N94" s="595" t="inlineStr">
        <is>
          <t xml:space="preserve">V4纸面入选-C</t>
        </is>
      </c>
      <c r="O94" s="595" t="inlineStr">
        <is>
          <t xml:space="preserve">2-0</t>
        </is>
      </c>
      <c r="P94" s="595" t="inlineStr">
        <is>
          <t xml:space="preserve">已结算</t>
        </is>
      </c>
      <c r="Q94" s="641" t="inlineStr">
        <is>
          <t xml:space="preserve">黑</t>
        </is>
      </c>
      <c r="R94" s="599" t="n">
        <v>0.99</v>
      </c>
      <c r="S94" s="599" t="n">
        <f>IF(OR(Q94="",Q94="待结算"),"",IF(Q94="红",R94,IF(Q94="半红",R94*0.5,IF(Q94="走",0,IF(Q94="半黑",-0.5,-1)))))</f>
        <v>-1</v>
      </c>
      <c r="T94" s="595" t="inlineStr">
        <is>
          <t xml:space="preserve">https://simondongxiao.github.io/odds/v4/</t>
        </is>
      </c>
      <c r="U94" s="640" t="str">
        <f>IF(Q94="","",IF(Q94="待结算","待结算",IF(Q94="红","黑",IF(Q94="半红","半黑",IF(Q94="走","走",IF(Q94="半黑","半红","红"))))))</f>
        <v>红</v>
      </c>
      <c r="V94" s="599" t="n">
        <f>IF(OR(Q94="",Q94="待结算"),"",IF(L94=LEFT(F94,FIND(" vs ",F94)-1),I94,G94))</f>
        <v>0.71</v>
      </c>
      <c r="W94" s="599" t="n">
        <f>IF(OR(U94="",U94="待结算"),"",IF(U94="红",V94,IF(U94="半红",V94*0.5,IF(U94="走",0,IF(U94="半黑",-0.5,-1)))))</f>
        <v>0.71</v>
      </c>
      <c r="X94" s="595" t="inlineStr">
        <is>
          <t xml:space="preserve">3089131</t>
        </is>
      </c>
      <c r="Y94" s="595" t="inlineStr">
        <is>
          <t xml:space="preserve">v4-market-dirichlet-20260913</t>
        </is>
      </c>
      <c r="Z94" s="595" t="inlineStr">
        <is>
          <t xml:space="preserve">prior-2026-09-16-v1</t>
        </is>
      </c>
      <c r="AA94" s="595" t="inlineStr">
        <is>
          <t xml:space="preserve">C</t>
        </is>
      </c>
      <c r="AB94" s="600" t="n">
        <v>0.4416666666666667</v>
      </c>
      <c r="AC94" s="600" t="n">
        <v>0</v>
      </c>
      <c r="AD94" s="600" t="n">
        <v>0</v>
      </c>
      <c r="AE94" s="600" t="n">
        <v>0.2583333333333334</v>
      </c>
      <c r="AF94" s="600" t="n">
        <v>0.3</v>
      </c>
      <c r="AG94" s="600" t="n">
        <v>0.008083333333333276</v>
      </c>
      <c r="AH94" s="600" t="n">
        <v>-0.126783912513724</v>
      </c>
      <c r="AI94" s="600" t="n">
        <v>-0.09707620561274621</v>
      </c>
      <c r="AJ94" s="600" t="n">
        <v>0.008488572086520152</v>
      </c>
      <c r="AK94" s="600" t="n">
        <v>0.1139181843666227</v>
      </c>
      <c r="AL94" s="600" t="n">
        <v>0.1435095642609239</v>
      </c>
      <c r="AM94" s="600" t="n">
        <v>0.5397999999999999</v>
      </c>
      <c r="AN94" s="595" t="inlineStr">
        <is>
          <t xml:space="preserve">FROZEN_PREMATCH_DECISION</t>
        </is>
      </c>
      <c r="AO94" s="600" t="inlineStr">
        <is>
          <t xml:space="preserve">STARTED_DECISION_LOCKED</t>
        </is>
      </c>
      <c r="AP94" s="600" t="inlineStr">
        <is>
          <t xml:space="preserve">8ffa8006dfa82233208c</t>
        </is>
      </c>
      <c r="AQ94" s="600" t="n">
        <v>0.75</v>
      </c>
      <c r="AR94" s="600" t="n">
        <v>0.99</v>
      </c>
      <c r="AS94" s="600" t="n">
        <v>-0.75</v>
      </c>
      <c r="AT94" s="600" t="n">
        <v>0.75</v>
      </c>
      <c r="AU94" s="600" t="n">
        <v>0.71</v>
      </c>
      <c r="AV94" s="600" t="n">
        <v>0.99</v>
      </c>
      <c r="AW94" s="595" t="n">
        <v>46281.53750829861</v>
      </c>
      <c r="AX94" s="595" t="inlineStr">
        <is>
          <t xml:space="preserve">https://simondongxiao.github.io/odds/v4/</t>
        </is>
      </c>
      <c r="AY94" s="595" t="inlineStr">
        <is>
          <t xml:space="preserve">V4 Shadow Only；real_money=false；P(EV&gt;0)不是比赛胜率</t>
        </is>
      </c>
    </row>
    <row r="95" ht="22" customHeight="1">
      <c r="A95" s="595" t="inlineStr">
        <is>
          <t xml:space="preserve">2026-09-16</t>
        </is>
      </c>
      <c r="B95" s="595" t="inlineStr">
        <is>
          <t xml:space="preserve">2026-09-16 22:45</t>
        </is>
      </c>
      <c r="C95" s="595" t="inlineStr">
        <is>
          <t xml:space="preserve">欧洲非五大系列</t>
        </is>
      </c>
      <c r="D95" s="595" t="inlineStr">
        <is>
          <t xml:space="preserve">杯赛</t>
        </is>
      </c>
      <c r="E95" s="595" t="inlineStr">
        <is>
          <t xml:space="preserve">希腊杯</t>
        </is>
      </c>
      <c r="F95" s="595" t="inlineStr">
        <is>
          <t xml:space="preserve">基菲萨 vs 帕纳辛纳科斯</t>
        </is>
      </c>
      <c r="G95" s="596" t="n">
        <v>0.79</v>
      </c>
      <c r="H95" s="596" t="n">
        <v>-1.25</v>
      </c>
      <c r="I95" s="596" t="n">
        <v>1.03</v>
      </c>
      <c r="J95" s="596" t="inlineStr">
        <is>
          <t xml:space="preserve">0.79/-1.25/1.03</t>
        </is>
      </c>
      <c r="K95" s="595" t="inlineStr">
        <is>
          <t xml:space="preserve">V4-C｜EV +0.0225</t>
        </is>
      </c>
      <c r="L95" s="595" t="inlineStr">
        <is>
          <t xml:space="preserve">帕纳辛纳科斯</t>
        </is>
      </c>
      <c r="M95" s="597" t="n">
        <v>0.5054945054945055</v>
      </c>
      <c r="N95" s="595" t="inlineStr">
        <is>
          <t xml:space="preserve">V4纸面入选-C</t>
        </is>
      </c>
      <c r="O95" s="595" t="inlineStr">
        <is>
          <t xml:space="preserve">0-2</t>
        </is>
      </c>
      <c r="P95" s="595" t="inlineStr">
        <is>
          <t xml:space="preserve">已结算</t>
        </is>
      </c>
      <c r="Q95" s="640" t="inlineStr">
        <is>
          <t xml:space="preserve">红</t>
        </is>
      </c>
      <c r="R95" s="599" t="n">
        <v>1.03</v>
      </c>
      <c r="S95" s="599" t="n">
        <f>IF(OR(Q95="",Q95="待结算"),"",IF(Q95="红",R95,IF(Q95="半红",R95*0.5,IF(Q95="走",0,IF(Q95="半黑",-0.5,-1)))))</f>
        <v>1.03</v>
      </c>
      <c r="T95" s="595" t="inlineStr">
        <is>
          <t xml:space="preserve">https://simondongxiao.github.io/odds/v4/</t>
        </is>
      </c>
      <c r="U95" s="641" t="str">
        <f>IF(Q95="","",IF(Q95="待结算","待结算",IF(Q95="红","黑",IF(Q95="半红","半黑",IF(Q95="走","走",IF(Q95="半黑","半红","红"))))))</f>
        <v>黑</v>
      </c>
      <c r="V95" s="599" t="n">
        <f>IF(OR(Q95="",Q95="待结算"),"",IF(L95=LEFT(F95,FIND(" vs ",F95)-1),I95,G95))</f>
        <v>0.79</v>
      </c>
      <c r="W95" s="599" t="n">
        <f>IF(OR(U95="",U95="待结算"),"",IF(U95="红",V95,IF(U95="半红",V95*0.5,IF(U95="走",0,IF(U95="半黑",-0.5,-1)))))</f>
        <v>-1</v>
      </c>
      <c r="X95" s="595" t="inlineStr">
        <is>
          <t xml:space="preserve">3074093</t>
        </is>
      </c>
      <c r="Y95" s="595" t="inlineStr">
        <is>
          <t xml:space="preserve">v4-market-dirichlet-20260913</t>
        </is>
      </c>
      <c r="Z95" s="595" t="inlineStr">
        <is>
          <t xml:space="preserve">prior-2026-09-16-v1</t>
        </is>
      </c>
      <c r="AA95" s="595" t="inlineStr">
        <is>
          <t xml:space="preserve">C</t>
        </is>
      </c>
      <c r="AB95" s="600" t="n">
        <v>0.4339622641509434</v>
      </c>
      <c r="AC95" s="600" t="n">
        <v>0</v>
      </c>
      <c r="AD95" s="600" t="n">
        <v>0</v>
      </c>
      <c r="AE95" s="600" t="n">
        <v>0.2830188679245283</v>
      </c>
      <c r="AF95" s="600" t="n">
        <v>0.2830188679245283</v>
      </c>
      <c r="AG95" s="600" t="n">
        <v>0.02245283018867933</v>
      </c>
      <c r="AH95" s="600" t="n">
        <v>-0.1691917048259843</v>
      </c>
      <c r="AI95" s="600" t="n">
        <v>-0.1292931635764661</v>
      </c>
      <c r="AJ95" s="600" t="n">
        <v>0.02445927405835985</v>
      </c>
      <c r="AK95" s="600" t="n">
        <v>0.180913895565663</v>
      </c>
      <c r="AL95" s="600" t="n">
        <v>0.2257900465900527</v>
      </c>
      <c r="AM95" s="600" t="n">
        <v>0.582</v>
      </c>
      <c r="AN95" s="595" t="inlineStr">
        <is>
          <t xml:space="preserve">FROZEN_PREMATCH_DECISION</t>
        </is>
      </c>
      <c r="AO95" s="600" t="inlineStr">
        <is>
          <t xml:space="preserve">STARTED_DECISION_LOCKED</t>
        </is>
      </c>
      <c r="AP95" s="600" t="inlineStr">
        <is>
          <t xml:space="preserve">a28ab906b99ba632ade4</t>
        </is>
      </c>
      <c r="AQ95" s="600" t="n">
        <v>-1.25</v>
      </c>
      <c r="AR95" s="600" t="n">
        <v>1.03</v>
      </c>
      <c r="AS95" s="600" t="n">
        <v>1.25</v>
      </c>
      <c r="AT95" s="600" t="n">
        <v>-1.25</v>
      </c>
      <c r="AU95" s="600" t="n">
        <v>0.79</v>
      </c>
      <c r="AV95" s="600" t="n">
        <v>1.03</v>
      </c>
      <c r="AW95" s="595" t="n">
        <v>46281.53750829861</v>
      </c>
      <c r="AX95" s="595" t="inlineStr">
        <is>
          <t xml:space="preserve">https://simondongxiao.github.io/odds/v4/</t>
        </is>
      </c>
      <c r="AY95" s="595" t="inlineStr">
        <is>
          <t xml:space="preserve">V4 Shadow Only；real_money=false；P(EV&gt;0)不是比赛胜率</t>
        </is>
      </c>
    </row>
    <row r="96" ht="22" customHeight="1">
      <c r="A96" s="595" t="inlineStr">
        <is>
          <t xml:space="preserve">2026-09-16</t>
        </is>
      </c>
      <c r="B96" s="595" t="inlineStr">
        <is>
          <t xml:space="preserve">2026-09-16 23:30</t>
        </is>
      </c>
      <c r="C96" s="595" t="inlineStr">
        <is>
          <t xml:space="preserve">欧洲非五大系列</t>
        </is>
      </c>
      <c r="D96" s="595" t="inlineStr">
        <is>
          <t xml:space="preserve">联赛</t>
        </is>
      </c>
      <c r="E96" s="595" t="inlineStr">
        <is>
          <t xml:space="preserve">俄超</t>
        </is>
      </c>
      <c r="F96" s="595" t="inlineStr">
        <is>
          <t xml:space="preserve">罗迪纳莫斯科 vs 喀山红宝石</t>
        </is>
      </c>
      <c r="G96" s="596" t="n">
        <v>1.06</v>
      </c>
      <c r="H96" s="596" t="n">
        <v>-0.25</v>
      </c>
      <c r="I96" s="596" t="n">
        <v>0.83</v>
      </c>
      <c r="J96" s="596" t="inlineStr">
        <is>
          <t xml:space="preserve">1.06/-0.25/0.83</t>
        </is>
      </c>
      <c r="K96" s="595" t="inlineStr">
        <is>
          <t xml:space="preserve">V4-C｜EV +0.0273</t>
        </is>
      </c>
      <c r="L96" s="595" t="inlineStr">
        <is>
          <t xml:space="preserve">罗迪纳莫斯科</t>
        </is>
      </c>
      <c r="M96" s="597" t="n">
        <v>0.5010224948875256</v>
      </c>
      <c r="N96" s="595" t="inlineStr">
        <is>
          <t xml:space="preserve">V4纸面入选-C</t>
        </is>
      </c>
      <c r="O96" s="595" t="inlineStr">
        <is>
          <t xml:space="preserve">1-1</t>
        </is>
      </c>
      <c r="P96" s="595" t="inlineStr">
        <is>
          <t xml:space="preserve">已结算</t>
        </is>
      </c>
      <c r="Q96" s="642" t="inlineStr">
        <is>
          <t xml:space="preserve">半红</t>
        </is>
      </c>
      <c r="R96" s="599" t="n">
        <v>1.06</v>
      </c>
      <c r="S96" s="599" t="n">
        <f>IF(OR(Q96="",Q96="待结算"),"",IF(Q96="红",R96,IF(Q96="半红",R96*0.5,IF(Q96="走",0,IF(Q96="半黑",-0.5,-1)))))</f>
        <v>0.53</v>
      </c>
      <c r="T96" s="595" t="inlineStr">
        <is>
          <t xml:space="preserve">https://simondongxiao.github.io/odds/v4/</t>
        </is>
      </c>
      <c r="U96" s="643" t="str">
        <f>IF(Q96="","",IF(Q96="待结算","待结算",IF(Q96="红","黑",IF(Q96="半红","半黑",IF(Q96="走","走",IF(Q96="半黑","半红","红"))))))</f>
        <v>半黑</v>
      </c>
      <c r="V96" s="599" t="n">
        <f>IF(OR(Q96="",Q96="待结算"),"",IF(L96=LEFT(F96,FIND(" vs ",F96)-1),I96,G96))</f>
        <v>0.83</v>
      </c>
      <c r="W96" s="599" t="n">
        <f>IF(OR(U96="",U96="待结算"),"",IF(U96="红",V96,IF(U96="半红",V96*0.5,IF(U96="走",0,IF(U96="半黑",-0.5,-1)))))</f>
        <v>-0.5</v>
      </c>
      <c r="X96" s="595" t="inlineStr">
        <is>
          <t xml:space="preserve">3012305</t>
        </is>
      </c>
      <c r="Y96" s="595" t="inlineStr">
        <is>
          <t xml:space="preserve">v4-market-dirichlet-20260913</t>
        </is>
      </c>
      <c r="Z96" s="595" t="inlineStr">
        <is>
          <t xml:space="preserve">prior-2026-09-16-v1</t>
        </is>
      </c>
      <c r="AA96" s="595" t="inlineStr">
        <is>
          <t xml:space="preserve">C</t>
        </is>
      </c>
      <c r="AB96" s="600" t="n">
        <v>0.2743055555555556</v>
      </c>
      <c r="AC96" s="600" t="n">
        <v>0.3020833333333333</v>
      </c>
      <c r="AD96" s="600" t="n">
        <v>0</v>
      </c>
      <c r="AE96" s="600" t="n">
        <v>0</v>
      </c>
      <c r="AF96" s="600" t="n">
        <v>0.4236111111111111</v>
      </c>
      <c r="AG96" s="600" t="n">
        <v>0.02725694444444449</v>
      </c>
      <c r="AH96" s="600" t="n">
        <v>-0.06013199526132496</v>
      </c>
      <c r="AI96" s="600" t="n">
        <v>-0.04133346964870754</v>
      </c>
      <c r="AJ96" s="600" t="n">
        <v>0.02859427673122722</v>
      </c>
      <c r="AK96" s="600" t="n">
        <v>0.09463768561871211</v>
      </c>
      <c r="AL96" s="600" t="n">
        <v>0.1129986196868838</v>
      </c>
      <c r="AM96" s="600" t="n">
        <v>0.7068</v>
      </c>
      <c r="AN96" s="595" t="inlineStr">
        <is>
          <t xml:space="preserve">FROZEN_PREMATCH_DECISION</t>
        </is>
      </c>
      <c r="AO96" s="600" t="inlineStr">
        <is>
          <t xml:space="preserve">STARTED_DECISION_LOCKED</t>
        </is>
      </c>
      <c r="AP96" s="600" t="inlineStr">
        <is>
          <t xml:space="preserve">42f511e4316f065dc483</t>
        </is>
      </c>
      <c r="AQ96" s="600" t="n">
        <v>0.25</v>
      </c>
      <c r="AR96" s="600" t="n">
        <v>1.06</v>
      </c>
      <c r="AS96" s="600" t="n">
        <v>0.25</v>
      </c>
      <c r="AT96" s="600" t="n">
        <v>-0.25</v>
      </c>
      <c r="AU96" s="600" t="n">
        <v>1.06</v>
      </c>
      <c r="AV96" s="600" t="n">
        <v>0.83</v>
      </c>
      <c r="AW96" s="595" t="n">
        <v>46281.53750829861</v>
      </c>
      <c r="AX96" s="595" t="inlineStr">
        <is>
          <t xml:space="preserve">https://simondongxiao.github.io/odds/v4/</t>
        </is>
      </c>
      <c r="AY96" s="595" t="inlineStr">
        <is>
          <t xml:space="preserve">V4 Shadow Only；real_money=false；P(EV&gt;0)不是比赛胜率</t>
        </is>
      </c>
    </row>
    <row r="97" ht="22" customHeight="1">
      <c r="A97" s="595" t="inlineStr">
        <is>
          <t xml:space="preserve">2026-09-16</t>
        </is>
      </c>
      <c r="B97" s="595" t="inlineStr">
        <is>
          <t xml:space="preserve">2026-09-17 00:00</t>
        </is>
      </c>
      <c r="C97" s="595" t="inlineStr">
        <is>
          <t xml:space="preserve">亚冠独立赛事</t>
        </is>
      </c>
      <c r="D97" s="595" t="inlineStr">
        <is>
          <t xml:space="preserve">联赛</t>
        </is>
      </c>
      <c r="E97" s="595" t="inlineStr">
        <is>
          <t xml:space="preserve">亚冠联2</t>
        </is>
      </c>
      <c r="F97" s="595" t="inlineStr">
        <is>
          <t xml:space="preserve">阿布扎比统一 vs 科威特竞技</t>
        </is>
      </c>
      <c r="G97" s="596" t="n">
        <v>0.91</v>
      </c>
      <c r="H97" s="596" t="n">
        <v>1.5</v>
      </c>
      <c r="I97" s="596" t="n">
        <v>0.91</v>
      </c>
      <c r="J97" s="596" t="inlineStr">
        <is>
          <t xml:space="preserve">0.91/1.5/0.91</t>
        </is>
      </c>
      <c r="K97" s="595" t="inlineStr">
        <is>
          <t xml:space="preserve">V4-C｜EV +0.1341</t>
        </is>
      </c>
      <c r="L97" s="595" t="inlineStr">
        <is>
          <t xml:space="preserve">阿布扎比统一</t>
        </is>
      </c>
      <c r="M97" s="597" t="n">
        <v>0.59375</v>
      </c>
      <c r="N97" s="595" t="inlineStr">
        <is>
          <t xml:space="preserve">V4纸面入选-C</t>
        </is>
      </c>
      <c r="O97" s="595" t="inlineStr">
        <is>
          <t xml:space="preserve">3-2</t>
        </is>
      </c>
      <c r="P97" s="595" t="inlineStr">
        <is>
          <t xml:space="preserve">已结算</t>
        </is>
      </c>
      <c r="Q97" s="641" t="inlineStr">
        <is>
          <t xml:space="preserve">黑</t>
        </is>
      </c>
      <c r="R97" s="599" t="n">
        <v>0.91</v>
      </c>
      <c r="S97" s="599" t="n">
        <f>IF(OR(Q97="",Q97="待结算"),"",IF(Q97="红",R97,IF(Q97="半红",R97*0.5,IF(Q97="走",0,IF(Q97="半黑",-0.5,-1)))))</f>
        <v>-1</v>
      </c>
      <c r="T97" s="595" t="inlineStr">
        <is>
          <t xml:space="preserve">https://simondongxiao.github.io/odds/v4/</t>
        </is>
      </c>
      <c r="U97" s="640" t="str">
        <f>IF(Q97="","",IF(Q97="待结算","待结算",IF(Q97="红","黑",IF(Q97="半红","半黑",IF(Q97="走","走",IF(Q97="半黑","半红","红"))))))</f>
        <v>红</v>
      </c>
      <c r="V97" s="599" t="n">
        <f>IF(OR(Q97="",Q97="待结算"),"",IF(L97=LEFT(F97,FIND(" vs ",F97)-1),I97,G97))</f>
        <v>0.91</v>
      </c>
      <c r="W97" s="599" t="n">
        <f>IF(OR(U97="",U97="待结算"),"",IF(U97="红",V97,IF(U97="半红",V97*0.5,IF(U97="走",0,IF(U97="半黑",-0.5,-1)))))</f>
        <v>0.91</v>
      </c>
      <c r="X97" s="595" t="inlineStr">
        <is>
          <t xml:space="preserve">3068992</t>
        </is>
      </c>
      <c r="Y97" s="595" t="inlineStr">
        <is>
          <t xml:space="preserve">v4-market-dirichlet-20260913</t>
        </is>
      </c>
      <c r="Z97" s="595" t="inlineStr">
        <is>
          <t xml:space="preserve">prior-2026-09-16-v1</t>
        </is>
      </c>
      <c r="AA97" s="595" t="inlineStr">
        <is>
          <t xml:space="preserve">C</t>
        </is>
      </c>
      <c r="AB97" s="600" t="n">
        <v>0.59375</v>
      </c>
      <c r="AC97" s="600" t="n">
        <v>0</v>
      </c>
      <c r="AD97" s="600" t="n">
        <v>0</v>
      </c>
      <c r="AE97" s="600" t="n">
        <v>0</v>
      </c>
      <c r="AF97" s="600" t="n">
        <v>0.40625</v>
      </c>
      <c r="AG97" s="600" t="n">
        <v>0.1340625</v>
      </c>
      <c r="AH97" s="600" t="n">
        <v>-0.135711305492166</v>
      </c>
      <c r="AI97" s="600" t="n">
        <v>-0.07699130785172975</v>
      </c>
      <c r="AJ97" s="600" t="n">
        <v>0.1446487838474441</v>
      </c>
      <c r="AK97" s="600" t="n">
        <v>0.3461624944684702</v>
      </c>
      <c r="AL97" s="600" t="n">
        <v>0.3990418009889097</v>
      </c>
      <c r="AM97" s="600" t="n">
        <v>0.805</v>
      </c>
      <c r="AN97" s="595" t="inlineStr">
        <is>
          <t xml:space="preserve">EVALUATED</t>
        </is>
      </c>
      <c r="AO97" s="600" t="inlineStr">
        <is>
          <t xml:space="preserve">BUCKET_1.50、SIDE_IDENTITY_VALID、MARKET_MOVE_LINE_STRENGTH_WITH_GIVING_RESISTANCE</t>
        </is>
      </c>
      <c r="AP97" s="600" t="inlineStr">
        <is>
          <t xml:space="preserve">8f014754e2ca191c48d0</t>
        </is>
      </c>
      <c r="AQ97" s="600" t="n">
        <v>-1.5</v>
      </c>
      <c r="AR97" s="600" t="n">
        <v>0.91</v>
      </c>
      <c r="AS97" s="600" t="n">
        <v>-1.5</v>
      </c>
      <c r="AT97" s="600" t="n">
        <v>1.5</v>
      </c>
      <c r="AU97" s="600" t="n">
        <v>0.91</v>
      </c>
      <c r="AV97" s="600" t="n">
        <v>0.91</v>
      </c>
      <c r="AW97" s="595" t="n">
        <v>46281.66344571759</v>
      </c>
      <c r="AX97" s="595" t="inlineStr">
        <is>
          <t xml:space="preserve">https://simondongxiao.github.io/odds/v4/</t>
        </is>
      </c>
      <c r="AY97" s="595" t="inlineStr">
        <is>
          <t xml:space="preserve">V4 Shadow Only；real_money=false；P(EV&gt;0)不是比赛胜率</t>
        </is>
      </c>
    </row>
    <row r="98" ht="22" customHeight="1">
      <c r="A98" s="595" t="inlineStr">
        <is>
          <t xml:space="preserve">2026-09-16</t>
        </is>
      </c>
      <c r="B98" s="595" t="inlineStr">
        <is>
          <t xml:space="preserve">2026-09-17 00:00</t>
        </is>
      </c>
      <c r="C98" s="595" t="inlineStr">
        <is>
          <t xml:space="preserve">欧洲非五大系列</t>
        </is>
      </c>
      <c r="D98" s="595" t="inlineStr">
        <is>
          <t xml:space="preserve">杯赛</t>
        </is>
      </c>
      <c r="E98" s="595" t="inlineStr">
        <is>
          <t xml:space="preserve">挪威杯</t>
        </is>
      </c>
      <c r="F98" s="595" t="inlineStr">
        <is>
          <t xml:space="preserve">诺托登 vs 奥德</t>
        </is>
      </c>
      <c r="G98" s="596" t="n">
        <v>1</v>
      </c>
      <c r="H98" s="596" t="n">
        <v>-0.5</v>
      </c>
      <c r="I98" s="596" t="n">
        <v>0.7</v>
      </c>
      <c r="J98" s="596" t="inlineStr">
        <is>
          <t xml:space="preserve">1.00/-0.5/0.70</t>
        </is>
      </c>
      <c r="K98" s="595" t="inlineStr">
        <is>
          <t xml:space="preserve">V4-C｜EV +0.0057</t>
        </is>
      </c>
      <c r="L98" s="595" t="inlineStr">
        <is>
          <t xml:space="preserve">诺托登</t>
        </is>
      </c>
      <c r="M98" s="597" t="n">
        <v>0.5028571428571429</v>
      </c>
      <c r="N98" s="595" t="inlineStr">
        <is>
          <t xml:space="preserve">V4纸面入选-C</t>
        </is>
      </c>
      <c r="O98" s="595" t="inlineStr">
        <is>
          <t xml:space="preserve">2-3</t>
        </is>
      </c>
      <c r="P98" s="595" t="inlineStr">
        <is>
          <t xml:space="preserve">已结算</t>
        </is>
      </c>
      <c r="Q98" s="641" t="inlineStr">
        <is>
          <t xml:space="preserve">黑</t>
        </is>
      </c>
      <c r="R98" s="599" t="n">
        <v>1</v>
      </c>
      <c r="S98" s="599" t="n">
        <f>IF(OR(Q98="",Q98="待结算"),"",IF(Q98="红",R98,IF(Q98="半红",R98*0.5,IF(Q98="走",0,IF(Q98="半黑",-0.5,-1)))))</f>
        <v>-1</v>
      </c>
      <c r="T98" s="595" t="inlineStr">
        <is>
          <t xml:space="preserve">https://simondongxiao.github.io/odds/v4/</t>
        </is>
      </c>
      <c r="U98" s="640" t="str">
        <f>IF(Q98="","",IF(Q98="待结算","待结算",IF(Q98="红","黑",IF(Q98="半红","半黑",IF(Q98="走","走",IF(Q98="半黑","半红","红"))))))</f>
        <v>红</v>
      </c>
      <c r="V98" s="599" t="n">
        <f>IF(OR(Q98="",Q98="待结算"),"",IF(L98=LEFT(F98,FIND(" vs ",F98)-1),I98,G98))</f>
        <v>0.7</v>
      </c>
      <c r="W98" s="599" t="n">
        <f>IF(OR(U98="",U98="待结算"),"",IF(U98="红",V98,IF(U98="半红",V98*0.5,IF(U98="走",0,IF(U98="半黑",-0.5,-1)))))</f>
        <v>0.7</v>
      </c>
      <c r="X98" s="595" t="inlineStr">
        <is>
          <t xml:space="preserve">3084239</t>
        </is>
      </c>
      <c r="Y98" s="595" t="inlineStr">
        <is>
          <t xml:space="preserve">v4-market-dirichlet-20260913</t>
        </is>
      </c>
      <c r="Z98" s="595" t="inlineStr">
        <is>
          <t xml:space="preserve">prior-2026-09-16-v1</t>
        </is>
      </c>
      <c r="AA98" s="595" t="inlineStr">
        <is>
          <t xml:space="preserve">C</t>
        </is>
      </c>
      <c r="AB98" s="600" t="n">
        <v>0.5028571428571429</v>
      </c>
      <c r="AC98" s="600" t="n">
        <v>0</v>
      </c>
      <c r="AD98" s="600" t="n">
        <v>0</v>
      </c>
      <c r="AE98" s="600" t="n">
        <v>0</v>
      </c>
      <c r="AF98" s="600" t="n">
        <v>0.4971428571428572</v>
      </c>
      <c r="AG98" s="600" t="n">
        <v>0.005714285714285727</v>
      </c>
      <c r="AH98" s="600" t="n">
        <v>-0.1187927602078377</v>
      </c>
      <c r="AI98" s="600" t="n">
        <v>-0.09096443128978982</v>
      </c>
      <c r="AJ98" s="600" t="n">
        <v>0.004435707955923407</v>
      </c>
      <c r="AK98" s="600" t="n">
        <v>0.1031231863452052</v>
      </c>
      <c r="AL98" s="600" t="n">
        <v>0.1315580484866083</v>
      </c>
      <c r="AM98" s="600" t="n">
        <v>0.5258</v>
      </c>
      <c r="AN98" s="595" t="inlineStr">
        <is>
          <t xml:space="preserve">EVALUATED</t>
        </is>
      </c>
      <c r="AO98" s="600" t="inlineStr">
        <is>
          <t xml:space="preserve">BUCKET_0.50、SIDE_IDENTITY_VALID、FLAT_LINE_GIVING_WATER_DROP</t>
        </is>
      </c>
      <c r="AP98" s="600" t="inlineStr">
        <is>
          <t xml:space="preserve">8eb99a8b2e19349ee200</t>
        </is>
      </c>
      <c r="AQ98" s="600" t="n">
        <v>0.5</v>
      </c>
      <c r="AR98" s="600" t="n">
        <v>1</v>
      </c>
      <c r="AS98" s="600" t="n">
        <v>0.5</v>
      </c>
      <c r="AT98" s="600" t="n">
        <v>-0.5</v>
      </c>
      <c r="AU98" s="600" t="n">
        <v>1</v>
      </c>
      <c r="AV98" s="600" t="n">
        <v>0.7</v>
      </c>
      <c r="AW98" s="595" t="n">
        <v>46281.66344571759</v>
      </c>
      <c r="AX98" s="595" t="inlineStr">
        <is>
          <t xml:space="preserve">https://simondongxiao.github.io/odds/v4/</t>
        </is>
      </c>
      <c r="AY98" s="595" t="inlineStr">
        <is>
          <t xml:space="preserve">V4 Shadow Only；real_money=false；P(EV&gt;0)不是比赛胜率</t>
        </is>
      </c>
    </row>
    <row r="99" ht="22" customHeight="1">
      <c r="A99" s="595" t="inlineStr">
        <is>
          <t xml:space="preserve">2026-09-16</t>
        </is>
      </c>
      <c r="B99" s="595" t="inlineStr">
        <is>
          <t xml:space="preserve">2026-09-17 00:00</t>
        </is>
      </c>
      <c r="C99" s="595" t="inlineStr">
        <is>
          <t xml:space="preserve">欧洲非五大系列</t>
        </is>
      </c>
      <c r="D99" s="595" t="inlineStr">
        <is>
          <t xml:space="preserve">杯赛</t>
        </is>
      </c>
      <c r="E99" s="595" t="inlineStr">
        <is>
          <t xml:space="preserve">挪威杯</t>
        </is>
      </c>
      <c r="F99" s="595" t="inlineStr">
        <is>
          <t xml:space="preserve">奥斯图恩 vs 布兰</t>
        </is>
      </c>
      <c r="G99" s="596" t="n">
        <v>0.99</v>
      </c>
      <c r="H99" s="596" t="n">
        <v>-3.25</v>
      </c>
      <c r="I99" s="596" t="n">
        <v>0.71</v>
      </c>
      <c r="J99" s="596" t="inlineStr">
        <is>
          <t xml:space="preserve">0.99/-3.25/0.71</t>
        </is>
      </c>
      <c r="K99" s="595" t="inlineStr">
        <is>
          <t xml:space="preserve">V4-C｜EV +0.0206</t>
        </is>
      </c>
      <c r="L99" s="595" t="inlineStr">
        <is>
          <t xml:space="preserve">奥斯图恩</t>
        </is>
      </c>
      <c r="M99" s="597" t="n">
        <v>0.5136298421807748</v>
      </c>
      <c r="N99" s="595" t="inlineStr">
        <is>
          <t xml:space="preserve">V4纸面入选-C</t>
        </is>
      </c>
      <c r="O99" s="595" t="inlineStr">
        <is>
          <t xml:space="preserve">1-2</t>
        </is>
      </c>
      <c r="P99" s="595" t="inlineStr">
        <is>
          <t xml:space="preserve">已结算</t>
        </is>
      </c>
      <c r="Q99" s="640" t="inlineStr">
        <is>
          <t xml:space="preserve">红</t>
        </is>
      </c>
      <c r="R99" s="599" t="n">
        <v>0.99</v>
      </c>
      <c r="S99" s="599" t="n">
        <f>IF(OR(Q99="",Q99="待结算"),"",IF(Q99="红",R99,IF(Q99="半红",R99*0.5,IF(Q99="走",0,IF(Q99="半黑",-0.5,-1)))))</f>
        <v>0.99</v>
      </c>
      <c r="T99" s="595" t="inlineStr">
        <is>
          <t xml:space="preserve">https://simondongxiao.github.io/odds/v4/</t>
        </is>
      </c>
      <c r="U99" s="641" t="str">
        <f>IF(Q99="","",IF(Q99="待结算","待结算",IF(Q99="红","黑",IF(Q99="半红","半黑",IF(Q99="走","走",IF(Q99="半黑","半红","红"))))))</f>
        <v>黑</v>
      </c>
      <c r="V99" s="599" t="n">
        <f>IF(OR(Q99="",Q99="待结算"),"",IF(L99=LEFT(F99,FIND(" vs ",F99)-1),I99,G99))</f>
        <v>0.71</v>
      </c>
      <c r="W99" s="599" t="n">
        <f>IF(OR(U99="",U99="待结算"),"",IF(U99="红",V99,IF(U99="半红",V99*0.5,IF(U99="走",0,IF(U99="半黑",-0.5,-1)))))</f>
        <v>-1</v>
      </c>
      <c r="X99" s="595" t="inlineStr">
        <is>
          <t xml:space="preserve">3084240</t>
        </is>
      </c>
      <c r="Y99" s="595" t="inlineStr">
        <is>
          <t xml:space="preserve">v4-market-dirichlet-20260913</t>
        </is>
      </c>
      <c r="Z99" s="595" t="inlineStr">
        <is>
          <t xml:space="preserve">prior-2026-09-16-v1</t>
        </is>
      </c>
      <c r="AA99" s="595" t="inlineStr">
        <is>
          <t xml:space="preserve">C</t>
        </is>
      </c>
      <c r="AB99" s="600" t="n">
        <v>0.4085447263017357</v>
      </c>
      <c r="AC99" s="600" t="n">
        <v>0.1388518024032043</v>
      </c>
      <c r="AD99" s="600" t="n">
        <v>0</v>
      </c>
      <c r="AE99" s="600" t="n">
        <v>0</v>
      </c>
      <c r="AF99" s="600" t="n">
        <v>0.4526034712950601</v>
      </c>
      <c r="AG99" s="600" t="n">
        <v>0.02058744993324435</v>
      </c>
      <c r="AH99" s="600" t="n">
        <v>-0.03548957260074959</v>
      </c>
      <c r="AI99" s="600" t="n">
        <v>-0.02337790608674556</v>
      </c>
      <c r="AJ99" s="600" t="n">
        <v>0.02101299744675178</v>
      </c>
      <c r="AK99" s="600" t="n">
        <v>0.06528240569829369</v>
      </c>
      <c r="AL99" s="600" t="n">
        <v>0.07685156360009343</v>
      </c>
      <c r="AM99" s="600" t="n">
        <v>0.7312</v>
      </c>
      <c r="AN99" s="595" t="inlineStr">
        <is>
          <t xml:space="preserve">EVALUATED</t>
        </is>
      </c>
      <c r="AO99" s="600" t="inlineStr">
        <is>
          <t xml:space="preserve">BUCKET_GLOBAL、SIDE_IDENTITY_VALID、FLAT_LINE_GIVING_WATER_DROP</t>
        </is>
      </c>
      <c r="AP99" s="600" t="inlineStr">
        <is>
          <t xml:space="preserve">a75bd2fcd361cf66ac5d</t>
        </is>
      </c>
      <c r="AQ99" s="600" t="n">
        <v>3.25</v>
      </c>
      <c r="AR99" s="600" t="n">
        <v>0.99</v>
      </c>
      <c r="AS99" s="600" t="n">
        <v>3.25</v>
      </c>
      <c r="AT99" s="600" t="n">
        <v>-3.25</v>
      </c>
      <c r="AU99" s="600" t="n">
        <v>0.99</v>
      </c>
      <c r="AV99" s="600" t="n">
        <v>0.71</v>
      </c>
      <c r="AW99" s="595" t="n">
        <v>46281.66344571759</v>
      </c>
      <c r="AX99" s="595" t="inlineStr">
        <is>
          <t xml:space="preserve">https://simondongxiao.github.io/odds/v4/</t>
        </is>
      </c>
      <c r="AY99" s="595" t="inlineStr">
        <is>
          <t xml:space="preserve">V4 Shadow Only；real_money=false；P(EV&gt;0)不是比赛胜率</t>
        </is>
      </c>
    </row>
    <row r="100" ht="22" customHeight="1">
      <c r="A100" s="595" t="inlineStr">
        <is>
          <t xml:space="preserve">2026-09-16</t>
        </is>
      </c>
      <c r="B100" s="595" t="inlineStr">
        <is>
          <t xml:space="preserve">2026-09-17 00:00</t>
        </is>
      </c>
      <c r="C100" s="595" t="inlineStr">
        <is>
          <t xml:space="preserve">欧洲非五大系列</t>
        </is>
      </c>
      <c r="D100" s="595" t="inlineStr">
        <is>
          <t xml:space="preserve">杯赛</t>
        </is>
      </c>
      <c r="E100" s="595" t="inlineStr">
        <is>
          <t xml:space="preserve">挪威杯</t>
        </is>
      </c>
      <c r="F100" s="595" t="inlineStr">
        <is>
          <t xml:space="preserve">维得比查 vs 斯达</t>
        </is>
      </c>
      <c r="G100" s="596" t="n">
        <v>0.8</v>
      </c>
      <c r="H100" s="596" t="n">
        <v>-2.25</v>
      </c>
      <c r="I100" s="596" t="n">
        <v>0.9</v>
      </c>
      <c r="J100" s="596" t="inlineStr">
        <is>
          <t xml:space="preserve">0.80/-2.25/0.90</t>
        </is>
      </c>
      <c r="K100" s="595" t="inlineStr">
        <is>
          <t xml:space="preserve">V4-C｜EV +0.0611</t>
        </is>
      </c>
      <c r="L100" s="595" t="inlineStr">
        <is>
          <t xml:space="preserve">斯达</t>
        </is>
      </c>
      <c r="M100" s="597" t="n">
        <v>0.5625</v>
      </c>
      <c r="N100" s="595" t="inlineStr">
        <is>
          <t xml:space="preserve">V4纸面入选-C</t>
        </is>
      </c>
      <c r="O100" s="595" t="inlineStr">
        <is>
          <t xml:space="preserve">2-3</t>
        </is>
      </c>
      <c r="P100" s="595" t="inlineStr">
        <is>
          <t xml:space="preserve">已结算</t>
        </is>
      </c>
      <c r="Q100" s="641" t="inlineStr">
        <is>
          <t xml:space="preserve">黑</t>
        </is>
      </c>
      <c r="R100" s="599" t="n">
        <v>0.9</v>
      </c>
      <c r="S100" s="599" t="n">
        <f>IF(OR(Q100="",Q100="待结算"),"",IF(Q100="红",R100,IF(Q100="半红",R100*0.5,IF(Q100="走",0,IF(Q100="半黑",-0.5,-1)))))</f>
        <v>-1</v>
      </c>
      <c r="T100" s="595" t="inlineStr">
        <is>
          <t xml:space="preserve">https://simondongxiao.github.io/odds/v4/</t>
        </is>
      </c>
      <c r="U100" s="640" t="str">
        <f>IF(Q100="","",IF(Q100="待结算","待结算",IF(Q100="红","黑",IF(Q100="半红","半黑",IF(Q100="走","走",IF(Q100="半黑","半红","红"))))))</f>
        <v>红</v>
      </c>
      <c r="V100" s="599" t="n">
        <f>IF(OR(Q100="",Q100="待结算"),"",IF(L100=LEFT(F100,FIND(" vs ",F100)-1),I100,G100))</f>
        <v>0.8</v>
      </c>
      <c r="W100" s="599" t="n">
        <f>IF(OR(U100="",U100="待结算"),"",IF(U100="红",V100,IF(U100="半红",V100*0.5,IF(U100="走",0,IF(U100="半黑",-0.5,-1)))))</f>
        <v>0.8</v>
      </c>
      <c r="X100" s="595" t="inlineStr">
        <is>
          <t xml:space="preserve">3084242</t>
        </is>
      </c>
      <c r="Y100" s="595" t="inlineStr">
        <is>
          <t xml:space="preserve">v4-market-dirichlet-20260913</t>
        </is>
      </c>
      <c r="Z100" s="595" t="inlineStr">
        <is>
          <t xml:space="preserve">prior-2026-09-16-v1</t>
        </is>
      </c>
      <c r="AA100" s="595" t="inlineStr">
        <is>
          <t xml:space="preserve">C</t>
        </is>
      </c>
      <c r="AB100" s="600" t="n">
        <v>0.5</v>
      </c>
      <c r="AC100" s="600" t="n">
        <v>0</v>
      </c>
      <c r="AD100" s="600" t="n">
        <v>0</v>
      </c>
      <c r="AE100" s="600" t="n">
        <v>0.2222222222222222</v>
      </c>
      <c r="AF100" s="600" t="n">
        <v>0.2777777777777778</v>
      </c>
      <c r="AG100" s="600" t="n">
        <v>0.06111111111111112</v>
      </c>
      <c r="AH100" s="600" t="n">
        <v>-0.2617718077457782</v>
      </c>
      <c r="AI100" s="600" t="n">
        <v>-0.1904639732537865</v>
      </c>
      <c r="AJ100" s="600" t="n">
        <v>0.06565841923804527</v>
      </c>
      <c r="AK100" s="600" t="n">
        <v>0.3143286716163207</v>
      </c>
      <c r="AL100" s="600" t="n">
        <v>0.378155747849917</v>
      </c>
      <c r="AM100" s="600" t="n">
        <v>0.6276</v>
      </c>
      <c r="AN100" s="595" t="inlineStr">
        <is>
          <t xml:space="preserve">EVALUATED</t>
        </is>
      </c>
      <c r="AO100" s="600" t="inlineStr">
        <is>
          <t xml:space="preserve">BUCKET_2.25、SIDE_IDENTITY_VALID、MARKET_MOVE_DEEPER_WITH_GIVING_WATER_RISE</t>
        </is>
      </c>
      <c r="AP100" s="600" t="inlineStr">
        <is>
          <t xml:space="preserve">5424c70c9ecaf3f99615</t>
        </is>
      </c>
      <c r="AQ100" s="600" t="n">
        <v>-2.25</v>
      </c>
      <c r="AR100" s="600" t="n">
        <v>0.9</v>
      </c>
      <c r="AS100" s="600" t="n">
        <v>2.25</v>
      </c>
      <c r="AT100" s="600" t="n">
        <v>-2.25</v>
      </c>
      <c r="AU100" s="600" t="n">
        <v>0.8</v>
      </c>
      <c r="AV100" s="600" t="n">
        <v>0.9</v>
      </c>
      <c r="AW100" s="595" t="n">
        <v>46281.66344571759</v>
      </c>
      <c r="AX100" s="595" t="inlineStr">
        <is>
          <t xml:space="preserve">https://simondongxiao.github.io/odds/v4/</t>
        </is>
      </c>
      <c r="AY100" s="595" t="inlineStr">
        <is>
          <t xml:space="preserve">V4 Shadow Only；real_money=false；P(EV&gt;0)不是比赛胜率</t>
        </is>
      </c>
    </row>
    <row r="101" ht="22" customHeight="1">
      <c r="A101" s="595" t="inlineStr">
        <is>
          <t xml:space="preserve">2026-09-16</t>
        </is>
      </c>
      <c r="B101" s="595" t="inlineStr">
        <is>
          <t xml:space="preserve">2026-09-17 00:30</t>
        </is>
      </c>
      <c r="C101" s="595" t="inlineStr">
        <is>
          <t xml:space="preserve">其他系列</t>
        </is>
      </c>
      <c r="D101" s="595" t="inlineStr">
        <is>
          <t xml:space="preserve">杯赛</t>
        </is>
      </c>
      <c r="E101" s="595" t="inlineStr">
        <is>
          <t xml:space="preserve">斯伐杯</t>
        </is>
      </c>
      <c r="F101" s="595" t="inlineStr">
        <is>
          <t xml:space="preserve">尼特拉 vs 布拉迪斯拉发</t>
        </is>
      </c>
      <c r="G101" s="596" t="n">
        <v>0.76</v>
      </c>
      <c r="H101" s="596" t="n">
        <v>-2.5</v>
      </c>
      <c r="I101" s="596" t="n">
        <v>1.06</v>
      </c>
      <c r="J101" s="596" t="inlineStr">
        <is>
          <t xml:space="preserve">0.76/-2.5/1.06</t>
        </is>
      </c>
      <c r="K101" s="595" t="inlineStr">
        <is>
          <t xml:space="preserve">V4-A｜EV +0.4400</t>
        </is>
      </c>
      <c r="L101" s="595" t="inlineStr">
        <is>
          <t xml:space="preserve">尼特拉</t>
        </is>
      </c>
      <c r="M101" s="597" t="n">
        <v>0.8181818181818182</v>
      </c>
      <c r="N101" s="595" t="inlineStr">
        <is>
          <t xml:space="preserve">V4纸面入选-A</t>
        </is>
      </c>
      <c r="O101" s="595" t="inlineStr">
        <is>
          <t xml:space="preserve">1-3</t>
        </is>
      </c>
      <c r="P101" s="595" t="inlineStr">
        <is>
          <t xml:space="preserve">已结算</t>
        </is>
      </c>
      <c r="Q101" s="640" t="inlineStr">
        <is>
          <t xml:space="preserve">红</t>
        </is>
      </c>
      <c r="R101" s="599" t="n">
        <v>0.76</v>
      </c>
      <c r="S101" s="599" t="n">
        <f>IF(OR(Q101="",Q101="待结算"),"",IF(Q101="红",R101,IF(Q101="半红",R101*0.5,IF(Q101="走",0,IF(Q101="半黑",-0.5,-1)))))</f>
        <v>0.76</v>
      </c>
      <c r="T101" s="595" t="inlineStr">
        <is>
          <t xml:space="preserve">https://simondongxiao.github.io/odds/v4/</t>
        </is>
      </c>
      <c r="U101" s="641" t="str">
        <f>IF(Q101="","",IF(Q101="待结算","待结算",IF(Q101="红","黑",IF(Q101="半红","半黑",IF(Q101="走","走",IF(Q101="半黑","半红","红"))))))</f>
        <v>黑</v>
      </c>
      <c r="V101" s="599" t="n">
        <f>IF(OR(Q101="",Q101="待结算"),"",IF(L101=LEFT(F101,FIND(" vs ",F101)-1),I101,G101))</f>
        <v>1.06</v>
      </c>
      <c r="W101" s="599" t="n">
        <f>IF(OR(U101="",U101="待结算"),"",IF(U101="红",V101,IF(U101="半红",V101*0.5,IF(U101="走",0,IF(U101="半黑",-0.5,-1)))))</f>
        <v>-1</v>
      </c>
      <c r="X101" s="595" t="inlineStr">
        <is>
          <t xml:space="preserve">3089763</t>
        </is>
      </c>
      <c r="Y101" s="595" t="inlineStr">
        <is>
          <t xml:space="preserve">v4-market-dirichlet-20260913</t>
        </is>
      </c>
      <c r="Z101" s="595" t="inlineStr">
        <is>
          <t xml:space="preserve">prior-2026-09-16-v1</t>
        </is>
      </c>
      <c r="AA101" s="595" t="inlineStr">
        <is>
          <t xml:space="preserve">A</t>
        </is>
      </c>
      <c r="AB101" s="600" t="n">
        <v>0.8181818181818182</v>
      </c>
      <c r="AC101" s="600" t="n">
        <v>0</v>
      </c>
      <c r="AD101" s="600" t="n">
        <v>0</v>
      </c>
      <c r="AE101" s="600" t="n">
        <v>0</v>
      </c>
      <c r="AF101" s="600" t="n">
        <v>0.1818181818181818</v>
      </c>
      <c r="AG101" s="600" t="n">
        <v>0.44</v>
      </c>
      <c r="AH101" s="600" t="n">
        <v>0.06199549726992415</v>
      </c>
      <c r="AI101" s="600" t="n">
        <v>0.1651688386588517</v>
      </c>
      <c r="AJ101" s="600" t="n">
        <v>0.4690072230412485</v>
      </c>
      <c r="AK101" s="600" t="n">
        <v>0.6618668478537812</v>
      </c>
      <c r="AL101" s="600" t="n">
        <v>0.6935500380692786</v>
      </c>
      <c r="AM101" s="600" t="n">
        <v>0.9688</v>
      </c>
      <c r="AN101" s="595" t="inlineStr">
        <is>
          <t xml:space="preserve">EVALUATED</t>
        </is>
      </c>
      <c r="AO101" s="600" t="inlineStr">
        <is>
          <t xml:space="preserve">BUCKET_2.50、SIDE_IDENTITY_VALID、FLAT_LINE_GIVING_WATER_RISE</t>
        </is>
      </c>
      <c r="AP101" s="600" t="inlineStr">
        <is>
          <t xml:space="preserve">198dee592b017c63f201</t>
        </is>
      </c>
      <c r="AQ101" s="600" t="n">
        <v>2.5</v>
      </c>
      <c r="AR101" s="600" t="n">
        <v>0.76</v>
      </c>
      <c r="AS101" s="600" t="n">
        <v>2.5</v>
      </c>
      <c r="AT101" s="600" t="n">
        <v>-2.5</v>
      </c>
      <c r="AU101" s="600" t="n">
        <v>0.76</v>
      </c>
      <c r="AV101" s="600" t="n">
        <v>1.06</v>
      </c>
      <c r="AW101" s="595" t="n">
        <v>46281.66344571759</v>
      </c>
      <c r="AX101" s="595" t="inlineStr">
        <is>
          <t xml:space="preserve">https://simondongxiao.github.io/odds/v4/</t>
        </is>
      </c>
      <c r="AY101" s="595" t="inlineStr">
        <is>
          <t xml:space="preserve">V4 Shadow Only；real_money=false；P(EV&gt;0)不是比赛胜率</t>
        </is>
      </c>
    </row>
    <row r="102" ht="22" customHeight="1">
      <c r="A102" s="595" t="inlineStr">
        <is>
          <t xml:space="preserve">2026-09-16</t>
        </is>
      </c>
      <c r="B102" s="595" t="inlineStr">
        <is>
          <t xml:space="preserve">2026-09-17 00:45</t>
        </is>
      </c>
      <c r="C102" s="595" t="inlineStr">
        <is>
          <t xml:space="preserve">欧联独立赛事</t>
        </is>
      </c>
      <c r="D102" s="595" t="inlineStr">
        <is>
          <t xml:space="preserve">杯赛</t>
        </is>
      </c>
      <c r="E102" s="595" t="inlineStr">
        <is>
          <t xml:space="preserve">欧罗巴杯</t>
        </is>
      </c>
      <c r="F102" s="595" t="inlineStr">
        <is>
          <t xml:space="preserve">奥莫尼亚 vs 塞尔塔</t>
        </is>
      </c>
      <c r="G102" s="596" t="n">
        <v>1.02</v>
      </c>
      <c r="H102" s="596" t="n">
        <v>-0.5</v>
      </c>
      <c r="I102" s="596" t="n">
        <v>0.87</v>
      </c>
      <c r="J102" s="596" t="inlineStr">
        <is>
          <t xml:space="preserve">1.02/-0.5/0.87</t>
        </is>
      </c>
      <c r="K102" s="595" t="inlineStr">
        <is>
          <t xml:space="preserve">V4-C｜EV +0.0158</t>
        </is>
      </c>
      <c r="L102" s="595" t="inlineStr">
        <is>
          <t xml:space="preserve">奥莫尼亚</t>
        </is>
      </c>
      <c r="M102" s="597" t="n">
        <v>0.5028571428571429</v>
      </c>
      <c r="N102" s="595" t="inlineStr">
        <is>
          <t xml:space="preserve">V4纸面入选-C</t>
        </is>
      </c>
      <c r="O102" s="595" t="inlineStr">
        <is>
          <t xml:space="preserve">1-0</t>
        </is>
      </c>
      <c r="P102" s="595" t="inlineStr">
        <is>
          <t xml:space="preserve">已结算</t>
        </is>
      </c>
      <c r="Q102" s="640" t="inlineStr">
        <is>
          <t xml:space="preserve">红</t>
        </is>
      </c>
      <c r="R102" s="599" t="n">
        <v>1.02</v>
      </c>
      <c r="S102" s="599" t="n">
        <f>IF(OR(Q102="",Q102="待结算"),"",IF(Q102="红",R102,IF(Q102="半红",R102*0.5,IF(Q102="走",0,IF(Q102="半黑",-0.5,-1)))))</f>
        <v>1.02</v>
      </c>
      <c r="T102" s="595" t="inlineStr">
        <is>
          <t xml:space="preserve">https://simondongxiao.github.io/odds/v4/</t>
        </is>
      </c>
      <c r="U102" s="641" t="str">
        <f>IF(Q102="","",IF(Q102="待结算","待结算",IF(Q102="红","黑",IF(Q102="半红","半黑",IF(Q102="走","走",IF(Q102="半黑","半红","红"))))))</f>
        <v>黑</v>
      </c>
      <c r="V102" s="599" t="n">
        <f>IF(OR(Q102="",Q102="待结算"),"",IF(L102=LEFT(F102,FIND(" vs ",F102)-1),I102,G102))</f>
        <v>0.87</v>
      </c>
      <c r="W102" s="599" t="n">
        <f>IF(OR(U102="",U102="待结算"),"",IF(U102="红",V102,IF(U102="半红",V102*0.5,IF(U102="走",0,IF(U102="半黑",-0.5,-1)))))</f>
        <v>-1</v>
      </c>
      <c r="X102" s="595" t="inlineStr">
        <is>
          <t xml:space="preserve">3073770</t>
        </is>
      </c>
      <c r="Y102" s="595" t="inlineStr">
        <is>
          <t xml:space="preserve">v4-market-dirichlet-20260913</t>
        </is>
      </c>
      <c r="Z102" s="595" t="inlineStr">
        <is>
          <t xml:space="preserve">prior-2026-09-16-v1</t>
        </is>
      </c>
      <c r="AA102" s="595" t="inlineStr">
        <is>
          <t xml:space="preserve">C</t>
        </is>
      </c>
      <c r="AB102" s="600" t="n">
        <v>0.5028571428571429</v>
      </c>
      <c r="AC102" s="600" t="n">
        <v>0</v>
      </c>
      <c r="AD102" s="600" t="n">
        <v>0</v>
      </c>
      <c r="AE102" s="600" t="n">
        <v>0</v>
      </c>
      <c r="AF102" s="600" t="n">
        <v>0.4971428571428572</v>
      </c>
      <c r="AG102" s="600" t="n">
        <v>0.0157714285714286</v>
      </c>
      <c r="AH102" s="600" t="n">
        <v>-0.1123804380766474</v>
      </c>
      <c r="AI102" s="600" t="n">
        <v>-0.0834169585200179</v>
      </c>
      <c r="AJ102" s="600" t="n">
        <v>0.01451788975871326</v>
      </c>
      <c r="AK102" s="600" t="n">
        <v>0.1143542636147561</v>
      </c>
      <c r="AL102" s="600" t="n">
        <v>0.1389609551991884</v>
      </c>
      <c r="AM102" s="600" t="n">
        <v>0.5758</v>
      </c>
      <c r="AN102" s="595" t="inlineStr">
        <is>
          <t xml:space="preserve">EVALUATED</t>
        </is>
      </c>
      <c r="AO102" s="600" t="inlineStr">
        <is>
          <t xml:space="preserve">BUCKET_0.50、SIDE_IDENTITY_VALID、FLAT_LINE_GIVING_WATER_RISE</t>
        </is>
      </c>
      <c r="AP102" s="600" t="inlineStr">
        <is>
          <t xml:space="preserve">7b21df2cdeb77ef9bcb4</t>
        </is>
      </c>
      <c r="AQ102" s="600" t="n">
        <v>0.5</v>
      </c>
      <c r="AR102" s="600" t="n">
        <v>1.02</v>
      </c>
      <c r="AS102" s="600" t="n">
        <v>0.5</v>
      </c>
      <c r="AT102" s="600" t="n">
        <v>-0.5</v>
      </c>
      <c r="AU102" s="600" t="n">
        <v>1.02</v>
      </c>
      <c r="AV102" s="600" t="n">
        <v>0.87</v>
      </c>
      <c r="AW102" s="595" t="n">
        <v>46281.66344571759</v>
      </c>
      <c r="AX102" s="595" t="inlineStr">
        <is>
          <t xml:space="preserve">https://simondongxiao.github.io/odds/v4/</t>
        </is>
      </c>
      <c r="AY102" s="595" t="inlineStr">
        <is>
          <t xml:space="preserve">V4 Shadow Only；real_money=false；P(EV&gt;0)不是比赛胜率</t>
        </is>
      </c>
    </row>
    <row r="103" ht="22" customHeight="1">
      <c r="A103" s="595" t="inlineStr">
        <is>
          <t xml:space="preserve">2026-09-16</t>
        </is>
      </c>
      <c r="B103" s="595" t="inlineStr">
        <is>
          <t xml:space="preserve">2026-09-17 01:00</t>
        </is>
      </c>
      <c r="C103" s="595" t="inlineStr">
        <is>
          <t xml:space="preserve">欧洲五大系列</t>
        </is>
      </c>
      <c r="D103" s="595" t="inlineStr">
        <is>
          <t xml:space="preserve">联赛</t>
        </is>
      </c>
      <c r="E103" s="595" t="inlineStr">
        <is>
          <t xml:space="preserve">西甲</t>
        </is>
      </c>
      <c r="F103" s="595" t="inlineStr">
        <is>
          <t xml:space="preserve">马德里竞技 vs 奥萨苏纳</t>
        </is>
      </c>
      <c r="G103" s="596" t="n">
        <v>1.06</v>
      </c>
      <c r="H103" s="596" t="n">
        <v>1.5</v>
      </c>
      <c r="I103" s="596" t="n">
        <v>0.83</v>
      </c>
      <c r="J103" s="596" t="inlineStr">
        <is>
          <t xml:space="preserve">1.06/1.5/0.83</t>
        </is>
      </c>
      <c r="K103" s="595" t="inlineStr">
        <is>
          <t xml:space="preserve">V4-B｜EV +0.2231</t>
        </is>
      </c>
      <c r="L103" s="595" t="inlineStr">
        <is>
          <t xml:space="preserve">马德里竞技</t>
        </is>
      </c>
      <c r="M103" s="597" t="n">
        <v>0.59375</v>
      </c>
      <c r="N103" s="595" t="inlineStr">
        <is>
          <t xml:space="preserve">V4纸面入选-B</t>
        </is>
      </c>
      <c r="O103" s="595" t="inlineStr">
        <is>
          <t xml:space="preserve">4-0</t>
        </is>
      </c>
      <c r="P103" s="595" t="inlineStr">
        <is>
          <t xml:space="preserve">已结算</t>
        </is>
      </c>
      <c r="Q103" s="640" t="inlineStr">
        <is>
          <t xml:space="preserve">红</t>
        </is>
      </c>
      <c r="R103" s="599" t="n">
        <v>1.06</v>
      </c>
      <c r="S103" s="599" t="n">
        <f>IF(OR(Q103="",Q103="待结算"),"",IF(Q103="红",R103,IF(Q103="半红",R103*0.5,IF(Q103="走",0,IF(Q103="半黑",-0.5,-1)))))</f>
        <v>1.06</v>
      </c>
      <c r="T103" s="595" t="inlineStr">
        <is>
          <t xml:space="preserve">https://simondongxiao.github.io/odds/v4/</t>
        </is>
      </c>
      <c r="U103" s="641" t="str">
        <f>IF(Q103="","",IF(Q103="待结算","待结算",IF(Q103="红","黑",IF(Q103="半红","半黑",IF(Q103="走","走",IF(Q103="半黑","半红","红"))))))</f>
        <v>黑</v>
      </c>
      <c r="V103" s="599" t="n">
        <f>IF(OR(Q103="",Q103="待结算"),"",IF(L103=LEFT(F103,FIND(" vs ",F103)-1),I103,G103))</f>
        <v>0.83</v>
      </c>
      <c r="W103" s="599" t="n">
        <f>IF(OR(U103="",U103="待结算"),"",IF(U103="红",V103,IF(U103="半红",V103*0.5,IF(U103="走",0,IF(U103="半黑",-0.5,-1)))))</f>
        <v>-1</v>
      </c>
      <c r="X103" s="595" t="inlineStr">
        <is>
          <t xml:space="preserve">3013693</t>
        </is>
      </c>
      <c r="Y103" s="595" t="inlineStr">
        <is>
          <t xml:space="preserve">v4-market-dirichlet-20260913</t>
        </is>
      </c>
      <c r="Z103" s="595" t="inlineStr">
        <is>
          <t xml:space="preserve">prior-2026-09-16-v1</t>
        </is>
      </c>
      <c r="AA103" s="595" t="inlineStr">
        <is>
          <t xml:space="preserve">B</t>
        </is>
      </c>
      <c r="AB103" s="600" t="n">
        <v>0.59375</v>
      </c>
      <c r="AC103" s="600" t="n">
        <v>0</v>
      </c>
      <c r="AD103" s="600" t="n">
        <v>0</v>
      </c>
      <c r="AE103" s="600" t="n">
        <v>0</v>
      </c>
      <c r="AF103" s="600" t="n">
        <v>0.40625</v>
      </c>
      <c r="AG103" s="600" t="n">
        <v>0.223125</v>
      </c>
      <c r="AH103" s="600" t="n">
        <v>-0.06809830924306215</v>
      </c>
      <c r="AI103" s="600" t="n">
        <v>-0.007104183725678226</v>
      </c>
      <c r="AJ103" s="600" t="n">
        <v>0.2246382276888216</v>
      </c>
      <c r="AK103" s="600" t="n">
        <v>0.4450027277227118</v>
      </c>
      <c r="AL103" s="600" t="n">
        <v>0.5099734090390391</v>
      </c>
      <c r="AM103" s="600" t="n">
        <v>0.8946</v>
      </c>
      <c r="AN103" s="595" t="inlineStr">
        <is>
          <t xml:space="preserve">EVALUATED</t>
        </is>
      </c>
      <c r="AO103" s="600" t="inlineStr">
        <is>
          <t xml:space="preserve">BUCKET_1.50、SIDE_IDENTITY_VALID、MARKET_MOVE_DEEPER_WITH_GIVING_WATER_RISE</t>
        </is>
      </c>
      <c r="AP103" s="600" t="inlineStr">
        <is>
          <t xml:space="preserve">d3db6d776fe0f7f30160</t>
        </is>
      </c>
      <c r="AQ103" s="600" t="n">
        <v>-1.5</v>
      </c>
      <c r="AR103" s="600" t="n">
        <v>1.06</v>
      </c>
      <c r="AS103" s="600" t="n">
        <v>-1.5</v>
      </c>
      <c r="AT103" s="600" t="n">
        <v>1.5</v>
      </c>
      <c r="AU103" s="600" t="n">
        <v>1.06</v>
      </c>
      <c r="AV103" s="600" t="n">
        <v>0.83</v>
      </c>
      <c r="AW103" s="595" t="n">
        <v>46281.66344571759</v>
      </c>
      <c r="AX103" s="595" t="inlineStr">
        <is>
          <t xml:space="preserve">https://simondongxiao.github.io/odds/v4/</t>
        </is>
      </c>
      <c r="AY103" s="595" t="inlineStr">
        <is>
          <t xml:space="preserve">V4 Shadow Only；real_money=false；P(EV&gt;0)不是比赛胜率</t>
        </is>
      </c>
    </row>
    <row r="104" ht="22" customHeight="1">
      <c r="A104" s="595" t="inlineStr">
        <is>
          <t xml:space="preserve">2026-09-16</t>
        </is>
      </c>
      <c r="B104" s="595" t="inlineStr">
        <is>
          <t xml:space="preserve">2026-09-17 01:00</t>
        </is>
      </c>
      <c r="C104" s="595" t="inlineStr">
        <is>
          <t xml:space="preserve">五大联赛非顶级联赛</t>
        </is>
      </c>
      <c r="D104" s="595" t="inlineStr">
        <is>
          <t xml:space="preserve">联赛</t>
        </is>
      </c>
      <c r="E104" s="595" t="inlineStr">
        <is>
          <t xml:space="preserve">德丙</t>
        </is>
      </c>
      <c r="F104" s="595" t="inlineStr">
        <is>
          <t xml:space="preserve">罗斯托克 vs 史特加青年队</t>
        </is>
      </c>
      <c r="G104" s="596" t="n">
        <v>1.05</v>
      </c>
      <c r="H104" s="596" t="n">
        <v>1.25</v>
      </c>
      <c r="I104" s="596" t="n">
        <v>0.8100000000000001</v>
      </c>
      <c r="J104" s="596" t="inlineStr">
        <is>
          <t xml:space="preserve">1.05/1.25/0.81</t>
        </is>
      </c>
      <c r="K104" s="595" t="inlineStr">
        <is>
          <t xml:space="preserve">V4-C｜EV +0.0311</t>
        </is>
      </c>
      <c r="L104" s="595" t="inlineStr">
        <is>
          <t xml:space="preserve">罗斯托克</t>
        </is>
      </c>
      <c r="M104" s="597" t="n">
        <v>0.5054945054945055</v>
      </c>
      <c r="N104" s="595" t="inlineStr">
        <is>
          <t xml:space="preserve">V4纸面入选-C</t>
        </is>
      </c>
      <c r="O104" s="595" t="inlineStr">
        <is>
          <t xml:space="preserve">3-2</t>
        </is>
      </c>
      <c r="P104" s="595" t="inlineStr">
        <is>
          <t xml:space="preserve">已结算</t>
        </is>
      </c>
      <c r="Q104" s="643" t="inlineStr">
        <is>
          <t xml:space="preserve">半黑</t>
        </is>
      </c>
      <c r="R104" s="599" t="n">
        <v>1.05</v>
      </c>
      <c r="S104" s="599" t="n">
        <f>IF(OR(Q104="",Q104="待结算"),"",IF(Q104="红",R104,IF(Q104="半红",R104*0.5,IF(Q104="走",0,IF(Q104="半黑",-0.5,-1)))))</f>
        <v>-0.5</v>
      </c>
      <c r="T104" s="595" t="inlineStr">
        <is>
          <t xml:space="preserve">https://simondongxiao.github.io/odds/v4/</t>
        </is>
      </c>
      <c r="U104" s="642" t="str">
        <f>IF(Q104="","",IF(Q104="待结算","待结算",IF(Q104="红","黑",IF(Q104="半红","半黑",IF(Q104="走","走",IF(Q104="半黑","半红","红"))))))</f>
        <v>半红</v>
      </c>
      <c r="V104" s="599" t="n">
        <f>IF(OR(Q104="",Q104="待结算"),"",IF(L104=LEFT(F104,FIND(" vs ",F104)-1),I104,G104))</f>
        <v>0.81</v>
      </c>
      <c r="W104" s="599" t="n">
        <f>IF(OR(U104="",U104="待结算"),"",IF(U104="红",V104,IF(U104="半红",V104*0.5,IF(U104="走",0,IF(U104="半黑",-0.5,-1)))))</f>
        <v>0.405</v>
      </c>
      <c r="X104" s="595" t="inlineStr">
        <is>
          <t xml:space="preserve">3026048</t>
        </is>
      </c>
      <c r="Y104" s="595" t="inlineStr">
        <is>
          <t xml:space="preserve">v4-market-dirichlet-20260913</t>
        </is>
      </c>
      <c r="Z104" s="595" t="inlineStr">
        <is>
          <t xml:space="preserve">prior-2026-09-16-v1</t>
        </is>
      </c>
      <c r="AA104" s="595" t="inlineStr">
        <is>
          <t xml:space="preserve">C</t>
        </is>
      </c>
      <c r="AB104" s="600" t="n">
        <v>0.4339622641509434</v>
      </c>
      <c r="AC104" s="600" t="n">
        <v>0</v>
      </c>
      <c r="AD104" s="600" t="n">
        <v>0</v>
      </c>
      <c r="AE104" s="600" t="n">
        <v>0.2830188679245283</v>
      </c>
      <c r="AF104" s="600" t="n">
        <v>0.2830188679245283</v>
      </c>
      <c r="AG104" s="600" t="n">
        <v>0.03113207547169811</v>
      </c>
      <c r="AH104" s="600" t="n">
        <v>-0.1742288210336532</v>
      </c>
      <c r="AI104" s="600" t="n">
        <v>-0.1288495289494445</v>
      </c>
      <c r="AJ104" s="600" t="n">
        <v>0.03140896777917945</v>
      </c>
      <c r="AK104" s="600" t="n">
        <v>0.1923272130717978</v>
      </c>
      <c r="AL104" s="600" t="n">
        <v>0.2371596529149605</v>
      </c>
      <c r="AM104" s="600" t="n">
        <v>0.6004</v>
      </c>
      <c r="AN104" s="595" t="inlineStr">
        <is>
          <t xml:space="preserve">EVALUATED</t>
        </is>
      </c>
      <c r="AO104" s="600" t="inlineStr">
        <is>
          <t xml:space="preserve">BUCKET_1.25、SIDE_IDENTITY_VALID、MARKET_MOVE_DEEPER_WITH_GIVING_WATER_RISE</t>
        </is>
      </c>
      <c r="AP104" s="600" t="inlineStr">
        <is>
          <t xml:space="preserve">67af5e06ce6bf75a90e9</t>
        </is>
      </c>
      <c r="AQ104" s="600" t="n">
        <v>-1.25</v>
      </c>
      <c r="AR104" s="600" t="n">
        <v>1.05</v>
      </c>
      <c r="AS104" s="600" t="n">
        <v>-1.25</v>
      </c>
      <c r="AT104" s="600" t="n">
        <v>1.25</v>
      </c>
      <c r="AU104" s="600" t="n">
        <v>1.05</v>
      </c>
      <c r="AV104" s="600" t="n">
        <v>0.8100000000000001</v>
      </c>
      <c r="AW104" s="595" t="n">
        <v>46281.66344571759</v>
      </c>
      <c r="AX104" s="595" t="inlineStr">
        <is>
          <t xml:space="preserve">https://simondongxiao.github.io/odds/v4/</t>
        </is>
      </c>
      <c r="AY104" s="595" t="inlineStr">
        <is>
          <t xml:space="preserve">V4 Shadow Only；real_money=false；P(EV&gt;0)不是比赛胜率</t>
        </is>
      </c>
    </row>
    <row r="105" ht="22" customHeight="1">
      <c r="A105" s="595" t="inlineStr">
        <is>
          <t xml:space="preserve">2026-09-16</t>
        </is>
      </c>
      <c r="B105" s="595" t="inlineStr">
        <is>
          <t xml:space="preserve">2026-09-17 01:00</t>
        </is>
      </c>
      <c r="C105" s="595" t="inlineStr">
        <is>
          <t xml:space="preserve">五大联赛非顶级联赛</t>
        </is>
      </c>
      <c r="D105" s="595" t="inlineStr">
        <is>
          <t xml:space="preserve">联赛</t>
        </is>
      </c>
      <c r="E105" s="595" t="inlineStr">
        <is>
          <t xml:space="preserve">德丙</t>
        </is>
      </c>
      <c r="F105" s="595" t="inlineStr">
        <is>
          <t xml:space="preserve">曼海姆 vs 埃森</t>
        </is>
      </c>
      <c r="G105" s="596" t="n">
        <v>1</v>
      </c>
      <c r="H105" s="596" t="n">
        <v>-0.25</v>
      </c>
      <c r="I105" s="596" t="n">
        <v>0.86</v>
      </c>
      <c r="J105" s="596" t="inlineStr">
        <is>
          <t xml:space="preserve">1.00/-0.25/0.86</t>
        </is>
      </c>
      <c r="K105" s="595" t="inlineStr">
        <is>
          <t xml:space="preserve">V4-C｜EV +0.0017</t>
        </is>
      </c>
      <c r="L105" s="595" t="inlineStr">
        <is>
          <t xml:space="preserve">曼海姆</t>
        </is>
      </c>
      <c r="M105" s="597" t="n">
        <v>0.5010224948875256</v>
      </c>
      <c r="N105" s="595" t="inlineStr">
        <is>
          <t xml:space="preserve">V4纸面入选-C</t>
        </is>
      </c>
      <c r="O105" s="595" t="inlineStr">
        <is>
          <t xml:space="preserve">1-2</t>
        </is>
      </c>
      <c r="P105" s="595" t="inlineStr">
        <is>
          <t xml:space="preserve">已结算</t>
        </is>
      </c>
      <c r="Q105" s="641" t="inlineStr">
        <is>
          <t xml:space="preserve">黑</t>
        </is>
      </c>
      <c r="R105" s="599" t="n">
        <v>1</v>
      </c>
      <c r="S105" s="599" t="n">
        <f>IF(OR(Q105="",Q105="待结算"),"",IF(Q105="红",R105,IF(Q105="半红",R105*0.5,IF(Q105="走",0,IF(Q105="半黑",-0.5,-1)))))</f>
        <v>-1</v>
      </c>
      <c r="T105" s="595" t="inlineStr">
        <is>
          <t xml:space="preserve">https://simondongxiao.github.io/odds/v4/</t>
        </is>
      </c>
      <c r="U105" s="640" t="str">
        <f>IF(Q105="","",IF(Q105="待结算","待结算",IF(Q105="红","黑",IF(Q105="半红","半黑",IF(Q105="走","走",IF(Q105="半黑","半红","红"))))))</f>
        <v>红</v>
      </c>
      <c r="V105" s="599" t="n">
        <f>IF(OR(Q105="",Q105="待结算"),"",IF(L105=LEFT(F105,FIND(" vs ",F105)-1),I105,G105))</f>
        <v>0.86</v>
      </c>
      <c r="W105" s="599" t="n">
        <f>IF(OR(U105="",U105="待结算"),"",IF(U105="红",V105,IF(U105="半红",V105*0.5,IF(U105="走",0,IF(U105="半黑",-0.5,-1)))))</f>
        <v>0.86</v>
      </c>
      <c r="X105" s="595" t="inlineStr">
        <is>
          <t xml:space="preserve">3026050</t>
        </is>
      </c>
      <c r="Y105" s="595" t="inlineStr">
        <is>
          <t xml:space="preserve">v4-market-dirichlet-20260913</t>
        </is>
      </c>
      <c r="Z105" s="595" t="inlineStr">
        <is>
          <t xml:space="preserve">prior-2026-09-16-v1</t>
        </is>
      </c>
      <c r="AA105" s="595" t="inlineStr">
        <is>
          <t xml:space="preserve">C</t>
        </is>
      </c>
      <c r="AB105" s="600" t="n">
        <v>0.2743055555555556</v>
      </c>
      <c r="AC105" s="600" t="n">
        <v>0.3020833333333333</v>
      </c>
      <c r="AD105" s="600" t="n">
        <v>0</v>
      </c>
      <c r="AE105" s="600" t="n">
        <v>0</v>
      </c>
      <c r="AF105" s="600" t="n">
        <v>0.4236111111111111</v>
      </c>
      <c r="AG105" s="600" t="n">
        <v>0.001736111111111105</v>
      </c>
      <c r="AH105" s="600" t="n">
        <v>-0.08326726300396925</v>
      </c>
      <c r="AI105" s="600" t="n">
        <v>-0.06466098002827547</v>
      </c>
      <c r="AJ105" s="600" t="n">
        <v>0.0008052313116063137</v>
      </c>
      <c r="AK105" s="600" t="n">
        <v>0.06574951997536432</v>
      </c>
      <c r="AL105" s="600" t="n">
        <v>0.08383732906557423</v>
      </c>
      <c r="AM105" s="600" t="n">
        <v>0.5078</v>
      </c>
      <c r="AN105" s="595" t="inlineStr">
        <is>
          <t xml:space="preserve">EVALUATED</t>
        </is>
      </c>
      <c r="AO105" s="600" t="inlineStr">
        <is>
          <t xml:space="preserve">BUCKET_0.25、SIDE_IDENTITY_VALID、FLAT_LINE_GIVING_WATER_DROP</t>
        </is>
      </c>
      <c r="AP105" s="600" t="inlineStr">
        <is>
          <t xml:space="preserve">b3f1ec98ec52e672961e</t>
        </is>
      </c>
      <c r="AQ105" s="600" t="n">
        <v>0.25</v>
      </c>
      <c r="AR105" s="600" t="n">
        <v>1</v>
      </c>
      <c r="AS105" s="600" t="n">
        <v>0.25</v>
      </c>
      <c r="AT105" s="600" t="n">
        <v>-0.25</v>
      </c>
      <c r="AU105" s="600" t="n">
        <v>1</v>
      </c>
      <c r="AV105" s="600" t="n">
        <v>0.86</v>
      </c>
      <c r="AW105" s="595" t="n">
        <v>46281.66344571759</v>
      </c>
      <c r="AX105" s="595" t="inlineStr">
        <is>
          <t xml:space="preserve">https://simondongxiao.github.io/odds/v4/</t>
        </is>
      </c>
      <c r="AY105" s="595" t="inlineStr">
        <is>
          <t xml:space="preserve">V4 Shadow Only；real_money=false；P(EV&gt;0)不是比赛胜率</t>
        </is>
      </c>
    </row>
    <row r="106" ht="22" customHeight="1">
      <c r="A106" s="595" t="inlineStr">
        <is>
          <t xml:space="preserve">2026-09-16</t>
        </is>
      </c>
      <c r="B106" s="595" t="inlineStr">
        <is>
          <t xml:space="preserve">2026-09-17 01:00</t>
        </is>
      </c>
      <c r="C106" s="595" t="inlineStr">
        <is>
          <t xml:space="preserve">其他系列</t>
        </is>
      </c>
      <c r="D106" s="595" t="inlineStr">
        <is>
          <t xml:space="preserve">联赛</t>
        </is>
      </c>
      <c r="E106" s="595" t="inlineStr">
        <is>
          <t xml:space="preserve">埃及超</t>
        </is>
      </c>
      <c r="F106" s="595" t="inlineStr">
        <is>
          <t xml:space="preserve">恩比(中) vs 金字塔</t>
        </is>
      </c>
      <c r="G106" s="596" t="n">
        <v>0.9399999999999999</v>
      </c>
      <c r="H106" s="596" t="n">
        <v>-1</v>
      </c>
      <c r="I106" s="596" t="n">
        <v>0.9399999999999999</v>
      </c>
      <c r="J106" s="596" t="inlineStr">
        <is>
          <t xml:space="preserve">0.94/-1/0.94</t>
        </is>
      </c>
      <c r="K106" s="595" t="inlineStr">
        <is>
          <t xml:space="preserve">V4-C｜EV +0.0405</t>
        </is>
      </c>
      <c r="L106" s="595" t="inlineStr">
        <is>
          <t xml:space="preserve">恩比(中)</t>
        </is>
      </c>
      <c r="M106" s="597" t="n">
        <v>0.5423728813559322</v>
      </c>
      <c r="N106" s="595" t="inlineStr">
        <is>
          <t xml:space="preserve">V4纸面入选-C</t>
        </is>
      </c>
      <c r="O106" s="595" t="inlineStr">
        <is>
          <t xml:space="preserve">1-2</t>
        </is>
      </c>
      <c r="P106" s="595" t="inlineStr">
        <is>
          <t xml:space="preserve">已结算</t>
        </is>
      </c>
      <c r="Q106" s="644" t="inlineStr">
        <is>
          <t xml:space="preserve">走</t>
        </is>
      </c>
      <c r="R106" s="599" t="n">
        <v>0.9399999999999999</v>
      </c>
      <c r="S106" s="599" t="n">
        <f>IF(OR(Q106="",Q106="待结算"),"",IF(Q106="红",R106,IF(Q106="半红",R106*0.5,IF(Q106="走",0,IF(Q106="半黑",-0.5,-1)))))</f>
        <v>0</v>
      </c>
      <c r="T106" s="595" t="inlineStr">
        <is>
          <t xml:space="preserve">https://www.flashscore.com/match/football/enppi-2wpo7PBj/pyramids-zyHMiDZ6/</t>
        </is>
      </c>
      <c r="U106" s="644" t="str">
        <f>IF(Q106="","",IF(Q106="待结算","待结算",IF(Q106="红","黑",IF(Q106="半红","半黑",IF(Q106="走","走",IF(Q106="半黑","半红","红"))))))</f>
        <v>走</v>
      </c>
      <c r="V106" s="599" t="n">
        <f>IF(OR(Q106="",Q106="待结算"),"",IF(L106=LEFT(F106,FIND(" vs ",F106)-1),I106,G106))</f>
        <v>0.94</v>
      </c>
      <c r="W106" s="599" t="n">
        <f>IF(OR(U106="",U106="待结算"),"",IF(U106="红",V106,IF(U106="半红",V106*0.5,IF(U106="走",0,IF(U106="半黑",-0.5,-1)))))</f>
        <v>0</v>
      </c>
      <c r="X106" s="595" t="inlineStr">
        <is>
          <t xml:space="preserve">3059460</t>
        </is>
      </c>
      <c r="Y106" s="595" t="inlineStr">
        <is>
          <t xml:space="preserve">v4-market-dirichlet-20260913</t>
        </is>
      </c>
      <c r="Z106" s="595" t="inlineStr">
        <is>
          <t xml:space="preserve">prior-2026-09-16-v1</t>
        </is>
      </c>
      <c r="AA106" s="595" t="inlineStr">
        <is>
          <t xml:space="preserve">C</t>
        </is>
      </c>
      <c r="AB106" s="600" t="n">
        <v>0.4210526315789473</v>
      </c>
      <c r="AC106" s="600" t="n">
        <v>0</v>
      </c>
      <c r="AD106" s="600" t="n">
        <v>0.2236842105263158</v>
      </c>
      <c r="AE106" s="600" t="n">
        <v>0</v>
      </c>
      <c r="AF106" s="600" t="n">
        <v>0.3552631578947368</v>
      </c>
      <c r="AG106" s="600" t="n">
        <v>0.04052631578947363</v>
      </c>
      <c r="AH106" s="600" t="n">
        <v>-0.1256969970862814</v>
      </c>
      <c r="AI106" s="600" t="n">
        <v>-0.08478937383041796</v>
      </c>
      <c r="AJ106" s="600" t="n">
        <v>0.04171271842906593</v>
      </c>
      <c r="AK106" s="600" t="n">
        <v>0.1636906238268622</v>
      </c>
      <c r="AL106" s="600" t="n">
        <v>0.2009478093394375</v>
      </c>
      <c r="AM106" s="600" t="n">
        <v>0.6646</v>
      </c>
      <c r="AN106" s="595" t="inlineStr">
        <is>
          <t xml:space="preserve">EVALUATED</t>
        </is>
      </c>
      <c r="AO106" s="600" t="inlineStr">
        <is>
          <t xml:space="preserve">BUCKET_1.00、SIDE_IDENTITY_VALID、FLAT_LINE_GIVING_WATER_RISE</t>
        </is>
      </c>
      <c r="AP106" s="600" t="inlineStr">
        <is>
          <t xml:space="preserve">bf5c1c57b023a85a2058</t>
        </is>
      </c>
      <c r="AQ106" s="600" t="n">
        <v>1</v>
      </c>
      <c r="AR106" s="600" t="n">
        <v>0.9399999999999999</v>
      </c>
      <c r="AS106" s="600" t="n">
        <v>1</v>
      </c>
      <c r="AT106" s="600" t="n">
        <v>-1</v>
      </c>
      <c r="AU106" s="600" t="n">
        <v>0.9399999999999999</v>
      </c>
      <c r="AV106" s="600" t="n">
        <v>0.9399999999999999</v>
      </c>
      <c r="AW106" s="595" t="n">
        <v>46281.66344571759</v>
      </c>
      <c r="AX106" s="595" t="inlineStr">
        <is>
          <t xml:space="preserve">https://simondongxiao.github.io/odds/v4/</t>
        </is>
      </c>
      <c r="AY106" s="595" t="inlineStr">
        <is>
          <t xml:space="preserve">V4 Shadow Only；real_money=false；P(EV&gt;0)不是比赛胜率</t>
        </is>
      </c>
    </row>
    <row r="107" ht="22" customHeight="1">
      <c r="A107" s="595" t="inlineStr">
        <is>
          <t xml:space="preserve">2026-09-16</t>
        </is>
      </c>
      <c r="B107" s="595" t="inlineStr">
        <is>
          <t xml:space="preserve">2026-09-17 01:45</t>
        </is>
      </c>
      <c r="C107" s="595" t="inlineStr">
        <is>
          <t xml:space="preserve">欧洲非五大系列</t>
        </is>
      </c>
      <c r="D107" s="595" t="inlineStr">
        <is>
          <t xml:space="preserve">联赛</t>
        </is>
      </c>
      <c r="E107" s="595" t="inlineStr">
        <is>
          <t xml:space="preserve">俄超</t>
        </is>
      </c>
      <c r="F107" s="595" t="inlineStr">
        <is>
          <t xml:space="preserve">加里宁格勒波罗的海 vs 圣彼得堡泽尼特</t>
        </is>
      </c>
      <c r="G107" s="596" t="n">
        <v>1</v>
      </c>
      <c r="H107" s="596" t="n">
        <v>-0.5</v>
      </c>
      <c r="I107" s="596" t="n">
        <v>0.89</v>
      </c>
      <c r="J107" s="596" t="inlineStr">
        <is>
          <t xml:space="preserve">1.00/-0.5/0.89</t>
        </is>
      </c>
      <c r="K107" s="595" t="inlineStr">
        <is>
          <t xml:space="preserve">V4-C｜EV +0.0057</t>
        </is>
      </c>
      <c r="L107" s="595" t="inlineStr">
        <is>
          <t xml:space="preserve">加里宁格勒波罗的海</t>
        </is>
      </c>
      <c r="M107" s="597" t="n">
        <v>0.5028571428571429</v>
      </c>
      <c r="N107" s="595" t="inlineStr">
        <is>
          <t xml:space="preserve">V4纸面入选-C</t>
        </is>
      </c>
      <c r="O107" s="595" t="inlineStr">
        <is>
          <t xml:space="preserve">2-3</t>
        </is>
      </c>
      <c r="P107" s="595" t="inlineStr">
        <is>
          <t xml:space="preserve">已结算</t>
        </is>
      </c>
      <c r="Q107" s="641" t="inlineStr">
        <is>
          <t xml:space="preserve">黑</t>
        </is>
      </c>
      <c r="R107" s="599" t="n">
        <v>1</v>
      </c>
      <c r="S107" s="599" t="n">
        <f>IF(OR(Q107="",Q107="待结算"),"",IF(Q107="红",R107,IF(Q107="半红",R107*0.5,IF(Q107="走",0,IF(Q107="半黑",-0.5,-1)))))</f>
        <v>-1</v>
      </c>
      <c r="T107" s="595" t="inlineStr">
        <is>
          <t xml:space="preserve">https://simondongxiao.github.io/odds/v4/</t>
        </is>
      </c>
      <c r="U107" s="640" t="str">
        <f>IF(Q107="","",IF(Q107="待结算","待结算",IF(Q107="红","黑",IF(Q107="半红","半黑",IF(Q107="走","走",IF(Q107="半黑","半红","红"))))))</f>
        <v>红</v>
      </c>
      <c r="V107" s="599" t="n">
        <f>IF(OR(Q107="",Q107="待结算"),"",IF(L107=LEFT(F107,FIND(" vs ",F107)-1),I107,G107))</f>
        <v>0.89</v>
      </c>
      <c r="W107" s="599" t="n">
        <f>IF(OR(U107="",U107="待结算"),"",IF(U107="红",V107,IF(U107="半红",V107*0.5,IF(U107="走",0,IF(U107="半黑",-0.5,-1)))))</f>
        <v>0.89</v>
      </c>
      <c r="X107" s="595" t="inlineStr">
        <is>
          <t xml:space="preserve">3012300</t>
        </is>
      </c>
      <c r="Y107" s="595" t="inlineStr">
        <is>
          <t xml:space="preserve">v4-market-dirichlet-20260913</t>
        </is>
      </c>
      <c r="Z107" s="595" t="inlineStr">
        <is>
          <t xml:space="preserve">prior-2026-09-16-v1</t>
        </is>
      </c>
      <c r="AA107" s="595" t="inlineStr">
        <is>
          <t xml:space="preserve">C</t>
        </is>
      </c>
      <c r="AB107" s="600" t="n">
        <v>0.5028571428571429</v>
      </c>
      <c r="AC107" s="600" t="n">
        <v>0</v>
      </c>
      <c r="AD107" s="600" t="n">
        <v>0</v>
      </c>
      <c r="AE107" s="600" t="n">
        <v>0</v>
      </c>
      <c r="AF107" s="600" t="n">
        <v>0.4971428571428572</v>
      </c>
      <c r="AG107" s="600" t="n">
        <v>0.005714285714285727</v>
      </c>
      <c r="AH107" s="600" t="n">
        <v>-0.114200805131225</v>
      </c>
      <c r="AI107" s="600" t="n">
        <v>-0.08762283745773347</v>
      </c>
      <c r="AJ107" s="600" t="n">
        <v>0.005183308055903391</v>
      </c>
      <c r="AK107" s="600" t="n">
        <v>0.1004260279398824</v>
      </c>
      <c r="AL107" s="600" t="n">
        <v>0.1279024597657741</v>
      </c>
      <c r="AM107" s="600" t="n">
        <v>0.5276</v>
      </c>
      <c r="AN107" s="595" t="inlineStr">
        <is>
          <t xml:space="preserve">EVALUATED</t>
        </is>
      </c>
      <c r="AO107" s="600" t="inlineStr">
        <is>
          <t xml:space="preserve">BUCKET_0.50、SIDE_IDENTITY_VALID、FLAT_LINE_GIVING_WATER_DROP</t>
        </is>
      </c>
      <c r="AP107" s="600" t="inlineStr">
        <is>
          <t xml:space="preserve">2725f9af34065481f44d</t>
        </is>
      </c>
      <c r="AQ107" s="600" t="n">
        <v>0.5</v>
      </c>
      <c r="AR107" s="600" t="n">
        <v>1</v>
      </c>
      <c r="AS107" s="600" t="n">
        <v>0.5</v>
      </c>
      <c r="AT107" s="600" t="n">
        <v>-0.5</v>
      </c>
      <c r="AU107" s="600" t="n">
        <v>1</v>
      </c>
      <c r="AV107" s="600" t="n">
        <v>0.89</v>
      </c>
      <c r="AW107" s="595" t="n">
        <v>46281.66344571759</v>
      </c>
      <c r="AX107" s="595" t="inlineStr">
        <is>
          <t xml:space="preserve">https://simondongxiao.github.io/odds/v4/</t>
        </is>
      </c>
      <c r="AY107" s="595" t="inlineStr">
        <is>
          <t xml:space="preserve">V4 Shadow Only；real_money=false；P(EV&gt;0)不是比赛胜率</t>
        </is>
      </c>
    </row>
    <row r="108" ht="22" customHeight="1">
      <c r="A108" s="595" t="inlineStr">
        <is>
          <t xml:space="preserve">2026-09-16</t>
        </is>
      </c>
      <c r="B108" s="595" t="inlineStr">
        <is>
          <t xml:space="preserve">2026-09-17 02:00</t>
        </is>
      </c>
      <c r="C108" s="595" t="inlineStr">
        <is>
          <t xml:space="preserve">其他系列</t>
        </is>
      </c>
      <c r="D108" s="595" t="inlineStr">
        <is>
          <t xml:space="preserve">联赛</t>
        </is>
      </c>
      <c r="E108" s="595" t="inlineStr">
        <is>
          <t xml:space="preserve">阿后备</t>
        </is>
      </c>
      <c r="F108" s="595" t="inlineStr">
        <is>
          <t xml:space="preserve">飓风后备队 vs 基尔梅斯后备队</t>
        </is>
      </c>
      <c r="G108" s="596" t="n">
        <v>0.6</v>
      </c>
      <c r="H108" s="596" t="n">
        <v>-0.25</v>
      </c>
      <c r="I108" s="596" t="n">
        <v>1.11</v>
      </c>
      <c r="J108" s="596" t="inlineStr">
        <is>
          <t xml:space="preserve">0.60/-0.25/1.11</t>
        </is>
      </c>
      <c r="K108" s="595" t="inlineStr">
        <is>
          <t xml:space="preserve">V4-C｜EV +0.0449</t>
        </is>
      </c>
      <c r="L108" s="595" t="inlineStr">
        <is>
          <t xml:space="preserve">基尔梅斯后备队</t>
        </is>
      </c>
      <c r="M108" s="597" t="n">
        <v>0.4989775051124744</v>
      </c>
      <c r="N108" s="595" t="inlineStr">
        <is>
          <t xml:space="preserve">V4纸面入选-C</t>
        </is>
      </c>
      <c r="O108" s="595" t="inlineStr">
        <is>
          <t xml:space="preserve">1-0</t>
        </is>
      </c>
      <c r="P108" s="595" t="inlineStr">
        <is>
          <t xml:space="preserve">已结算</t>
        </is>
      </c>
      <c r="Q108" s="641" t="inlineStr">
        <is>
          <t xml:space="preserve">黑</t>
        </is>
      </c>
      <c r="R108" s="599" t="n">
        <v>1.11</v>
      </c>
      <c r="S108" s="599" t="n">
        <f>IF(OR(Q108="",Q108="待结算"),"",IF(Q108="红",R108,IF(Q108="半红",R108*0.5,IF(Q108="走",0,IF(Q108="半黑",-0.5,-1)))))</f>
        <v>-1</v>
      </c>
      <c r="T108" s="595" t="inlineStr">
        <is>
          <t xml:space="preserve">https://simondongxiao.github.io/odds/v4/</t>
        </is>
      </c>
      <c r="U108" s="640" t="str">
        <f>IF(Q108="","",IF(Q108="待结算","待结算",IF(Q108="红","黑",IF(Q108="半红","半黑",IF(Q108="走","走",IF(Q108="半黑","半红","红"))))))</f>
        <v>红</v>
      </c>
      <c r="V108" s="599" t="n">
        <f>IF(OR(Q108="",Q108="待结算"),"",IF(L108=LEFT(F108,FIND(" vs ",F108)-1),I108,G108))</f>
        <v>0.6</v>
      </c>
      <c r="W108" s="599" t="n">
        <f>IF(OR(U108="",U108="待结算"),"",IF(U108="红",V108,IF(U108="半红",V108*0.5,IF(U108="走",0,IF(U108="半黑",-0.5,-1)))))</f>
        <v>0.6</v>
      </c>
      <c r="X108" s="595" t="inlineStr">
        <is>
          <t xml:space="preserve">3089124</t>
        </is>
      </c>
      <c r="Y108" s="595" t="inlineStr">
        <is>
          <t xml:space="preserve">v4-market-dirichlet-20260913</t>
        </is>
      </c>
      <c r="Z108" s="595" t="inlineStr">
        <is>
          <t xml:space="preserve">prior-2026-09-16-v1</t>
        </is>
      </c>
      <c r="AA108" s="595" t="inlineStr">
        <is>
          <t xml:space="preserve">C</t>
        </is>
      </c>
      <c r="AB108" s="600" t="n">
        <v>0.4236111111111111</v>
      </c>
      <c r="AC108" s="600" t="n">
        <v>0</v>
      </c>
      <c r="AD108" s="600" t="n">
        <v>0</v>
      </c>
      <c r="AE108" s="600" t="n">
        <v>0.3020833333333333</v>
      </c>
      <c r="AF108" s="600" t="n">
        <v>0.2743055555555556</v>
      </c>
      <c r="AG108" s="600" t="n">
        <v>0.04486111111111113</v>
      </c>
      <c r="AH108" s="600" t="n">
        <v>-0.04395675734675455</v>
      </c>
      <c r="AI108" s="600" t="n">
        <v>-0.02564855739841398</v>
      </c>
      <c r="AJ108" s="600" t="n">
        <v>0.04311846678005571</v>
      </c>
      <c r="AK108" s="600" t="n">
        <v>0.1155019264794569</v>
      </c>
      <c r="AL108" s="600" t="n">
        <v>0.1341538752874998</v>
      </c>
      <c r="AM108" s="600" t="n">
        <v>0.795</v>
      </c>
      <c r="AN108" s="595" t="inlineStr">
        <is>
          <t xml:space="preserve">EVALUATED</t>
        </is>
      </c>
      <c r="AO108" s="600" t="inlineStr">
        <is>
          <t xml:space="preserve">BUCKET_0.25、SIDE_IDENTITY_VALID、MARKET_MOVE_DEEPER_WITH_GIVING_WATER_RISE</t>
        </is>
      </c>
      <c r="AP108" s="600" t="inlineStr">
        <is>
          <t xml:space="preserve">74b10f7b81bce66e16b2</t>
        </is>
      </c>
      <c r="AQ108" s="600" t="n">
        <v>-0.25</v>
      </c>
      <c r="AR108" s="600" t="n">
        <v>1.11</v>
      </c>
      <c r="AS108" s="600" t="n">
        <v>0.25</v>
      </c>
      <c r="AT108" s="600" t="n">
        <v>-0.25</v>
      </c>
      <c r="AU108" s="600" t="n">
        <v>0.6</v>
      </c>
      <c r="AV108" s="600" t="n">
        <v>1.11</v>
      </c>
      <c r="AW108" s="595" t="n">
        <v>46281.66344571759</v>
      </c>
      <c r="AX108" s="595" t="inlineStr">
        <is>
          <t xml:space="preserve">https://simondongxiao.github.io/odds/v4/</t>
        </is>
      </c>
      <c r="AY108" s="595" t="inlineStr">
        <is>
          <t xml:space="preserve">V4 Shadow Only；real_money=false；P(EV&gt;0)不是比赛胜率</t>
        </is>
      </c>
    </row>
    <row r="109" ht="22" customHeight="1">
      <c r="A109" s="595" t="inlineStr">
        <is>
          <t xml:space="preserve">2026-09-16</t>
        </is>
      </c>
      <c r="B109" s="595" t="inlineStr">
        <is>
          <t xml:space="preserve">2026-09-17 02:15</t>
        </is>
      </c>
      <c r="C109" s="595" t="inlineStr">
        <is>
          <t xml:space="preserve">亚冠独立赛事</t>
        </is>
      </c>
      <c r="D109" s="595" t="inlineStr">
        <is>
          <t xml:space="preserve">联赛</t>
        </is>
      </c>
      <c r="E109" s="595" t="inlineStr">
        <is>
          <t xml:space="preserve">亚冠联2</t>
        </is>
      </c>
      <c r="F109" s="595" t="inlineStr">
        <is>
          <t xml:space="preserve">赖扬 vs 阿尔费萨里安曼</t>
        </is>
      </c>
      <c r="G109" s="596" t="n">
        <v>0.9</v>
      </c>
      <c r="H109" s="596" t="n">
        <v>1.5</v>
      </c>
      <c r="I109" s="596" t="n">
        <v>0.92</v>
      </c>
      <c r="J109" s="596" t="inlineStr">
        <is>
          <t xml:space="preserve">0.90/1.5/0.92</t>
        </is>
      </c>
      <c r="K109" s="595" t="inlineStr">
        <is>
          <t xml:space="preserve">V4-C｜EV +0.1281</t>
        </is>
      </c>
      <c r="L109" s="595" t="inlineStr">
        <is>
          <t xml:space="preserve">赖扬</t>
        </is>
      </c>
      <c r="M109" s="597" t="n">
        <v>0.59375</v>
      </c>
      <c r="N109" s="595" t="inlineStr">
        <is>
          <t xml:space="preserve">V4纸面入选-C</t>
        </is>
      </c>
      <c r="O109" s="595" t="inlineStr">
        <is>
          <t xml:space="preserve">4-3</t>
        </is>
      </c>
      <c r="P109" s="595" t="inlineStr">
        <is>
          <t xml:space="preserve">已结算</t>
        </is>
      </c>
      <c r="Q109" s="641" t="inlineStr">
        <is>
          <t xml:space="preserve">黑</t>
        </is>
      </c>
      <c r="R109" s="599" t="n">
        <v>0.9</v>
      </c>
      <c r="S109" s="599" t="n">
        <f>IF(OR(Q109="",Q109="待结算"),"",IF(Q109="红",R109,IF(Q109="半红",R109*0.5,IF(Q109="走",0,IF(Q109="半黑",-0.5,-1)))))</f>
        <v>-1</v>
      </c>
      <c r="T109" s="595" t="inlineStr">
        <is>
          <t xml:space="preserve">https://simondongxiao.github.io/odds/v4/</t>
        </is>
      </c>
      <c r="U109" s="640" t="str">
        <f>IF(Q109="","",IF(Q109="待结算","待结算",IF(Q109="红","黑",IF(Q109="半红","半黑",IF(Q109="走","走",IF(Q109="半黑","半红","红"))))))</f>
        <v>红</v>
      </c>
      <c r="V109" s="599" t="n">
        <f>IF(OR(Q109="",Q109="待结算"),"",IF(L109=LEFT(F109,FIND(" vs ",F109)-1),I109,G109))</f>
        <v>0.92</v>
      </c>
      <c r="W109" s="599" t="n">
        <f>IF(OR(U109="",U109="待结算"),"",IF(U109="红",V109,IF(U109="半红",V109*0.5,IF(U109="走",0,IF(U109="半黑",-0.5,-1)))))</f>
        <v>0.92</v>
      </c>
      <c r="X109" s="595" t="inlineStr">
        <is>
          <t xml:space="preserve">3069017</t>
        </is>
      </c>
      <c r="Y109" s="595" t="inlineStr">
        <is>
          <t xml:space="preserve">v4-market-dirichlet-20260913</t>
        </is>
      </c>
      <c r="Z109" s="595" t="inlineStr">
        <is>
          <t xml:space="preserve">prior-2026-09-16-v1</t>
        </is>
      </c>
      <c r="AA109" s="595" t="inlineStr">
        <is>
          <t xml:space="preserve">C</t>
        </is>
      </c>
      <c r="AB109" s="600" t="n">
        <v>0.59375</v>
      </c>
      <c r="AC109" s="600" t="n">
        <v>0</v>
      </c>
      <c r="AD109" s="600" t="n">
        <v>0</v>
      </c>
      <c r="AE109" s="600" t="n">
        <v>0</v>
      </c>
      <c r="AF109" s="600" t="n">
        <v>0.40625</v>
      </c>
      <c r="AG109" s="600" t="n">
        <v>0.128125</v>
      </c>
      <c r="AH109" s="600" t="n">
        <v>-0.1436867074201253</v>
      </c>
      <c r="AI109" s="600" t="n">
        <v>-0.08678016744666223</v>
      </c>
      <c r="AJ109" s="600" t="n">
        <v>0.1281328042707869</v>
      </c>
      <c r="AK109" s="600" t="n">
        <v>0.3405416566460113</v>
      </c>
      <c r="AL109" s="600" t="n">
        <v>0.3894369634551349</v>
      </c>
      <c r="AM109" s="600" t="n">
        <v>0.7778</v>
      </c>
      <c r="AN109" s="595" t="inlineStr">
        <is>
          <t xml:space="preserve">EVALUATED</t>
        </is>
      </c>
      <c r="AO109" s="600" t="inlineStr">
        <is>
          <t xml:space="preserve">BUCKET_1.50、SIDE_IDENTITY_VALID、MARKET_MOVE_DEEPER_WITH_GIVING_WATER_RISE</t>
        </is>
      </c>
      <c r="AP109" s="600" t="inlineStr">
        <is>
          <t xml:space="preserve">8e91eaff13c15f909dd5</t>
        </is>
      </c>
      <c r="AQ109" s="600" t="n">
        <v>-1.5</v>
      </c>
      <c r="AR109" s="600" t="n">
        <v>0.9</v>
      </c>
      <c r="AS109" s="600" t="n">
        <v>-1.5</v>
      </c>
      <c r="AT109" s="600" t="n">
        <v>1.5</v>
      </c>
      <c r="AU109" s="600" t="n">
        <v>0.9</v>
      </c>
      <c r="AV109" s="600" t="n">
        <v>0.92</v>
      </c>
      <c r="AW109" s="595" t="n">
        <v>46281.66344571759</v>
      </c>
      <c r="AX109" s="595" t="inlineStr">
        <is>
          <t xml:space="preserve">https://simondongxiao.github.io/odds/v4/</t>
        </is>
      </c>
      <c r="AY109" s="595" t="inlineStr">
        <is>
          <t xml:space="preserve">V4 Shadow Only；real_money=false；P(EV&gt;0)不是比赛胜率</t>
        </is>
      </c>
    </row>
    <row r="110" ht="22" customHeight="1">
      <c r="A110" s="595" t="inlineStr">
        <is>
          <t xml:space="preserve">2026-09-16</t>
        </is>
      </c>
      <c r="B110" s="595" t="inlineStr">
        <is>
          <t xml:space="preserve">2026-09-17 02:45</t>
        </is>
      </c>
      <c r="C110" s="595" t="inlineStr">
        <is>
          <t xml:space="preserve">五大联赛杯赛</t>
        </is>
      </c>
      <c r="D110" s="595" t="inlineStr">
        <is>
          <t xml:space="preserve">杯赛</t>
        </is>
      </c>
      <c r="E110" s="595" t="inlineStr">
        <is>
          <t xml:space="preserve">英联杯</t>
        </is>
      </c>
      <c r="F110" s="595" t="inlineStr">
        <is>
          <t xml:space="preserve">埃弗顿 vs 狼队</t>
        </is>
      </c>
      <c r="G110" s="596" t="n">
        <v>1.01</v>
      </c>
      <c r="H110" s="596" t="n">
        <v>1.25</v>
      </c>
      <c r="I110" s="596" t="n">
        <v>0.87</v>
      </c>
      <c r="J110" s="596" t="inlineStr">
        <is>
          <t xml:space="preserve">1.01/1.25/0.87</t>
        </is>
      </c>
      <c r="K110" s="595" t="inlineStr">
        <is>
          <t xml:space="preserve">V4-C｜EV +0.0138</t>
        </is>
      </c>
      <c r="L110" s="595" t="inlineStr">
        <is>
          <t xml:space="preserve">埃弗顿</t>
        </is>
      </c>
      <c r="M110" s="597" t="n">
        <v>0.5054945054945055</v>
      </c>
      <c r="N110" s="595" t="inlineStr">
        <is>
          <t xml:space="preserve">V4纸面入选-C</t>
        </is>
      </c>
      <c r="O110" s="595" t="inlineStr">
        <is>
          <t xml:space="preserve">1-0</t>
        </is>
      </c>
      <c r="P110" s="595" t="inlineStr">
        <is>
          <t xml:space="preserve">已结算</t>
        </is>
      </c>
      <c r="Q110" s="643" t="inlineStr">
        <is>
          <t xml:space="preserve">半黑</t>
        </is>
      </c>
      <c r="R110" s="599" t="n">
        <v>1.01</v>
      </c>
      <c r="S110" s="599" t="n">
        <f>IF(OR(Q110="",Q110="待结算"),"",IF(Q110="红",R110,IF(Q110="半红",R110*0.5,IF(Q110="走",0,IF(Q110="半黑",-0.5,-1)))))</f>
        <v>-0.5</v>
      </c>
      <c r="T110" s="595" t="inlineStr">
        <is>
          <t xml:space="preserve">https://simondongxiao.github.io/odds/v4/</t>
        </is>
      </c>
      <c r="U110" s="642" t="str">
        <f>IF(Q110="","",IF(Q110="待结算","待结算",IF(Q110="红","黑",IF(Q110="半红","半黑",IF(Q110="走","走",IF(Q110="半黑","半红","红"))))))</f>
        <v>半红</v>
      </c>
      <c r="V110" s="599" t="n">
        <f>IF(OR(Q110="",Q110="待结算"),"",IF(L110=LEFT(F110,FIND(" vs ",F110)-1),I110,G110))</f>
        <v>0.87</v>
      </c>
      <c r="W110" s="599" t="n">
        <f>IF(OR(U110="",U110="待结算"),"",IF(U110="红",V110,IF(U110="半红",V110*0.5,IF(U110="走",0,IF(U110="半黑",-0.5,-1)))))</f>
        <v>0.435</v>
      </c>
      <c r="X110" s="595" t="inlineStr">
        <is>
          <t xml:space="preserve">3072967</t>
        </is>
      </c>
      <c r="Y110" s="595" t="inlineStr">
        <is>
          <t xml:space="preserve">v4-market-dirichlet-20260913</t>
        </is>
      </c>
      <c r="Z110" s="595" t="inlineStr">
        <is>
          <t xml:space="preserve">prior-2026-09-16-v1</t>
        </is>
      </c>
      <c r="AA110" s="595" t="inlineStr">
        <is>
          <t xml:space="preserve">C</t>
        </is>
      </c>
      <c r="AB110" s="600" t="n">
        <v>0.4339622641509434</v>
      </c>
      <c r="AC110" s="600" t="n">
        <v>0</v>
      </c>
      <c r="AD110" s="600" t="n">
        <v>0</v>
      </c>
      <c r="AE110" s="600" t="n">
        <v>0.2830188679245283</v>
      </c>
      <c r="AF110" s="600" t="n">
        <v>0.2830188679245283</v>
      </c>
      <c r="AG110" s="600" t="n">
        <v>0.01377358490566044</v>
      </c>
      <c r="AH110" s="600" t="n">
        <v>-0.1837775241531338</v>
      </c>
      <c r="AI110" s="600" t="n">
        <v>-0.1440003453384049</v>
      </c>
      <c r="AJ110" s="600" t="n">
        <v>0.01415394373067019</v>
      </c>
      <c r="AK110" s="600" t="n">
        <v>0.1693282714208226</v>
      </c>
      <c r="AL110" s="600" t="n">
        <v>0.2113453132790592</v>
      </c>
      <c r="AM110" s="600" t="n">
        <v>0.5417999999999999</v>
      </c>
      <c r="AN110" s="595" t="inlineStr">
        <is>
          <t xml:space="preserve">EVALUATED</t>
        </is>
      </c>
      <c r="AO110" s="600" t="inlineStr">
        <is>
          <t xml:space="preserve">BUCKET_1.25、SIDE_IDENTITY_VALID、MARKET_MOVE_DEEPER_WITH_GIVING_WATER_RISE</t>
        </is>
      </c>
      <c r="AP110" s="600" t="inlineStr">
        <is>
          <t xml:space="preserve">554fd69d25cadef5fa03</t>
        </is>
      </c>
      <c r="AQ110" s="600" t="n">
        <v>-1.25</v>
      </c>
      <c r="AR110" s="600" t="n">
        <v>1.01</v>
      </c>
      <c r="AS110" s="600" t="n">
        <v>-1.25</v>
      </c>
      <c r="AT110" s="600" t="n">
        <v>1.25</v>
      </c>
      <c r="AU110" s="600" t="n">
        <v>1.01</v>
      </c>
      <c r="AV110" s="600" t="n">
        <v>0.87</v>
      </c>
      <c r="AW110" s="595" t="n">
        <v>46281.66344571759</v>
      </c>
      <c r="AX110" s="595" t="inlineStr">
        <is>
          <t xml:space="preserve">https://simondongxiao.github.io/odds/v4/</t>
        </is>
      </c>
      <c r="AY110" s="595" t="inlineStr">
        <is>
          <t xml:space="preserve">V4 Shadow Only；real_money=false；P(EV&gt;0)不是比赛胜率</t>
        </is>
      </c>
    </row>
    <row r="111" ht="22" customHeight="1">
      <c r="A111" s="595" t="inlineStr">
        <is>
          <t xml:space="preserve">2026-09-16</t>
        </is>
      </c>
      <c r="B111" s="595" t="inlineStr">
        <is>
          <t xml:space="preserve">2026-09-17 02:45</t>
        </is>
      </c>
      <c r="C111" s="595" t="inlineStr">
        <is>
          <t xml:space="preserve">五大联赛杯赛</t>
        </is>
      </c>
      <c r="D111" s="595" t="inlineStr">
        <is>
          <t xml:space="preserve">杯赛</t>
        </is>
      </c>
      <c r="E111" s="595" t="inlineStr">
        <is>
          <t xml:space="preserve">英联杯</t>
        </is>
      </c>
      <c r="F111" s="595" t="inlineStr">
        <is>
          <t xml:space="preserve">弗利特伍德 vs 谢菲尔德联队</t>
        </is>
      </c>
      <c r="G111" s="596" t="n">
        <v>1.06</v>
      </c>
      <c r="H111" s="596" t="n">
        <v>-0.75</v>
      </c>
      <c r="I111" s="596" t="n">
        <v>0.82</v>
      </c>
      <c r="J111" s="596" t="inlineStr">
        <is>
          <t xml:space="preserve">1.06/-0.75/0.82</t>
        </is>
      </c>
      <c r="K111" s="595" t="inlineStr">
        <is>
          <t xml:space="preserve">V4-C｜EV +0.0390</t>
        </is>
      </c>
      <c r="L111" s="595" t="inlineStr">
        <is>
          <t xml:space="preserve">弗利特伍德</t>
        </is>
      </c>
      <c r="M111" s="597" t="n">
        <v>0.5071770334928229</v>
      </c>
      <c r="N111" s="595" t="inlineStr">
        <is>
          <t xml:space="preserve">V4纸面入选-C</t>
        </is>
      </c>
      <c r="O111" s="595" t="inlineStr">
        <is>
          <t xml:space="preserve">1-0</t>
        </is>
      </c>
      <c r="P111" s="595" t="inlineStr">
        <is>
          <t xml:space="preserve">已结算</t>
        </is>
      </c>
      <c r="Q111" s="640" t="inlineStr">
        <is>
          <t xml:space="preserve">红</t>
        </is>
      </c>
      <c r="R111" s="599" t="n">
        <v>1.06</v>
      </c>
      <c r="S111" s="599" t="n">
        <f>IF(OR(Q111="",Q111="待结算"),"",IF(Q111="红",R111,IF(Q111="半红",R111*0.5,IF(Q111="走",0,IF(Q111="半黑",-0.5,-1)))))</f>
        <v>1.06</v>
      </c>
      <c r="T111" s="595" t="inlineStr">
        <is>
          <t xml:space="preserve">https://simondongxiao.github.io/odds/v4/</t>
        </is>
      </c>
      <c r="U111" s="641" t="str">
        <f>IF(Q111="","",IF(Q111="待结算","待结算",IF(Q111="红","黑",IF(Q111="半红","半黑",IF(Q111="走","走",IF(Q111="半黑","半红","红"))))))</f>
        <v>黑</v>
      </c>
      <c r="V111" s="599" t="n">
        <f>IF(OR(Q111="",Q111="待结算"),"",IF(L111=LEFT(F111,FIND(" vs ",F111)-1),I111,G111))</f>
        <v>0.82</v>
      </c>
      <c r="W111" s="599" t="n">
        <f>IF(OR(U111="",U111="待结算"),"",IF(U111="红",V111,IF(U111="半红",V111*0.5,IF(U111="走",0,IF(U111="半黑",-0.5,-1)))))</f>
        <v>-1</v>
      </c>
      <c r="X111" s="595" t="inlineStr">
        <is>
          <t xml:space="preserve">3072968</t>
        </is>
      </c>
      <c r="Y111" s="595" t="inlineStr">
        <is>
          <t xml:space="preserve">v4-market-dirichlet-20260913</t>
        </is>
      </c>
      <c r="Z111" s="595" t="inlineStr">
        <is>
          <t xml:space="preserve">prior-2026-09-16-v1</t>
        </is>
      </c>
      <c r="AA111" s="595" t="inlineStr">
        <is>
          <t xml:space="preserve">C</t>
        </is>
      </c>
      <c r="AB111" s="600" t="n">
        <v>0.4416666666666667</v>
      </c>
      <c r="AC111" s="600" t="n">
        <v>0</v>
      </c>
      <c r="AD111" s="600" t="n">
        <v>0</v>
      </c>
      <c r="AE111" s="600" t="n">
        <v>0.2583333333333334</v>
      </c>
      <c r="AF111" s="600" t="n">
        <v>0.3</v>
      </c>
      <c r="AG111" s="600" t="n">
        <v>0.03899999999999998</v>
      </c>
      <c r="AH111" s="600" t="n">
        <v>-0.09422882816887929</v>
      </c>
      <c r="AI111" s="600" t="n">
        <v>-0.06273216105848606</v>
      </c>
      <c r="AJ111" s="600" t="n">
        <v>0.03877584563022213</v>
      </c>
      <c r="AK111" s="600" t="n">
        <v>0.146653911313905</v>
      </c>
      <c r="AL111" s="600" t="n">
        <v>0.1800833764923446</v>
      </c>
      <c r="AM111" s="600" t="n">
        <v>0.6804</v>
      </c>
      <c r="AN111" s="595" t="inlineStr">
        <is>
          <t xml:space="preserve">EVALUATED</t>
        </is>
      </c>
      <c r="AO111" s="600" t="inlineStr">
        <is>
          <t xml:space="preserve">BUCKET_0.75、SIDE_IDENTITY_VALID、FLAT_LINE_GIVING_WATER_RISE</t>
        </is>
      </c>
      <c r="AP111" s="600" t="inlineStr">
        <is>
          <t xml:space="preserve">caec1848cd87169876fc</t>
        </is>
      </c>
      <c r="AQ111" s="600" t="n">
        <v>0.75</v>
      </c>
      <c r="AR111" s="600" t="n">
        <v>1.06</v>
      </c>
      <c r="AS111" s="600" t="n">
        <v>0.75</v>
      </c>
      <c r="AT111" s="600" t="n">
        <v>-0.75</v>
      </c>
      <c r="AU111" s="600" t="n">
        <v>1.06</v>
      </c>
      <c r="AV111" s="600" t="n">
        <v>0.82</v>
      </c>
      <c r="AW111" s="595" t="n">
        <v>46281.66344571759</v>
      </c>
      <c r="AX111" s="595" t="inlineStr">
        <is>
          <t xml:space="preserve">https://simondongxiao.github.io/odds/v4/</t>
        </is>
      </c>
      <c r="AY111" s="595" t="inlineStr">
        <is>
          <t xml:space="preserve">V4 Shadow Only；real_money=false；P(EV&gt;0)不是比赛胜率</t>
        </is>
      </c>
    </row>
    <row r="112" ht="22" customHeight="1">
      <c r="A112" s="595" t="inlineStr">
        <is>
          <t xml:space="preserve">2026-09-16</t>
        </is>
      </c>
      <c r="B112" s="595" t="inlineStr">
        <is>
          <t xml:space="preserve">2026-09-17 03:00</t>
        </is>
      </c>
      <c r="C112" s="595" t="inlineStr">
        <is>
          <t xml:space="preserve">欧联独立赛事</t>
        </is>
      </c>
      <c r="D112" s="595" t="inlineStr">
        <is>
          <t xml:space="preserve">杯赛</t>
        </is>
      </c>
      <c r="E112" s="595" t="inlineStr">
        <is>
          <t xml:space="preserve">欧罗巴杯</t>
        </is>
      </c>
      <c r="F112" s="595" t="inlineStr">
        <is>
          <t xml:space="preserve">桑德兰 vs 阿尔克马尔</t>
        </is>
      </c>
      <c r="G112" s="596" t="n">
        <v>1.09</v>
      </c>
      <c r="H112" s="596" t="n">
        <v>1.25</v>
      </c>
      <c r="I112" s="596" t="n">
        <v>0.8</v>
      </c>
      <c r="J112" s="596" t="inlineStr">
        <is>
          <t xml:space="preserve">1.09/1.25/0.80</t>
        </is>
      </c>
      <c r="K112" s="595" t="inlineStr">
        <is>
          <t xml:space="preserve">V4-C｜EV +0.0485</t>
        </is>
      </c>
      <c r="L112" s="595" t="inlineStr">
        <is>
          <t xml:space="preserve">桑德兰</t>
        </is>
      </c>
      <c r="M112" s="597" t="n">
        <v>0.5054945054945055</v>
      </c>
      <c r="N112" s="595" t="inlineStr">
        <is>
          <t xml:space="preserve">V4纸面入选-C</t>
        </is>
      </c>
      <c r="O112" s="595" t="inlineStr">
        <is>
          <t xml:space="preserve">1-0</t>
        </is>
      </c>
      <c r="P112" s="595" t="inlineStr">
        <is>
          <t xml:space="preserve">已结算</t>
        </is>
      </c>
      <c r="Q112" s="643" t="inlineStr">
        <is>
          <t xml:space="preserve">半黑</t>
        </is>
      </c>
      <c r="R112" s="599" t="n">
        <v>1.09</v>
      </c>
      <c r="S112" s="599" t="n">
        <f>IF(OR(Q112="",Q112="待结算"),"",IF(Q112="红",R112,IF(Q112="半红",R112*0.5,IF(Q112="走",0,IF(Q112="半黑",-0.5,-1)))))</f>
        <v>-0.5</v>
      </c>
      <c r="T112" s="595" t="inlineStr">
        <is>
          <t xml:space="preserve">https://simondongxiao.github.io/odds/v4/</t>
        </is>
      </c>
      <c r="U112" s="642" t="str">
        <f>IF(Q112="","",IF(Q112="待结算","待结算",IF(Q112="红","黑",IF(Q112="半红","半黑",IF(Q112="走","走",IF(Q112="半黑","半红","红"))))))</f>
        <v>半红</v>
      </c>
      <c r="V112" s="599" t="n">
        <f>IF(OR(Q112="",Q112="待结算"),"",IF(L112=LEFT(F112,FIND(" vs ",F112)-1),I112,G112))</f>
        <v>0.8</v>
      </c>
      <c r="W112" s="599" t="n">
        <f>IF(OR(U112="",U112="待结算"),"",IF(U112="红",V112,IF(U112="半红",V112*0.5,IF(U112="走",0,IF(U112="半黑",-0.5,-1)))))</f>
        <v>0.4</v>
      </c>
      <c r="X112" s="595" t="inlineStr">
        <is>
          <t xml:space="preserve">3073776</t>
        </is>
      </c>
      <c r="Y112" s="595" t="inlineStr">
        <is>
          <t xml:space="preserve">v4-market-dirichlet-20260913</t>
        </is>
      </c>
      <c r="Z112" s="595" t="inlineStr">
        <is>
          <t xml:space="preserve">prior-2026-09-16-v1</t>
        </is>
      </c>
      <c r="AA112" s="595" t="inlineStr">
        <is>
          <t xml:space="preserve">C</t>
        </is>
      </c>
      <c r="AB112" s="600" t="n">
        <v>0.4339622641509434</v>
      </c>
      <c r="AC112" s="600" t="n">
        <v>0</v>
      </c>
      <c r="AD112" s="600" t="n">
        <v>0</v>
      </c>
      <c r="AE112" s="600" t="n">
        <v>0.2830188679245283</v>
      </c>
      <c r="AF112" s="600" t="n">
        <v>0.2830188679245283</v>
      </c>
      <c r="AG112" s="600" t="n">
        <v>0.04849056603773588</v>
      </c>
      <c r="AH112" s="600" t="n">
        <v>-0.1582254885278309</v>
      </c>
      <c r="AI112" s="600" t="n">
        <v>-0.114853698751611</v>
      </c>
      <c r="AJ112" s="600" t="n">
        <v>0.04470418084517719</v>
      </c>
      <c r="AK112" s="600" t="n">
        <v>0.2104928315993351</v>
      </c>
      <c r="AL112" s="600" t="n">
        <v>0.2551571470351864</v>
      </c>
      <c r="AM112" s="600" t="n">
        <v>0.6456</v>
      </c>
      <c r="AN112" s="595" t="inlineStr">
        <is>
          <t xml:space="preserve">EVALUATED</t>
        </is>
      </c>
      <c r="AO112" s="600" t="inlineStr">
        <is>
          <t xml:space="preserve">BUCKET_1.25、SIDE_IDENTITY_VALID、MARKET_MOVE_DEEPER_WITH_GIVING_WATER_RISE</t>
        </is>
      </c>
      <c r="AP112" s="600" t="inlineStr">
        <is>
          <t xml:space="preserve">6fa2c8325a383f7f028d</t>
        </is>
      </c>
      <c r="AQ112" s="600" t="n">
        <v>-1.25</v>
      </c>
      <c r="AR112" s="600" t="n">
        <v>1.09</v>
      </c>
      <c r="AS112" s="600" t="n">
        <v>-1.25</v>
      </c>
      <c r="AT112" s="600" t="n">
        <v>1.25</v>
      </c>
      <c r="AU112" s="600" t="n">
        <v>1.09</v>
      </c>
      <c r="AV112" s="600" t="n">
        <v>0.8</v>
      </c>
      <c r="AW112" s="595" t="n">
        <v>46281.66344571759</v>
      </c>
      <c r="AX112" s="595" t="inlineStr">
        <is>
          <t xml:space="preserve">https://simondongxiao.github.io/odds/v4/</t>
        </is>
      </c>
      <c r="AY112" s="595" t="inlineStr">
        <is>
          <t xml:space="preserve">V4 Shadow Only；real_money=false；P(EV&gt;0)不是比赛胜率</t>
        </is>
      </c>
    </row>
    <row r="113" ht="22" customHeight="1">
      <c r="A113" s="595" t="inlineStr">
        <is>
          <t xml:space="preserve">2026-09-16</t>
        </is>
      </c>
      <c r="B113" s="595" t="inlineStr">
        <is>
          <t xml:space="preserve">2026-09-17 03:00</t>
        </is>
      </c>
      <c r="C113" s="595" t="inlineStr">
        <is>
          <t xml:space="preserve">欧联独立赛事</t>
        </is>
      </c>
      <c r="D113" s="595" t="inlineStr">
        <is>
          <t xml:space="preserve">杯赛</t>
        </is>
      </c>
      <c r="E113" s="595" t="inlineStr">
        <is>
          <t xml:space="preserve">欧罗巴杯</t>
        </is>
      </c>
      <c r="F113" s="595" t="inlineStr">
        <is>
          <t xml:space="preserve">奥林匹亚科斯 vs 比亚韦斯托克雅盖隆</t>
        </is>
      </c>
      <c r="G113" s="596" t="n">
        <v>0.8</v>
      </c>
      <c r="H113" s="596" t="n">
        <v>1.5</v>
      </c>
      <c r="I113" s="596" t="n">
        <v>1.09</v>
      </c>
      <c r="J113" s="596" t="inlineStr">
        <is>
          <t xml:space="preserve">0.80/1.5/1.09</t>
        </is>
      </c>
      <c r="K113" s="595" t="inlineStr">
        <is>
          <t xml:space="preserve">V4-C｜EV +0.0688</t>
        </is>
      </c>
      <c r="L113" s="595" t="inlineStr">
        <is>
          <t xml:space="preserve">奥林匹亚科斯</t>
        </is>
      </c>
      <c r="M113" s="597" t="n">
        <v>0.59375</v>
      </c>
      <c r="N113" s="595" t="inlineStr">
        <is>
          <t xml:space="preserve">V4纸面入选-C</t>
        </is>
      </c>
      <c r="O113" s="595" t="inlineStr">
        <is>
          <t xml:space="preserve">2-1</t>
        </is>
      </c>
      <c r="P113" s="595" t="inlineStr">
        <is>
          <t xml:space="preserve">已结算</t>
        </is>
      </c>
      <c r="Q113" s="641" t="inlineStr">
        <is>
          <t xml:space="preserve">黑</t>
        </is>
      </c>
      <c r="R113" s="599" t="n">
        <v>0.8</v>
      </c>
      <c r="S113" s="599" t="n">
        <f>IF(OR(Q113="",Q113="待结算"),"",IF(Q113="红",R113,IF(Q113="半红",R113*0.5,IF(Q113="走",0,IF(Q113="半黑",-0.5,-1)))))</f>
        <v>-1</v>
      </c>
      <c r="T113" s="595" t="inlineStr">
        <is>
          <t xml:space="preserve">https://simondongxiao.github.io/odds/v4/</t>
        </is>
      </c>
      <c r="U113" s="640" t="str">
        <f>IF(Q113="","",IF(Q113="待结算","待结算",IF(Q113="红","黑",IF(Q113="半红","半黑",IF(Q113="走","走",IF(Q113="半黑","半红","红"))))))</f>
        <v>红</v>
      </c>
      <c r="V113" s="599" t="n">
        <f>IF(OR(Q113="",Q113="待结算"),"",IF(L113=LEFT(F113,FIND(" vs ",F113)-1),I113,G113))</f>
        <v>1.09</v>
      </c>
      <c r="W113" s="599" t="n">
        <f>IF(OR(U113="",U113="待结算"),"",IF(U113="红",V113,IF(U113="半红",V113*0.5,IF(U113="走",0,IF(U113="半黑",-0.5,-1)))))</f>
        <v>1.09</v>
      </c>
      <c r="X113" s="595" t="inlineStr">
        <is>
          <t xml:space="preserve">3073784</t>
        </is>
      </c>
      <c r="Y113" s="595" t="inlineStr">
        <is>
          <t xml:space="preserve">v4-market-dirichlet-20260913</t>
        </is>
      </c>
      <c r="Z113" s="595" t="inlineStr">
        <is>
          <t xml:space="preserve">prior-2026-09-16-v1</t>
        </is>
      </c>
      <c r="AA113" s="595" t="inlineStr">
        <is>
          <t xml:space="preserve">C</t>
        </is>
      </c>
      <c r="AB113" s="600" t="n">
        <v>0.59375</v>
      </c>
      <c r="AC113" s="600" t="n">
        <v>0</v>
      </c>
      <c r="AD113" s="600" t="n">
        <v>0</v>
      </c>
      <c r="AE113" s="600" t="n">
        <v>0</v>
      </c>
      <c r="AF113" s="600" t="n">
        <v>0.40625</v>
      </c>
      <c r="AG113" s="600" t="n">
        <v>0.06875000000000003</v>
      </c>
      <c r="AH113" s="600" t="n">
        <v>-0.1972750039722074</v>
      </c>
      <c r="AI113" s="600" t="n">
        <v>-0.1342197051357515</v>
      </c>
      <c r="AJ113" s="600" t="n">
        <v>0.06679340519072902</v>
      </c>
      <c r="AK113" s="600" t="n">
        <v>0.2658512375875895</v>
      </c>
      <c r="AL113" s="600" t="n">
        <v>0.3169894167297362</v>
      </c>
      <c r="AM113" s="600" t="n">
        <v>0.6584</v>
      </c>
      <c r="AN113" s="595" t="inlineStr">
        <is>
          <t xml:space="preserve">EVALUATED</t>
        </is>
      </c>
      <c r="AO113" s="600" t="inlineStr">
        <is>
          <t xml:space="preserve">BUCKET_1.50、SIDE_IDENTITY_VALID、MARKET_MOVE_LINE_STRENGTH_WITH_GIVING_RESISTANCE</t>
        </is>
      </c>
      <c r="AP113" s="600" t="inlineStr">
        <is>
          <t xml:space="preserve">6c4f668ac7d248ca9474</t>
        </is>
      </c>
      <c r="AQ113" s="600" t="n">
        <v>-1.5</v>
      </c>
      <c r="AR113" s="600" t="n">
        <v>0.8</v>
      </c>
      <c r="AS113" s="600" t="n">
        <v>-1.5</v>
      </c>
      <c r="AT113" s="600" t="n">
        <v>1.5</v>
      </c>
      <c r="AU113" s="600" t="n">
        <v>0.8</v>
      </c>
      <c r="AV113" s="600" t="n">
        <v>1.09</v>
      </c>
      <c r="AW113" s="595" t="n">
        <v>46281.66344571759</v>
      </c>
      <c r="AX113" s="595" t="inlineStr">
        <is>
          <t xml:space="preserve">https://simondongxiao.github.io/odds/v4/</t>
        </is>
      </c>
      <c r="AY113" s="595" t="inlineStr">
        <is>
          <t xml:space="preserve">V4 Shadow Only；real_money=false；P(EV&gt;0)不是比赛胜率</t>
        </is>
      </c>
    </row>
    <row r="114" ht="22" customHeight="1">
      <c r="A114" s="595" t="inlineStr">
        <is>
          <t xml:space="preserve">2026-09-16</t>
        </is>
      </c>
      <c r="B114" s="595" t="inlineStr">
        <is>
          <t xml:space="preserve">2026-09-17 03:00</t>
        </is>
      </c>
      <c r="C114" s="595" t="inlineStr">
        <is>
          <t xml:space="preserve">欧联独立赛事</t>
        </is>
      </c>
      <c r="D114" s="595" t="inlineStr">
        <is>
          <t xml:space="preserve">杯赛</t>
        </is>
      </c>
      <c r="E114" s="595" t="inlineStr">
        <is>
          <t xml:space="preserve">欧罗巴杯</t>
        </is>
      </c>
      <c r="F114" s="595" t="inlineStr">
        <is>
          <t xml:space="preserve">贝尔谢巴夏普尔 vs 萨格勒布迪纳摩</t>
        </is>
      </c>
      <c r="G114" s="596" t="n">
        <v>0.85</v>
      </c>
      <c r="H114" s="596" t="n">
        <v>-0.75</v>
      </c>
      <c r="I114" s="596" t="n">
        <v>1.04</v>
      </c>
      <c r="J114" s="596" t="inlineStr">
        <is>
          <t xml:space="preserve">0.85/-0.75/1.04</t>
        </is>
      </c>
      <c r="K114" s="595" t="inlineStr">
        <is>
          <t xml:space="preserve">V4-C｜EV +0.0047</t>
        </is>
      </c>
      <c r="L114" s="595" t="inlineStr">
        <is>
          <t xml:space="preserve">萨格勒布迪纳摩</t>
        </is>
      </c>
      <c r="M114" s="597" t="n">
        <v>0.4928229665071771</v>
      </c>
      <c r="N114" s="595" t="inlineStr">
        <is>
          <t xml:space="preserve">V4纸面入选-C</t>
        </is>
      </c>
      <c r="O114" s="595" t="inlineStr">
        <is>
          <t xml:space="preserve">0-0</t>
        </is>
      </c>
      <c r="P114" s="595" t="inlineStr">
        <is>
          <t xml:space="preserve">已结算</t>
        </is>
      </c>
      <c r="Q114" s="641" t="inlineStr">
        <is>
          <t xml:space="preserve">黑</t>
        </is>
      </c>
      <c r="R114" s="599" t="n">
        <v>1.04</v>
      </c>
      <c r="S114" s="599" t="n">
        <f>IF(OR(Q114="",Q114="待结算"),"",IF(Q114="红",R114,IF(Q114="半红",R114*0.5,IF(Q114="走",0,IF(Q114="半黑",-0.5,-1)))))</f>
        <v>-1</v>
      </c>
      <c r="T114" s="595" t="inlineStr">
        <is>
          <t xml:space="preserve">https://simondongxiao.github.io/odds/v4/</t>
        </is>
      </c>
      <c r="U114" s="640" t="str">
        <f>IF(Q114="","",IF(Q114="待结算","待结算",IF(Q114="红","黑",IF(Q114="半红","半黑",IF(Q114="走","走",IF(Q114="半黑","半红","红"))))))</f>
        <v>红</v>
      </c>
      <c r="V114" s="599" t="n">
        <f>IF(OR(Q114="",Q114="待结算"),"",IF(L114=LEFT(F114,FIND(" vs ",F114)-1),I114,G114))</f>
        <v>0.85</v>
      </c>
      <c r="W114" s="599" t="n">
        <f>IF(OR(U114="",U114="待结算"),"",IF(U114="红",V114,IF(U114="半红",V114*0.5,IF(U114="走",0,IF(U114="半黑",-0.5,-1)))))</f>
        <v>0.85</v>
      </c>
      <c r="X114" s="595" t="inlineStr">
        <is>
          <t xml:space="preserve">3075280</t>
        </is>
      </c>
      <c r="Y114" s="595" t="inlineStr">
        <is>
          <t xml:space="preserve">v4-market-dirichlet-20260913</t>
        </is>
      </c>
      <c r="Z114" s="595" t="inlineStr">
        <is>
          <t xml:space="preserve">prior-2026-09-16-v1</t>
        </is>
      </c>
      <c r="AA114" s="595" t="inlineStr">
        <is>
          <t xml:space="preserve">C</t>
        </is>
      </c>
      <c r="AB114" s="600" t="n">
        <v>0.3</v>
      </c>
      <c r="AC114" s="600" t="n">
        <v>0.2583333333333334</v>
      </c>
      <c r="AD114" s="600" t="n">
        <v>0</v>
      </c>
      <c r="AE114" s="600" t="n">
        <v>0</v>
      </c>
      <c r="AF114" s="600" t="n">
        <v>0.4416666666666667</v>
      </c>
      <c r="AG114" s="600" t="n">
        <v>0.004666666666666708</v>
      </c>
      <c r="AH114" s="600" t="n">
        <v>-0.1341162496958704</v>
      </c>
      <c r="AI114" s="600" t="n">
        <v>-0.09968844208842764</v>
      </c>
      <c r="AJ114" s="600" t="n">
        <v>0.005279506478507279</v>
      </c>
      <c r="AK114" s="600" t="n">
        <v>0.1133448248181402</v>
      </c>
      <c r="AL114" s="600" t="n">
        <v>0.1434416693561777</v>
      </c>
      <c r="AM114" s="600" t="n">
        <v>0.529</v>
      </c>
      <c r="AN114" s="595" t="inlineStr">
        <is>
          <t xml:space="preserve">EVALUATED</t>
        </is>
      </c>
      <c r="AO114" s="600" t="inlineStr">
        <is>
          <t xml:space="preserve">BUCKET_0.75、SIDE_IDENTITY_VALID、MARKET_MOVE_DEEPER_WITH_GIVING_WATER_RISE</t>
        </is>
      </c>
      <c r="AP114" s="600" t="inlineStr">
        <is>
          <t xml:space="preserve">73f1166e6c0ec7b625db</t>
        </is>
      </c>
      <c r="AQ114" s="600" t="n">
        <v>-0.75</v>
      </c>
      <c r="AR114" s="600" t="n">
        <v>1.04</v>
      </c>
      <c r="AS114" s="600" t="n">
        <v>0.75</v>
      </c>
      <c r="AT114" s="600" t="n">
        <v>-0.75</v>
      </c>
      <c r="AU114" s="600" t="n">
        <v>0.85</v>
      </c>
      <c r="AV114" s="600" t="n">
        <v>1.04</v>
      </c>
      <c r="AW114" s="595" t="n">
        <v>46281.66344571759</v>
      </c>
      <c r="AX114" s="595" t="inlineStr">
        <is>
          <t xml:space="preserve">https://simondongxiao.github.io/odds/v4/</t>
        </is>
      </c>
      <c r="AY114" s="595" t="inlineStr">
        <is>
          <t xml:space="preserve">V4 Shadow Only；real_money=false；P(EV&gt;0)不是比赛胜率</t>
        </is>
      </c>
    </row>
    <row r="115" ht="22" customHeight="1">
      <c r="A115" s="595" t="inlineStr">
        <is>
          <t xml:space="preserve">2026-09-16</t>
        </is>
      </c>
      <c r="B115" s="595" t="inlineStr">
        <is>
          <t xml:space="preserve">2026-09-17 03:30</t>
        </is>
      </c>
      <c r="C115" s="595" t="inlineStr">
        <is>
          <t xml:space="preserve">欧洲五大系列</t>
        </is>
      </c>
      <c r="D115" s="595" t="inlineStr">
        <is>
          <t xml:space="preserve">联赛</t>
        </is>
      </c>
      <c r="E115" s="595" t="inlineStr">
        <is>
          <t xml:space="preserve">西甲</t>
        </is>
      </c>
      <c r="F115" s="595" t="inlineStr">
        <is>
          <t xml:space="preserve">莱万特 vs 毕尔巴鄂竞技</t>
        </is>
      </c>
      <c r="G115" s="596" t="n">
        <v>1.03</v>
      </c>
      <c r="H115" s="596" t="n">
        <v>-0.25</v>
      </c>
      <c r="I115" s="596" t="n">
        <v>0.86</v>
      </c>
      <c r="J115" s="596" t="inlineStr">
        <is>
          <t xml:space="preserve">1.03/-0.25/0.86</t>
        </is>
      </c>
      <c r="K115" s="595" t="inlineStr">
        <is>
          <t xml:space="preserve">V4-C｜EV +0.0145</t>
        </is>
      </c>
      <c r="L115" s="595" t="inlineStr">
        <is>
          <t xml:space="preserve">莱万特</t>
        </is>
      </c>
      <c r="M115" s="597" t="n">
        <v>0.5010224948875256</v>
      </c>
      <c r="N115" s="595" t="inlineStr">
        <is>
          <t xml:space="preserve">V4纸面入选-C</t>
        </is>
      </c>
      <c r="O115" s="595" t="inlineStr">
        <is>
          <t xml:space="preserve">0-0</t>
        </is>
      </c>
      <c r="P115" s="595" t="inlineStr">
        <is>
          <t xml:space="preserve">已结算</t>
        </is>
      </c>
      <c r="Q115" s="642" t="inlineStr">
        <is>
          <t xml:space="preserve">半红</t>
        </is>
      </c>
      <c r="R115" s="599" t="n">
        <v>1.03</v>
      </c>
      <c r="S115" s="599" t="n">
        <f>IF(OR(Q115="",Q115="待结算"),"",IF(Q115="红",R115,IF(Q115="半红",R115*0.5,IF(Q115="走",0,IF(Q115="半黑",-0.5,-1)))))</f>
        <v>0.515</v>
      </c>
      <c r="T115" s="595" t="inlineStr">
        <is>
          <t xml:space="preserve">https://simondongxiao.github.io/odds/v3-legacy/</t>
        </is>
      </c>
      <c r="U115" s="643" t="str">
        <f>IF(Q115="","",IF(Q115="待结算","待结算",IF(Q115="红","黑",IF(Q115="半红","半黑",IF(Q115="走","走",IF(Q115="半黑","半红","红"))))))</f>
        <v>半黑</v>
      </c>
      <c r="V115" s="599" t="n">
        <f>IF(OR(Q115="",Q115="待结算"),"",IF(L115=LEFT(F115,FIND(" vs ",F115)-1),I115,G115))</f>
        <v>0.86</v>
      </c>
      <c r="W115" s="599" t="n">
        <f>IF(OR(U115="",U115="待结算"),"",IF(U115="红",V115,IF(U115="半红",V115*0.5,IF(U115="走",0,IF(U115="半黑",-0.5,-1)))))</f>
        <v>-0.5</v>
      </c>
      <c r="X115" s="595" t="inlineStr">
        <is>
          <t xml:space="preserve">3013698</t>
        </is>
      </c>
      <c r="Y115" s="595" t="inlineStr">
        <is>
          <t xml:space="preserve">v4-market-dirichlet-20260913</t>
        </is>
      </c>
      <c r="Z115" s="595" t="inlineStr">
        <is>
          <t xml:space="preserve">prior-2026-09-16-v1</t>
        </is>
      </c>
      <c r="AA115" s="595" t="inlineStr">
        <is>
          <t xml:space="preserve">C</t>
        </is>
      </c>
      <c r="AB115" s="600" t="n">
        <v>0.2743055555555556</v>
      </c>
      <c r="AC115" s="600" t="n">
        <v>0.3020833333333333</v>
      </c>
      <c r="AD115" s="600" t="n">
        <v>0</v>
      </c>
      <c r="AE115" s="600" t="n">
        <v>0</v>
      </c>
      <c r="AF115" s="600" t="n">
        <v>0.4236111111111111</v>
      </c>
      <c r="AG115" s="600" t="n">
        <v>0.01449652777777782</v>
      </c>
      <c r="AH115" s="600" t="n">
        <v>-0.07317155571078754</v>
      </c>
      <c r="AI115" s="600" t="n">
        <v>-0.05174153201538662</v>
      </c>
      <c r="AJ115" s="600" t="n">
        <v>0.01575248317080347</v>
      </c>
      <c r="AK115" s="600" t="n">
        <v>0.08086712531603291</v>
      </c>
      <c r="AL115" s="600" t="n">
        <v>0.09994582816776276</v>
      </c>
      <c r="AM115" s="600" t="n">
        <v>0.6192</v>
      </c>
      <c r="AN115" s="595" t="inlineStr">
        <is>
          <t xml:space="preserve">EVALUATED</t>
        </is>
      </c>
      <c r="AO115" s="600" t="inlineStr">
        <is>
          <t xml:space="preserve">BUCKET_0.25、SIDE_IDENTITY_VALID、FLAT_LINE_GIVING_WATER_DROP</t>
        </is>
      </c>
      <c r="AP115" s="600" t="inlineStr">
        <is>
          <t xml:space="preserve">ece86d25e23e3ef85d3e</t>
        </is>
      </c>
      <c r="AQ115" s="600" t="n">
        <v>0.25</v>
      </c>
      <c r="AR115" s="600" t="n">
        <v>1.03</v>
      </c>
      <c r="AS115" s="600" t="n">
        <v>0.25</v>
      </c>
      <c r="AT115" s="600" t="n">
        <v>-0.25</v>
      </c>
      <c r="AU115" s="600" t="n">
        <v>1.03</v>
      </c>
      <c r="AV115" s="600" t="n">
        <v>0.86</v>
      </c>
      <c r="AW115" s="595" t="n">
        <v>46281.66344571759</v>
      </c>
      <c r="AX115" s="595" t="inlineStr">
        <is>
          <t xml:space="preserve">https://simondongxiao.github.io/odds/v4/</t>
        </is>
      </c>
      <c r="AY115" s="595" t="inlineStr">
        <is>
          <t xml:space="preserve">V4 Shadow Only；real_money=false；P(EV&gt;0)不是比赛胜率</t>
        </is>
      </c>
    </row>
    <row r="116" ht="22" customHeight="1">
      <c r="A116" s="595" t="inlineStr">
        <is>
          <t xml:space="preserve">2026-09-16</t>
        </is>
      </c>
      <c r="B116" s="595" t="inlineStr">
        <is>
          <t xml:space="preserve">2026-09-17 04:30</t>
        </is>
      </c>
      <c r="C116" s="595" t="inlineStr">
        <is>
          <t xml:space="preserve">南美系列</t>
        </is>
      </c>
      <c r="D116" s="595" t="inlineStr">
        <is>
          <t xml:space="preserve">联赛</t>
        </is>
      </c>
      <c r="E116" s="595" t="inlineStr">
        <is>
          <t xml:space="preserve">厄瓜乙</t>
        </is>
      </c>
      <c r="F116" s="595" t="inlineStr">
        <is>
          <t xml:space="preserve">库恩卡青年 vs 圣安东尼奥(ECU)</t>
        </is>
      </c>
      <c r="G116" s="596" t="n">
        <v>1.03</v>
      </c>
      <c r="H116" s="596" t="n">
        <v>0.75</v>
      </c>
      <c r="I116" s="596" t="n">
        <v>0.79</v>
      </c>
      <c r="J116" s="596" t="inlineStr">
        <is>
          <t xml:space="preserve">1.03/0.75/0.79</t>
        </is>
      </c>
      <c r="K116" s="595" t="inlineStr">
        <is>
          <t xml:space="preserve">V4-C｜EV +0.0004</t>
        </is>
      </c>
      <c r="L116" s="595" t="inlineStr">
        <is>
          <t xml:space="preserve">库恩卡青年</t>
        </is>
      </c>
      <c r="M116" s="597" t="n">
        <v>0.4928229665071771</v>
      </c>
      <c r="N116" s="595" t="inlineStr">
        <is>
          <t xml:space="preserve">V4纸面入选-C</t>
        </is>
      </c>
      <c r="O116" s="595" t="inlineStr">
        <is>
          <t xml:space="preserve">1-0</t>
        </is>
      </c>
      <c r="P116" s="595" t="inlineStr">
        <is>
          <t xml:space="preserve">已结算</t>
        </is>
      </c>
      <c r="Q116" s="642" t="inlineStr">
        <is>
          <t xml:space="preserve">半红</t>
        </is>
      </c>
      <c r="R116" s="599" t="n">
        <v>1.03</v>
      </c>
      <c r="S116" s="599" t="n">
        <f>IF(OR(Q116="",Q116="待结算"),"",IF(Q116="红",R116,IF(Q116="半红",R116*0.5,IF(Q116="走",0,IF(Q116="半黑",-0.5,-1)))))</f>
        <v>0.515</v>
      </c>
      <c r="T116" s="595" t="inlineStr">
        <is>
          <t xml:space="preserve">https://simondongxiao.github.io/odds/v4/</t>
        </is>
      </c>
      <c r="U116" s="643" t="str">
        <f>IF(Q116="","",IF(Q116="待结算","待结算",IF(Q116="红","黑",IF(Q116="半红","半黑",IF(Q116="走","走",IF(Q116="半黑","半红","红"))))))</f>
        <v>半黑</v>
      </c>
      <c r="V116" s="599" t="n">
        <f>IF(OR(Q116="",Q116="待结算"),"",IF(L116=LEFT(F116,FIND(" vs ",F116)-1),I116,G116))</f>
        <v>0.79</v>
      </c>
      <c r="W116" s="599" t="n">
        <f>IF(OR(U116="",U116="待结算"),"",IF(U116="红",V116,IF(U116="半红",V116*0.5,IF(U116="走",0,IF(U116="半黑",-0.5,-1)))))</f>
        <v>-0.5</v>
      </c>
      <c r="X116" s="595" t="inlineStr">
        <is>
          <t xml:space="preserve">3071676</t>
        </is>
      </c>
      <c r="Y116" s="595" t="inlineStr">
        <is>
          <t xml:space="preserve">v4-market-dirichlet-20260913</t>
        </is>
      </c>
      <c r="Z116" s="595" t="inlineStr">
        <is>
          <t xml:space="preserve">prior-2026-09-16-v1</t>
        </is>
      </c>
      <c r="AA116" s="595" t="inlineStr">
        <is>
          <t xml:space="preserve">C</t>
        </is>
      </c>
      <c r="AB116" s="600" t="n">
        <v>0.3</v>
      </c>
      <c r="AC116" s="600" t="n">
        <v>0.2583333333333334</v>
      </c>
      <c r="AD116" s="600" t="n">
        <v>0</v>
      </c>
      <c r="AE116" s="600" t="n">
        <v>0</v>
      </c>
      <c r="AF116" s="600" t="n">
        <v>0.4416666666666667</v>
      </c>
      <c r="AG116" s="600" t="n">
        <v>0.0003750000000000142</v>
      </c>
      <c r="AH116" s="600" t="n">
        <v>-0.1338005061663919</v>
      </c>
      <c r="AI116" s="600" t="n">
        <v>-0.1062190709358197</v>
      </c>
      <c r="AJ116" s="600" t="n">
        <v>0.002032511158614581</v>
      </c>
      <c r="AK116" s="600" t="n">
        <v>0.1080584187656498</v>
      </c>
      <c r="AL116" s="600" t="n">
        <v>0.1436088450065788</v>
      </c>
      <c r="AM116" s="600" t="n">
        <v>0.5114</v>
      </c>
      <c r="AN116" s="595" t="inlineStr">
        <is>
          <t xml:space="preserve">EVALUATED</t>
        </is>
      </c>
      <c r="AO116" s="600" t="inlineStr">
        <is>
          <t xml:space="preserve">BUCKET_0.75、SIDE_IDENTITY_VALID、MARKET_MOVE_DEEPER_WITH_GIVING_WATER_RISE</t>
        </is>
      </c>
      <c r="AP116" s="600" t="inlineStr">
        <is>
          <t xml:space="preserve">704ddf13439f4c09b261</t>
        </is>
      </c>
      <c r="AQ116" s="600" t="n">
        <v>-0.75</v>
      </c>
      <c r="AR116" s="600" t="n">
        <v>1.03</v>
      </c>
      <c r="AS116" s="600" t="n">
        <v>-0.75</v>
      </c>
      <c r="AT116" s="600" t="n">
        <v>0.75</v>
      </c>
      <c r="AU116" s="600" t="n">
        <v>1.03</v>
      </c>
      <c r="AV116" s="600" t="n">
        <v>0.79</v>
      </c>
      <c r="AW116" s="595" t="n">
        <v>46281.66344571759</v>
      </c>
      <c r="AX116" s="595" t="inlineStr">
        <is>
          <t xml:space="preserve">https://simondongxiao.github.io/odds/v4/</t>
        </is>
      </c>
      <c r="AY116" s="595" t="inlineStr">
        <is>
          <t xml:space="preserve">V4 Shadow Only；real_money=false；P(EV&gt;0)不是比赛胜率</t>
        </is>
      </c>
    </row>
    <row r="117" ht="22" customHeight="1">
      <c r="A117" s="595" t="inlineStr">
        <is>
          <t xml:space="preserve">2026-09-16</t>
        </is>
      </c>
      <c r="B117" s="595" t="inlineStr">
        <is>
          <t xml:space="preserve">2026-09-17 06:00</t>
        </is>
      </c>
      <c r="C117" s="595" t="inlineStr">
        <is>
          <t xml:space="preserve">北美系列</t>
        </is>
      </c>
      <c r="D117" s="595" t="inlineStr">
        <is>
          <t xml:space="preserve">联赛</t>
        </is>
      </c>
      <c r="E117" s="595" t="inlineStr">
        <is>
          <t xml:space="preserve">美冠联</t>
        </is>
      </c>
      <c r="F117" s="595" t="inlineStr">
        <is>
          <t xml:space="preserve">哈特福德竞技 vs 运动Jax</t>
        </is>
      </c>
      <c r="G117" s="596" t="n">
        <v>0.99</v>
      </c>
      <c r="H117" s="596" t="n">
        <v>1.25</v>
      </c>
      <c r="I117" s="596" t="n">
        <v>0.89</v>
      </c>
      <c r="J117" s="596" t="inlineStr">
        <is>
          <t xml:space="preserve">0.99/1.25/0.89</t>
        </is>
      </c>
      <c r="K117" s="595" t="inlineStr">
        <is>
          <t xml:space="preserve">V4-C｜EV +0.0051</t>
        </is>
      </c>
      <c r="L117" s="595" t="inlineStr">
        <is>
          <t xml:space="preserve">哈特福德竞技</t>
        </is>
      </c>
      <c r="M117" s="597" t="n">
        <v>0.5054945054945055</v>
      </c>
      <c r="N117" s="595" t="inlineStr">
        <is>
          <t xml:space="preserve">V4纸面入选-C</t>
        </is>
      </c>
      <c r="O117" s="595" t="inlineStr">
        <is>
          <t xml:space="preserve">2-0</t>
        </is>
      </c>
      <c r="P117" s="595" t="inlineStr">
        <is>
          <t xml:space="preserve">已结算</t>
        </is>
      </c>
      <c r="Q117" s="640" t="inlineStr">
        <is>
          <t xml:space="preserve">红</t>
        </is>
      </c>
      <c r="R117" s="599" t="n">
        <v>0.99</v>
      </c>
      <c r="S117" s="599" t="n">
        <f>IF(OR(Q117="",Q117="待结算"),"",IF(Q117="红",R117,IF(Q117="半红",R117*0.5,IF(Q117="走",0,IF(Q117="半黑",-0.5,-1)))))</f>
        <v>0.99</v>
      </c>
      <c r="T117" s="595" t="inlineStr">
        <is>
          <t xml:space="preserve">https://beyondthe90.substack.com/p/hartford-athletic-in-cruise-control</t>
        </is>
      </c>
      <c r="U117" s="641" t="str">
        <f>IF(Q117="","",IF(Q117="待结算","待结算",IF(Q117="红","黑",IF(Q117="半红","半黑",IF(Q117="走","走",IF(Q117="半黑","半红","红"))))))</f>
        <v>黑</v>
      </c>
      <c r="V117" s="599" t="n">
        <f>IF(OR(Q117="",Q117="待结算"),"",IF(L117=LEFT(F117,FIND(" vs ",F117)-1),I117,G117))</f>
        <v>0.89</v>
      </c>
      <c r="W117" s="599" t="n">
        <f>IF(OR(U117="",U117="待结算"),"",IF(U117="红",V117,IF(U117="半红",V117*0.5,IF(U117="走",0,IF(U117="半黑",-0.5,-1)))))</f>
        <v>-1</v>
      </c>
      <c r="X117" s="595" t="inlineStr">
        <is>
          <t xml:space="preserve">2942617</t>
        </is>
      </c>
      <c r="Y117" s="595" t="inlineStr">
        <is>
          <t xml:space="preserve">v4-market-dirichlet-20260913</t>
        </is>
      </c>
      <c r="Z117" s="595" t="inlineStr">
        <is>
          <t xml:space="preserve">prior-2026-09-16-v1</t>
        </is>
      </c>
      <c r="AA117" s="595" t="inlineStr">
        <is>
          <t xml:space="preserve">C</t>
        </is>
      </c>
      <c r="AB117" s="600" t="n">
        <v>0.4339622641509434</v>
      </c>
      <c r="AC117" s="600" t="n">
        <v>0</v>
      </c>
      <c r="AD117" s="600" t="n">
        <v>0</v>
      </c>
      <c r="AE117" s="600" t="n">
        <v>0.2830188679245283</v>
      </c>
      <c r="AF117" s="600" t="n">
        <v>0.2830188679245283</v>
      </c>
      <c r="AG117" s="600" t="n">
        <v>0.005094339622641553</v>
      </c>
      <c r="AH117" s="600" t="n">
        <v>-0.1958648081501631</v>
      </c>
      <c r="AI117" s="600" t="n">
        <v>-0.1487137100618115</v>
      </c>
      <c r="AJ117" s="600" t="n">
        <v>0.005896501110679381</v>
      </c>
      <c r="AK117" s="600" t="n">
        <v>0.1615884427134809</v>
      </c>
      <c r="AL117" s="600" t="n">
        <v>0.2059680371838045</v>
      </c>
      <c r="AM117" s="600" t="n">
        <v>0.5216</v>
      </c>
      <c r="AN117" s="595" t="inlineStr">
        <is>
          <t xml:space="preserve">EVALUATED</t>
        </is>
      </c>
      <c r="AO117" s="600" t="inlineStr">
        <is>
          <t xml:space="preserve">BUCKET_1.25、SIDE_IDENTITY_VALID、MARKET_MOVE_DEEPER_WITH_GIVING_WATER_RISE</t>
        </is>
      </c>
      <c r="AP117" s="600" t="inlineStr">
        <is>
          <t xml:space="preserve">e924f6927ad2c07fa77f</t>
        </is>
      </c>
      <c r="AQ117" s="600" t="n">
        <v>-1.25</v>
      </c>
      <c r="AR117" s="600" t="n">
        <v>0.99</v>
      </c>
      <c r="AS117" s="600" t="n">
        <v>-1.25</v>
      </c>
      <c r="AT117" s="600" t="n">
        <v>1.25</v>
      </c>
      <c r="AU117" s="600" t="n">
        <v>0.99</v>
      </c>
      <c r="AV117" s="600" t="n">
        <v>0.89</v>
      </c>
      <c r="AW117" s="595" t="n">
        <v>46281.66344571759</v>
      </c>
      <c r="AX117" s="595" t="inlineStr">
        <is>
          <t xml:space="preserve">https://simondongxiao.github.io/odds/v4/</t>
        </is>
      </c>
      <c r="AY117" s="595" t="inlineStr">
        <is>
          <t xml:space="preserve">V4 Shadow Only；real_money=false；P(EV&gt;0)不是比赛胜率</t>
        </is>
      </c>
    </row>
    <row r="118" ht="22" customHeight="1">
      <c r="A118" s="595" t="inlineStr">
        <is>
          <t xml:space="preserve">2026-09-16</t>
        </is>
      </c>
      <c r="B118" s="595" t="inlineStr">
        <is>
          <t xml:space="preserve">2026-09-17 09:30</t>
        </is>
      </c>
      <c r="C118" s="595" t="inlineStr">
        <is>
          <t xml:space="preserve">北美系列</t>
        </is>
      </c>
      <c r="D118" s="595" t="inlineStr">
        <is>
          <t xml:space="preserve">联赛</t>
        </is>
      </c>
      <c r="E118" s="595" t="inlineStr">
        <is>
          <t xml:space="preserve">美女职</t>
        </is>
      </c>
      <c r="F118" s="595" t="inlineStr">
        <is>
          <t xml:space="preserve">丹佛峰会女足 vs 海湾FC女足</t>
        </is>
      </c>
      <c r="G118" s="596" t="n">
        <v>0.96</v>
      </c>
      <c r="H118" s="596" t="n">
        <v>1</v>
      </c>
      <c r="I118" s="596" t="n">
        <v>0.86</v>
      </c>
      <c r="J118" s="596" t="inlineStr">
        <is>
          <t xml:space="preserve">0.96/1/0.86</t>
        </is>
      </c>
      <c r="K118" s="595" t="inlineStr">
        <is>
          <t xml:space="preserve">V4-C｜EV +0.0068</t>
        </is>
      </c>
      <c r="L118" s="595" t="inlineStr">
        <is>
          <t xml:space="preserve">海湾FC女足</t>
        </is>
      </c>
      <c r="M118" s="597" t="n">
        <v>0.5423728813559322</v>
      </c>
      <c r="N118" s="595" t="inlineStr">
        <is>
          <t xml:space="preserve">V4纸面入选-C</t>
        </is>
      </c>
      <c r="O118" s="595" t="inlineStr">
        <is>
          <t xml:space="preserve">2-2</t>
        </is>
      </c>
      <c r="P118" s="595" t="inlineStr">
        <is>
          <t xml:space="preserve">已结算</t>
        </is>
      </c>
      <c r="Q118" s="640" t="inlineStr">
        <is>
          <t xml:space="preserve">红</t>
        </is>
      </c>
      <c r="R118" s="599" t="n">
        <v>0.86</v>
      </c>
      <c r="S118" s="599" t="n">
        <f>IF(OR(Q118="",Q118="待结算"),"",IF(Q118="红",R118,IF(Q118="半红",R118*0.5,IF(Q118="走",0,IF(Q118="半黑",-0.5,-1)))))</f>
        <v>0.86</v>
      </c>
      <c r="T118" s="595" t="inlineStr">
        <is>
          <t xml:space="preserve">https://www.reddit.com/r/NWSL/comments/1wihit1/denver_summit_2_2_bay_fc_905_taylor_huff_beats/</t>
        </is>
      </c>
      <c r="U118" s="641" t="str">
        <f>IF(Q118="","",IF(Q118="待结算","待结算",IF(Q118="红","黑",IF(Q118="半红","半黑",IF(Q118="走","走",IF(Q118="半黑","半红","红"))))))</f>
        <v>黑</v>
      </c>
      <c r="V118" s="599" t="n">
        <f>IF(OR(Q118="",Q118="待结算"),"",IF(L118=LEFT(F118,FIND(" vs ",F118)-1),I118,G118))</f>
        <v>0.96</v>
      </c>
      <c r="W118" s="599" t="n">
        <f>IF(OR(U118="",U118="待结算"),"",IF(U118="红",V118,IF(U118="半红",V118*0.5,IF(U118="走",0,IF(U118="半黑",-0.5,-1)))))</f>
        <v>-1</v>
      </c>
      <c r="X118" s="595" t="inlineStr">
        <is>
          <t xml:space="preserve">2957047</t>
        </is>
      </c>
      <c r="Y118" s="595" t="inlineStr">
        <is>
          <t xml:space="preserve">v4-market-dirichlet-20260913</t>
        </is>
      </c>
      <c r="Z118" s="595" t="inlineStr">
        <is>
          <t xml:space="preserve">prior-2026-09-16-v1</t>
        </is>
      </c>
      <c r="AA118" s="595" t="inlineStr">
        <is>
          <t xml:space="preserve">C</t>
        </is>
      </c>
      <c r="AB118" s="600" t="n">
        <v>0.4210526315789473</v>
      </c>
      <c r="AC118" s="600" t="n">
        <v>0</v>
      </c>
      <c r="AD118" s="600" t="n">
        <v>0.2236842105263158</v>
      </c>
      <c r="AE118" s="600" t="n">
        <v>0</v>
      </c>
      <c r="AF118" s="600" t="n">
        <v>0.3552631578947368</v>
      </c>
      <c r="AG118" s="600" t="n">
        <v>0.006842105263157872</v>
      </c>
      <c r="AH118" s="600" t="n">
        <v>-0.1447248132693418</v>
      </c>
      <c r="AI118" s="600" t="n">
        <v>-0.1109995180320518</v>
      </c>
      <c r="AJ118" s="600" t="n">
        <v>0.009304457689665369</v>
      </c>
      <c r="AK118" s="600" t="n">
        <v>0.1304385921403572</v>
      </c>
      <c r="AL118" s="600" t="n">
        <v>0.1619181852812933</v>
      </c>
      <c r="AM118" s="600" t="n">
        <v>0.5446</v>
      </c>
      <c r="AN118" s="595" t="inlineStr">
        <is>
          <t xml:space="preserve">EVALUATED</t>
        </is>
      </c>
      <c r="AO118" s="600" t="inlineStr">
        <is>
          <t xml:space="preserve">BUCKET_1.00、SIDE_IDENTITY_VALID、FLAT_LINE_GIVING_WATER_RISE</t>
        </is>
      </c>
      <c r="AP118" s="600" t="inlineStr">
        <is>
          <t xml:space="preserve">497becf15fa198ded1b5</t>
        </is>
      </c>
      <c r="AQ118" s="600" t="n">
        <v>1</v>
      </c>
      <c r="AR118" s="600" t="n">
        <v>0.86</v>
      </c>
      <c r="AS118" s="600" t="n">
        <v>-1</v>
      </c>
      <c r="AT118" s="600" t="n">
        <v>1</v>
      </c>
      <c r="AU118" s="600" t="n">
        <v>0.96</v>
      </c>
      <c r="AV118" s="600" t="n">
        <v>0.86</v>
      </c>
      <c r="AW118" s="595" t="n">
        <v>46281.66344571759</v>
      </c>
      <c r="AX118" s="595" t="inlineStr">
        <is>
          <t xml:space="preserve">https://simondongxiao.github.io/odds/v4/</t>
        </is>
      </c>
      <c r="AY118" s="595" t="inlineStr">
        <is>
          <t xml:space="preserve">V4 Shadow Only；real_money=false；P(EV&gt;0)不是比赛胜率</t>
        </is>
      </c>
    </row>
    <row r="119" ht="22" customHeight="1">
      <c r="A119" s="595" t="inlineStr">
        <is>
          <t xml:space="preserve">2026-09-17</t>
        </is>
      </c>
      <c r="B119" s="595" t="inlineStr">
        <is>
          <t xml:space="preserve">2026-09-17 18:00</t>
        </is>
      </c>
      <c r="C119" s="595" t="inlineStr">
        <is>
          <t xml:space="preserve">亚冠独立赛事</t>
        </is>
      </c>
      <c r="D119" s="595" t="inlineStr">
        <is>
          <t xml:space="preserve">联赛</t>
        </is>
      </c>
      <c r="E119" s="595" t="inlineStr">
        <is>
          <t xml:space="preserve">亚冠联2</t>
        </is>
      </c>
      <c r="F119" s="595" t="inlineStr">
        <is>
          <t xml:space="preserve">町田泽维亚 vs 柴桢</t>
        </is>
      </c>
      <c r="G119" s="596" t="n">
        <v>0.93</v>
      </c>
      <c r="H119" s="596" t="n">
        <v>3</v>
      </c>
      <c r="I119" s="596" t="n">
        <v>0.83</v>
      </c>
      <c r="J119" s="596" t="inlineStr">
        <is>
          <t xml:space="preserve">0.93/3/0.83</t>
        </is>
      </c>
      <c r="K119" s="595" t="inlineStr">
        <is>
          <t xml:space="preserve">V4-C｜EV +0.1129</t>
        </is>
      </c>
      <c r="L119" s="595" t="inlineStr">
        <is>
          <t xml:space="preserve">町田泽维亚</t>
        </is>
      </c>
      <c r="M119" s="597" t="n">
        <v>0.6000000000000001</v>
      </c>
      <c r="N119" s="595" t="inlineStr">
        <is>
          <t xml:space="preserve">V4纸面入选-C</t>
        </is>
      </c>
      <c r="O119" s="595" t="inlineStr">
        <is>
          <t xml:space="preserve">2-0</t>
        </is>
      </c>
      <c r="P119" s="595" t="inlineStr">
        <is>
          <t xml:space="preserve">已结算</t>
        </is>
      </c>
      <c r="Q119" s="641" t="inlineStr">
        <is>
          <t xml:space="preserve">黑</t>
        </is>
      </c>
      <c r="R119" s="599" t="n">
        <v>0.93</v>
      </c>
      <c r="S119" s="599" t="n">
        <f>IF(OR(Q119="",Q119="待结算"),"",IF(Q119="红",R119,IF(Q119="半红",R119*0.5,IF(Q119="走",0,IF(Q119="半黑",-0.5,-1)))))</f>
        <v>-1</v>
      </c>
      <c r="T119" s="595" t="inlineStr">
        <is>
          <t xml:space="preserve">https://www.livesoccertv.com/match/machida-zelvia-vs-svay-rieng/1xso66</t>
        </is>
      </c>
      <c r="U119" s="640" t="str">
        <f>IF(Q119="","",IF(Q119="待结算","待结算",IF(Q119="红","黑",IF(Q119="半红","半黑",IF(Q119="走","走",IF(Q119="半黑","半红","红"))))))</f>
        <v>红</v>
      </c>
      <c r="V119" s="599" t="n">
        <f>IF(OR(Q119="",Q119="待结算"),"",IF(L119=LEFT(F119,FIND(" vs ",F119)-1),I119,G119))</f>
        <v>0.83</v>
      </c>
      <c r="W119" s="599" t="n">
        <f>IF(OR(U119="",U119="待结算"),"",IF(U119="红",V119,IF(U119="半红",V119*0.5,IF(U119="走",0,IF(U119="半黑",-0.5,-1)))))</f>
        <v>0.83</v>
      </c>
      <c r="X119" s="595" t="inlineStr">
        <is>
          <t xml:space="preserve">3069058</t>
        </is>
      </c>
      <c r="Y119" s="595" t="inlineStr">
        <is>
          <t xml:space="preserve">v4-market-dirichlet-20260913</t>
        </is>
      </c>
      <c r="Z119" s="595" t="inlineStr">
        <is>
          <t xml:space="preserve">prior-2026-09-17-v1</t>
        </is>
      </c>
      <c r="AA119" s="595" t="inlineStr">
        <is>
          <t xml:space="preserve">C</t>
        </is>
      </c>
      <c r="AB119" s="600" t="n">
        <v>0.4285714285714285</v>
      </c>
      <c r="AC119" s="600" t="n">
        <v>0</v>
      </c>
      <c r="AD119" s="600" t="n">
        <v>0.2857142857142857</v>
      </c>
      <c r="AE119" s="600" t="n">
        <v>0</v>
      </c>
      <c r="AF119" s="600" t="n">
        <v>0.2857142857142857</v>
      </c>
      <c r="AG119" s="600" t="n">
        <v>0.1128571428571429</v>
      </c>
      <c r="AH119" s="600" t="n">
        <v>-0.3660177165019666</v>
      </c>
      <c r="AI119" s="600" t="n">
        <v>-0.267304483008334</v>
      </c>
      <c r="AJ119" s="600" t="n">
        <v>0.1258053897240852</v>
      </c>
      <c r="AK119" s="600" t="n">
        <v>0.4901155231231124</v>
      </c>
      <c r="AL119" s="600" t="n">
        <v>0.5686153108614482</v>
      </c>
      <c r="AM119" s="600" t="n">
        <v>0.662</v>
      </c>
      <c r="AN119" s="595" t="inlineStr">
        <is>
          <t xml:space="preserve">FROZEN_PREMATCH_DECISION</t>
        </is>
      </c>
      <c r="AO119" s="600" t="inlineStr">
        <is>
          <t xml:space="preserve">STARTED_DECISION_LOCKED</t>
        </is>
      </c>
      <c r="AP119" s="600" t="inlineStr">
        <is>
          <t xml:space="preserve">27a096fb4438ac1d2c50</t>
        </is>
      </c>
      <c r="AQ119" s="600" t="n">
        <v>-3</v>
      </c>
      <c r="AR119" s="600" t="n">
        <v>0.93</v>
      </c>
      <c r="AS119" s="600" t="n">
        <v>-3</v>
      </c>
      <c r="AT119" s="600" t="n">
        <v>3</v>
      </c>
      <c r="AU119" s="600" t="n">
        <v>0.93</v>
      </c>
      <c r="AV119" s="600" t="n">
        <v>0.83</v>
      </c>
      <c r="AW119" s="595" t="n">
        <v>46282.38334524306</v>
      </c>
      <c r="AX119" s="595" t="inlineStr">
        <is>
          <t xml:space="preserve">https://simondongxiao.github.io/odds/v4/</t>
        </is>
      </c>
      <c r="AY119" s="595" t="inlineStr">
        <is>
          <t xml:space="preserve">V4 Shadow Only；real_money=false；P(EV&gt;0)不是比赛胜率</t>
        </is>
      </c>
    </row>
    <row r="120" ht="22" customHeight="1">
      <c r="A120" s="595" t="inlineStr">
        <is>
          <t xml:space="preserve">2026-09-17</t>
        </is>
      </c>
      <c r="B120" s="595" t="inlineStr">
        <is>
          <t xml:space="preserve">2026-09-17 21:15</t>
        </is>
      </c>
      <c r="C120" s="595" t="inlineStr">
        <is>
          <t xml:space="preserve">欧洲非五大系列</t>
        </is>
      </c>
      <c r="D120" s="595" t="inlineStr">
        <is>
          <t xml:space="preserve">联赛</t>
        </is>
      </c>
      <c r="E120" s="595" t="inlineStr">
        <is>
          <t xml:space="preserve">俄超</t>
        </is>
      </c>
      <c r="F120" s="595" t="inlineStr">
        <is>
          <t xml:space="preserve">奥伦堡加索维克 vs 克拉斯诺达尔</t>
        </is>
      </c>
      <c r="G120" s="596" t="n">
        <v>1.06</v>
      </c>
      <c r="H120" s="596" t="n">
        <v>-0.75</v>
      </c>
      <c r="I120" s="596" t="n">
        <v>0.83</v>
      </c>
      <c r="J120" s="596" t="inlineStr">
        <is>
          <t xml:space="preserve">1.06/-0.75/0.83</t>
        </is>
      </c>
      <c r="K120" s="595" t="inlineStr">
        <is>
          <t xml:space="preserve">V4-C｜EV +0.0390</t>
        </is>
      </c>
      <c r="L120" s="595" t="inlineStr">
        <is>
          <t xml:space="preserve">奥伦堡加索维克</t>
        </is>
      </c>
      <c r="M120" s="597" t="n">
        <v>0.5071770334928229</v>
      </c>
      <c r="N120" s="595" t="inlineStr">
        <is>
          <t xml:space="preserve">V4纸面入选-C</t>
        </is>
      </c>
      <c r="O120" s="595" t="inlineStr">
        <is>
          <t xml:space="preserve">0-0</t>
        </is>
      </c>
      <c r="P120" s="595" t="inlineStr">
        <is>
          <t xml:space="preserve">已结算</t>
        </is>
      </c>
      <c r="Q120" s="640" t="inlineStr">
        <is>
          <t xml:space="preserve">红</t>
        </is>
      </c>
      <c r="R120" s="599" t="n">
        <v>1.06</v>
      </c>
      <c r="S120" s="599" t="n">
        <f>IF(OR(Q120="",Q120="待结算"),"",IF(Q120="红",R120,IF(Q120="半红",R120*0.5,IF(Q120="走",0,IF(Q120="半黑",-0.5,-1)))))</f>
        <v>1.06</v>
      </c>
      <c r="T120" s="595" t="inlineStr">
        <is>
          <t xml:space="preserve">https://ofstats.com/matches/view/orenburg-krasnodar-2026-09-17</t>
        </is>
      </c>
      <c r="U120" s="641" t="str">
        <f>IF(Q120="","",IF(Q120="待结算","待结算",IF(Q120="红","黑",IF(Q120="半红","半黑",IF(Q120="走","走",IF(Q120="半黑","半红","红"))))))</f>
        <v>黑</v>
      </c>
      <c r="V120" s="599" t="n">
        <f>IF(OR(Q120="",Q120="待结算"),"",IF(L120=LEFT(F120,FIND(" vs ",F120)-1),I120,G120))</f>
        <v>0.83</v>
      </c>
      <c r="W120" s="599" t="n">
        <f>IF(OR(U120="",U120="待结算"),"",IF(U120="红",V120,IF(U120="半红",V120*0.5,IF(U120="走",0,IF(U120="半黑",-0.5,-1)))))</f>
        <v>-1</v>
      </c>
      <c r="X120" s="595" t="inlineStr">
        <is>
          <t xml:space="preserve">3012304</t>
        </is>
      </c>
      <c r="Y120" s="595" t="inlineStr">
        <is>
          <t xml:space="preserve">v4-market-dirichlet-20260913</t>
        </is>
      </c>
      <c r="Z120" s="595" t="inlineStr">
        <is>
          <t xml:space="preserve">prior-2026-09-17-v1</t>
        </is>
      </c>
      <c r="AA120" s="595" t="inlineStr">
        <is>
          <t xml:space="preserve">C</t>
        </is>
      </c>
      <c r="AB120" s="600" t="n">
        <v>0.4416666666666667</v>
      </c>
      <c r="AC120" s="600" t="n">
        <v>0</v>
      </c>
      <c r="AD120" s="600" t="n">
        <v>0</v>
      </c>
      <c r="AE120" s="600" t="n">
        <v>0.2583333333333334</v>
      </c>
      <c r="AF120" s="600" t="n">
        <v>0.3</v>
      </c>
      <c r="AG120" s="600" t="n">
        <v>0.03899999999999998</v>
      </c>
      <c r="AH120" s="600" t="n">
        <v>-0.0971082869540898</v>
      </c>
      <c r="AI120" s="600" t="n">
        <v>-0.06749933968054161</v>
      </c>
      <c r="AJ120" s="600" t="n">
        <v>0.039309740994798</v>
      </c>
      <c r="AK120" s="600" t="n">
        <v>0.148250911845126</v>
      </c>
      <c r="AL120" s="600" t="n">
        <v>0.1775325090942873</v>
      </c>
      <c r="AM120" s="600" t="n">
        <v>0.6762</v>
      </c>
      <c r="AN120" s="595" t="inlineStr">
        <is>
          <t xml:space="preserve">FROZEN_PREMATCH_DECISION</t>
        </is>
      </c>
      <c r="AO120" s="600" t="inlineStr">
        <is>
          <t xml:space="preserve">STARTED_DECISION_LOCKED</t>
        </is>
      </c>
      <c r="AP120" s="600" t="inlineStr">
        <is>
          <t xml:space="preserve">38d220d6001180d65c84</t>
        </is>
      </c>
      <c r="AQ120" s="600" t="n">
        <v>0.75</v>
      </c>
      <c r="AR120" s="600" t="n">
        <v>1.06</v>
      </c>
      <c r="AS120" s="600" t="n">
        <v>0.75</v>
      </c>
      <c r="AT120" s="600" t="n">
        <v>-0.75</v>
      </c>
      <c r="AU120" s="600" t="n">
        <v>1.06</v>
      </c>
      <c r="AV120" s="600" t="n">
        <v>0.83</v>
      </c>
      <c r="AW120" s="595" t="n">
        <v>46282.52250677083</v>
      </c>
      <c r="AX120" s="595" t="inlineStr">
        <is>
          <t xml:space="preserve">https://simondongxiao.github.io/odds/v4/</t>
        </is>
      </c>
      <c r="AY120" s="595" t="inlineStr">
        <is>
          <t xml:space="preserve">V4 Shadow Only；real_money=false；P(EV&gt;0)不是比赛胜率</t>
        </is>
      </c>
    </row>
    <row r="121" ht="22" customHeight="1">
      <c r="A121" s="595" t="inlineStr">
        <is>
          <t xml:space="preserve">2026-09-17</t>
        </is>
      </c>
      <c r="B121" s="595" t="inlineStr">
        <is>
          <t xml:space="preserve">2026-09-17 22:45</t>
        </is>
      </c>
      <c r="C121" s="595" t="inlineStr">
        <is>
          <t xml:space="preserve">欧洲非五大系列</t>
        </is>
      </c>
      <c r="D121" s="595" t="inlineStr">
        <is>
          <t xml:space="preserve">杯赛</t>
        </is>
      </c>
      <c r="E121" s="595" t="inlineStr">
        <is>
          <t xml:space="preserve">希腊杯</t>
        </is>
      </c>
      <c r="F121" s="595" t="inlineStr">
        <is>
          <t xml:space="preserve">AEK雅典 vs 潘塞莱科斯</t>
        </is>
      </c>
      <c r="G121" s="596" t="n">
        <v>0.89</v>
      </c>
      <c r="H121" s="596" t="n">
        <v>2.75</v>
      </c>
      <c r="I121" s="596" t="n">
        <v>0.93</v>
      </c>
      <c r="J121" s="596" t="inlineStr">
        <is>
          <t xml:space="preserve">0.89/2.75/0.93</t>
        </is>
      </c>
      <c r="K121" s="595" t="inlineStr">
        <is>
          <t xml:space="preserve">V4-B｜EV +0.3340</t>
        </is>
      </c>
      <c r="L121" s="595" t="inlineStr">
        <is>
          <t xml:space="preserve">AEK雅典</t>
        </is>
      </c>
      <c r="M121" s="597" t="n">
        <v>0.7500000000000001</v>
      </c>
      <c r="N121" s="595" t="inlineStr">
        <is>
          <t xml:space="preserve">V4纸面入选-B</t>
        </is>
      </c>
      <c r="O121" s="595" t="inlineStr">
        <is>
          <t xml:space="preserve">8-1</t>
        </is>
      </c>
      <c r="P121" s="595" t="inlineStr">
        <is>
          <t xml:space="preserve">已结算</t>
        </is>
      </c>
      <c r="Q121" s="640" t="inlineStr">
        <is>
          <t xml:space="preserve">红</t>
        </is>
      </c>
      <c r="R121" s="599" t="n">
        <v>0.89</v>
      </c>
      <c r="S121" s="599" t="n">
        <f>IF(OR(Q121="",Q121="待结算"),"",IF(Q121="红",R121,IF(Q121="半红",R121*0.5,IF(Q121="走",0,IF(Q121="半黑",-0.5,-1)))))</f>
        <v>0.89</v>
      </c>
      <c r="T121" s="595" t="inlineStr">
        <is>
          <t xml:space="preserve">https://www.betexplorer.com/football/team/panserraikos/YqtVj85g/results/</t>
        </is>
      </c>
      <c r="U121" s="641" t="str">
        <f>IF(Q121="","",IF(Q121="待结算","待结算",IF(Q121="红","黑",IF(Q121="半红","半黑",IF(Q121="走","走",IF(Q121="半黑","半红","红"))))))</f>
        <v>黑</v>
      </c>
      <c r="V121" s="599" t="n">
        <f>IF(OR(Q121="",Q121="待结算"),"",IF(L121=LEFT(F121,FIND(" vs ",F121)-1),I121,G121))</f>
        <v>0.93</v>
      </c>
      <c r="W121" s="599" t="n">
        <f>IF(OR(U121="",U121="待结算"),"",IF(U121="红",V121,IF(U121="半红",V121*0.5,IF(U121="走",0,IF(U121="半黑",-0.5,-1)))))</f>
        <v>-1</v>
      </c>
      <c r="X121" s="595" t="inlineStr">
        <is>
          <t xml:space="preserve">3074089</t>
        </is>
      </c>
      <c r="Y121" s="595" t="inlineStr">
        <is>
          <t xml:space="preserve">v4-market-dirichlet-20260913</t>
        </is>
      </c>
      <c r="Z121" s="595" t="inlineStr">
        <is>
          <t xml:space="preserve">prior-2026-09-17-v1</t>
        </is>
      </c>
      <c r="AA121" s="595" t="inlineStr">
        <is>
          <t xml:space="preserve">B</t>
        </is>
      </c>
      <c r="AB121" s="600" t="n">
        <v>0.4</v>
      </c>
      <c r="AC121" s="600" t="n">
        <v>0.4</v>
      </c>
      <c r="AD121" s="600" t="n">
        <v>0</v>
      </c>
      <c r="AE121" s="600" t="n">
        <v>0</v>
      </c>
      <c r="AF121" s="600" t="n">
        <v>0.2</v>
      </c>
      <c r="AG121" s="600" t="n">
        <v>0.334</v>
      </c>
      <c r="AH121" s="600" t="n">
        <v>-0.2085980321209122</v>
      </c>
      <c r="AI121" s="600" t="n">
        <v>-0.06046935343261345</v>
      </c>
      <c r="AJ121" s="600" t="n">
        <v>0.3850985346997363</v>
      </c>
      <c r="AK121" s="600" t="n">
        <v>0.6533336200802425</v>
      </c>
      <c r="AL121" s="600" t="n">
        <v>0.7106848946537418</v>
      </c>
      <c r="AM121" s="600" t="n">
        <v>0.8678</v>
      </c>
      <c r="AN121" s="595" t="inlineStr">
        <is>
          <t xml:space="preserve">EVALUATED</t>
        </is>
      </c>
      <c r="AO121" s="600" t="inlineStr">
        <is>
          <t xml:space="preserve">BUCKET_2.75、SIDE_IDENTITY_VALID、MARKET_MOVE_DEEPER_WITH_GIVING_WATER_RISE</t>
        </is>
      </c>
      <c r="AP121" s="600" t="inlineStr">
        <is>
          <t xml:space="preserve">22127640bb8bb1603c30</t>
        </is>
      </c>
      <c r="AQ121" s="600" t="n">
        <v>-2.75</v>
      </c>
      <c r="AR121" s="600" t="n">
        <v>0.89</v>
      </c>
      <c r="AS121" s="600" t="n">
        <v>-2.75</v>
      </c>
      <c r="AT121" s="600" t="n">
        <v>2.75</v>
      </c>
      <c r="AU121" s="600" t="n">
        <v>0.89</v>
      </c>
      <c r="AV121" s="600" t="n">
        <v>0.93</v>
      </c>
      <c r="AW121" s="595" t="n">
        <v>46282.60382107639</v>
      </c>
      <c r="AX121" s="595" t="inlineStr">
        <is>
          <t xml:space="preserve">https://simondongxiao.github.io/odds/v4/</t>
        </is>
      </c>
      <c r="AY121" s="595" t="inlineStr">
        <is>
          <t xml:space="preserve">V4 Shadow Only；real_money=false；P(EV&gt;0)不是比赛胜率</t>
        </is>
      </c>
    </row>
    <row r="122" ht="22" customHeight="1">
      <c r="A122" s="595" t="inlineStr">
        <is>
          <t xml:space="preserve">2026-09-17</t>
        </is>
      </c>
      <c r="B122" s="595" t="inlineStr">
        <is>
          <t xml:space="preserve">2026-09-17 23:00</t>
        </is>
      </c>
      <c r="C122" s="595" t="inlineStr">
        <is>
          <t xml:space="preserve">西亚/中亚系列</t>
        </is>
      </c>
      <c r="D122" s="595" t="inlineStr">
        <is>
          <t xml:space="preserve">联赛</t>
        </is>
      </c>
      <c r="E122" s="595" t="inlineStr">
        <is>
          <t xml:space="preserve">哈萨克超</t>
        </is>
      </c>
      <c r="F122" s="595" t="inlineStr">
        <is>
          <t xml:space="preserve">阿迪拿奥 vs 奥达巴斯</t>
        </is>
      </c>
      <c r="G122" s="596" t="n">
        <v>1.05</v>
      </c>
      <c r="H122" s="596" t="n">
        <v>-1</v>
      </c>
      <c r="I122" s="596" t="n">
        <v>0.77</v>
      </c>
      <c r="J122" s="596" t="inlineStr">
        <is>
          <t xml:space="preserve">1.05/-1/0.77</t>
        </is>
      </c>
      <c r="K122" s="595" t="inlineStr">
        <is>
          <t xml:space="preserve">V4-C｜EV +0.0868</t>
        </is>
      </c>
      <c r="L122" s="595" t="inlineStr">
        <is>
          <t xml:space="preserve">阿迪拿奥</t>
        </is>
      </c>
      <c r="M122" s="597" t="n">
        <v>0.5423728813559322</v>
      </c>
      <c r="N122" s="595" t="inlineStr">
        <is>
          <t xml:space="preserve">V4纸面入选-C</t>
        </is>
      </c>
      <c r="O122" s="595" t="inlineStr">
        <is>
          <t xml:space="preserve">0-3</t>
        </is>
      </c>
      <c r="P122" s="595" t="inlineStr">
        <is>
          <t xml:space="preserve">已结算</t>
        </is>
      </c>
      <c r="Q122" s="641" t="inlineStr">
        <is>
          <t xml:space="preserve">黑</t>
        </is>
      </c>
      <c r="R122" s="599" t="n">
        <v>1.05</v>
      </c>
      <c r="S122" s="599" t="n">
        <f>IF(OR(Q122="",Q122="待结算"),"",IF(Q122="红",R122,IF(Q122="半红",R122*0.5,IF(Q122="走",0,IF(Q122="半黑",-0.5,-1)))))</f>
        <v>-1</v>
      </c>
      <c r="T122" s="595" t="inlineStr">
        <is>
          <t xml:space="preserve">https://www.livesoccertv.com/match/ordabasy-vs-atyrau/1ebooj</t>
        </is>
      </c>
      <c r="U122" s="640" t="str">
        <f>IF(Q122="","",IF(Q122="待结算","待结算",IF(Q122="红","黑",IF(Q122="半红","半黑",IF(Q122="走","走",IF(Q122="半黑","半红","红"))))))</f>
        <v>红</v>
      </c>
      <c r="V122" s="599" t="n">
        <f>IF(OR(Q122="",Q122="待结算"),"",IF(L122=LEFT(F122,FIND(" vs ",F122)-1),I122,G122))</f>
        <v>0.77</v>
      </c>
      <c r="W122" s="599" t="n">
        <f>IF(OR(U122="",U122="待结算"),"",IF(U122="红",V122,IF(U122="半红",V122*0.5,IF(U122="走",0,IF(U122="半黑",-0.5,-1)))))</f>
        <v>0.77</v>
      </c>
      <c r="X122" s="595" t="inlineStr">
        <is>
          <t xml:space="preserve">2953376</t>
        </is>
      </c>
      <c r="Y122" s="595" t="inlineStr">
        <is>
          <t xml:space="preserve">v4-market-dirichlet-20260913</t>
        </is>
      </c>
      <c r="Z122" s="595" t="inlineStr">
        <is>
          <t xml:space="preserve">prior-2026-09-17-v1</t>
        </is>
      </c>
      <c r="AA122" s="595" t="inlineStr">
        <is>
          <t xml:space="preserve">C</t>
        </is>
      </c>
      <c r="AB122" s="600" t="n">
        <v>0.4210526315789473</v>
      </c>
      <c r="AC122" s="600" t="n">
        <v>0</v>
      </c>
      <c r="AD122" s="600" t="n">
        <v>0.2236842105263158</v>
      </c>
      <c r="AE122" s="600" t="n">
        <v>0</v>
      </c>
      <c r="AF122" s="600" t="n">
        <v>0.3552631578947368</v>
      </c>
      <c r="AG122" s="600" t="n">
        <v>0.08684210526315789</v>
      </c>
      <c r="AH122" s="600" t="n">
        <v>-0.08243889522535169</v>
      </c>
      <c r="AI122" s="600" t="n">
        <v>-0.04580439097670719</v>
      </c>
      <c r="AJ122" s="600" t="n">
        <v>0.08688663076993353</v>
      </c>
      <c r="AK122" s="600" t="n">
        <v>0.2220511217568515</v>
      </c>
      <c r="AL122" s="600" t="n">
        <v>0.2597727275895656</v>
      </c>
      <c r="AM122" s="600" t="n">
        <v>0.8004</v>
      </c>
      <c r="AN122" s="595" t="inlineStr">
        <is>
          <t xml:space="preserve">EVALUATED</t>
        </is>
      </c>
      <c r="AO122" s="600" t="inlineStr">
        <is>
          <t xml:space="preserve">BUCKET_1.00、SIDE_IDENTITY_VALID、FLAT_LINE_GIVING_WATER_DROP</t>
        </is>
      </c>
      <c r="AP122" s="600" t="inlineStr">
        <is>
          <t xml:space="preserve">7a0508d5f9bf35956957</t>
        </is>
      </c>
      <c r="AQ122" s="600" t="n">
        <v>1</v>
      </c>
      <c r="AR122" s="600" t="n">
        <v>1.05</v>
      </c>
      <c r="AS122" s="600" t="n">
        <v>1</v>
      </c>
      <c r="AT122" s="600" t="n">
        <v>-1</v>
      </c>
      <c r="AU122" s="600" t="n">
        <v>1.05</v>
      </c>
      <c r="AV122" s="600" t="n">
        <v>0.77</v>
      </c>
      <c r="AW122" s="595" t="n">
        <v>46282.60382107639</v>
      </c>
      <c r="AX122" s="595" t="inlineStr">
        <is>
          <t xml:space="preserve">https://simondongxiao.github.io/odds/v4/</t>
        </is>
      </c>
      <c r="AY122" s="595" t="inlineStr">
        <is>
          <t xml:space="preserve">V4 Shadow Only；real_money=false；P(EV&gt;0)不是比赛胜率</t>
        </is>
      </c>
    </row>
    <row r="123" ht="22" customHeight="1">
      <c r="A123" s="595" t="inlineStr">
        <is>
          <t xml:space="preserve">2026-09-17</t>
        </is>
      </c>
      <c r="B123" s="595" t="inlineStr">
        <is>
          <t xml:space="preserve">2026-09-17 23:30</t>
        </is>
      </c>
      <c r="C123" s="595" t="inlineStr">
        <is>
          <t xml:space="preserve">欧洲非五大系列</t>
        </is>
      </c>
      <c r="D123" s="595" t="inlineStr">
        <is>
          <t xml:space="preserve">联赛</t>
        </is>
      </c>
      <c r="E123" s="595" t="inlineStr">
        <is>
          <t xml:space="preserve">俄超</t>
        </is>
      </c>
      <c r="F123" s="595" t="inlineStr">
        <is>
          <t xml:space="preserve">罗斯托夫 vs 莫斯科迪纳摩</t>
        </is>
      </c>
      <c r="G123" s="596" t="n">
        <v>1.06</v>
      </c>
      <c r="H123" s="596" t="n">
        <v>-0.25</v>
      </c>
      <c r="I123" s="596" t="n">
        <v>0.83</v>
      </c>
      <c r="J123" s="596" t="inlineStr">
        <is>
          <t xml:space="preserve">1.06/-0.25/0.83</t>
        </is>
      </c>
      <c r="K123" s="595" t="inlineStr">
        <is>
          <t xml:space="preserve">V4-C｜EV +0.0273</t>
        </is>
      </c>
      <c r="L123" s="595" t="inlineStr">
        <is>
          <t xml:space="preserve">罗斯托夫</t>
        </is>
      </c>
      <c r="M123" s="597" t="n">
        <v>0.5010224948875256</v>
      </c>
      <c r="N123" s="595" t="inlineStr">
        <is>
          <t xml:space="preserve">V4纸面入选-C</t>
        </is>
      </c>
      <c r="O123" s="595" t="inlineStr">
        <is>
          <t xml:space="preserve">0-3</t>
        </is>
      </c>
      <c r="P123" s="595" t="inlineStr">
        <is>
          <t xml:space="preserve">已结算</t>
        </is>
      </c>
      <c r="Q123" s="641" t="inlineStr">
        <is>
          <t xml:space="preserve">黑</t>
        </is>
      </c>
      <c r="R123" s="599" t="n">
        <v>1.06</v>
      </c>
      <c r="S123" s="599" t="n">
        <f>IF(OR(Q123="",Q123="待结算"),"",IF(Q123="红",R123,IF(Q123="半红",R123*0.5,IF(Q123="走",0,IF(Q123="半黑",-0.5,-1)))))</f>
        <v>-1</v>
      </c>
      <c r="T123" s="595" t="inlineStr">
        <is>
          <t xml:space="preserve">https://es.fcdynamo.ru/fixtures/detail/2026-2027-rossiiskaia-premer-liga-6750/</t>
        </is>
      </c>
      <c r="U123" s="640" t="str">
        <f>IF(Q123="","",IF(Q123="待结算","待结算",IF(Q123="红","黑",IF(Q123="半红","半黑",IF(Q123="走","走",IF(Q123="半黑","半红","红"))))))</f>
        <v>红</v>
      </c>
      <c r="V123" s="599" t="n">
        <f>IF(OR(Q123="",Q123="待结算"),"",IF(L123=LEFT(F123,FIND(" vs ",F123)-1),I123,G123))</f>
        <v>0.83</v>
      </c>
      <c r="W123" s="599" t="n">
        <f>IF(OR(U123="",U123="待结算"),"",IF(U123="红",V123,IF(U123="半红",V123*0.5,IF(U123="走",0,IF(U123="半黑",-0.5,-1)))))</f>
        <v>0.83</v>
      </c>
      <c r="X123" s="595" t="inlineStr">
        <is>
          <t xml:space="preserve">3012302</t>
        </is>
      </c>
      <c r="Y123" s="595" t="inlineStr">
        <is>
          <t xml:space="preserve">v4-market-dirichlet-20260913</t>
        </is>
      </c>
      <c r="Z123" s="595" t="inlineStr">
        <is>
          <t xml:space="preserve">prior-2026-09-17-v1</t>
        </is>
      </c>
      <c r="AA123" s="595" t="inlineStr">
        <is>
          <t xml:space="preserve">C</t>
        </is>
      </c>
      <c r="AB123" s="600" t="n">
        <v>0.2743055555555556</v>
      </c>
      <c r="AC123" s="600" t="n">
        <v>0.3020833333333333</v>
      </c>
      <c r="AD123" s="600" t="n">
        <v>0</v>
      </c>
      <c r="AE123" s="600" t="n">
        <v>0</v>
      </c>
      <c r="AF123" s="600" t="n">
        <v>0.4236111111111111</v>
      </c>
      <c r="AG123" s="600" t="n">
        <v>0.02725694444444449</v>
      </c>
      <c r="AH123" s="600" t="n">
        <v>-0.06202392576520954</v>
      </c>
      <c r="AI123" s="600" t="n">
        <v>-0.04199734037890618</v>
      </c>
      <c r="AJ123" s="600" t="n">
        <v>0.02687654217730984</v>
      </c>
      <c r="AK123" s="600" t="n">
        <v>0.09608532343605253</v>
      </c>
      <c r="AL123" s="600" t="n">
        <v>0.1148507208592373</v>
      </c>
      <c r="AM123" s="600" t="n">
        <v>0.6968</v>
      </c>
      <c r="AN123" s="595" t="inlineStr">
        <is>
          <t xml:space="preserve">EVALUATED</t>
        </is>
      </c>
      <c r="AO123" s="600" t="inlineStr">
        <is>
          <t xml:space="preserve">BUCKET_0.25、SIDE_IDENTITY_VALID、FLAT_LINE_GIVING_WATER_DROP</t>
        </is>
      </c>
      <c r="AP123" s="600" t="inlineStr">
        <is>
          <t xml:space="preserve">09ad90d3d226d1fdd109</t>
        </is>
      </c>
      <c r="AQ123" s="600" t="n">
        <v>0.25</v>
      </c>
      <c r="AR123" s="600" t="n">
        <v>1.06</v>
      </c>
      <c r="AS123" s="600" t="n">
        <v>0.25</v>
      </c>
      <c r="AT123" s="600" t="n">
        <v>-0.25</v>
      </c>
      <c r="AU123" s="600" t="n">
        <v>1.06</v>
      </c>
      <c r="AV123" s="600" t="n">
        <v>0.83</v>
      </c>
      <c r="AW123" s="595" t="n">
        <v>46282.60382107639</v>
      </c>
      <c r="AX123" s="595" t="inlineStr">
        <is>
          <t xml:space="preserve">https://simondongxiao.github.io/odds/v4/</t>
        </is>
      </c>
      <c r="AY123" s="595" t="inlineStr">
        <is>
          <t xml:space="preserve">V4 Shadow Only；real_money=false；P(EV&gt;0)不是比赛胜率</t>
        </is>
      </c>
    </row>
    <row r="124" ht="22" customHeight="1">
      <c r="A124" s="595" t="inlineStr">
        <is>
          <t xml:space="preserve">2026-09-17</t>
        </is>
      </c>
      <c r="B124" s="595" t="inlineStr">
        <is>
          <t xml:space="preserve">2026-09-18 00:00</t>
        </is>
      </c>
      <c r="C124" s="595" t="inlineStr">
        <is>
          <t xml:space="preserve">西亚/中亚系列</t>
        </is>
      </c>
      <c r="D124" s="595" t="inlineStr">
        <is>
          <t xml:space="preserve">联赛</t>
        </is>
      </c>
      <c r="E124" s="595" t="inlineStr">
        <is>
          <t xml:space="preserve">约超联</t>
        </is>
      </c>
      <c r="F124" s="595" t="inlineStr">
        <is>
          <t xml:space="preserve">多格拉(中) vs 艾沙尔特</t>
        </is>
      </c>
      <c r="G124" s="596" t="n">
        <v>1.05</v>
      </c>
      <c r="H124" s="596" t="n">
        <v>-0.25</v>
      </c>
      <c r="I124" s="596" t="n">
        <v>0.65</v>
      </c>
      <c r="J124" s="596" t="inlineStr">
        <is>
          <t xml:space="preserve">1.05/-0.25/0.65</t>
        </is>
      </c>
      <c r="K124" s="595" t="inlineStr">
        <is>
          <t xml:space="preserve">V4-C｜EV +0.0230</t>
        </is>
      </c>
      <c r="L124" s="595" t="inlineStr">
        <is>
          <t xml:space="preserve">多格拉(中)</t>
        </is>
      </c>
      <c r="M124" s="597" t="n">
        <v>0.5010224948875256</v>
      </c>
      <c r="N124" s="595" t="inlineStr">
        <is>
          <t xml:space="preserve">V4纸面入选-C</t>
        </is>
      </c>
      <c r="O124" s="595" t="inlineStr">
        <is>
          <t xml:space="preserve">2-0</t>
        </is>
      </c>
      <c r="P124" s="595" t="inlineStr">
        <is>
          <t xml:space="preserve">已结算</t>
        </is>
      </c>
      <c r="Q124" s="640" t="inlineStr">
        <is>
          <t xml:space="preserve">红</t>
        </is>
      </c>
      <c r="R124" s="599" t="n">
        <v>1.05</v>
      </c>
      <c r="S124" s="599" t="n">
        <f>IF(OR(Q124="",Q124="待结算"),"",IF(Q124="红",R124,IF(Q124="半红",R124*0.5,IF(Q124="走",0,IF(Q124="半黑",-0.5,-1)))))</f>
        <v>1.05</v>
      </c>
      <c r="T124" s="595" t="inlineStr">
        <is>
          <t xml:space="preserve">https://www.tntsports.co.uk/football/jordanian-league/calendar-results.shtml</t>
        </is>
      </c>
      <c r="U124" s="641" t="str">
        <f>IF(Q124="","",IF(Q124="待结算","待结算",IF(Q124="红","黑",IF(Q124="半红","半黑",IF(Q124="走","走",IF(Q124="半黑","半红","红"))))))</f>
        <v>黑</v>
      </c>
      <c r="V124" s="599" t="n">
        <f>IF(OR(Q124="",Q124="待结算"),"",IF(L124=LEFT(F124,FIND(" vs ",F124)-1),I124,G124))</f>
        <v>0.65</v>
      </c>
      <c r="W124" s="599" t="n">
        <f>IF(OR(U124="",U124="待结算"),"",IF(U124="红",V124,IF(U124="半红",V124*0.5,IF(U124="走",0,IF(U124="半黑",-0.5,-1)))))</f>
        <v>-1</v>
      </c>
      <c r="X124" s="595" t="inlineStr">
        <is>
          <t xml:space="preserve">3085757</t>
        </is>
      </c>
      <c r="Y124" s="595" t="inlineStr">
        <is>
          <t xml:space="preserve">v4-market-dirichlet-20260913</t>
        </is>
      </c>
      <c r="Z124" s="595" t="inlineStr">
        <is>
          <t xml:space="preserve">prior-2026-09-17-v1</t>
        </is>
      </c>
      <c r="AA124" s="595" t="inlineStr">
        <is>
          <t xml:space="preserve">C</t>
        </is>
      </c>
      <c r="AB124" s="600" t="n">
        <v>0.2743055555555556</v>
      </c>
      <c r="AC124" s="600" t="n">
        <v>0.3020833333333333</v>
      </c>
      <c r="AD124" s="600" t="n">
        <v>0</v>
      </c>
      <c r="AE124" s="600" t="n">
        <v>0</v>
      </c>
      <c r="AF124" s="600" t="n">
        <v>0.4236111111111111</v>
      </c>
      <c r="AG124" s="600" t="n">
        <v>0.02300347222222227</v>
      </c>
      <c r="AH124" s="600" t="n">
        <v>-0.06595576513933482</v>
      </c>
      <c r="AI124" s="600" t="n">
        <v>-0.04494964451079692</v>
      </c>
      <c r="AJ124" s="600" t="n">
        <v>0.02171175860682512</v>
      </c>
      <c r="AK124" s="600" t="n">
        <v>0.0897731949815232</v>
      </c>
      <c r="AL124" s="600" t="n">
        <v>0.1085216229724489</v>
      </c>
      <c r="AM124" s="600" t="n">
        <v>0.6688</v>
      </c>
      <c r="AN124" s="595" t="inlineStr">
        <is>
          <t xml:space="preserve">EVALUATED</t>
        </is>
      </c>
      <c r="AO124" s="600" t="inlineStr">
        <is>
          <t xml:space="preserve">BUCKET_0.25、SIDE_IDENTITY_VALID、FLAT_LINE_GIVING_WATER_DROP</t>
        </is>
      </c>
      <c r="AP124" s="600" t="inlineStr">
        <is>
          <t xml:space="preserve">45a567dd22451128891b</t>
        </is>
      </c>
      <c r="AQ124" s="600" t="n">
        <v>0.25</v>
      </c>
      <c r="AR124" s="600" t="n">
        <v>1.05</v>
      </c>
      <c r="AS124" s="600" t="n">
        <v>0.25</v>
      </c>
      <c r="AT124" s="600" t="n">
        <v>-0.25</v>
      </c>
      <c r="AU124" s="600" t="n">
        <v>1.05</v>
      </c>
      <c r="AV124" s="600" t="n">
        <v>0.65</v>
      </c>
      <c r="AW124" s="595" t="n">
        <v>46282.60382107639</v>
      </c>
      <c r="AX124" s="595" t="inlineStr">
        <is>
          <t xml:space="preserve">https://simondongxiao.github.io/odds/v4/</t>
        </is>
      </c>
      <c r="AY124" s="595" t="inlineStr">
        <is>
          <t xml:space="preserve">V4 Shadow Only；real_money=false；P(EV&gt;0)不是比赛胜率</t>
        </is>
      </c>
    </row>
    <row r="125" ht="22" customHeight="1">
      <c r="A125" s="595" t="inlineStr">
        <is>
          <t xml:space="preserve">2026-09-17</t>
        </is>
      </c>
      <c r="B125" s="595" t="inlineStr">
        <is>
          <t xml:space="preserve">2026-09-18 00:00</t>
        </is>
      </c>
      <c r="C125" s="595" t="inlineStr">
        <is>
          <t xml:space="preserve">西亚/中亚系列</t>
        </is>
      </c>
      <c r="D125" s="595" t="inlineStr">
        <is>
          <t xml:space="preserve">联赛</t>
        </is>
      </c>
      <c r="E125" s="595" t="inlineStr">
        <is>
          <t xml:space="preserve">以甲</t>
        </is>
      </c>
      <c r="F125" s="595" t="inlineStr">
        <is>
          <t xml:space="preserve">特拉维夫叶胡达 vs 赫兹立亚马卡比</t>
        </is>
      </c>
      <c r="G125" s="596" t="n">
        <v>0.65</v>
      </c>
      <c r="H125" s="596" t="n">
        <v>1</v>
      </c>
      <c r="I125" s="596" t="n">
        <v>1.05</v>
      </c>
      <c r="J125" s="596" t="inlineStr">
        <is>
          <t xml:space="preserve">0.65/1/1.05</t>
        </is>
      </c>
      <c r="K125" s="595" t="inlineStr">
        <is>
          <t xml:space="preserve">V4-C｜EV +0.0868</t>
        </is>
      </c>
      <c r="L125" s="595" t="inlineStr">
        <is>
          <t xml:space="preserve">赫兹立亚马卡比</t>
        </is>
      </c>
      <c r="M125" s="597" t="n">
        <v>0.5423728813559322</v>
      </c>
      <c r="N125" s="595" t="inlineStr">
        <is>
          <t xml:space="preserve">V4纸面入选-C</t>
        </is>
      </c>
      <c r="O125" s="595" t="inlineStr">
        <is>
          <t xml:space="preserve">1-1</t>
        </is>
      </c>
      <c r="P125" s="595" t="inlineStr">
        <is>
          <t xml:space="preserve">已结算</t>
        </is>
      </c>
      <c r="Q125" s="640" t="inlineStr">
        <is>
          <t xml:space="preserve">红</t>
        </is>
      </c>
      <c r="R125" s="599" t="n">
        <v>1.05</v>
      </c>
      <c r="S125" s="599" t="n">
        <f>IF(OR(Q125="",Q125="待结算"),"",IF(Q125="红",R125,IF(Q125="半红",R125*0.5,IF(Q125="走",0,IF(Q125="半黑",-0.5,-1)))))</f>
        <v>1.05</v>
      </c>
      <c r="T125" s="595" t="inlineStr">
        <is>
          <t xml:space="preserve">https://www.aiscore.com/tournament-hapoel-iksal-beitar-tel-aviv-ramla/8vmqy9iylhek9r3</t>
        </is>
      </c>
      <c r="U125" s="641" t="str">
        <f>IF(Q125="","",IF(Q125="待结算","待结算",IF(Q125="红","黑",IF(Q125="半红","半黑",IF(Q125="走","走",IF(Q125="半黑","半红","红"))))))</f>
        <v>黑</v>
      </c>
      <c r="V125" s="599" t="n">
        <f>IF(OR(Q125="",Q125="待结算"),"",IF(L125=LEFT(F125,FIND(" vs ",F125)-1),I125,G125))</f>
        <v>0.65</v>
      </c>
      <c r="W125" s="599" t="n">
        <f>IF(OR(U125="",U125="待结算"),"",IF(U125="红",V125,IF(U125="半红",V125*0.5,IF(U125="走",0,IF(U125="半黑",-0.5,-1)))))</f>
        <v>-1</v>
      </c>
      <c r="X125" s="595" t="inlineStr">
        <is>
          <t xml:space="preserve">3001827</t>
        </is>
      </c>
      <c r="Y125" s="595" t="inlineStr">
        <is>
          <t xml:space="preserve">v4-market-dirichlet-20260913</t>
        </is>
      </c>
      <c r="Z125" s="595" t="inlineStr">
        <is>
          <t xml:space="preserve">prior-2026-09-17-v1</t>
        </is>
      </c>
      <c r="AA125" s="595" t="inlineStr">
        <is>
          <t xml:space="preserve">C</t>
        </is>
      </c>
      <c r="AB125" s="600" t="n">
        <v>0.4210526315789473</v>
      </c>
      <c r="AC125" s="600" t="n">
        <v>0</v>
      </c>
      <c r="AD125" s="600" t="n">
        <v>0.2236842105263158</v>
      </c>
      <c r="AE125" s="600" t="n">
        <v>0</v>
      </c>
      <c r="AF125" s="600" t="n">
        <v>0.3552631578947368</v>
      </c>
      <c r="AG125" s="600" t="n">
        <v>0.08684210526315789</v>
      </c>
      <c r="AH125" s="600" t="n">
        <v>-0.08313816377458433</v>
      </c>
      <c r="AI125" s="600" t="n">
        <v>-0.04405123348367773</v>
      </c>
      <c r="AJ125" s="600" t="n">
        <v>0.0867502858764187</v>
      </c>
      <c r="AK125" s="600" t="n">
        <v>0.2206995598332268</v>
      </c>
      <c r="AL125" s="600" t="n">
        <v>0.2558747025727796</v>
      </c>
      <c r="AM125" s="600" t="n">
        <v>0.7996</v>
      </c>
      <c r="AN125" s="595" t="inlineStr">
        <is>
          <t xml:space="preserve">EVALUATED</t>
        </is>
      </c>
      <c r="AO125" s="600" t="inlineStr">
        <is>
          <t xml:space="preserve">BUCKET_1.00、SIDE_IDENTITY_VALID、FLAT_LINE_GIVING_WATER_DROP</t>
        </is>
      </c>
      <c r="AP125" s="600" t="inlineStr">
        <is>
          <t xml:space="preserve">fb8756170d48f9941e30</t>
        </is>
      </c>
      <c r="AQ125" s="600" t="n">
        <v>1</v>
      </c>
      <c r="AR125" s="600" t="n">
        <v>1.05</v>
      </c>
      <c r="AS125" s="600" t="n">
        <v>-1</v>
      </c>
      <c r="AT125" s="600" t="n">
        <v>1</v>
      </c>
      <c r="AU125" s="600" t="n">
        <v>0.65</v>
      </c>
      <c r="AV125" s="600" t="n">
        <v>1.05</v>
      </c>
      <c r="AW125" s="595" t="n">
        <v>46282.60382107639</v>
      </c>
      <c r="AX125" s="595" t="inlineStr">
        <is>
          <t xml:space="preserve">https://simondongxiao.github.io/odds/v4/</t>
        </is>
      </c>
      <c r="AY125" s="595" t="inlineStr">
        <is>
          <t xml:space="preserve">V4 Shadow Only；real_money=false；P(EV&gt;0)不是比赛胜率</t>
        </is>
      </c>
    </row>
    <row r="126" ht="22" customHeight="1">
      <c r="A126" s="595" t="inlineStr">
        <is>
          <t xml:space="preserve">2026-09-17</t>
        </is>
      </c>
      <c r="B126" s="595" t="inlineStr">
        <is>
          <t xml:space="preserve">2026-09-18 00:30</t>
        </is>
      </c>
      <c r="C126" s="595" t="inlineStr">
        <is>
          <t xml:space="preserve">其他系列</t>
        </is>
      </c>
      <c r="D126" s="595" t="inlineStr">
        <is>
          <t xml:space="preserve">杯赛</t>
        </is>
      </c>
      <c r="E126" s="595" t="inlineStr">
        <is>
          <t xml:space="preserve">世女杯U20</t>
        </is>
      </c>
      <c r="F126" s="595" t="inlineStr">
        <is>
          <t xml:space="preserve">朝鲜女足U20(中) vs 日本女足U20</t>
        </is>
      </c>
      <c r="G126" s="596" t="n">
        <v>0.8</v>
      </c>
      <c r="H126" s="596" t="n">
        <v>0.75</v>
      </c>
      <c r="I126" s="596" t="n">
        <v>1.02</v>
      </c>
      <c r="J126" s="596" t="inlineStr">
        <is>
          <t xml:space="preserve">0.80/0.75/1.02</t>
        </is>
      </c>
      <c r="K126" s="595" t="inlineStr">
        <is>
          <t xml:space="preserve">V4-C｜EV +0.0213</t>
        </is>
      </c>
      <c r="L126" s="595" t="inlineStr">
        <is>
          <t xml:space="preserve">日本女足U20</t>
        </is>
      </c>
      <c r="M126" s="597" t="n">
        <v>0.5071770334928229</v>
      </c>
      <c r="N126" s="595" t="inlineStr">
        <is>
          <t xml:space="preserve">V4纸面入选-C</t>
        </is>
      </c>
      <c r="O126" s="595" t="inlineStr">
        <is>
          <t xml:space="preserve">2-0</t>
        </is>
      </c>
      <c r="P126" s="595" t="inlineStr">
        <is>
          <t xml:space="preserve">已结算</t>
        </is>
      </c>
      <c r="Q126" s="641" t="inlineStr">
        <is>
          <t xml:space="preserve">黑</t>
        </is>
      </c>
      <c r="R126" s="599" t="n">
        <v>1.02</v>
      </c>
      <c r="S126" s="599" t="n">
        <f>IF(OR(Q126="",Q126="待结算"),"",IF(Q126="红",R126,IF(Q126="半红",R126*0.5,IF(Q126="走",0,IF(Q126="半黑",-0.5,-1)))))</f>
        <v>-1</v>
      </c>
      <c r="T126" s="595" t="inlineStr">
        <is>
          <t xml:space="preserve">https://gh.soccerway.com/match/japan-bL3PO3Z2/north-korea-KU4LPqKd/?mid=6m5cI8af</t>
        </is>
      </c>
      <c r="U126" s="640" t="str">
        <f>IF(Q126="","",IF(Q126="待结算","待结算",IF(Q126="红","黑",IF(Q126="半红","半黑",IF(Q126="走","走",IF(Q126="半黑","半红","红"))))))</f>
        <v>红</v>
      </c>
      <c r="V126" s="599" t="n">
        <f>IF(OR(Q126="",Q126="待结算"),"",IF(L126=LEFT(F126,FIND(" vs ",F126)-1),I126,G126))</f>
        <v>0.8</v>
      </c>
      <c r="W126" s="599" t="n">
        <f>IF(OR(U126="",U126="待结算"),"",IF(U126="红",V126,IF(U126="半红",V126*0.5,IF(U126="走",0,IF(U126="半黑",-0.5,-1)))))</f>
        <v>0.8</v>
      </c>
      <c r="X126" s="595" t="inlineStr">
        <is>
          <t xml:space="preserve">3091063</t>
        </is>
      </c>
      <c r="Y126" s="595" t="inlineStr">
        <is>
          <t xml:space="preserve">v4-market-dirichlet-20260913</t>
        </is>
      </c>
      <c r="Z126" s="595" t="inlineStr">
        <is>
          <t xml:space="preserve">prior-2026-09-17-v1</t>
        </is>
      </c>
      <c r="AA126" s="595" t="inlineStr">
        <is>
          <t xml:space="preserve">C</t>
        </is>
      </c>
      <c r="AB126" s="600" t="n">
        <v>0.4416666666666667</v>
      </c>
      <c r="AC126" s="600" t="n">
        <v>0</v>
      </c>
      <c r="AD126" s="600" t="n">
        <v>0</v>
      </c>
      <c r="AE126" s="600" t="n">
        <v>0.2583333333333334</v>
      </c>
      <c r="AF126" s="600" t="n">
        <v>0.3</v>
      </c>
      <c r="AG126" s="600" t="n">
        <v>0.02133333333333337</v>
      </c>
      <c r="AH126" s="600" t="n">
        <v>-0.1136379991784107</v>
      </c>
      <c r="AI126" s="600" t="n">
        <v>-0.08638301344015686</v>
      </c>
      <c r="AJ126" s="600" t="n">
        <v>0.0184093426212571</v>
      </c>
      <c r="AK126" s="600" t="n">
        <v>0.124702648685537</v>
      </c>
      <c r="AL126" s="600" t="n">
        <v>0.1570463253253448</v>
      </c>
      <c r="AM126" s="600" t="n">
        <v>0.5864</v>
      </c>
      <c r="AN126" s="595" t="inlineStr">
        <is>
          <t xml:space="preserve">EVALUATED</t>
        </is>
      </c>
      <c r="AO126" s="600" t="inlineStr">
        <is>
          <t xml:space="preserve">BUCKET_0.75、SIDE_IDENTITY_VALID、FLAT_LINE_GIVING_WATER_DROP</t>
        </is>
      </c>
      <c r="AP126" s="600" t="inlineStr">
        <is>
          <t xml:space="preserve">26978c1e0c78c060c600</t>
        </is>
      </c>
      <c r="AQ126" s="600" t="n">
        <v>0.75</v>
      </c>
      <c r="AR126" s="600" t="n">
        <v>1.02</v>
      </c>
      <c r="AS126" s="600" t="n">
        <v>-0.75</v>
      </c>
      <c r="AT126" s="600" t="n">
        <v>0.75</v>
      </c>
      <c r="AU126" s="600" t="n">
        <v>0.8</v>
      </c>
      <c r="AV126" s="600" t="n">
        <v>1.02</v>
      </c>
      <c r="AW126" s="595" t="n">
        <v>46282.60382107639</v>
      </c>
      <c r="AX126" s="595" t="inlineStr">
        <is>
          <t xml:space="preserve">https://simondongxiao.github.io/odds/v4/</t>
        </is>
      </c>
      <c r="AY126" s="595" t="inlineStr">
        <is>
          <t xml:space="preserve">V4 Shadow Only；real_money=false；P(EV&gt;0)不是比赛胜率</t>
        </is>
      </c>
    </row>
    <row r="127" ht="22" customHeight="1">
      <c r="A127" s="595" t="inlineStr">
        <is>
          <t xml:space="preserve">2026-09-17</t>
        </is>
      </c>
      <c r="B127" s="595" t="inlineStr">
        <is>
          <t xml:space="preserve">2026-09-18 00:45</t>
        </is>
      </c>
      <c r="C127" s="595" t="inlineStr">
        <is>
          <t xml:space="preserve">欧联独立赛事</t>
        </is>
      </c>
      <c r="D127" s="595" t="inlineStr">
        <is>
          <t xml:space="preserve">杯赛</t>
        </is>
      </c>
      <c r="E127" s="595" t="inlineStr">
        <is>
          <t xml:space="preserve">欧罗巴杯</t>
        </is>
      </c>
      <c r="F127" s="595" t="inlineStr">
        <is>
          <t xml:space="preserve">OFI克里特 vs 霍芬海姆</t>
        </is>
      </c>
      <c r="G127" s="596" t="n">
        <v>1.03</v>
      </c>
      <c r="H127" s="596" t="n">
        <v>-1.5</v>
      </c>
      <c r="I127" s="596" t="n">
        <v>0.86</v>
      </c>
      <c r="J127" s="596" t="inlineStr">
        <is>
          <t xml:space="preserve">1.03/-1.5/0.86</t>
        </is>
      </c>
      <c r="K127" s="595" t="inlineStr">
        <is>
          <t xml:space="preserve">V4-C｜EV +0.1044</t>
        </is>
      </c>
      <c r="L127" s="595" t="inlineStr">
        <is>
          <t xml:space="preserve">霍芬海姆</t>
        </is>
      </c>
      <c r="M127" s="597" t="n">
        <v>0.59375</v>
      </c>
      <c r="N127" s="595" t="inlineStr">
        <is>
          <t xml:space="preserve">V4纸面入选-C</t>
        </is>
      </c>
      <c r="O127" s="595" t="inlineStr">
        <is>
          <t xml:space="preserve">2-0</t>
        </is>
      </c>
      <c r="P127" s="595" t="inlineStr">
        <is>
          <t xml:space="preserve">已结算</t>
        </is>
      </c>
      <c r="Q127" s="641" t="inlineStr">
        <is>
          <t xml:space="preserve">黑</t>
        </is>
      </c>
      <c r="R127" s="599" t="n">
        <v>0.86</v>
      </c>
      <c r="S127" s="599" t="n">
        <f>IF(OR(Q127="",Q127="待结算"),"",IF(Q127="红",R127,IF(Q127="半红",R127*0.5,IF(Q127="走",0,IF(Q127="半黑",-0.5,-1)))))</f>
        <v>-1</v>
      </c>
      <c r="T127" s="595" t="inlineStr">
        <is>
          <t xml:space="preserve">https://www.bundesliga.com/en/bundesliga/news/ofi-crete-hoffenheim-live-europa-league-blog-preview-report-asllani-kramaric-39120</t>
        </is>
      </c>
      <c r="U127" s="640" t="str">
        <f>IF(Q127="","",IF(Q127="待结算","待结算",IF(Q127="红","黑",IF(Q127="半红","半黑",IF(Q127="走","走",IF(Q127="半黑","半红","红"))))))</f>
        <v>红</v>
      </c>
      <c r="V127" s="599" t="n">
        <f>IF(OR(Q127="",Q127="待结算"),"",IF(L127=LEFT(F127,FIND(" vs ",F127)-1),I127,G127))</f>
        <v>1.03</v>
      </c>
      <c r="W127" s="599" t="n">
        <f>IF(OR(U127="",U127="待结算"),"",IF(U127="红",V127,IF(U127="半红",V127*0.5,IF(U127="走",0,IF(U127="半黑",-0.5,-1)))))</f>
        <v>1.03</v>
      </c>
      <c r="X127" s="595" t="inlineStr">
        <is>
          <t xml:space="preserve">3073772</t>
        </is>
      </c>
      <c r="Y127" s="595" t="inlineStr">
        <is>
          <t xml:space="preserve">v4-market-dirichlet-20260913</t>
        </is>
      </c>
      <c r="Z127" s="595" t="inlineStr">
        <is>
          <t xml:space="preserve">prior-2026-09-17-v1</t>
        </is>
      </c>
      <c r="AA127" s="595" t="inlineStr">
        <is>
          <t xml:space="preserve">C</t>
        </is>
      </c>
      <c r="AB127" s="600" t="n">
        <v>0.59375</v>
      </c>
      <c r="AC127" s="600" t="n">
        <v>0</v>
      </c>
      <c r="AD127" s="600" t="n">
        <v>0</v>
      </c>
      <c r="AE127" s="600" t="n">
        <v>0</v>
      </c>
      <c r="AF127" s="600" t="n">
        <v>0.40625</v>
      </c>
      <c r="AG127" s="600" t="n">
        <v>0.104375</v>
      </c>
      <c r="AH127" s="600" t="n">
        <v>-0.1605124017854883</v>
      </c>
      <c r="AI127" s="600" t="n">
        <v>-0.1047944661269883</v>
      </c>
      <c r="AJ127" s="600" t="n">
        <v>0.1073274952114197</v>
      </c>
      <c r="AK127" s="600" t="n">
        <v>0.3088222563197058</v>
      </c>
      <c r="AL127" s="600" t="n">
        <v>0.3577838228952271</v>
      </c>
      <c r="AM127" s="600" t="n">
        <v>0.7446</v>
      </c>
      <c r="AN127" s="595" t="inlineStr">
        <is>
          <t xml:space="preserve">EVALUATED</t>
        </is>
      </c>
      <c r="AO127" s="600" t="inlineStr">
        <is>
          <t xml:space="preserve">BUCKET_1.50、SIDE_IDENTITY_VALID、MARKET_MOVE_DEEPER_WITH_GIVING_WATER_RISE</t>
        </is>
      </c>
      <c r="AP127" s="600" t="inlineStr">
        <is>
          <t xml:space="preserve">b42295bbad33d39e3446</t>
        </is>
      </c>
      <c r="AQ127" s="600" t="n">
        <v>-1.5</v>
      </c>
      <c r="AR127" s="600" t="n">
        <v>0.86</v>
      </c>
      <c r="AS127" s="600" t="n">
        <v>1.5</v>
      </c>
      <c r="AT127" s="600" t="n">
        <v>-1.5</v>
      </c>
      <c r="AU127" s="600" t="n">
        <v>1.03</v>
      </c>
      <c r="AV127" s="600" t="n">
        <v>0.86</v>
      </c>
      <c r="AW127" s="595" t="n">
        <v>46282.60382107639</v>
      </c>
      <c r="AX127" s="595" t="inlineStr">
        <is>
          <t xml:space="preserve">https://simondongxiao.github.io/odds/v4/</t>
        </is>
      </c>
      <c r="AY127" s="595" t="inlineStr">
        <is>
          <t xml:space="preserve">V4 Shadow Only；real_money=false；P(EV&gt;0)不是比赛胜率</t>
        </is>
      </c>
    </row>
    <row r="128" ht="22" customHeight="1">
      <c r="A128" s="595" t="inlineStr">
        <is>
          <t xml:space="preserve">2026-09-17</t>
        </is>
      </c>
      <c r="B128" s="595" t="inlineStr">
        <is>
          <t xml:space="preserve">2026-09-18 00:45</t>
        </is>
      </c>
      <c r="C128" s="595" t="inlineStr">
        <is>
          <t xml:space="preserve">欧联独立赛事</t>
        </is>
      </c>
      <c r="D128" s="595" t="inlineStr">
        <is>
          <t xml:space="preserve">杯赛</t>
        </is>
      </c>
      <c r="E128" s="595" t="inlineStr">
        <is>
          <t xml:space="preserve">欧罗巴杯</t>
        </is>
      </c>
      <c r="F128" s="595" t="inlineStr">
        <is>
          <t xml:space="preserve">索非亚列夫斯基 vs 萨尔茨堡</t>
        </is>
      </c>
      <c r="G128" s="596" t="n">
        <v>1.07</v>
      </c>
      <c r="H128" s="596" t="n">
        <v>-0.25</v>
      </c>
      <c r="I128" s="596" t="n">
        <v>0.82</v>
      </c>
      <c r="J128" s="596" t="inlineStr">
        <is>
          <t xml:space="preserve">1.07/-0.25/0.82</t>
        </is>
      </c>
      <c r="K128" s="595" t="inlineStr">
        <is>
          <t xml:space="preserve">V4-C｜EV +0.0315</t>
        </is>
      </c>
      <c r="L128" s="595" t="inlineStr">
        <is>
          <t xml:space="preserve">索非亚列夫斯基</t>
        </is>
      </c>
      <c r="M128" s="597" t="n">
        <v>0.5010224948875256</v>
      </c>
      <c r="N128" s="595" t="inlineStr">
        <is>
          <t xml:space="preserve">V4纸面入选-C</t>
        </is>
      </c>
      <c r="O128" s="595" t="inlineStr">
        <is>
          <t xml:space="preserve">0-1</t>
        </is>
      </c>
      <c r="P128" s="595" t="inlineStr">
        <is>
          <t xml:space="preserve">已结算</t>
        </is>
      </c>
      <c r="Q128" s="641" t="inlineStr">
        <is>
          <t xml:space="preserve">黑</t>
        </is>
      </c>
      <c r="R128" s="599" t="n">
        <v>1.07</v>
      </c>
      <c r="S128" s="599" t="n">
        <f>IF(OR(Q128="",Q128="待结算"),"",IF(Q128="红",R128,IF(Q128="半红",R128*0.5,IF(Q128="走",0,IF(Q128="半黑",-0.5,-1)))))</f>
        <v>-1</v>
      </c>
      <c r="T128" s="595" t="inlineStr">
        <is>
          <t xml:space="preserve">https://www.sofascore.com/news/rb-salzburg-beat-levski-sofia-1-0-in-europa-league</t>
        </is>
      </c>
      <c r="U128" s="640" t="str">
        <f>IF(Q128="","",IF(Q128="待结算","待结算",IF(Q128="红","黑",IF(Q128="半红","半黑",IF(Q128="走","走",IF(Q128="半黑","半红","红"))))))</f>
        <v>红</v>
      </c>
      <c r="V128" s="599" t="n">
        <f>IF(OR(Q128="",Q128="待结算"),"",IF(L128=LEFT(F128,FIND(" vs ",F128)-1),I128,G128))</f>
        <v>0.82</v>
      </c>
      <c r="W128" s="599" t="n">
        <f>IF(OR(U128="",U128="待结算"),"",IF(U128="红",V128,IF(U128="半红",V128*0.5,IF(U128="走",0,IF(U128="半黑",-0.5,-1)))))</f>
        <v>0.82</v>
      </c>
      <c r="X128" s="595" t="inlineStr">
        <is>
          <t xml:space="preserve">3075284</t>
        </is>
      </c>
      <c r="Y128" s="595" t="inlineStr">
        <is>
          <t xml:space="preserve">v4-market-dirichlet-20260913</t>
        </is>
      </c>
      <c r="Z128" s="595" t="inlineStr">
        <is>
          <t xml:space="preserve">prior-2026-09-17-v1</t>
        </is>
      </c>
      <c r="AA128" s="595" t="inlineStr">
        <is>
          <t xml:space="preserve">C</t>
        </is>
      </c>
      <c r="AB128" s="600" t="n">
        <v>0.2743055555555556</v>
      </c>
      <c r="AC128" s="600" t="n">
        <v>0.3020833333333333</v>
      </c>
      <c r="AD128" s="600" t="n">
        <v>0</v>
      </c>
      <c r="AE128" s="600" t="n">
        <v>0</v>
      </c>
      <c r="AF128" s="600" t="n">
        <v>0.4236111111111111</v>
      </c>
      <c r="AG128" s="600" t="n">
        <v>0.03151041666666671</v>
      </c>
      <c r="AH128" s="600" t="n">
        <v>-0.05745122574221695</v>
      </c>
      <c r="AI128" s="600" t="n">
        <v>-0.03630294308859755</v>
      </c>
      <c r="AJ128" s="600" t="n">
        <v>0.03208296781879433</v>
      </c>
      <c r="AK128" s="600" t="n">
        <v>0.1010995993454396</v>
      </c>
      <c r="AL128" s="600" t="n">
        <v>0.1202415693895328</v>
      </c>
      <c r="AM128" s="600" t="n">
        <v>0.7334000000000001</v>
      </c>
      <c r="AN128" s="595" t="inlineStr">
        <is>
          <t xml:space="preserve">EVALUATED</t>
        </is>
      </c>
      <c r="AO128" s="600" t="inlineStr">
        <is>
          <t xml:space="preserve">BUCKET_0.25、SIDE_IDENTITY_VALID、FLAT_LINE_GIVING_WATER_DROP</t>
        </is>
      </c>
      <c r="AP128" s="600" t="inlineStr">
        <is>
          <t xml:space="preserve">e8975c933fdb478eebbf</t>
        </is>
      </c>
      <c r="AQ128" s="600" t="n">
        <v>0.25</v>
      </c>
      <c r="AR128" s="600" t="n">
        <v>1.07</v>
      </c>
      <c r="AS128" s="600" t="n">
        <v>0.25</v>
      </c>
      <c r="AT128" s="600" t="n">
        <v>-0.25</v>
      </c>
      <c r="AU128" s="600" t="n">
        <v>1.07</v>
      </c>
      <c r="AV128" s="600" t="n">
        <v>0.82</v>
      </c>
      <c r="AW128" s="595" t="n">
        <v>46282.60382107639</v>
      </c>
      <c r="AX128" s="595" t="inlineStr">
        <is>
          <t xml:space="preserve">https://simondongxiao.github.io/odds/v4/</t>
        </is>
      </c>
      <c r="AY128" s="595" t="inlineStr">
        <is>
          <t xml:space="preserve">V4 Shadow Only；real_money=false；P(EV&gt;0)不是比赛胜率</t>
        </is>
      </c>
    </row>
    <row r="129" ht="22" customHeight="1">
      <c r="A129" s="595" t="inlineStr">
        <is>
          <t xml:space="preserve">2026-09-17</t>
        </is>
      </c>
      <c r="B129" s="595" t="inlineStr">
        <is>
          <t xml:space="preserve">2026-09-18 01:00</t>
        </is>
      </c>
      <c r="C129" s="595" t="inlineStr">
        <is>
          <t xml:space="preserve">其他系列</t>
        </is>
      </c>
      <c r="D129" s="595" t="inlineStr">
        <is>
          <t xml:space="preserve">联赛</t>
        </is>
      </c>
      <c r="E129" s="595" t="inlineStr">
        <is>
          <t xml:space="preserve">阿尔甲</t>
        </is>
      </c>
      <c r="F129" s="595" t="inlineStr">
        <is>
          <t xml:space="preserve">比斯克拉 vs 贝鲁扎达</t>
        </is>
      </c>
      <c r="G129" s="596" t="n">
        <v>1.04</v>
      </c>
      <c r="H129" s="596" t="n">
        <v>-0.5</v>
      </c>
      <c r="I129" s="596" t="n">
        <v>0.78</v>
      </c>
      <c r="J129" s="596" t="inlineStr">
        <is>
          <t xml:space="preserve">1.04/-0.5/0.78</t>
        </is>
      </c>
      <c r="K129" s="595" t="inlineStr">
        <is>
          <t xml:space="preserve">V4-C｜EV +0.0258</t>
        </is>
      </c>
      <c r="L129" s="595" t="inlineStr">
        <is>
          <t xml:space="preserve">比斯克拉</t>
        </is>
      </c>
      <c r="M129" s="597" t="n">
        <v>0.5028571428571429</v>
      </c>
      <c r="N129" s="595" t="inlineStr">
        <is>
          <t xml:space="preserve">V4纸面入选-C</t>
        </is>
      </c>
      <c r="O129" s="595" t="inlineStr">
        <is>
          <t xml:space="preserve">0-1</t>
        </is>
      </c>
      <c r="P129" s="595" t="inlineStr">
        <is>
          <t xml:space="preserve">已结算</t>
        </is>
      </c>
      <c r="Q129" s="641" t="inlineStr">
        <is>
          <t xml:space="preserve">黑</t>
        </is>
      </c>
      <c r="R129" s="599" t="n">
        <v>1.04</v>
      </c>
      <c r="S129" s="599" t="n">
        <f>IF(OR(Q129="",Q129="待结算"),"",IF(Q129="红",R129,IF(Q129="半红",R129*0.5,IF(Q129="走",0,IF(Q129="半黑",-0.5,-1)))))</f>
        <v>-1</v>
      </c>
      <c r="T129" s="595" t="inlineStr">
        <is>
          <t xml:space="preserve">https://competition.dz/actualites/ligue-1/ligue-1-3e-journee-le-crb-s-impose-a-biskra-et-prend-provisoirement-les-commandes-du-classement.html</t>
        </is>
      </c>
      <c r="U129" s="640" t="str">
        <f>IF(Q129="","",IF(Q129="待结算","待结算",IF(Q129="红","黑",IF(Q129="半红","半黑",IF(Q129="走","走",IF(Q129="半黑","半红","红"))))))</f>
        <v>红</v>
      </c>
      <c r="V129" s="599" t="n">
        <f>IF(OR(Q129="",Q129="待结算"),"",IF(L129=LEFT(F129,FIND(" vs ",F129)-1),I129,G129))</f>
        <v>0.78</v>
      </c>
      <c r="W129" s="599" t="n">
        <f>IF(OR(U129="",U129="待结算"),"",IF(U129="红",V129,IF(U129="半红",V129*0.5,IF(U129="走",0,IF(U129="半黑",-0.5,-1)))))</f>
        <v>0.78</v>
      </c>
      <c r="X129" s="595" t="inlineStr">
        <is>
          <t xml:space="preserve">3056751</t>
        </is>
      </c>
      <c r="Y129" s="595" t="inlineStr">
        <is>
          <t xml:space="preserve">v4-market-dirichlet-20260913</t>
        </is>
      </c>
      <c r="Z129" s="595" t="inlineStr">
        <is>
          <t xml:space="preserve">prior-2026-09-17-v1</t>
        </is>
      </c>
      <c r="AA129" s="595" t="inlineStr">
        <is>
          <t xml:space="preserve">C</t>
        </is>
      </c>
      <c r="AB129" s="600" t="n">
        <v>0.5028571428571429</v>
      </c>
      <c r="AC129" s="600" t="n">
        <v>0</v>
      </c>
      <c r="AD129" s="600" t="n">
        <v>0</v>
      </c>
      <c r="AE129" s="600" t="n">
        <v>0</v>
      </c>
      <c r="AF129" s="600" t="n">
        <v>0.4971428571428572</v>
      </c>
      <c r="AG129" s="600" t="n">
        <v>0.02582857142857148</v>
      </c>
      <c r="AH129" s="600" t="n">
        <v>-0.1029185819693786</v>
      </c>
      <c r="AI129" s="600" t="n">
        <v>-0.07716821525964179</v>
      </c>
      <c r="AJ129" s="600" t="n">
        <v>0.02471814680596324</v>
      </c>
      <c r="AK129" s="600" t="n">
        <v>0.1278910673410697</v>
      </c>
      <c r="AL129" s="600" t="n">
        <v>0.1554409635442177</v>
      </c>
      <c r="AM129" s="600" t="n">
        <v>0.6266</v>
      </c>
      <c r="AN129" s="595" t="inlineStr">
        <is>
          <t xml:space="preserve">EVALUATED</t>
        </is>
      </c>
      <c r="AO129" s="600" t="inlineStr">
        <is>
          <t xml:space="preserve">BUCKET_0.50、SIDE_IDENTITY_VALID、FLAT_LINE_GIVING_WATER_DROP</t>
        </is>
      </c>
      <c r="AP129" s="600" t="inlineStr">
        <is>
          <t xml:space="preserve">e740872b4f5c4fd4fda3</t>
        </is>
      </c>
      <c r="AQ129" s="600" t="n">
        <v>0.5</v>
      </c>
      <c r="AR129" s="600" t="n">
        <v>1.04</v>
      </c>
      <c r="AS129" s="600" t="n">
        <v>0.5</v>
      </c>
      <c r="AT129" s="600" t="n">
        <v>-0.5</v>
      </c>
      <c r="AU129" s="600" t="n">
        <v>1.04</v>
      </c>
      <c r="AV129" s="600" t="n">
        <v>0.78</v>
      </c>
      <c r="AW129" s="595" t="n">
        <v>46282.60382107639</v>
      </c>
      <c r="AX129" s="595" t="inlineStr">
        <is>
          <t xml:space="preserve">https://simondongxiao.github.io/odds/v4/</t>
        </is>
      </c>
      <c r="AY129" s="595" t="inlineStr">
        <is>
          <t xml:space="preserve">V4 Shadow Only；real_money=false；P(EV&gt;0)不是比赛胜率</t>
        </is>
      </c>
    </row>
    <row r="130" ht="22" customHeight="1">
      <c r="A130" s="595" t="inlineStr">
        <is>
          <t xml:space="preserve">2026-09-17</t>
        </is>
      </c>
      <c r="B130" s="595" t="inlineStr">
        <is>
          <t xml:space="preserve">2026-09-18 02:30</t>
        </is>
      </c>
      <c r="C130" s="595" t="inlineStr">
        <is>
          <t xml:space="preserve">五大联赛杯赛</t>
        </is>
      </c>
      <c r="D130" s="595" t="inlineStr">
        <is>
          <t xml:space="preserve">杯赛</t>
        </is>
      </c>
      <c r="E130" s="595" t="inlineStr">
        <is>
          <t xml:space="preserve">英联杯</t>
        </is>
      </c>
      <c r="F130" s="595" t="inlineStr">
        <is>
          <t xml:space="preserve">曼彻斯特城 vs 诺维奇</t>
        </is>
      </c>
      <c r="G130" s="596" t="n">
        <v>1.02</v>
      </c>
      <c r="H130" s="596" t="n">
        <v>2.75</v>
      </c>
      <c r="I130" s="596" t="n">
        <v>0.86</v>
      </c>
      <c r="J130" s="596" t="inlineStr">
        <is>
          <t xml:space="preserve">1.02/2.75/0.86</t>
        </is>
      </c>
      <c r="K130" s="595" t="inlineStr">
        <is>
          <t xml:space="preserve">V4-B｜EV +0.4120</t>
        </is>
      </c>
      <c r="L130" s="595" t="inlineStr">
        <is>
          <t xml:space="preserve">曼彻斯特城</t>
        </is>
      </c>
      <c r="M130" s="597" t="n">
        <v>0.7500000000000001</v>
      </c>
      <c r="N130" s="595" t="inlineStr">
        <is>
          <t xml:space="preserve">V4纸面入选-B</t>
        </is>
      </c>
      <c r="O130" s="595" t="inlineStr">
        <is>
          <t xml:space="preserve">5-0</t>
        </is>
      </c>
      <c r="P130" s="595" t="inlineStr">
        <is>
          <t xml:space="preserve">已结算</t>
        </is>
      </c>
      <c r="Q130" s="640" t="inlineStr">
        <is>
          <t xml:space="preserve">红</t>
        </is>
      </c>
      <c r="R130" s="599" t="n">
        <v>1.02</v>
      </c>
      <c r="S130" s="599" t="n">
        <f>IF(OR(Q130="",Q130="待结算"),"",IF(Q130="红",R130,IF(Q130="半红",R130*0.5,IF(Q130="走",0,IF(Q130="半黑",-0.5,-1)))))</f>
        <v>1.02</v>
      </c>
      <c r="T130" s="595" t="inlineStr">
        <is>
          <t xml:space="preserve">https://www.skysports.com/football/manchester-city-vs-norwich-city/report/577580</t>
        </is>
      </c>
      <c r="U130" s="641" t="str">
        <f>IF(Q130="","",IF(Q130="待结算","待结算",IF(Q130="红","黑",IF(Q130="半红","半黑",IF(Q130="走","走",IF(Q130="半黑","半红","红"))))))</f>
        <v>黑</v>
      </c>
      <c r="V130" s="599" t="n">
        <f>IF(OR(Q130="",Q130="待结算"),"",IF(L130=LEFT(F130,FIND(" vs ",F130)-1),I130,G130))</f>
        <v>0.86</v>
      </c>
      <c r="W130" s="599" t="n">
        <f>IF(OR(U130="",U130="待结算"),"",IF(U130="红",V130,IF(U130="半红",V130*0.5,IF(U130="走",0,IF(U130="半黑",-0.5,-1)))))</f>
        <v>-1</v>
      </c>
      <c r="X130" s="595" t="inlineStr">
        <is>
          <t xml:space="preserve">3072972</t>
        </is>
      </c>
      <c r="Y130" s="595" t="inlineStr">
        <is>
          <t xml:space="preserve">v4-market-dirichlet-20260913</t>
        </is>
      </c>
      <c r="Z130" s="595" t="inlineStr">
        <is>
          <t xml:space="preserve">prior-2026-09-17-v1</t>
        </is>
      </c>
      <c r="AA130" s="595" t="inlineStr">
        <is>
          <t xml:space="preserve">B</t>
        </is>
      </c>
      <c r="AB130" s="600" t="n">
        <v>0.4</v>
      </c>
      <c r="AC130" s="600" t="n">
        <v>0.4</v>
      </c>
      <c r="AD130" s="600" t="n">
        <v>0</v>
      </c>
      <c r="AE130" s="600" t="n">
        <v>0</v>
      </c>
      <c r="AF130" s="600" t="n">
        <v>0.2</v>
      </c>
      <c r="AG130" s="600" t="n">
        <v>0.4120000000000001</v>
      </c>
      <c r="AH130" s="600" t="n">
        <v>-0.1702111836181631</v>
      </c>
      <c r="AI130" s="600" t="n">
        <v>-0.007723865827436116</v>
      </c>
      <c r="AJ130" s="600" t="n">
        <v>0.4692437799145093</v>
      </c>
      <c r="AK130" s="600" t="n">
        <v>0.7587724031024521</v>
      </c>
      <c r="AL130" s="600" t="n">
        <v>0.8151390658468067</v>
      </c>
      <c r="AM130" s="600" t="n">
        <v>0.8968</v>
      </c>
      <c r="AN130" s="595" t="inlineStr">
        <is>
          <t xml:space="preserve">EVALUATED</t>
        </is>
      </c>
      <c r="AO130" s="600" t="inlineStr">
        <is>
          <t xml:space="preserve">BUCKET_2.75、SIDE_IDENTITY_VALID、MARKET_MOVE_DEEPER_WITH_GIVING_WATER_RISE</t>
        </is>
      </c>
      <c r="AP130" s="600" t="inlineStr">
        <is>
          <t xml:space="preserve">85209f75bd23a1876fd0</t>
        </is>
      </c>
      <c r="AQ130" s="600" t="n">
        <v>-2.75</v>
      </c>
      <c r="AR130" s="600" t="n">
        <v>1.02</v>
      </c>
      <c r="AS130" s="600" t="n">
        <v>-2.75</v>
      </c>
      <c r="AT130" s="600" t="n">
        <v>2.75</v>
      </c>
      <c r="AU130" s="600" t="n">
        <v>1.02</v>
      </c>
      <c r="AV130" s="600" t="n">
        <v>0.86</v>
      </c>
      <c r="AW130" s="595" t="n">
        <v>46282.60382107639</v>
      </c>
      <c r="AX130" s="595" t="inlineStr">
        <is>
          <t xml:space="preserve">https://simondongxiao.github.io/odds/v4/</t>
        </is>
      </c>
      <c r="AY130" s="595" t="inlineStr">
        <is>
          <t xml:space="preserve">V4 Shadow Only；real_money=false；P(EV&gt;0)不是比赛胜率</t>
        </is>
      </c>
    </row>
    <row r="131" ht="22" customHeight="1">
      <c r="A131" s="595" t="inlineStr">
        <is>
          <t xml:space="preserve">2026-09-17</t>
        </is>
      </c>
      <c r="B131" s="595" t="inlineStr">
        <is>
          <t xml:space="preserve">2026-09-18 03:00</t>
        </is>
      </c>
      <c r="C131" s="595" t="inlineStr">
        <is>
          <t xml:space="preserve">欧联独立赛事</t>
        </is>
      </c>
      <c r="D131" s="595" t="inlineStr">
        <is>
          <t xml:space="preserve">杯赛</t>
        </is>
      </c>
      <c r="E131" s="595" t="inlineStr">
        <is>
          <t xml:space="preserve">欧罗巴杯</t>
        </is>
      </c>
      <c r="F131" s="595" t="inlineStr">
        <is>
          <t xml:space="preserve">尤文图斯 vs 奈梅亨</t>
        </is>
      </c>
      <c r="G131" s="596" t="n">
        <v>1.04</v>
      </c>
      <c r="H131" s="596" t="n">
        <v>2.25</v>
      </c>
      <c r="I131" s="596" t="n">
        <v>0.85</v>
      </c>
      <c r="J131" s="596" t="inlineStr">
        <is>
          <t xml:space="preserve">1.04/2.25/0.85</t>
        </is>
      </c>
      <c r="K131" s="595" t="inlineStr">
        <is>
          <t xml:space="preserve">V4-C｜EV +0.1311</t>
        </is>
      </c>
      <c r="L131" s="595" t="inlineStr">
        <is>
          <t xml:space="preserve">尤文图斯</t>
        </is>
      </c>
      <c r="M131" s="597" t="n">
        <v>0.5625</v>
      </c>
      <c r="N131" s="595" t="inlineStr">
        <is>
          <t xml:space="preserve">V4纸面入选-C</t>
        </is>
      </c>
      <c r="O131" s="595" t="inlineStr">
        <is>
          <t xml:space="preserve">5-0</t>
        </is>
      </c>
      <c r="P131" s="595" t="inlineStr">
        <is>
          <t xml:space="preserve">已结算</t>
        </is>
      </c>
      <c r="Q131" s="640" t="inlineStr">
        <is>
          <t xml:space="preserve">红</t>
        </is>
      </c>
      <c r="R131" s="599" t="n">
        <v>1.04</v>
      </c>
      <c r="S131" s="599" t="n">
        <f>IF(OR(Q131="",Q131="待结算"),"",IF(Q131="红",R131,IF(Q131="半红",R131*0.5,IF(Q131="走",0,IF(Q131="半黑",-0.5,-1)))))</f>
        <v>1.04</v>
      </c>
      <c r="T131" s="595" t="inlineStr">
        <is>
          <t xml:space="preserve">https://www.juventus.com/en/news/articles/bianconeri-put-five-past-nec-in-the-europa-league</t>
        </is>
      </c>
      <c r="U131" s="641" t="str">
        <f>IF(Q131="","",IF(Q131="待结算","待结算",IF(Q131="红","黑",IF(Q131="半红","半黑",IF(Q131="走","走",IF(Q131="半黑","半红","红"))))))</f>
        <v>黑</v>
      </c>
      <c r="V131" s="599" t="n">
        <f>IF(OR(Q131="",Q131="待结算"),"",IF(L131=LEFT(F131,FIND(" vs ",F131)-1),I131,G131))</f>
        <v>0.85</v>
      </c>
      <c r="W131" s="599" t="n">
        <f>IF(OR(U131="",U131="待结算"),"",IF(U131="红",V131,IF(U131="半红",V131*0.5,IF(U131="走",0,IF(U131="半黑",-0.5,-1)))))</f>
        <v>-1</v>
      </c>
      <c r="X131" s="595" t="inlineStr">
        <is>
          <t xml:space="preserve">3073732</t>
        </is>
      </c>
      <c r="Y131" s="595" t="inlineStr">
        <is>
          <t xml:space="preserve">v4-market-dirichlet-20260913</t>
        </is>
      </c>
      <c r="Z131" s="595" t="inlineStr">
        <is>
          <t xml:space="preserve">prior-2026-09-17-v1</t>
        </is>
      </c>
      <c r="AA131" s="595" t="inlineStr">
        <is>
          <t xml:space="preserve">C</t>
        </is>
      </c>
      <c r="AB131" s="600" t="n">
        <v>0.5</v>
      </c>
      <c r="AC131" s="600" t="n">
        <v>0</v>
      </c>
      <c r="AD131" s="600" t="n">
        <v>0</v>
      </c>
      <c r="AE131" s="600" t="n">
        <v>0.2222222222222222</v>
      </c>
      <c r="AF131" s="600" t="n">
        <v>0.2777777777777778</v>
      </c>
      <c r="AG131" s="600" t="n">
        <v>0.1311111111111111</v>
      </c>
      <c r="AH131" s="600" t="n">
        <v>-0.2112255417706864</v>
      </c>
      <c r="AI131" s="600" t="n">
        <v>-0.1389909888885319</v>
      </c>
      <c r="AJ131" s="600" t="n">
        <v>0.1327942626128151</v>
      </c>
      <c r="AK131" s="600" t="n">
        <v>0.4095592776235294</v>
      </c>
      <c r="AL131" s="600" t="n">
        <v>0.478362200678154</v>
      </c>
      <c r="AM131" s="600" t="n">
        <v>0.7366</v>
      </c>
      <c r="AN131" s="595" t="inlineStr">
        <is>
          <t xml:space="preserve">EVALUATED</t>
        </is>
      </c>
      <c r="AO131" s="600" t="inlineStr">
        <is>
          <t xml:space="preserve">BUCKET_2.25、SIDE_IDENTITY_VALID、MARKET_MOVE_DEEPER_WITH_GIVING_WATER_RISE</t>
        </is>
      </c>
      <c r="AP131" s="600" t="inlineStr">
        <is>
          <t xml:space="preserve">cc6af86942aacb4b64b5</t>
        </is>
      </c>
      <c r="AQ131" s="600" t="n">
        <v>-2.25</v>
      </c>
      <c r="AR131" s="600" t="n">
        <v>1.04</v>
      </c>
      <c r="AS131" s="600" t="n">
        <v>-2.25</v>
      </c>
      <c r="AT131" s="600" t="n">
        <v>2.25</v>
      </c>
      <c r="AU131" s="600" t="n">
        <v>1.04</v>
      </c>
      <c r="AV131" s="600" t="n">
        <v>0.85</v>
      </c>
      <c r="AW131" s="595" t="n">
        <v>46282.60382107639</v>
      </c>
      <c r="AX131" s="595" t="inlineStr">
        <is>
          <t xml:space="preserve">https://simondongxiao.github.io/odds/v4/</t>
        </is>
      </c>
      <c r="AY131" s="595" t="inlineStr">
        <is>
          <t xml:space="preserve">V4 Shadow Only；real_money=false；P(EV&gt;0)不是比赛胜率</t>
        </is>
      </c>
    </row>
    <row r="132" ht="22" customHeight="1">
      <c r="A132" s="595" t="inlineStr">
        <is>
          <t xml:space="preserve">2026-09-17</t>
        </is>
      </c>
      <c r="B132" s="595" t="inlineStr">
        <is>
          <t xml:space="preserve">2026-09-18 03:00</t>
        </is>
      </c>
      <c r="C132" s="595" t="inlineStr">
        <is>
          <t xml:space="preserve">欧联独立赛事</t>
        </is>
      </c>
      <c r="D132" s="595" t="inlineStr">
        <is>
          <t xml:space="preserve">杯赛</t>
        </is>
      </c>
      <c r="E132" s="595" t="inlineStr">
        <is>
          <t xml:space="preserve">欧罗巴杯</t>
        </is>
      </c>
      <c r="F132" s="595" t="inlineStr">
        <is>
          <t xml:space="preserve">水晶宫 vs 波兹南莱赫</t>
        </is>
      </c>
      <c r="G132" s="596" t="n">
        <v>0.95</v>
      </c>
      <c r="H132" s="596" t="n">
        <v>1.5</v>
      </c>
      <c r="I132" s="596" t="n">
        <v>0.9399999999999999</v>
      </c>
      <c r="J132" s="596" t="inlineStr">
        <is>
          <t xml:space="preserve">0.95/1.5/0.94</t>
        </is>
      </c>
      <c r="K132" s="595" t="inlineStr">
        <is>
          <t xml:space="preserve">V4-C｜EV +0.1578</t>
        </is>
      </c>
      <c r="L132" s="595" t="inlineStr">
        <is>
          <t xml:space="preserve">水晶宫</t>
        </is>
      </c>
      <c r="M132" s="597" t="n">
        <v>0.59375</v>
      </c>
      <c r="N132" s="595" t="inlineStr">
        <is>
          <t xml:space="preserve">V4纸面入选-C</t>
        </is>
      </c>
      <c r="O132" s="595" t="inlineStr">
        <is>
          <t xml:space="preserve">4-0</t>
        </is>
      </c>
      <c r="P132" s="595" t="inlineStr">
        <is>
          <t xml:space="preserve">已结算</t>
        </is>
      </c>
      <c r="Q132" s="640" t="inlineStr">
        <is>
          <t xml:space="preserve">红</t>
        </is>
      </c>
      <c r="R132" s="599" t="n">
        <v>0.95</v>
      </c>
      <c r="S132" s="599" t="n">
        <f>IF(OR(Q132="",Q132="待结算"),"",IF(Q132="红",R132,IF(Q132="半红",R132*0.5,IF(Q132="走",0,IF(Q132="半黑",-0.5,-1)))))</f>
        <v>0.95</v>
      </c>
      <c r="T132" s="595" t="inlineStr">
        <is>
          <t xml:space="preserve">https://www.skysports.com/football/crystal-palace-vs-lech-poznan/report/577752</t>
        </is>
      </c>
      <c r="U132" s="641" t="str">
        <f>IF(Q132="","",IF(Q132="待结算","待结算",IF(Q132="红","黑",IF(Q132="半红","半黑",IF(Q132="走","走",IF(Q132="半黑","半红","红"))))))</f>
        <v>黑</v>
      </c>
      <c r="V132" s="599" t="n">
        <f>IF(OR(Q132="",Q132="待结算"),"",IF(L132=LEFT(F132,FIND(" vs ",F132)-1),I132,G132))</f>
        <v>0.94</v>
      </c>
      <c r="W132" s="599" t="n">
        <f>IF(OR(U132="",U132="待结算"),"",IF(U132="红",V132,IF(U132="半红",V132*0.5,IF(U132="走",0,IF(U132="半黑",-0.5,-1)))))</f>
        <v>-1</v>
      </c>
      <c r="X132" s="595" t="inlineStr">
        <is>
          <t xml:space="preserve">3073759</t>
        </is>
      </c>
      <c r="Y132" s="595" t="inlineStr">
        <is>
          <t xml:space="preserve">v4-market-dirichlet-20260913</t>
        </is>
      </c>
      <c r="Z132" s="595" t="inlineStr">
        <is>
          <t xml:space="preserve">prior-2026-09-17-v1</t>
        </is>
      </c>
      <c r="AA132" s="595" t="inlineStr">
        <is>
          <t xml:space="preserve">C</t>
        </is>
      </c>
      <c r="AB132" s="600" t="n">
        <v>0.59375</v>
      </c>
      <c r="AC132" s="600" t="n">
        <v>0</v>
      </c>
      <c r="AD132" s="600" t="n">
        <v>0</v>
      </c>
      <c r="AE132" s="600" t="n">
        <v>0</v>
      </c>
      <c r="AF132" s="600" t="n">
        <v>0.40625</v>
      </c>
      <c r="AG132" s="600" t="n">
        <v>0.1578125</v>
      </c>
      <c r="AH132" s="600" t="n">
        <v>-0.1206519221526058</v>
      </c>
      <c r="AI132" s="600" t="n">
        <v>-0.05823933267957138</v>
      </c>
      <c r="AJ132" s="600" t="n">
        <v>0.1629309444741781</v>
      </c>
      <c r="AK132" s="600" t="n">
        <v>0.3703761160769183</v>
      </c>
      <c r="AL132" s="600" t="n">
        <v>0.4293856848252529</v>
      </c>
      <c r="AM132" s="600" t="n">
        <v>0.8284</v>
      </c>
      <c r="AN132" s="595" t="inlineStr">
        <is>
          <t xml:space="preserve">EVALUATED</t>
        </is>
      </c>
      <c r="AO132" s="600" t="inlineStr">
        <is>
          <t xml:space="preserve">BUCKET_1.50、SIDE_IDENTITY_VALID、MARKET_MOVE_DEEPER_WITH_GIVING_WATER_RISE</t>
        </is>
      </c>
      <c r="AP132" s="600" t="inlineStr">
        <is>
          <t xml:space="preserve">79f9b9da05ed498dc226</t>
        </is>
      </c>
      <c r="AQ132" s="600" t="n">
        <v>-1.5</v>
      </c>
      <c r="AR132" s="600" t="n">
        <v>0.95</v>
      </c>
      <c r="AS132" s="600" t="n">
        <v>-1.5</v>
      </c>
      <c r="AT132" s="600" t="n">
        <v>1.5</v>
      </c>
      <c r="AU132" s="600" t="n">
        <v>0.95</v>
      </c>
      <c r="AV132" s="600" t="n">
        <v>0.9399999999999999</v>
      </c>
      <c r="AW132" s="595" t="n">
        <v>46282.60382107639</v>
      </c>
      <c r="AX132" s="595" t="inlineStr">
        <is>
          <t xml:space="preserve">https://simondongxiao.github.io/odds/v4/</t>
        </is>
      </c>
      <c r="AY132" s="595" t="inlineStr">
        <is>
          <t xml:space="preserve">V4 Shadow Only；real_money=false；P(EV&gt;0)不是比赛胜率</t>
        </is>
      </c>
    </row>
    <row r="133" ht="22" customHeight="1">
      <c r="A133" s="595" t="inlineStr">
        <is>
          <t xml:space="preserve">2026-09-17</t>
        </is>
      </c>
      <c r="B133" s="595" t="inlineStr">
        <is>
          <t xml:space="preserve">2026-09-18 03:00</t>
        </is>
      </c>
      <c r="C133" s="595" t="inlineStr">
        <is>
          <t xml:space="preserve">五大联赛非顶级联赛</t>
        </is>
      </c>
      <c r="D133" s="595" t="inlineStr">
        <is>
          <t xml:space="preserve">联赛</t>
        </is>
      </c>
      <c r="E133" s="595" t="inlineStr">
        <is>
          <t xml:space="preserve">意丙</t>
        </is>
      </c>
      <c r="F133" s="595" t="inlineStr">
        <is>
          <t xml:space="preserve">吉安纳 vs 特伦托</t>
        </is>
      </c>
      <c r="G133" s="596" t="n">
        <v>1</v>
      </c>
      <c r="H133" s="596" t="n">
        <v>-0.25</v>
      </c>
      <c r="I133" s="596" t="n">
        <v>0.76</v>
      </c>
      <c r="J133" s="596" t="inlineStr">
        <is>
          <t xml:space="preserve">1.00/-0.25/0.76</t>
        </is>
      </c>
      <c r="K133" s="595" t="inlineStr">
        <is>
          <t xml:space="preserve">V4-C｜EV +0.0017</t>
        </is>
      </c>
      <c r="L133" s="595" t="inlineStr">
        <is>
          <t xml:space="preserve">吉安纳</t>
        </is>
      </c>
      <c r="M133" s="597" t="n">
        <v>0.5010224948875256</v>
      </c>
      <c r="N133" s="595" t="inlineStr">
        <is>
          <t xml:space="preserve">V4纸面入选-C</t>
        </is>
      </c>
      <c r="O133" s="595" t="inlineStr">
        <is>
          <t xml:space="preserve">2-2</t>
        </is>
      </c>
      <c r="P133" s="595" t="inlineStr">
        <is>
          <t xml:space="preserve">已结算</t>
        </is>
      </c>
      <c r="Q133" s="642" t="inlineStr">
        <is>
          <t xml:space="preserve">半红</t>
        </is>
      </c>
      <c r="R133" s="599" t="n">
        <v>1</v>
      </c>
      <c r="S133" s="599" t="n">
        <f>IF(OR(Q133="",Q133="待结算"),"",IF(Q133="红",R133,IF(Q133="半红",R133*0.5,IF(Q133="走",0,IF(Q133="半黑",-0.5,-1)))))</f>
        <v>0.5</v>
      </c>
      <c r="T133" s="595" t="inlineStr">
        <is>
          <t xml:space="preserve">https://www.actrento.com/pari-2-2-con-la-giana-erminio-per-il-trento-segnano-sodero-e-garetto/</t>
        </is>
      </c>
      <c r="U133" s="643" t="str">
        <f>IF(Q133="","",IF(Q133="待结算","待结算",IF(Q133="红","黑",IF(Q133="半红","半黑",IF(Q133="走","走",IF(Q133="半黑","半红","红"))))))</f>
        <v>半黑</v>
      </c>
      <c r="V133" s="599" t="n">
        <f>IF(OR(Q133="",Q133="待结算"),"",IF(L133=LEFT(F133,FIND(" vs ",F133)-1),I133,G133))</f>
        <v>0.76</v>
      </c>
      <c r="W133" s="599" t="n">
        <f>IF(OR(U133="",U133="待结算"),"",IF(U133="红",V133,IF(U133="半红",V133*0.5,IF(U133="走",0,IF(U133="半黑",-0.5,-1)))))</f>
        <v>-0.5</v>
      </c>
      <c r="X133" s="595" t="inlineStr">
        <is>
          <t xml:space="preserve">3050546</t>
        </is>
      </c>
      <c r="Y133" s="595" t="inlineStr">
        <is>
          <t xml:space="preserve">v4-market-dirichlet-20260913</t>
        </is>
      </c>
      <c r="Z133" s="595" t="inlineStr">
        <is>
          <t xml:space="preserve">prior-2026-09-17-v1</t>
        </is>
      </c>
      <c r="AA133" s="595" t="inlineStr">
        <is>
          <t xml:space="preserve">C</t>
        </is>
      </c>
      <c r="AB133" s="600" t="n">
        <v>0.2743055555555556</v>
      </c>
      <c r="AC133" s="600" t="n">
        <v>0.3020833333333333</v>
      </c>
      <c r="AD133" s="600" t="n">
        <v>0</v>
      </c>
      <c r="AE133" s="600" t="n">
        <v>0</v>
      </c>
      <c r="AF133" s="600" t="n">
        <v>0.4236111111111111</v>
      </c>
      <c r="AG133" s="600" t="n">
        <v>0.001736111111111105</v>
      </c>
      <c r="AH133" s="600" t="n">
        <v>-0.08205375214906524</v>
      </c>
      <c r="AI133" s="600" t="n">
        <v>-0.06300679947957305</v>
      </c>
      <c r="AJ133" s="600" t="n">
        <v>0.002038967273983172</v>
      </c>
      <c r="AK133" s="600" t="n">
        <v>0.06783874265877993</v>
      </c>
      <c r="AL133" s="600" t="n">
        <v>0.08692877362279017</v>
      </c>
      <c r="AM133" s="600" t="n">
        <v>0.5162</v>
      </c>
      <c r="AN133" s="595" t="inlineStr">
        <is>
          <t xml:space="preserve">EVALUATED</t>
        </is>
      </c>
      <c r="AO133" s="600" t="inlineStr">
        <is>
          <t xml:space="preserve">BUCKET_0.25、SIDE_IDENTITY_VALID、FLAT_LINE_GIVING_WATER_DROP</t>
        </is>
      </c>
      <c r="AP133" s="600" t="inlineStr">
        <is>
          <t xml:space="preserve">2f6c1bdf53121b741725</t>
        </is>
      </c>
      <c r="AQ133" s="600" t="n">
        <v>0.25</v>
      </c>
      <c r="AR133" s="600" t="n">
        <v>1</v>
      </c>
      <c r="AS133" s="600" t="n">
        <v>0.25</v>
      </c>
      <c r="AT133" s="600" t="n">
        <v>-0.25</v>
      </c>
      <c r="AU133" s="600" t="n">
        <v>1</v>
      </c>
      <c r="AV133" s="600" t="n">
        <v>0.76</v>
      </c>
      <c r="AW133" s="595" t="n">
        <v>46282.60382107639</v>
      </c>
      <c r="AX133" s="595" t="inlineStr">
        <is>
          <t xml:space="preserve">https://simondongxiao.github.io/odds/v4/</t>
        </is>
      </c>
      <c r="AY133" s="595" t="inlineStr">
        <is>
          <t xml:space="preserve">V4 Shadow Only；real_money=false；P(EV&gt;0)不是比赛胜率</t>
        </is>
      </c>
    </row>
    <row r="134" ht="22" customHeight="1">
      <c r="A134" s="595" t="inlineStr">
        <is>
          <t xml:space="preserve">2026-09-17</t>
        </is>
      </c>
      <c r="B134" s="595" t="inlineStr">
        <is>
          <t xml:space="preserve">2026-09-18 03:00</t>
        </is>
      </c>
      <c r="C134" s="595" t="inlineStr">
        <is>
          <t xml:space="preserve">其他系列</t>
        </is>
      </c>
      <c r="D134" s="595" t="inlineStr">
        <is>
          <t xml:space="preserve">联赛</t>
        </is>
      </c>
      <c r="E134" s="595" t="inlineStr">
        <is>
          <t xml:space="preserve">阿尔甲</t>
        </is>
      </c>
      <c r="F134" s="595" t="inlineStr">
        <is>
          <t xml:space="preserve">谭茅芩特 vs 卡比利亚</t>
        </is>
      </c>
      <c r="G134" s="596" t="n">
        <v>1.06</v>
      </c>
      <c r="H134" s="596" t="n">
        <v>-0.25</v>
      </c>
      <c r="I134" s="596" t="n">
        <v>0.76</v>
      </c>
      <c r="J134" s="596" t="inlineStr">
        <is>
          <t xml:space="preserve">1.06/-0.25/0.76</t>
        </is>
      </c>
      <c r="K134" s="595" t="inlineStr">
        <is>
          <t xml:space="preserve">V4-C｜EV +0.0273</t>
        </is>
      </c>
      <c r="L134" s="595" t="inlineStr">
        <is>
          <t xml:space="preserve">谭茅芩特</t>
        </is>
      </c>
      <c r="M134" s="597" t="n">
        <v>0.5010224948875256</v>
      </c>
      <c r="N134" s="595" t="inlineStr">
        <is>
          <t xml:space="preserve">V4纸面入选-C</t>
        </is>
      </c>
      <c r="O134" s="595" t="inlineStr">
        <is>
          <t xml:space="preserve">1-0</t>
        </is>
      </c>
      <c r="P134" s="595" t="inlineStr">
        <is>
          <t xml:space="preserve">已结算</t>
        </is>
      </c>
      <c r="Q134" s="640" t="inlineStr">
        <is>
          <t xml:space="preserve">红</t>
        </is>
      </c>
      <c r="R134" s="599" t="n">
        <v>1.06</v>
      </c>
      <c r="S134" s="599" t="n">
        <f>IF(OR(Q134="",Q134="待结算"),"",IF(Q134="红",R134,IF(Q134="半红",R134*0.5,IF(Q134="走",0,IF(Q134="半黑",-0.5,-1)))))</f>
        <v>1.06</v>
      </c>
      <c r="T134" s="595" t="inlineStr">
        <is>
          <t xml:space="preserve">https://www.betstudy.com/soccer-stats/result/temouchent-js-kabylie-19789099/</t>
        </is>
      </c>
      <c r="U134" s="641" t="str">
        <f>IF(Q134="","",IF(Q134="待结算","待结算",IF(Q134="红","黑",IF(Q134="半红","半黑",IF(Q134="走","走",IF(Q134="半黑","半红","红"))))))</f>
        <v>黑</v>
      </c>
      <c r="V134" s="599" t="n">
        <f>IF(OR(Q134="",Q134="待结算"),"",IF(L134=LEFT(F134,FIND(" vs ",F134)-1),I134,G134))</f>
        <v>0.76</v>
      </c>
      <c r="W134" s="599" t="n">
        <f>IF(OR(U134="",U134="待结算"),"",IF(U134="红",V134,IF(U134="半红",V134*0.5,IF(U134="走",0,IF(U134="半黑",-0.5,-1)))))</f>
        <v>-1</v>
      </c>
      <c r="X134" s="595" t="inlineStr">
        <is>
          <t xml:space="preserve">3056757</t>
        </is>
      </c>
      <c r="Y134" s="595" t="inlineStr">
        <is>
          <t xml:space="preserve">v4-market-dirichlet-20260913</t>
        </is>
      </c>
      <c r="Z134" s="595" t="inlineStr">
        <is>
          <t xml:space="preserve">prior-2026-09-17-v1</t>
        </is>
      </c>
      <c r="AA134" s="595" t="inlineStr">
        <is>
          <t xml:space="preserve">C</t>
        </is>
      </c>
      <c r="AB134" s="600" t="n">
        <v>0.2743055555555556</v>
      </c>
      <c r="AC134" s="600" t="n">
        <v>0.3020833333333333</v>
      </c>
      <c r="AD134" s="600" t="n">
        <v>0</v>
      </c>
      <c r="AE134" s="600" t="n">
        <v>0</v>
      </c>
      <c r="AF134" s="600" t="n">
        <v>0.4236111111111111</v>
      </c>
      <c r="AG134" s="600" t="n">
        <v>0.02725694444444449</v>
      </c>
      <c r="AH134" s="600" t="n">
        <v>-0.06227840060704681</v>
      </c>
      <c r="AI134" s="600" t="n">
        <v>-0.04274389025596798</v>
      </c>
      <c r="AJ134" s="600" t="n">
        <v>0.02579628052441812</v>
      </c>
      <c r="AK134" s="600" t="n">
        <v>0.09456488175659034</v>
      </c>
      <c r="AL134" s="600" t="n">
        <v>0.1141612128220722</v>
      </c>
      <c r="AM134" s="600" t="n">
        <v>0.6862</v>
      </c>
      <c r="AN134" s="595" t="inlineStr">
        <is>
          <t xml:space="preserve">EVALUATED</t>
        </is>
      </c>
      <c r="AO134" s="600" t="inlineStr">
        <is>
          <t xml:space="preserve">BUCKET_0.25、SIDE_IDENTITY_VALID、FLAT_LINE_GIVING_WATER_DROP</t>
        </is>
      </c>
      <c r="AP134" s="600" t="inlineStr">
        <is>
          <t xml:space="preserve">8d826c1d59abb1d28aae</t>
        </is>
      </c>
      <c r="AQ134" s="600" t="n">
        <v>0.25</v>
      </c>
      <c r="AR134" s="600" t="n">
        <v>1.06</v>
      </c>
      <c r="AS134" s="600" t="n">
        <v>0.25</v>
      </c>
      <c r="AT134" s="600" t="n">
        <v>-0.25</v>
      </c>
      <c r="AU134" s="600" t="n">
        <v>1.06</v>
      </c>
      <c r="AV134" s="600" t="n">
        <v>0.76</v>
      </c>
      <c r="AW134" s="595" t="n">
        <v>46282.60382107639</v>
      </c>
      <c r="AX134" s="595" t="inlineStr">
        <is>
          <t xml:space="preserve">https://simondongxiao.github.io/odds/v4/</t>
        </is>
      </c>
      <c r="AY134" s="595" t="inlineStr">
        <is>
          <t xml:space="preserve">V4 Shadow Only；real_money=false；P(EV&gt;0)不是比赛胜率</t>
        </is>
      </c>
    </row>
    <row r="135" ht="22" customHeight="1">
      <c r="A135" s="595" t="inlineStr">
        <is>
          <t xml:space="preserve">2026-09-17</t>
        </is>
      </c>
      <c r="B135" s="595" t="inlineStr">
        <is>
          <t xml:space="preserve">2026-09-18 08:30</t>
        </is>
      </c>
      <c r="C135" s="595" t="inlineStr">
        <is>
          <t xml:space="preserve">南美系列</t>
        </is>
      </c>
      <c r="D135" s="595" t="inlineStr">
        <is>
          <t xml:space="preserve">杯赛</t>
        </is>
      </c>
      <c r="E135" s="595" t="inlineStr">
        <is>
          <t xml:space="preserve">解放者杯</t>
        </is>
      </c>
      <c r="F135" s="595" t="inlineStr">
        <is>
          <t xml:space="preserve">弗拉门戈 vs 山谷独立</t>
        </is>
      </c>
      <c r="G135" s="596" t="n">
        <v>0.9399999999999999</v>
      </c>
      <c r="H135" s="596" t="n">
        <v>1.5</v>
      </c>
      <c r="I135" s="596" t="n">
        <v>0.95</v>
      </c>
      <c r="J135" s="596" t="inlineStr">
        <is>
          <t xml:space="preserve">0.94/1.5/0.95</t>
        </is>
      </c>
      <c r="K135" s="595" t="inlineStr">
        <is>
          <t xml:space="preserve">V4-C｜EV +0.1519</t>
        </is>
      </c>
      <c r="L135" s="595" t="inlineStr">
        <is>
          <t xml:space="preserve">弗拉门戈</t>
        </is>
      </c>
      <c r="M135" s="597" t="n">
        <v>0.59375</v>
      </c>
      <c r="N135" s="595" t="inlineStr">
        <is>
          <t xml:space="preserve">V4纸面入选-C</t>
        </is>
      </c>
      <c r="O135" s="595" t="inlineStr">
        <is>
          <t xml:space="preserve">1-1</t>
        </is>
      </c>
      <c r="P135" s="595" t="inlineStr">
        <is>
          <t xml:space="preserve">已结算</t>
        </is>
      </c>
      <c r="Q135" s="641" t="inlineStr">
        <is>
          <t xml:space="preserve">黑</t>
        </is>
      </c>
      <c r="R135" s="599" t="n">
        <v>0.9399999999999999</v>
      </c>
      <c r="S135" s="599" t="n">
        <f>IF(OR(Q135="",Q135="待结算"),"",IF(Q135="红",R135,IF(Q135="半红",R135*0.5,IF(Q135="走",0,IF(Q135="半黑",-0.5,-1)))))</f>
        <v>-1</v>
      </c>
      <c r="T135" s="595" t="inlineStr">
        <is>
          <t xml:space="preserve">https://www.reddit.com/r/CRFla/comments/1wjc4d6/encerrado_flamengo_1x1_independiente_del_valle/</t>
        </is>
      </c>
      <c r="U135" s="640" t="str">
        <f>IF(Q135="","",IF(Q135="待结算","待结算",IF(Q135="红","黑",IF(Q135="半红","半黑",IF(Q135="走","走",IF(Q135="半黑","半红","红"))))))</f>
        <v>红</v>
      </c>
      <c r="V135" s="599" t="n">
        <f>IF(OR(Q135="",Q135="待结算"),"",IF(L135=LEFT(F135,FIND(" vs ",F135)-1),I135,G135))</f>
        <v>0.95</v>
      </c>
      <c r="W135" s="599" t="n">
        <f>IF(OR(U135="",U135="待结算"),"",IF(U135="红",V135,IF(U135="半红",V135*0.5,IF(U135="走",0,IF(U135="半黑",-0.5,-1)))))</f>
        <v>0.95</v>
      </c>
      <c r="X135" s="595" t="inlineStr">
        <is>
          <t xml:space="preserve">3073018</t>
        </is>
      </c>
      <c r="Y135" s="595" t="inlineStr">
        <is>
          <t xml:space="preserve">v4-market-dirichlet-20260913</t>
        </is>
      </c>
      <c r="Z135" s="595" t="inlineStr">
        <is>
          <t xml:space="preserve">prior-2026-09-17-v1</t>
        </is>
      </c>
      <c r="AA135" s="595" t="inlineStr">
        <is>
          <t xml:space="preserve">C</t>
        </is>
      </c>
      <c r="AB135" s="600" t="n">
        <v>0.59375</v>
      </c>
      <c r="AC135" s="600" t="n">
        <v>0</v>
      </c>
      <c r="AD135" s="600" t="n">
        <v>0</v>
      </c>
      <c r="AE135" s="600" t="n">
        <v>0</v>
      </c>
      <c r="AF135" s="600" t="n">
        <v>0.40625</v>
      </c>
      <c r="AG135" s="600" t="n">
        <v>0.151875</v>
      </c>
      <c r="AH135" s="600" t="n">
        <v>-0.1320185340354047</v>
      </c>
      <c r="AI135" s="600" t="n">
        <v>-0.06300932776055551</v>
      </c>
      <c r="AJ135" s="600" t="n">
        <v>0.1581311998527483</v>
      </c>
      <c r="AK135" s="600" t="n">
        <v>0.3623900326274253</v>
      </c>
      <c r="AL135" s="600" t="n">
        <v>0.4208069819701307</v>
      </c>
      <c r="AM135" s="600" t="n">
        <v>0.8176</v>
      </c>
      <c r="AN135" s="595" t="inlineStr">
        <is>
          <t xml:space="preserve">EVALUATED</t>
        </is>
      </c>
      <c r="AO135" s="600" t="inlineStr">
        <is>
          <t xml:space="preserve">BUCKET_1.50、SIDE_IDENTITY_VALID、MARKET_MOVE_DEEPER_WITH_GIVING_WATER_RISE</t>
        </is>
      </c>
      <c r="AP135" s="600" t="inlineStr">
        <is>
          <t xml:space="preserve">98e190a1e54e3fa91aee</t>
        </is>
      </c>
      <c r="AQ135" s="600" t="n">
        <v>-1.5</v>
      </c>
      <c r="AR135" s="600" t="n">
        <v>0.9399999999999999</v>
      </c>
      <c r="AS135" s="600" t="n">
        <v>-1.5</v>
      </c>
      <c r="AT135" s="600" t="n">
        <v>1.5</v>
      </c>
      <c r="AU135" s="600" t="n">
        <v>0.9399999999999999</v>
      </c>
      <c r="AV135" s="600" t="n">
        <v>0.95</v>
      </c>
      <c r="AW135" s="595" t="n">
        <v>46282.60382107639</v>
      </c>
      <c r="AX135" s="595" t="inlineStr">
        <is>
          <t xml:space="preserve">https://simondongxiao.github.io/odds/v4/</t>
        </is>
      </c>
      <c r="AY135" s="595" t="inlineStr">
        <is>
          <t xml:space="preserve">V4 Shadow Only；real_money=false；P(EV&gt;0)不是比赛胜率</t>
        </is>
      </c>
    </row>
    <row r="136" ht="22" customHeight="1">
      <c r="A136" s="595" t="inlineStr">
        <is>
          <t xml:space="preserve">2026-09-17</t>
        </is>
      </c>
      <c r="B136" s="595" t="inlineStr">
        <is>
          <t xml:space="preserve">2026-09-18 08:30</t>
        </is>
      </c>
      <c r="C136" s="595" t="inlineStr">
        <is>
          <t xml:space="preserve">南美系列</t>
        </is>
      </c>
      <c r="D136" s="595" t="inlineStr">
        <is>
          <t xml:space="preserve">杯赛</t>
        </is>
      </c>
      <c r="E136" s="595" t="inlineStr">
        <is>
          <t xml:space="preserve">南美杯</t>
        </is>
      </c>
      <c r="F136" s="595" t="inlineStr">
        <is>
          <t xml:space="preserve">图尔克 vs 西恩夏诺</t>
        </is>
      </c>
      <c r="G136" s="596" t="n">
        <v>0.91</v>
      </c>
      <c r="H136" s="596" t="n">
        <v>1</v>
      </c>
      <c r="I136" s="596" t="n">
        <v>0.98</v>
      </c>
      <c r="J136" s="596" t="inlineStr">
        <is>
          <t xml:space="preserve">0.91/1/0.98</t>
        </is>
      </c>
      <c r="K136" s="595" t="inlineStr">
        <is>
          <t xml:space="preserve">V4-C｜EV +0.0574</t>
        </is>
      </c>
      <c r="L136" s="595" t="inlineStr">
        <is>
          <t xml:space="preserve">西恩夏诺</t>
        </is>
      </c>
      <c r="M136" s="597" t="n">
        <v>0.5423728813559322</v>
      </c>
      <c r="N136" s="595" t="inlineStr">
        <is>
          <t xml:space="preserve">V4纸面入选-C</t>
        </is>
      </c>
      <c r="O136" s="595" t="inlineStr">
        <is>
          <t xml:space="preserve">3-0</t>
        </is>
      </c>
      <c r="P136" s="595" t="inlineStr">
        <is>
          <t xml:space="preserve">已结算</t>
        </is>
      </c>
      <c r="Q136" s="641" t="inlineStr">
        <is>
          <t xml:space="preserve">黑</t>
        </is>
      </c>
      <c r="R136" s="599" t="n">
        <v>0.98</v>
      </c>
      <c r="S136" s="599" t="n">
        <f>IF(OR(Q136="",Q136="待结算"),"",IF(Q136="红",R136,IF(Q136="半红",R136*0.5,IF(Q136="走",0,IF(Q136="半黑",-0.5,-1)))))</f>
        <v>-1</v>
      </c>
      <c r="T136" s="595" t="inlineStr">
        <is>
          <t xml:space="preserve">https://www.montevideo.com.uy/Deportes/Sudamericana-City-Torque-remonto-agonicamente-a-Cienciano-gano-3-0-y-paso-a-semis-uc975661</t>
        </is>
      </c>
      <c r="U136" s="640" t="str">
        <f>IF(Q136="","",IF(Q136="待结算","待结算",IF(Q136="红","黑",IF(Q136="半红","半黑",IF(Q136="走","走",IF(Q136="半黑","半红","红"))))))</f>
        <v>红</v>
      </c>
      <c r="V136" s="599" t="n">
        <f>IF(OR(Q136="",Q136="待结算"),"",IF(L136=LEFT(F136,FIND(" vs ",F136)-1),I136,G136))</f>
        <v>0.91</v>
      </c>
      <c r="W136" s="599" t="n">
        <f>IF(OR(U136="",U136="待结算"),"",IF(U136="红",V136,IF(U136="半红",V136*0.5,IF(U136="走",0,IF(U136="半黑",-0.5,-1)))))</f>
        <v>0.91</v>
      </c>
      <c r="X136" s="595" t="inlineStr">
        <is>
          <t xml:space="preserve">3072985</t>
        </is>
      </c>
      <c r="Y136" s="595" t="inlineStr">
        <is>
          <t xml:space="preserve">v4-market-dirichlet-20260913</t>
        </is>
      </c>
      <c r="Z136" s="595" t="inlineStr">
        <is>
          <t xml:space="preserve">prior-2026-09-17-v1</t>
        </is>
      </c>
      <c r="AA136" s="595" t="inlineStr">
        <is>
          <t xml:space="preserve">C</t>
        </is>
      </c>
      <c r="AB136" s="600" t="n">
        <v>0.4210526315789473</v>
      </c>
      <c r="AC136" s="600" t="n">
        <v>0</v>
      </c>
      <c r="AD136" s="600" t="n">
        <v>0.2236842105263158</v>
      </c>
      <c r="AE136" s="600" t="n">
        <v>0</v>
      </c>
      <c r="AF136" s="600" t="n">
        <v>0.3552631578947368</v>
      </c>
      <c r="AG136" s="600" t="n">
        <v>0.05736842105263157</v>
      </c>
      <c r="AH136" s="600" t="n">
        <v>-0.1086362114134182</v>
      </c>
      <c r="AI136" s="600" t="n">
        <v>-0.07229457453128679</v>
      </c>
      <c r="AJ136" s="600" t="n">
        <v>0.05686876915799427</v>
      </c>
      <c r="AK136" s="600" t="n">
        <v>0.18540141870787</v>
      </c>
      <c r="AL136" s="600" t="n">
        <v>0.2183375006975603</v>
      </c>
      <c r="AM136" s="600" t="n">
        <v>0.7174</v>
      </c>
      <c r="AN136" s="595" t="inlineStr">
        <is>
          <t xml:space="preserve">EVALUATED</t>
        </is>
      </c>
      <c r="AO136" s="600" t="inlineStr">
        <is>
          <t xml:space="preserve">BUCKET_1.00、SIDE_IDENTITY_VALID、FLAT_LINE_GIVING_WATER_DROP</t>
        </is>
      </c>
      <c r="AP136" s="600" t="inlineStr">
        <is>
          <t xml:space="preserve">9debab76942c516c5b18</t>
        </is>
      </c>
      <c r="AQ136" s="600" t="n">
        <v>1</v>
      </c>
      <c r="AR136" s="600" t="n">
        <v>0.98</v>
      </c>
      <c r="AS136" s="600" t="n">
        <v>-1</v>
      </c>
      <c r="AT136" s="600" t="n">
        <v>1</v>
      </c>
      <c r="AU136" s="600" t="n">
        <v>0.91</v>
      </c>
      <c r="AV136" s="600" t="n">
        <v>0.98</v>
      </c>
      <c r="AW136" s="595" t="n">
        <v>46282.60382107639</v>
      </c>
      <c r="AX136" s="595" t="inlineStr">
        <is>
          <t xml:space="preserve">https://simondongxiao.github.io/odds/v4/</t>
        </is>
      </c>
      <c r="AY136" s="595" t="inlineStr">
        <is>
          <t xml:space="preserve">V4 Shadow Only；real_money=false；P(EV&gt;0)不是比赛胜率</t>
        </is>
      </c>
    </row>
    <row r="137" ht="22" customHeight="1">
      <c r="A137" s="595" t="inlineStr">
        <is>
          <t xml:space="preserve">2026-09-17</t>
        </is>
      </c>
      <c r="B137" s="595" t="inlineStr">
        <is>
          <t xml:space="preserve">2026-09-18 10:00</t>
        </is>
      </c>
      <c r="C137" s="595" t="inlineStr">
        <is>
          <t xml:space="preserve">其他系列</t>
        </is>
      </c>
      <c r="D137" s="595" t="inlineStr">
        <is>
          <t xml:space="preserve">杯赛</t>
        </is>
      </c>
      <c r="E137" s="595" t="inlineStr">
        <is>
          <t xml:space="preserve">首相杯</t>
        </is>
      </c>
      <c r="F137" s="595" t="inlineStr">
        <is>
          <t xml:space="preserve">巴布亚新几内亚 vs 瓦努阿图</t>
        </is>
      </c>
      <c r="G137" s="596" t="n">
        <v>0.8100000000000001</v>
      </c>
      <c r="H137" s="596" t="n">
        <v>0.25</v>
      </c>
      <c r="I137" s="596" t="n">
        <v>1.01</v>
      </c>
      <c r="J137" s="596" t="inlineStr">
        <is>
          <t xml:space="preserve">0.81/0.25/1.01</t>
        </is>
      </c>
      <c r="K137" s="595" t="inlineStr">
        <is>
          <t xml:space="preserve">V4-C｜EV +0.0060</t>
        </is>
      </c>
      <c r="L137" s="595" t="inlineStr">
        <is>
          <t xml:space="preserve">瓦努阿图</t>
        </is>
      </c>
      <c r="M137" s="597" t="n">
        <v>0.5010224948875256</v>
      </c>
      <c r="N137" s="595" t="inlineStr">
        <is>
          <t xml:space="preserve">V4纸面入选-C</t>
        </is>
      </c>
      <c r="O137" s="595" t="inlineStr">
        <is>
          <t xml:space="preserve">2-1</t>
        </is>
      </c>
      <c r="P137" s="595" t="inlineStr">
        <is>
          <t xml:space="preserve">已结算</t>
        </is>
      </c>
      <c r="Q137" s="641" t="inlineStr">
        <is>
          <t xml:space="preserve">黑</t>
        </is>
      </c>
      <c r="R137" s="599" t="n">
        <v>1.01</v>
      </c>
      <c r="S137" s="599" t="n">
        <f>IF(OR(Q137="",Q137="待结算"),"",IF(Q137="红",R137,IF(Q137="半红",R137*0.5,IF(Q137="走",0,IF(Q137="半黑",-0.5,-1)))))</f>
        <v>-1</v>
      </c>
      <c r="T137" s="595" t="inlineStr">
        <is>
          <t xml:space="preserve">https://www.sportschau.de/live-und-ergebnisse/fussball/fifa-freundschaft/ma12572896/papua-neuguinea_vanuatu/info</t>
        </is>
      </c>
      <c r="U137" s="640" t="str">
        <f>IF(Q137="","",IF(Q137="待结算","待结算",IF(Q137="红","黑",IF(Q137="半红","半黑",IF(Q137="走","走",IF(Q137="半黑","半红","红"))))))</f>
        <v>红</v>
      </c>
      <c r="V137" s="599" t="n">
        <f>IF(OR(Q137="",Q137="待结算"),"",IF(L137=LEFT(F137,FIND(" vs ",F137)-1),I137,G137))</f>
        <v>0.81</v>
      </c>
      <c r="W137" s="599" t="n">
        <f>IF(OR(U137="",U137="待结算"),"",IF(U137="红",V137,IF(U137="半红",V137*0.5,IF(U137="走",0,IF(U137="半黑",-0.5,-1)))))</f>
        <v>0.81</v>
      </c>
      <c r="X137" s="595" t="inlineStr">
        <is>
          <t xml:space="preserve">3089765</t>
        </is>
      </c>
      <c r="Y137" s="595" t="inlineStr">
        <is>
          <t xml:space="preserve">v4-market-dirichlet-20260913</t>
        </is>
      </c>
      <c r="Z137" s="595" t="inlineStr">
        <is>
          <t xml:space="preserve">prior-2026-09-17-v1</t>
        </is>
      </c>
      <c r="AA137" s="595" t="inlineStr">
        <is>
          <t xml:space="preserve">C</t>
        </is>
      </c>
      <c r="AB137" s="600" t="n">
        <v>0.2743055555555556</v>
      </c>
      <c r="AC137" s="600" t="n">
        <v>0.3020833333333333</v>
      </c>
      <c r="AD137" s="600" t="n">
        <v>0</v>
      </c>
      <c r="AE137" s="600" t="n">
        <v>0</v>
      </c>
      <c r="AF137" s="600" t="n">
        <v>0.4236111111111111</v>
      </c>
      <c r="AG137" s="600" t="n">
        <v>0.005989583333333381</v>
      </c>
      <c r="AH137" s="600" t="n">
        <v>-0.08018122285666368</v>
      </c>
      <c r="AI137" s="600" t="n">
        <v>-0.06104350327448071</v>
      </c>
      <c r="AJ137" s="600" t="n">
        <v>0.005361537021940921</v>
      </c>
      <c r="AK137" s="600" t="n">
        <v>0.07087283776586678</v>
      </c>
      <c r="AL137" s="600" t="n">
        <v>0.0877143483865736</v>
      </c>
      <c r="AM137" s="600" t="n">
        <v>0.545</v>
      </c>
      <c r="AN137" s="595" t="inlineStr">
        <is>
          <t xml:space="preserve">EVALUATED</t>
        </is>
      </c>
      <c r="AO137" s="600" t="inlineStr">
        <is>
          <t xml:space="preserve">BUCKET_0.25、SIDE_IDENTITY_VALID、FLAT_LINE_GIVING_WATER_DROP</t>
        </is>
      </c>
      <c r="AP137" s="600" t="inlineStr">
        <is>
          <t xml:space="preserve">f9d98cf16961b5dcece7</t>
        </is>
      </c>
      <c r="AQ137" s="600" t="n">
        <v>0.25</v>
      </c>
      <c r="AR137" s="600" t="n">
        <v>1.01</v>
      </c>
      <c r="AS137" s="600" t="n">
        <v>-0.25</v>
      </c>
      <c r="AT137" s="600" t="n">
        <v>0.25</v>
      </c>
      <c r="AU137" s="600" t="n">
        <v>0.8100000000000001</v>
      </c>
      <c r="AV137" s="600" t="n">
        <v>1.01</v>
      </c>
      <c r="AW137" s="595" t="n">
        <v>46282.60382107639</v>
      </c>
      <c r="AX137" s="595" t="inlineStr">
        <is>
          <t xml:space="preserve">https://simondongxiao.github.io/odds/v4/</t>
        </is>
      </c>
      <c r="AY137" s="595" t="inlineStr">
        <is>
          <t xml:space="preserve">V4 Shadow Only；real_money=false；P(EV&gt;0)不是比赛胜率</t>
        </is>
      </c>
    </row>
    <row r="138" ht="22" customHeight="1">
      <c r="A138" s="595" t="inlineStr">
        <is>
          <t xml:space="preserve">2026-09-18</t>
        </is>
      </c>
      <c r="B138" s="595" t="inlineStr">
        <is>
          <t xml:space="preserve">2026-09-18 12:00</t>
        </is>
      </c>
      <c r="C138" s="595" t="inlineStr">
        <is>
          <t xml:space="preserve">日韩系列</t>
        </is>
      </c>
      <c r="D138" s="595" t="inlineStr">
        <is>
          <t xml:space="preserve">联赛</t>
        </is>
      </c>
      <c r="E138" s="595" t="inlineStr">
        <is>
          <t xml:space="preserve">日职乙</t>
        </is>
      </c>
      <c r="F138" s="595" t="inlineStr">
        <is>
          <t xml:space="preserve">八户云罗里 vs 宫崎棒牛鸟</t>
        </is>
      </c>
      <c r="G138" s="596" t="n">
        <v>1.11</v>
      </c>
      <c r="H138" s="596" t="n">
        <v>-0.25</v>
      </c>
      <c r="I138" s="596" t="n">
        <v>0.78</v>
      </c>
      <c r="J138" s="596" t="inlineStr">
        <is>
          <t xml:space="preserve">1.11/-0.25/0.78</t>
        </is>
      </c>
      <c r="K138" s="595" t="inlineStr">
        <is>
          <t xml:space="preserve">V4-C｜EV +0.0485</t>
        </is>
      </c>
      <c r="L138" s="595" t="inlineStr">
        <is>
          <t xml:space="preserve">八户云罗里</t>
        </is>
      </c>
      <c r="M138" s="597" t="n">
        <v>0.5010224948875256</v>
      </c>
      <c r="N138" s="595" t="inlineStr">
        <is>
          <t xml:space="preserve">V4纸面入选-C</t>
        </is>
      </c>
      <c r="O138" s="595" t="inlineStr">
        <is>
          <t xml:space="preserve">0-3</t>
        </is>
      </c>
      <c r="P138" s="595" t="inlineStr">
        <is>
          <t xml:space="preserve">已结算</t>
        </is>
      </c>
      <c r="Q138" s="641" t="inlineStr">
        <is>
          <t xml:space="preserve">黑</t>
        </is>
      </c>
      <c r="R138" s="599" t="n">
        <v>1.11</v>
      </c>
      <c r="S138" s="599" t="n">
        <f>IF(OR(Q138="",Q138="待结算"),"",IF(Q138="红",R138,IF(Q138="半红",R138*0.5,IF(Q138="走",0,IF(Q138="半黑",-0.5,-1)))))</f>
        <v>-1</v>
      </c>
      <c r="T138" s="595" t="inlineStr">
        <is>
          <t xml:space="preserve">https://zq.titan007.com/analysis/3000081cn.htm</t>
        </is>
      </c>
      <c r="U138" s="640" t="str">
        <f>IF(Q138="","",IF(Q138="待结算","待结算",IF(Q138="红","黑",IF(Q138="半红","半黑",IF(Q138="走","走",IF(Q138="半黑","半红","红"))))))</f>
        <v>红</v>
      </c>
      <c r="V138" s="599" t="n">
        <f>IF(OR(Q138="",Q138="待结算"),"",IF(L138=LEFT(F138,FIND(" vs ",F138)-1),I138,G138))</f>
        <v>0.78</v>
      </c>
      <c r="W138" s="599" t="n">
        <f>IF(OR(U138="",U138="待结算"),"",IF(U138="红",V138,IF(U138="半红",V138*0.5,IF(U138="走",0,IF(U138="半黑",-0.5,-1)))))</f>
        <v>0.78</v>
      </c>
      <c r="X138" s="595" t="inlineStr">
        <is>
          <t xml:space="preserve">3000081</t>
        </is>
      </c>
      <c r="Y138" s="595" t="inlineStr">
        <is>
          <t xml:space="preserve">v4-market-dirichlet-20260913</t>
        </is>
      </c>
      <c r="Z138" s="595" t="inlineStr">
        <is>
          <t xml:space="preserve">prior-2026-09-18-v1</t>
        </is>
      </c>
      <c r="AA138" s="595" t="inlineStr">
        <is>
          <t xml:space="preserve">C</t>
        </is>
      </c>
      <c r="AB138" s="600" t="n">
        <v>0.2743055555555556</v>
      </c>
      <c r="AC138" s="600" t="n">
        <v>0.3020833333333333</v>
      </c>
      <c r="AD138" s="600" t="n">
        <v>0</v>
      </c>
      <c r="AE138" s="600" t="n">
        <v>0</v>
      </c>
      <c r="AF138" s="600" t="n">
        <v>0.4236111111111111</v>
      </c>
      <c r="AG138" s="600" t="n">
        <v>0.04852430555555565</v>
      </c>
      <c r="AH138" s="600" t="n">
        <v>-0.04162742237063738</v>
      </c>
      <c r="AI138" s="600" t="n">
        <v>-0.02136391672334087</v>
      </c>
      <c r="AJ138" s="600" t="n">
        <v>0.04710756572375563</v>
      </c>
      <c r="AK138" s="600" t="n">
        <v>0.1176206830051307</v>
      </c>
      <c r="AL138" s="600" t="n">
        <v>0.1380440878145274</v>
      </c>
      <c r="AM138" s="600" t="n">
        <v>0.8129999999999999</v>
      </c>
      <c r="AN138" s="595" t="inlineStr">
        <is>
          <t xml:space="preserve">FROZEN_PREMATCH_DECISION</t>
        </is>
      </c>
      <c r="AO138" s="600" t="inlineStr">
        <is>
          <t xml:space="preserve">STARTED_DECISION_LOCKED</t>
        </is>
      </c>
      <c r="AP138" s="600" t="inlineStr">
        <is>
          <t xml:space="preserve">b0d0c794b60a9a3009ad</t>
        </is>
      </c>
      <c r="AQ138" s="600" t="n">
        <v>0.25</v>
      </c>
      <c r="AR138" s="600" t="n">
        <v>1.11</v>
      </c>
      <c r="AS138" s="600" t="n">
        <v>0.25</v>
      </c>
      <c r="AT138" s="600" t="n">
        <v>-0.25</v>
      </c>
      <c r="AU138" s="600" t="n">
        <v>1.11</v>
      </c>
      <c r="AV138" s="600" t="n">
        <v>0.78</v>
      </c>
      <c r="AW138" s="595" t="n">
        <v>46282.99431159722</v>
      </c>
      <c r="AX138" s="595" t="inlineStr">
        <is>
          <t xml:space="preserve">https://simondongxiao.github.io/odds/v4/</t>
        </is>
      </c>
      <c r="AY138" s="595" t="inlineStr">
        <is>
          <t xml:space="preserve">V4 Shadow Only；real_money=false；比分差异详见记录审计</t>
        </is>
      </c>
    </row>
    <row r="139" ht="22" customHeight="1">
      <c r="A139" s="595" t="inlineStr">
        <is>
          <t xml:space="preserve">2026-09-18</t>
        </is>
      </c>
      <c r="B139" s="595" t="inlineStr">
        <is>
          <t xml:space="preserve">2026-09-18 18:00</t>
        </is>
      </c>
      <c r="C139" s="595" t="inlineStr">
        <is>
          <t xml:space="preserve">其他系列</t>
        </is>
      </c>
      <c r="D139" s="595" t="inlineStr">
        <is>
          <t xml:space="preserve">杯赛</t>
        </is>
      </c>
      <c r="E139" s="595" t="inlineStr">
        <is>
          <t xml:space="preserve">非青杯外</t>
        </is>
      </c>
      <c r="F139" s="595" t="inlineStr">
        <is>
          <t xml:space="preserve">毛里求斯U20 vs 纳米比亚U20</t>
        </is>
      </c>
      <c r="G139" s="596" t="n">
        <v>0.92</v>
      </c>
      <c r="H139" s="596" t="n">
        <v>-1</v>
      </c>
      <c r="I139" s="596" t="n">
        <v>0.78</v>
      </c>
      <c r="J139" s="596" t="inlineStr">
        <is>
          <t xml:space="preserve">0.92/-1/0.78</t>
        </is>
      </c>
      <c r="K139" s="595" t="inlineStr">
        <is>
          <t xml:space="preserve">V4-C｜EV +0.0321</t>
        </is>
      </c>
      <c r="L139" s="595" t="inlineStr">
        <is>
          <t xml:space="preserve">毛里求斯U20</t>
        </is>
      </c>
      <c r="M139" s="597" t="n">
        <v>0.5423728813559322</v>
      </c>
      <c r="N139" s="595" t="inlineStr">
        <is>
          <t xml:space="preserve">V4纸面入选-C</t>
        </is>
      </c>
      <c r="O139" s="595" t="inlineStr">
        <is>
          <t xml:space="preserve">0-1</t>
        </is>
      </c>
      <c r="P139" s="595" t="inlineStr">
        <is>
          <t xml:space="preserve">已结算</t>
        </is>
      </c>
      <c r="Q139" s="644" t="inlineStr">
        <is>
          <t xml:space="preserve">走</t>
        </is>
      </c>
      <c r="R139" s="599" t="n">
        <v>0.92</v>
      </c>
      <c r="S139" s="599" t="n">
        <f>IF(OR(Q139="",Q139="待结算"),"",IF(Q139="红",R139,IF(Q139="半红",R139*0.5,IF(Q139="走",0,IF(Q139="半黑",-0.5,-1)))))</f>
        <v>0</v>
      </c>
      <c r="T139" s="595" t="inlineStr">
        <is>
          <t xml:space="preserve">https://zq.titan007.com/analysis/3089637cn.htm</t>
        </is>
      </c>
      <c r="U139" s="644" t="str">
        <f>IF(Q139="","",IF(Q139="待结算","待结算",IF(Q139="红","黑",IF(Q139="半红","半黑",IF(Q139="走","走",IF(Q139="半黑","半红","红"))))))</f>
        <v>走</v>
      </c>
      <c r="V139" s="599" t="n">
        <f>IF(OR(Q139="",Q139="待结算"),"",IF(L139=LEFT(F139,FIND(" vs ",F139)-1),I139,G139))</f>
        <v>0.78</v>
      </c>
      <c r="W139" s="599" t="n">
        <f>IF(OR(U139="",U139="待结算"),"",IF(U139="红",V139,IF(U139="半红",V139*0.5,IF(U139="走",0,IF(U139="半黑",-0.5,-1)))))</f>
        <v>0</v>
      </c>
      <c r="X139" s="595" t="inlineStr">
        <is>
          <t xml:space="preserve">3089637</t>
        </is>
      </c>
      <c r="Y139" s="595" t="inlineStr">
        <is>
          <t xml:space="preserve">v4-market-dirichlet-20260913</t>
        </is>
      </c>
      <c r="Z139" s="595" t="inlineStr">
        <is>
          <t xml:space="preserve">prior-2026-09-18-v1</t>
        </is>
      </c>
      <c r="AA139" s="595" t="inlineStr">
        <is>
          <t xml:space="preserve">C</t>
        </is>
      </c>
      <c r="AB139" s="600" t="n">
        <v>0.4210526315789473</v>
      </c>
      <c r="AC139" s="600" t="n">
        <v>0</v>
      </c>
      <c r="AD139" s="600" t="n">
        <v>0.2236842105263158</v>
      </c>
      <c r="AE139" s="600" t="n">
        <v>0</v>
      </c>
      <c r="AF139" s="600" t="n">
        <v>0.3552631578947368</v>
      </c>
      <c r="AG139" s="600" t="n">
        <v>0.03210526315789475</v>
      </c>
      <c r="AH139" s="600" t="n">
        <v>-0.12820966164164</v>
      </c>
      <c r="AI139" s="600" t="n">
        <v>-0.0916212157897543</v>
      </c>
      <c r="AJ139" s="600" t="n">
        <v>0.0322331598345913</v>
      </c>
      <c r="AK139" s="600" t="n">
        <v>0.1593235979707519</v>
      </c>
      <c r="AL139" s="600" t="n">
        <v>0.1926181446134301</v>
      </c>
      <c r="AM139" s="600" t="n">
        <v>0.6352</v>
      </c>
      <c r="AN139" s="595" t="inlineStr">
        <is>
          <t xml:space="preserve">EVALUATED</t>
        </is>
      </c>
      <c r="AO139" s="600" t="inlineStr">
        <is>
          <t xml:space="preserve">BUCKET_1.00、SIDE_IDENTITY_VALID、FLAT_LINE_GIVING_WATER_DROP</t>
        </is>
      </c>
      <c r="AP139" s="600" t="inlineStr">
        <is>
          <t xml:space="preserve">aacbff917c79a17dbcc2</t>
        </is>
      </c>
      <c r="AQ139" s="600" t="n">
        <v>1</v>
      </c>
      <c r="AR139" s="600" t="n">
        <v>0.92</v>
      </c>
      <c r="AS139" s="600" t="n">
        <v>1</v>
      </c>
      <c r="AT139" s="600" t="n">
        <v>-1</v>
      </c>
      <c r="AU139" s="600" t="n">
        <v>0.92</v>
      </c>
      <c r="AV139" s="600" t="n">
        <v>0.78</v>
      </c>
      <c r="AW139" s="595" t="n">
        <v>46283.33365373842</v>
      </c>
      <c r="AX139" s="595" t="inlineStr">
        <is>
          <t xml:space="preserve">https://simondongxiao.github.io/odds/v4/</t>
        </is>
      </c>
      <c r="AY139" s="595" t="inlineStr">
        <is>
          <t xml:space="preserve">V4 Shadow Only；real_money=false；比分差异详见记录审计</t>
        </is>
      </c>
    </row>
    <row r="140" ht="22" customHeight="1">
      <c r="A140" s="595" t="inlineStr">
        <is>
          <t xml:space="preserve">2026-09-18</t>
        </is>
      </c>
      <c r="B140" s="595" t="inlineStr">
        <is>
          <t xml:space="preserve">2026-09-18 18:30</t>
        </is>
      </c>
      <c r="C140" s="595" t="inlineStr">
        <is>
          <t xml:space="preserve">其他系列</t>
        </is>
      </c>
      <c r="D140" s="595" t="inlineStr">
        <is>
          <t xml:space="preserve">联赛</t>
        </is>
      </c>
      <c r="E140" s="595" t="inlineStr">
        <is>
          <t xml:space="preserve">亚运男足</t>
        </is>
      </c>
      <c r="F140" s="595" t="inlineStr">
        <is>
          <t xml:space="preserve">沙特阿拉伯U23(中) vs 卡塔尔U23</t>
        </is>
      </c>
      <c r="G140" s="596" t="n">
        <v>0.95</v>
      </c>
      <c r="H140" s="596" t="n">
        <v>1</v>
      </c>
      <c r="I140" s="596" t="n">
        <v>0.87</v>
      </c>
      <c r="J140" s="596" t="inlineStr">
        <is>
          <t xml:space="preserve">0.95/1/0.87</t>
        </is>
      </c>
      <c r="K140" s="595" t="inlineStr">
        <is>
          <t xml:space="preserve">V4-C｜EV +0.0111</t>
        </is>
      </c>
      <c r="L140" s="595" t="inlineStr">
        <is>
          <t xml:space="preserve">卡塔尔U23</t>
        </is>
      </c>
      <c r="M140" s="597" t="n">
        <v>0.5423728813559322</v>
      </c>
      <c r="N140" s="595" t="inlineStr">
        <is>
          <t xml:space="preserve">V4纸面入选-C</t>
        </is>
      </c>
      <c r="O140" s="595" t="inlineStr">
        <is>
          <t xml:space="preserve">2-0</t>
        </is>
      </c>
      <c r="P140" s="595" t="inlineStr">
        <is>
          <t xml:space="preserve">已结算</t>
        </is>
      </c>
      <c r="Q140" s="641" t="inlineStr">
        <is>
          <t xml:space="preserve">黑</t>
        </is>
      </c>
      <c r="R140" s="599" t="n">
        <v>0.87</v>
      </c>
      <c r="S140" s="599" t="n">
        <f>IF(OR(Q140="",Q140="待结算"),"",IF(Q140="红",R140,IF(Q140="半红",R140*0.5,IF(Q140="走",0,IF(Q140="半黑",-0.5,-1)))))</f>
        <v>-1</v>
      </c>
      <c r="T140" s="595" t="inlineStr">
        <is>
          <t xml:space="preserve">https://zq.titan007.com/analysis/3049668cn.htm</t>
        </is>
      </c>
      <c r="U140" s="640" t="str">
        <f>IF(Q140="","",IF(Q140="待结算","待结算",IF(Q140="红","黑",IF(Q140="半红","半黑",IF(Q140="走","走",IF(Q140="半黑","半红","红"))))))</f>
        <v>红</v>
      </c>
      <c r="V140" s="599" t="n">
        <f>IF(OR(Q140="",Q140="待结算"),"",IF(L140=LEFT(F140,FIND(" vs ",F140)-1),I140,G140))</f>
        <v>0.95</v>
      </c>
      <c r="W140" s="599" t="n">
        <f>IF(OR(U140="",U140="待结算"),"",IF(U140="红",V140,IF(U140="半红",V140*0.5,IF(U140="走",0,IF(U140="半黑",-0.5,-1)))))</f>
        <v>0.95</v>
      </c>
      <c r="X140" s="595" t="inlineStr">
        <is>
          <t xml:space="preserve">3049668</t>
        </is>
      </c>
      <c r="Y140" s="595" t="inlineStr">
        <is>
          <t xml:space="preserve">v4-market-dirichlet-20260913</t>
        </is>
      </c>
      <c r="Z140" s="595" t="inlineStr">
        <is>
          <t xml:space="preserve">prior-2026-09-18-v1</t>
        </is>
      </c>
      <c r="AA140" s="595" t="inlineStr">
        <is>
          <t xml:space="preserve">C</t>
        </is>
      </c>
      <c r="AB140" s="600" t="n">
        <v>0.4210526315789473</v>
      </c>
      <c r="AC140" s="600" t="n">
        <v>0</v>
      </c>
      <c r="AD140" s="600" t="n">
        <v>0.2236842105263158</v>
      </c>
      <c r="AE140" s="600" t="n">
        <v>0</v>
      </c>
      <c r="AF140" s="600" t="n">
        <v>0.3552631578947368</v>
      </c>
      <c r="AG140" s="600" t="n">
        <v>0.01105263157894737</v>
      </c>
      <c r="AH140" s="600" t="n">
        <v>-0.1455947960487499</v>
      </c>
      <c r="AI140" s="600" t="n">
        <v>-0.1099180086370454</v>
      </c>
      <c r="AJ140" s="600" t="n">
        <v>0.008053104451250515</v>
      </c>
      <c r="AK140" s="600" t="n">
        <v>0.1310568928816326</v>
      </c>
      <c r="AL140" s="600" t="n">
        <v>0.1608179428884857</v>
      </c>
      <c r="AM140" s="600" t="n">
        <v>0.5342</v>
      </c>
      <c r="AN140" s="595" t="inlineStr">
        <is>
          <t xml:space="preserve">EVALUATED</t>
        </is>
      </c>
      <c r="AO140" s="600" t="inlineStr">
        <is>
          <t xml:space="preserve">BUCKET_1.00、SIDE_IDENTITY_VALID、FLAT_LINE_GIVING_WATER_RISE</t>
        </is>
      </c>
      <c r="AP140" s="600" t="inlineStr">
        <is>
          <t xml:space="preserve">e8ee97507d185dc0c82b</t>
        </is>
      </c>
      <c r="AQ140" s="600" t="n">
        <v>1</v>
      </c>
      <c r="AR140" s="600" t="n">
        <v>0.87</v>
      </c>
      <c r="AS140" s="600" t="n">
        <v>-1</v>
      </c>
      <c r="AT140" s="600" t="n">
        <v>1</v>
      </c>
      <c r="AU140" s="600" t="n">
        <v>0.95</v>
      </c>
      <c r="AV140" s="600" t="n">
        <v>0.87</v>
      </c>
      <c r="AW140" s="595" t="n">
        <v>46283.33365373842</v>
      </c>
      <c r="AX140" s="595" t="inlineStr">
        <is>
          <t xml:space="preserve">https://simondongxiao.github.io/odds/v4/</t>
        </is>
      </c>
      <c r="AY140" s="595" t="inlineStr">
        <is>
          <t xml:space="preserve">V4 Shadow Only；real_money=false；比分差异详见记录审计</t>
        </is>
      </c>
    </row>
    <row r="141" ht="22" customHeight="1">
      <c r="A141" s="595" t="inlineStr">
        <is>
          <t xml:space="preserve">2026-09-18</t>
        </is>
      </c>
      <c r="B141" s="595" t="inlineStr">
        <is>
          <t xml:space="preserve">2026-09-18 19:30</t>
        </is>
      </c>
      <c r="C141" s="595" t="inlineStr">
        <is>
          <t xml:space="preserve">日韩系列</t>
        </is>
      </c>
      <c r="D141" s="595" t="inlineStr">
        <is>
          <t xml:space="preserve">联赛</t>
        </is>
      </c>
      <c r="E141" s="595" t="inlineStr">
        <is>
          <t xml:space="preserve">中甲</t>
        </is>
      </c>
      <c r="F141" s="595" t="inlineStr">
        <is>
          <t xml:space="preserve">南通支云 vs 广西恒宸</t>
        </is>
      </c>
      <c r="G141" s="596" t="n">
        <v>0.8100000000000001</v>
      </c>
      <c r="H141" s="596" t="n">
        <v>0.5</v>
      </c>
      <c r="I141" s="596" t="n">
        <v>1.01</v>
      </c>
      <c r="J141" s="596" t="inlineStr">
        <is>
          <t xml:space="preserve">0.81/0.5/1.01</t>
        </is>
      </c>
      <c r="K141" s="595" t="inlineStr">
        <is>
          <t xml:space="preserve">V4-C｜EV +0.0107</t>
        </is>
      </c>
      <c r="L141" s="595" t="inlineStr">
        <is>
          <t xml:space="preserve">广西恒宸</t>
        </is>
      </c>
      <c r="M141" s="597" t="n">
        <v>0.5028571428571429</v>
      </c>
      <c r="N141" s="595" t="inlineStr">
        <is>
          <t xml:space="preserve">V4纸面入选-C</t>
        </is>
      </c>
      <c r="O141" s="595" t="inlineStr">
        <is>
          <t xml:space="preserve">0-1</t>
        </is>
      </c>
      <c r="P141" s="595" t="inlineStr">
        <is>
          <t xml:space="preserve">已结算</t>
        </is>
      </c>
      <c r="Q141" s="640" t="inlineStr">
        <is>
          <t xml:space="preserve">红</t>
        </is>
      </c>
      <c r="R141" s="599" t="n">
        <v>1.01</v>
      </c>
      <c r="S141" s="599" t="n">
        <f>IF(OR(Q141="",Q141="待结算"),"",IF(Q141="红",R141,IF(Q141="半红",R141*0.5,IF(Q141="走",0,IF(Q141="半黑",-0.5,-1)))))</f>
        <v>1.01</v>
      </c>
      <c r="T141" s="595" t="inlineStr">
        <is>
          <t xml:space="preserve">https://zq.titan007.com/analysis/2951655cn.htm</t>
        </is>
      </c>
      <c r="U141" s="641" t="str">
        <f>IF(Q141="","",IF(Q141="待结算","待结算",IF(Q141="红","黑",IF(Q141="半红","半黑",IF(Q141="走","走",IF(Q141="半黑","半红","红"))))))</f>
        <v>黑</v>
      </c>
      <c r="V141" s="599" t="n">
        <f>IF(OR(Q141="",Q141="待结算"),"",IF(L141=LEFT(F141,FIND(" vs ",F141)-1),I141,G141))</f>
        <v>0.81</v>
      </c>
      <c r="W141" s="599" t="n">
        <f>IF(OR(U141="",U141="待结算"),"",IF(U141="红",V141,IF(U141="半红",V141*0.5,IF(U141="走",0,IF(U141="半黑",-0.5,-1)))))</f>
        <v>-1</v>
      </c>
      <c r="X141" s="595" t="inlineStr">
        <is>
          <t xml:space="preserve">2951655</t>
        </is>
      </c>
      <c r="Y141" s="595" t="inlineStr">
        <is>
          <t xml:space="preserve">v4-market-dirichlet-20260913</t>
        </is>
      </c>
      <c r="Z141" s="595" t="inlineStr">
        <is>
          <t xml:space="preserve">prior-2026-09-18-v1</t>
        </is>
      </c>
      <c r="AA141" s="595" t="inlineStr">
        <is>
          <t xml:space="preserve">C</t>
        </is>
      </c>
      <c r="AB141" s="600" t="n">
        <v>0.5028571428571429</v>
      </c>
      <c r="AC141" s="600" t="n">
        <v>0</v>
      </c>
      <c r="AD141" s="600" t="n">
        <v>0</v>
      </c>
      <c r="AE141" s="600" t="n">
        <v>0</v>
      </c>
      <c r="AF141" s="600" t="n">
        <v>0.4971428571428572</v>
      </c>
      <c r="AG141" s="600" t="n">
        <v>0.01074285714285711</v>
      </c>
      <c r="AH141" s="600" t="n">
        <v>-0.1185944531360622</v>
      </c>
      <c r="AI141" s="600" t="n">
        <v>-0.08928996134970468</v>
      </c>
      <c r="AJ141" s="600" t="n">
        <v>0.01051566884590083</v>
      </c>
      <c r="AK141" s="600" t="n">
        <v>0.1076137093895351</v>
      </c>
      <c r="AL141" s="600" t="n">
        <v>0.1373128956046076</v>
      </c>
      <c r="AM141" s="600" t="n">
        <v>0.5588</v>
      </c>
      <c r="AN141" s="595" t="inlineStr">
        <is>
          <t xml:space="preserve">EVALUATED</t>
        </is>
      </c>
      <c r="AO141" s="600" t="inlineStr">
        <is>
          <t xml:space="preserve">BUCKET_0.50、SIDE_IDENTITY_VALID、FLAT_LINE_GIVING_WATER_DROP</t>
        </is>
      </c>
      <c r="AP141" s="600" t="inlineStr">
        <is>
          <t xml:space="preserve">969787d538d3a20e0558</t>
        </is>
      </c>
      <c r="AQ141" s="600" t="n">
        <v>0.5</v>
      </c>
      <c r="AR141" s="600" t="n">
        <v>1.01</v>
      </c>
      <c r="AS141" s="600" t="n">
        <v>-0.5</v>
      </c>
      <c r="AT141" s="600" t="n">
        <v>0.5</v>
      </c>
      <c r="AU141" s="600" t="n">
        <v>0.8100000000000001</v>
      </c>
      <c r="AV141" s="600" t="n">
        <v>1.01</v>
      </c>
      <c r="AW141" s="595" t="n">
        <v>46283.33365373842</v>
      </c>
      <c r="AX141" s="595" t="inlineStr">
        <is>
          <t xml:space="preserve">https://simondongxiao.github.io/odds/v4/</t>
        </is>
      </c>
      <c r="AY141" s="595" t="inlineStr">
        <is>
          <t xml:space="preserve">V4 Shadow Only；real_money=false；比分差异详见记录审计</t>
        </is>
      </c>
    </row>
    <row r="142" ht="22" customHeight="1">
      <c r="A142" s="595" t="inlineStr">
        <is>
          <t xml:space="preserve">2026-09-18</t>
        </is>
      </c>
      <c r="B142" s="595" t="inlineStr">
        <is>
          <t xml:space="preserve">2026-09-18 20:00</t>
        </is>
      </c>
      <c r="C142" s="595" t="inlineStr">
        <is>
          <t xml:space="preserve">其他系列</t>
        </is>
      </c>
      <c r="D142" s="595" t="inlineStr">
        <is>
          <t xml:space="preserve">联赛</t>
        </is>
      </c>
      <c r="E142" s="595" t="inlineStr">
        <is>
          <t xml:space="preserve">泰超</t>
        </is>
      </c>
      <c r="F142" s="595" t="inlineStr">
        <is>
          <t xml:space="preserve">阿尤塔亚联 vs 乌泰他尼</t>
        </is>
      </c>
      <c r="G142" s="596" t="n">
        <v>1.02</v>
      </c>
      <c r="H142" s="596" t="n">
        <v>0.25</v>
      </c>
      <c r="I142" s="596" t="n">
        <v>0.68</v>
      </c>
      <c r="J142" s="596" t="inlineStr">
        <is>
          <t xml:space="preserve">1.02/0.25/0.68</t>
        </is>
      </c>
      <c r="K142" s="595" t="inlineStr">
        <is>
          <t xml:space="preserve">V4-C｜EV +0.0067</t>
        </is>
      </c>
      <c r="L142" s="595" t="inlineStr">
        <is>
          <t xml:space="preserve">阿尤塔亚联</t>
        </is>
      </c>
      <c r="M142" s="597" t="n">
        <v>0.4989775051124744</v>
      </c>
      <c r="N142" s="595" t="inlineStr">
        <is>
          <t xml:space="preserve">V4纸面入选-C</t>
        </is>
      </c>
      <c r="O142" s="595" t="inlineStr">
        <is>
          <t xml:space="preserve">1-2</t>
        </is>
      </c>
      <c r="P142" s="595" t="inlineStr">
        <is>
          <t xml:space="preserve">已结算</t>
        </is>
      </c>
      <c r="Q142" s="641" t="inlineStr">
        <is>
          <t xml:space="preserve">黑</t>
        </is>
      </c>
      <c r="R142" s="599" t="n">
        <v>1.02</v>
      </c>
      <c r="S142" s="599" t="n">
        <f>IF(OR(Q142="",Q142="待结算"),"",IF(Q142="红",R142,IF(Q142="半红",R142*0.5,IF(Q142="走",0,IF(Q142="半黑",-0.5,-1)))))</f>
        <v>-1</v>
      </c>
      <c r="T142" s="595" t="inlineStr">
        <is>
          <t xml:space="preserve">https://zq.titan007.com/analysis/3037117cn.htm</t>
        </is>
      </c>
      <c r="U142" s="640" t="str">
        <f>IF(Q142="","",IF(Q142="待结算","待结算",IF(Q142="红","黑",IF(Q142="半红","半黑",IF(Q142="走","走",IF(Q142="半黑","半红","红"))))))</f>
        <v>红</v>
      </c>
      <c r="V142" s="599" t="n">
        <f>IF(OR(Q142="",Q142="待结算"),"",IF(L142=LEFT(F142,FIND(" vs ",F142)-1),I142,G142))</f>
        <v>0.68</v>
      </c>
      <c r="W142" s="599" t="n">
        <f>IF(OR(U142="",U142="待结算"),"",IF(U142="红",V142,IF(U142="半红",V142*0.5,IF(U142="走",0,IF(U142="半黑",-0.5,-1)))))</f>
        <v>0.68</v>
      </c>
      <c r="X142" s="595" t="inlineStr">
        <is>
          <t xml:space="preserve">3037117</t>
        </is>
      </c>
      <c r="Y142" s="595" t="inlineStr">
        <is>
          <t xml:space="preserve">v4-market-dirichlet-20260913</t>
        </is>
      </c>
      <c r="Z142" s="595" t="inlineStr">
        <is>
          <t xml:space="preserve">prior-2026-09-18-v1</t>
        </is>
      </c>
      <c r="AA142" s="595" t="inlineStr">
        <is>
          <t xml:space="preserve">C</t>
        </is>
      </c>
      <c r="AB142" s="600" t="n">
        <v>0.4236111111111111</v>
      </c>
      <c r="AC142" s="600" t="n">
        <v>0</v>
      </c>
      <c r="AD142" s="600" t="n">
        <v>0</v>
      </c>
      <c r="AE142" s="600" t="n">
        <v>0.3020833333333333</v>
      </c>
      <c r="AF142" s="600" t="n">
        <v>0.2743055555555556</v>
      </c>
      <c r="AG142" s="600" t="n">
        <v>0.006736111111111054</v>
      </c>
      <c r="AH142" s="600" t="n">
        <v>-0.08113561163152835</v>
      </c>
      <c r="AI142" s="600" t="n">
        <v>-0.062063235773238</v>
      </c>
      <c r="AJ142" s="600" t="n">
        <v>0.007034576183670593</v>
      </c>
      <c r="AK142" s="600" t="n">
        <v>0.07413647855528699</v>
      </c>
      <c r="AL142" s="600" t="n">
        <v>0.0903842462588425</v>
      </c>
      <c r="AM142" s="600" t="n">
        <v>0.5498</v>
      </c>
      <c r="AN142" s="595" t="inlineStr">
        <is>
          <t xml:space="preserve">EVALUATED</t>
        </is>
      </c>
      <c r="AO142" s="600" t="inlineStr">
        <is>
          <t xml:space="preserve">BUCKET_0.25、SIDE_IDENTITY_VALID、MARKET_MOVE_DEEPER_WITH_GIVING_WATER_RISE</t>
        </is>
      </c>
      <c r="AP142" s="600" t="inlineStr">
        <is>
          <t xml:space="preserve">f96432f1412358f12f42</t>
        </is>
      </c>
      <c r="AQ142" s="600" t="n">
        <v>-0.25</v>
      </c>
      <c r="AR142" s="600" t="n">
        <v>1.02</v>
      </c>
      <c r="AS142" s="600" t="n">
        <v>-0.25</v>
      </c>
      <c r="AT142" s="600" t="n">
        <v>0.25</v>
      </c>
      <c r="AU142" s="600" t="n">
        <v>1.02</v>
      </c>
      <c r="AV142" s="600" t="n">
        <v>0.68</v>
      </c>
      <c r="AW142" s="595" t="n">
        <v>46283.33365373842</v>
      </c>
      <c r="AX142" s="595" t="inlineStr">
        <is>
          <t xml:space="preserve">https://simondongxiao.github.io/odds/v4/</t>
        </is>
      </c>
      <c r="AY142" s="595" t="inlineStr">
        <is>
          <t xml:space="preserve">V4 Shadow Only；real_money=false；比分差异详见记录审计</t>
        </is>
      </c>
    </row>
    <row r="143" ht="22" customHeight="1">
      <c r="A143" s="595" t="inlineStr">
        <is>
          <t xml:space="preserve">2026-09-18</t>
        </is>
      </c>
      <c r="B143" s="595" t="inlineStr">
        <is>
          <t xml:space="preserve">2026-09-18 21:00</t>
        </is>
      </c>
      <c r="C143" s="595" t="inlineStr">
        <is>
          <t xml:space="preserve">欧洲非五大系列</t>
        </is>
      </c>
      <c r="D143" s="595" t="inlineStr">
        <is>
          <t xml:space="preserve">联赛</t>
        </is>
      </c>
      <c r="E143" s="595" t="inlineStr">
        <is>
          <t xml:space="preserve">土甲</t>
        </is>
      </c>
      <c r="F143" s="595" t="inlineStr">
        <is>
          <t xml:space="preserve">班迪马士邦 vs 尤姆尼耶士邦</t>
        </is>
      </c>
      <c r="G143" s="596" t="n">
        <v>0.7</v>
      </c>
      <c r="H143" s="596" t="n">
        <v>0.5</v>
      </c>
      <c r="I143" s="596" t="n">
        <v>1.13</v>
      </c>
      <c r="J143" s="596" t="inlineStr">
        <is>
          <t xml:space="preserve">0.70/0.5/1.13</t>
        </is>
      </c>
      <c r="K143" s="595" t="inlineStr">
        <is>
          <t xml:space="preserve">V4-C｜EV +0.0711</t>
        </is>
      </c>
      <c r="L143" s="595" t="inlineStr">
        <is>
          <t xml:space="preserve">尤姆尼耶士邦</t>
        </is>
      </c>
      <c r="M143" s="597" t="n">
        <v>0.5028571428571429</v>
      </c>
      <c r="N143" s="595" t="inlineStr">
        <is>
          <t xml:space="preserve">V4纸面入选-C</t>
        </is>
      </c>
      <c r="O143" s="595" t="inlineStr">
        <is>
          <t xml:space="preserve">0-1</t>
        </is>
      </c>
      <c r="P143" s="595" t="inlineStr">
        <is>
          <t xml:space="preserve">已结算</t>
        </is>
      </c>
      <c r="Q143" s="640" t="inlineStr">
        <is>
          <t xml:space="preserve">红</t>
        </is>
      </c>
      <c r="R143" s="599" t="n">
        <v>1.13</v>
      </c>
      <c r="S143" s="599" t="n">
        <f>IF(OR(Q143="",Q143="待结算"),"",IF(Q143="红",R143,IF(Q143="半红",R143*0.5,IF(Q143="走",0,IF(Q143="半黑",-0.5,-1)))))</f>
        <v>1.13</v>
      </c>
      <c r="T143" s="595" t="inlineStr">
        <is>
          <t xml:space="preserve">https://zq.titan007.com/analysis/3030156cn.htm</t>
        </is>
      </c>
      <c r="U143" s="641" t="str">
        <f>IF(Q143="","",IF(Q143="待结算","待结算",IF(Q143="红","黑",IF(Q143="半红","半黑",IF(Q143="走","走",IF(Q143="半黑","半红","红"))))))</f>
        <v>黑</v>
      </c>
      <c r="V143" s="599" t="n">
        <f>IF(OR(Q143="",Q143="待结算"),"",IF(L143=LEFT(F143,FIND(" vs ",F143)-1),I143,G143))</f>
        <v>0.7</v>
      </c>
      <c r="W143" s="599" t="n">
        <f>IF(OR(U143="",U143="待结算"),"",IF(U143="红",V143,IF(U143="半红",V143*0.5,IF(U143="走",0,IF(U143="半黑",-0.5,-1)))))</f>
        <v>-1</v>
      </c>
      <c r="X143" s="595" t="inlineStr">
        <is>
          <t xml:space="preserve">3030156</t>
        </is>
      </c>
      <c r="Y143" s="595" t="inlineStr">
        <is>
          <t xml:space="preserve">v4-market-dirichlet-20260913</t>
        </is>
      </c>
      <c r="Z143" s="595" t="inlineStr">
        <is>
          <t xml:space="preserve">prior-2026-09-18-v1</t>
        </is>
      </c>
      <c r="AA143" s="595" t="inlineStr">
        <is>
          <t xml:space="preserve">C</t>
        </is>
      </c>
      <c r="AB143" s="600" t="n">
        <v>0.5028571428571429</v>
      </c>
      <c r="AC143" s="600" t="n">
        <v>0</v>
      </c>
      <c r="AD143" s="600" t="n">
        <v>0</v>
      </c>
      <c r="AE143" s="600" t="n">
        <v>0</v>
      </c>
      <c r="AF143" s="600" t="n">
        <v>0.4971428571428572</v>
      </c>
      <c r="AG143" s="600" t="n">
        <v>0.07108571428571425</v>
      </c>
      <c r="AH143" s="600" t="n">
        <v>-0.05726598267641092</v>
      </c>
      <c r="AI143" s="600" t="n">
        <v>-0.03127983052198191</v>
      </c>
      <c r="AJ143" s="600" t="n">
        <v>0.07220276922046315</v>
      </c>
      <c r="AK143" s="600" t="n">
        <v>0.1729830003793693</v>
      </c>
      <c r="AL143" s="600" t="n">
        <v>0.2036255434012486</v>
      </c>
      <c r="AM143" s="600" t="n">
        <v>0.8108</v>
      </c>
      <c r="AN143" s="595" t="inlineStr">
        <is>
          <t xml:space="preserve">EVALUATED</t>
        </is>
      </c>
      <c r="AO143" s="600" t="inlineStr">
        <is>
          <t xml:space="preserve">BUCKET_0.50、SIDE_IDENTITY_VALID、FLAT_LINE_GIVING_WATER_DROP</t>
        </is>
      </c>
      <c r="AP143" s="600" t="inlineStr">
        <is>
          <t xml:space="preserve">0b3f9918fb116c6d0293</t>
        </is>
      </c>
      <c r="AQ143" s="600" t="n">
        <v>0.5</v>
      </c>
      <c r="AR143" s="600" t="n">
        <v>1.13</v>
      </c>
      <c r="AS143" s="600" t="n">
        <v>-0.5</v>
      </c>
      <c r="AT143" s="600" t="n">
        <v>0.5</v>
      </c>
      <c r="AU143" s="600" t="n">
        <v>0.7</v>
      </c>
      <c r="AV143" s="600" t="n">
        <v>1.13</v>
      </c>
      <c r="AW143" s="595" t="n">
        <v>46283.33365373842</v>
      </c>
      <c r="AX143" s="595" t="inlineStr">
        <is>
          <t xml:space="preserve">https://simondongxiao.github.io/odds/v4/</t>
        </is>
      </c>
      <c r="AY143" s="595" t="inlineStr">
        <is>
          <t xml:space="preserve">V4 Shadow Only；real_money=false；比分差异详见记录审计</t>
        </is>
      </c>
    </row>
    <row r="144" ht="22" customHeight="1">
      <c r="A144" s="595" t="inlineStr">
        <is>
          <t xml:space="preserve">2026-09-18</t>
        </is>
      </c>
      <c r="B144" s="595" t="inlineStr">
        <is>
          <t xml:space="preserve">2026-09-18 21:30</t>
        </is>
      </c>
      <c r="C144" s="595" t="inlineStr">
        <is>
          <t xml:space="preserve">西亚/中亚系列</t>
        </is>
      </c>
      <c r="D144" s="595" t="inlineStr">
        <is>
          <t xml:space="preserve">联赛</t>
        </is>
      </c>
      <c r="E144" s="595" t="inlineStr">
        <is>
          <t xml:space="preserve">阿塞超</t>
        </is>
      </c>
      <c r="F144" s="595" t="inlineStr">
        <is>
          <t xml:space="preserve">卡巴拉 vs 内弗特奇</t>
        </is>
      </c>
      <c r="G144" s="596" t="n">
        <v>0.98</v>
      </c>
      <c r="H144" s="596" t="n">
        <v>-1</v>
      </c>
      <c r="I144" s="596" t="n">
        <v>0.78</v>
      </c>
      <c r="J144" s="596" t="inlineStr">
        <is>
          <t xml:space="preserve">0.98/-1/0.78</t>
        </is>
      </c>
      <c r="K144" s="595" t="inlineStr">
        <is>
          <t xml:space="preserve">V4-C｜EV +0.0574</t>
        </is>
      </c>
      <c r="L144" s="595" t="inlineStr">
        <is>
          <t xml:space="preserve">卡巴拉</t>
        </is>
      </c>
      <c r="M144" s="597" t="n">
        <v>0.5423728813559322</v>
      </c>
      <c r="N144" s="595" t="inlineStr">
        <is>
          <t xml:space="preserve">V4纸面入选-C</t>
        </is>
      </c>
      <c r="O144" s="595" t="inlineStr">
        <is>
          <t xml:space="preserve">0-3</t>
        </is>
      </c>
      <c r="P144" s="595" t="inlineStr">
        <is>
          <t xml:space="preserve">已结算</t>
        </is>
      </c>
      <c r="Q144" s="641" t="inlineStr">
        <is>
          <t xml:space="preserve">黑</t>
        </is>
      </c>
      <c r="R144" s="599" t="n">
        <v>0.98</v>
      </c>
      <c r="S144" s="599" t="n">
        <f>IF(OR(Q144="",Q144="待结算"),"",IF(Q144="红",R144,IF(Q144="半红",R144*0.5,IF(Q144="走",0,IF(Q144="半黑",-0.5,-1)))))</f>
        <v>-1</v>
      </c>
      <c r="T144" s="595" t="inlineStr">
        <is>
          <t xml:space="preserve">https://zq.titan007.com/analysis/3041559cn.htm</t>
        </is>
      </c>
      <c r="U144" s="640" t="str">
        <f>IF(Q144="","",IF(Q144="待结算","待结算",IF(Q144="红","黑",IF(Q144="半红","半黑",IF(Q144="走","走",IF(Q144="半黑","半红","红"))))))</f>
        <v>红</v>
      </c>
      <c r="V144" s="599" t="n">
        <f>IF(OR(Q144="",Q144="待结算"),"",IF(L144=LEFT(F144,FIND(" vs ",F144)-1),I144,G144))</f>
        <v>0.78</v>
      </c>
      <c r="W144" s="599" t="n">
        <f>IF(OR(U144="",U144="待结算"),"",IF(U144="红",V144,IF(U144="半红",V144*0.5,IF(U144="走",0,IF(U144="半黑",-0.5,-1)))))</f>
        <v>0.78</v>
      </c>
      <c r="X144" s="595" t="inlineStr">
        <is>
          <t xml:space="preserve">3041559</t>
        </is>
      </c>
      <c r="Y144" s="595" t="inlineStr">
        <is>
          <t xml:space="preserve">v4-market-dirichlet-20260913</t>
        </is>
      </c>
      <c r="Z144" s="595" t="inlineStr">
        <is>
          <t xml:space="preserve">prior-2026-09-18-v1</t>
        </is>
      </c>
      <c r="AA144" s="595" t="inlineStr">
        <is>
          <t xml:space="preserve">C</t>
        </is>
      </c>
      <c r="AB144" s="600" t="n">
        <v>0.4210526315789473</v>
      </c>
      <c r="AC144" s="600" t="n">
        <v>0</v>
      </c>
      <c r="AD144" s="600" t="n">
        <v>0.2236842105263158</v>
      </c>
      <c r="AE144" s="600" t="n">
        <v>0</v>
      </c>
      <c r="AF144" s="600" t="n">
        <v>0.3552631578947368</v>
      </c>
      <c r="AG144" s="600" t="n">
        <v>0.05736842105263157</v>
      </c>
      <c r="AH144" s="600" t="n">
        <v>-0.1046466101962597</v>
      </c>
      <c r="AI144" s="600" t="n">
        <v>-0.07239722927591219</v>
      </c>
      <c r="AJ144" s="600" t="n">
        <v>0.0566188046801393</v>
      </c>
      <c r="AK144" s="600" t="n">
        <v>0.1818147877983196</v>
      </c>
      <c r="AL144" s="600" t="n">
        <v>0.2152584113714913</v>
      </c>
      <c r="AM144" s="600" t="n">
        <v>0.7126</v>
      </c>
      <c r="AN144" s="595" t="inlineStr">
        <is>
          <t xml:space="preserve">EVALUATED</t>
        </is>
      </c>
      <c r="AO144" s="600" t="inlineStr">
        <is>
          <t xml:space="preserve">BUCKET_1.00、SIDE_IDENTITY_VALID、FLAT_LINE_GIVING_WATER_DROP</t>
        </is>
      </c>
      <c r="AP144" s="600" t="inlineStr">
        <is>
          <t xml:space="preserve">89f62e2c8cbedbd01c5b</t>
        </is>
      </c>
      <c r="AQ144" s="600" t="n">
        <v>1</v>
      </c>
      <c r="AR144" s="600" t="n">
        <v>0.98</v>
      </c>
      <c r="AS144" s="600" t="n">
        <v>1</v>
      </c>
      <c r="AT144" s="600" t="n">
        <v>-1</v>
      </c>
      <c r="AU144" s="600" t="n">
        <v>0.98</v>
      </c>
      <c r="AV144" s="600" t="n">
        <v>0.78</v>
      </c>
      <c r="AW144" s="595" t="n">
        <v>46283.33365373842</v>
      </c>
      <c r="AX144" s="595" t="inlineStr">
        <is>
          <t xml:space="preserve">https://simondongxiao.github.io/odds/v4/</t>
        </is>
      </c>
      <c r="AY144" s="595" t="inlineStr">
        <is>
          <t xml:space="preserve">V4 Shadow Only；real_money=false；比分差异详见记录审计</t>
        </is>
      </c>
    </row>
    <row r="145" ht="22" customHeight="1">
      <c r="A145" s="595" t="inlineStr">
        <is>
          <t xml:space="preserve">2026-09-18</t>
        </is>
      </c>
      <c r="B145" s="595" t="inlineStr">
        <is>
          <t xml:space="preserve">2026-09-18 21:30</t>
        </is>
      </c>
      <c r="C145" s="595" t="inlineStr">
        <is>
          <t xml:space="preserve">其他系列</t>
        </is>
      </c>
      <c r="D145" s="595" t="inlineStr">
        <is>
          <t xml:space="preserve">联赛</t>
        </is>
      </c>
      <c r="E145" s="595" t="inlineStr">
        <is>
          <t xml:space="preserve">埃及甲</t>
        </is>
      </c>
      <c r="F145" s="595" t="inlineStr">
        <is>
          <t xml:space="preserve">拉维耶纳 vs 马萨尔FC</t>
        </is>
      </c>
      <c r="G145" s="596" t="n">
        <v>1.19</v>
      </c>
      <c r="H145" s="596" t="n">
        <v>-0.25</v>
      </c>
      <c r="I145" s="596" t="n">
        <v>0.6</v>
      </c>
      <c r="J145" s="596" t="inlineStr">
        <is>
          <t xml:space="preserve">1.19/-0.25/0.60</t>
        </is>
      </c>
      <c r="K145" s="595" t="inlineStr">
        <is>
          <t xml:space="preserve">V4-B｜EV +0.0826</t>
        </is>
      </c>
      <c r="L145" s="595" t="inlineStr">
        <is>
          <t xml:space="preserve">拉维耶纳</t>
        </is>
      </c>
      <c r="M145" s="597" t="n">
        <v>0.5010224948875256</v>
      </c>
      <c r="N145" s="595" t="inlineStr">
        <is>
          <t xml:space="preserve">V4纸面入选-B</t>
        </is>
      </c>
      <c r="O145" s="595" t="inlineStr">
        <is>
          <t xml:space="preserve">1-1</t>
        </is>
      </c>
      <c r="P145" s="595" t="inlineStr">
        <is>
          <t xml:space="preserve">已结算</t>
        </is>
      </c>
      <c r="Q145" s="642" t="inlineStr">
        <is>
          <t xml:space="preserve">半红</t>
        </is>
      </c>
      <c r="R145" s="599" t="n">
        <v>1.19</v>
      </c>
      <c r="S145" s="599" t="n">
        <f>IF(OR(Q145="",Q145="待结算"),"",IF(Q145="红",R145,IF(Q145="半红",R145*0.5,IF(Q145="走",0,IF(Q145="半黑",-0.5,-1)))))</f>
        <v>0.595</v>
      </c>
      <c r="T145" s="595" t="inlineStr">
        <is>
          <t xml:space="preserve">https://zq.titan007.com/analysis/3089829cn.htm</t>
        </is>
      </c>
      <c r="U145" s="643" t="str">
        <f>IF(Q145="","",IF(Q145="待结算","待结算",IF(Q145="红","黑",IF(Q145="半红","半黑",IF(Q145="走","走",IF(Q145="半黑","半红","红"))))))</f>
        <v>半黑</v>
      </c>
      <c r="V145" s="599" t="n">
        <f>IF(OR(Q145="",Q145="待结算"),"",IF(L145=LEFT(F145,FIND(" vs ",F145)-1),I145,G145))</f>
        <v>0.6</v>
      </c>
      <c r="W145" s="599" t="n">
        <f>IF(OR(U145="",U145="待结算"),"",IF(U145="红",V145,IF(U145="半红",V145*0.5,IF(U145="走",0,IF(U145="半黑",-0.5,-1)))))</f>
        <v>-0.5</v>
      </c>
      <c r="X145" s="595" t="inlineStr">
        <is>
          <t xml:space="preserve">3089829</t>
        </is>
      </c>
      <c r="Y145" s="595" t="inlineStr">
        <is>
          <t xml:space="preserve">v4-market-dirichlet-20260913</t>
        </is>
      </c>
      <c r="Z145" s="595" t="inlineStr">
        <is>
          <t xml:space="preserve">prior-2026-09-18-v1</t>
        </is>
      </c>
      <c r="AA145" s="595" t="inlineStr">
        <is>
          <t xml:space="preserve">B</t>
        </is>
      </c>
      <c r="AB145" s="600" t="n">
        <v>0.2743055555555556</v>
      </c>
      <c r="AC145" s="600" t="n">
        <v>0.3020833333333333</v>
      </c>
      <c r="AD145" s="600" t="n">
        <v>0</v>
      </c>
      <c r="AE145" s="600" t="n">
        <v>0</v>
      </c>
      <c r="AF145" s="600" t="n">
        <v>0.4236111111111111</v>
      </c>
      <c r="AG145" s="600" t="n">
        <v>0.08255208333333336</v>
      </c>
      <c r="AH145" s="600" t="n">
        <v>-0.01017762559208607</v>
      </c>
      <c r="AI145" s="600" t="n">
        <v>0.008875442531353528</v>
      </c>
      <c r="AJ145" s="600" t="n">
        <v>0.08080307604656861</v>
      </c>
      <c r="AK145" s="600" t="n">
        <v>0.1557057897404327</v>
      </c>
      <c r="AL145" s="600" t="n">
        <v>0.1784778261324069</v>
      </c>
      <c r="AM145" s="600" t="n">
        <v>0.9274</v>
      </c>
      <c r="AN145" s="595" t="inlineStr">
        <is>
          <t xml:space="preserve">EVALUATED</t>
        </is>
      </c>
      <c r="AO145" s="600" t="inlineStr">
        <is>
          <t xml:space="preserve">BUCKET_0.25、SIDE_IDENTITY_VALID、FLAT_LINE_GIVING_WATER_DROP</t>
        </is>
      </c>
      <c r="AP145" s="600" t="inlineStr">
        <is>
          <t xml:space="preserve">1d9740796ab8d8cd271e</t>
        </is>
      </c>
      <c r="AQ145" s="600" t="n">
        <v>0.25</v>
      </c>
      <c r="AR145" s="600" t="n">
        <v>1.19</v>
      </c>
      <c r="AS145" s="600" t="n">
        <v>0.25</v>
      </c>
      <c r="AT145" s="600" t="n">
        <v>-0.25</v>
      </c>
      <c r="AU145" s="600" t="n">
        <v>1.19</v>
      </c>
      <c r="AV145" s="600" t="n">
        <v>0.6</v>
      </c>
      <c r="AW145" s="595" t="n">
        <v>46283.33365373842</v>
      </c>
      <c r="AX145" s="595" t="inlineStr">
        <is>
          <t xml:space="preserve">https://simondongxiao.github.io/odds/v4/</t>
        </is>
      </c>
      <c r="AY145" s="595" t="inlineStr">
        <is>
          <t xml:space="preserve">V4 Shadow Only；real_money=false；比分差异详见记录审计</t>
        </is>
      </c>
    </row>
    <row r="146" ht="22" customHeight="1">
      <c r="A146" s="595" t="inlineStr">
        <is>
          <t xml:space="preserve">2026-09-18</t>
        </is>
      </c>
      <c r="B146" s="595" t="inlineStr">
        <is>
          <t xml:space="preserve">2026-09-18 21:30</t>
        </is>
      </c>
      <c r="C146" s="595" t="inlineStr">
        <is>
          <t xml:space="preserve">其他系列</t>
        </is>
      </c>
      <c r="D146" s="595" t="inlineStr">
        <is>
          <t xml:space="preserve">联赛</t>
        </is>
      </c>
      <c r="E146" s="595" t="inlineStr">
        <is>
          <t xml:space="preserve">埃及甲</t>
        </is>
      </c>
      <c r="F146" s="595" t="inlineStr">
        <is>
          <t xml:space="preserve">佩哈亚克 vs 三角洲联</t>
        </is>
      </c>
      <c r="G146" s="596" t="n">
        <v>0.71</v>
      </c>
      <c r="H146" s="596" t="n">
        <v>0.75</v>
      </c>
      <c r="I146" s="596" t="n">
        <v>1.05</v>
      </c>
      <c r="J146" s="596" t="inlineStr">
        <is>
          <t xml:space="preserve">0.71/0.75/1.05</t>
        </is>
      </c>
      <c r="K146" s="595" t="inlineStr">
        <is>
          <t xml:space="preserve">V4-C｜EV +0.0346</t>
        </is>
      </c>
      <c r="L146" s="595" t="inlineStr">
        <is>
          <t xml:space="preserve">三角洲联</t>
        </is>
      </c>
      <c r="M146" s="597" t="n">
        <v>0.5071770334928229</v>
      </c>
      <c r="N146" s="595" t="inlineStr">
        <is>
          <t xml:space="preserve">V4纸面入选-C</t>
        </is>
      </c>
      <c r="O146" s="595" t="inlineStr">
        <is>
          <t xml:space="preserve">2-1</t>
        </is>
      </c>
      <c r="P146" s="595" t="inlineStr">
        <is>
          <t xml:space="preserve">已结算</t>
        </is>
      </c>
      <c r="Q146" s="643" t="inlineStr">
        <is>
          <t xml:space="preserve">半黑</t>
        </is>
      </c>
      <c r="R146" s="599" t="n">
        <v>1.05</v>
      </c>
      <c r="S146" s="599" t="n">
        <f>IF(OR(Q146="",Q146="待结算"),"",IF(Q146="红",R146,IF(Q146="半红",R146*0.5,IF(Q146="走",0,IF(Q146="半黑",-0.5,-1)))))</f>
        <v>-0.5</v>
      </c>
      <c r="T146" s="595" t="inlineStr">
        <is>
          <t xml:space="preserve">https://zq.titan007.com/analysis/3089846cn.htm</t>
        </is>
      </c>
      <c r="U146" s="642" t="str">
        <f>IF(Q146="","",IF(Q146="待结算","待结算",IF(Q146="红","黑",IF(Q146="半红","半黑",IF(Q146="走","走",IF(Q146="半黑","半红","红"))))))</f>
        <v>半红</v>
      </c>
      <c r="V146" s="599" t="n">
        <f>IF(OR(Q146="",Q146="待结算"),"",IF(L146=LEFT(F146,FIND(" vs ",F146)-1),I146,G146))</f>
        <v>0.71</v>
      </c>
      <c r="W146" s="599" t="n">
        <f>IF(OR(U146="",U146="待结算"),"",IF(U146="红",V146,IF(U146="半红",V146*0.5,IF(U146="走",0,IF(U146="半黑",-0.5,-1)))))</f>
        <v>0.355</v>
      </c>
      <c r="X146" s="595" t="inlineStr">
        <is>
          <t xml:space="preserve">3089846</t>
        </is>
      </c>
      <c r="Y146" s="595" t="inlineStr">
        <is>
          <t xml:space="preserve">v4-market-dirichlet-20260913</t>
        </is>
      </c>
      <c r="Z146" s="595" t="inlineStr">
        <is>
          <t xml:space="preserve">prior-2026-09-18-v1</t>
        </is>
      </c>
      <c r="AA146" s="595" t="inlineStr">
        <is>
          <t xml:space="preserve">C</t>
        </is>
      </c>
      <c r="AB146" s="600" t="n">
        <v>0.4416666666666667</v>
      </c>
      <c r="AC146" s="600" t="n">
        <v>0</v>
      </c>
      <c r="AD146" s="600" t="n">
        <v>0</v>
      </c>
      <c r="AE146" s="600" t="n">
        <v>0.2583333333333334</v>
      </c>
      <c r="AF146" s="600" t="n">
        <v>0.3</v>
      </c>
      <c r="AG146" s="600" t="n">
        <v>0.03458333333333335</v>
      </c>
      <c r="AH146" s="600" t="n">
        <v>-0.1018791904795923</v>
      </c>
      <c r="AI146" s="600" t="n">
        <v>-0.07257171717871425</v>
      </c>
      <c r="AJ146" s="600" t="n">
        <v>0.03275088598979242</v>
      </c>
      <c r="AK146" s="600" t="n">
        <v>0.1422480779334115</v>
      </c>
      <c r="AL146" s="600" t="n">
        <v>0.1727103425864285</v>
      </c>
      <c r="AM146" s="600" t="n">
        <v>0.6566</v>
      </c>
      <c r="AN146" s="595" t="inlineStr">
        <is>
          <t xml:space="preserve">EVALUATED</t>
        </is>
      </c>
      <c r="AO146" s="600" t="inlineStr">
        <is>
          <t xml:space="preserve">BUCKET_0.75、SIDE_IDENTITY_VALID、FLAT_LINE_GIVING_WATER_DROP</t>
        </is>
      </c>
      <c r="AP146" s="600" t="inlineStr">
        <is>
          <t xml:space="preserve">560e6fd8b9a10ef2de69</t>
        </is>
      </c>
      <c r="AQ146" s="600" t="n">
        <v>0.75</v>
      </c>
      <c r="AR146" s="600" t="n">
        <v>1.05</v>
      </c>
      <c r="AS146" s="600" t="n">
        <v>-0.75</v>
      </c>
      <c r="AT146" s="600" t="n">
        <v>0.75</v>
      </c>
      <c r="AU146" s="600" t="n">
        <v>0.71</v>
      </c>
      <c r="AV146" s="600" t="n">
        <v>1.05</v>
      </c>
      <c r="AW146" s="595" t="n">
        <v>46283.33365373842</v>
      </c>
      <c r="AX146" s="595" t="inlineStr">
        <is>
          <t xml:space="preserve">https://simondongxiao.github.io/odds/v4/</t>
        </is>
      </c>
      <c r="AY146" s="595" t="inlineStr">
        <is>
          <t xml:space="preserve">V4 Shadow Only；real_money=false；比分差异详见记录审计</t>
        </is>
      </c>
    </row>
    <row r="147" ht="22" customHeight="1">
      <c r="A147" s="595" t="inlineStr">
        <is>
          <t xml:space="preserve">2026-09-18</t>
        </is>
      </c>
      <c r="B147" s="595" t="inlineStr">
        <is>
          <t xml:space="preserve">2026-09-18 22:00</t>
        </is>
      </c>
      <c r="C147" s="595" t="inlineStr">
        <is>
          <t xml:space="preserve">欧洲非五大系列</t>
        </is>
      </c>
      <c r="D147" s="595" t="inlineStr">
        <is>
          <t xml:space="preserve">联赛</t>
        </is>
      </c>
      <c r="E147" s="595" t="inlineStr">
        <is>
          <t xml:space="preserve">俄甲</t>
        </is>
      </c>
      <c r="F147" s="595" t="inlineStr">
        <is>
          <t xml:space="preserve">切里宾斯克 vs 乌法</t>
        </is>
      </c>
      <c r="G147" s="596" t="n">
        <v>0.8100000000000001</v>
      </c>
      <c r="H147" s="596" t="n">
        <v>0.25</v>
      </c>
      <c r="I147" s="596" t="n">
        <v>1.05</v>
      </c>
      <c r="J147" s="596" t="inlineStr">
        <is>
          <t xml:space="preserve">0.81/0.25/1.05</t>
        </is>
      </c>
      <c r="K147" s="595" t="inlineStr">
        <is>
          <t xml:space="preserve">V4-C｜EV +0.0230</t>
        </is>
      </c>
      <c r="L147" s="595" t="inlineStr">
        <is>
          <t xml:space="preserve">乌法</t>
        </is>
      </c>
      <c r="M147" s="597" t="n">
        <v>0.5010224948875256</v>
      </c>
      <c r="N147" s="595" t="inlineStr">
        <is>
          <t xml:space="preserve">V4纸面入选-C</t>
        </is>
      </c>
      <c r="O147" s="595" t="inlineStr">
        <is>
          <t xml:space="preserve">2-1</t>
        </is>
      </c>
      <c r="P147" s="595" t="inlineStr">
        <is>
          <t xml:space="preserve">已结算</t>
        </is>
      </c>
      <c r="Q147" s="641" t="inlineStr">
        <is>
          <t xml:space="preserve">黑</t>
        </is>
      </c>
      <c r="R147" s="599" t="n">
        <v>1.05</v>
      </c>
      <c r="S147" s="599" t="n">
        <f>IF(OR(Q147="",Q147="待结算"),"",IF(Q147="红",R147,IF(Q147="半红",R147*0.5,IF(Q147="走",0,IF(Q147="半黑",-0.5,-1)))))</f>
        <v>-1</v>
      </c>
      <c r="T147" s="595" t="inlineStr">
        <is>
          <t xml:space="preserve">https://zq.titan007.com/analysis/3021988cn.htm</t>
        </is>
      </c>
      <c r="U147" s="640" t="str">
        <f>IF(Q147="","",IF(Q147="待结算","待结算",IF(Q147="红","黑",IF(Q147="半红","半黑",IF(Q147="走","走",IF(Q147="半黑","半红","红"))))))</f>
        <v>红</v>
      </c>
      <c r="V147" s="599" t="n">
        <f>IF(OR(Q147="",Q147="待结算"),"",IF(L147=LEFT(F147,FIND(" vs ",F147)-1),I147,G147))</f>
        <v>0.81</v>
      </c>
      <c r="W147" s="599" t="n">
        <f>IF(OR(U147="",U147="待结算"),"",IF(U147="红",V147,IF(U147="半红",V147*0.5,IF(U147="走",0,IF(U147="半黑",-0.5,-1)))))</f>
        <v>0.81</v>
      </c>
      <c r="X147" s="595" t="inlineStr">
        <is>
          <t xml:space="preserve">3021988</t>
        </is>
      </c>
      <c r="Y147" s="595" t="inlineStr">
        <is>
          <t xml:space="preserve">v4-market-dirichlet-20260913</t>
        </is>
      </c>
      <c r="Z147" s="595" t="inlineStr">
        <is>
          <t xml:space="preserve">prior-2026-09-18-v1</t>
        </is>
      </c>
      <c r="AA147" s="595" t="inlineStr">
        <is>
          <t xml:space="preserve">C</t>
        </is>
      </c>
      <c r="AB147" s="600" t="n">
        <v>0.2743055555555556</v>
      </c>
      <c r="AC147" s="600" t="n">
        <v>0.3020833333333333</v>
      </c>
      <c r="AD147" s="600" t="n">
        <v>0</v>
      </c>
      <c r="AE147" s="600" t="n">
        <v>0</v>
      </c>
      <c r="AF147" s="600" t="n">
        <v>0.4236111111111111</v>
      </c>
      <c r="AG147" s="600" t="n">
        <v>0.02300347222222227</v>
      </c>
      <c r="AH147" s="600" t="n">
        <v>-0.06280463930050378</v>
      </c>
      <c r="AI147" s="600" t="n">
        <v>-0.04370069192848719</v>
      </c>
      <c r="AJ147" s="600" t="n">
        <v>0.02331497704764129</v>
      </c>
      <c r="AK147" s="600" t="n">
        <v>0.09146813232676104</v>
      </c>
      <c r="AL147" s="600" t="n">
        <v>0.1108893851818973</v>
      </c>
      <c r="AM147" s="600" t="n">
        <v>0.6708</v>
      </c>
      <c r="AN147" s="595" t="inlineStr">
        <is>
          <t xml:space="preserve">EVALUATED</t>
        </is>
      </c>
      <c r="AO147" s="600" t="inlineStr">
        <is>
          <t xml:space="preserve">BUCKET_0.25、SIDE_IDENTITY_VALID、FLAT_LINE_GIVING_WATER_DROP</t>
        </is>
      </c>
      <c r="AP147" s="600" t="inlineStr">
        <is>
          <t xml:space="preserve">93f6acb29769a788de58</t>
        </is>
      </c>
      <c r="AQ147" s="600" t="n">
        <v>0.25</v>
      </c>
      <c r="AR147" s="600" t="n">
        <v>1.05</v>
      </c>
      <c r="AS147" s="600" t="n">
        <v>-0.25</v>
      </c>
      <c r="AT147" s="600" t="n">
        <v>0.25</v>
      </c>
      <c r="AU147" s="600" t="n">
        <v>0.8100000000000001</v>
      </c>
      <c r="AV147" s="600" t="n">
        <v>1.05</v>
      </c>
      <c r="AW147" s="595" t="n">
        <v>46283.33365373842</v>
      </c>
      <c r="AX147" s="595" t="inlineStr">
        <is>
          <t xml:space="preserve">https://simondongxiao.github.io/odds/v4/</t>
        </is>
      </c>
      <c r="AY147" s="595" t="inlineStr">
        <is>
          <t xml:space="preserve">V4 Shadow Only；real_money=false；比分差异详见记录审计</t>
        </is>
      </c>
    </row>
    <row r="148" ht="22" customHeight="1">
      <c r="A148" s="595" t="inlineStr">
        <is>
          <t xml:space="preserve">2026-09-18</t>
        </is>
      </c>
      <c r="B148" s="595" t="inlineStr">
        <is>
          <t xml:space="preserve">2026-09-18 22:00</t>
        </is>
      </c>
      <c r="C148" s="595" t="inlineStr">
        <is>
          <t xml:space="preserve">西亚/中亚系列</t>
        </is>
      </c>
      <c r="D148" s="595" t="inlineStr">
        <is>
          <t xml:space="preserve">联赛</t>
        </is>
      </c>
      <c r="E148" s="595" t="inlineStr">
        <is>
          <t xml:space="preserve">哈萨克超</t>
        </is>
      </c>
      <c r="F148" s="595" t="inlineStr">
        <is>
          <t xml:space="preserve">克孜勒扎尔 vs 卡萨尔</t>
        </is>
      </c>
      <c r="G148" s="596" t="n">
        <v>0.76</v>
      </c>
      <c r="H148" s="596" t="n">
        <v>0.25</v>
      </c>
      <c r="I148" s="596" t="n">
        <v>1</v>
      </c>
      <c r="J148" s="596" t="inlineStr">
        <is>
          <t xml:space="preserve">0.76/0.25/1.00</t>
        </is>
      </c>
      <c r="K148" s="595" t="inlineStr">
        <is>
          <t xml:space="preserve">V4-C｜EV +0.0017</t>
        </is>
      </c>
      <c r="L148" s="595" t="inlineStr">
        <is>
          <t xml:space="preserve">卡萨尔</t>
        </is>
      </c>
      <c r="M148" s="597" t="n">
        <v>0.5010224948875256</v>
      </c>
      <c r="N148" s="595" t="inlineStr">
        <is>
          <t xml:space="preserve">V4纸面入选-C</t>
        </is>
      </c>
      <c r="O148" s="595" t="inlineStr">
        <is>
          <t xml:space="preserve">1-1</t>
        </is>
      </c>
      <c r="P148" s="595" t="inlineStr">
        <is>
          <t xml:space="preserve">已结算</t>
        </is>
      </c>
      <c r="Q148" s="642" t="inlineStr">
        <is>
          <t xml:space="preserve">半红</t>
        </is>
      </c>
      <c r="R148" s="599" t="n">
        <v>1</v>
      </c>
      <c r="S148" s="599" t="n">
        <f>IF(OR(Q148="",Q148="待结算"),"",IF(Q148="红",R148,IF(Q148="半红",R148*0.5,IF(Q148="走",0,IF(Q148="半黑",-0.5,-1)))))</f>
        <v>0.5</v>
      </c>
      <c r="T148" s="595" t="inlineStr">
        <is>
          <t xml:space="preserve">https://zq.titan007.com/analysis/2953378cn.htm</t>
        </is>
      </c>
      <c r="U148" s="643" t="str">
        <f>IF(Q148="","",IF(Q148="待结算","待结算",IF(Q148="红","黑",IF(Q148="半红","半黑",IF(Q148="走","走",IF(Q148="半黑","半红","红"))))))</f>
        <v>半黑</v>
      </c>
      <c r="V148" s="599" t="n">
        <f>IF(OR(Q148="",Q148="待结算"),"",IF(L148=LEFT(F148,FIND(" vs ",F148)-1),I148,G148))</f>
        <v>0.76</v>
      </c>
      <c r="W148" s="599" t="n">
        <f>IF(OR(U148="",U148="待结算"),"",IF(U148="红",V148,IF(U148="半红",V148*0.5,IF(U148="走",0,IF(U148="半黑",-0.5,-1)))))</f>
        <v>-0.5</v>
      </c>
      <c r="X148" s="595" t="inlineStr">
        <is>
          <t xml:space="preserve">2953378</t>
        </is>
      </c>
      <c r="Y148" s="595" t="inlineStr">
        <is>
          <t xml:space="preserve">v4-market-dirichlet-20260913</t>
        </is>
      </c>
      <c r="Z148" s="595" t="inlineStr">
        <is>
          <t xml:space="preserve">prior-2026-09-18-v1</t>
        </is>
      </c>
      <c r="AA148" s="595" t="inlineStr">
        <is>
          <t xml:space="preserve">C</t>
        </is>
      </c>
      <c r="AB148" s="600" t="n">
        <v>0.2743055555555556</v>
      </c>
      <c r="AC148" s="600" t="n">
        <v>0.3020833333333333</v>
      </c>
      <c r="AD148" s="600" t="n">
        <v>0</v>
      </c>
      <c r="AE148" s="600" t="n">
        <v>0</v>
      </c>
      <c r="AF148" s="600" t="n">
        <v>0.4236111111111111</v>
      </c>
      <c r="AG148" s="600" t="n">
        <v>0.001736111111111105</v>
      </c>
      <c r="AH148" s="600" t="n">
        <v>-0.08525791882339728</v>
      </c>
      <c r="AI148" s="600" t="n">
        <v>-0.06493717023230894</v>
      </c>
      <c r="AJ148" s="600" t="n">
        <v>0.0006441803719232087</v>
      </c>
      <c r="AK148" s="600" t="n">
        <v>0.06777506123049321</v>
      </c>
      <c r="AL148" s="600" t="n">
        <v>0.08652842432511831</v>
      </c>
      <c r="AM148" s="600" t="n">
        <v>0.5034</v>
      </c>
      <c r="AN148" s="595" t="inlineStr">
        <is>
          <t xml:space="preserve">EVALUATED</t>
        </is>
      </c>
      <c r="AO148" s="600" t="inlineStr">
        <is>
          <t xml:space="preserve">BUCKET_0.25、SIDE_IDENTITY_VALID、FLAT_LINE_GIVING_WATER_DROP</t>
        </is>
      </c>
      <c r="AP148" s="600" t="inlineStr">
        <is>
          <t xml:space="preserve">1eb82dc226132c2f86cb</t>
        </is>
      </c>
      <c r="AQ148" s="600" t="n">
        <v>0.25</v>
      </c>
      <c r="AR148" s="600" t="n">
        <v>1</v>
      </c>
      <c r="AS148" s="600" t="n">
        <v>-0.25</v>
      </c>
      <c r="AT148" s="600" t="n">
        <v>0.25</v>
      </c>
      <c r="AU148" s="600" t="n">
        <v>0.76</v>
      </c>
      <c r="AV148" s="600" t="n">
        <v>1</v>
      </c>
      <c r="AW148" s="595" t="n">
        <v>46283.33365373842</v>
      </c>
      <c r="AX148" s="595" t="inlineStr">
        <is>
          <t xml:space="preserve">https://simondongxiao.github.io/odds/v4/</t>
        </is>
      </c>
      <c r="AY148" s="595" t="inlineStr">
        <is>
          <t xml:space="preserve">V4 Shadow Only；real_money=false；比分差异详见记录审计</t>
        </is>
      </c>
    </row>
    <row r="149" ht="22" customHeight="1">
      <c r="A149" s="595" t="inlineStr">
        <is>
          <t xml:space="preserve">2026-09-18</t>
        </is>
      </c>
      <c r="B149" s="595" t="inlineStr">
        <is>
          <t xml:space="preserve">2026-09-18 22:00</t>
        </is>
      </c>
      <c r="C149" s="595" t="inlineStr">
        <is>
          <t xml:space="preserve">欧洲非五大系列</t>
        </is>
      </c>
      <c r="D149" s="595" t="inlineStr">
        <is>
          <t xml:space="preserve">联赛</t>
        </is>
      </c>
      <c r="E149" s="595" t="inlineStr">
        <is>
          <t xml:space="preserve">俄青联</t>
        </is>
      </c>
      <c r="F149" s="595" t="inlineStr">
        <is>
          <t xml:space="preserve">圣彼德斯堡青年队 vs 莫斯科斯巴达青年队</t>
        </is>
      </c>
      <c r="G149" s="596" t="n">
        <v>0.6</v>
      </c>
      <c r="H149" s="596" t="n">
        <v>1.25</v>
      </c>
      <c r="I149" s="596" t="n">
        <v>1.11</v>
      </c>
      <c r="J149" s="596" t="inlineStr">
        <is>
          <t xml:space="preserve">0.60/1.25/1.11</t>
        </is>
      </c>
      <c r="K149" s="595" t="inlineStr">
        <is>
          <t xml:space="preserve">V4-C｜EV +0.0373</t>
        </is>
      </c>
      <c r="L149" s="595" t="inlineStr">
        <is>
          <t xml:space="preserve">莫斯科斯巴达青年队</t>
        </is>
      </c>
      <c r="M149" s="597" t="n">
        <v>0.4945054945054945</v>
      </c>
      <c r="N149" s="595" t="inlineStr">
        <is>
          <t xml:space="preserve">V4纸面入选-C</t>
        </is>
      </c>
      <c r="O149" s="595" t="inlineStr">
        <is>
          <t xml:space="preserve">3-2</t>
        </is>
      </c>
      <c r="P149" s="595" t="inlineStr">
        <is>
          <t xml:space="preserve">已结算</t>
        </is>
      </c>
      <c r="Q149" s="642" t="inlineStr">
        <is>
          <t xml:space="preserve">半红</t>
        </is>
      </c>
      <c r="R149" s="599" t="n">
        <v>1.11</v>
      </c>
      <c r="S149" s="599" t="n">
        <f>IF(OR(Q149="",Q149="待结算"),"",IF(Q149="红",R149,IF(Q149="半红",R149*0.5,IF(Q149="走",0,IF(Q149="半黑",-0.5,-1)))))</f>
        <v>0.555</v>
      </c>
      <c r="T149" s="595" t="inlineStr">
        <is>
          <t xml:space="preserve">https://zq.titan007.com/analysis/2952587cn.htm</t>
        </is>
      </c>
      <c r="U149" s="643" t="str">
        <f>IF(Q149="","",IF(Q149="待结算","待结算",IF(Q149="红","黑",IF(Q149="半红","半黑",IF(Q149="走","走",IF(Q149="半黑","半红","红"))))))</f>
        <v>半黑</v>
      </c>
      <c r="V149" s="599" t="n">
        <f>IF(OR(Q149="",Q149="待结算"),"",IF(L149=LEFT(F149,FIND(" vs ",F149)-1),I149,G149))</f>
        <v>0.6</v>
      </c>
      <c r="W149" s="599" t="n">
        <f>IF(OR(U149="",U149="待结算"),"",IF(U149="红",V149,IF(U149="半红",V149*0.5,IF(U149="走",0,IF(U149="半黑",-0.5,-1)))))</f>
        <v>-0.5</v>
      </c>
      <c r="X149" s="595" t="inlineStr">
        <is>
          <t xml:space="preserve">2952587</t>
        </is>
      </c>
      <c r="Y149" s="595" t="inlineStr">
        <is>
          <t xml:space="preserve">v4-market-dirichlet-20260913</t>
        </is>
      </c>
      <c r="Z149" s="595" t="inlineStr">
        <is>
          <t xml:space="preserve">prior-2026-09-18-v1</t>
        </is>
      </c>
      <c r="AA149" s="595" t="inlineStr">
        <is>
          <t xml:space="preserve">C</t>
        </is>
      </c>
      <c r="AB149" s="600" t="n">
        <v>0.2830188679245283</v>
      </c>
      <c r="AC149" s="600" t="n">
        <v>0.2830188679245283</v>
      </c>
      <c r="AD149" s="600" t="n">
        <v>0</v>
      </c>
      <c r="AE149" s="600" t="n">
        <v>0</v>
      </c>
      <c r="AF149" s="600" t="n">
        <v>0.4339622641509434</v>
      </c>
      <c r="AG149" s="600" t="n">
        <v>0.0372641509433963</v>
      </c>
      <c r="AH149" s="600" t="n">
        <v>-0.177496421772154</v>
      </c>
      <c r="AI149" s="600" t="n">
        <v>-0.130526905293167</v>
      </c>
      <c r="AJ149" s="600" t="n">
        <v>0.03316050186010489</v>
      </c>
      <c r="AK149" s="600" t="n">
        <v>0.1975864003855299</v>
      </c>
      <c r="AL149" s="600" t="n">
        <v>0.2398242198794859</v>
      </c>
      <c r="AM149" s="600" t="n">
        <v>0.5994</v>
      </c>
      <c r="AN149" s="595" t="inlineStr">
        <is>
          <t xml:space="preserve">EVALUATED</t>
        </is>
      </c>
      <c r="AO149" s="600" t="inlineStr">
        <is>
          <t xml:space="preserve">BUCKET_1.25、SIDE_IDENTITY_VALID、FLAT_LINE_GIVING_WATER_DROP</t>
        </is>
      </c>
      <c r="AP149" s="600" t="inlineStr">
        <is>
          <t xml:space="preserve">6684a3b6ba9075c51431</t>
        </is>
      </c>
      <c r="AQ149" s="600" t="n">
        <v>1.25</v>
      </c>
      <c r="AR149" s="600" t="n">
        <v>1.11</v>
      </c>
      <c r="AS149" s="600" t="n">
        <v>-1.25</v>
      </c>
      <c r="AT149" s="600" t="n">
        <v>1.25</v>
      </c>
      <c r="AU149" s="600" t="n">
        <v>0.6</v>
      </c>
      <c r="AV149" s="600" t="n">
        <v>1.11</v>
      </c>
      <c r="AW149" s="595" t="n">
        <v>46283.33365373842</v>
      </c>
      <c r="AX149" s="595" t="inlineStr">
        <is>
          <t xml:space="preserve">https://simondongxiao.github.io/odds/v4/</t>
        </is>
      </c>
      <c r="AY149" s="595" t="inlineStr">
        <is>
          <t xml:space="preserve">V4 Shadow Only；real_money=false；比分差异详见记录审计</t>
        </is>
      </c>
    </row>
    <row r="150" ht="22" customHeight="1">
      <c r="A150" s="595" t="inlineStr">
        <is>
          <t xml:space="preserve">2026-09-18</t>
        </is>
      </c>
      <c r="B150" s="595" t="inlineStr">
        <is>
          <t xml:space="preserve">2026-09-18 22:30</t>
        </is>
      </c>
      <c r="C150" s="595" t="inlineStr">
        <is>
          <t xml:space="preserve">其他系列</t>
        </is>
      </c>
      <c r="D150" s="595" t="inlineStr">
        <is>
          <t xml:space="preserve">联赛</t>
        </is>
      </c>
      <c r="E150" s="595" t="inlineStr">
        <is>
          <t xml:space="preserve">立陶乙</t>
        </is>
      </c>
      <c r="F150" s="595" t="inlineStr">
        <is>
          <t xml:space="preserve">考纳斯 vs FK特兰西B队</t>
        </is>
      </c>
      <c r="G150" s="596" t="n">
        <v>0.65</v>
      </c>
      <c r="H150" s="596" t="n">
        <v>1.25</v>
      </c>
      <c r="I150" s="596" t="n">
        <v>1.05</v>
      </c>
      <c r="J150" s="596" t="inlineStr">
        <is>
          <t xml:space="preserve">0.65/1.25/1.05</t>
        </is>
      </c>
      <c r="K150" s="595" t="inlineStr">
        <is>
          <t xml:space="preserve">V4-C｜EV +0.0118</t>
        </is>
      </c>
      <c r="L150" s="595" t="inlineStr">
        <is>
          <t xml:space="preserve">FK特兰西B队</t>
        </is>
      </c>
      <c r="M150" s="597" t="n">
        <v>0.4945054945054945</v>
      </c>
      <c r="N150" s="595" t="inlineStr">
        <is>
          <t xml:space="preserve">V4纸面入选-C</t>
        </is>
      </c>
      <c r="O150" s="595" t="inlineStr">
        <is>
          <t xml:space="preserve">2-1</t>
        </is>
      </c>
      <c r="P150" s="595" t="inlineStr">
        <is>
          <t xml:space="preserve">已结算</t>
        </is>
      </c>
      <c r="Q150" s="642" t="inlineStr">
        <is>
          <t xml:space="preserve">半红</t>
        </is>
      </c>
      <c r="R150" s="599" t="n">
        <v>1.05</v>
      </c>
      <c r="S150" s="599" t="n">
        <f>IF(OR(Q150="",Q150="待结算"),"",IF(Q150="红",R150,IF(Q150="半红",R150*0.5,IF(Q150="走",0,IF(Q150="半黑",-0.5,-1)))))</f>
        <v>0.525</v>
      </c>
      <c r="T150" s="595" t="inlineStr">
        <is>
          <t xml:space="preserve">https://zq.titan007.com/analysis/3031202cn.htm</t>
        </is>
      </c>
      <c r="U150" s="643" t="str">
        <f>IF(Q150="","",IF(Q150="待结算","待结算",IF(Q150="红","黑",IF(Q150="半红","半黑",IF(Q150="走","走",IF(Q150="半黑","半红","红"))))))</f>
        <v>半黑</v>
      </c>
      <c r="V150" s="599" t="n">
        <f>IF(OR(Q150="",Q150="待结算"),"",IF(L150=LEFT(F150,FIND(" vs ",F150)-1),I150,G150))</f>
        <v>0.65</v>
      </c>
      <c r="W150" s="599" t="n">
        <f>IF(OR(U150="",U150="待结算"),"",IF(U150="红",V150,IF(U150="半红",V150*0.5,IF(U150="走",0,IF(U150="半黑",-0.5,-1)))))</f>
        <v>-0.5</v>
      </c>
      <c r="X150" s="595" t="inlineStr">
        <is>
          <t xml:space="preserve">3031202</t>
        </is>
      </c>
      <c r="Y150" s="595" t="inlineStr">
        <is>
          <t xml:space="preserve">v4-market-dirichlet-20260913</t>
        </is>
      </c>
      <c r="Z150" s="595" t="inlineStr">
        <is>
          <t xml:space="preserve">prior-2026-09-18-v1</t>
        </is>
      </c>
      <c r="AA150" s="595" t="inlineStr">
        <is>
          <t xml:space="preserve">C</t>
        </is>
      </c>
      <c r="AB150" s="600" t="n">
        <v>0.2830188679245283</v>
      </c>
      <c r="AC150" s="600" t="n">
        <v>0.2830188679245283</v>
      </c>
      <c r="AD150" s="600" t="n">
        <v>0</v>
      </c>
      <c r="AE150" s="600" t="n">
        <v>0</v>
      </c>
      <c r="AF150" s="600" t="n">
        <v>0.4339622641509434</v>
      </c>
      <c r="AG150" s="600" t="n">
        <v>0.01179245283018865</v>
      </c>
      <c r="AH150" s="600" t="n">
        <v>-0.1897689061382019</v>
      </c>
      <c r="AI150" s="600" t="n">
        <v>-0.1434385882710105</v>
      </c>
      <c r="AJ150" s="600" t="n">
        <v>0.0179545480598734</v>
      </c>
      <c r="AK150" s="600" t="n">
        <v>0.1707282858132982</v>
      </c>
      <c r="AL150" s="600" t="n">
        <v>0.2160823773464813</v>
      </c>
      <c r="AM150" s="600" t="n">
        <v>0.5512</v>
      </c>
      <c r="AN150" s="595" t="inlineStr">
        <is>
          <t xml:space="preserve">EVALUATED</t>
        </is>
      </c>
      <c r="AO150" s="600" t="inlineStr">
        <is>
          <t xml:space="preserve">BUCKET_1.25、SIDE_IDENTITY_VALID、FLAT_LINE_GIVING_WATER_DROP</t>
        </is>
      </c>
      <c r="AP150" s="600" t="inlineStr">
        <is>
          <t xml:space="preserve">590a4b9677787dc727b0</t>
        </is>
      </c>
      <c r="AQ150" s="600" t="n">
        <v>1.25</v>
      </c>
      <c r="AR150" s="600" t="n">
        <v>1.05</v>
      </c>
      <c r="AS150" s="600" t="n">
        <v>-1.25</v>
      </c>
      <c r="AT150" s="600" t="n">
        <v>1.25</v>
      </c>
      <c r="AU150" s="600" t="n">
        <v>0.65</v>
      </c>
      <c r="AV150" s="600" t="n">
        <v>1.05</v>
      </c>
      <c r="AW150" s="595" t="n">
        <v>46283.33365373842</v>
      </c>
      <c r="AX150" s="595" t="inlineStr">
        <is>
          <t xml:space="preserve">https://simondongxiao.github.io/odds/v4/</t>
        </is>
      </c>
      <c r="AY150" s="595" t="inlineStr">
        <is>
          <t xml:space="preserve">V4 Shadow Only；real_money=false；比分差异详见记录审计</t>
        </is>
      </c>
    </row>
    <row r="151" ht="22" customHeight="1">
      <c r="A151" s="595" t="inlineStr">
        <is>
          <t xml:space="preserve">2026-09-18</t>
        </is>
      </c>
      <c r="B151" s="595" t="inlineStr">
        <is>
          <t xml:space="preserve">2026-09-18 22:40</t>
        </is>
      </c>
      <c r="C151" s="595" t="inlineStr">
        <is>
          <t xml:space="preserve">西亚/中亚系列</t>
        </is>
      </c>
      <c r="D151" s="595" t="inlineStr">
        <is>
          <t xml:space="preserve">联赛</t>
        </is>
      </c>
      <c r="E151" s="595" t="inlineStr">
        <is>
          <t xml:space="preserve">阿联酋甲</t>
        </is>
      </c>
      <c r="F151" s="595" t="inlineStr">
        <is>
          <t xml:space="preserve">阿尔富伊拉 vs 迪巴</t>
        </is>
      </c>
      <c r="G151" s="596" t="n">
        <v>1.06</v>
      </c>
      <c r="H151" s="596" t="n">
        <v>-0.25</v>
      </c>
      <c r="I151" s="596" t="n">
        <v>0.7</v>
      </c>
      <c r="J151" s="596" t="inlineStr">
        <is>
          <t xml:space="preserve">1.06/-0.25/0.70</t>
        </is>
      </c>
      <c r="K151" s="595" t="inlineStr">
        <is>
          <t xml:space="preserve">V4-C｜EV +0.0273</t>
        </is>
      </c>
      <c r="L151" s="595" t="inlineStr">
        <is>
          <t xml:space="preserve">阿尔富伊拉</t>
        </is>
      </c>
      <c r="M151" s="597" t="n">
        <v>0.5010224948875256</v>
      </c>
      <c r="N151" s="595" t="inlineStr">
        <is>
          <t xml:space="preserve">V4纸面入选-C</t>
        </is>
      </c>
      <c r="O151" s="595" t="inlineStr">
        <is>
          <t xml:space="preserve">1-2</t>
        </is>
      </c>
      <c r="P151" s="595" t="inlineStr">
        <is>
          <t xml:space="preserve">已结算</t>
        </is>
      </c>
      <c r="Q151" s="641" t="inlineStr">
        <is>
          <t xml:space="preserve">黑</t>
        </is>
      </c>
      <c r="R151" s="599" t="n">
        <v>1.06</v>
      </c>
      <c r="S151" s="599" t="n">
        <f>IF(OR(Q151="",Q151="待结算"),"",IF(Q151="红",R151,IF(Q151="半红",R151*0.5,IF(Q151="走",0,IF(Q151="半黑",-0.5,-1)))))</f>
        <v>-1</v>
      </c>
      <c r="T151" s="595" t="inlineStr">
        <is>
          <t xml:space="preserve">https://zq.titan007.com/analysis/3032921cn.htm</t>
        </is>
      </c>
      <c r="U151" s="640" t="str">
        <f>IF(Q151="","",IF(Q151="待结算","待结算",IF(Q151="红","黑",IF(Q151="半红","半黑",IF(Q151="走","走",IF(Q151="半黑","半红","红"))))))</f>
        <v>红</v>
      </c>
      <c r="V151" s="599" t="n">
        <f>IF(OR(Q151="",Q151="待结算"),"",IF(L151=LEFT(F151,FIND(" vs ",F151)-1),I151,G151))</f>
        <v>0.7</v>
      </c>
      <c r="W151" s="599" t="n">
        <f>IF(OR(U151="",U151="待结算"),"",IF(U151="红",V151,IF(U151="半红",V151*0.5,IF(U151="走",0,IF(U151="半黑",-0.5,-1)))))</f>
        <v>0.7</v>
      </c>
      <c r="X151" s="595" t="inlineStr">
        <is>
          <t xml:space="preserve">3032921</t>
        </is>
      </c>
      <c r="Y151" s="595" t="inlineStr">
        <is>
          <t xml:space="preserve">v4-market-dirichlet-20260913</t>
        </is>
      </c>
      <c r="Z151" s="595" t="inlineStr">
        <is>
          <t xml:space="preserve">prior-2026-09-18-v1</t>
        </is>
      </c>
      <c r="AA151" s="595" t="inlineStr">
        <is>
          <t xml:space="preserve">C</t>
        </is>
      </c>
      <c r="AB151" s="600" t="n">
        <v>0.2743055555555556</v>
      </c>
      <c r="AC151" s="600" t="n">
        <v>0.3020833333333333</v>
      </c>
      <c r="AD151" s="600" t="n">
        <v>0</v>
      </c>
      <c r="AE151" s="600" t="n">
        <v>0</v>
      </c>
      <c r="AF151" s="600" t="n">
        <v>0.4236111111111111</v>
      </c>
      <c r="AG151" s="600" t="n">
        <v>0.02725694444444449</v>
      </c>
      <c r="AH151" s="600" t="n">
        <v>-0.06126366405837552</v>
      </c>
      <c r="AI151" s="600" t="n">
        <v>-0.04030317286131241</v>
      </c>
      <c r="AJ151" s="600" t="n">
        <v>0.02891278130191155</v>
      </c>
      <c r="AK151" s="600" t="n">
        <v>0.09606195519513028</v>
      </c>
      <c r="AL151" s="600" t="n">
        <v>0.1137731396342981</v>
      </c>
      <c r="AM151" s="600" t="n">
        <v>0.6998</v>
      </c>
      <c r="AN151" s="595" t="inlineStr">
        <is>
          <t xml:space="preserve">EVALUATED</t>
        </is>
      </c>
      <c r="AO151" s="600" t="inlineStr">
        <is>
          <t xml:space="preserve">BUCKET_0.25、SIDE_IDENTITY_VALID、FLAT_LINE_GIVING_WATER_DROP</t>
        </is>
      </c>
      <c r="AP151" s="600" t="inlineStr">
        <is>
          <t xml:space="preserve">f4135b09f67a181d2ec4</t>
        </is>
      </c>
      <c r="AQ151" s="600" t="n">
        <v>0.25</v>
      </c>
      <c r="AR151" s="600" t="n">
        <v>1.06</v>
      </c>
      <c r="AS151" s="600" t="n">
        <v>0.25</v>
      </c>
      <c r="AT151" s="600" t="n">
        <v>-0.25</v>
      </c>
      <c r="AU151" s="600" t="n">
        <v>1.06</v>
      </c>
      <c r="AV151" s="600" t="n">
        <v>0.7</v>
      </c>
      <c r="AW151" s="595" t="n">
        <v>46283.33365373842</v>
      </c>
      <c r="AX151" s="595" t="inlineStr">
        <is>
          <t xml:space="preserve">https://simondongxiao.github.io/odds/v4/</t>
        </is>
      </c>
      <c r="AY151" s="595" t="inlineStr">
        <is>
          <t xml:space="preserve">V4 Shadow Only；real_money=false；比分差异详见记录审计</t>
        </is>
      </c>
    </row>
    <row r="152" ht="22" customHeight="1">
      <c r="A152" s="595" t="inlineStr">
        <is>
          <t xml:space="preserve">2026-09-18</t>
        </is>
      </c>
      <c r="B152" s="595" t="inlineStr">
        <is>
          <t xml:space="preserve">2026-09-18 22:40</t>
        </is>
      </c>
      <c r="C152" s="595" t="inlineStr">
        <is>
          <t xml:space="preserve">西亚/中亚系列</t>
        </is>
      </c>
      <c r="D152" s="595" t="inlineStr">
        <is>
          <t xml:space="preserve">联赛</t>
        </is>
      </c>
      <c r="E152" s="595" t="inlineStr">
        <is>
          <t xml:space="preserve">阿联酋甲</t>
        </is>
      </c>
      <c r="F152" s="595" t="inlineStr">
        <is>
          <t xml:space="preserve">富查伊拉 vs 阿联酋伊蒂法格</t>
        </is>
      </c>
      <c r="G152" s="596" t="n">
        <v>0.82</v>
      </c>
      <c r="H152" s="596" t="n">
        <v>1</v>
      </c>
      <c r="I152" s="596" t="n">
        <v>0.9399999999999999</v>
      </c>
      <c r="J152" s="596" t="inlineStr">
        <is>
          <t xml:space="preserve">0.82/1/0.94</t>
        </is>
      </c>
      <c r="K152" s="595" t="inlineStr">
        <is>
          <t xml:space="preserve">V4-C｜EV +0.0405</t>
        </is>
      </c>
      <c r="L152" s="595" t="inlineStr">
        <is>
          <t xml:space="preserve">阿联酋伊蒂法格</t>
        </is>
      </c>
      <c r="M152" s="597" t="n">
        <v>0.5423728813559322</v>
      </c>
      <c r="N152" s="595" t="inlineStr">
        <is>
          <t xml:space="preserve">V4纸面入选-C</t>
        </is>
      </c>
      <c r="O152" s="595" t="inlineStr">
        <is>
          <t xml:space="preserve">4-1</t>
        </is>
      </c>
      <c r="P152" s="595" t="inlineStr">
        <is>
          <t xml:space="preserve">已结算</t>
        </is>
      </c>
      <c r="Q152" s="641" t="inlineStr">
        <is>
          <t xml:space="preserve">黑</t>
        </is>
      </c>
      <c r="R152" s="599" t="n">
        <v>0.9399999999999999</v>
      </c>
      <c r="S152" s="599" t="n">
        <f>IF(OR(Q152="",Q152="待结算"),"",IF(Q152="红",R152,IF(Q152="半红",R152*0.5,IF(Q152="走",0,IF(Q152="半黑",-0.5,-1)))))</f>
        <v>-1</v>
      </c>
      <c r="T152" s="595" t="inlineStr">
        <is>
          <t xml:space="preserve">https://zq.titan007.com/analysis/3032923cn.htm</t>
        </is>
      </c>
      <c r="U152" s="640" t="str">
        <f>IF(Q152="","",IF(Q152="待结算","待结算",IF(Q152="红","黑",IF(Q152="半红","半黑",IF(Q152="走","走",IF(Q152="半黑","半红","红"))))))</f>
        <v>红</v>
      </c>
      <c r="V152" s="599" t="n">
        <f>IF(OR(Q152="",Q152="待结算"),"",IF(L152=LEFT(F152,FIND(" vs ",F152)-1),I152,G152))</f>
        <v>0.82</v>
      </c>
      <c r="W152" s="599" t="n">
        <f>IF(OR(U152="",U152="待结算"),"",IF(U152="红",V152,IF(U152="半红",V152*0.5,IF(U152="走",0,IF(U152="半黑",-0.5,-1)))))</f>
        <v>0.82</v>
      </c>
      <c r="X152" s="595" t="inlineStr">
        <is>
          <t xml:space="preserve">3032923</t>
        </is>
      </c>
      <c r="Y152" s="595" t="inlineStr">
        <is>
          <t xml:space="preserve">v4-market-dirichlet-20260913</t>
        </is>
      </c>
      <c r="Z152" s="595" t="inlineStr">
        <is>
          <t xml:space="preserve">prior-2026-09-18-v1</t>
        </is>
      </c>
      <c r="AA152" s="595" t="inlineStr">
        <is>
          <t xml:space="preserve">C</t>
        </is>
      </c>
      <c r="AB152" s="600" t="n">
        <v>0.4210526315789473</v>
      </c>
      <c r="AC152" s="600" t="n">
        <v>0</v>
      </c>
      <c r="AD152" s="600" t="n">
        <v>0.2236842105263158</v>
      </c>
      <c r="AE152" s="600" t="n">
        <v>0</v>
      </c>
      <c r="AF152" s="600" t="n">
        <v>0.3552631578947368</v>
      </c>
      <c r="AG152" s="600" t="n">
        <v>0.04052631578947363</v>
      </c>
      <c r="AH152" s="600" t="n">
        <v>-0.1175705482718701</v>
      </c>
      <c r="AI152" s="600" t="n">
        <v>-0.08660159408106372</v>
      </c>
      <c r="AJ152" s="600" t="n">
        <v>0.04439062388974424</v>
      </c>
      <c r="AK152" s="600" t="n">
        <v>0.1693657503977931</v>
      </c>
      <c r="AL152" s="600" t="n">
        <v>0.2031016187323242</v>
      </c>
      <c r="AM152" s="600" t="n">
        <v>0.6756</v>
      </c>
      <c r="AN152" s="595" t="inlineStr">
        <is>
          <t xml:space="preserve">EVALUATED</t>
        </is>
      </c>
      <c r="AO152" s="600" t="inlineStr">
        <is>
          <t xml:space="preserve">BUCKET_1.00、SIDE_IDENTITY_VALID、FLAT_LINE_GIVING_WATER_RISE</t>
        </is>
      </c>
      <c r="AP152" s="600" t="inlineStr">
        <is>
          <t xml:space="preserve">93d7c9f7a13b5a1afbd7</t>
        </is>
      </c>
      <c r="AQ152" s="600" t="n">
        <v>1</v>
      </c>
      <c r="AR152" s="600" t="n">
        <v>0.9399999999999999</v>
      </c>
      <c r="AS152" s="600" t="n">
        <v>-1</v>
      </c>
      <c r="AT152" s="600" t="n">
        <v>1</v>
      </c>
      <c r="AU152" s="600" t="n">
        <v>0.82</v>
      </c>
      <c r="AV152" s="600" t="n">
        <v>0.9399999999999999</v>
      </c>
      <c r="AW152" s="595" t="n">
        <v>46283.33365373842</v>
      </c>
      <c r="AX152" s="595" t="inlineStr">
        <is>
          <t xml:space="preserve">https://simondongxiao.github.io/odds/v4/</t>
        </is>
      </c>
      <c r="AY152" s="595" t="inlineStr">
        <is>
          <t xml:space="preserve">V4 Shadow Only；real_money=false；比分差异详见记录审计</t>
        </is>
      </c>
    </row>
    <row r="153" ht="22" customHeight="1">
      <c r="A153" s="595" t="inlineStr">
        <is>
          <t xml:space="preserve">2026-09-18</t>
        </is>
      </c>
      <c r="B153" s="595" t="inlineStr">
        <is>
          <t xml:space="preserve">2026-09-18 22:40</t>
        </is>
      </c>
      <c r="C153" s="595" t="inlineStr">
        <is>
          <t xml:space="preserve">西亚/中亚系列</t>
        </is>
      </c>
      <c r="D153" s="595" t="inlineStr">
        <is>
          <t xml:space="preserve">联赛</t>
        </is>
      </c>
      <c r="E153" s="595" t="inlineStr">
        <is>
          <t xml:space="preserve">阿联酋甲</t>
        </is>
      </c>
      <c r="F153" s="595" t="inlineStr">
        <is>
          <t xml:space="preserve">城市俱乐部 vs 阿拉比欧姆古温</t>
        </is>
      </c>
      <c r="G153" s="596" t="n">
        <v>1.01</v>
      </c>
      <c r="H153" s="596" t="n">
        <v>-1</v>
      </c>
      <c r="I153" s="596" t="n">
        <v>0.75</v>
      </c>
      <c r="J153" s="596" t="inlineStr">
        <is>
          <t xml:space="preserve">1.01/-1/0.75</t>
        </is>
      </c>
      <c r="K153" s="595" t="inlineStr">
        <is>
          <t xml:space="preserve">V4-C｜EV +0.0700</t>
        </is>
      </c>
      <c r="L153" s="595" t="inlineStr">
        <is>
          <t xml:space="preserve">城市俱乐部</t>
        </is>
      </c>
      <c r="M153" s="597" t="n">
        <v>0.5423728813559322</v>
      </c>
      <c r="N153" s="595" t="inlineStr">
        <is>
          <t xml:space="preserve">V4纸面入选-C</t>
        </is>
      </c>
      <c r="O153" s="595" t="inlineStr">
        <is>
          <t xml:space="preserve">2-3</t>
        </is>
      </c>
      <c r="P153" s="595" t="inlineStr">
        <is>
          <t xml:space="preserve">已结算</t>
        </is>
      </c>
      <c r="Q153" s="644" t="inlineStr">
        <is>
          <t xml:space="preserve">走</t>
        </is>
      </c>
      <c r="R153" s="599" t="n">
        <v>1.01</v>
      </c>
      <c r="S153" s="599" t="n">
        <f>IF(OR(Q153="",Q153="待结算"),"",IF(Q153="红",R153,IF(Q153="半红",R153*0.5,IF(Q153="走",0,IF(Q153="半黑",-0.5,-1)))))</f>
        <v>0</v>
      </c>
      <c r="T153" s="595" t="inlineStr">
        <is>
          <t xml:space="preserve">https://zq.titan007.com/analysis/3032924cn.htm</t>
        </is>
      </c>
      <c r="U153" s="644" t="str">
        <f>IF(Q153="","",IF(Q153="待结算","待结算",IF(Q153="红","黑",IF(Q153="半红","半黑",IF(Q153="走","走",IF(Q153="半黑","半红","红"))))))</f>
        <v>走</v>
      </c>
      <c r="V153" s="599" t="n">
        <f>IF(OR(Q153="",Q153="待结算"),"",IF(L153=LEFT(F153,FIND(" vs ",F153)-1),I153,G153))</f>
        <v>0.75</v>
      </c>
      <c r="W153" s="599" t="n">
        <f>IF(OR(U153="",U153="待结算"),"",IF(U153="红",V153,IF(U153="半红",V153*0.5,IF(U153="走",0,IF(U153="半黑",-0.5,-1)))))</f>
        <v>0</v>
      </c>
      <c r="X153" s="595" t="inlineStr">
        <is>
          <t xml:space="preserve">3032924</t>
        </is>
      </c>
      <c r="Y153" s="595" t="inlineStr">
        <is>
          <t xml:space="preserve">v4-market-dirichlet-20260913</t>
        </is>
      </c>
      <c r="Z153" s="595" t="inlineStr">
        <is>
          <t xml:space="preserve">prior-2026-09-18-v1</t>
        </is>
      </c>
      <c r="AA153" s="595" t="inlineStr">
        <is>
          <t xml:space="preserve">C</t>
        </is>
      </c>
      <c r="AB153" s="600" t="n">
        <v>0.4210526315789473</v>
      </c>
      <c r="AC153" s="600" t="n">
        <v>0</v>
      </c>
      <c r="AD153" s="600" t="n">
        <v>0.2236842105263158</v>
      </c>
      <c r="AE153" s="600" t="n">
        <v>0</v>
      </c>
      <c r="AF153" s="600" t="n">
        <v>0.3552631578947368</v>
      </c>
      <c r="AG153" s="600" t="n">
        <v>0.07000000000000001</v>
      </c>
      <c r="AH153" s="600" t="n">
        <v>-0.1009160172019689</v>
      </c>
      <c r="AI153" s="600" t="n">
        <v>-0.06223924458986319</v>
      </c>
      <c r="AJ153" s="600" t="n">
        <v>0.06858915151693495</v>
      </c>
      <c r="AK153" s="600" t="n">
        <v>0.1961728704093529</v>
      </c>
      <c r="AL153" s="600" t="n">
        <v>0.2303581836181482</v>
      </c>
      <c r="AM153" s="600" t="n">
        <v>0.7598</v>
      </c>
      <c r="AN153" s="595" t="inlineStr">
        <is>
          <t xml:space="preserve">EVALUATED</t>
        </is>
      </c>
      <c r="AO153" s="600" t="inlineStr">
        <is>
          <t xml:space="preserve">BUCKET_1.00、SIDE_IDENTITY_VALID、FLAT_LINE_GIVING_WATER_DROP</t>
        </is>
      </c>
      <c r="AP153" s="600" t="inlineStr">
        <is>
          <t xml:space="preserve">dbc9bfb912008c779bb4</t>
        </is>
      </c>
      <c r="AQ153" s="600" t="n">
        <v>1</v>
      </c>
      <c r="AR153" s="600" t="n">
        <v>1.01</v>
      </c>
      <c r="AS153" s="600" t="n">
        <v>1</v>
      </c>
      <c r="AT153" s="600" t="n">
        <v>-1</v>
      </c>
      <c r="AU153" s="600" t="n">
        <v>1.01</v>
      </c>
      <c r="AV153" s="600" t="n">
        <v>0.75</v>
      </c>
      <c r="AW153" s="595" t="n">
        <v>46283.33365373842</v>
      </c>
      <c r="AX153" s="595" t="inlineStr">
        <is>
          <t xml:space="preserve">https://simondongxiao.github.io/odds/v4/</t>
        </is>
      </c>
      <c r="AY153" s="595" t="inlineStr">
        <is>
          <t xml:space="preserve">V4 Shadow Only；real_money=false；比分差异详见记录审计</t>
        </is>
      </c>
    </row>
    <row r="154" ht="22" customHeight="1">
      <c r="A154" s="595" t="inlineStr">
        <is>
          <t xml:space="preserve">2026-09-18</t>
        </is>
      </c>
      <c r="B154" s="595" t="inlineStr">
        <is>
          <t xml:space="preserve">2026-09-18 23:00</t>
        </is>
      </c>
      <c r="C154" s="595" t="inlineStr">
        <is>
          <t xml:space="preserve">其他系列</t>
        </is>
      </c>
      <c r="D154" s="595" t="inlineStr">
        <is>
          <t xml:space="preserve">联赛</t>
        </is>
      </c>
      <c r="E154" s="595" t="inlineStr">
        <is>
          <t xml:space="preserve">芬超降</t>
        </is>
      </c>
      <c r="F154" s="595" t="inlineStr">
        <is>
          <t xml:space="preserve">拉赫蒂 vs 雅罗</t>
        </is>
      </c>
      <c r="G154" s="596" t="n">
        <v>1.04</v>
      </c>
      <c r="H154" s="596" t="n">
        <v>1</v>
      </c>
      <c r="I154" s="596" t="n">
        <v>0.85</v>
      </c>
      <c r="J154" s="596" t="inlineStr">
        <is>
          <t xml:space="preserve">1.04/1/0.85</t>
        </is>
      </c>
      <c r="K154" s="595" t="inlineStr">
        <is>
          <t xml:space="preserve">V4-C｜EV +0.0026</t>
        </is>
      </c>
      <c r="L154" s="595" t="inlineStr">
        <is>
          <t xml:space="preserve">雅罗</t>
        </is>
      </c>
      <c r="M154" s="597" t="n">
        <v>0.5423728813559322</v>
      </c>
      <c r="N154" s="595" t="inlineStr">
        <is>
          <t xml:space="preserve">V4纸面入选-C</t>
        </is>
      </c>
      <c r="O154" s="595" t="inlineStr">
        <is>
          <t xml:space="preserve">1-1</t>
        </is>
      </c>
      <c r="P154" s="595" t="inlineStr">
        <is>
          <t xml:space="preserve">已结算</t>
        </is>
      </c>
      <c r="Q154" s="640" t="inlineStr">
        <is>
          <t xml:space="preserve">红</t>
        </is>
      </c>
      <c r="R154" s="599" t="n">
        <v>0.85</v>
      </c>
      <c r="S154" s="599" t="n">
        <f>IF(OR(Q154="",Q154="待结算"),"",IF(Q154="红",R154,IF(Q154="半红",R154*0.5,IF(Q154="走",0,IF(Q154="半黑",-0.5,-1)))))</f>
        <v>0.85</v>
      </c>
      <c r="T154" s="595" t="inlineStr">
        <is>
          <t xml:space="preserve">https://zq.titan007.com/analysis/3085234cn.htm</t>
        </is>
      </c>
      <c r="U154" s="641" t="str">
        <f>IF(Q154="","",IF(Q154="待结算","待结算",IF(Q154="红","黑",IF(Q154="半红","半黑",IF(Q154="走","走",IF(Q154="半黑","半红","红"))))))</f>
        <v>黑</v>
      </c>
      <c r="V154" s="599" t="n">
        <f>IF(OR(Q154="",Q154="待结算"),"",IF(L154=LEFT(F154,FIND(" vs ",F154)-1),I154,G154))</f>
        <v>1.04</v>
      </c>
      <c r="W154" s="599" t="n">
        <f>IF(OR(U154="",U154="待结算"),"",IF(U154="红",V154,IF(U154="半红",V154*0.5,IF(U154="走",0,IF(U154="半黑",-0.5,-1)))))</f>
        <v>-1</v>
      </c>
      <c r="X154" s="595" t="inlineStr">
        <is>
          <t xml:space="preserve">3085234</t>
        </is>
      </c>
      <c r="Y154" s="595" t="inlineStr">
        <is>
          <t xml:space="preserve">v4-market-dirichlet-20260913</t>
        </is>
      </c>
      <c r="Z154" s="595" t="inlineStr">
        <is>
          <t xml:space="preserve">prior-2026-09-18-v1</t>
        </is>
      </c>
      <c r="AA154" s="595" t="inlineStr">
        <is>
          <t xml:space="preserve">C</t>
        </is>
      </c>
      <c r="AB154" s="600" t="n">
        <v>0.4210526315789473</v>
      </c>
      <c r="AC154" s="600" t="n">
        <v>0</v>
      </c>
      <c r="AD154" s="600" t="n">
        <v>0.2236842105263158</v>
      </c>
      <c r="AE154" s="600" t="n">
        <v>0</v>
      </c>
      <c r="AF154" s="600" t="n">
        <v>0.3552631578947368</v>
      </c>
      <c r="AG154" s="600" t="n">
        <v>0.002631578947368374</v>
      </c>
      <c r="AH154" s="600" t="n">
        <v>-0.1512393943073572</v>
      </c>
      <c r="AI154" s="600" t="n">
        <v>-0.1179386633944976</v>
      </c>
      <c r="AJ154" s="600" t="n">
        <v>0.003906907035869656</v>
      </c>
      <c r="AK154" s="600" t="n">
        <v>0.1214551161732709</v>
      </c>
      <c r="AL154" s="600" t="n">
        <v>0.1533126267514249</v>
      </c>
      <c r="AM154" s="600" t="n">
        <v>0.5174</v>
      </c>
      <c r="AN154" s="595" t="inlineStr">
        <is>
          <t xml:space="preserve">EVALUATED</t>
        </is>
      </c>
      <c r="AO154" s="600" t="inlineStr">
        <is>
          <t xml:space="preserve">BUCKET_1.00、SIDE_IDENTITY_VALID、FLAT_LINE_GIVING_WATER_RISE</t>
        </is>
      </c>
      <c r="AP154" s="600" t="inlineStr">
        <is>
          <t xml:space="preserve">1ce3cc05770407131bf0</t>
        </is>
      </c>
      <c r="AQ154" s="600" t="n">
        <v>1</v>
      </c>
      <c r="AR154" s="600" t="n">
        <v>0.85</v>
      </c>
      <c r="AS154" s="600" t="n">
        <v>-1</v>
      </c>
      <c r="AT154" s="600" t="n">
        <v>1</v>
      </c>
      <c r="AU154" s="600" t="n">
        <v>1.04</v>
      </c>
      <c r="AV154" s="600" t="n">
        <v>0.85</v>
      </c>
      <c r="AW154" s="595" t="n">
        <v>46283.33365373842</v>
      </c>
      <c r="AX154" s="595" t="inlineStr">
        <is>
          <t xml:space="preserve">https://simondongxiao.github.io/odds/v4/</t>
        </is>
      </c>
      <c r="AY154" s="595" t="inlineStr">
        <is>
          <t xml:space="preserve">V4 Shadow Only；real_money=false；比分差异详见记录审计</t>
        </is>
      </c>
    </row>
    <row r="155" ht="22" customHeight="1">
      <c r="A155" s="595" t="inlineStr">
        <is>
          <t xml:space="preserve">2026-09-18</t>
        </is>
      </c>
      <c r="B155" s="595" t="inlineStr">
        <is>
          <t xml:space="preserve">2026-09-18 23:00</t>
        </is>
      </c>
      <c r="C155" s="595" t="inlineStr">
        <is>
          <t xml:space="preserve">其他系列</t>
        </is>
      </c>
      <c r="D155" s="595" t="inlineStr">
        <is>
          <t xml:space="preserve">联赛</t>
        </is>
      </c>
      <c r="E155" s="595" t="inlineStr">
        <is>
          <t xml:space="preserve">阿尔甲</t>
        </is>
      </c>
      <c r="F155" s="595" t="inlineStr">
        <is>
          <t xml:space="preserve">汉舍莱 vs 阿科诺</t>
        </is>
      </c>
      <c r="G155" s="596" t="n">
        <v>0.74</v>
      </c>
      <c r="H155" s="596" t="n">
        <v>0.25</v>
      </c>
      <c r="I155" s="596" t="n">
        <v>1.02</v>
      </c>
      <c r="J155" s="596" t="inlineStr">
        <is>
          <t xml:space="preserve">0.74/0.25/1.02</t>
        </is>
      </c>
      <c r="K155" s="595" t="inlineStr">
        <is>
          <t xml:space="preserve">V4-C｜EV +0.0102</t>
        </is>
      </c>
      <c r="L155" s="595" t="inlineStr">
        <is>
          <t xml:space="preserve">阿科诺</t>
        </is>
      </c>
      <c r="M155" s="597" t="n">
        <v>0.5010224948875256</v>
      </c>
      <c r="N155" s="595" t="inlineStr">
        <is>
          <t xml:space="preserve">V4纸面入选-C</t>
        </is>
      </c>
      <c r="O155" s="595" t="inlineStr">
        <is>
          <t xml:space="preserve">1-1</t>
        </is>
      </c>
      <c r="P155" s="595" t="inlineStr">
        <is>
          <t xml:space="preserve">已结算</t>
        </is>
      </c>
      <c r="Q155" s="642" t="inlineStr">
        <is>
          <t xml:space="preserve">半红</t>
        </is>
      </c>
      <c r="R155" s="599" t="n">
        <v>1.02</v>
      </c>
      <c r="S155" s="599" t="n">
        <f>IF(OR(Q155="",Q155="待结算"),"",IF(Q155="红",R155,IF(Q155="半红",R155*0.5,IF(Q155="走",0,IF(Q155="半黑",-0.5,-1)))))</f>
        <v>0.51</v>
      </c>
      <c r="T155" s="595" t="inlineStr">
        <is>
          <t xml:space="preserve">https://zq.titan007.com/analysis/3056754cn.htm</t>
        </is>
      </c>
      <c r="U155" s="643" t="str">
        <f>IF(Q155="","",IF(Q155="待结算","待结算",IF(Q155="红","黑",IF(Q155="半红","半黑",IF(Q155="走","走",IF(Q155="半黑","半红","红"))))))</f>
        <v>半黑</v>
      </c>
      <c r="V155" s="599" t="n">
        <f>IF(OR(Q155="",Q155="待结算"),"",IF(L155=LEFT(F155,FIND(" vs ",F155)-1),I155,G155))</f>
        <v>0.74</v>
      </c>
      <c r="W155" s="599" t="n">
        <f>IF(OR(U155="",U155="待结算"),"",IF(U155="红",V155,IF(U155="半红",V155*0.5,IF(U155="走",0,IF(U155="半黑",-0.5,-1)))))</f>
        <v>-0.5</v>
      </c>
      <c r="X155" s="595" t="inlineStr">
        <is>
          <t xml:space="preserve">3056754</t>
        </is>
      </c>
      <c r="Y155" s="595" t="inlineStr">
        <is>
          <t xml:space="preserve">v4-market-dirichlet-20260913</t>
        </is>
      </c>
      <c r="Z155" s="595" t="inlineStr">
        <is>
          <t xml:space="preserve">prior-2026-09-18-v1</t>
        </is>
      </c>
      <c r="AA155" s="595" t="inlineStr">
        <is>
          <t xml:space="preserve">C</t>
        </is>
      </c>
      <c r="AB155" s="600" t="n">
        <v>0.2743055555555556</v>
      </c>
      <c r="AC155" s="600" t="n">
        <v>0.3020833333333333</v>
      </c>
      <c r="AD155" s="600" t="n">
        <v>0</v>
      </c>
      <c r="AE155" s="600" t="n">
        <v>0</v>
      </c>
      <c r="AF155" s="600" t="n">
        <v>0.4236111111111111</v>
      </c>
      <c r="AG155" s="600" t="n">
        <v>0.0102430555555556</v>
      </c>
      <c r="AH155" s="600" t="n">
        <v>-0.07787765456353163</v>
      </c>
      <c r="AI155" s="600" t="n">
        <v>-0.05905041390067994</v>
      </c>
      <c r="AJ155" s="600" t="n">
        <v>0.01062754526625981</v>
      </c>
      <c r="AK155" s="600" t="n">
        <v>0.07731055206419152</v>
      </c>
      <c r="AL155" s="600" t="n">
        <v>0.09548870707506346</v>
      </c>
      <c r="AM155" s="600" t="n">
        <v>0.5772</v>
      </c>
      <c r="AN155" s="595" t="inlineStr">
        <is>
          <t xml:space="preserve">EVALUATED</t>
        </is>
      </c>
      <c r="AO155" s="600" t="inlineStr">
        <is>
          <t xml:space="preserve">BUCKET_0.25、SIDE_IDENTITY_VALID、FLAT_LINE_GIVING_WATER_DROP</t>
        </is>
      </c>
      <c r="AP155" s="600" t="inlineStr">
        <is>
          <t xml:space="preserve">6afa82301ff52feb5782</t>
        </is>
      </c>
      <c r="AQ155" s="600" t="n">
        <v>0.25</v>
      </c>
      <c r="AR155" s="600" t="n">
        <v>1.02</v>
      </c>
      <c r="AS155" s="600" t="n">
        <v>-0.25</v>
      </c>
      <c r="AT155" s="600" t="n">
        <v>0.25</v>
      </c>
      <c r="AU155" s="600" t="n">
        <v>0.74</v>
      </c>
      <c r="AV155" s="600" t="n">
        <v>1.02</v>
      </c>
      <c r="AW155" s="595" t="n">
        <v>46283.33365373842</v>
      </c>
      <c r="AX155" s="595" t="inlineStr">
        <is>
          <t xml:space="preserve">https://simondongxiao.github.io/odds/v4/</t>
        </is>
      </c>
      <c r="AY155" s="595" t="inlineStr">
        <is>
          <t xml:space="preserve">V4 Shadow Only；real_money=false；比分差异详见记录审计</t>
        </is>
      </c>
    </row>
    <row r="156" ht="22" customHeight="1">
      <c r="A156" s="595" t="inlineStr">
        <is>
          <t xml:space="preserve">2026-09-18</t>
        </is>
      </c>
      <c r="B156" s="595" t="inlineStr">
        <is>
          <t xml:space="preserve">2026-09-18 23:00</t>
        </is>
      </c>
      <c r="C156" s="595" t="inlineStr">
        <is>
          <t xml:space="preserve">西亚/中亚系列</t>
        </is>
      </c>
      <c r="D156" s="595" t="inlineStr">
        <is>
          <t xml:space="preserve">联赛</t>
        </is>
      </c>
      <c r="E156" s="595" t="inlineStr">
        <is>
          <t xml:space="preserve">哈萨克超</t>
        </is>
      </c>
      <c r="F156" s="595" t="inlineStr">
        <is>
          <t xml:space="preserve">阿克托比 vs 乌利塔哲兹卡兹甘</t>
        </is>
      </c>
      <c r="G156" s="596" t="n">
        <v>0.65</v>
      </c>
      <c r="H156" s="596" t="n">
        <v>0.75</v>
      </c>
      <c r="I156" s="596" t="n">
        <v>1.12</v>
      </c>
      <c r="J156" s="596" t="inlineStr">
        <is>
          <t xml:space="preserve">0.65/0.75/1.12</t>
        </is>
      </c>
      <c r="K156" s="595" t="inlineStr">
        <is>
          <t xml:space="preserve">V4-C｜EV +0.0655</t>
        </is>
      </c>
      <c r="L156" s="595" t="inlineStr">
        <is>
          <t xml:space="preserve">乌利塔哲兹卡兹甘</t>
        </is>
      </c>
      <c r="M156" s="597" t="n">
        <v>0.5071770334928229</v>
      </c>
      <c r="N156" s="595" t="inlineStr">
        <is>
          <t xml:space="preserve">V4纸面入选-C</t>
        </is>
      </c>
      <c r="O156" s="595" t="inlineStr">
        <is>
          <t xml:space="preserve">2-2</t>
        </is>
      </c>
      <c r="P156" s="595" t="inlineStr">
        <is>
          <t xml:space="preserve">已结算</t>
        </is>
      </c>
      <c r="Q156" s="640" t="inlineStr">
        <is>
          <t xml:space="preserve">红</t>
        </is>
      </c>
      <c r="R156" s="599" t="n">
        <v>1.12</v>
      </c>
      <c r="S156" s="599" t="n">
        <f>IF(OR(Q156="",Q156="待结算"),"",IF(Q156="红",R156,IF(Q156="半红",R156*0.5,IF(Q156="走",0,IF(Q156="半黑",-0.5,-1)))))</f>
        <v>1.12</v>
      </c>
      <c r="T156" s="595" t="inlineStr">
        <is>
          <t xml:space="preserve">https://zq.titan007.com/analysis/2953374cn.htm</t>
        </is>
      </c>
      <c r="U156" s="641" t="str">
        <f>IF(Q156="","",IF(Q156="待结算","待结算",IF(Q156="红","黑",IF(Q156="半红","半黑",IF(Q156="走","走",IF(Q156="半黑","半红","红"))))))</f>
        <v>黑</v>
      </c>
      <c r="V156" s="599" t="n">
        <f>IF(OR(Q156="",Q156="待结算"),"",IF(L156=LEFT(F156,FIND(" vs ",F156)-1),I156,G156))</f>
        <v>0.65</v>
      </c>
      <c r="W156" s="599" t="n">
        <f>IF(OR(U156="",U156="待结算"),"",IF(U156="红",V156,IF(U156="半红",V156*0.5,IF(U156="走",0,IF(U156="半黑",-0.5,-1)))))</f>
        <v>-1</v>
      </c>
      <c r="X156" s="595" t="inlineStr">
        <is>
          <t xml:space="preserve">2953374</t>
        </is>
      </c>
      <c r="Y156" s="595" t="inlineStr">
        <is>
          <t xml:space="preserve">v4-market-dirichlet-20260913</t>
        </is>
      </c>
      <c r="Z156" s="595" t="inlineStr">
        <is>
          <t xml:space="preserve">prior-2026-09-18-v1</t>
        </is>
      </c>
      <c r="AA156" s="595" t="inlineStr">
        <is>
          <t xml:space="preserve">C</t>
        </is>
      </c>
      <c r="AB156" s="600" t="n">
        <v>0.4416666666666667</v>
      </c>
      <c r="AC156" s="600" t="n">
        <v>0</v>
      </c>
      <c r="AD156" s="600" t="n">
        <v>0</v>
      </c>
      <c r="AE156" s="600" t="n">
        <v>0.2583333333333334</v>
      </c>
      <c r="AF156" s="600" t="n">
        <v>0.3</v>
      </c>
      <c r="AG156" s="600" t="n">
        <v>0.06550000000000006</v>
      </c>
      <c r="AH156" s="600" t="n">
        <v>-0.0753416843810048</v>
      </c>
      <c r="AI156" s="600" t="n">
        <v>-0.04246741196591772</v>
      </c>
      <c r="AJ156" s="600" t="n">
        <v>0.06783074285501101</v>
      </c>
      <c r="AK156" s="600" t="n">
        <v>0.1789699711261538</v>
      </c>
      <c r="AL156" s="600" t="n">
        <v>0.2107577281508813</v>
      </c>
      <c r="AM156" s="600" t="n">
        <v>0.7866</v>
      </c>
      <c r="AN156" s="595" t="inlineStr">
        <is>
          <t xml:space="preserve">EVALUATED</t>
        </is>
      </c>
      <c r="AO156" s="600" t="inlineStr">
        <is>
          <t xml:space="preserve">BUCKET_0.75、SIDE_IDENTITY_VALID、FLAT_LINE_GIVING_WATER_DROP</t>
        </is>
      </c>
      <c r="AP156" s="600" t="inlineStr">
        <is>
          <t xml:space="preserve">47abf66dcc79555d32d3</t>
        </is>
      </c>
      <c r="AQ156" s="600" t="n">
        <v>0.75</v>
      </c>
      <c r="AR156" s="600" t="n">
        <v>1.12</v>
      </c>
      <c r="AS156" s="600" t="n">
        <v>-0.75</v>
      </c>
      <c r="AT156" s="600" t="n">
        <v>0.75</v>
      </c>
      <c r="AU156" s="600" t="n">
        <v>0.65</v>
      </c>
      <c r="AV156" s="600" t="n">
        <v>1.12</v>
      </c>
      <c r="AW156" s="595" t="n">
        <v>46283.33365373842</v>
      </c>
      <c r="AX156" s="595" t="inlineStr">
        <is>
          <t xml:space="preserve">https://simondongxiao.github.io/odds/v4/</t>
        </is>
      </c>
      <c r="AY156" s="595" t="inlineStr">
        <is>
          <t xml:space="preserve">V4 Shadow Only；real_money=false；比分差异详见记录审计</t>
        </is>
      </c>
    </row>
    <row r="157" ht="22" customHeight="1">
      <c r="A157" s="595" t="inlineStr">
        <is>
          <t xml:space="preserve">2026-09-18</t>
        </is>
      </c>
      <c r="B157" s="595" t="inlineStr">
        <is>
          <t xml:space="preserve">2026-09-18 23:30</t>
        </is>
      </c>
      <c r="C157" s="595" t="inlineStr">
        <is>
          <t xml:space="preserve">其他系列</t>
        </is>
      </c>
      <c r="D157" s="595" t="inlineStr">
        <is>
          <t xml:space="preserve">联赛</t>
        </is>
      </c>
      <c r="E157" s="595" t="inlineStr">
        <is>
          <t xml:space="preserve">芬甲</t>
        </is>
      </c>
      <c r="F157" s="595" t="inlineStr">
        <is>
          <t xml:space="preserve">哈卡 vs 克鲁比04</t>
        </is>
      </c>
      <c r="G157" s="596" t="n">
        <v>0.79</v>
      </c>
      <c r="H157" s="596" t="n">
        <v>1</v>
      </c>
      <c r="I157" s="596" t="n">
        <v>1.09</v>
      </c>
      <c r="J157" s="596" t="inlineStr">
        <is>
          <t xml:space="preserve">0.79/1/1.09</t>
        </is>
      </c>
      <c r="K157" s="595" t="inlineStr">
        <is>
          <t xml:space="preserve">V4-C｜EV +0.1037</t>
        </is>
      </c>
      <c r="L157" s="595" t="inlineStr">
        <is>
          <t xml:space="preserve">克鲁比04</t>
        </is>
      </c>
      <c r="M157" s="597" t="n">
        <v>0.5423728813559322</v>
      </c>
      <c r="N157" s="595" t="inlineStr">
        <is>
          <t xml:space="preserve">V4纸面入选-C</t>
        </is>
      </c>
      <c r="O157" s="595" t="inlineStr">
        <is>
          <t xml:space="preserve">2-0</t>
        </is>
      </c>
      <c r="P157" s="595" t="inlineStr">
        <is>
          <t xml:space="preserve">已结算</t>
        </is>
      </c>
      <c r="Q157" s="641" t="inlineStr">
        <is>
          <t xml:space="preserve">黑</t>
        </is>
      </c>
      <c r="R157" s="599" t="n">
        <v>1.09</v>
      </c>
      <c r="S157" s="599" t="n">
        <f>IF(OR(Q157="",Q157="待结算"),"",IF(Q157="红",R157,IF(Q157="半红",R157*0.5,IF(Q157="走",0,IF(Q157="半黑",-0.5,-1)))))</f>
        <v>-1</v>
      </c>
      <c r="T157" s="595" t="inlineStr">
        <is>
          <t xml:space="preserve">https://zq.titan007.com/analysis/2921937cn.htm</t>
        </is>
      </c>
      <c r="U157" s="640" t="str">
        <f>IF(Q157="","",IF(Q157="待结算","待结算",IF(Q157="红","黑",IF(Q157="半红","半黑",IF(Q157="走","走",IF(Q157="半黑","半红","红"))))))</f>
        <v>红</v>
      </c>
      <c r="V157" s="599" t="n">
        <f>IF(OR(Q157="",Q157="待结算"),"",IF(L157=LEFT(F157,FIND(" vs ",F157)-1),I157,G157))</f>
        <v>0.79</v>
      </c>
      <c r="W157" s="599" t="n">
        <f>IF(OR(U157="",U157="待结算"),"",IF(U157="红",V157,IF(U157="半红",V157*0.5,IF(U157="走",0,IF(U157="半黑",-0.5,-1)))))</f>
        <v>0.79</v>
      </c>
      <c r="X157" s="595" t="inlineStr">
        <is>
          <t xml:space="preserve">2921937</t>
        </is>
      </c>
      <c r="Y157" s="595" t="inlineStr">
        <is>
          <t xml:space="preserve">v4-market-dirichlet-20260913</t>
        </is>
      </c>
      <c r="Z157" s="595" t="inlineStr">
        <is>
          <t xml:space="preserve">prior-2026-09-18-v1</t>
        </is>
      </c>
      <c r="AA157" s="595" t="inlineStr">
        <is>
          <t xml:space="preserve">C</t>
        </is>
      </c>
      <c r="AB157" s="600" t="n">
        <v>0.4210526315789473</v>
      </c>
      <c r="AC157" s="600" t="n">
        <v>0</v>
      </c>
      <c r="AD157" s="600" t="n">
        <v>0.2236842105263158</v>
      </c>
      <c r="AE157" s="600" t="n">
        <v>0</v>
      </c>
      <c r="AF157" s="600" t="n">
        <v>0.3552631578947368</v>
      </c>
      <c r="AG157" s="600" t="n">
        <v>0.1036842105263158</v>
      </c>
      <c r="AH157" s="600" t="n">
        <v>-0.07261862811929853</v>
      </c>
      <c r="AI157" s="600" t="n">
        <v>-0.03309929182498084</v>
      </c>
      <c r="AJ157" s="600" t="n">
        <v>0.1005194668152009</v>
      </c>
      <c r="AK157" s="600" t="n">
        <v>0.2380295060418286</v>
      </c>
      <c r="AL157" s="600" t="n">
        <v>0.2742406416485992</v>
      </c>
      <c r="AM157" s="600" t="n">
        <v>0.8372000000000001</v>
      </c>
      <c r="AN157" s="595" t="inlineStr">
        <is>
          <t xml:space="preserve">EVALUATED</t>
        </is>
      </c>
      <c r="AO157" s="600" t="inlineStr">
        <is>
          <t xml:space="preserve">BUCKET_1.00、SIDE_IDENTITY_VALID、FLAT_LINE_GIVING_WATER_DROP</t>
        </is>
      </c>
      <c r="AP157" s="600" t="inlineStr">
        <is>
          <t xml:space="preserve">e576a4020ae1fac75570</t>
        </is>
      </c>
      <c r="AQ157" s="600" t="n">
        <v>1</v>
      </c>
      <c r="AR157" s="600" t="n">
        <v>1.09</v>
      </c>
      <c r="AS157" s="600" t="n">
        <v>-1</v>
      </c>
      <c r="AT157" s="600" t="n">
        <v>1</v>
      </c>
      <c r="AU157" s="600" t="n">
        <v>0.79</v>
      </c>
      <c r="AV157" s="600" t="n">
        <v>1.09</v>
      </c>
      <c r="AW157" s="595" t="n">
        <v>46283.33365373842</v>
      </c>
      <c r="AX157" s="595" t="inlineStr">
        <is>
          <t xml:space="preserve">https://simondongxiao.github.io/odds/v4/</t>
        </is>
      </c>
      <c r="AY157" s="595" t="inlineStr">
        <is>
          <t xml:space="preserve">V4 Shadow Only；real_money=false；比分差异详见记录审计</t>
        </is>
      </c>
    </row>
    <row r="158" ht="22" customHeight="1">
      <c r="A158" s="595" t="inlineStr">
        <is>
          <t xml:space="preserve">2026-09-18</t>
        </is>
      </c>
      <c r="B158" s="595" t="inlineStr">
        <is>
          <t xml:space="preserve">2026-09-18 23:30</t>
        </is>
      </c>
      <c r="C158" s="595" t="inlineStr">
        <is>
          <t xml:space="preserve">其他系列</t>
        </is>
      </c>
      <c r="D158" s="595" t="inlineStr">
        <is>
          <t xml:space="preserve">联赛</t>
        </is>
      </c>
      <c r="E158" s="595" t="inlineStr">
        <is>
          <t xml:space="preserve">芬甲</t>
        </is>
      </c>
      <c r="F158" s="595" t="inlineStr">
        <is>
          <t xml:space="preserve">查普斯 vs EIF埃克纳斯</t>
        </is>
      </c>
      <c r="G158" s="596" t="n">
        <v>0.8100000000000001</v>
      </c>
      <c r="H158" s="596" t="n">
        <v>-0.25</v>
      </c>
      <c r="I158" s="596" t="n">
        <v>1.07</v>
      </c>
      <c r="J158" s="596" t="inlineStr">
        <is>
          <t xml:space="preserve">0.81/-0.25/1.07</t>
        </is>
      </c>
      <c r="K158" s="595" t="inlineStr">
        <is>
          <t xml:space="preserve">V4-C｜EV +0.0279</t>
        </is>
      </c>
      <c r="L158" s="595" t="inlineStr">
        <is>
          <t xml:space="preserve">EIF埃克纳斯</t>
        </is>
      </c>
      <c r="M158" s="597" t="n">
        <v>0.4989775051124744</v>
      </c>
      <c r="N158" s="595" t="inlineStr">
        <is>
          <t xml:space="preserve">V4纸面入选-C</t>
        </is>
      </c>
      <c r="O158" s="595" t="inlineStr">
        <is>
          <t xml:space="preserve">1-0</t>
        </is>
      </c>
      <c r="P158" s="595" t="inlineStr">
        <is>
          <t xml:space="preserve">已结算</t>
        </is>
      </c>
      <c r="Q158" s="641" t="inlineStr">
        <is>
          <t xml:space="preserve">黑</t>
        </is>
      </c>
      <c r="R158" s="599" t="n">
        <v>1.07</v>
      </c>
      <c r="S158" s="599" t="n">
        <f>IF(OR(Q158="",Q158="待结算"),"",IF(Q158="红",R158,IF(Q158="半红",R158*0.5,IF(Q158="走",0,IF(Q158="半黑",-0.5,-1)))))</f>
        <v>-1</v>
      </c>
      <c r="T158" s="595" t="inlineStr">
        <is>
          <t xml:space="preserve">https://zq.titan007.com/analysis/2921938cn.htm</t>
        </is>
      </c>
      <c r="U158" s="640" t="str">
        <f>IF(Q158="","",IF(Q158="待结算","待结算",IF(Q158="红","黑",IF(Q158="半红","半黑",IF(Q158="走","走",IF(Q158="半黑","半红","红"))))))</f>
        <v>红</v>
      </c>
      <c r="V158" s="599" t="n">
        <f>IF(OR(Q158="",Q158="待结算"),"",IF(L158=LEFT(F158,FIND(" vs ",F158)-1),I158,G158))</f>
        <v>0.81</v>
      </c>
      <c r="W158" s="599" t="n">
        <f>IF(OR(U158="",U158="待结算"),"",IF(U158="红",V158,IF(U158="半红",V158*0.5,IF(U158="走",0,IF(U158="半黑",-0.5,-1)))))</f>
        <v>0.81</v>
      </c>
      <c r="X158" s="595" t="inlineStr">
        <is>
          <t xml:space="preserve">2921938</t>
        </is>
      </c>
      <c r="Y158" s="595" t="inlineStr">
        <is>
          <t xml:space="preserve">v4-market-dirichlet-20260913</t>
        </is>
      </c>
      <c r="Z158" s="595" t="inlineStr">
        <is>
          <t xml:space="preserve">prior-2026-09-18-v1</t>
        </is>
      </c>
      <c r="AA158" s="595" t="inlineStr">
        <is>
          <t xml:space="preserve">C</t>
        </is>
      </c>
      <c r="AB158" s="600" t="n">
        <v>0.4236111111111111</v>
      </c>
      <c r="AC158" s="600" t="n">
        <v>0</v>
      </c>
      <c r="AD158" s="600" t="n">
        <v>0</v>
      </c>
      <c r="AE158" s="600" t="n">
        <v>0.3020833333333333</v>
      </c>
      <c r="AF158" s="600" t="n">
        <v>0.2743055555555556</v>
      </c>
      <c r="AG158" s="600" t="n">
        <v>0.0279166666666667</v>
      </c>
      <c r="AH158" s="600" t="n">
        <v>-0.06015328388040858</v>
      </c>
      <c r="AI158" s="600" t="n">
        <v>-0.04188358366456757</v>
      </c>
      <c r="AJ158" s="600" t="n">
        <v>0.02769779430737029</v>
      </c>
      <c r="AK158" s="600" t="n">
        <v>0.09898174978452629</v>
      </c>
      <c r="AL158" s="600" t="n">
        <v>0.1176172297532169</v>
      </c>
      <c r="AM158" s="600" t="n">
        <v>0.699</v>
      </c>
      <c r="AN158" s="595" t="inlineStr">
        <is>
          <t xml:space="preserve">EVALUATED</t>
        </is>
      </c>
      <c r="AO158" s="600" t="inlineStr">
        <is>
          <t xml:space="preserve">BUCKET_0.25、SIDE_IDENTITY_VALID、MARKET_MOVE_DEEPER_WITH_GIVING_WATER_RISE</t>
        </is>
      </c>
      <c r="AP158" s="600" t="inlineStr">
        <is>
          <t xml:space="preserve">3dc2cad24060a4b6386a</t>
        </is>
      </c>
      <c r="AQ158" s="600" t="n">
        <v>-0.25</v>
      </c>
      <c r="AR158" s="600" t="n">
        <v>1.07</v>
      </c>
      <c r="AS158" s="600" t="n">
        <v>0.25</v>
      </c>
      <c r="AT158" s="600" t="n">
        <v>-0.25</v>
      </c>
      <c r="AU158" s="600" t="n">
        <v>0.8100000000000001</v>
      </c>
      <c r="AV158" s="600" t="n">
        <v>1.07</v>
      </c>
      <c r="AW158" s="595" t="n">
        <v>46283.33365373842</v>
      </c>
      <c r="AX158" s="595" t="inlineStr">
        <is>
          <t xml:space="preserve">https://simondongxiao.github.io/odds/v4/</t>
        </is>
      </c>
      <c r="AY158" s="595" t="inlineStr">
        <is>
          <t xml:space="preserve">V4 Shadow Only；real_money=false；比分差异详见记录审计</t>
        </is>
      </c>
    </row>
    <row r="159" ht="22" customHeight="1">
      <c r="A159" s="595" t="inlineStr">
        <is>
          <t xml:space="preserve">2026-09-18</t>
        </is>
      </c>
      <c r="B159" s="595" t="inlineStr">
        <is>
          <t xml:space="preserve">2026-09-19 00:30</t>
        </is>
      </c>
      <c r="C159" s="595" t="inlineStr">
        <is>
          <t xml:space="preserve">五大联赛非顶级联赛</t>
        </is>
      </c>
      <c r="D159" s="595" t="inlineStr">
        <is>
          <t xml:space="preserve">联赛</t>
        </is>
      </c>
      <c r="E159" s="595" t="inlineStr">
        <is>
          <t xml:space="preserve">德乙</t>
        </is>
      </c>
      <c r="F159" s="595" t="inlineStr">
        <is>
          <t xml:space="preserve">菲尔特 vs 马格德堡</t>
        </is>
      </c>
      <c r="G159" s="596" t="n">
        <v>0.87</v>
      </c>
      <c r="H159" s="596" t="n">
        <v>-0.25</v>
      </c>
      <c r="I159" s="596" t="n">
        <v>1.02</v>
      </c>
      <c r="J159" s="596" t="inlineStr">
        <is>
          <t xml:space="preserve">0.87/-0.25/1.02</t>
        </is>
      </c>
      <c r="K159" s="595" t="inlineStr">
        <is>
          <t xml:space="preserve">V4-C｜EV +0.0067</t>
        </is>
      </c>
      <c r="L159" s="595" t="inlineStr">
        <is>
          <t xml:space="preserve">马格德堡</t>
        </is>
      </c>
      <c r="M159" s="597" t="n">
        <v>0.4989775051124744</v>
      </c>
      <c r="N159" s="595" t="inlineStr">
        <is>
          <t xml:space="preserve">V4纸面入选-C</t>
        </is>
      </c>
      <c r="O159" s="595" t="inlineStr">
        <is>
          <t xml:space="preserve">1-1</t>
        </is>
      </c>
      <c r="P159" s="595" t="inlineStr">
        <is>
          <t xml:space="preserve">已结算</t>
        </is>
      </c>
      <c r="Q159" s="643" t="inlineStr">
        <is>
          <t xml:space="preserve">半黑</t>
        </is>
      </c>
      <c r="R159" s="599" t="n">
        <v>1.02</v>
      </c>
      <c r="S159" s="599" t="n">
        <f>IF(OR(Q159="",Q159="待结算"),"",IF(Q159="红",R159,IF(Q159="半红",R159*0.5,IF(Q159="走",0,IF(Q159="半黑",-0.5,-1)))))</f>
        <v>-0.5</v>
      </c>
      <c r="T159" s="595" t="inlineStr">
        <is>
          <t xml:space="preserve">https://zq.titan007.com/analysis/3019139cn.htm</t>
        </is>
      </c>
      <c r="U159" s="642" t="str">
        <f>IF(Q159="","",IF(Q159="待结算","待结算",IF(Q159="红","黑",IF(Q159="半红","半黑",IF(Q159="走","走",IF(Q159="半黑","半红","红"))))))</f>
        <v>半红</v>
      </c>
      <c r="V159" s="599" t="n">
        <f>IF(OR(Q159="",Q159="待结算"),"",IF(L159=LEFT(F159,FIND(" vs ",F159)-1),I159,G159))</f>
        <v>0.87</v>
      </c>
      <c r="W159" s="599" t="n">
        <f>IF(OR(U159="",U159="待结算"),"",IF(U159="红",V159,IF(U159="半红",V159*0.5,IF(U159="走",0,IF(U159="半黑",-0.5,-1)))))</f>
        <v>0.435</v>
      </c>
      <c r="X159" s="595" t="inlineStr">
        <is>
          <t xml:space="preserve">3019139</t>
        </is>
      </c>
      <c r="Y159" s="595" t="inlineStr">
        <is>
          <t xml:space="preserve">v4-market-dirichlet-20260913</t>
        </is>
      </c>
      <c r="Z159" s="595" t="inlineStr">
        <is>
          <t xml:space="preserve">prior-2026-09-18-v1</t>
        </is>
      </c>
      <c r="AA159" s="595" t="inlineStr">
        <is>
          <t xml:space="preserve">C</t>
        </is>
      </c>
      <c r="AB159" s="600" t="n">
        <v>0.4236111111111111</v>
      </c>
      <c r="AC159" s="600" t="n">
        <v>0</v>
      </c>
      <c r="AD159" s="600" t="n">
        <v>0</v>
      </c>
      <c r="AE159" s="600" t="n">
        <v>0.3020833333333333</v>
      </c>
      <c r="AF159" s="600" t="n">
        <v>0.2743055555555556</v>
      </c>
      <c r="AG159" s="600" t="n">
        <v>0.006736111111111054</v>
      </c>
      <c r="AH159" s="600" t="n">
        <v>-0.08084120300698155</v>
      </c>
      <c r="AI159" s="600" t="n">
        <v>-0.06301228011950752</v>
      </c>
      <c r="AJ159" s="600" t="n">
        <v>0.006022480075163261</v>
      </c>
      <c r="AK159" s="600" t="n">
        <v>0.07334152947858719</v>
      </c>
      <c r="AL159" s="600" t="n">
        <v>0.09386073228081177</v>
      </c>
      <c r="AM159" s="600" t="n">
        <v>0.5422</v>
      </c>
      <c r="AN159" s="595" t="inlineStr">
        <is>
          <t xml:space="preserve">EVALUATED</t>
        </is>
      </c>
      <c r="AO159" s="600" t="inlineStr">
        <is>
          <t xml:space="preserve">BUCKET_0.25、SIDE_IDENTITY_VALID、MARKET_MOVE_DEEPER_WITH_GIVING_WATER_RISE</t>
        </is>
      </c>
      <c r="AP159" s="600" t="inlineStr">
        <is>
          <t xml:space="preserve">e758dde39aa94e837903</t>
        </is>
      </c>
      <c r="AQ159" s="600" t="n">
        <v>-0.25</v>
      </c>
      <c r="AR159" s="600" t="n">
        <v>1.02</v>
      </c>
      <c r="AS159" s="600" t="n">
        <v>0.25</v>
      </c>
      <c r="AT159" s="600" t="n">
        <v>-0.25</v>
      </c>
      <c r="AU159" s="600" t="n">
        <v>0.87</v>
      </c>
      <c r="AV159" s="600" t="n">
        <v>1.02</v>
      </c>
      <c r="AW159" s="595" t="n">
        <v>46283.33365373842</v>
      </c>
      <c r="AX159" s="595" t="inlineStr">
        <is>
          <t xml:space="preserve">https://simondongxiao.github.io/odds/v4/</t>
        </is>
      </c>
      <c r="AY159" s="595" t="inlineStr">
        <is>
          <t xml:space="preserve">V4 Shadow Only；real_money=false；比分差异详见记录审计</t>
        </is>
      </c>
    </row>
    <row r="160" ht="22" customHeight="1">
      <c r="A160" s="595" t="inlineStr">
        <is>
          <t xml:space="preserve">2026-09-18</t>
        </is>
      </c>
      <c r="B160" s="595" t="inlineStr">
        <is>
          <t xml:space="preserve">2026-09-19 00:30</t>
        </is>
      </c>
      <c r="C160" s="595" t="inlineStr">
        <is>
          <t xml:space="preserve">五大联赛非顶级联赛</t>
        </is>
      </c>
      <c r="D160" s="595" t="inlineStr">
        <is>
          <t xml:space="preserve">联赛</t>
        </is>
      </c>
      <c r="E160" s="595" t="inlineStr">
        <is>
          <t xml:space="preserve">德乙</t>
        </is>
      </c>
      <c r="F160" s="595" t="inlineStr">
        <is>
          <t xml:space="preserve">沃尔夫斯堡 vs 达姆施塔特</t>
        </is>
      </c>
      <c r="G160" s="596" t="n">
        <v>0.82</v>
      </c>
      <c r="H160" s="596" t="n">
        <v>1</v>
      </c>
      <c r="I160" s="596" t="n">
        <v>1.07</v>
      </c>
      <c r="J160" s="596" t="inlineStr">
        <is>
          <t xml:space="preserve">0.82/1/1.07</t>
        </is>
      </c>
      <c r="K160" s="595" t="inlineStr">
        <is>
          <t xml:space="preserve">V4-C｜EV +0.0953</t>
        </is>
      </c>
      <c r="L160" s="595" t="inlineStr">
        <is>
          <t xml:space="preserve">达姆施塔特</t>
        </is>
      </c>
      <c r="M160" s="597" t="n">
        <v>0.5423728813559322</v>
      </c>
      <c r="N160" s="595" t="inlineStr">
        <is>
          <t xml:space="preserve">V4纸面入选-C</t>
        </is>
      </c>
      <c r="O160" s="595" t="inlineStr">
        <is>
          <t xml:space="preserve">5-1</t>
        </is>
      </c>
      <c r="P160" s="595" t="inlineStr">
        <is>
          <t xml:space="preserve">已结算</t>
        </is>
      </c>
      <c r="Q160" s="641" t="inlineStr">
        <is>
          <t xml:space="preserve">黑</t>
        </is>
      </c>
      <c r="R160" s="599" t="n">
        <v>1.07</v>
      </c>
      <c r="S160" s="599" t="n">
        <f>IF(OR(Q160="",Q160="待结算"),"",IF(Q160="红",R160,IF(Q160="半红",R160*0.5,IF(Q160="走",0,IF(Q160="半黑",-0.5,-1)))))</f>
        <v>-1</v>
      </c>
      <c r="T160" s="595" t="inlineStr">
        <is>
          <t xml:space="preserve">https://zq.titan007.com/analysis/3019145cn.htm</t>
        </is>
      </c>
      <c r="U160" s="640" t="str">
        <f>IF(Q160="","",IF(Q160="待结算","待结算",IF(Q160="红","黑",IF(Q160="半红","半黑",IF(Q160="走","走",IF(Q160="半黑","半红","红"))))))</f>
        <v>红</v>
      </c>
      <c r="V160" s="599" t="n">
        <f>IF(OR(Q160="",Q160="待结算"),"",IF(L160=LEFT(F160,FIND(" vs ",F160)-1),I160,G160))</f>
        <v>0.82</v>
      </c>
      <c r="W160" s="599" t="n">
        <f>IF(OR(U160="",U160="待结算"),"",IF(U160="红",V160,IF(U160="半红",V160*0.5,IF(U160="走",0,IF(U160="半黑",-0.5,-1)))))</f>
        <v>0.82</v>
      </c>
      <c r="X160" s="595" t="inlineStr">
        <is>
          <t xml:space="preserve">3019145</t>
        </is>
      </c>
      <c r="Y160" s="595" t="inlineStr">
        <is>
          <t xml:space="preserve">v4-market-dirichlet-20260913</t>
        </is>
      </c>
      <c r="Z160" s="595" t="inlineStr">
        <is>
          <t xml:space="preserve">prior-2026-09-18-v1</t>
        </is>
      </c>
      <c r="AA160" s="595" t="inlineStr">
        <is>
          <t xml:space="preserve">C</t>
        </is>
      </c>
      <c r="AB160" s="600" t="n">
        <v>0.4210526315789473</v>
      </c>
      <c r="AC160" s="600" t="n">
        <v>0</v>
      </c>
      <c r="AD160" s="600" t="n">
        <v>0.2236842105263158</v>
      </c>
      <c r="AE160" s="600" t="n">
        <v>0</v>
      </c>
      <c r="AF160" s="600" t="n">
        <v>0.3552631578947368</v>
      </c>
      <c r="AG160" s="600" t="n">
        <v>0.09526315789473683</v>
      </c>
      <c r="AH160" s="600" t="n">
        <v>-0.07444641368865496</v>
      </c>
      <c r="AI160" s="600" t="n">
        <v>-0.03614269472667936</v>
      </c>
      <c r="AJ160" s="600" t="n">
        <v>0.09540615781512851</v>
      </c>
      <c r="AK160" s="600" t="n">
        <v>0.2291647677128438</v>
      </c>
      <c r="AL160" s="600" t="n">
        <v>0.2690629961951322</v>
      </c>
      <c r="AM160" s="600" t="n">
        <v>0.8206</v>
      </c>
      <c r="AN160" s="595" t="inlineStr">
        <is>
          <t xml:space="preserve">EVALUATED</t>
        </is>
      </c>
      <c r="AO160" s="600" t="inlineStr">
        <is>
          <t xml:space="preserve">BUCKET_1.00、SIDE_IDENTITY_VALID、FLAT_LINE_GIVING_WATER_DROP</t>
        </is>
      </c>
      <c r="AP160" s="600" t="inlineStr">
        <is>
          <t xml:space="preserve">cc70f106664898494767</t>
        </is>
      </c>
      <c r="AQ160" s="600" t="n">
        <v>1</v>
      </c>
      <c r="AR160" s="600" t="n">
        <v>1.07</v>
      </c>
      <c r="AS160" s="600" t="n">
        <v>-1</v>
      </c>
      <c r="AT160" s="600" t="n">
        <v>1</v>
      </c>
      <c r="AU160" s="600" t="n">
        <v>0.82</v>
      </c>
      <c r="AV160" s="600" t="n">
        <v>1.07</v>
      </c>
      <c r="AW160" s="595" t="n">
        <v>46283.33365373842</v>
      </c>
      <c r="AX160" s="595" t="inlineStr">
        <is>
          <t xml:space="preserve">https://simondongxiao.github.io/odds/v4/</t>
        </is>
      </c>
      <c r="AY160" s="595" t="inlineStr">
        <is>
          <t xml:space="preserve">V4 Shadow Only；real_money=false；比分差异详见记录审计</t>
        </is>
      </c>
    </row>
    <row r="161" ht="22" customHeight="1">
      <c r="A161" s="595" t="inlineStr">
        <is>
          <t xml:space="preserve">2026-09-18</t>
        </is>
      </c>
      <c r="B161" s="595" t="inlineStr">
        <is>
          <t xml:space="preserve">2026-09-19 00:30</t>
        </is>
      </c>
      <c r="C161" s="595" t="inlineStr">
        <is>
          <t xml:space="preserve">其他系列</t>
        </is>
      </c>
      <c r="D161" s="595" t="inlineStr">
        <is>
          <t xml:space="preserve">联赛</t>
        </is>
      </c>
      <c r="E161" s="595" t="inlineStr">
        <is>
          <t xml:space="preserve">奥乙</t>
        </is>
      </c>
      <c r="F161" s="595" t="inlineStr">
        <is>
          <t xml:space="preserve">弗洛里茨多夫 vs 列弗宁</t>
        </is>
      </c>
      <c r="G161" s="596" t="n">
        <v>1.03</v>
      </c>
      <c r="H161" s="596" t="n">
        <v>0.25</v>
      </c>
      <c r="I161" s="596" t="n">
        <v>0.85</v>
      </c>
      <c r="J161" s="596" t="inlineStr">
        <is>
          <t xml:space="preserve">1.03/0.25/0.85</t>
        </is>
      </c>
      <c r="K161" s="595" t="inlineStr">
        <is>
          <t xml:space="preserve">V4-C｜EV +0.0110</t>
        </is>
      </c>
      <c r="L161" s="595" t="inlineStr">
        <is>
          <t xml:space="preserve">弗洛里茨多夫</t>
        </is>
      </c>
      <c r="M161" s="597" t="n">
        <v>0.4989775051124744</v>
      </c>
      <c r="N161" s="595" t="inlineStr">
        <is>
          <t xml:space="preserve">V4纸面入选-C</t>
        </is>
      </c>
      <c r="O161" s="595" t="inlineStr">
        <is>
          <t xml:space="preserve">4-0</t>
        </is>
      </c>
      <c r="P161" s="595" t="inlineStr">
        <is>
          <t xml:space="preserve">已结算</t>
        </is>
      </c>
      <c r="Q161" s="640" t="inlineStr">
        <is>
          <t xml:space="preserve">红</t>
        </is>
      </c>
      <c r="R161" s="599" t="n">
        <v>1.03</v>
      </c>
      <c r="S161" s="599" t="n">
        <f>IF(OR(Q161="",Q161="待结算"),"",IF(Q161="红",R161,IF(Q161="半红",R161*0.5,IF(Q161="走",0,IF(Q161="半黑",-0.5,-1)))))</f>
        <v>1.03</v>
      </c>
      <c r="T161" s="595" t="inlineStr">
        <is>
          <t xml:space="preserve">https://zq.titan007.com/analysis/3017908cn.htm</t>
        </is>
      </c>
      <c r="U161" s="641" t="str">
        <f>IF(Q161="","",IF(Q161="待结算","待结算",IF(Q161="红","黑",IF(Q161="半红","半黑",IF(Q161="走","走",IF(Q161="半黑","半红","红"))))))</f>
        <v>黑</v>
      </c>
      <c r="V161" s="599" t="n">
        <f>IF(OR(Q161="",Q161="待结算"),"",IF(L161=LEFT(F161,FIND(" vs ",F161)-1),I161,G161))</f>
        <v>0.85</v>
      </c>
      <c r="W161" s="599" t="n">
        <f>IF(OR(U161="",U161="待结算"),"",IF(U161="红",V161,IF(U161="半红",V161*0.5,IF(U161="走",0,IF(U161="半黑",-0.5,-1)))))</f>
        <v>-1</v>
      </c>
      <c r="X161" s="595" t="inlineStr">
        <is>
          <t xml:space="preserve">3017908</t>
        </is>
      </c>
      <c r="Y161" s="595" t="inlineStr">
        <is>
          <t xml:space="preserve">v4-market-dirichlet-20260913</t>
        </is>
      </c>
      <c r="Z161" s="595" t="inlineStr">
        <is>
          <t xml:space="preserve">prior-2026-09-18-v1</t>
        </is>
      </c>
      <c r="AA161" s="595" t="inlineStr">
        <is>
          <t xml:space="preserve">C</t>
        </is>
      </c>
      <c r="AB161" s="600" t="n">
        <v>0.4236111111111111</v>
      </c>
      <c r="AC161" s="600" t="n">
        <v>0</v>
      </c>
      <c r="AD161" s="600" t="n">
        <v>0</v>
      </c>
      <c r="AE161" s="600" t="n">
        <v>0.3020833333333333</v>
      </c>
      <c r="AF161" s="600" t="n">
        <v>0.2743055555555556</v>
      </c>
      <c r="AG161" s="600" t="n">
        <v>0.01097222222222216</v>
      </c>
      <c r="AH161" s="600" t="n">
        <v>-0.07217348915580218</v>
      </c>
      <c r="AI161" s="600" t="n">
        <v>-0.05484847265466591</v>
      </c>
      <c r="AJ161" s="600" t="n">
        <v>0.01005857082427802</v>
      </c>
      <c r="AK161" s="600" t="n">
        <v>0.07870273700556366</v>
      </c>
      <c r="AL161" s="600" t="n">
        <v>0.09766438849988093</v>
      </c>
      <c r="AM161" s="600" t="n">
        <v>0.5802</v>
      </c>
      <c r="AN161" s="595" t="inlineStr">
        <is>
          <t xml:space="preserve">EVALUATED</t>
        </is>
      </c>
      <c r="AO161" s="600" t="inlineStr">
        <is>
          <t xml:space="preserve">BUCKET_0.25、SIDE_IDENTITY_VALID、MARKET_MOVE_DEEPER_WITH_GIVING_WATER_RISE</t>
        </is>
      </c>
      <c r="AP161" s="600" t="inlineStr">
        <is>
          <t xml:space="preserve">4a52d5373da3c5095b69</t>
        </is>
      </c>
      <c r="AQ161" s="600" t="n">
        <v>-0.25</v>
      </c>
      <c r="AR161" s="600" t="n">
        <v>1.03</v>
      </c>
      <c r="AS161" s="600" t="n">
        <v>-0.25</v>
      </c>
      <c r="AT161" s="600" t="n">
        <v>0.25</v>
      </c>
      <c r="AU161" s="600" t="n">
        <v>1.03</v>
      </c>
      <c r="AV161" s="600" t="n">
        <v>0.85</v>
      </c>
      <c r="AW161" s="595" t="n">
        <v>46283.33365373842</v>
      </c>
      <c r="AX161" s="595" t="inlineStr">
        <is>
          <t xml:space="preserve">https://simondongxiao.github.io/odds/v4/</t>
        </is>
      </c>
      <c r="AY161" s="595" t="inlineStr">
        <is>
          <t xml:space="preserve">V4 Shadow Only；real_money=false；比分差异详见记录审计</t>
        </is>
      </c>
    </row>
    <row r="162" ht="22" customHeight="1">
      <c r="A162" s="595" t="inlineStr">
        <is>
          <t xml:space="preserve">2026-09-18</t>
        </is>
      </c>
      <c r="B162" s="595" t="inlineStr">
        <is>
          <t xml:space="preserve">2026-09-19 01:00</t>
        </is>
      </c>
      <c r="C162" s="595" t="inlineStr">
        <is>
          <t xml:space="preserve">欧洲非五大系列</t>
        </is>
      </c>
      <c r="D162" s="595" t="inlineStr">
        <is>
          <t xml:space="preserve">联赛</t>
        </is>
      </c>
      <c r="E162" s="595" t="inlineStr">
        <is>
          <t xml:space="preserve">挪超</t>
        </is>
      </c>
      <c r="F162" s="595" t="inlineStr">
        <is>
          <t xml:space="preserve">萨普斯堡 vs KFUM奥斯陆</t>
        </is>
      </c>
      <c r="G162" s="596" t="n">
        <v>1.03</v>
      </c>
      <c r="H162" s="596" t="n">
        <v>1</v>
      </c>
      <c r="I162" s="596" t="n">
        <v>0.86</v>
      </c>
      <c r="J162" s="596" t="inlineStr">
        <is>
          <t xml:space="preserve">1.03/1/0.86</t>
        </is>
      </c>
      <c r="K162" s="595" t="inlineStr">
        <is>
          <t xml:space="preserve">V4-C｜EV +0.0068</t>
        </is>
      </c>
      <c r="L162" s="595" t="inlineStr">
        <is>
          <t xml:space="preserve">KFUM奥斯陆</t>
        </is>
      </c>
      <c r="M162" s="597" t="n">
        <v>0.5423728813559322</v>
      </c>
      <c r="N162" s="595" t="inlineStr">
        <is>
          <t xml:space="preserve">V4纸面入选-C</t>
        </is>
      </c>
      <c r="O162" s="595" t="inlineStr">
        <is>
          <t xml:space="preserve">1-3</t>
        </is>
      </c>
      <c r="P162" s="595" t="inlineStr">
        <is>
          <t xml:space="preserve">已结算</t>
        </is>
      </c>
      <c r="Q162" s="640" t="inlineStr">
        <is>
          <t xml:space="preserve">红</t>
        </is>
      </c>
      <c r="R162" s="599" t="n">
        <v>0.86</v>
      </c>
      <c r="S162" s="599" t="n">
        <f>IF(OR(Q162="",Q162="待结算"),"",IF(Q162="红",R162,IF(Q162="半红",R162*0.5,IF(Q162="走",0,IF(Q162="半黑",-0.5,-1)))))</f>
        <v>0.86</v>
      </c>
      <c r="T162" s="595" t="inlineStr">
        <is>
          <t xml:space="preserve">https://zq.titan007.com/analysis/2912902cn.htm</t>
        </is>
      </c>
      <c r="U162" s="641" t="str">
        <f>IF(Q162="","",IF(Q162="待结算","待结算",IF(Q162="红","黑",IF(Q162="半红","半黑",IF(Q162="走","走",IF(Q162="半黑","半红","红"))))))</f>
        <v>黑</v>
      </c>
      <c r="V162" s="599" t="n">
        <f>IF(OR(Q162="",Q162="待结算"),"",IF(L162=LEFT(F162,FIND(" vs ",F162)-1),I162,G162))</f>
        <v>1.03</v>
      </c>
      <c r="W162" s="599" t="n">
        <f>IF(OR(U162="",U162="待结算"),"",IF(U162="红",V162,IF(U162="半红",V162*0.5,IF(U162="走",0,IF(U162="半黑",-0.5,-1)))))</f>
        <v>-1</v>
      </c>
      <c r="X162" s="595" t="inlineStr">
        <is>
          <t xml:space="preserve">2912902</t>
        </is>
      </c>
      <c r="Y162" s="595" t="inlineStr">
        <is>
          <t xml:space="preserve">v4-market-dirichlet-20260913</t>
        </is>
      </c>
      <c r="Z162" s="595" t="inlineStr">
        <is>
          <t xml:space="preserve">prior-2026-09-18-v1</t>
        </is>
      </c>
      <c r="AA162" s="595" t="inlineStr">
        <is>
          <t xml:space="preserve">C</t>
        </is>
      </c>
      <c r="AB162" s="600" t="n">
        <v>0.4210526315789473</v>
      </c>
      <c r="AC162" s="600" t="n">
        <v>0</v>
      </c>
      <c r="AD162" s="600" t="n">
        <v>0.2236842105263158</v>
      </c>
      <c r="AE162" s="600" t="n">
        <v>0</v>
      </c>
      <c r="AF162" s="600" t="n">
        <v>0.3552631578947368</v>
      </c>
      <c r="AG162" s="600" t="n">
        <v>0.006842105263157872</v>
      </c>
      <c r="AH162" s="600" t="n">
        <v>-0.146190176124357</v>
      </c>
      <c r="AI162" s="600" t="n">
        <v>-0.1130479660561705</v>
      </c>
      <c r="AJ162" s="600" t="n">
        <v>0.006637699957152632</v>
      </c>
      <c r="AK162" s="600" t="n">
        <v>0.1230916424751058</v>
      </c>
      <c r="AL162" s="600" t="n">
        <v>0.1572368624637416</v>
      </c>
      <c r="AM162" s="600" t="n">
        <v>0.5308</v>
      </c>
      <c r="AN162" s="595" t="inlineStr">
        <is>
          <t xml:space="preserve">EVALUATED</t>
        </is>
      </c>
      <c r="AO162" s="600" t="inlineStr">
        <is>
          <t xml:space="preserve">BUCKET_1.00、SIDE_IDENTITY_VALID、FLAT_LINE_GIVING_WATER_DROP</t>
        </is>
      </c>
      <c r="AP162" s="600" t="inlineStr">
        <is>
          <t xml:space="preserve">dbf495d74cd4ff9fc8c4</t>
        </is>
      </c>
      <c r="AQ162" s="600" t="n">
        <v>1</v>
      </c>
      <c r="AR162" s="600" t="n">
        <v>0.86</v>
      </c>
      <c r="AS162" s="600" t="n">
        <v>-1</v>
      </c>
      <c r="AT162" s="600" t="n">
        <v>1</v>
      </c>
      <c r="AU162" s="600" t="n">
        <v>1.03</v>
      </c>
      <c r="AV162" s="600" t="n">
        <v>0.86</v>
      </c>
      <c r="AW162" s="595" t="n">
        <v>46283.33365373842</v>
      </c>
      <c r="AX162" s="595" t="inlineStr">
        <is>
          <t xml:space="preserve">https://simondongxiao.github.io/odds/v4/</t>
        </is>
      </c>
      <c r="AY162" s="595" t="inlineStr">
        <is>
          <t xml:space="preserve">V4 Shadow Only；real_money=false；比分差异详见记录审计</t>
        </is>
      </c>
    </row>
    <row r="163" ht="22" customHeight="1">
      <c r="A163" s="595" t="inlineStr">
        <is>
          <t xml:space="preserve">2026-09-18</t>
        </is>
      </c>
      <c r="B163" s="595" t="inlineStr">
        <is>
          <t xml:space="preserve">2026-09-19 01:00</t>
        </is>
      </c>
      <c r="C163" s="595" t="inlineStr">
        <is>
          <t xml:space="preserve">欧洲非五大系列</t>
        </is>
      </c>
      <c r="D163" s="595" t="inlineStr">
        <is>
          <t xml:space="preserve">联赛</t>
        </is>
      </c>
      <c r="E163" s="595" t="inlineStr">
        <is>
          <t xml:space="preserve">丹麦甲</t>
        </is>
      </c>
      <c r="F163" s="595" t="inlineStr">
        <is>
          <t xml:space="preserve">科灵 vs 希勒罗德</t>
        </is>
      </c>
      <c r="G163" s="596" t="n">
        <v>1.04</v>
      </c>
      <c r="H163" s="596" t="n">
        <v>0.75</v>
      </c>
      <c r="I163" s="596" t="n">
        <v>0.85</v>
      </c>
      <c r="J163" s="596" t="inlineStr">
        <is>
          <t xml:space="preserve">1.04/0.75/0.85</t>
        </is>
      </c>
      <c r="K163" s="595" t="inlineStr">
        <is>
          <t xml:space="preserve">V4-C｜EV +0.0047</t>
        </is>
      </c>
      <c r="L163" s="595" t="inlineStr">
        <is>
          <t xml:space="preserve">科灵</t>
        </is>
      </c>
      <c r="M163" s="597" t="n">
        <v>0.4928229665071771</v>
      </c>
      <c r="N163" s="595" t="inlineStr">
        <is>
          <t xml:space="preserve">V4纸面入选-C</t>
        </is>
      </c>
      <c r="O163" s="595" t="inlineStr">
        <is>
          <t xml:space="preserve">1-1</t>
        </is>
      </c>
      <c r="P163" s="595" t="inlineStr">
        <is>
          <t xml:space="preserve">已结算</t>
        </is>
      </c>
      <c r="Q163" s="641" t="inlineStr">
        <is>
          <t xml:space="preserve">黑</t>
        </is>
      </c>
      <c r="R163" s="599" t="n">
        <v>1.04</v>
      </c>
      <c r="S163" s="599" t="n">
        <f>IF(OR(Q163="",Q163="待结算"),"",IF(Q163="红",R163,IF(Q163="半红",R163*0.5,IF(Q163="走",0,IF(Q163="半黑",-0.5,-1)))))</f>
        <v>-1</v>
      </c>
      <c r="T163" s="595" t="inlineStr">
        <is>
          <t xml:space="preserve">https://zq.titan007.com/analysis/2998121cn.htm</t>
        </is>
      </c>
      <c r="U163" s="640" t="str">
        <f>IF(Q163="","",IF(Q163="待结算","待结算",IF(Q163="红","黑",IF(Q163="半红","半黑",IF(Q163="走","走",IF(Q163="半黑","半红","红"))))))</f>
        <v>红</v>
      </c>
      <c r="V163" s="599" t="n">
        <f>IF(OR(Q163="",Q163="待结算"),"",IF(L163=LEFT(F163,FIND(" vs ",F163)-1),I163,G163))</f>
        <v>0.85</v>
      </c>
      <c r="W163" s="599" t="n">
        <f>IF(OR(U163="",U163="待结算"),"",IF(U163="红",V163,IF(U163="半红",V163*0.5,IF(U163="走",0,IF(U163="半黑",-0.5,-1)))))</f>
        <v>0.85</v>
      </c>
      <c r="X163" s="595" t="inlineStr">
        <is>
          <t xml:space="preserve">2998121</t>
        </is>
      </c>
      <c r="Y163" s="595" t="inlineStr">
        <is>
          <t xml:space="preserve">v4-market-dirichlet-20260913</t>
        </is>
      </c>
      <c r="Z163" s="595" t="inlineStr">
        <is>
          <t xml:space="preserve">prior-2026-09-18-v1</t>
        </is>
      </c>
      <c r="AA163" s="595" t="inlineStr">
        <is>
          <t xml:space="preserve">C</t>
        </is>
      </c>
      <c r="AB163" s="600" t="n">
        <v>0.3</v>
      </c>
      <c r="AC163" s="600" t="n">
        <v>0.2583333333333334</v>
      </c>
      <c r="AD163" s="600" t="n">
        <v>0</v>
      </c>
      <c r="AE163" s="600" t="n">
        <v>0</v>
      </c>
      <c r="AF163" s="600" t="n">
        <v>0.4416666666666667</v>
      </c>
      <c r="AG163" s="600" t="n">
        <v>0.004666666666666708</v>
      </c>
      <c r="AH163" s="600" t="n">
        <v>-0.1293067341701736</v>
      </c>
      <c r="AI163" s="600" t="n">
        <v>-0.1001501742035138</v>
      </c>
      <c r="AJ163" s="600" t="n">
        <v>0.007139958412323566</v>
      </c>
      <c r="AK163" s="600" t="n">
        <v>0.1078716520553376</v>
      </c>
      <c r="AL163" s="600" t="n">
        <v>0.1373932183318906</v>
      </c>
      <c r="AM163" s="600" t="n">
        <v>0.5348000000000001</v>
      </c>
      <c r="AN163" s="595" t="inlineStr">
        <is>
          <t xml:space="preserve">EVALUATED</t>
        </is>
      </c>
      <c r="AO163" s="600" t="inlineStr">
        <is>
          <t xml:space="preserve">BUCKET_0.75、SIDE_IDENTITY_VALID、MARKET_MOVE_DEEPER_WITH_GIVING_WATER_RISE</t>
        </is>
      </c>
      <c r="AP163" s="600" t="inlineStr">
        <is>
          <t xml:space="preserve">d3d470ee9b851c3e5590</t>
        </is>
      </c>
      <c r="AQ163" s="600" t="n">
        <v>-0.75</v>
      </c>
      <c r="AR163" s="600" t="n">
        <v>1.04</v>
      </c>
      <c r="AS163" s="600" t="n">
        <v>-0.75</v>
      </c>
      <c r="AT163" s="600" t="n">
        <v>0.75</v>
      </c>
      <c r="AU163" s="600" t="n">
        <v>1.04</v>
      </c>
      <c r="AV163" s="600" t="n">
        <v>0.85</v>
      </c>
      <c r="AW163" s="595" t="n">
        <v>46283.33365373842</v>
      </c>
      <c r="AX163" s="595" t="inlineStr">
        <is>
          <t xml:space="preserve">https://simondongxiao.github.io/odds/v4/</t>
        </is>
      </c>
      <c r="AY163" s="595" t="inlineStr">
        <is>
          <t xml:space="preserve">V4 Shadow Only；real_money=false；比分差异详见记录审计</t>
        </is>
      </c>
    </row>
    <row r="164" ht="22" customHeight="1">
      <c r="A164" s="595" t="inlineStr">
        <is>
          <t xml:space="preserve">2026-09-18</t>
        </is>
      </c>
      <c r="B164" s="595" t="inlineStr">
        <is>
          <t xml:space="preserve">2026-09-19 01:00</t>
        </is>
      </c>
      <c r="C164" s="595" t="inlineStr">
        <is>
          <t xml:space="preserve">其他系列</t>
        </is>
      </c>
      <c r="D164" s="595" t="inlineStr">
        <is>
          <t xml:space="preserve">联赛</t>
        </is>
      </c>
      <c r="E164" s="595" t="inlineStr">
        <is>
          <t xml:space="preserve">塞浦甲</t>
        </is>
      </c>
      <c r="F164" s="595" t="inlineStr">
        <is>
          <t xml:space="preserve">奥摩尼亚迈欧 vs AEK拉纳卡</t>
        </is>
      </c>
      <c r="G164" s="596" t="n">
        <v>0.84</v>
      </c>
      <c r="H164" s="596" t="n">
        <v>-1.25</v>
      </c>
      <c r="I164" s="596" t="n">
        <v>1.02</v>
      </c>
      <c r="J164" s="596" t="inlineStr">
        <is>
          <t xml:space="preserve">0.84/-1.25/1.02</t>
        </is>
      </c>
      <c r="K164" s="595" t="inlineStr">
        <is>
          <t xml:space="preserve">V4-C｜EV +0.0181</t>
        </is>
      </c>
      <c r="L164" s="595" t="inlineStr">
        <is>
          <t xml:space="preserve">AEK拉纳卡</t>
        </is>
      </c>
      <c r="M164" s="597" t="n">
        <v>0.5054945054945055</v>
      </c>
      <c r="N164" s="595" t="inlineStr">
        <is>
          <t xml:space="preserve">V4纸面入选-C</t>
        </is>
      </c>
      <c r="O164" s="595" t="inlineStr">
        <is>
          <t xml:space="preserve">1-2</t>
        </is>
      </c>
      <c r="P164" s="595" t="inlineStr">
        <is>
          <t xml:space="preserve">已结算</t>
        </is>
      </c>
      <c r="Q164" s="643" t="inlineStr">
        <is>
          <t xml:space="preserve">半黑</t>
        </is>
      </c>
      <c r="R164" s="599" t="n">
        <v>1.02</v>
      </c>
      <c r="S164" s="599" t="n">
        <f>IF(OR(Q164="",Q164="待结算"),"",IF(Q164="红",R164,IF(Q164="半红",R164*0.5,IF(Q164="走",0,IF(Q164="半黑",-0.5,-1)))))</f>
        <v>-0.5</v>
      </c>
      <c r="T164" s="595" t="inlineStr">
        <is>
          <t xml:space="preserve">https://zq.titan007.com/analysis/3044399cn.htm</t>
        </is>
      </c>
      <c r="U164" s="642" t="str">
        <f>IF(Q164="","",IF(Q164="待结算","待结算",IF(Q164="红","黑",IF(Q164="半红","半黑",IF(Q164="走","走",IF(Q164="半黑","半红","红"))))))</f>
        <v>半红</v>
      </c>
      <c r="V164" s="599" t="n">
        <f>IF(OR(Q164="",Q164="待结算"),"",IF(L164=LEFT(F164,FIND(" vs ",F164)-1),I164,G164))</f>
        <v>0.84</v>
      </c>
      <c r="W164" s="599" t="n">
        <f>IF(OR(U164="",U164="待结算"),"",IF(U164="红",V164,IF(U164="半红",V164*0.5,IF(U164="走",0,IF(U164="半黑",-0.5,-1)))))</f>
        <v>0.42</v>
      </c>
      <c r="X164" s="595" t="inlineStr">
        <is>
          <t xml:space="preserve">3044399</t>
        </is>
      </c>
      <c r="Y164" s="595" t="inlineStr">
        <is>
          <t xml:space="preserve">v4-market-dirichlet-20260913</t>
        </is>
      </c>
      <c r="Z164" s="595" t="inlineStr">
        <is>
          <t xml:space="preserve">prior-2026-09-18-v1</t>
        </is>
      </c>
      <c r="AA164" s="595" t="inlineStr">
        <is>
          <t xml:space="preserve">C</t>
        </is>
      </c>
      <c r="AB164" s="600" t="n">
        <v>0.4339622641509434</v>
      </c>
      <c r="AC164" s="600" t="n">
        <v>0</v>
      </c>
      <c r="AD164" s="600" t="n">
        <v>0</v>
      </c>
      <c r="AE164" s="600" t="n">
        <v>0.2830188679245283</v>
      </c>
      <c r="AF164" s="600" t="n">
        <v>0.2830188679245283</v>
      </c>
      <c r="AG164" s="600" t="n">
        <v>0.01811320754716989</v>
      </c>
      <c r="AH164" s="600" t="n">
        <v>-0.1883240070269405</v>
      </c>
      <c r="AI164" s="600" t="n">
        <v>-0.1381467642328217</v>
      </c>
      <c r="AJ164" s="600" t="n">
        <v>0.01581185131637025</v>
      </c>
      <c r="AK164" s="600" t="n">
        <v>0.1775555844961794</v>
      </c>
      <c r="AL164" s="600" t="n">
        <v>0.2206582574070669</v>
      </c>
      <c r="AM164" s="600" t="n">
        <v>0.5558</v>
      </c>
      <c r="AN164" s="595" t="inlineStr">
        <is>
          <t xml:space="preserve">EVALUATED</t>
        </is>
      </c>
      <c r="AO164" s="600" t="inlineStr">
        <is>
          <t xml:space="preserve">BUCKET_1.25、SIDE_IDENTITY_VALID、MARKET_MOVE_DEEPER_WITH_GIVING_WATER_RISE</t>
        </is>
      </c>
      <c r="AP164" s="600" t="inlineStr">
        <is>
          <t xml:space="preserve">b1bcbd06c6acacad6b9b</t>
        </is>
      </c>
      <c r="AQ164" s="600" t="n">
        <v>-1.25</v>
      </c>
      <c r="AR164" s="600" t="n">
        <v>1.02</v>
      </c>
      <c r="AS164" s="600" t="n">
        <v>1.25</v>
      </c>
      <c r="AT164" s="600" t="n">
        <v>-1.25</v>
      </c>
      <c r="AU164" s="600" t="n">
        <v>0.84</v>
      </c>
      <c r="AV164" s="600" t="n">
        <v>1.02</v>
      </c>
      <c r="AW164" s="595" t="n">
        <v>46283.33365373842</v>
      </c>
      <c r="AX164" s="595" t="inlineStr">
        <is>
          <t xml:space="preserve">https://simondongxiao.github.io/odds/v4/</t>
        </is>
      </c>
      <c r="AY164" s="595" t="inlineStr">
        <is>
          <t xml:space="preserve">V4 Shadow Only；real_money=false；比分差异详见记录审计</t>
        </is>
      </c>
    </row>
    <row r="165" ht="22" customHeight="1">
      <c r="A165" s="595" t="inlineStr">
        <is>
          <t xml:space="preserve">2026-09-18</t>
        </is>
      </c>
      <c r="B165" s="595" t="inlineStr">
        <is>
          <t xml:space="preserve">2026-09-19 01:00</t>
        </is>
      </c>
      <c r="C165" s="595" t="inlineStr">
        <is>
          <t xml:space="preserve">其他系列</t>
        </is>
      </c>
      <c r="D165" s="595" t="inlineStr">
        <is>
          <t xml:space="preserve">联赛</t>
        </is>
      </c>
      <c r="E165" s="595" t="inlineStr">
        <is>
          <t xml:space="preserve">保甲</t>
        </is>
      </c>
      <c r="F165" s="595" t="inlineStr">
        <is>
          <t xml:space="preserve">索非亚斯拉维亚 vs 索非亚1948中央陆军</t>
        </is>
      </c>
      <c r="G165" s="596" t="n">
        <v>0.99</v>
      </c>
      <c r="H165" s="596" t="n">
        <v>-0.5</v>
      </c>
      <c r="I165" s="596" t="n">
        <v>0.83</v>
      </c>
      <c r="J165" s="596" t="inlineStr">
        <is>
          <t xml:space="preserve">0.99/-0.5/0.83</t>
        </is>
      </c>
      <c r="K165" s="595" t="inlineStr">
        <is>
          <t xml:space="preserve">V4-C｜EV +0.0007</t>
        </is>
      </c>
      <c r="L165" s="595" t="inlineStr">
        <is>
          <t xml:space="preserve">索非亚斯拉维亚</t>
        </is>
      </c>
      <c r="M165" s="597" t="n">
        <v>0.5028571428571429</v>
      </c>
      <c r="N165" s="595" t="inlineStr">
        <is>
          <t xml:space="preserve">V4纸面入选-C</t>
        </is>
      </c>
      <c r="O165" s="595" t="inlineStr">
        <is>
          <t xml:space="preserve">1-2</t>
        </is>
      </c>
      <c r="P165" s="595" t="inlineStr">
        <is>
          <t xml:space="preserve">已结算</t>
        </is>
      </c>
      <c r="Q165" s="641" t="inlineStr">
        <is>
          <t xml:space="preserve">黑</t>
        </is>
      </c>
      <c r="R165" s="599" t="n">
        <v>0.99</v>
      </c>
      <c r="S165" s="599" t="n">
        <f>IF(OR(Q165="",Q165="待结算"),"",IF(Q165="红",R165,IF(Q165="半红",R165*0.5,IF(Q165="走",0,IF(Q165="半黑",-0.5,-1)))))</f>
        <v>-1</v>
      </c>
      <c r="T165" s="595" t="inlineStr">
        <is>
          <t xml:space="preserve">https://zq.titan007.com/analysis/2998490cn.htm</t>
        </is>
      </c>
      <c r="U165" s="640" t="str">
        <f>IF(Q165="","",IF(Q165="待结算","待结算",IF(Q165="红","黑",IF(Q165="半红","半黑",IF(Q165="走","走",IF(Q165="半黑","半红","红"))))))</f>
        <v>红</v>
      </c>
      <c r="V165" s="599" t="n">
        <f>IF(OR(Q165="",Q165="待结算"),"",IF(L165=LEFT(F165,FIND(" vs ",F165)-1),I165,G165))</f>
        <v>0.83</v>
      </c>
      <c r="W165" s="599" t="n">
        <f>IF(OR(U165="",U165="待结算"),"",IF(U165="红",V165,IF(U165="半红",V165*0.5,IF(U165="走",0,IF(U165="半黑",-0.5,-1)))))</f>
        <v>0.83</v>
      </c>
      <c r="X165" s="595" t="inlineStr">
        <is>
          <t xml:space="preserve">2998490</t>
        </is>
      </c>
      <c r="Y165" s="595" t="inlineStr">
        <is>
          <t xml:space="preserve">v4-market-dirichlet-20260913</t>
        </is>
      </c>
      <c r="Z165" s="595" t="inlineStr">
        <is>
          <t xml:space="preserve">prior-2026-09-18-v1</t>
        </is>
      </c>
      <c r="AA165" s="595" t="inlineStr">
        <is>
          <t xml:space="preserve">C</t>
        </is>
      </c>
      <c r="AB165" s="600" t="n">
        <v>0.5028571428571429</v>
      </c>
      <c r="AC165" s="600" t="n">
        <v>0</v>
      </c>
      <c r="AD165" s="600" t="n">
        <v>0</v>
      </c>
      <c r="AE165" s="600" t="n">
        <v>0</v>
      </c>
      <c r="AF165" s="600" t="n">
        <v>0.4971428571428572</v>
      </c>
      <c r="AG165" s="600" t="n">
        <v>0.0006857142857142895</v>
      </c>
      <c r="AH165" s="600" t="n">
        <v>-0.1216023908835791</v>
      </c>
      <c r="AI165" s="600" t="n">
        <v>-0.09480630291992492</v>
      </c>
      <c r="AJ165" s="600" t="n">
        <v>0.001104381117610909</v>
      </c>
      <c r="AK165" s="600" t="n">
        <v>0.09915270797172782</v>
      </c>
      <c r="AL165" s="600" t="n">
        <v>0.1258460077375768</v>
      </c>
      <c r="AM165" s="600" t="n">
        <v>0.5052</v>
      </c>
      <c r="AN165" s="595" t="inlineStr">
        <is>
          <t xml:space="preserve">EVALUATED</t>
        </is>
      </c>
      <c r="AO165" s="600" t="inlineStr">
        <is>
          <t xml:space="preserve">BUCKET_0.50、SIDE_IDENTITY_VALID、FLAT_LINE_GIVING_WATER_RISE</t>
        </is>
      </c>
      <c r="AP165" s="600" t="inlineStr">
        <is>
          <t xml:space="preserve">cd92fddb198d1f2b32b6</t>
        </is>
      </c>
      <c r="AQ165" s="600" t="n">
        <v>0.5</v>
      </c>
      <c r="AR165" s="600" t="n">
        <v>0.99</v>
      </c>
      <c r="AS165" s="600" t="n">
        <v>0.5</v>
      </c>
      <c r="AT165" s="600" t="n">
        <v>-0.5</v>
      </c>
      <c r="AU165" s="600" t="n">
        <v>0.99</v>
      </c>
      <c r="AV165" s="600" t="n">
        <v>0.83</v>
      </c>
      <c r="AW165" s="595" t="n">
        <v>46283.33365373842</v>
      </c>
      <c r="AX165" s="595" t="inlineStr">
        <is>
          <t xml:space="preserve">https://simondongxiao.github.io/odds/v4/</t>
        </is>
      </c>
      <c r="AY165" s="595" t="inlineStr">
        <is>
          <t xml:space="preserve">V4 Shadow Only；real_money=false；比分差异详见记录审计</t>
        </is>
      </c>
    </row>
    <row r="166" ht="22" customHeight="1">
      <c r="A166" s="595" t="inlineStr">
        <is>
          <t xml:space="preserve">2026-09-18</t>
        </is>
      </c>
      <c r="B166" s="595" t="inlineStr">
        <is>
          <t xml:space="preserve">2026-09-19 01:30</t>
        </is>
      </c>
      <c r="C166" s="595" t="inlineStr">
        <is>
          <t xml:space="preserve">其他系列</t>
        </is>
      </c>
      <c r="D166" s="595" t="inlineStr">
        <is>
          <t xml:space="preserve">联赛</t>
        </is>
      </c>
      <c r="E166" s="595" t="inlineStr">
        <is>
          <t xml:space="preserve">奥甲</t>
        </is>
      </c>
      <c r="F166" s="595" t="inlineStr">
        <is>
          <t xml:space="preserve">维也纳快速 vs WSG蒂罗尔</t>
        </is>
      </c>
      <c r="G166" s="596" t="n">
        <v>1.06</v>
      </c>
      <c r="H166" s="596" t="n">
        <v>1.5</v>
      </c>
      <c r="I166" s="596" t="n">
        <v>0.83</v>
      </c>
      <c r="J166" s="596" t="inlineStr">
        <is>
          <t xml:space="preserve">1.06/1.5/0.83</t>
        </is>
      </c>
      <c r="K166" s="595" t="inlineStr">
        <is>
          <t xml:space="preserve">V4-B｜EV +0.2231</t>
        </is>
      </c>
      <c r="L166" s="595" t="inlineStr">
        <is>
          <t xml:space="preserve">维也纳快速</t>
        </is>
      </c>
      <c r="M166" s="597" t="n">
        <v>0.59375</v>
      </c>
      <c r="N166" s="595" t="inlineStr">
        <is>
          <t xml:space="preserve">V4纸面入选-B</t>
        </is>
      </c>
      <c r="O166" s="595" t="inlineStr">
        <is>
          <t xml:space="preserve">3-0</t>
        </is>
      </c>
      <c r="P166" s="595" t="inlineStr">
        <is>
          <t xml:space="preserve">已结算</t>
        </is>
      </c>
      <c r="Q166" s="640" t="inlineStr">
        <is>
          <t xml:space="preserve">红</t>
        </is>
      </c>
      <c r="R166" s="599" t="n">
        <v>1.06</v>
      </c>
      <c r="S166" s="599" t="n">
        <f>IF(OR(Q166="",Q166="待结算"),"",IF(Q166="红",R166,IF(Q166="半红",R166*0.5,IF(Q166="走",0,IF(Q166="半黑",-0.5,-1)))))</f>
        <v>1.06</v>
      </c>
      <c r="T166" s="595" t="inlineStr">
        <is>
          <t xml:space="preserve">https://zq.titan007.com/analysis/3010641cn.htm</t>
        </is>
      </c>
      <c r="U166" s="641" t="str">
        <f>IF(Q166="","",IF(Q166="待结算","待结算",IF(Q166="红","黑",IF(Q166="半红","半黑",IF(Q166="走","走",IF(Q166="半黑","半红","红"))))))</f>
        <v>黑</v>
      </c>
      <c r="V166" s="599" t="n">
        <f>IF(OR(Q166="",Q166="待结算"),"",IF(L166=LEFT(F166,FIND(" vs ",F166)-1),I166,G166))</f>
        <v>0.83</v>
      </c>
      <c r="W166" s="599" t="n">
        <f>IF(OR(U166="",U166="待结算"),"",IF(U166="红",V166,IF(U166="半红",V166*0.5,IF(U166="走",0,IF(U166="半黑",-0.5,-1)))))</f>
        <v>-1</v>
      </c>
      <c r="X166" s="595" t="inlineStr">
        <is>
          <t xml:space="preserve">3010641</t>
        </is>
      </c>
      <c r="Y166" s="595" t="inlineStr">
        <is>
          <t xml:space="preserve">v4-market-dirichlet-20260913</t>
        </is>
      </c>
      <c r="Z166" s="595" t="inlineStr">
        <is>
          <t xml:space="preserve">prior-2026-09-18-v1</t>
        </is>
      </c>
      <c r="AA166" s="595" t="inlineStr">
        <is>
          <t xml:space="preserve">B</t>
        </is>
      </c>
      <c r="AB166" s="600" t="n">
        <v>0.59375</v>
      </c>
      <c r="AC166" s="600" t="n">
        <v>0</v>
      </c>
      <c r="AD166" s="600" t="n">
        <v>0</v>
      </c>
      <c r="AE166" s="600" t="n">
        <v>0</v>
      </c>
      <c r="AF166" s="600" t="n">
        <v>0.40625</v>
      </c>
      <c r="AG166" s="600" t="n">
        <v>0.223125</v>
      </c>
      <c r="AH166" s="600" t="n">
        <v>-0.07780275145589771</v>
      </c>
      <c r="AI166" s="600" t="n">
        <v>-0.007839848384854853</v>
      </c>
      <c r="AJ166" s="600" t="n">
        <v>0.2263718783787572</v>
      </c>
      <c r="AK166" s="600" t="n">
        <v>0.4456120859584998</v>
      </c>
      <c r="AL166" s="600" t="n">
        <v>0.5009028895806528</v>
      </c>
      <c r="AM166" s="600" t="n">
        <v>0.8915999999999999</v>
      </c>
      <c r="AN166" s="595" t="inlineStr">
        <is>
          <t xml:space="preserve">EVALUATED</t>
        </is>
      </c>
      <c r="AO166" s="600" t="inlineStr">
        <is>
          <t xml:space="preserve">BUCKET_1.50、SIDE_IDENTITY_VALID、MARKET_MOVE_DEEPER_WITH_GIVING_WATER_RISE</t>
        </is>
      </c>
      <c r="AP166" s="600" t="inlineStr">
        <is>
          <t xml:space="preserve">13e476399100a50bb35f</t>
        </is>
      </c>
      <c r="AQ166" s="600" t="n">
        <v>-1.5</v>
      </c>
      <c r="AR166" s="600" t="n">
        <v>1.06</v>
      </c>
      <c r="AS166" s="600" t="n">
        <v>-1.5</v>
      </c>
      <c r="AT166" s="600" t="n">
        <v>1.5</v>
      </c>
      <c r="AU166" s="600" t="n">
        <v>1.06</v>
      </c>
      <c r="AV166" s="600" t="n">
        <v>0.83</v>
      </c>
      <c r="AW166" s="595" t="n">
        <v>46283.33365373842</v>
      </c>
      <c r="AX166" s="595" t="inlineStr">
        <is>
          <t xml:space="preserve">https://simondongxiao.github.io/odds/v4/</t>
        </is>
      </c>
      <c r="AY166" s="595" t="inlineStr">
        <is>
          <t xml:space="preserve">V4 Shadow Only；real_money=false；比分差异详见记录审计</t>
        </is>
      </c>
    </row>
    <row r="167" ht="22" customHeight="1">
      <c r="A167" s="595" t="inlineStr">
        <is>
          <t xml:space="preserve">2026-09-18</t>
        </is>
      </c>
      <c r="B167" s="595" t="inlineStr">
        <is>
          <t xml:space="preserve">2026-09-19 01:30</t>
        </is>
      </c>
      <c r="C167" s="595" t="inlineStr">
        <is>
          <t xml:space="preserve">欧洲非五大系列</t>
        </is>
      </c>
      <c r="D167" s="595" t="inlineStr">
        <is>
          <t xml:space="preserve">联赛</t>
        </is>
      </c>
      <c r="E167" s="595" t="inlineStr">
        <is>
          <t xml:space="preserve">瑞士甲</t>
        </is>
      </c>
      <c r="F167" s="595" t="inlineStr">
        <is>
          <t xml:space="preserve">韦尔 vs 尼奈斯</t>
        </is>
      </c>
      <c r="G167" s="596" t="n">
        <v>0.6</v>
      </c>
      <c r="H167" s="596" t="n">
        <v>0.75</v>
      </c>
      <c r="I167" s="596" t="n">
        <v>1.28</v>
      </c>
      <c r="J167" s="596" t="inlineStr">
        <is>
          <t xml:space="preserve">0.60/0.75/1.28</t>
        </is>
      </c>
      <c r="K167" s="595" t="inlineStr">
        <is>
          <t xml:space="preserve">V4-B｜EV +0.1362</t>
        </is>
      </c>
      <c r="L167" s="595" t="inlineStr">
        <is>
          <t xml:space="preserve">尼奈斯</t>
        </is>
      </c>
      <c r="M167" s="597" t="n">
        <v>0.5071770334928229</v>
      </c>
      <c r="N167" s="595" t="inlineStr">
        <is>
          <t xml:space="preserve">V4纸面入选-B</t>
        </is>
      </c>
      <c r="O167" s="595" t="inlineStr">
        <is>
          <t xml:space="preserve">5-0</t>
        </is>
      </c>
      <c r="P167" s="595" t="inlineStr">
        <is>
          <t xml:space="preserve">已结算</t>
        </is>
      </c>
      <c r="Q167" s="641" t="inlineStr">
        <is>
          <t xml:space="preserve">黑</t>
        </is>
      </c>
      <c r="R167" s="599" t="n">
        <v>1.28</v>
      </c>
      <c r="S167" s="599" t="n">
        <f>IF(OR(Q167="",Q167="待结算"),"",IF(Q167="红",R167,IF(Q167="半红",R167*0.5,IF(Q167="走",0,IF(Q167="半黑",-0.5,-1)))))</f>
        <v>-1</v>
      </c>
      <c r="T167" s="595" t="inlineStr">
        <is>
          <t xml:space="preserve">https://zq.titan007.com/analysis/3000946cn.htm</t>
        </is>
      </c>
      <c r="U167" s="640" t="str">
        <f>IF(Q167="","",IF(Q167="待结算","待结算",IF(Q167="红","黑",IF(Q167="半红","半黑",IF(Q167="走","走",IF(Q167="半黑","半红","红"))))))</f>
        <v>红</v>
      </c>
      <c r="V167" s="599" t="n">
        <f>IF(OR(Q167="",Q167="待结算"),"",IF(L167=LEFT(F167,FIND(" vs ",F167)-1),I167,G167))</f>
        <v>0.6</v>
      </c>
      <c r="W167" s="599" t="n">
        <f>IF(OR(U167="",U167="待结算"),"",IF(U167="红",V167,IF(U167="半红",V167*0.5,IF(U167="走",0,IF(U167="半黑",-0.5,-1)))))</f>
        <v>0.6</v>
      </c>
      <c r="X167" s="595" t="inlineStr">
        <is>
          <t xml:space="preserve">3000946</t>
        </is>
      </c>
      <c r="Y167" s="595" t="inlineStr">
        <is>
          <t xml:space="preserve">v4-market-dirichlet-20260913</t>
        </is>
      </c>
      <c r="Z167" s="595" t="inlineStr">
        <is>
          <t xml:space="preserve">prior-2026-09-18-v1</t>
        </is>
      </c>
      <c r="AA167" s="595" t="inlineStr">
        <is>
          <t xml:space="preserve">B</t>
        </is>
      </c>
      <c r="AB167" s="600" t="n">
        <v>0.4416666666666667</v>
      </c>
      <c r="AC167" s="600" t="n">
        <v>0</v>
      </c>
      <c r="AD167" s="600" t="n">
        <v>0</v>
      </c>
      <c r="AE167" s="600" t="n">
        <v>0.2583333333333334</v>
      </c>
      <c r="AF167" s="600" t="n">
        <v>0.3</v>
      </c>
      <c r="AG167" s="600" t="n">
        <v>0.1361666666666667</v>
      </c>
      <c r="AH167" s="600" t="n">
        <v>-0.01409405859208068</v>
      </c>
      <c r="AI167" s="600" t="n">
        <v>0.01786491834646137</v>
      </c>
      <c r="AJ167" s="600" t="n">
        <v>0.1358688440946546</v>
      </c>
      <c r="AK167" s="600" t="n">
        <v>0.2593003846217649</v>
      </c>
      <c r="AL167" s="600" t="n">
        <v>0.2987877054237922</v>
      </c>
      <c r="AM167" s="600" t="n">
        <v>0.9334</v>
      </c>
      <c r="AN167" s="595" t="inlineStr">
        <is>
          <t xml:space="preserve">EVALUATED</t>
        </is>
      </c>
      <c r="AO167" s="600" t="inlineStr">
        <is>
          <t xml:space="preserve">BUCKET_0.75、SIDE_IDENTITY_VALID、FLAT_LINE_GIVING_WATER_DROP</t>
        </is>
      </c>
      <c r="AP167" s="600" t="inlineStr">
        <is>
          <t xml:space="preserve">7d5c9563c8fa3bafd423</t>
        </is>
      </c>
      <c r="AQ167" s="600" t="n">
        <v>0.75</v>
      </c>
      <c r="AR167" s="600" t="n">
        <v>1.28</v>
      </c>
      <c r="AS167" s="600" t="n">
        <v>-0.75</v>
      </c>
      <c r="AT167" s="600" t="n">
        <v>0.75</v>
      </c>
      <c r="AU167" s="600" t="n">
        <v>0.6</v>
      </c>
      <c r="AV167" s="600" t="n">
        <v>1.28</v>
      </c>
      <c r="AW167" s="595" t="n">
        <v>46283.33365373842</v>
      </c>
      <c r="AX167" s="595" t="inlineStr">
        <is>
          <t xml:space="preserve">https://simondongxiao.github.io/odds/v4/</t>
        </is>
      </c>
      <c r="AY167" s="595" t="inlineStr">
        <is>
          <t xml:space="preserve">V4 Shadow Only；real_money=false；比分差异详见记录审计</t>
        </is>
      </c>
    </row>
    <row r="168" ht="22" customHeight="1">
      <c r="A168" s="595" t="inlineStr">
        <is>
          <t xml:space="preserve">2026-09-18</t>
        </is>
      </c>
      <c r="B168" s="595" t="inlineStr">
        <is>
          <t xml:space="preserve">2026-09-19 01:30</t>
        </is>
      </c>
      <c r="C168" s="595" t="inlineStr">
        <is>
          <t xml:space="preserve">西亚/中亚系列</t>
        </is>
      </c>
      <c r="D168" s="595" t="inlineStr">
        <is>
          <t xml:space="preserve">联赛</t>
        </is>
      </c>
      <c r="E168" s="595" t="inlineStr">
        <is>
          <t xml:space="preserve">约超联</t>
        </is>
      </c>
      <c r="F168" s="595" t="inlineStr">
        <is>
          <t xml:space="preserve">安曼团结 vs 连姆沙</t>
        </is>
      </c>
      <c r="G168" s="596" t="n">
        <v>0.8</v>
      </c>
      <c r="H168" s="596" t="n">
        <v>1</v>
      </c>
      <c r="I168" s="596" t="n">
        <v>0.9</v>
      </c>
      <c r="J168" s="596" t="inlineStr">
        <is>
          <t xml:space="preserve">0.80/1/0.90</t>
        </is>
      </c>
      <c r="K168" s="595" t="inlineStr">
        <is>
          <t xml:space="preserve">V4-C｜EV +0.0237</t>
        </is>
      </c>
      <c r="L168" s="595" t="inlineStr">
        <is>
          <t xml:space="preserve">连姆沙</t>
        </is>
      </c>
      <c r="M168" s="597" t="n">
        <v>0.5423728813559322</v>
      </c>
      <c r="N168" s="595" t="inlineStr">
        <is>
          <t xml:space="preserve">V4纸面入选-C</t>
        </is>
      </c>
      <c r="O168" s="595" t="inlineStr">
        <is>
          <t xml:space="preserve">0-1</t>
        </is>
      </c>
      <c r="P168" s="595" t="inlineStr">
        <is>
          <t xml:space="preserve">已结算</t>
        </is>
      </c>
      <c r="Q168" s="640" t="inlineStr">
        <is>
          <t xml:space="preserve">红</t>
        </is>
      </c>
      <c r="R168" s="599" t="n">
        <v>0.9</v>
      </c>
      <c r="S168" s="599" t="n">
        <f>IF(OR(Q168="",Q168="待结算"),"",IF(Q168="红",R168,IF(Q168="半红",R168*0.5,IF(Q168="走",0,IF(Q168="半黑",-0.5,-1)))))</f>
        <v>0.9</v>
      </c>
      <c r="T168" s="595" t="inlineStr">
        <is>
          <t xml:space="preserve">https://zq.titan007.com/analysis/3085759cn.htm</t>
        </is>
      </c>
      <c r="U168" s="641" t="str">
        <f>IF(Q168="","",IF(Q168="待结算","待结算",IF(Q168="红","黑",IF(Q168="半红","半黑",IF(Q168="走","走",IF(Q168="半黑","半红","红"))))))</f>
        <v>黑</v>
      </c>
      <c r="V168" s="599" t="n">
        <f>IF(OR(Q168="",Q168="待结算"),"",IF(L168=LEFT(F168,FIND(" vs ",F168)-1),I168,G168))</f>
        <v>0.8</v>
      </c>
      <c r="W168" s="599" t="n">
        <f>IF(OR(U168="",U168="待结算"),"",IF(U168="红",V168,IF(U168="半红",V168*0.5,IF(U168="走",0,IF(U168="半黑",-0.5,-1)))))</f>
        <v>-1</v>
      </c>
      <c r="X168" s="595" t="inlineStr">
        <is>
          <t xml:space="preserve">3085759</t>
        </is>
      </c>
      <c r="Y168" s="595" t="inlineStr">
        <is>
          <t xml:space="preserve">v4-market-dirichlet-20260913</t>
        </is>
      </c>
      <c r="Z168" s="595" t="inlineStr">
        <is>
          <t xml:space="preserve">prior-2026-09-18-v1</t>
        </is>
      </c>
      <c r="AA168" s="595" t="inlineStr">
        <is>
          <t xml:space="preserve">C</t>
        </is>
      </c>
      <c r="AB168" s="600" t="n">
        <v>0.4210526315789473</v>
      </c>
      <c r="AC168" s="600" t="n">
        <v>0</v>
      </c>
      <c r="AD168" s="600" t="n">
        <v>0.2236842105263158</v>
      </c>
      <c r="AE168" s="600" t="n">
        <v>0</v>
      </c>
      <c r="AF168" s="600" t="n">
        <v>0.3552631578947368</v>
      </c>
      <c r="AG168" s="600" t="n">
        <v>0.02368421052631581</v>
      </c>
      <c r="AH168" s="600" t="n">
        <v>-0.132179410490503</v>
      </c>
      <c r="AI168" s="600" t="n">
        <v>-0.09632823685085901</v>
      </c>
      <c r="AJ168" s="600" t="n">
        <v>0.02416434632520853</v>
      </c>
      <c r="AK168" s="600" t="n">
        <v>0.1475310487129462</v>
      </c>
      <c r="AL168" s="600" t="n">
        <v>0.1806387431999775</v>
      </c>
      <c r="AM168" s="600" t="n">
        <v>0.6014</v>
      </c>
      <c r="AN168" s="595" t="inlineStr">
        <is>
          <t xml:space="preserve">EVALUATED</t>
        </is>
      </c>
      <c r="AO168" s="600" t="inlineStr">
        <is>
          <t xml:space="preserve">BUCKET_1.00、SIDE_IDENTITY_VALID、FLAT_LINE_GIVING_WATER_DROP</t>
        </is>
      </c>
      <c r="AP168" s="600" t="inlineStr">
        <is>
          <t xml:space="preserve">e1494fa9059dd33f4e69</t>
        </is>
      </c>
      <c r="AQ168" s="600" t="n">
        <v>1</v>
      </c>
      <c r="AR168" s="600" t="n">
        <v>0.9</v>
      </c>
      <c r="AS168" s="600" t="n">
        <v>-1</v>
      </c>
      <c r="AT168" s="600" t="n">
        <v>1</v>
      </c>
      <c r="AU168" s="600" t="n">
        <v>0.8</v>
      </c>
      <c r="AV168" s="600" t="n">
        <v>0.9</v>
      </c>
      <c r="AW168" s="595" t="n">
        <v>46283.33365373842</v>
      </c>
      <c r="AX168" s="595" t="inlineStr">
        <is>
          <t xml:space="preserve">https://simondongxiao.github.io/odds/v4/</t>
        </is>
      </c>
      <c r="AY168" s="595" t="inlineStr">
        <is>
          <t xml:space="preserve">V4 Shadow Only；real_money=false；比分差异详见记录审计</t>
        </is>
      </c>
    </row>
    <row r="169" ht="22" customHeight="1">
      <c r="A169" s="595" t="inlineStr">
        <is>
          <t xml:space="preserve">2026-09-18</t>
        </is>
      </c>
      <c r="B169" s="595" t="inlineStr">
        <is>
          <t xml:space="preserve">2026-09-19 02:00</t>
        </is>
      </c>
      <c r="C169" s="595" t="inlineStr">
        <is>
          <t xml:space="preserve">五大联赛非顶级联赛</t>
        </is>
      </c>
      <c r="D169" s="595" t="inlineStr">
        <is>
          <t xml:space="preserve">联赛</t>
        </is>
      </c>
      <c r="E169" s="595" t="inlineStr">
        <is>
          <t xml:space="preserve">法乙</t>
        </is>
      </c>
      <c r="F169" s="595" t="inlineStr">
        <is>
          <t xml:space="preserve">阿纳西 vs 第戎</t>
        </is>
      </c>
      <c r="G169" s="596" t="n">
        <v>0.87</v>
      </c>
      <c r="H169" s="596" t="n">
        <v>0.25</v>
      </c>
      <c r="I169" s="596" t="n">
        <v>1.01</v>
      </c>
      <c r="J169" s="596" t="inlineStr">
        <is>
          <t xml:space="preserve">0.87/0.25/1.01</t>
        </is>
      </c>
      <c r="K169" s="595" t="inlineStr">
        <is>
          <t xml:space="preserve">V4-C｜EV +0.0060</t>
        </is>
      </c>
      <c r="L169" s="595" t="inlineStr">
        <is>
          <t xml:space="preserve">第戎</t>
        </is>
      </c>
      <c r="M169" s="597" t="n">
        <v>0.5010224948875256</v>
      </c>
      <c r="N169" s="595" t="inlineStr">
        <is>
          <t xml:space="preserve">V4纸面入选-C</t>
        </is>
      </c>
      <c r="O169" s="595" t="inlineStr">
        <is>
          <t xml:space="preserve">1-2</t>
        </is>
      </c>
      <c r="P169" s="595" t="inlineStr">
        <is>
          <t xml:space="preserve">已结算</t>
        </is>
      </c>
      <c r="Q169" s="640" t="inlineStr">
        <is>
          <t xml:space="preserve">红</t>
        </is>
      </c>
      <c r="R169" s="599" t="n">
        <v>1.01</v>
      </c>
      <c r="S169" s="599" t="n">
        <f>IF(OR(Q169="",Q169="待结算"),"",IF(Q169="红",R169,IF(Q169="半红",R169*0.5,IF(Q169="走",0,IF(Q169="半黑",-0.5,-1)))))</f>
        <v>1.01</v>
      </c>
      <c r="T169" s="595" t="inlineStr">
        <is>
          <t xml:space="preserve">https://zq.titan007.com/analysis/2997726cn.htm</t>
        </is>
      </c>
      <c r="U169" s="641" t="str">
        <f>IF(Q169="","",IF(Q169="待结算","待结算",IF(Q169="红","黑",IF(Q169="半红","半黑",IF(Q169="走","走",IF(Q169="半黑","半红","红"))))))</f>
        <v>黑</v>
      </c>
      <c r="V169" s="599" t="n">
        <f>IF(OR(Q169="",Q169="待结算"),"",IF(L169=LEFT(F169,FIND(" vs ",F169)-1),I169,G169))</f>
        <v>0.87</v>
      </c>
      <c r="W169" s="599" t="n">
        <f>IF(OR(U169="",U169="待结算"),"",IF(U169="红",V169,IF(U169="半红",V169*0.5,IF(U169="走",0,IF(U169="半黑",-0.5,-1)))))</f>
        <v>-1</v>
      </c>
      <c r="X169" s="595" t="inlineStr">
        <is>
          <t xml:space="preserve">2997726</t>
        </is>
      </c>
      <c r="Y169" s="595" t="inlineStr">
        <is>
          <t xml:space="preserve">v4-market-dirichlet-20260913</t>
        </is>
      </c>
      <c r="Z169" s="595" t="inlineStr">
        <is>
          <t xml:space="preserve">prior-2026-09-18-v1</t>
        </is>
      </c>
      <c r="AA169" s="595" t="inlineStr">
        <is>
          <t xml:space="preserve">C</t>
        </is>
      </c>
      <c r="AB169" s="600" t="n">
        <v>0.2743055555555556</v>
      </c>
      <c r="AC169" s="600" t="n">
        <v>0.3020833333333333</v>
      </c>
      <c r="AD169" s="600" t="n">
        <v>0</v>
      </c>
      <c r="AE169" s="600" t="n">
        <v>0</v>
      </c>
      <c r="AF169" s="600" t="n">
        <v>0.4236111111111111</v>
      </c>
      <c r="AG169" s="600" t="n">
        <v>0.005989583333333381</v>
      </c>
      <c r="AH169" s="600" t="n">
        <v>-0.07773037795110133</v>
      </c>
      <c r="AI169" s="600" t="n">
        <v>-0.06242546171595315</v>
      </c>
      <c r="AJ169" s="600" t="n">
        <v>0.005442488047058824</v>
      </c>
      <c r="AK169" s="600" t="n">
        <v>0.0689085979407949</v>
      </c>
      <c r="AL169" s="600" t="n">
        <v>0.08794826034230729</v>
      </c>
      <c r="AM169" s="600" t="n">
        <v>0.5436</v>
      </c>
      <c r="AN169" s="595" t="inlineStr">
        <is>
          <t xml:space="preserve">EVALUATED</t>
        </is>
      </c>
      <c r="AO169" s="600" t="inlineStr">
        <is>
          <t xml:space="preserve">BUCKET_0.25、SIDE_IDENTITY_VALID、FLAT_LINE_GIVING_WATER_RISE</t>
        </is>
      </c>
      <c r="AP169" s="600" t="inlineStr">
        <is>
          <t xml:space="preserve">8811412ed4129119b573</t>
        </is>
      </c>
      <c r="AQ169" s="600" t="n">
        <v>0.25</v>
      </c>
      <c r="AR169" s="600" t="n">
        <v>1.01</v>
      </c>
      <c r="AS169" s="600" t="n">
        <v>-0.25</v>
      </c>
      <c r="AT169" s="600" t="n">
        <v>0.25</v>
      </c>
      <c r="AU169" s="600" t="n">
        <v>0.87</v>
      </c>
      <c r="AV169" s="600" t="n">
        <v>1.01</v>
      </c>
      <c r="AW169" s="595" t="n">
        <v>46283.33365373842</v>
      </c>
      <c r="AX169" s="595" t="inlineStr">
        <is>
          <t xml:space="preserve">https://simondongxiao.github.io/odds/v4/</t>
        </is>
      </c>
      <c r="AY169" s="595" t="inlineStr">
        <is>
          <t xml:space="preserve">V4 Shadow Only；real_money=false；比分差异详见记录审计</t>
        </is>
      </c>
    </row>
    <row r="170" ht="22" customHeight="1">
      <c r="A170" s="595" t="inlineStr">
        <is>
          <t xml:space="preserve">2026-09-18</t>
        </is>
      </c>
      <c r="B170" s="595" t="inlineStr">
        <is>
          <t xml:space="preserve">2026-09-19 02:00</t>
        </is>
      </c>
      <c r="C170" s="595" t="inlineStr">
        <is>
          <t xml:space="preserve">五大联赛非顶级联赛</t>
        </is>
      </c>
      <c r="D170" s="595" t="inlineStr">
        <is>
          <t xml:space="preserve">联赛</t>
        </is>
      </c>
      <c r="E170" s="595" t="inlineStr">
        <is>
          <t xml:space="preserve">法乙</t>
        </is>
      </c>
      <c r="F170" s="595" t="inlineStr">
        <is>
          <t xml:space="preserve">拉瓦勒 vs 索肖</t>
        </is>
      </c>
      <c r="G170" s="596" t="n">
        <v>1.03</v>
      </c>
      <c r="H170" s="596" t="n">
        <v>0.25</v>
      </c>
      <c r="I170" s="596" t="n">
        <v>0.85</v>
      </c>
      <c r="J170" s="596" t="inlineStr">
        <is>
          <t xml:space="preserve">1.03/0.25/0.85</t>
        </is>
      </c>
      <c r="K170" s="595" t="inlineStr">
        <is>
          <t xml:space="preserve">V4-C｜EV +0.0110</t>
        </is>
      </c>
      <c r="L170" s="595" t="inlineStr">
        <is>
          <t xml:space="preserve">拉瓦勒</t>
        </is>
      </c>
      <c r="M170" s="597" t="n">
        <v>0.4989775051124744</v>
      </c>
      <c r="N170" s="595" t="inlineStr">
        <is>
          <t xml:space="preserve">V4纸面入选-C</t>
        </is>
      </c>
      <c r="O170" s="595" t="inlineStr">
        <is>
          <t xml:space="preserve">1-1</t>
        </is>
      </c>
      <c r="P170" s="595" t="inlineStr">
        <is>
          <t xml:space="preserve">已结算</t>
        </is>
      </c>
      <c r="Q170" s="643" t="inlineStr">
        <is>
          <t xml:space="preserve">半黑</t>
        </is>
      </c>
      <c r="R170" s="599" t="n">
        <v>1.03</v>
      </c>
      <c r="S170" s="599" t="n">
        <f>IF(OR(Q170="",Q170="待结算"),"",IF(Q170="红",R170,IF(Q170="半红",R170*0.5,IF(Q170="走",0,IF(Q170="半黑",-0.5,-1)))))</f>
        <v>-0.5</v>
      </c>
      <c r="T170" s="595" t="inlineStr">
        <is>
          <t xml:space="preserve">https://zq.titan007.com/analysis/2997730cn.htm</t>
        </is>
      </c>
      <c r="U170" s="642" t="str">
        <f>IF(Q170="","",IF(Q170="待结算","待结算",IF(Q170="红","黑",IF(Q170="半红","半黑",IF(Q170="走","走",IF(Q170="半黑","半红","红"))))))</f>
        <v>半红</v>
      </c>
      <c r="V170" s="599" t="n">
        <f>IF(OR(Q170="",Q170="待结算"),"",IF(L170=LEFT(F170,FIND(" vs ",F170)-1),I170,G170))</f>
        <v>0.85</v>
      </c>
      <c r="W170" s="599" t="n">
        <f>IF(OR(U170="",U170="待结算"),"",IF(U170="红",V170,IF(U170="半红",V170*0.5,IF(U170="走",0,IF(U170="半黑",-0.5,-1)))))</f>
        <v>0.425</v>
      </c>
      <c r="X170" s="595" t="inlineStr">
        <is>
          <t xml:space="preserve">2997730</t>
        </is>
      </c>
      <c r="Y170" s="595" t="inlineStr">
        <is>
          <t xml:space="preserve">v4-market-dirichlet-20260913</t>
        </is>
      </c>
      <c r="Z170" s="595" t="inlineStr">
        <is>
          <t xml:space="preserve">prior-2026-09-18-v1</t>
        </is>
      </c>
      <c r="AA170" s="595" t="inlineStr">
        <is>
          <t xml:space="preserve">C</t>
        </is>
      </c>
      <c r="AB170" s="600" t="n">
        <v>0.4236111111111111</v>
      </c>
      <c r="AC170" s="600" t="n">
        <v>0</v>
      </c>
      <c r="AD170" s="600" t="n">
        <v>0</v>
      </c>
      <c r="AE170" s="600" t="n">
        <v>0.3020833333333333</v>
      </c>
      <c r="AF170" s="600" t="n">
        <v>0.2743055555555556</v>
      </c>
      <c r="AG170" s="600" t="n">
        <v>0.01097222222222216</v>
      </c>
      <c r="AH170" s="600" t="n">
        <v>-0.07618104794245323</v>
      </c>
      <c r="AI170" s="600" t="n">
        <v>-0.05836880935765332</v>
      </c>
      <c r="AJ170" s="600" t="n">
        <v>0.0124247660323199</v>
      </c>
      <c r="AK170" s="600" t="n">
        <v>0.0803540063270958</v>
      </c>
      <c r="AL170" s="600" t="n">
        <v>0.09999533271633046</v>
      </c>
      <c r="AM170" s="600" t="n">
        <v>0.5862000000000001</v>
      </c>
      <c r="AN170" s="595" t="inlineStr">
        <is>
          <t xml:space="preserve">EVALUATED</t>
        </is>
      </c>
      <c r="AO170" s="600" t="inlineStr">
        <is>
          <t xml:space="preserve">BUCKET_0.25、SIDE_IDENTITY_VALID、MARKET_MOVE_DEEPER_WITH_GIVING_WATER_RISE</t>
        </is>
      </c>
      <c r="AP170" s="600" t="inlineStr">
        <is>
          <t xml:space="preserve">03559dd53961345f9268</t>
        </is>
      </c>
      <c r="AQ170" s="600" t="n">
        <v>-0.25</v>
      </c>
      <c r="AR170" s="600" t="n">
        <v>1.03</v>
      </c>
      <c r="AS170" s="600" t="n">
        <v>-0.25</v>
      </c>
      <c r="AT170" s="600" t="n">
        <v>0.25</v>
      </c>
      <c r="AU170" s="600" t="n">
        <v>1.03</v>
      </c>
      <c r="AV170" s="600" t="n">
        <v>0.85</v>
      </c>
      <c r="AW170" s="595" t="n">
        <v>46283.33365373842</v>
      </c>
      <c r="AX170" s="595" t="inlineStr">
        <is>
          <t xml:space="preserve">https://simondongxiao.github.io/odds/v4/</t>
        </is>
      </c>
      <c r="AY170" s="595" t="inlineStr">
        <is>
          <t xml:space="preserve">V4 Shadow Only；real_money=false；比分差异详见记录审计</t>
        </is>
      </c>
    </row>
    <row r="171" ht="22" customHeight="1">
      <c r="A171" s="595" t="inlineStr">
        <is>
          <t xml:space="preserve">2026-09-18</t>
        </is>
      </c>
      <c r="B171" s="595" t="inlineStr">
        <is>
          <t xml:space="preserve">2026-09-19 02:00</t>
        </is>
      </c>
      <c r="C171" s="595" t="inlineStr">
        <is>
          <t xml:space="preserve">欧洲非五大系列</t>
        </is>
      </c>
      <c r="D171" s="595" t="inlineStr">
        <is>
          <t xml:space="preserve">联赛</t>
        </is>
      </c>
      <c r="E171" s="595" t="inlineStr">
        <is>
          <t xml:space="preserve">罗甲</t>
        </is>
      </c>
      <c r="F171" s="595" t="inlineStr">
        <is>
          <t xml:space="preserve">布加勒斯特快速 vs 阿格斯</t>
        </is>
      </c>
      <c r="G171" s="596" t="n">
        <v>0.78</v>
      </c>
      <c r="H171" s="596" t="n">
        <v>0.75</v>
      </c>
      <c r="I171" s="596" t="n">
        <v>1.11</v>
      </c>
      <c r="J171" s="596" t="inlineStr">
        <is>
          <t xml:space="preserve">0.78/0.75/1.11</t>
        </is>
      </c>
      <c r="K171" s="595" t="inlineStr">
        <is>
          <t xml:space="preserve">V4-C｜EV +0.0611</t>
        </is>
      </c>
      <c r="L171" s="595" t="inlineStr">
        <is>
          <t xml:space="preserve">阿格斯</t>
        </is>
      </c>
      <c r="M171" s="597" t="n">
        <v>0.5071770334928229</v>
      </c>
      <c r="N171" s="595" t="inlineStr">
        <is>
          <t xml:space="preserve">V4纸面入选-C</t>
        </is>
      </c>
      <c r="O171" s="595" t="inlineStr">
        <is>
          <t xml:space="preserve">3-1</t>
        </is>
      </c>
      <c r="P171" s="595" t="inlineStr">
        <is>
          <t xml:space="preserve">已结算</t>
        </is>
      </c>
      <c r="Q171" s="641" t="inlineStr">
        <is>
          <t xml:space="preserve">黑</t>
        </is>
      </c>
      <c r="R171" s="599" t="n">
        <v>1.11</v>
      </c>
      <c r="S171" s="599" t="n">
        <f>IF(OR(Q171="",Q171="待结算"),"",IF(Q171="红",R171,IF(Q171="半红",R171*0.5,IF(Q171="走",0,IF(Q171="半黑",-0.5,-1)))))</f>
        <v>-1</v>
      </c>
      <c r="T171" s="595" t="inlineStr">
        <is>
          <t xml:space="preserve">https://zq.titan007.com/analysis/3010428cn.htm</t>
        </is>
      </c>
      <c r="U171" s="640" t="str">
        <f>IF(Q171="","",IF(Q171="待结算","待结算",IF(Q171="红","黑",IF(Q171="半红","半黑",IF(Q171="走","走",IF(Q171="半黑","半红","红"))))))</f>
        <v>红</v>
      </c>
      <c r="V171" s="599" t="n">
        <f>IF(OR(Q171="",Q171="待结算"),"",IF(L171=LEFT(F171,FIND(" vs ",F171)-1),I171,G171))</f>
        <v>0.78</v>
      </c>
      <c r="W171" s="599" t="n">
        <f>IF(OR(U171="",U171="待结算"),"",IF(U171="红",V171,IF(U171="半红",V171*0.5,IF(U171="走",0,IF(U171="半黑",-0.5,-1)))))</f>
        <v>0.78</v>
      </c>
      <c r="X171" s="595" t="inlineStr">
        <is>
          <t xml:space="preserve">3010428</t>
        </is>
      </c>
      <c r="Y171" s="595" t="inlineStr">
        <is>
          <t xml:space="preserve">v4-market-dirichlet-20260913</t>
        </is>
      </c>
      <c r="Z171" s="595" t="inlineStr">
        <is>
          <t xml:space="preserve">prior-2026-09-18-v1</t>
        </is>
      </c>
      <c r="AA171" s="595" t="inlineStr">
        <is>
          <t xml:space="preserve">C</t>
        </is>
      </c>
      <c r="AB171" s="600" t="n">
        <v>0.4416666666666667</v>
      </c>
      <c r="AC171" s="600" t="n">
        <v>0</v>
      </c>
      <c r="AD171" s="600" t="n">
        <v>0</v>
      </c>
      <c r="AE171" s="600" t="n">
        <v>0.2583333333333334</v>
      </c>
      <c r="AF171" s="600" t="n">
        <v>0.3</v>
      </c>
      <c r="AG171" s="600" t="n">
        <v>0.06108333333333332</v>
      </c>
      <c r="AH171" s="600" t="n">
        <v>-0.07789307070814336</v>
      </c>
      <c r="AI171" s="600" t="n">
        <v>-0.0487491365350175</v>
      </c>
      <c r="AJ171" s="600" t="n">
        <v>0.06136009329109077</v>
      </c>
      <c r="AK171" s="600" t="n">
        <v>0.1737120963912719</v>
      </c>
      <c r="AL171" s="600" t="n">
        <v>0.2059740371282394</v>
      </c>
      <c r="AM171" s="600" t="n">
        <v>0.7672</v>
      </c>
      <c r="AN171" s="595" t="inlineStr">
        <is>
          <t xml:space="preserve">EVALUATED</t>
        </is>
      </c>
      <c r="AO171" s="600" t="inlineStr">
        <is>
          <t xml:space="preserve">BUCKET_0.75、SIDE_IDENTITY_VALID、FLAT_LINE_GIVING_WATER_DROP</t>
        </is>
      </c>
      <c r="AP171" s="600" t="inlineStr">
        <is>
          <t xml:space="preserve">4fed898a9025ef7eff54</t>
        </is>
      </c>
      <c r="AQ171" s="600" t="n">
        <v>0.75</v>
      </c>
      <c r="AR171" s="600" t="n">
        <v>1.11</v>
      </c>
      <c r="AS171" s="600" t="n">
        <v>-0.75</v>
      </c>
      <c r="AT171" s="600" t="n">
        <v>0.75</v>
      </c>
      <c r="AU171" s="600" t="n">
        <v>0.78</v>
      </c>
      <c r="AV171" s="600" t="n">
        <v>1.11</v>
      </c>
      <c r="AW171" s="595" t="n">
        <v>46283.33365373842</v>
      </c>
      <c r="AX171" s="595" t="inlineStr">
        <is>
          <t xml:space="preserve">https://simondongxiao.github.io/odds/v4/</t>
        </is>
      </c>
      <c r="AY171" s="595" t="inlineStr">
        <is>
          <t xml:space="preserve">V4 Shadow Only；real_money=false；比分差异详见记录审计</t>
        </is>
      </c>
    </row>
    <row r="172" ht="22" customHeight="1">
      <c r="A172" s="595" t="inlineStr">
        <is>
          <t xml:space="preserve">2026-09-18</t>
        </is>
      </c>
      <c r="B172" s="595" t="inlineStr">
        <is>
          <t xml:space="preserve">2026-09-19 02:00</t>
        </is>
      </c>
      <c r="C172" s="595" t="inlineStr">
        <is>
          <t xml:space="preserve">欧洲非五大系列</t>
        </is>
      </c>
      <c r="D172" s="595" t="inlineStr">
        <is>
          <t xml:space="preserve">联赛</t>
        </is>
      </c>
      <c r="E172" s="595" t="inlineStr">
        <is>
          <t xml:space="preserve">荷乙</t>
        </is>
      </c>
      <c r="F172" s="595" t="inlineStr">
        <is>
          <t xml:space="preserve">阿尔梅勒城 vs 赫拉克勒斯</t>
        </is>
      </c>
      <c r="G172" s="596" t="n">
        <v>0.85</v>
      </c>
      <c r="H172" s="596" t="n">
        <v>-0.5</v>
      </c>
      <c r="I172" s="596" t="n">
        <v>1.03</v>
      </c>
      <c r="J172" s="596" t="inlineStr">
        <is>
          <t xml:space="preserve">0.85/-0.5/1.03</t>
        </is>
      </c>
      <c r="K172" s="595" t="inlineStr">
        <is>
          <t xml:space="preserve">V4-C｜EV +0.0092</t>
        </is>
      </c>
      <c r="L172" s="595" t="inlineStr">
        <is>
          <t xml:space="preserve">赫拉克勒斯</t>
        </is>
      </c>
      <c r="M172" s="597" t="n">
        <v>0.4971428571428572</v>
      </c>
      <c r="N172" s="595" t="inlineStr">
        <is>
          <t xml:space="preserve">V4纸面入选-C</t>
        </is>
      </c>
      <c r="O172" s="595" t="inlineStr">
        <is>
          <t xml:space="preserve">1-0</t>
        </is>
      </c>
      <c r="P172" s="595" t="inlineStr">
        <is>
          <t xml:space="preserve">已结算</t>
        </is>
      </c>
      <c r="Q172" s="641" t="inlineStr">
        <is>
          <t xml:space="preserve">黑</t>
        </is>
      </c>
      <c r="R172" s="599" t="n">
        <v>1.03</v>
      </c>
      <c r="S172" s="599" t="n">
        <f>IF(OR(Q172="",Q172="待结算"),"",IF(Q172="红",R172,IF(Q172="半红",R172*0.5,IF(Q172="走",0,IF(Q172="半黑",-0.5,-1)))))</f>
        <v>-1</v>
      </c>
      <c r="T172" s="595" t="inlineStr">
        <is>
          <t xml:space="preserve">https://zq.titan007.com/analysis/2996464cn.htm</t>
        </is>
      </c>
      <c r="U172" s="640" t="str">
        <f>IF(Q172="","",IF(Q172="待结算","待结算",IF(Q172="红","黑",IF(Q172="半红","半黑",IF(Q172="走","走",IF(Q172="半黑","半红","红"))))))</f>
        <v>红</v>
      </c>
      <c r="V172" s="599" t="n">
        <f>IF(OR(Q172="",Q172="待结算"),"",IF(L172=LEFT(F172,FIND(" vs ",F172)-1),I172,G172))</f>
        <v>0.85</v>
      </c>
      <c r="W172" s="599" t="n">
        <f>IF(OR(U172="",U172="待结算"),"",IF(U172="红",V172,IF(U172="半红",V172*0.5,IF(U172="走",0,IF(U172="半黑",-0.5,-1)))))</f>
        <v>0.85</v>
      </c>
      <c r="X172" s="595" t="inlineStr">
        <is>
          <t xml:space="preserve">2996464</t>
        </is>
      </c>
      <c r="Y172" s="595" t="inlineStr">
        <is>
          <t xml:space="preserve">v4-market-dirichlet-20260913</t>
        </is>
      </c>
      <c r="Z172" s="595" t="inlineStr">
        <is>
          <t xml:space="preserve">prior-2026-09-18-v1</t>
        </is>
      </c>
      <c r="AA172" s="595" t="inlineStr">
        <is>
          <t xml:space="preserve">C</t>
        </is>
      </c>
      <c r="AB172" s="600" t="n">
        <v>0.4971428571428572</v>
      </c>
      <c r="AC172" s="600" t="n">
        <v>0</v>
      </c>
      <c r="AD172" s="600" t="n">
        <v>0</v>
      </c>
      <c r="AE172" s="600" t="n">
        <v>0</v>
      </c>
      <c r="AF172" s="600" t="n">
        <v>0.5028571428571429</v>
      </c>
      <c r="AG172" s="600" t="n">
        <v>0.009199999999999986</v>
      </c>
      <c r="AH172" s="600" t="n">
        <v>-0.1148362820644503</v>
      </c>
      <c r="AI172" s="600" t="n">
        <v>-0.08836429554301883</v>
      </c>
      <c r="AJ172" s="600" t="n">
        <v>0.01134779551356613</v>
      </c>
      <c r="AK172" s="600" t="n">
        <v>0.1111017127612274</v>
      </c>
      <c r="AL172" s="600" t="n">
        <v>0.1368805935338727</v>
      </c>
      <c r="AM172" s="600" t="n">
        <v>0.5574</v>
      </c>
      <c r="AN172" s="595" t="inlineStr">
        <is>
          <t xml:space="preserve">EVALUATED</t>
        </is>
      </c>
      <c r="AO172" s="600" t="inlineStr">
        <is>
          <t xml:space="preserve">BUCKET_0.50、SIDE_IDENTITY_VALID、MARKET_MOVE_DEEPER_WITH_GIVING_WATER_RISE</t>
        </is>
      </c>
      <c r="AP172" s="600" t="inlineStr">
        <is>
          <t xml:space="preserve">d4a09d77f7c46d308833</t>
        </is>
      </c>
      <c r="AQ172" s="600" t="n">
        <v>-0.5</v>
      </c>
      <c r="AR172" s="600" t="n">
        <v>1.03</v>
      </c>
      <c r="AS172" s="600" t="n">
        <v>0.5</v>
      </c>
      <c r="AT172" s="600" t="n">
        <v>-0.5</v>
      </c>
      <c r="AU172" s="600" t="n">
        <v>0.85</v>
      </c>
      <c r="AV172" s="600" t="n">
        <v>1.03</v>
      </c>
      <c r="AW172" s="595" t="n">
        <v>46283.33365373842</v>
      </c>
      <c r="AX172" s="595" t="inlineStr">
        <is>
          <t xml:space="preserve">https://simondongxiao.github.io/odds/v4/</t>
        </is>
      </c>
      <c r="AY172" s="595" t="inlineStr">
        <is>
          <t xml:space="preserve">V4 Shadow Only；real_money=false；比分差异详见记录审计</t>
        </is>
      </c>
    </row>
    <row r="173" ht="22" customHeight="1">
      <c r="A173" s="595" t="inlineStr">
        <is>
          <t xml:space="preserve">2026-09-18</t>
        </is>
      </c>
      <c r="B173" s="595" t="inlineStr">
        <is>
          <t xml:space="preserve">2026-09-19 02:00</t>
        </is>
      </c>
      <c r="C173" s="595" t="inlineStr">
        <is>
          <t xml:space="preserve">欧洲非五大系列</t>
        </is>
      </c>
      <c r="D173" s="595" t="inlineStr">
        <is>
          <t xml:space="preserve">联赛</t>
        </is>
      </c>
      <c r="E173" s="595" t="inlineStr">
        <is>
          <t xml:space="preserve">荷乙</t>
        </is>
      </c>
      <c r="F173" s="595" t="inlineStr">
        <is>
          <t xml:space="preserve">邓伯什 vs 赫尔蒙德</t>
        </is>
      </c>
      <c r="G173" s="596" t="n">
        <v>0.86</v>
      </c>
      <c r="H173" s="596" t="n">
        <v>0.5</v>
      </c>
      <c r="I173" s="596" t="n">
        <v>1.02</v>
      </c>
      <c r="J173" s="596" t="inlineStr">
        <is>
          <t xml:space="preserve">0.86/0.5/1.02</t>
        </is>
      </c>
      <c r="K173" s="595" t="inlineStr">
        <is>
          <t xml:space="preserve">V4-C｜EV +0.0158</t>
        </is>
      </c>
      <c r="L173" s="595" t="inlineStr">
        <is>
          <t xml:space="preserve">赫尔蒙德</t>
        </is>
      </c>
      <c r="M173" s="597" t="n">
        <v>0.5028571428571429</v>
      </c>
      <c r="N173" s="595" t="inlineStr">
        <is>
          <t xml:space="preserve">V4纸面入选-C</t>
        </is>
      </c>
      <c r="O173" s="595" t="inlineStr">
        <is>
          <t xml:space="preserve">2-1</t>
        </is>
      </c>
      <c r="P173" s="595" t="inlineStr">
        <is>
          <t xml:space="preserve">已结算</t>
        </is>
      </c>
      <c r="Q173" s="641" t="inlineStr">
        <is>
          <t xml:space="preserve">黑</t>
        </is>
      </c>
      <c r="R173" s="599" t="n">
        <v>1.02</v>
      </c>
      <c r="S173" s="599" t="n">
        <f>IF(OR(Q173="",Q173="待结算"),"",IF(Q173="红",R173,IF(Q173="半红",R173*0.5,IF(Q173="走",0,IF(Q173="半黑",-0.5,-1)))))</f>
        <v>-1</v>
      </c>
      <c r="T173" s="595" t="inlineStr">
        <is>
          <t xml:space="preserve">https://zq.titan007.com/analysis/2996465cn.htm</t>
        </is>
      </c>
      <c r="U173" s="640" t="str">
        <f>IF(Q173="","",IF(Q173="待结算","待结算",IF(Q173="红","黑",IF(Q173="半红","半黑",IF(Q173="走","走",IF(Q173="半黑","半红","红"))))))</f>
        <v>红</v>
      </c>
      <c r="V173" s="599" t="n">
        <f>IF(OR(Q173="",Q173="待结算"),"",IF(L173=LEFT(F173,FIND(" vs ",F173)-1),I173,G173))</f>
        <v>0.86</v>
      </c>
      <c r="W173" s="599" t="n">
        <f>IF(OR(U173="",U173="待结算"),"",IF(U173="红",V173,IF(U173="半红",V173*0.5,IF(U173="走",0,IF(U173="半黑",-0.5,-1)))))</f>
        <v>0.86</v>
      </c>
      <c r="X173" s="595" t="inlineStr">
        <is>
          <t xml:space="preserve">2996465</t>
        </is>
      </c>
      <c r="Y173" s="595" t="inlineStr">
        <is>
          <t xml:space="preserve">v4-market-dirichlet-20260913</t>
        </is>
      </c>
      <c r="Z173" s="595" t="inlineStr">
        <is>
          <t xml:space="preserve">prior-2026-09-18-v1</t>
        </is>
      </c>
      <c r="AA173" s="595" t="inlineStr">
        <is>
          <t xml:space="preserve">C</t>
        </is>
      </c>
      <c r="AB173" s="600" t="n">
        <v>0.5028571428571429</v>
      </c>
      <c r="AC173" s="600" t="n">
        <v>0</v>
      </c>
      <c r="AD173" s="600" t="n">
        <v>0</v>
      </c>
      <c r="AE173" s="600" t="n">
        <v>0</v>
      </c>
      <c r="AF173" s="600" t="n">
        <v>0.4971428571428572</v>
      </c>
      <c r="AG173" s="600" t="n">
        <v>0.0157714285714286</v>
      </c>
      <c r="AH173" s="600" t="n">
        <v>-0.1118318580219367</v>
      </c>
      <c r="AI173" s="600" t="n">
        <v>-0.08507569582589958</v>
      </c>
      <c r="AJ173" s="600" t="n">
        <v>0.01607894310145241</v>
      </c>
      <c r="AK173" s="600" t="n">
        <v>0.1152598174698268</v>
      </c>
      <c r="AL173" s="600" t="n">
        <v>0.141179313599204</v>
      </c>
      <c r="AM173" s="600" t="n">
        <v>0.5822000000000001</v>
      </c>
      <c r="AN173" s="595" t="inlineStr">
        <is>
          <t xml:space="preserve">EVALUATED</t>
        </is>
      </c>
      <c r="AO173" s="600" t="inlineStr">
        <is>
          <t xml:space="preserve">BUCKET_0.50、SIDE_IDENTITY_VALID、MARKET_MOVE_SHALLOWER_WITH_GIVING_WATER_RESISTANCE</t>
        </is>
      </c>
      <c r="AP173" s="600" t="inlineStr">
        <is>
          <t xml:space="preserve">b3b709c649481fd53372</t>
        </is>
      </c>
      <c r="AQ173" s="600" t="n">
        <v>0.5</v>
      </c>
      <c r="AR173" s="600" t="n">
        <v>1.02</v>
      </c>
      <c r="AS173" s="600" t="n">
        <v>-0.5</v>
      </c>
      <c r="AT173" s="600" t="n">
        <v>0.5</v>
      </c>
      <c r="AU173" s="600" t="n">
        <v>0.86</v>
      </c>
      <c r="AV173" s="600" t="n">
        <v>1.02</v>
      </c>
      <c r="AW173" s="595" t="n">
        <v>46283.33365373842</v>
      </c>
      <c r="AX173" s="595" t="inlineStr">
        <is>
          <t xml:space="preserve">https://simondongxiao.github.io/odds/v4/</t>
        </is>
      </c>
      <c r="AY173" s="595" t="inlineStr">
        <is>
          <t xml:space="preserve">V4 Shadow Only；real_money=false；比分差异详见记录审计</t>
        </is>
      </c>
    </row>
    <row r="174" ht="22" customHeight="1">
      <c r="A174" s="595" t="inlineStr">
        <is>
          <t xml:space="preserve">2026-09-18</t>
        </is>
      </c>
      <c r="B174" s="595" t="inlineStr">
        <is>
          <t xml:space="preserve">2026-09-19 02:00</t>
        </is>
      </c>
      <c r="C174" s="595" t="inlineStr">
        <is>
          <t xml:space="preserve">欧洲非五大系列</t>
        </is>
      </c>
      <c r="D174" s="595" t="inlineStr">
        <is>
          <t xml:space="preserve">联赛</t>
        </is>
      </c>
      <c r="E174" s="595" t="inlineStr">
        <is>
          <t xml:space="preserve">比乙</t>
        </is>
      </c>
      <c r="F174" s="595" t="inlineStr">
        <is>
          <t xml:space="preserve">布鲁日B队 vs 根特B队</t>
        </is>
      </c>
      <c r="G174" s="596" t="n">
        <v>1.07</v>
      </c>
      <c r="H174" s="596" t="n">
        <v>0.5</v>
      </c>
      <c r="I174" s="596" t="n">
        <v>0.75</v>
      </c>
      <c r="J174" s="596" t="inlineStr">
        <is>
          <t xml:space="preserve">1.07/0.5/0.75</t>
        </is>
      </c>
      <c r="K174" s="595" t="inlineStr">
        <is>
          <t xml:space="preserve">V4-C｜EV +0.0291</t>
        </is>
      </c>
      <c r="L174" s="595" t="inlineStr">
        <is>
          <t xml:space="preserve">布鲁日B队</t>
        </is>
      </c>
      <c r="M174" s="597" t="n">
        <v>0.4971428571428572</v>
      </c>
      <c r="N174" s="595" t="inlineStr">
        <is>
          <t xml:space="preserve">V4纸面入选-C</t>
        </is>
      </c>
      <c r="O174" s="595" t="inlineStr">
        <is>
          <t xml:space="preserve">2-2</t>
        </is>
      </c>
      <c r="P174" s="595" t="inlineStr">
        <is>
          <t xml:space="preserve">已结算</t>
        </is>
      </c>
      <c r="Q174" s="641" t="inlineStr">
        <is>
          <t xml:space="preserve">黑</t>
        </is>
      </c>
      <c r="R174" s="599" t="n">
        <v>1.07</v>
      </c>
      <c r="S174" s="599" t="n">
        <f>IF(OR(Q174="",Q174="待结算"),"",IF(Q174="红",R174,IF(Q174="半红",R174*0.5,IF(Q174="走",0,IF(Q174="半黑",-0.5,-1)))))</f>
        <v>-1</v>
      </c>
      <c r="T174" s="595" t="inlineStr">
        <is>
          <t xml:space="preserve">https://zq.titan007.com/analysis/3005392cn.htm</t>
        </is>
      </c>
      <c r="U174" s="640" t="str">
        <f>IF(Q174="","",IF(Q174="待结算","待结算",IF(Q174="红","黑",IF(Q174="半红","半黑",IF(Q174="走","走",IF(Q174="半黑","半红","红"))))))</f>
        <v>红</v>
      </c>
      <c r="V174" s="599" t="n">
        <f>IF(OR(Q174="",Q174="待结算"),"",IF(L174=LEFT(F174,FIND(" vs ",F174)-1),I174,G174))</f>
        <v>0.75</v>
      </c>
      <c r="W174" s="599" t="n">
        <f>IF(OR(U174="",U174="待结算"),"",IF(U174="红",V174,IF(U174="半红",V174*0.5,IF(U174="走",0,IF(U174="半黑",-0.5,-1)))))</f>
        <v>0.75</v>
      </c>
      <c r="X174" s="595" t="inlineStr">
        <is>
          <t xml:space="preserve">3005392</t>
        </is>
      </c>
      <c r="Y174" s="595" t="inlineStr">
        <is>
          <t xml:space="preserve">v4-market-dirichlet-20260913</t>
        </is>
      </c>
      <c r="Z174" s="595" t="inlineStr">
        <is>
          <t xml:space="preserve">prior-2026-09-18-v1</t>
        </is>
      </c>
      <c r="AA174" s="595" t="inlineStr">
        <is>
          <t xml:space="preserve">C</t>
        </is>
      </c>
      <c r="AB174" s="600" t="n">
        <v>0.4971428571428572</v>
      </c>
      <c r="AC174" s="600" t="n">
        <v>0</v>
      </c>
      <c r="AD174" s="600" t="n">
        <v>0</v>
      </c>
      <c r="AE174" s="600" t="n">
        <v>0</v>
      </c>
      <c r="AF174" s="600" t="n">
        <v>0.5028571428571429</v>
      </c>
      <c r="AG174" s="600" t="n">
        <v>0.02908571428571427</v>
      </c>
      <c r="AH174" s="600" t="n">
        <v>-0.09867597016952312</v>
      </c>
      <c r="AI174" s="600" t="n">
        <v>-0.07060495795827332</v>
      </c>
      <c r="AJ174" s="600" t="n">
        <v>0.02963908164655293</v>
      </c>
      <c r="AK174" s="600" t="n">
        <v>0.131055588020023</v>
      </c>
      <c r="AL174" s="600" t="n">
        <v>0.1583318096143246</v>
      </c>
      <c r="AM174" s="600" t="n">
        <v>0.6384</v>
      </c>
      <c r="AN174" s="595" t="inlineStr">
        <is>
          <t xml:space="preserve">EVALUATED</t>
        </is>
      </c>
      <c r="AO174" s="600" t="inlineStr">
        <is>
          <t xml:space="preserve">BUCKET_0.50、SIDE_IDENTITY_VALID、MARKET_MOVE_DEEPER_WITH_GIVING_WATER_RISE</t>
        </is>
      </c>
      <c r="AP174" s="600" t="inlineStr">
        <is>
          <t xml:space="preserve">0374733005062c8005be</t>
        </is>
      </c>
      <c r="AQ174" s="600" t="n">
        <v>-0.5</v>
      </c>
      <c r="AR174" s="600" t="n">
        <v>1.07</v>
      </c>
      <c r="AS174" s="600" t="n">
        <v>-0.5</v>
      </c>
      <c r="AT174" s="600" t="n">
        <v>0.5</v>
      </c>
      <c r="AU174" s="600" t="n">
        <v>1.07</v>
      </c>
      <c r="AV174" s="600" t="n">
        <v>0.75</v>
      </c>
      <c r="AW174" s="595" t="n">
        <v>46283.33365373842</v>
      </c>
      <c r="AX174" s="595" t="inlineStr">
        <is>
          <t xml:space="preserve">https://simondongxiao.github.io/odds/v4/</t>
        </is>
      </c>
      <c r="AY174" s="595" t="inlineStr">
        <is>
          <t xml:space="preserve">V4 Shadow Only；real_money=false；比分差异详见记录审计</t>
        </is>
      </c>
    </row>
    <row r="175" ht="22" customHeight="1">
      <c r="A175" s="595" t="inlineStr">
        <is>
          <t xml:space="preserve">2026-09-18</t>
        </is>
      </c>
      <c r="B175" s="595" t="inlineStr">
        <is>
          <t xml:space="preserve">2026-09-19 02:15</t>
        </is>
      </c>
      <c r="C175" s="595" t="inlineStr">
        <is>
          <t xml:space="preserve">欧洲非五大系列</t>
        </is>
      </c>
      <c r="D175" s="595" t="inlineStr">
        <is>
          <t xml:space="preserve">联赛</t>
        </is>
      </c>
      <c r="E175" s="595" t="inlineStr">
        <is>
          <t xml:space="preserve">瑞士甲</t>
        </is>
      </c>
      <c r="F175" s="595" t="inlineStr">
        <is>
          <t xml:space="preserve">温特图尔 vs 阿劳</t>
        </is>
      </c>
      <c r="G175" s="596" t="n">
        <v>0.8</v>
      </c>
      <c r="H175" s="596" t="n">
        <v>0.25</v>
      </c>
      <c r="I175" s="596" t="n">
        <v>1.02</v>
      </c>
      <c r="J175" s="596" t="inlineStr">
        <is>
          <t xml:space="preserve">0.80/0.25/1.02</t>
        </is>
      </c>
      <c r="K175" s="595" t="inlineStr">
        <is>
          <t xml:space="preserve">V4-C｜EV +0.0102</t>
        </is>
      </c>
      <c r="L175" s="595" t="inlineStr">
        <is>
          <t xml:space="preserve">阿劳</t>
        </is>
      </c>
      <c r="M175" s="597" t="n">
        <v>0.5010224948875256</v>
      </c>
      <c r="N175" s="595" t="inlineStr">
        <is>
          <t xml:space="preserve">V4纸面入选-C</t>
        </is>
      </c>
      <c r="O175" s="595" t="inlineStr">
        <is>
          <t xml:space="preserve">2-1</t>
        </is>
      </c>
      <c r="P175" s="595" t="inlineStr">
        <is>
          <t xml:space="preserve">已结算</t>
        </is>
      </c>
      <c r="Q175" s="641" t="inlineStr">
        <is>
          <t xml:space="preserve">黑</t>
        </is>
      </c>
      <c r="R175" s="599" t="n">
        <v>1.02</v>
      </c>
      <c r="S175" s="599" t="n">
        <f>IF(OR(Q175="",Q175="待结算"),"",IF(Q175="红",R175,IF(Q175="半红",R175*0.5,IF(Q175="走",0,IF(Q175="半黑",-0.5,-1)))))</f>
        <v>-1</v>
      </c>
      <c r="T175" s="595" t="inlineStr">
        <is>
          <t xml:space="preserve">https://zq.titan007.com/analysis/3000948cn.htm</t>
        </is>
      </c>
      <c r="U175" s="640" t="str">
        <f>IF(Q175="","",IF(Q175="待结算","待结算",IF(Q175="红","黑",IF(Q175="半红","半黑",IF(Q175="走","走",IF(Q175="半黑","半红","红"))))))</f>
        <v>红</v>
      </c>
      <c r="V175" s="599" t="n">
        <f>IF(OR(Q175="",Q175="待结算"),"",IF(L175=LEFT(F175,FIND(" vs ",F175)-1),I175,G175))</f>
        <v>0.8</v>
      </c>
      <c r="W175" s="599" t="n">
        <f>IF(OR(U175="",U175="待结算"),"",IF(U175="红",V175,IF(U175="半红",V175*0.5,IF(U175="走",0,IF(U175="半黑",-0.5,-1)))))</f>
        <v>0.8</v>
      </c>
      <c r="X175" s="595" t="inlineStr">
        <is>
          <t xml:space="preserve">3000948</t>
        </is>
      </c>
      <c r="Y175" s="595" t="inlineStr">
        <is>
          <t xml:space="preserve">v4-market-dirichlet-20260913</t>
        </is>
      </c>
      <c r="Z175" s="595" t="inlineStr">
        <is>
          <t xml:space="preserve">prior-2026-09-18-v1</t>
        </is>
      </c>
      <c r="AA175" s="595" t="inlineStr">
        <is>
          <t xml:space="preserve">C</t>
        </is>
      </c>
      <c r="AB175" s="600" t="n">
        <v>0.2743055555555556</v>
      </c>
      <c r="AC175" s="600" t="n">
        <v>0.3020833333333333</v>
      </c>
      <c r="AD175" s="600" t="n">
        <v>0</v>
      </c>
      <c r="AE175" s="600" t="n">
        <v>0</v>
      </c>
      <c r="AF175" s="600" t="n">
        <v>0.4236111111111111</v>
      </c>
      <c r="AG175" s="600" t="n">
        <v>0.0102430555555556</v>
      </c>
      <c r="AH175" s="600" t="n">
        <v>-0.07541376367532471</v>
      </c>
      <c r="AI175" s="600" t="n">
        <v>-0.05708566707832835</v>
      </c>
      <c r="AJ175" s="600" t="n">
        <v>0.00997637431256454</v>
      </c>
      <c r="AK175" s="600" t="n">
        <v>0.07653930030021472</v>
      </c>
      <c r="AL175" s="600" t="n">
        <v>0.09259425327949206</v>
      </c>
      <c r="AM175" s="600" t="n">
        <v>0.5772</v>
      </c>
      <c r="AN175" s="595" t="inlineStr">
        <is>
          <t xml:space="preserve">EVALUATED</t>
        </is>
      </c>
      <c r="AO175" s="600" t="inlineStr">
        <is>
          <t xml:space="preserve">BUCKET_0.25、SIDE_IDENTITY_VALID、FLAT_LINE_GIVING_WATER_DROP</t>
        </is>
      </c>
      <c r="AP175" s="600" t="inlineStr">
        <is>
          <t xml:space="preserve">570952ca8848c403a2a6</t>
        </is>
      </c>
      <c r="AQ175" s="600" t="n">
        <v>0.25</v>
      </c>
      <c r="AR175" s="600" t="n">
        <v>1.02</v>
      </c>
      <c r="AS175" s="600" t="n">
        <v>-0.25</v>
      </c>
      <c r="AT175" s="600" t="n">
        <v>0.25</v>
      </c>
      <c r="AU175" s="600" t="n">
        <v>0.8</v>
      </c>
      <c r="AV175" s="600" t="n">
        <v>1.02</v>
      </c>
      <c r="AW175" s="595" t="n">
        <v>46283.33365373842</v>
      </c>
      <c r="AX175" s="595" t="inlineStr">
        <is>
          <t xml:space="preserve">https://simondongxiao.github.io/odds/v4/</t>
        </is>
      </c>
      <c r="AY175" s="595" t="inlineStr">
        <is>
          <t xml:space="preserve">V4 Shadow Only；real_money=false；比分差异详见记录审计</t>
        </is>
      </c>
    </row>
    <row r="176" ht="22" customHeight="1">
      <c r="A176" s="595" t="inlineStr">
        <is>
          <t xml:space="preserve">2026-09-18</t>
        </is>
      </c>
      <c r="B176" s="595" t="inlineStr">
        <is>
          <t xml:space="preserve">2026-09-19 02:30</t>
        </is>
      </c>
      <c r="C176" s="595" t="inlineStr">
        <is>
          <t xml:space="preserve">欧洲五大系列</t>
        </is>
      </c>
      <c r="D176" s="595" t="inlineStr">
        <is>
          <t xml:space="preserve">联赛</t>
        </is>
      </c>
      <c r="E176" s="595" t="inlineStr">
        <is>
          <t xml:space="preserve">德甲</t>
        </is>
      </c>
      <c r="F176" s="595" t="inlineStr">
        <is>
          <t xml:space="preserve">拜仁慕尼黑 vs 柏林联合</t>
        </is>
      </c>
      <c r="G176" s="596" t="n">
        <v>1.01</v>
      </c>
      <c r="H176" s="596" t="n">
        <v>3.75</v>
      </c>
      <c r="I176" s="596" t="n">
        <v>0.88</v>
      </c>
      <c r="J176" s="596" t="inlineStr">
        <is>
          <t xml:space="preserve">1.01/3.75/0.88</t>
        </is>
      </c>
      <c r="K176" s="595" t="inlineStr">
        <is>
          <t xml:space="preserve">V4-A｜EV +0.0832</t>
        </is>
      </c>
      <c r="L176" s="595" t="inlineStr">
        <is>
          <t xml:space="preserve">拜仁慕尼黑</t>
        </is>
      </c>
      <c r="M176" s="597" t="n">
        <v>0.5401953418482344</v>
      </c>
      <c r="N176" s="595" t="inlineStr">
        <is>
          <t xml:space="preserve">V4纸面入选-A</t>
        </is>
      </c>
      <c r="O176" s="595" t="inlineStr">
        <is>
          <t xml:space="preserve">7-0</t>
        </is>
      </c>
      <c r="P176" s="595" t="inlineStr">
        <is>
          <t xml:space="preserve">已结算</t>
        </is>
      </c>
      <c r="Q176" s="640" t="inlineStr">
        <is>
          <t xml:space="preserve">红</t>
        </is>
      </c>
      <c r="R176" s="599" t="n">
        <v>1.01</v>
      </c>
      <c r="S176" s="599" t="n">
        <f>IF(OR(Q176="",Q176="待结算"),"",IF(Q176="红",R176,IF(Q176="半红",R176*0.5,IF(Q176="走",0,IF(Q176="半黑",-0.5,-1)))))</f>
        <v>1.01</v>
      </c>
      <c r="T176" s="595" t="inlineStr">
        <is>
          <t xml:space="preserve">https://zq.titan007.com/analysis/3018814cn.htm</t>
        </is>
      </c>
      <c r="U176" s="641" t="str">
        <f>IF(Q176="","",IF(Q176="待结算","待结算",IF(Q176="红","黑",IF(Q176="半红","半黑",IF(Q176="走","走",IF(Q176="半黑","半红","红"))))))</f>
        <v>黑</v>
      </c>
      <c r="V176" s="599" t="n">
        <f>IF(OR(Q176="",Q176="待结算"),"",IF(L176=LEFT(F176,FIND(" vs ",F176)-1),I176,G176))</f>
        <v>0.88</v>
      </c>
      <c r="W176" s="599" t="n">
        <f>IF(OR(U176="",U176="待结算"),"",IF(U176="红",V176,IF(U176="半红",V176*0.5,IF(U176="走",0,IF(U176="半黑",-0.5,-1)))))</f>
        <v>-1</v>
      </c>
      <c r="X176" s="595" t="inlineStr">
        <is>
          <t xml:space="preserve">3018814</t>
        </is>
      </c>
      <c r="Y176" s="595" t="inlineStr">
        <is>
          <t xml:space="preserve">v4-market-dirichlet-20260913</t>
        </is>
      </c>
      <c r="Z176" s="595" t="inlineStr">
        <is>
          <t xml:space="preserve">prior-2026-09-18-v1</t>
        </is>
      </c>
      <c r="AA176" s="595" t="inlineStr">
        <is>
          <t xml:space="preserve">A</t>
        </is>
      </c>
      <c r="AB176" s="600" t="n">
        <v>0.4941690962099126</v>
      </c>
      <c r="AC176" s="600" t="n">
        <v>0.0597667638483965</v>
      </c>
      <c r="AD176" s="600" t="n">
        <v>0</v>
      </c>
      <c r="AE176" s="600" t="n">
        <v>0</v>
      </c>
      <c r="AF176" s="600" t="n">
        <v>0.446064139941691</v>
      </c>
      <c r="AG176" s="600" t="n">
        <v>0.08322886297376092</v>
      </c>
      <c r="AH176" s="600" t="n">
        <v>0.02061540668366335</v>
      </c>
      <c r="AI176" s="600" t="n">
        <v>0.03411144743976335</v>
      </c>
      <c r="AJ176" s="600" t="n">
        <v>0.08212942564060477</v>
      </c>
      <c r="AK176" s="600" t="n">
        <v>0.1311516920622858</v>
      </c>
      <c r="AL176" s="600" t="n">
        <v>0.143772344373183</v>
      </c>
      <c r="AM176" s="600" t="n">
        <v>0.9883999999999999</v>
      </c>
      <c r="AN176" s="595" t="inlineStr">
        <is>
          <t xml:space="preserve">EVALUATED</t>
        </is>
      </c>
      <c r="AO176" s="600" t="inlineStr">
        <is>
          <t xml:space="preserve">BUCKET_GLOBAL、SIDE_IDENTITY_VALID、MARKET_MOVE_LINE_STRENGTH_WITH_GIVING_RESISTANCE</t>
        </is>
      </c>
      <c r="AP176" s="600" t="inlineStr">
        <is>
          <t xml:space="preserve">0881840cff0a4be5229b</t>
        </is>
      </c>
      <c r="AQ176" s="600" t="n">
        <v>-3.75</v>
      </c>
      <c r="AR176" s="600" t="n">
        <v>1.01</v>
      </c>
      <c r="AS176" s="600" t="n">
        <v>-3.75</v>
      </c>
      <c r="AT176" s="600" t="n">
        <v>3.75</v>
      </c>
      <c r="AU176" s="600" t="n">
        <v>1.01</v>
      </c>
      <c r="AV176" s="600" t="n">
        <v>0.88</v>
      </c>
      <c r="AW176" s="595" t="n">
        <v>46283.33365373842</v>
      </c>
      <c r="AX176" s="595" t="inlineStr">
        <is>
          <t xml:space="preserve">https://simondongxiao.github.io/odds/v4/</t>
        </is>
      </c>
      <c r="AY176" s="595" t="inlineStr">
        <is>
          <t xml:space="preserve">V4 Shadow Only；real_money=false；比分差异详见记录审计</t>
        </is>
      </c>
    </row>
    <row r="177" ht="22" customHeight="1">
      <c r="A177" s="595" t="inlineStr">
        <is>
          <t xml:space="preserve">2026-09-18</t>
        </is>
      </c>
      <c r="B177" s="595" t="inlineStr">
        <is>
          <t xml:space="preserve">2026-09-19 02:30</t>
        </is>
      </c>
      <c r="C177" s="595" t="inlineStr">
        <is>
          <t xml:space="preserve">五大联赛非顶级联赛</t>
        </is>
      </c>
      <c r="D177" s="595" t="inlineStr">
        <is>
          <t xml:space="preserve">联赛</t>
        </is>
      </c>
      <c r="E177" s="595" t="inlineStr">
        <is>
          <t xml:space="preserve">西乙</t>
        </is>
      </c>
      <c r="F177" s="595" t="inlineStr">
        <is>
          <t xml:space="preserve">阿尔巴塞特 vs 科尔多瓦</t>
        </is>
      </c>
      <c r="G177" s="596" t="n">
        <v>1.12</v>
      </c>
      <c r="H177" s="596" t="n">
        <v>0.25</v>
      </c>
      <c r="I177" s="596" t="n">
        <v>0.78</v>
      </c>
      <c r="J177" s="596" t="inlineStr">
        <is>
          <t xml:space="preserve">1.12/0.25/0.78</t>
        </is>
      </c>
      <c r="K177" s="595" t="inlineStr">
        <is>
          <t xml:space="preserve">V4-C｜EV +0.0491</t>
        </is>
      </c>
      <c r="L177" s="595" t="inlineStr">
        <is>
          <t xml:space="preserve">阿尔巴塞特</t>
        </is>
      </c>
      <c r="M177" s="597" t="n">
        <v>0.4989775051124744</v>
      </c>
      <c r="N177" s="595" t="inlineStr">
        <is>
          <t xml:space="preserve">V4纸面入选-C</t>
        </is>
      </c>
      <c r="O177" s="595" t="inlineStr">
        <is>
          <t xml:space="preserve">1-2</t>
        </is>
      </c>
      <c r="P177" s="595" t="inlineStr">
        <is>
          <t xml:space="preserve">已结算</t>
        </is>
      </c>
      <c r="Q177" s="641" t="inlineStr">
        <is>
          <t xml:space="preserve">黑</t>
        </is>
      </c>
      <c r="R177" s="599" t="n">
        <v>1.12</v>
      </c>
      <c r="S177" s="599" t="n">
        <f>IF(OR(Q177="",Q177="待结算"),"",IF(Q177="红",R177,IF(Q177="半红",R177*0.5,IF(Q177="走",0,IF(Q177="半黑",-0.5,-1)))))</f>
        <v>-1</v>
      </c>
      <c r="T177" s="595" t="inlineStr">
        <is>
          <t xml:space="preserve">https://zq.titan007.com/analysis/3014077cn.htm</t>
        </is>
      </c>
      <c r="U177" s="640" t="str">
        <f>IF(Q177="","",IF(Q177="待结算","待结算",IF(Q177="红","黑",IF(Q177="半红","半黑",IF(Q177="走","走",IF(Q177="半黑","半红","红"))))))</f>
        <v>红</v>
      </c>
      <c r="V177" s="599" t="n">
        <f>IF(OR(Q177="",Q177="待结算"),"",IF(L177=LEFT(F177,FIND(" vs ",F177)-1),I177,G177))</f>
        <v>0.78</v>
      </c>
      <c r="W177" s="599" t="n">
        <f>IF(OR(U177="",U177="待结算"),"",IF(U177="红",V177,IF(U177="半红",V177*0.5,IF(U177="走",0,IF(U177="半黑",-0.5,-1)))))</f>
        <v>0.78</v>
      </c>
      <c r="X177" s="595" t="inlineStr">
        <is>
          <t xml:space="preserve">3014077</t>
        </is>
      </c>
      <c r="Y177" s="595" t="inlineStr">
        <is>
          <t xml:space="preserve">v4-market-dirichlet-20260913</t>
        </is>
      </c>
      <c r="Z177" s="595" t="inlineStr">
        <is>
          <t xml:space="preserve">prior-2026-09-18-v1</t>
        </is>
      </c>
      <c r="AA177" s="595" t="inlineStr">
        <is>
          <t xml:space="preserve">C</t>
        </is>
      </c>
      <c r="AB177" s="600" t="n">
        <v>0.4236111111111111</v>
      </c>
      <c r="AC177" s="600" t="n">
        <v>0</v>
      </c>
      <c r="AD177" s="600" t="n">
        <v>0</v>
      </c>
      <c r="AE177" s="600" t="n">
        <v>0.3020833333333333</v>
      </c>
      <c r="AF177" s="600" t="n">
        <v>0.2743055555555556</v>
      </c>
      <c r="AG177" s="600" t="n">
        <v>0.04909722222222224</v>
      </c>
      <c r="AH177" s="600" t="n">
        <v>-0.04235376803461244</v>
      </c>
      <c r="AI177" s="600" t="n">
        <v>-0.02276609317616557</v>
      </c>
      <c r="AJ177" s="600" t="n">
        <v>0.04814717584357192</v>
      </c>
      <c r="AK177" s="600" t="n">
        <v>0.1200801700974139</v>
      </c>
      <c r="AL177" s="600" t="n">
        <v>0.141988184362571</v>
      </c>
      <c r="AM177" s="600" t="n">
        <v>0.8102</v>
      </c>
      <c r="AN177" s="595" t="inlineStr">
        <is>
          <t xml:space="preserve">EVALUATED</t>
        </is>
      </c>
      <c r="AO177" s="600" t="inlineStr">
        <is>
          <t xml:space="preserve">BUCKET_0.25、SIDE_IDENTITY_VALID、MARKET_MOVE_DEEPER_WITH_GIVING_WATER_RISE</t>
        </is>
      </c>
      <c r="AP177" s="600" t="inlineStr">
        <is>
          <t xml:space="preserve">7afe154fe2be2e578842</t>
        </is>
      </c>
      <c r="AQ177" s="600" t="n">
        <v>-0.25</v>
      </c>
      <c r="AR177" s="600" t="n">
        <v>1.12</v>
      </c>
      <c r="AS177" s="600" t="n">
        <v>-0.25</v>
      </c>
      <c r="AT177" s="600" t="n">
        <v>0.25</v>
      </c>
      <c r="AU177" s="600" t="n">
        <v>1.12</v>
      </c>
      <c r="AV177" s="600" t="n">
        <v>0.78</v>
      </c>
      <c r="AW177" s="595" t="n">
        <v>46283.33365373842</v>
      </c>
      <c r="AX177" s="595" t="inlineStr">
        <is>
          <t xml:space="preserve">https://simondongxiao.github.io/odds/v4/</t>
        </is>
      </c>
      <c r="AY177" s="595" t="inlineStr">
        <is>
          <t xml:space="preserve">V4 Shadow Only；real_money=false；比分差异详见记录审计</t>
        </is>
      </c>
    </row>
    <row r="178" ht="22" customHeight="1">
      <c r="A178" s="595" t="inlineStr">
        <is>
          <t xml:space="preserve">2026-09-18</t>
        </is>
      </c>
      <c r="B178" s="595" t="inlineStr">
        <is>
          <t xml:space="preserve">2026-09-19 02:30</t>
        </is>
      </c>
      <c r="C178" s="595" t="inlineStr">
        <is>
          <t xml:space="preserve">其他系列</t>
        </is>
      </c>
      <c r="D178" s="595" t="inlineStr">
        <is>
          <t xml:space="preserve">联赛</t>
        </is>
      </c>
      <c r="E178" s="595" t="inlineStr">
        <is>
          <t xml:space="preserve">奥乙</t>
        </is>
      </c>
      <c r="F178" s="595" t="inlineStr">
        <is>
          <t xml:space="preserve">BW林茨 vs 阿德米拉</t>
        </is>
      </c>
      <c r="G178" s="596" t="n">
        <v>1.05</v>
      </c>
      <c r="H178" s="596" t="n">
        <v>1.25</v>
      </c>
      <c r="I178" s="596" t="n">
        <v>0.83</v>
      </c>
      <c r="J178" s="596" t="inlineStr">
        <is>
          <t xml:space="preserve">1.05/1.25/0.83</t>
        </is>
      </c>
      <c r="K178" s="595" t="inlineStr">
        <is>
          <t xml:space="preserve">V4-C｜EV +0.0311</t>
        </is>
      </c>
      <c r="L178" s="595" t="inlineStr">
        <is>
          <t xml:space="preserve">BW林茨</t>
        </is>
      </c>
      <c r="M178" s="597" t="n">
        <v>0.5054945054945055</v>
      </c>
      <c r="N178" s="595" t="inlineStr">
        <is>
          <t xml:space="preserve">V4纸面入选-C</t>
        </is>
      </c>
      <c r="O178" s="595" t="inlineStr">
        <is>
          <t xml:space="preserve">3-0</t>
        </is>
      </c>
      <c r="P178" s="595" t="inlineStr">
        <is>
          <t xml:space="preserve">已结算</t>
        </is>
      </c>
      <c r="Q178" s="640" t="inlineStr">
        <is>
          <t xml:space="preserve">红</t>
        </is>
      </c>
      <c r="R178" s="599" t="n">
        <v>1.05</v>
      </c>
      <c r="S178" s="599" t="n">
        <f>IF(OR(Q178="",Q178="待结算"),"",IF(Q178="红",R178,IF(Q178="半红",R178*0.5,IF(Q178="走",0,IF(Q178="半黑",-0.5,-1)))))</f>
        <v>1.05</v>
      </c>
      <c r="T178" s="595" t="inlineStr">
        <is>
          <t xml:space="preserve">https://zq.titan007.com/analysis/3017907cn.htm</t>
        </is>
      </c>
      <c r="U178" s="641" t="str">
        <f>IF(Q178="","",IF(Q178="待结算","待结算",IF(Q178="红","黑",IF(Q178="半红","半黑",IF(Q178="走","走",IF(Q178="半黑","半红","红"))))))</f>
        <v>黑</v>
      </c>
      <c r="V178" s="599" t="n">
        <f>IF(OR(Q178="",Q178="待结算"),"",IF(L178=LEFT(F178,FIND(" vs ",F178)-1),I178,G178))</f>
        <v>0.83</v>
      </c>
      <c r="W178" s="599" t="n">
        <f>IF(OR(U178="",U178="待结算"),"",IF(U178="红",V178,IF(U178="半红",V178*0.5,IF(U178="走",0,IF(U178="半黑",-0.5,-1)))))</f>
        <v>-1</v>
      </c>
      <c r="X178" s="595" t="inlineStr">
        <is>
          <t xml:space="preserve">3017907</t>
        </is>
      </c>
      <c r="Y178" s="595" t="inlineStr">
        <is>
          <t xml:space="preserve">v4-market-dirichlet-20260913</t>
        </is>
      </c>
      <c r="Z178" s="595" t="inlineStr">
        <is>
          <t xml:space="preserve">prior-2026-09-18-v1</t>
        </is>
      </c>
      <c r="AA178" s="595" t="inlineStr">
        <is>
          <t xml:space="preserve">C</t>
        </is>
      </c>
      <c r="AB178" s="600" t="n">
        <v>0.4339622641509434</v>
      </c>
      <c r="AC178" s="600" t="n">
        <v>0</v>
      </c>
      <c r="AD178" s="600" t="n">
        <v>0</v>
      </c>
      <c r="AE178" s="600" t="n">
        <v>0.2830188679245283</v>
      </c>
      <c r="AF178" s="600" t="n">
        <v>0.2830188679245283</v>
      </c>
      <c r="AG178" s="600" t="n">
        <v>0.03113207547169811</v>
      </c>
      <c r="AH178" s="600" t="n">
        <v>-0.177774340506463</v>
      </c>
      <c r="AI178" s="600" t="n">
        <v>-0.1326239414485157</v>
      </c>
      <c r="AJ178" s="600" t="n">
        <v>0.02838716077450459</v>
      </c>
      <c r="AK178" s="600" t="n">
        <v>0.1908523948704877</v>
      </c>
      <c r="AL178" s="600" t="n">
        <v>0.2339646179362332</v>
      </c>
      <c r="AM178" s="600" t="n">
        <v>0.5846</v>
      </c>
      <c r="AN178" s="595" t="inlineStr">
        <is>
          <t xml:space="preserve">EVALUATED</t>
        </is>
      </c>
      <c r="AO178" s="600" t="inlineStr">
        <is>
          <t xml:space="preserve">BUCKET_1.25、SIDE_IDENTITY_VALID、MARKET_MOVE_DEEPER_WITH_GIVING_WATER_RISE</t>
        </is>
      </c>
      <c r="AP178" s="600" t="inlineStr">
        <is>
          <t xml:space="preserve">f24bbefd81c5aac9acc5</t>
        </is>
      </c>
      <c r="AQ178" s="600" t="n">
        <v>-1.25</v>
      </c>
      <c r="AR178" s="600" t="n">
        <v>1.05</v>
      </c>
      <c r="AS178" s="600" t="n">
        <v>-1.25</v>
      </c>
      <c r="AT178" s="600" t="n">
        <v>1.25</v>
      </c>
      <c r="AU178" s="600" t="n">
        <v>1.05</v>
      </c>
      <c r="AV178" s="600" t="n">
        <v>0.83</v>
      </c>
      <c r="AW178" s="595" t="n">
        <v>46283.33365373842</v>
      </c>
      <c r="AX178" s="595" t="inlineStr">
        <is>
          <t xml:space="preserve">https://simondongxiao.github.io/odds/v4/</t>
        </is>
      </c>
      <c r="AY178" s="595" t="inlineStr">
        <is>
          <t xml:space="preserve">V4 Shadow Only；real_money=false；比分差异详见记录审计</t>
        </is>
      </c>
    </row>
    <row r="179" ht="22" customHeight="1">
      <c r="A179" s="595" t="inlineStr">
        <is>
          <t xml:space="preserve">2026-09-18</t>
        </is>
      </c>
      <c r="B179" s="595" t="inlineStr">
        <is>
          <t xml:space="preserve">2026-09-19 02:30</t>
        </is>
      </c>
      <c r="C179" s="595" t="inlineStr">
        <is>
          <t xml:space="preserve">其他系列</t>
        </is>
      </c>
      <c r="D179" s="595" t="inlineStr">
        <is>
          <t xml:space="preserve">联赛</t>
        </is>
      </c>
      <c r="E179" s="595" t="inlineStr">
        <is>
          <t xml:space="preserve">波兰超</t>
        </is>
      </c>
      <c r="F179" s="595" t="inlineStr">
        <is>
          <t xml:space="preserve">克拉科夫 vs 史拉斯科</t>
        </is>
      </c>
      <c r="G179" s="596" t="n">
        <v>0.78</v>
      </c>
      <c r="H179" s="596" t="n">
        <v>0.75</v>
      </c>
      <c r="I179" s="596" t="n">
        <v>1.11</v>
      </c>
      <c r="J179" s="596" t="inlineStr">
        <is>
          <t xml:space="preserve">0.78/0.75/1.11</t>
        </is>
      </c>
      <c r="K179" s="595" t="inlineStr">
        <is>
          <t xml:space="preserve">V4-C｜EV +0.0611</t>
        </is>
      </c>
      <c r="L179" s="595" t="inlineStr">
        <is>
          <t xml:space="preserve">史拉斯科</t>
        </is>
      </c>
      <c r="M179" s="597" t="n">
        <v>0.5071770334928229</v>
      </c>
      <c r="N179" s="595" t="inlineStr">
        <is>
          <t xml:space="preserve">V4纸面入选-C</t>
        </is>
      </c>
      <c r="O179" s="595" t="inlineStr">
        <is>
          <t xml:space="preserve">2-1</t>
        </is>
      </c>
      <c r="P179" s="595" t="inlineStr">
        <is>
          <t xml:space="preserve">已结算</t>
        </is>
      </c>
      <c r="Q179" s="643" t="inlineStr">
        <is>
          <t xml:space="preserve">半黑</t>
        </is>
      </c>
      <c r="R179" s="599" t="n">
        <v>1.11</v>
      </c>
      <c r="S179" s="599" t="n">
        <f>IF(OR(Q179="",Q179="待结算"),"",IF(Q179="红",R179,IF(Q179="半红",R179*0.5,IF(Q179="走",0,IF(Q179="半黑",-0.5,-1)))))</f>
        <v>-0.5</v>
      </c>
      <c r="T179" s="595" t="inlineStr">
        <is>
          <t xml:space="preserve">https://zq.titan007.com/analysis/3003159cn.htm</t>
        </is>
      </c>
      <c r="U179" s="642" t="str">
        <f>IF(Q179="","",IF(Q179="待结算","待结算",IF(Q179="红","黑",IF(Q179="半红","半黑",IF(Q179="走","走",IF(Q179="半黑","半红","红"))))))</f>
        <v>半红</v>
      </c>
      <c r="V179" s="599" t="n">
        <f>IF(OR(Q179="",Q179="待结算"),"",IF(L179=LEFT(F179,FIND(" vs ",F179)-1),I179,G179))</f>
        <v>0.78</v>
      </c>
      <c r="W179" s="599" t="n">
        <f>IF(OR(U179="",U179="待结算"),"",IF(U179="红",V179,IF(U179="半红",V179*0.5,IF(U179="走",0,IF(U179="半黑",-0.5,-1)))))</f>
        <v>0.39</v>
      </c>
      <c r="X179" s="595" t="inlineStr">
        <is>
          <t xml:space="preserve">3003159</t>
        </is>
      </c>
      <c r="Y179" s="595" t="inlineStr">
        <is>
          <t xml:space="preserve">v4-market-dirichlet-20260913</t>
        </is>
      </c>
      <c r="Z179" s="595" t="inlineStr">
        <is>
          <t xml:space="preserve">prior-2026-09-18-v1</t>
        </is>
      </c>
      <c r="AA179" s="595" t="inlineStr">
        <is>
          <t xml:space="preserve">C</t>
        </is>
      </c>
      <c r="AB179" s="600" t="n">
        <v>0.4416666666666667</v>
      </c>
      <c r="AC179" s="600" t="n">
        <v>0</v>
      </c>
      <c r="AD179" s="600" t="n">
        <v>0</v>
      </c>
      <c r="AE179" s="600" t="n">
        <v>0.2583333333333334</v>
      </c>
      <c r="AF179" s="600" t="n">
        <v>0.3</v>
      </c>
      <c r="AG179" s="600" t="n">
        <v>0.06108333333333332</v>
      </c>
      <c r="AH179" s="600" t="n">
        <v>-0.07963314382005815</v>
      </c>
      <c r="AI179" s="600" t="n">
        <v>-0.0489302063723342</v>
      </c>
      <c r="AJ179" s="600" t="n">
        <v>0.06198201984686746</v>
      </c>
      <c r="AK179" s="600" t="n">
        <v>0.1705093702236024</v>
      </c>
      <c r="AL179" s="600" t="n">
        <v>0.2039178524742677</v>
      </c>
      <c r="AM179" s="600" t="n">
        <v>0.762</v>
      </c>
      <c r="AN179" s="595" t="inlineStr">
        <is>
          <t xml:space="preserve">EVALUATED</t>
        </is>
      </c>
      <c r="AO179" s="600" t="inlineStr">
        <is>
          <t xml:space="preserve">BUCKET_0.75、SIDE_IDENTITY_VALID、FLAT_LINE_GIVING_WATER_DROP</t>
        </is>
      </c>
      <c r="AP179" s="600" t="inlineStr">
        <is>
          <t xml:space="preserve">c7096f97c0821ab53d94</t>
        </is>
      </c>
      <c r="AQ179" s="600" t="n">
        <v>0.75</v>
      </c>
      <c r="AR179" s="600" t="n">
        <v>1.11</v>
      </c>
      <c r="AS179" s="600" t="n">
        <v>-0.75</v>
      </c>
      <c r="AT179" s="600" t="n">
        <v>0.75</v>
      </c>
      <c r="AU179" s="600" t="n">
        <v>0.78</v>
      </c>
      <c r="AV179" s="600" t="n">
        <v>1.11</v>
      </c>
      <c r="AW179" s="595" t="n">
        <v>46283.33365373842</v>
      </c>
      <c r="AX179" s="595" t="inlineStr">
        <is>
          <t xml:space="preserve">https://simondongxiao.github.io/odds/v4/</t>
        </is>
      </c>
      <c r="AY179" s="595" t="inlineStr">
        <is>
          <t xml:space="preserve">V4 Shadow Only；real_money=false；比分差异详见记录审计</t>
        </is>
      </c>
    </row>
    <row r="180" ht="22" customHeight="1">
      <c r="A180" s="595" t="inlineStr">
        <is>
          <t xml:space="preserve">2026-09-18</t>
        </is>
      </c>
      <c r="B180" s="595" t="inlineStr">
        <is>
          <t xml:space="preserve">2026-09-19 02:45</t>
        </is>
      </c>
      <c r="C180" s="595" t="inlineStr">
        <is>
          <t xml:space="preserve">欧洲五大系列</t>
        </is>
      </c>
      <c r="D180" s="595" t="inlineStr">
        <is>
          <t xml:space="preserve">联赛</t>
        </is>
      </c>
      <c r="E180" s="595" t="inlineStr">
        <is>
          <t xml:space="preserve">法甲</t>
        </is>
      </c>
      <c r="F180" s="595" t="inlineStr">
        <is>
          <t xml:space="preserve">摩纳哥 vs 朗斯</t>
        </is>
      </c>
      <c r="G180" s="596" t="n">
        <v>1.05</v>
      </c>
      <c r="H180" s="596" t="n">
        <v>0.5</v>
      </c>
      <c r="I180" s="596" t="n">
        <v>0.84</v>
      </c>
      <c r="J180" s="596" t="inlineStr">
        <is>
          <t xml:space="preserve">1.05/0.5/0.84</t>
        </is>
      </c>
      <c r="K180" s="595" t="inlineStr">
        <is>
          <t xml:space="preserve">V4-C｜EV +0.0191</t>
        </is>
      </c>
      <c r="L180" s="595" t="inlineStr">
        <is>
          <t xml:space="preserve">摩纳哥</t>
        </is>
      </c>
      <c r="M180" s="597" t="n">
        <v>0.4971428571428572</v>
      </c>
      <c r="N180" s="595" t="inlineStr">
        <is>
          <t xml:space="preserve">V4纸面入选-C</t>
        </is>
      </c>
      <c r="O180" s="595" t="inlineStr">
        <is>
          <t xml:space="preserve">2-1</t>
        </is>
      </c>
      <c r="P180" s="595" t="inlineStr">
        <is>
          <t xml:space="preserve">已结算</t>
        </is>
      </c>
      <c r="Q180" s="640" t="inlineStr">
        <is>
          <t xml:space="preserve">红</t>
        </is>
      </c>
      <c r="R180" s="599" t="n">
        <v>1.05</v>
      </c>
      <c r="S180" s="599" t="n">
        <f>IF(OR(Q180="",Q180="待结算"),"",IF(Q180="红",R180,IF(Q180="半红",R180*0.5,IF(Q180="走",0,IF(Q180="半黑",-0.5,-1)))))</f>
        <v>1.05</v>
      </c>
      <c r="T180" s="595" t="inlineStr">
        <is>
          <t xml:space="preserve">https://zq.titan007.com/analysis/2995348cn.htm</t>
        </is>
      </c>
      <c r="U180" s="641" t="str">
        <f>IF(Q180="","",IF(Q180="待结算","待结算",IF(Q180="红","黑",IF(Q180="半红","半黑",IF(Q180="走","走",IF(Q180="半黑","半红","红"))))))</f>
        <v>黑</v>
      </c>
      <c r="V180" s="599" t="n">
        <f>IF(OR(Q180="",Q180="待结算"),"",IF(L180=LEFT(F180,FIND(" vs ",F180)-1),I180,G180))</f>
        <v>0.84</v>
      </c>
      <c r="W180" s="599" t="n">
        <f>IF(OR(U180="",U180="待结算"),"",IF(U180="红",V180,IF(U180="半红",V180*0.5,IF(U180="走",0,IF(U180="半黑",-0.5,-1)))))</f>
        <v>-1</v>
      </c>
      <c r="X180" s="595" t="inlineStr">
        <is>
          <t xml:space="preserve">2995348</t>
        </is>
      </c>
      <c r="Y180" s="595" t="inlineStr">
        <is>
          <t xml:space="preserve">v4-market-dirichlet-20260913</t>
        </is>
      </c>
      <c r="Z180" s="595" t="inlineStr">
        <is>
          <t xml:space="preserve">prior-2026-09-18-v1</t>
        </is>
      </c>
      <c r="AA180" s="595" t="inlineStr">
        <is>
          <t xml:space="preserve">C</t>
        </is>
      </c>
      <c r="AB180" s="600" t="n">
        <v>0.4971428571428572</v>
      </c>
      <c r="AC180" s="600" t="n">
        <v>0</v>
      </c>
      <c r="AD180" s="600" t="n">
        <v>0</v>
      </c>
      <c r="AE180" s="600" t="n">
        <v>0</v>
      </c>
      <c r="AF180" s="600" t="n">
        <v>0.5028571428571429</v>
      </c>
      <c r="AG180" s="600" t="n">
        <v>0.01914285714285713</v>
      </c>
      <c r="AH180" s="600" t="n">
        <v>-0.1076582906815689</v>
      </c>
      <c r="AI180" s="600" t="n">
        <v>-0.08169177911402553</v>
      </c>
      <c r="AJ180" s="600" t="n">
        <v>0.02057602760951149</v>
      </c>
      <c r="AK180" s="600" t="n">
        <v>0.1198207107872138</v>
      </c>
      <c r="AL180" s="600" t="n">
        <v>0.1518542953743615</v>
      </c>
      <c r="AM180" s="600" t="n">
        <v>0.6024</v>
      </c>
      <c r="AN180" s="595" t="inlineStr">
        <is>
          <t xml:space="preserve">EVALUATED</t>
        </is>
      </c>
      <c r="AO180" s="600" t="inlineStr">
        <is>
          <t xml:space="preserve">BUCKET_0.50、SIDE_IDENTITY_VALID、MARKET_MOVE_DEEPER_WITH_GIVING_WATER_RISE</t>
        </is>
      </c>
      <c r="AP180" s="600" t="inlineStr">
        <is>
          <t xml:space="preserve">8f8cb783ed34746a4a66</t>
        </is>
      </c>
      <c r="AQ180" s="600" t="n">
        <v>-0.5</v>
      </c>
      <c r="AR180" s="600" t="n">
        <v>1.05</v>
      </c>
      <c r="AS180" s="600" t="n">
        <v>-0.5</v>
      </c>
      <c r="AT180" s="600" t="n">
        <v>0.5</v>
      </c>
      <c r="AU180" s="600" t="n">
        <v>1.05</v>
      </c>
      <c r="AV180" s="600" t="n">
        <v>0.84</v>
      </c>
      <c r="AW180" s="595" t="n">
        <v>46283.33365373842</v>
      </c>
      <c r="AX180" s="595" t="inlineStr">
        <is>
          <t xml:space="preserve">https://simondongxiao.github.io/odds/v4/</t>
        </is>
      </c>
      <c r="AY180" s="595" t="inlineStr">
        <is>
          <t xml:space="preserve">V4 Shadow Only；real_money=false；比分差异详见记录审计</t>
        </is>
      </c>
    </row>
    <row r="181" ht="22" customHeight="1">
      <c r="A181" s="595" t="inlineStr">
        <is>
          <t xml:space="preserve">2026-09-18</t>
        </is>
      </c>
      <c r="B181" s="595" t="inlineStr">
        <is>
          <t xml:space="preserve">2026-09-19 02:45</t>
        </is>
      </c>
      <c r="C181" s="595" t="inlineStr">
        <is>
          <t xml:space="preserve">欧洲非五大系列</t>
        </is>
      </c>
      <c r="D181" s="595" t="inlineStr">
        <is>
          <t xml:space="preserve">联赛</t>
        </is>
      </c>
      <c r="E181" s="595" t="inlineStr">
        <is>
          <t xml:space="preserve">比甲</t>
        </is>
      </c>
      <c r="F181" s="595" t="inlineStr">
        <is>
          <t xml:space="preserve">根特 vs 标准列日</t>
        </is>
      </c>
      <c r="G181" s="596" t="n">
        <v>1.12</v>
      </c>
      <c r="H181" s="596" t="n">
        <v>0.75</v>
      </c>
      <c r="I181" s="596" t="n">
        <v>0.78</v>
      </c>
      <c r="J181" s="596" t="inlineStr">
        <is>
          <t xml:space="preserve">1.12/0.75/0.78</t>
        </is>
      </c>
      <c r="K181" s="595" t="inlineStr">
        <is>
          <t xml:space="preserve">V4-C｜EV +0.0390</t>
        </is>
      </c>
      <c r="L181" s="595" t="inlineStr">
        <is>
          <t xml:space="preserve">根特</t>
        </is>
      </c>
      <c r="M181" s="597" t="n">
        <v>0.4928229665071771</v>
      </c>
      <c r="N181" s="595" t="inlineStr">
        <is>
          <t xml:space="preserve">V4纸面入选-C</t>
        </is>
      </c>
      <c r="O181" s="595" t="inlineStr">
        <is>
          <t xml:space="preserve">2-1</t>
        </is>
      </c>
      <c r="P181" s="595" t="inlineStr">
        <is>
          <t xml:space="preserve">已结算</t>
        </is>
      </c>
      <c r="Q181" s="642" t="inlineStr">
        <is>
          <t xml:space="preserve">半红</t>
        </is>
      </c>
      <c r="R181" s="599" t="n">
        <v>1.12</v>
      </c>
      <c r="S181" s="599" t="n">
        <f>IF(OR(Q181="",Q181="待结算"),"",IF(Q181="红",R181,IF(Q181="半红",R181*0.5,IF(Q181="走",0,IF(Q181="半黑",-0.5,-1)))))</f>
        <v>0.56</v>
      </c>
      <c r="T181" s="595" t="inlineStr">
        <is>
          <t xml:space="preserve">https://zq.titan007.com/analysis/3003575cn.htm</t>
        </is>
      </c>
      <c r="U181" s="643" t="str">
        <f>IF(Q181="","",IF(Q181="待结算","待结算",IF(Q181="红","黑",IF(Q181="半红","半黑",IF(Q181="走","走",IF(Q181="半黑","半红","红"))))))</f>
        <v>半黑</v>
      </c>
      <c r="V181" s="599" t="n">
        <f>IF(OR(Q181="",Q181="待结算"),"",IF(L181=LEFT(F181,FIND(" vs ",F181)-1),I181,G181))</f>
        <v>0.78</v>
      </c>
      <c r="W181" s="599" t="n">
        <f>IF(OR(U181="",U181="待结算"),"",IF(U181="红",V181,IF(U181="半红",V181*0.5,IF(U181="走",0,IF(U181="半黑",-0.5,-1)))))</f>
        <v>-0.5</v>
      </c>
      <c r="X181" s="595" t="inlineStr">
        <is>
          <t xml:space="preserve">3003575</t>
        </is>
      </c>
      <c r="Y181" s="595" t="inlineStr">
        <is>
          <t xml:space="preserve">v4-market-dirichlet-20260913</t>
        </is>
      </c>
      <c r="Z181" s="595" t="inlineStr">
        <is>
          <t xml:space="preserve">prior-2026-09-18-v1</t>
        </is>
      </c>
      <c r="AA181" s="595" t="inlineStr">
        <is>
          <t xml:space="preserve">C</t>
        </is>
      </c>
      <c r="AB181" s="600" t="n">
        <v>0.3</v>
      </c>
      <c r="AC181" s="600" t="n">
        <v>0.2583333333333334</v>
      </c>
      <c r="AD181" s="600" t="n">
        <v>0</v>
      </c>
      <c r="AE181" s="600" t="n">
        <v>0</v>
      </c>
      <c r="AF181" s="600" t="n">
        <v>0.4416666666666667</v>
      </c>
      <c r="AG181" s="600" t="n">
        <v>0.03900000000000003</v>
      </c>
      <c r="AH181" s="600" t="n">
        <v>-0.1027657999829334</v>
      </c>
      <c r="AI181" s="600" t="n">
        <v>-0.07120530787382717</v>
      </c>
      <c r="AJ181" s="600" t="n">
        <v>0.03819880839891338</v>
      </c>
      <c r="AK181" s="600" t="n">
        <v>0.1460253595755657</v>
      </c>
      <c r="AL181" s="600" t="n">
        <v>0.1754955134233238</v>
      </c>
      <c r="AM181" s="600" t="n">
        <v>0.6702</v>
      </c>
      <c r="AN181" s="595" t="inlineStr">
        <is>
          <t xml:space="preserve">EVALUATED</t>
        </is>
      </c>
      <c r="AO181" s="600" t="inlineStr">
        <is>
          <t xml:space="preserve">BUCKET_0.75、SIDE_IDENTITY_VALID、MARKET_MOVE_DEEPER_WITH_GIVING_WATER_RISE</t>
        </is>
      </c>
      <c r="AP181" s="600" t="inlineStr">
        <is>
          <t xml:space="preserve">45b05433c70659fb9a1e</t>
        </is>
      </c>
      <c r="AQ181" s="600" t="n">
        <v>-0.75</v>
      </c>
      <c r="AR181" s="600" t="n">
        <v>1.12</v>
      </c>
      <c r="AS181" s="600" t="n">
        <v>-0.75</v>
      </c>
      <c r="AT181" s="600" t="n">
        <v>0.75</v>
      </c>
      <c r="AU181" s="600" t="n">
        <v>1.12</v>
      </c>
      <c r="AV181" s="600" t="n">
        <v>0.78</v>
      </c>
      <c r="AW181" s="595" t="n">
        <v>46283.33365373842</v>
      </c>
      <c r="AX181" s="595" t="inlineStr">
        <is>
          <t xml:space="preserve">https://simondongxiao.github.io/odds/v4/</t>
        </is>
      </c>
      <c r="AY181" s="595" t="inlineStr">
        <is>
          <t xml:space="preserve">V4 Shadow Only；real_money=false；比分差异详见记录审计</t>
        </is>
      </c>
    </row>
    <row r="182" ht="22" customHeight="1">
      <c r="A182" s="595" t="inlineStr">
        <is>
          <t xml:space="preserve">2026-09-18</t>
        </is>
      </c>
      <c r="B182" s="595" t="inlineStr">
        <is>
          <t xml:space="preserve">2026-09-19 02:45</t>
        </is>
      </c>
      <c r="C182" s="595" t="inlineStr">
        <is>
          <t xml:space="preserve">其他系列</t>
        </is>
      </c>
      <c r="D182" s="595" t="inlineStr">
        <is>
          <t xml:space="preserve">联赛</t>
        </is>
      </c>
      <c r="E182" s="595" t="inlineStr">
        <is>
          <t xml:space="preserve">爱甲</t>
        </is>
      </c>
      <c r="F182" s="595" t="inlineStr">
        <is>
          <t xml:space="preserve">科克城 vs 都柏林大学</t>
        </is>
      </c>
      <c r="G182" s="596" t="n">
        <v>0.88</v>
      </c>
      <c r="H182" s="596" t="n">
        <v>1</v>
      </c>
      <c r="I182" s="596" t="n">
        <v>0.9399999999999999</v>
      </c>
      <c r="J182" s="596" t="inlineStr">
        <is>
          <t xml:space="preserve">0.88/1/0.94</t>
        </is>
      </c>
      <c r="K182" s="595" t="inlineStr">
        <is>
          <t xml:space="preserve">V4-C｜EV +0.0405</t>
        </is>
      </c>
      <c r="L182" s="595" t="inlineStr">
        <is>
          <t xml:space="preserve">都柏林大学</t>
        </is>
      </c>
      <c r="M182" s="597" t="n">
        <v>0.5423728813559322</v>
      </c>
      <c r="N182" s="595" t="inlineStr">
        <is>
          <t xml:space="preserve">V4纸面入选-C</t>
        </is>
      </c>
      <c r="O182" s="595" t="inlineStr">
        <is>
          <t xml:space="preserve">5-1</t>
        </is>
      </c>
      <c r="P182" s="595" t="inlineStr">
        <is>
          <t xml:space="preserve">已结算</t>
        </is>
      </c>
      <c r="Q182" s="641" t="inlineStr">
        <is>
          <t xml:space="preserve">黑</t>
        </is>
      </c>
      <c r="R182" s="599" t="n">
        <v>0.9399999999999999</v>
      </c>
      <c r="S182" s="599" t="n">
        <f>IF(OR(Q182="",Q182="待结算"),"",IF(Q182="红",R182,IF(Q182="半红",R182*0.5,IF(Q182="走",0,IF(Q182="半黑",-0.5,-1)))))</f>
        <v>-1</v>
      </c>
      <c r="T182" s="595" t="inlineStr">
        <is>
          <t xml:space="preserve">https://zq.titan007.com/analysis/2939055cn.htm</t>
        </is>
      </c>
      <c r="U182" s="640" t="str">
        <f>IF(Q182="","",IF(Q182="待结算","待结算",IF(Q182="红","黑",IF(Q182="半红","半黑",IF(Q182="走","走",IF(Q182="半黑","半红","红"))))))</f>
        <v>红</v>
      </c>
      <c r="V182" s="599" t="n">
        <f>IF(OR(Q182="",Q182="待结算"),"",IF(L182=LEFT(F182,FIND(" vs ",F182)-1),I182,G182))</f>
        <v>0.88</v>
      </c>
      <c r="W182" s="599" t="n">
        <f>IF(OR(U182="",U182="待结算"),"",IF(U182="红",V182,IF(U182="半红",V182*0.5,IF(U182="走",0,IF(U182="半黑",-0.5,-1)))))</f>
        <v>0.88</v>
      </c>
      <c r="X182" s="595" t="inlineStr">
        <is>
          <t xml:space="preserve">2939055</t>
        </is>
      </c>
      <c r="Y182" s="595" t="inlineStr">
        <is>
          <t xml:space="preserve">v4-market-dirichlet-20260913</t>
        </is>
      </c>
      <c r="Z182" s="595" t="inlineStr">
        <is>
          <t xml:space="preserve">prior-2026-09-18-v1</t>
        </is>
      </c>
      <c r="AA182" s="595" t="inlineStr">
        <is>
          <t xml:space="preserve">C</t>
        </is>
      </c>
      <c r="AB182" s="600" t="n">
        <v>0.4210526315789473</v>
      </c>
      <c r="AC182" s="600" t="n">
        <v>0</v>
      </c>
      <c r="AD182" s="600" t="n">
        <v>0.2236842105263158</v>
      </c>
      <c r="AE182" s="600" t="n">
        <v>0</v>
      </c>
      <c r="AF182" s="600" t="n">
        <v>0.3552631578947368</v>
      </c>
      <c r="AG182" s="600" t="n">
        <v>0.04052631578947363</v>
      </c>
      <c r="AH182" s="600" t="n">
        <v>-0.1179638692648493</v>
      </c>
      <c r="AI182" s="600" t="n">
        <v>-0.08550527968008792</v>
      </c>
      <c r="AJ182" s="600" t="n">
        <v>0.03865291137595372</v>
      </c>
      <c r="AK182" s="600" t="n">
        <v>0.1623544113691697</v>
      </c>
      <c r="AL182" s="600" t="n">
        <v>0.1941735613175788</v>
      </c>
      <c r="AM182" s="600" t="n">
        <v>0.6532</v>
      </c>
      <c r="AN182" s="595" t="inlineStr">
        <is>
          <t xml:space="preserve">EVALUATED</t>
        </is>
      </c>
      <c r="AO182" s="600" t="inlineStr">
        <is>
          <t xml:space="preserve">BUCKET_1.00、SIDE_IDENTITY_VALID、FLAT_LINE_GIVING_WATER_RISE</t>
        </is>
      </c>
      <c r="AP182" s="600" t="inlineStr">
        <is>
          <t xml:space="preserve">36fba456e1b07e56b6b6</t>
        </is>
      </c>
      <c r="AQ182" s="600" t="n">
        <v>1</v>
      </c>
      <c r="AR182" s="600" t="n">
        <v>0.9399999999999999</v>
      </c>
      <c r="AS182" s="600" t="n">
        <v>-1</v>
      </c>
      <c r="AT182" s="600" t="n">
        <v>1</v>
      </c>
      <c r="AU182" s="600" t="n">
        <v>0.88</v>
      </c>
      <c r="AV182" s="600" t="n">
        <v>0.9399999999999999</v>
      </c>
      <c r="AW182" s="595" t="n">
        <v>46283.33365373842</v>
      </c>
      <c r="AX182" s="595" t="inlineStr">
        <is>
          <t xml:space="preserve">https://simondongxiao.github.io/odds/v4/</t>
        </is>
      </c>
      <c r="AY182" s="595" t="inlineStr">
        <is>
          <t xml:space="preserve">V4 Shadow Only；real_money=false；比分差异详见记录审计</t>
        </is>
      </c>
    </row>
    <row r="183" ht="22" customHeight="1">
      <c r="A183" s="595" t="inlineStr">
        <is>
          <t xml:space="preserve">2026-09-18</t>
        </is>
      </c>
      <c r="B183" s="595" t="inlineStr">
        <is>
          <t xml:space="preserve">2026-09-19 02:45</t>
        </is>
      </c>
      <c r="C183" s="595" t="inlineStr">
        <is>
          <t xml:space="preserve">其他系列</t>
        </is>
      </c>
      <c r="D183" s="595" t="inlineStr">
        <is>
          <t xml:space="preserve">联赛</t>
        </is>
      </c>
      <c r="E183" s="595" t="inlineStr">
        <is>
          <t xml:space="preserve">威超</t>
        </is>
      </c>
      <c r="F183" s="595" t="inlineStr">
        <is>
          <t xml:space="preserve">空中巴士 vs 弗林特镇</t>
        </is>
      </c>
      <c r="G183" s="596" t="n">
        <v>0.6899999999999999</v>
      </c>
      <c r="H183" s="596" t="n">
        <v>0.5</v>
      </c>
      <c r="I183" s="596" t="n">
        <v>1.07</v>
      </c>
      <c r="J183" s="596" t="inlineStr">
        <is>
          <t xml:space="preserve">0.69/0.5/1.07</t>
        </is>
      </c>
      <c r="K183" s="595" t="inlineStr">
        <is>
          <t xml:space="preserve">V4-C｜EV +0.0409</t>
        </is>
      </c>
      <c r="L183" s="595" t="inlineStr">
        <is>
          <t xml:space="preserve">弗林特镇</t>
        </is>
      </c>
      <c r="M183" s="597" t="n">
        <v>0.5028571428571429</v>
      </c>
      <c r="N183" s="595" t="inlineStr">
        <is>
          <t xml:space="preserve">V4纸面入选-C</t>
        </is>
      </c>
      <c r="O183" s="595" t="inlineStr">
        <is>
          <t xml:space="preserve">4-1</t>
        </is>
      </c>
      <c r="P183" s="595" t="inlineStr">
        <is>
          <t xml:space="preserve">已结算</t>
        </is>
      </c>
      <c r="Q183" s="641" t="inlineStr">
        <is>
          <t xml:space="preserve">黑</t>
        </is>
      </c>
      <c r="R183" s="599" t="n">
        <v>1.07</v>
      </c>
      <c r="S183" s="599" t="n">
        <f>IF(OR(Q183="",Q183="待结算"),"",IF(Q183="红",R183,IF(Q183="半红",R183*0.5,IF(Q183="走",0,IF(Q183="半黑",-0.5,-1)))))</f>
        <v>-1</v>
      </c>
      <c r="T183" s="595" t="inlineStr">
        <is>
          <t xml:space="preserve">https://zq.titan007.com/analysis/3019529cn.htm</t>
        </is>
      </c>
      <c r="U183" s="640" t="str">
        <f>IF(Q183="","",IF(Q183="待结算","待结算",IF(Q183="红","黑",IF(Q183="半红","半黑",IF(Q183="走","走",IF(Q183="半黑","半红","红"))))))</f>
        <v>红</v>
      </c>
      <c r="V183" s="599" t="n">
        <f>IF(OR(Q183="",Q183="待结算"),"",IF(L183=LEFT(F183,FIND(" vs ",F183)-1),I183,G183))</f>
        <v>0.69</v>
      </c>
      <c r="W183" s="599" t="n">
        <f>IF(OR(U183="",U183="待结算"),"",IF(U183="红",V183,IF(U183="半红",V183*0.5,IF(U183="走",0,IF(U183="半黑",-0.5,-1)))))</f>
        <v>0.69</v>
      </c>
      <c r="X183" s="595" t="inlineStr">
        <is>
          <t xml:space="preserve">3019529</t>
        </is>
      </c>
      <c r="Y183" s="595" t="inlineStr">
        <is>
          <t xml:space="preserve">v4-market-dirichlet-20260913</t>
        </is>
      </c>
      <c r="Z183" s="595" t="inlineStr">
        <is>
          <t xml:space="preserve">prior-2026-09-18-v1</t>
        </is>
      </c>
      <c r="AA183" s="595" t="inlineStr">
        <is>
          <t xml:space="preserve">C</t>
        </is>
      </c>
      <c r="AB183" s="600" t="n">
        <v>0.5028571428571429</v>
      </c>
      <c r="AC183" s="600" t="n">
        <v>0</v>
      </c>
      <c r="AD183" s="600" t="n">
        <v>0</v>
      </c>
      <c r="AE183" s="600" t="n">
        <v>0</v>
      </c>
      <c r="AF183" s="600" t="n">
        <v>0.4971428571428572</v>
      </c>
      <c r="AG183" s="600" t="n">
        <v>0.04091428571428574</v>
      </c>
      <c r="AH183" s="600" t="n">
        <v>-0.08636681186129802</v>
      </c>
      <c r="AI183" s="600" t="n">
        <v>-0.05697399142977394</v>
      </c>
      <c r="AJ183" s="600" t="n">
        <v>0.04269607016114346</v>
      </c>
      <c r="AK183" s="600" t="n">
        <v>0.1421306663734522</v>
      </c>
      <c r="AL183" s="600" t="n">
        <v>0.1693916170055956</v>
      </c>
      <c r="AM183" s="600" t="n">
        <v>0.714</v>
      </c>
      <c r="AN183" s="595" t="inlineStr">
        <is>
          <t xml:space="preserve">EVALUATED</t>
        </is>
      </c>
      <c r="AO183" s="600" t="inlineStr">
        <is>
          <t xml:space="preserve">BUCKET_0.50、SIDE_IDENTITY_VALID、FLAT_LINE_GIVING_WATER_DROP</t>
        </is>
      </c>
      <c r="AP183" s="600" t="inlineStr">
        <is>
          <t xml:space="preserve">6a847b0983a8dfd51251</t>
        </is>
      </c>
      <c r="AQ183" s="600" t="n">
        <v>0.5</v>
      </c>
      <c r="AR183" s="600" t="n">
        <v>1.07</v>
      </c>
      <c r="AS183" s="600" t="n">
        <v>-0.5</v>
      </c>
      <c r="AT183" s="600" t="n">
        <v>0.5</v>
      </c>
      <c r="AU183" s="600" t="n">
        <v>0.6899999999999999</v>
      </c>
      <c r="AV183" s="600" t="n">
        <v>1.07</v>
      </c>
      <c r="AW183" s="595" t="n">
        <v>46283.33365373842</v>
      </c>
      <c r="AX183" s="595" t="inlineStr">
        <is>
          <t xml:space="preserve">https://simondongxiao.github.io/odds/v4/</t>
        </is>
      </c>
      <c r="AY183" s="595" t="inlineStr">
        <is>
          <t xml:space="preserve">V4 Shadow Only；real_money=false；比分差异详见记录审计</t>
        </is>
      </c>
    </row>
    <row r="184" ht="22" customHeight="1">
      <c r="A184" s="595" t="inlineStr">
        <is>
          <t xml:space="preserve">2026-09-18</t>
        </is>
      </c>
      <c r="B184" s="595" t="inlineStr">
        <is>
          <t xml:space="preserve">2026-09-19 02:45</t>
        </is>
      </c>
      <c r="C184" s="595" t="inlineStr">
        <is>
          <t xml:space="preserve">其他系列</t>
        </is>
      </c>
      <c r="D184" s="595" t="inlineStr">
        <is>
          <t xml:space="preserve">联赛</t>
        </is>
      </c>
      <c r="E184" s="595" t="inlineStr">
        <is>
          <t xml:space="preserve">威超</t>
        </is>
      </c>
      <c r="F184" s="595" t="inlineStr">
        <is>
          <t xml:space="preserve">布里顿费里 vs 特芬琳</t>
        </is>
      </c>
      <c r="G184" s="596" t="n">
        <v>0.85</v>
      </c>
      <c r="H184" s="596" t="n">
        <v>1</v>
      </c>
      <c r="I184" s="596" t="n">
        <v>0.91</v>
      </c>
      <c r="J184" s="596" t="inlineStr">
        <is>
          <t xml:space="preserve">0.85/1/0.91</t>
        </is>
      </c>
      <c r="K184" s="595" t="inlineStr">
        <is>
          <t xml:space="preserve">V4-C｜EV +0.0279</t>
        </is>
      </c>
      <c r="L184" s="595" t="inlineStr">
        <is>
          <t xml:space="preserve">特芬琳</t>
        </is>
      </c>
      <c r="M184" s="597" t="n">
        <v>0.5423728813559322</v>
      </c>
      <c r="N184" s="595" t="inlineStr">
        <is>
          <t xml:space="preserve">V4纸面入选-C</t>
        </is>
      </c>
      <c r="O184" s="595" t="inlineStr">
        <is>
          <t xml:space="preserve">1-1</t>
        </is>
      </c>
      <c r="P184" s="595" t="inlineStr">
        <is>
          <t xml:space="preserve">已结算</t>
        </is>
      </c>
      <c r="Q184" s="640" t="inlineStr">
        <is>
          <t xml:space="preserve">红</t>
        </is>
      </c>
      <c r="R184" s="599" t="n">
        <v>0.91</v>
      </c>
      <c r="S184" s="599" t="n">
        <f>IF(OR(Q184="",Q184="待结算"),"",IF(Q184="红",R184,IF(Q184="半红",R184*0.5,IF(Q184="走",0,IF(Q184="半黑",-0.5,-1)))))</f>
        <v>0.91</v>
      </c>
      <c r="T184" s="595" t="inlineStr">
        <is>
          <t xml:space="preserve">https://zq.titan007.com/analysis/3019531cn.htm</t>
        </is>
      </c>
      <c r="U184" s="641" t="str">
        <f>IF(Q184="","",IF(Q184="待结算","待结算",IF(Q184="红","黑",IF(Q184="半红","半黑",IF(Q184="走","走",IF(Q184="半黑","半红","红"))))))</f>
        <v>黑</v>
      </c>
      <c r="V184" s="599" t="n">
        <f>IF(OR(Q184="",Q184="待结算"),"",IF(L184=LEFT(F184,FIND(" vs ",F184)-1),I184,G184))</f>
        <v>0.85</v>
      </c>
      <c r="W184" s="599" t="n">
        <f>IF(OR(U184="",U184="待结算"),"",IF(U184="红",V184,IF(U184="半红",V184*0.5,IF(U184="走",0,IF(U184="半黑",-0.5,-1)))))</f>
        <v>-1</v>
      </c>
      <c r="X184" s="595" t="inlineStr">
        <is>
          <t xml:space="preserve">3019531</t>
        </is>
      </c>
      <c r="Y184" s="595" t="inlineStr">
        <is>
          <t xml:space="preserve">v4-market-dirichlet-20260913</t>
        </is>
      </c>
      <c r="Z184" s="595" t="inlineStr">
        <is>
          <t xml:space="preserve">prior-2026-09-18-v1</t>
        </is>
      </c>
      <c r="AA184" s="595" t="inlineStr">
        <is>
          <t xml:space="preserve">C</t>
        </is>
      </c>
      <c r="AB184" s="600" t="n">
        <v>0.4210526315789473</v>
      </c>
      <c r="AC184" s="600" t="n">
        <v>0</v>
      </c>
      <c r="AD184" s="600" t="n">
        <v>0.2236842105263158</v>
      </c>
      <c r="AE184" s="600" t="n">
        <v>0</v>
      </c>
      <c r="AF184" s="600" t="n">
        <v>0.3552631578947368</v>
      </c>
      <c r="AG184" s="600" t="n">
        <v>0.02789473684210525</v>
      </c>
      <c r="AH184" s="600" t="n">
        <v>-0.1324619538524321</v>
      </c>
      <c r="AI184" s="600" t="n">
        <v>-0.09678447928014322</v>
      </c>
      <c r="AJ184" s="600" t="n">
        <v>0.02821357679943198</v>
      </c>
      <c r="AK184" s="600" t="n">
        <v>0.1482178887722543</v>
      </c>
      <c r="AL184" s="600" t="n">
        <v>0.1825125504609088</v>
      </c>
      <c r="AM184" s="600" t="n">
        <v>0.6124000000000001</v>
      </c>
      <c r="AN184" s="595" t="inlineStr">
        <is>
          <t xml:space="preserve">EVALUATED</t>
        </is>
      </c>
      <c r="AO184" s="600" t="inlineStr">
        <is>
          <t xml:space="preserve">BUCKET_1.00、SIDE_IDENTITY_VALID、FLAT_LINE_GIVING_WATER_DROP</t>
        </is>
      </c>
      <c r="AP184" s="600" t="inlineStr">
        <is>
          <t xml:space="preserve">edb9983ea2efa170e7fb</t>
        </is>
      </c>
      <c r="AQ184" s="600" t="n">
        <v>1</v>
      </c>
      <c r="AR184" s="600" t="n">
        <v>0.91</v>
      </c>
      <c r="AS184" s="600" t="n">
        <v>-1</v>
      </c>
      <c r="AT184" s="600" t="n">
        <v>1</v>
      </c>
      <c r="AU184" s="600" t="n">
        <v>0.85</v>
      </c>
      <c r="AV184" s="600" t="n">
        <v>0.91</v>
      </c>
      <c r="AW184" s="595" t="n">
        <v>46283.33365373842</v>
      </c>
      <c r="AX184" s="595" t="inlineStr">
        <is>
          <t xml:space="preserve">https://simondongxiao.github.io/odds/v4/</t>
        </is>
      </c>
      <c r="AY184" s="595" t="inlineStr">
        <is>
          <t xml:space="preserve">V4 Shadow Only；real_money=false；比分差异详见记录审计</t>
        </is>
      </c>
    </row>
    <row r="185" ht="22" customHeight="1">
      <c r="A185" s="595" t="inlineStr">
        <is>
          <t xml:space="preserve">2026-09-18</t>
        </is>
      </c>
      <c r="B185" s="595" t="inlineStr">
        <is>
          <t xml:space="preserve">2026-09-19 02:45</t>
        </is>
      </c>
      <c r="C185" s="595" t="inlineStr">
        <is>
          <t xml:space="preserve">其他系列</t>
        </is>
      </c>
      <c r="D185" s="595" t="inlineStr">
        <is>
          <t xml:space="preserve">联赛</t>
        </is>
      </c>
      <c r="E185" s="595" t="inlineStr">
        <is>
          <t xml:space="preserve">威超</t>
        </is>
      </c>
      <c r="F185" s="595" t="inlineStr">
        <is>
          <t xml:space="preserve">科尔温湾 vs 巴里镇联</t>
        </is>
      </c>
      <c r="G185" s="596" t="n">
        <v>0.76</v>
      </c>
      <c r="H185" s="596" t="n">
        <v>0.25</v>
      </c>
      <c r="I185" s="596" t="n">
        <v>1</v>
      </c>
      <c r="J185" s="596" t="inlineStr">
        <is>
          <t xml:space="preserve">0.76/0.25/1.00</t>
        </is>
      </c>
      <c r="K185" s="595" t="inlineStr">
        <is>
          <t xml:space="preserve">V4-C｜EV +0.0017</t>
        </is>
      </c>
      <c r="L185" s="595" t="inlineStr">
        <is>
          <t xml:space="preserve">巴里镇联</t>
        </is>
      </c>
      <c r="M185" s="597" t="n">
        <v>0.5010224948875256</v>
      </c>
      <c r="N185" s="595" t="inlineStr">
        <is>
          <t xml:space="preserve">V4纸面入选-C</t>
        </is>
      </c>
      <c r="O185" s="595" t="inlineStr">
        <is>
          <t xml:space="preserve">5-2</t>
        </is>
      </c>
      <c r="P185" s="595" t="inlineStr">
        <is>
          <t xml:space="preserve">已结算</t>
        </is>
      </c>
      <c r="Q185" s="641" t="inlineStr">
        <is>
          <t xml:space="preserve">黑</t>
        </is>
      </c>
      <c r="R185" s="599" t="n">
        <v>1</v>
      </c>
      <c r="S185" s="599" t="n">
        <f>IF(OR(Q185="",Q185="待结算"),"",IF(Q185="红",R185,IF(Q185="半红",R185*0.5,IF(Q185="走",0,IF(Q185="半黑",-0.5,-1)))))</f>
        <v>-1</v>
      </c>
      <c r="T185" s="595" t="inlineStr">
        <is>
          <t xml:space="preserve">https://zq.titan007.com/analysis/3019533cn.htm</t>
        </is>
      </c>
      <c r="U185" s="640" t="str">
        <f>IF(Q185="","",IF(Q185="待结算","待结算",IF(Q185="红","黑",IF(Q185="半红","半黑",IF(Q185="走","走",IF(Q185="半黑","半红","红"))))))</f>
        <v>红</v>
      </c>
      <c r="V185" s="599" t="n">
        <f>IF(OR(Q185="",Q185="待结算"),"",IF(L185=LEFT(F185,FIND(" vs ",F185)-1),I185,G185))</f>
        <v>0.76</v>
      </c>
      <c r="W185" s="599" t="n">
        <f>IF(OR(U185="",U185="待结算"),"",IF(U185="红",V185,IF(U185="半红",V185*0.5,IF(U185="走",0,IF(U185="半黑",-0.5,-1)))))</f>
        <v>0.76</v>
      </c>
      <c r="X185" s="595" t="inlineStr">
        <is>
          <t xml:space="preserve">3019533</t>
        </is>
      </c>
      <c r="Y185" s="595" t="inlineStr">
        <is>
          <t xml:space="preserve">v4-market-dirichlet-20260913</t>
        </is>
      </c>
      <c r="Z185" s="595" t="inlineStr">
        <is>
          <t xml:space="preserve">prior-2026-09-18-v1</t>
        </is>
      </c>
      <c r="AA185" s="595" t="inlineStr">
        <is>
          <t xml:space="preserve">C</t>
        </is>
      </c>
      <c r="AB185" s="600" t="n">
        <v>0.2743055555555556</v>
      </c>
      <c r="AC185" s="600" t="n">
        <v>0.3020833333333333</v>
      </c>
      <c r="AD185" s="600" t="n">
        <v>0</v>
      </c>
      <c r="AE185" s="600" t="n">
        <v>0</v>
      </c>
      <c r="AF185" s="600" t="n">
        <v>0.4236111111111111</v>
      </c>
      <c r="AG185" s="600" t="n">
        <v>0.001736111111111105</v>
      </c>
      <c r="AH185" s="600" t="n">
        <v>-0.08655002238028958</v>
      </c>
      <c r="AI185" s="600" t="n">
        <v>-0.06630476261332729</v>
      </c>
      <c r="AJ185" s="600" t="n">
        <v>-0.0002622362103869014</v>
      </c>
      <c r="AK185" s="600" t="n">
        <v>0.06572384968206368</v>
      </c>
      <c r="AL185" s="600" t="n">
        <v>0.08211784774230901</v>
      </c>
      <c r="AM185" s="600" t="n">
        <v>0.4984</v>
      </c>
      <c r="AN185" s="595" t="inlineStr">
        <is>
          <t xml:space="preserve">EVALUATED</t>
        </is>
      </c>
      <c r="AO185" s="600" t="inlineStr">
        <is>
          <t xml:space="preserve">BUCKET_0.25、SIDE_IDENTITY_VALID、FLAT_LINE_GIVING_WATER_DROP</t>
        </is>
      </c>
      <c r="AP185" s="600" t="inlineStr">
        <is>
          <t xml:space="preserve">46cbf3537bf29460eb6f</t>
        </is>
      </c>
      <c r="AQ185" s="600" t="n">
        <v>0.25</v>
      </c>
      <c r="AR185" s="600" t="n">
        <v>1</v>
      </c>
      <c r="AS185" s="600" t="n">
        <v>-0.25</v>
      </c>
      <c r="AT185" s="600" t="n">
        <v>0.25</v>
      </c>
      <c r="AU185" s="600" t="n">
        <v>0.76</v>
      </c>
      <c r="AV185" s="600" t="n">
        <v>1</v>
      </c>
      <c r="AW185" s="595" t="n">
        <v>46283.33365373842</v>
      </c>
      <c r="AX185" s="595" t="inlineStr">
        <is>
          <t xml:space="preserve">https://simondongxiao.github.io/odds/v4/</t>
        </is>
      </c>
      <c r="AY185" s="595" t="inlineStr">
        <is>
          <t xml:space="preserve">V4 Shadow Only；real_money=false；比分差异详见记录审计</t>
        </is>
      </c>
    </row>
    <row r="186" ht="22" customHeight="1">
      <c r="A186" s="595" t="inlineStr">
        <is>
          <t xml:space="preserve">2026-09-18</t>
        </is>
      </c>
      <c r="B186" s="595" t="inlineStr">
        <is>
          <t xml:space="preserve">2026-09-19 02:45</t>
        </is>
      </c>
      <c r="C186" s="595" t="inlineStr">
        <is>
          <t xml:space="preserve">其他系列</t>
        </is>
      </c>
      <c r="D186" s="595" t="inlineStr">
        <is>
          <t xml:space="preserve">联赛</t>
        </is>
      </c>
      <c r="E186" s="595" t="inlineStr">
        <is>
          <t xml:space="preserve">威超</t>
        </is>
      </c>
      <c r="F186" s="595" t="inlineStr">
        <is>
          <t xml:space="preserve">康纳斯码头 vs 卡迪夫都市大学</t>
        </is>
      </c>
      <c r="G186" s="596" t="n">
        <v>0.6</v>
      </c>
      <c r="H186" s="596" t="n">
        <v>0.75</v>
      </c>
      <c r="I186" s="596" t="n">
        <v>1.19</v>
      </c>
      <c r="J186" s="596" t="inlineStr">
        <is>
          <t xml:space="preserve">0.60/0.75/1.19</t>
        </is>
      </c>
      <c r="K186" s="595" t="inlineStr">
        <is>
          <t xml:space="preserve">V4-B｜EV +0.0964</t>
        </is>
      </c>
      <c r="L186" s="595" t="inlineStr">
        <is>
          <t xml:space="preserve">卡迪夫都市大学</t>
        </is>
      </c>
      <c r="M186" s="597" t="n">
        <v>0.5071770334928229</v>
      </c>
      <c r="N186" s="595" t="inlineStr">
        <is>
          <t xml:space="preserve">V4纸面入选-B</t>
        </is>
      </c>
      <c r="O186" s="595" t="inlineStr">
        <is>
          <t xml:space="preserve">1-0</t>
        </is>
      </c>
      <c r="P186" s="595" t="inlineStr">
        <is>
          <t xml:space="preserve">已结算</t>
        </is>
      </c>
      <c r="Q186" s="643" t="inlineStr">
        <is>
          <t xml:space="preserve">半黑</t>
        </is>
      </c>
      <c r="R186" s="599" t="n">
        <v>1.19</v>
      </c>
      <c r="S186" s="599" t="n">
        <f>IF(OR(Q186="",Q186="待结算"),"",IF(Q186="红",R186,IF(Q186="半红",R186*0.5,IF(Q186="走",0,IF(Q186="半黑",-0.5,-1)))))</f>
        <v>-0.5</v>
      </c>
      <c r="T186" s="595" t="inlineStr">
        <is>
          <t xml:space="preserve">https://zq.titan007.com/analysis/3019534cn.htm</t>
        </is>
      </c>
      <c r="U186" s="642" t="str">
        <f>IF(Q186="","",IF(Q186="待结算","待结算",IF(Q186="红","黑",IF(Q186="半红","半黑",IF(Q186="走","走",IF(Q186="半黑","半红","红"))))))</f>
        <v>半红</v>
      </c>
      <c r="V186" s="599" t="n">
        <f>IF(OR(Q186="",Q186="待结算"),"",IF(L186=LEFT(F186,FIND(" vs ",F186)-1),I186,G186))</f>
        <v>0.6</v>
      </c>
      <c r="W186" s="599" t="n">
        <f>IF(OR(U186="",U186="待结算"),"",IF(U186="红",V186,IF(U186="半红",V186*0.5,IF(U186="走",0,IF(U186="半黑",-0.5,-1)))))</f>
        <v>0.3</v>
      </c>
      <c r="X186" s="595" t="inlineStr">
        <is>
          <t xml:space="preserve">3019534</t>
        </is>
      </c>
      <c r="Y186" s="595" t="inlineStr">
        <is>
          <t xml:space="preserve">v4-market-dirichlet-20260913</t>
        </is>
      </c>
      <c r="Z186" s="595" t="inlineStr">
        <is>
          <t xml:space="preserve">prior-2026-09-18-v1</t>
        </is>
      </c>
      <c r="AA186" s="595" t="inlineStr">
        <is>
          <t xml:space="preserve">B</t>
        </is>
      </c>
      <c r="AB186" s="600" t="n">
        <v>0.4416666666666667</v>
      </c>
      <c r="AC186" s="600" t="n">
        <v>0</v>
      </c>
      <c r="AD186" s="600" t="n">
        <v>0</v>
      </c>
      <c r="AE186" s="600" t="n">
        <v>0.2583333333333334</v>
      </c>
      <c r="AF186" s="600" t="n">
        <v>0.3</v>
      </c>
      <c r="AG186" s="600" t="n">
        <v>0.09641666666666665</v>
      </c>
      <c r="AH186" s="600" t="n">
        <v>-0.05080491539853338</v>
      </c>
      <c r="AI186" s="600" t="n">
        <v>-0.01736416480450914</v>
      </c>
      <c r="AJ186" s="600" t="n">
        <v>0.1000549565383584</v>
      </c>
      <c r="AK186" s="600" t="n">
        <v>0.2139662620814372</v>
      </c>
      <c r="AL186" s="600" t="n">
        <v>0.2434745309056092</v>
      </c>
      <c r="AM186" s="600" t="n">
        <v>0.8636</v>
      </c>
      <c r="AN186" s="595" t="inlineStr">
        <is>
          <t xml:space="preserve">EVALUATED</t>
        </is>
      </c>
      <c r="AO186" s="600" t="inlineStr">
        <is>
          <t xml:space="preserve">BUCKET_0.75、SIDE_IDENTITY_VALID、FLAT_LINE_GIVING_WATER_DROP</t>
        </is>
      </c>
      <c r="AP186" s="600" t="inlineStr">
        <is>
          <t xml:space="preserve">3a49f07b5584f5bba846</t>
        </is>
      </c>
      <c r="AQ186" s="600" t="n">
        <v>0.75</v>
      </c>
      <c r="AR186" s="600" t="n">
        <v>1.19</v>
      </c>
      <c r="AS186" s="600" t="n">
        <v>-0.75</v>
      </c>
      <c r="AT186" s="600" t="n">
        <v>0.75</v>
      </c>
      <c r="AU186" s="600" t="n">
        <v>0.6</v>
      </c>
      <c r="AV186" s="600" t="n">
        <v>1.19</v>
      </c>
      <c r="AW186" s="595" t="n">
        <v>46283.33365373842</v>
      </c>
      <c r="AX186" s="595" t="inlineStr">
        <is>
          <t xml:space="preserve">https://simondongxiao.github.io/odds/v4/</t>
        </is>
      </c>
      <c r="AY186" s="595" t="inlineStr">
        <is>
          <t xml:space="preserve">V4 Shadow Only；real_money=false；比分差异详见记录审计</t>
        </is>
      </c>
    </row>
    <row r="187" ht="22" customHeight="1">
      <c r="A187" s="595" t="inlineStr">
        <is>
          <t xml:space="preserve">2026-09-18</t>
        </is>
      </c>
      <c r="B187" s="595" t="inlineStr">
        <is>
          <t xml:space="preserve">2026-09-19 03:00</t>
        </is>
      </c>
      <c r="C187" s="595" t="inlineStr">
        <is>
          <t xml:space="preserve">欧洲五大系列</t>
        </is>
      </c>
      <c r="D187" s="595" t="inlineStr">
        <is>
          <t xml:space="preserve">联赛</t>
        </is>
      </c>
      <c r="E187" s="595" t="inlineStr">
        <is>
          <t xml:space="preserve">西甲</t>
        </is>
      </c>
      <c r="F187" s="595" t="inlineStr">
        <is>
          <t xml:space="preserve">西班牙人 vs 埃尔切</t>
        </is>
      </c>
      <c r="G187" s="596" t="n">
        <v>0.83</v>
      </c>
      <c r="H187" s="596" t="n">
        <v>0.5</v>
      </c>
      <c r="I187" s="596" t="n">
        <v>1.06</v>
      </c>
      <c r="J187" s="596" t="inlineStr">
        <is>
          <t xml:space="preserve">0.83/0.5/1.06</t>
        </is>
      </c>
      <c r="K187" s="595" t="inlineStr">
        <is>
          <t xml:space="preserve">V4-C｜EV +0.0359</t>
        </is>
      </c>
      <c r="L187" s="595" t="inlineStr">
        <is>
          <t xml:space="preserve">埃尔切</t>
        </is>
      </c>
      <c r="M187" s="597" t="n">
        <v>0.5028571428571429</v>
      </c>
      <c r="N187" s="595" t="inlineStr">
        <is>
          <t xml:space="preserve">V4纸面入选-C</t>
        </is>
      </c>
      <c r="O187" s="595" t="inlineStr">
        <is>
          <t xml:space="preserve">1-3</t>
        </is>
      </c>
      <c r="P187" s="595" t="inlineStr">
        <is>
          <t xml:space="preserve">已结算</t>
        </is>
      </c>
      <c r="Q187" s="640" t="inlineStr">
        <is>
          <t xml:space="preserve">红</t>
        </is>
      </c>
      <c r="R187" s="599" t="n">
        <v>1.06</v>
      </c>
      <c r="S187" s="599" t="n">
        <f>IF(OR(Q187="",Q187="待结算"),"",IF(Q187="红",R187,IF(Q187="半红",R187*0.5,IF(Q187="走",0,IF(Q187="半黑",-0.5,-1)))))</f>
        <v>1.06</v>
      </c>
      <c r="T187" s="595" t="inlineStr">
        <is>
          <t xml:space="preserve">https://zq.titan007.com/analysis/3013706cn.htm</t>
        </is>
      </c>
      <c r="U187" s="641" t="str">
        <f>IF(Q187="","",IF(Q187="待结算","待结算",IF(Q187="红","黑",IF(Q187="半红","半黑",IF(Q187="走","走",IF(Q187="半黑","半红","红"))))))</f>
        <v>黑</v>
      </c>
      <c r="V187" s="599" t="n">
        <f>IF(OR(Q187="",Q187="待结算"),"",IF(L187=LEFT(F187,FIND(" vs ",F187)-1),I187,G187))</f>
        <v>0.83</v>
      </c>
      <c r="W187" s="599" t="n">
        <f>IF(OR(U187="",U187="待结算"),"",IF(U187="红",V187,IF(U187="半红",V187*0.5,IF(U187="走",0,IF(U187="半黑",-0.5,-1)))))</f>
        <v>-1</v>
      </c>
      <c r="X187" s="595" t="inlineStr">
        <is>
          <t xml:space="preserve">3013706</t>
        </is>
      </c>
      <c r="Y187" s="595" t="inlineStr">
        <is>
          <t xml:space="preserve">v4-market-dirichlet-20260913</t>
        </is>
      </c>
      <c r="Z187" s="595" t="inlineStr">
        <is>
          <t xml:space="preserve">prior-2026-09-18-v1</t>
        </is>
      </c>
      <c r="AA187" s="595" t="inlineStr">
        <is>
          <t xml:space="preserve">C</t>
        </is>
      </c>
      <c r="AB187" s="600" t="n">
        <v>0.5028571428571429</v>
      </c>
      <c r="AC187" s="600" t="n">
        <v>0</v>
      </c>
      <c r="AD187" s="600" t="n">
        <v>0</v>
      </c>
      <c r="AE187" s="600" t="n">
        <v>0</v>
      </c>
      <c r="AF187" s="600" t="n">
        <v>0.4971428571428572</v>
      </c>
      <c r="AG187" s="600" t="n">
        <v>0.03588571428571435</v>
      </c>
      <c r="AH187" s="600" t="n">
        <v>-0.0914639380770344</v>
      </c>
      <c r="AI187" s="600" t="n">
        <v>-0.06454836719147677</v>
      </c>
      <c r="AJ187" s="600" t="n">
        <v>0.03516809251563296</v>
      </c>
      <c r="AK187" s="600" t="n">
        <v>0.1333316480180419</v>
      </c>
      <c r="AL187" s="600" t="n">
        <v>0.1621314628268056</v>
      </c>
      <c r="AM187" s="600" t="n">
        <v>0.669</v>
      </c>
      <c r="AN187" s="595" t="inlineStr">
        <is>
          <t xml:space="preserve">EVALUATED</t>
        </is>
      </c>
      <c r="AO187" s="600" t="inlineStr">
        <is>
          <t xml:space="preserve">BUCKET_0.50、SIDE_IDENTITY_VALID、FLAT_LINE_GIVING_WATER_DROP</t>
        </is>
      </c>
      <c r="AP187" s="600" t="inlineStr">
        <is>
          <t xml:space="preserve">2a277518087ea070d19c</t>
        </is>
      </c>
      <c r="AQ187" s="600" t="n">
        <v>0.5</v>
      </c>
      <c r="AR187" s="600" t="n">
        <v>1.06</v>
      </c>
      <c r="AS187" s="600" t="n">
        <v>-0.5</v>
      </c>
      <c r="AT187" s="600" t="n">
        <v>0.5</v>
      </c>
      <c r="AU187" s="600" t="n">
        <v>0.83</v>
      </c>
      <c r="AV187" s="600" t="n">
        <v>1.06</v>
      </c>
      <c r="AW187" s="595" t="n">
        <v>46283.33365373842</v>
      </c>
      <c r="AX187" s="595" t="inlineStr">
        <is>
          <t xml:space="preserve">https://simondongxiao.github.io/odds/v4/</t>
        </is>
      </c>
      <c r="AY187" s="595" t="inlineStr">
        <is>
          <t xml:space="preserve">V4 Shadow Only；real_money=false；比分差异详见记录审计</t>
        </is>
      </c>
    </row>
    <row r="188" ht="22" customHeight="1">
      <c r="A188" s="595" t="inlineStr">
        <is>
          <t xml:space="preserve">2026-09-18</t>
        </is>
      </c>
      <c r="B188" s="595" t="inlineStr">
        <is>
          <t xml:space="preserve">2026-09-19 03:30</t>
        </is>
      </c>
      <c r="C188" s="595" t="inlineStr">
        <is>
          <t xml:space="preserve">欧洲非五大系列</t>
        </is>
      </c>
      <c r="D188" s="595" t="inlineStr">
        <is>
          <t xml:space="preserve">杯赛</t>
        </is>
      </c>
      <c r="E188" s="595" t="inlineStr">
        <is>
          <t xml:space="preserve">葡杯</t>
        </is>
      </c>
      <c r="F188" s="595" t="inlineStr">
        <is>
          <t xml:space="preserve">皇家体育队 vs 科英布拉大学</t>
        </is>
      </c>
      <c r="G188" s="596" t="n">
        <v>1.05</v>
      </c>
      <c r="H188" s="596" t="n">
        <v>-1</v>
      </c>
      <c r="I188" s="596" t="n">
        <v>0.65</v>
      </c>
      <c r="J188" s="596" t="inlineStr">
        <is>
          <t xml:space="preserve">1.05/-1/0.65</t>
        </is>
      </c>
      <c r="K188" s="595" t="inlineStr">
        <is>
          <t xml:space="preserve">V4-C｜EV +0.0868</t>
        </is>
      </c>
      <c r="L188" s="595" t="inlineStr">
        <is>
          <t xml:space="preserve">皇家体育队</t>
        </is>
      </c>
      <c r="M188" s="597" t="n">
        <v>0.5423728813559322</v>
      </c>
      <c r="N188" s="595" t="inlineStr">
        <is>
          <t xml:space="preserve">V4纸面入选-C</t>
        </is>
      </c>
      <c r="O188" s="595" t="inlineStr">
        <is>
          <t xml:space="preserve">1-4</t>
        </is>
      </c>
      <c r="P188" s="595" t="inlineStr">
        <is>
          <t xml:space="preserve">已结算</t>
        </is>
      </c>
      <c r="Q188" s="641" t="inlineStr">
        <is>
          <t xml:space="preserve">黑</t>
        </is>
      </c>
      <c r="R188" s="599" t="n">
        <v>1.05</v>
      </c>
      <c r="S188" s="599" t="n">
        <f>IF(OR(Q188="",Q188="待结算"),"",IF(Q188="红",R188,IF(Q188="半红",R188*0.5,IF(Q188="走",0,IF(Q188="半黑",-0.5,-1)))))</f>
        <v>-1</v>
      </c>
      <c r="T188" s="595" t="inlineStr">
        <is>
          <t xml:space="preserve">https://zq.titan007.com/analysis/3089847cn.htm</t>
        </is>
      </c>
      <c r="U188" s="640" t="str">
        <f>IF(Q188="","",IF(Q188="待结算","待结算",IF(Q188="红","黑",IF(Q188="半红","半黑",IF(Q188="走","走",IF(Q188="半黑","半红","红"))))))</f>
        <v>红</v>
      </c>
      <c r="V188" s="599" t="n">
        <f>IF(OR(Q188="",Q188="待结算"),"",IF(L188=LEFT(F188,FIND(" vs ",F188)-1),I188,G188))</f>
        <v>0.65</v>
      </c>
      <c r="W188" s="599" t="n">
        <f>IF(OR(U188="",U188="待结算"),"",IF(U188="红",V188,IF(U188="半红",V188*0.5,IF(U188="走",0,IF(U188="半黑",-0.5,-1)))))</f>
        <v>0.65</v>
      </c>
      <c r="X188" s="595" t="inlineStr">
        <is>
          <t xml:space="preserve">3089847</t>
        </is>
      </c>
      <c r="Y188" s="595" t="inlineStr">
        <is>
          <t xml:space="preserve">v4-market-dirichlet-20260913</t>
        </is>
      </c>
      <c r="Z188" s="595" t="inlineStr">
        <is>
          <t xml:space="preserve">prior-2026-09-18-v1</t>
        </is>
      </c>
      <c r="AA188" s="595" t="inlineStr">
        <is>
          <t xml:space="preserve">C</t>
        </is>
      </c>
      <c r="AB188" s="600" t="n">
        <v>0.4210526315789473</v>
      </c>
      <c r="AC188" s="600" t="n">
        <v>0</v>
      </c>
      <c r="AD188" s="600" t="n">
        <v>0.2236842105263158</v>
      </c>
      <c r="AE188" s="600" t="n">
        <v>0</v>
      </c>
      <c r="AF188" s="600" t="n">
        <v>0.3552631578947368</v>
      </c>
      <c r="AG188" s="600" t="n">
        <v>0.08684210526315789</v>
      </c>
      <c r="AH188" s="600" t="n">
        <v>-0.08067527229444771</v>
      </c>
      <c r="AI188" s="600" t="n">
        <v>-0.04279544648085631</v>
      </c>
      <c r="AJ188" s="600" t="n">
        <v>0.08817119996422385</v>
      </c>
      <c r="AK188" s="600" t="n">
        <v>0.2214943470071104</v>
      </c>
      <c r="AL188" s="600" t="n">
        <v>0.2552412859226663</v>
      </c>
      <c r="AM188" s="600" t="n">
        <v>0.8016</v>
      </c>
      <c r="AN188" s="595" t="inlineStr">
        <is>
          <t xml:space="preserve">EVALUATED</t>
        </is>
      </c>
      <c r="AO188" s="600" t="inlineStr">
        <is>
          <t xml:space="preserve">BUCKET_1.00、SIDE_IDENTITY_VALID、FLAT_LINE_GIVING_WATER_DROP</t>
        </is>
      </c>
      <c r="AP188" s="600" t="inlineStr">
        <is>
          <t xml:space="preserve">cee3f0567b7253cee804</t>
        </is>
      </c>
      <c r="AQ188" s="600" t="n">
        <v>1</v>
      </c>
      <c r="AR188" s="600" t="n">
        <v>1.05</v>
      </c>
      <c r="AS188" s="600" t="n">
        <v>1</v>
      </c>
      <c r="AT188" s="600" t="n">
        <v>-1</v>
      </c>
      <c r="AU188" s="600" t="n">
        <v>1.05</v>
      </c>
      <c r="AV188" s="600" t="n">
        <v>0.65</v>
      </c>
      <c r="AW188" s="595" t="n">
        <v>46283.33365373842</v>
      </c>
      <c r="AX188" s="595" t="inlineStr">
        <is>
          <t xml:space="preserve">https://simondongxiao.github.io/odds/v4/</t>
        </is>
      </c>
      <c r="AY188" s="595" t="inlineStr">
        <is>
          <t xml:space="preserve">V4 Shadow Only；real_money=false；比分差异详见记录审计</t>
        </is>
      </c>
    </row>
    <row r="189" ht="22" customHeight="1">
      <c r="A189" s="595" t="inlineStr">
        <is>
          <t xml:space="preserve">2026-09-18</t>
        </is>
      </c>
      <c r="B189" s="595" t="inlineStr">
        <is>
          <t xml:space="preserve">2026-09-19 06:30</t>
        </is>
      </c>
      <c r="C189" s="595" t="inlineStr">
        <is>
          <t xml:space="preserve">南美系列</t>
        </is>
      </c>
      <c r="D189" s="595" t="inlineStr">
        <is>
          <t xml:space="preserve">联赛</t>
        </is>
      </c>
      <c r="E189" s="595" t="inlineStr">
        <is>
          <t xml:space="preserve">巴西乙</t>
        </is>
      </c>
      <c r="F189" s="595" t="inlineStr">
        <is>
          <t xml:space="preserve">维拉诺瓦 vs 米内罗美洲</t>
        </is>
      </c>
      <c r="G189" s="596" t="n">
        <v>0.8</v>
      </c>
      <c r="H189" s="596" t="n">
        <v>1</v>
      </c>
      <c r="I189" s="596" t="n">
        <v>1.08</v>
      </c>
      <c r="J189" s="596" t="inlineStr">
        <is>
          <t xml:space="preserve">0.80/1/1.08</t>
        </is>
      </c>
      <c r="K189" s="595" t="inlineStr">
        <is>
          <t xml:space="preserve">V4-C｜EV +0.0995</t>
        </is>
      </c>
      <c r="L189" s="595" t="inlineStr">
        <is>
          <t xml:space="preserve">米内罗美洲</t>
        </is>
      </c>
      <c r="M189" s="597" t="n">
        <v>0.5423728813559322</v>
      </c>
      <c r="N189" s="595" t="inlineStr">
        <is>
          <t xml:space="preserve">V4纸面入选-C</t>
        </is>
      </c>
      <c r="O189" s="595" t="inlineStr">
        <is>
          <t xml:space="preserve">1-0</t>
        </is>
      </c>
      <c r="P189" s="595" t="inlineStr">
        <is>
          <t xml:space="preserve">已结算</t>
        </is>
      </c>
      <c r="Q189" s="644" t="inlineStr">
        <is>
          <t xml:space="preserve">走</t>
        </is>
      </c>
      <c r="R189" s="599" t="n">
        <v>1.08</v>
      </c>
      <c r="S189" s="599" t="n">
        <f>IF(OR(Q189="",Q189="待结算"),"",IF(Q189="红",R189,IF(Q189="半红",R189*0.5,IF(Q189="走",0,IF(Q189="半黑",-0.5,-1)))))</f>
        <v>0</v>
      </c>
      <c r="T189" s="595" t="inlineStr">
        <is>
          <t xml:space="preserve">https://zq.titan007.com/analysis/2940194cn.htm</t>
        </is>
      </c>
      <c r="U189" s="644" t="str">
        <f>IF(Q189="","",IF(Q189="待结算","待结算",IF(Q189="红","黑",IF(Q189="半红","半黑",IF(Q189="走","走",IF(Q189="半黑","半红","红"))))))</f>
        <v>走</v>
      </c>
      <c r="V189" s="599" t="n">
        <f>IF(OR(Q189="",Q189="待结算"),"",IF(L189=LEFT(F189,FIND(" vs ",F189)-1),I189,G189))</f>
        <v>0.8</v>
      </c>
      <c r="W189" s="599" t="n">
        <f>IF(OR(U189="",U189="待结算"),"",IF(U189="红",V189,IF(U189="半红",V189*0.5,IF(U189="走",0,IF(U189="半黑",-0.5,-1)))))</f>
        <v>0</v>
      </c>
      <c r="X189" s="595" t="inlineStr">
        <is>
          <t xml:space="preserve">2940194</t>
        </is>
      </c>
      <c r="Y189" s="595" t="inlineStr">
        <is>
          <t xml:space="preserve">v4-market-dirichlet-20260913</t>
        </is>
      </c>
      <c r="Z189" s="595" t="inlineStr">
        <is>
          <t xml:space="preserve">prior-2026-09-18-v1</t>
        </is>
      </c>
      <c r="AA189" s="595" t="inlineStr">
        <is>
          <t xml:space="preserve">C</t>
        </is>
      </c>
      <c r="AB189" s="600" t="n">
        <v>0.4210526315789473</v>
      </c>
      <c r="AC189" s="600" t="n">
        <v>0</v>
      </c>
      <c r="AD189" s="600" t="n">
        <v>0.2236842105263158</v>
      </c>
      <c r="AE189" s="600" t="n">
        <v>0</v>
      </c>
      <c r="AF189" s="600" t="n">
        <v>0.3552631578947368</v>
      </c>
      <c r="AG189" s="600" t="n">
        <v>0.09947368421052633</v>
      </c>
      <c r="AH189" s="600" t="n">
        <v>-0.07182081021035458</v>
      </c>
      <c r="AI189" s="600" t="n">
        <v>-0.03347892870143548</v>
      </c>
      <c r="AJ189" s="600" t="n">
        <v>0.1002720183952013</v>
      </c>
      <c r="AK189" s="600" t="n">
        <v>0.2315989798582521</v>
      </c>
      <c r="AL189" s="600" t="n">
        <v>0.2736622042206128</v>
      </c>
      <c r="AM189" s="600" t="n">
        <v>0.8332000000000001</v>
      </c>
      <c r="AN189" s="595" t="inlineStr">
        <is>
          <t xml:space="preserve">EVALUATED</t>
        </is>
      </c>
      <c r="AO189" s="600" t="inlineStr">
        <is>
          <t xml:space="preserve">BUCKET_1.00、SIDE_IDENTITY_VALID、FLAT_LINE_GIVING_WATER_DROP</t>
        </is>
      </c>
      <c r="AP189" s="600" t="inlineStr">
        <is>
          <t xml:space="preserve">81f6e91d7d60d1afc5c0</t>
        </is>
      </c>
      <c r="AQ189" s="600" t="n">
        <v>1</v>
      </c>
      <c r="AR189" s="600" t="n">
        <v>1.08</v>
      </c>
      <c r="AS189" s="600" t="n">
        <v>-1</v>
      </c>
      <c r="AT189" s="600" t="n">
        <v>1</v>
      </c>
      <c r="AU189" s="600" t="n">
        <v>0.8</v>
      </c>
      <c r="AV189" s="600" t="n">
        <v>1.08</v>
      </c>
      <c r="AW189" s="595" t="n">
        <v>46283.33365373842</v>
      </c>
      <c r="AX189" s="595" t="inlineStr">
        <is>
          <t xml:space="preserve">https://simondongxiao.github.io/odds/v4/</t>
        </is>
      </c>
      <c r="AY189" s="595" t="inlineStr">
        <is>
          <t xml:space="preserve">V4 Shadow Only；real_money=false；比分差异详见记录审计</t>
        </is>
      </c>
    </row>
    <row r="190" ht="22" customHeight="1">
      <c r="A190" s="595" t="inlineStr">
        <is>
          <t xml:space="preserve">2026-09-18</t>
        </is>
      </c>
      <c r="B190" s="595" t="inlineStr">
        <is>
          <t xml:space="preserve">2026-09-19 07:30</t>
        </is>
      </c>
      <c r="C190" s="595" t="inlineStr">
        <is>
          <t xml:space="preserve">南美系列</t>
        </is>
      </c>
      <c r="D190" s="595" t="inlineStr">
        <is>
          <t xml:space="preserve">联赛</t>
        </is>
      </c>
      <c r="E190" s="595" t="inlineStr">
        <is>
          <t xml:space="preserve">巴西乙</t>
        </is>
      </c>
      <c r="F190" s="595" t="inlineStr">
        <is>
          <t xml:space="preserve">塞阿拉 vs 诺瓦里桑蒂诺</t>
        </is>
      </c>
      <c r="G190" s="596" t="n">
        <v>0.8100000000000001</v>
      </c>
      <c r="H190" s="596" t="n">
        <v>-0.25</v>
      </c>
      <c r="I190" s="596" t="n">
        <v>1.07</v>
      </c>
      <c r="J190" s="596" t="inlineStr">
        <is>
          <t xml:space="preserve">0.81/-0.25/1.07</t>
        </is>
      </c>
      <c r="K190" s="595" t="inlineStr">
        <is>
          <t xml:space="preserve">V4-C｜EV +0.0279</t>
        </is>
      </c>
      <c r="L190" s="595" t="inlineStr">
        <is>
          <t xml:space="preserve">诺瓦里桑蒂诺</t>
        </is>
      </c>
      <c r="M190" s="597" t="n">
        <v>0.4989775051124744</v>
      </c>
      <c r="N190" s="595" t="inlineStr">
        <is>
          <t xml:space="preserve">V4纸面入选-C</t>
        </is>
      </c>
      <c r="O190" s="595" t="inlineStr">
        <is>
          <t xml:space="preserve">2-1</t>
        </is>
      </c>
      <c r="P190" s="595" t="inlineStr">
        <is>
          <t xml:space="preserve">已结算</t>
        </is>
      </c>
      <c r="Q190" s="641" t="inlineStr">
        <is>
          <t xml:space="preserve">黑</t>
        </is>
      </c>
      <c r="R190" s="599" t="n">
        <v>1.07</v>
      </c>
      <c r="S190" s="599" t="n">
        <f>IF(OR(Q190="",Q190="待结算"),"",IF(Q190="红",R190,IF(Q190="半红",R190*0.5,IF(Q190="走",0,IF(Q190="半黑",-0.5,-1)))))</f>
        <v>-1</v>
      </c>
      <c r="T190" s="595" t="inlineStr">
        <is>
          <t xml:space="preserve">https://www.cearasc.com/mobile/protagonista-na-virada-diante-do-novorizontino-ria/</t>
        </is>
      </c>
      <c r="U190" s="640" t="str">
        <f>IF(Q190="","",IF(Q190="待结算","待结算",IF(Q190="红","黑",IF(Q190="半红","半黑",IF(Q190="走","走",IF(Q190="半黑","半红","红"))))))</f>
        <v>红</v>
      </c>
      <c r="V190" s="599" t="n">
        <f>IF(OR(Q190="",Q190="待结算"),"",IF(L190=LEFT(F190,FIND(" vs ",F190)-1),I190,G190))</f>
        <v>0.81</v>
      </c>
      <c r="W190" s="599" t="n">
        <f>IF(OR(U190="",U190="待结算"),"",IF(U190="红",V190,IF(U190="半红",V190*0.5,IF(U190="走",0,IF(U190="半黑",-0.5,-1)))))</f>
        <v>0.81</v>
      </c>
      <c r="X190" s="595" t="inlineStr">
        <is>
          <t xml:space="preserve">2940186</t>
        </is>
      </c>
      <c r="Y190" s="595" t="inlineStr">
        <is>
          <t xml:space="preserve">v4-market-dirichlet-20260913</t>
        </is>
      </c>
      <c r="Z190" s="595" t="inlineStr">
        <is>
          <t xml:space="preserve">prior-2026-09-18-v1</t>
        </is>
      </c>
      <c r="AA190" s="595" t="inlineStr">
        <is>
          <t xml:space="preserve">C</t>
        </is>
      </c>
      <c r="AB190" s="600" t="n">
        <v>0.4236111111111111</v>
      </c>
      <c r="AC190" s="600" t="n">
        <v>0</v>
      </c>
      <c r="AD190" s="600" t="n">
        <v>0</v>
      </c>
      <c r="AE190" s="600" t="n">
        <v>0.3020833333333333</v>
      </c>
      <c r="AF190" s="600" t="n">
        <v>0.2743055555555556</v>
      </c>
      <c r="AG190" s="600" t="n">
        <v>0.0279166666666667</v>
      </c>
      <c r="AH190" s="600" t="n">
        <v>-0.06081199010010016</v>
      </c>
      <c r="AI190" s="600" t="n">
        <v>-0.04039920199042923</v>
      </c>
      <c r="AJ190" s="600" t="n">
        <v>0.02698966541960135</v>
      </c>
      <c r="AK190" s="600" t="n">
        <v>0.09640050235398814</v>
      </c>
      <c r="AL190" s="600" t="n">
        <v>0.1165756003328135</v>
      </c>
      <c r="AM190" s="600" t="n">
        <v>0.6978</v>
      </c>
      <c r="AN190" s="595" t="inlineStr">
        <is>
          <t xml:space="preserve">EVALUATED</t>
        </is>
      </c>
      <c r="AO190" s="600" t="inlineStr">
        <is>
          <t xml:space="preserve">BUCKET_0.25、SIDE_IDENTITY_VALID、MARKET_MOVE_DEEPER_WITH_GIVING_WATER_RISE</t>
        </is>
      </c>
      <c r="AP190" s="600" t="inlineStr">
        <is>
          <t xml:space="preserve">fe6e50e1c2dd1cc4a802</t>
        </is>
      </c>
      <c r="AQ190" s="600" t="n">
        <v>-0.25</v>
      </c>
      <c r="AR190" s="600" t="n">
        <v>1.07</v>
      </c>
      <c r="AS190" s="600" t="n">
        <v>0.25</v>
      </c>
      <c r="AT190" s="600" t="n">
        <v>-0.25</v>
      </c>
      <c r="AU190" s="600" t="n">
        <v>0.8100000000000001</v>
      </c>
      <c r="AV190" s="600" t="n">
        <v>1.07</v>
      </c>
      <c r="AW190" s="595" t="n">
        <v>46283.33365373842</v>
      </c>
      <c r="AX190" s="595" t="inlineStr">
        <is>
          <t xml:space="preserve">https://simondongxiao.github.io/odds/v4/</t>
        </is>
      </c>
      <c r="AY190" s="595" t="inlineStr">
        <is>
          <t xml:space="preserve">V4 Shadow Only；real_money=false；比分差异详见记录审计</t>
        </is>
      </c>
    </row>
    <row r="191" ht="22" customHeight="1">
      <c r="A191" s="595" t="inlineStr">
        <is>
          <t xml:space="preserve">2026-09-18</t>
        </is>
      </c>
      <c r="B191" s="595" t="inlineStr">
        <is>
          <t xml:space="preserve">2026-09-19 10:00</t>
        </is>
      </c>
      <c r="C191" s="595" t="inlineStr">
        <is>
          <t xml:space="preserve">北美系列</t>
        </is>
      </c>
      <c r="D191" s="595" t="inlineStr">
        <is>
          <t xml:space="preserve">联赛</t>
        </is>
      </c>
      <c r="E191" s="595" t="inlineStr">
        <is>
          <t xml:space="preserve">哥斯甲春</t>
        </is>
      </c>
      <c r="F191" s="595" t="inlineStr">
        <is>
          <t xml:space="preserve">泽伦顿 vs 圣何塞体育</t>
        </is>
      </c>
      <c r="G191" s="596" t="n">
        <v>1.09</v>
      </c>
      <c r="H191" s="596" t="n">
        <v>-0.25</v>
      </c>
      <c r="I191" s="596" t="n">
        <v>0.77</v>
      </c>
      <c r="J191" s="596" t="inlineStr">
        <is>
          <t xml:space="preserve">1.09/-0.25/0.77</t>
        </is>
      </c>
      <c r="K191" s="595" t="inlineStr">
        <is>
          <t xml:space="preserve">V4-C｜EV +0.0400</t>
        </is>
      </c>
      <c r="L191" s="595" t="inlineStr">
        <is>
          <t xml:space="preserve">泽伦顿</t>
        </is>
      </c>
      <c r="M191" s="597" t="n">
        <v>0.5010224948875256</v>
      </c>
      <c r="N191" s="595" t="inlineStr">
        <is>
          <t xml:space="preserve">V4纸面入选-C</t>
        </is>
      </c>
      <c r="O191" s="595" t="inlineStr">
        <is>
          <t xml:space="preserve">1-2</t>
        </is>
      </c>
      <c r="P191" s="595" t="inlineStr">
        <is>
          <t xml:space="preserve">已结算</t>
        </is>
      </c>
      <c r="Q191" s="641" t="inlineStr">
        <is>
          <t xml:space="preserve">黑</t>
        </is>
      </c>
      <c r="R191" s="599" t="n">
        <v>1.09</v>
      </c>
      <c r="S191" s="599" t="n">
        <f>IF(OR(Q191="",Q191="待结算"),"",IF(Q191="红",R191,IF(Q191="半红",R191*0.5,IF(Q191="走",0,IF(Q191="半黑",-0.5,-1)))))</f>
        <v>-1</v>
      </c>
      <c r="T191" s="595" t="inlineStr">
        <is>
          <t xml:space="preserve">https://zq.titan007.com/analysis/3042565cn.htm</t>
        </is>
      </c>
      <c r="U191" s="640" t="str">
        <f>IF(Q191="","",IF(Q191="待结算","待结算",IF(Q191="红","黑",IF(Q191="半红","半黑",IF(Q191="走","走",IF(Q191="半黑","半红","红"))))))</f>
        <v>红</v>
      </c>
      <c r="V191" s="599" t="n">
        <f>IF(OR(Q191="",Q191="待结算"),"",IF(L191=LEFT(F191,FIND(" vs ",F191)-1),I191,G191))</f>
        <v>0.77</v>
      </c>
      <c r="W191" s="599" t="n">
        <f>IF(OR(U191="",U191="待结算"),"",IF(U191="红",V191,IF(U191="半红",V191*0.5,IF(U191="走",0,IF(U191="半黑",-0.5,-1)))))</f>
        <v>0.77</v>
      </c>
      <c r="X191" s="595" t="inlineStr">
        <is>
          <t xml:space="preserve">3042565</t>
        </is>
      </c>
      <c r="Y191" s="595" t="inlineStr">
        <is>
          <t xml:space="preserve">v4-market-dirichlet-20260913</t>
        </is>
      </c>
      <c r="Z191" s="595" t="inlineStr">
        <is>
          <t xml:space="preserve">prior-2026-09-18-v1</t>
        </is>
      </c>
      <c r="AA191" s="595" t="inlineStr">
        <is>
          <t xml:space="preserve">C</t>
        </is>
      </c>
      <c r="AB191" s="600" t="n">
        <v>0.2743055555555556</v>
      </c>
      <c r="AC191" s="600" t="n">
        <v>0.3020833333333333</v>
      </c>
      <c r="AD191" s="600" t="n">
        <v>0</v>
      </c>
      <c r="AE191" s="600" t="n">
        <v>0</v>
      </c>
      <c r="AF191" s="600" t="n">
        <v>0.4236111111111111</v>
      </c>
      <c r="AG191" s="600" t="n">
        <v>0.04001736111111115</v>
      </c>
      <c r="AH191" s="600" t="n">
        <v>-0.04593628256294791</v>
      </c>
      <c r="AI191" s="600" t="n">
        <v>-0.02901480338652856</v>
      </c>
      <c r="AJ191" s="600" t="n">
        <v>0.03970491537989446</v>
      </c>
      <c r="AK191" s="600" t="n">
        <v>0.109214917376503</v>
      </c>
      <c r="AL191" s="600" t="n">
        <v>0.127888259825751</v>
      </c>
      <c r="AM191" s="600" t="n">
        <v>0.7708</v>
      </c>
      <c r="AN191" s="595" t="inlineStr">
        <is>
          <t xml:space="preserve">EVALUATED</t>
        </is>
      </c>
      <c r="AO191" s="600" t="inlineStr">
        <is>
          <t xml:space="preserve">BUCKET_0.25、SIDE_IDENTITY_VALID、FLAT_LINE_GIVING_WATER_DROP</t>
        </is>
      </c>
      <c r="AP191" s="600" t="inlineStr">
        <is>
          <t xml:space="preserve">cc0bbccf94efa88e04c4</t>
        </is>
      </c>
      <c r="AQ191" s="600" t="n">
        <v>0.25</v>
      </c>
      <c r="AR191" s="600" t="n">
        <v>1.09</v>
      </c>
      <c r="AS191" s="600" t="n">
        <v>0.25</v>
      </c>
      <c r="AT191" s="600" t="n">
        <v>-0.25</v>
      </c>
      <c r="AU191" s="600" t="n">
        <v>1.09</v>
      </c>
      <c r="AV191" s="600" t="n">
        <v>0.77</v>
      </c>
      <c r="AW191" s="595" t="n">
        <v>46283.33365373842</v>
      </c>
      <c r="AX191" s="595" t="inlineStr">
        <is>
          <t xml:space="preserve">https://simondongxiao.github.io/odds/v4/</t>
        </is>
      </c>
      <c r="AY191" s="595" t="inlineStr">
        <is>
          <t xml:space="preserve">V4 Shadow Only；real_money=false；比分差异详见记录审计</t>
        </is>
      </c>
    </row>
    <row r="192" ht="22" customHeight="1">
      <c r="A192" s="595" t="inlineStr">
        <is>
          <t xml:space="preserve">2026-09-18</t>
        </is>
      </c>
      <c r="B192" s="595" t="inlineStr">
        <is>
          <t xml:space="preserve">2026-09-19 11:00</t>
        </is>
      </c>
      <c r="C192" s="595" t="inlineStr">
        <is>
          <t xml:space="preserve">北美系列</t>
        </is>
      </c>
      <c r="D192" s="595" t="inlineStr">
        <is>
          <t xml:space="preserve">联赛</t>
        </is>
      </c>
      <c r="E192" s="595" t="inlineStr">
        <is>
          <t xml:space="preserve">墨西女超春</t>
        </is>
      </c>
      <c r="F192" s="595" t="inlineStr">
        <is>
          <t xml:space="preserve">蒙特瑞女足 vs 尼卡沙女足</t>
        </is>
      </c>
      <c r="G192" s="596" t="n">
        <v>0.86</v>
      </c>
      <c r="H192" s="596" t="n">
        <v>4</v>
      </c>
      <c r="I192" s="596" t="n">
        <v>0.9</v>
      </c>
      <c r="J192" s="596" t="inlineStr">
        <is>
          <t xml:space="preserve">0.86/4/0.90</t>
        </is>
      </c>
      <c r="K192" s="595" t="inlineStr">
        <is>
          <t xml:space="preserve">V4-C｜EV +0.2000</t>
        </is>
      </c>
      <c r="L192" s="595" t="inlineStr">
        <is>
          <t xml:space="preserve">尼卡沙女足</t>
        </is>
      </c>
      <c r="M192" s="597" t="n">
        <v>0.6666666666666666</v>
      </c>
      <c r="N192" s="595" t="inlineStr">
        <is>
          <t xml:space="preserve">V4纸面入选-C</t>
        </is>
      </c>
      <c r="O192" s="595" t="inlineStr">
        <is>
          <t xml:space="preserve">10-0</t>
        </is>
      </c>
      <c r="P192" s="595" t="inlineStr">
        <is>
          <t xml:space="preserve">已结算</t>
        </is>
      </c>
      <c r="Q192" s="641" t="inlineStr">
        <is>
          <t xml:space="preserve">黑</t>
        </is>
      </c>
      <c r="R192" s="599" t="n">
        <v>0.9</v>
      </c>
      <c r="S192" s="599" t="n">
        <f>IF(OR(Q192="",Q192="待结算"),"",IF(Q192="红",R192,IF(Q192="半红",R192*0.5,IF(Q192="走",0,IF(Q192="半黑",-0.5,-1)))))</f>
        <v>-1</v>
      </c>
      <c r="T192" s="595" t="inlineStr">
        <is>
          <t xml:space="preserve">https://zq.titan007.com/analysis/3046026cn.htm</t>
        </is>
      </c>
      <c r="U192" s="640" t="str">
        <f>IF(Q192="","",IF(Q192="待结算","待结算",IF(Q192="红","黑",IF(Q192="半红","半黑",IF(Q192="走","走",IF(Q192="半黑","半红","红"))))))</f>
        <v>红</v>
      </c>
      <c r="V192" s="599" t="n">
        <f>IF(OR(Q192="",Q192="待结算"),"",IF(L192=LEFT(F192,FIND(" vs ",F192)-1),I192,G192))</f>
        <v>0.86</v>
      </c>
      <c r="W192" s="599" t="n">
        <f>IF(OR(U192="",U192="待结算"),"",IF(U192="红",V192,IF(U192="半红",V192*0.5,IF(U192="走",0,IF(U192="半黑",-0.5,-1)))))</f>
        <v>0.86</v>
      </c>
      <c r="X192" s="595" t="inlineStr">
        <is>
          <t xml:space="preserve">3046026</t>
        </is>
      </c>
      <c r="Y192" s="595" t="inlineStr">
        <is>
          <t xml:space="preserve">v4-market-dirichlet-20260913</t>
        </is>
      </c>
      <c r="Z192" s="595" t="inlineStr">
        <is>
          <t xml:space="preserve">prior-2026-09-19-v1</t>
        </is>
      </c>
      <c r="AA192" s="595" t="inlineStr">
        <is>
          <t xml:space="preserve">C</t>
        </is>
      </c>
      <c r="AB192" s="600" t="n">
        <v>0.5</v>
      </c>
      <c r="AC192" s="600" t="n">
        <v>0</v>
      </c>
      <c r="AD192" s="600" t="n">
        <v>0.25</v>
      </c>
      <c r="AE192" s="600" t="n">
        <v>0</v>
      </c>
      <c r="AF192" s="600" t="n">
        <v>0.25</v>
      </c>
      <c r="AG192" s="600" t="n">
        <v>0.2</v>
      </c>
      <c r="AH192" s="600" t="n">
        <v>-0.4284657451421409</v>
      </c>
      <c r="AI192" s="600" t="n">
        <v>-0.281320450616079</v>
      </c>
      <c r="AJ192" s="600" t="n">
        <v>0.2292097524166682</v>
      </c>
      <c r="AK192" s="600" t="n">
        <v>0.6474446723229067</v>
      </c>
      <c r="AL192" s="600" t="n">
        <v>0.7209370033734708</v>
      </c>
      <c r="AM192" s="600" t="n">
        <v>0.7298</v>
      </c>
      <c r="AN192" s="595" t="inlineStr">
        <is>
          <t xml:space="preserve">FROZEN_PREMATCH_DECISION</t>
        </is>
      </c>
      <c r="AO192" s="600" t="inlineStr">
        <is>
          <t xml:space="preserve">STARTED_DECISION_LOCKED</t>
        </is>
      </c>
      <c r="AP192" s="600" t="inlineStr">
        <is>
          <t xml:space="preserve">4878984050f65221cdb0</t>
        </is>
      </c>
      <c r="AQ192" s="600" t="n">
        <v>4</v>
      </c>
      <c r="AR192" s="600" t="n">
        <v>0.9</v>
      </c>
      <c r="AS192" s="600" t="n">
        <v>-4</v>
      </c>
      <c r="AT192" s="600" t="n">
        <v>4</v>
      </c>
      <c r="AU192" s="600" t="n">
        <v>0.86</v>
      </c>
      <c r="AV192" s="600" t="n">
        <v>0.9</v>
      </c>
      <c r="AW192" s="595" t="n">
        <v>46284.02973606482</v>
      </c>
      <c r="AX192" s="595" t="inlineStr">
        <is>
          <t xml:space="preserve">https://simondongxiao.github.io/odds/v4/</t>
        </is>
      </c>
      <c r="AY192" s="595" t="inlineStr">
        <is>
          <t xml:space="preserve">V4 Shadow Only；real_money=false；比分差异详见记录审计</t>
        </is>
      </c>
    </row>
    <row r="193" ht="22" customHeight="1">
      <c r="A193" s="595" t="inlineStr">
        <is>
          <t xml:space="preserve">2026-09-19</t>
        </is>
      </c>
      <c r="B193" s="595" t="inlineStr">
        <is>
          <t xml:space="preserve">2026-09-19 15:30</t>
        </is>
      </c>
      <c r="C193" s="595" t="inlineStr">
        <is>
          <t xml:space="preserve">日韩系列</t>
        </is>
      </c>
      <c r="D193" s="595" t="inlineStr">
        <is>
          <t xml:space="preserve">联赛</t>
        </is>
      </c>
      <c r="E193" s="595" t="inlineStr">
        <is>
          <t xml:space="preserve">韩K2联</t>
        </is>
      </c>
      <c r="F193" s="595" t="inlineStr">
        <is>
          <t xml:space="preserve">忠南牙山 vs 天安城</t>
        </is>
      </c>
      <c r="G193" s="596" t="n">
        <v>0.79</v>
      </c>
      <c r="H193" s="596" t="n">
        <v>0.25</v>
      </c>
      <c r="I193" s="596" t="n">
        <v>1.03</v>
      </c>
      <c r="J193" s="596" t="inlineStr">
        <is>
          <t xml:space="preserve">0.79/0.25/1.03</t>
        </is>
      </c>
      <c r="K193" s="595" t="inlineStr">
        <is>
          <t xml:space="preserve">V4-C｜EV +0.0145</t>
        </is>
      </c>
      <c r="L193" s="595" t="inlineStr">
        <is>
          <t xml:space="preserve">天安城</t>
        </is>
      </c>
      <c r="M193" s="597" t="n">
        <v>0.5010224948875256</v>
      </c>
      <c r="N193" s="595" t="inlineStr">
        <is>
          <t xml:space="preserve">V4纸面入选-C</t>
        </is>
      </c>
      <c r="O193" s="595" t="inlineStr">
        <is>
          <t xml:space="preserve">3-1</t>
        </is>
      </c>
      <c r="P193" s="595" t="inlineStr">
        <is>
          <t xml:space="preserve">已结算</t>
        </is>
      </c>
      <c r="Q193" s="641" t="inlineStr">
        <is>
          <t xml:space="preserve">黑</t>
        </is>
      </c>
      <c r="R193" s="599" t="n">
        <v>1.03</v>
      </c>
      <c r="S193" s="599" t="n">
        <f>IF(OR(Q193="",Q193="待结算"),"",IF(Q193="红",R193,IF(Q193="半红",R193*0.5,IF(Q193="走",0,IF(Q193="半黑",-0.5,-1)))))</f>
        <v>-1</v>
      </c>
      <c r="T193" s="595" t="inlineStr">
        <is>
          <t xml:space="preserve">https://zq.titan007.com/analysis/2925534cn.htm</t>
        </is>
      </c>
      <c r="U193" s="640" t="str">
        <f>IF(Q193="","",IF(Q193="待结算","待结算",IF(Q193="红","黑",IF(Q193="半红","半黑",IF(Q193="走","走",IF(Q193="半黑","半红","红"))))))</f>
        <v>红</v>
      </c>
      <c r="V193" s="599" t="n">
        <f>IF(OR(Q193="",Q193="待结算"),"",IF(L193=LEFT(F193,FIND(" vs ",F193)-1),I193,G193))</f>
        <v>0.79</v>
      </c>
      <c r="W193" s="599" t="n">
        <f>IF(OR(U193="",U193="待结算"),"",IF(U193="红",V193,IF(U193="半红",V193*0.5,IF(U193="走",0,IF(U193="半黑",-0.5,-1)))))</f>
        <v>0.79</v>
      </c>
      <c r="X193" s="595" t="inlineStr">
        <is>
          <t xml:space="preserve">2925534</t>
        </is>
      </c>
      <c r="Y193" s="595" t="inlineStr">
        <is>
          <t xml:space="preserve">v4-market-dirichlet-20260913</t>
        </is>
      </c>
      <c r="Z193" s="595" t="inlineStr">
        <is>
          <t xml:space="preserve">prior-2026-09-19-v1</t>
        </is>
      </c>
      <c r="AA193" s="595" t="inlineStr">
        <is>
          <t xml:space="preserve">C</t>
        </is>
      </c>
      <c r="AB193" s="600" t="n">
        <v>0.2743055555555556</v>
      </c>
      <c r="AC193" s="600" t="n">
        <v>0.3020833333333333</v>
      </c>
      <c r="AD193" s="600" t="n">
        <v>0</v>
      </c>
      <c r="AE193" s="600" t="n">
        <v>0</v>
      </c>
      <c r="AF193" s="600" t="n">
        <v>0.4236111111111111</v>
      </c>
      <c r="AG193" s="600" t="n">
        <v>0.01449652777777782</v>
      </c>
      <c r="AH193" s="600" t="n">
        <v>-0.07269359191683195</v>
      </c>
      <c r="AI193" s="600" t="n">
        <v>-0.05264414492877545</v>
      </c>
      <c r="AJ193" s="600" t="n">
        <v>0.01410359483085089</v>
      </c>
      <c r="AK193" s="600" t="n">
        <v>0.08204233465317895</v>
      </c>
      <c r="AL193" s="600" t="n">
        <v>0.1009316768085552</v>
      </c>
      <c r="AM193" s="600" t="n">
        <v>0.61</v>
      </c>
      <c r="AN193" s="595" t="inlineStr">
        <is>
          <t xml:space="preserve">EVALUATED</t>
        </is>
      </c>
      <c r="AO193" s="600" t="inlineStr">
        <is>
          <t xml:space="preserve">BUCKET_0.25、SIDE_IDENTITY_VALID、FLAT_LINE_GIVING_WATER_RISE</t>
        </is>
      </c>
      <c r="AP193" s="600" t="inlineStr">
        <is>
          <t xml:space="preserve">22666b7f14dd6211f73c</t>
        </is>
      </c>
      <c r="AQ193" s="600" t="n">
        <v>0.25</v>
      </c>
      <c r="AR193" s="600" t="n">
        <v>1.03</v>
      </c>
      <c r="AS193" s="600" t="n">
        <v>-0.25</v>
      </c>
      <c r="AT193" s="600" t="n">
        <v>0.25</v>
      </c>
      <c r="AU193" s="600" t="n">
        <v>0.79</v>
      </c>
      <c r="AV193" s="600" t="n">
        <v>1.03</v>
      </c>
      <c r="AW193" s="595" t="n">
        <v>46284.25887726852</v>
      </c>
      <c r="AX193" s="595" t="inlineStr">
        <is>
          <t xml:space="preserve">https://simondongxiao.github.io/odds/v4/</t>
        </is>
      </c>
      <c r="AY193" s="595" t="inlineStr">
        <is>
          <t xml:space="preserve">V4 Shadow Only；real_money=false；比分差异详见记录审计</t>
        </is>
      </c>
    </row>
    <row r="194" ht="22" customHeight="1">
      <c r="A194" s="595" t="inlineStr">
        <is>
          <t xml:space="preserve">2026-09-19</t>
        </is>
      </c>
      <c r="B194" s="595" t="inlineStr">
        <is>
          <t xml:space="preserve">2026-09-19 15:30</t>
        </is>
      </c>
      <c r="C194" s="595" t="inlineStr">
        <is>
          <t xml:space="preserve">其他系列</t>
        </is>
      </c>
      <c r="D194" s="595" t="inlineStr">
        <is>
          <t xml:space="preserve">联赛</t>
        </is>
      </c>
      <c r="E194" s="595" t="inlineStr">
        <is>
          <t xml:space="preserve">澳西超</t>
        </is>
      </c>
      <c r="F194" s="595" t="inlineStr">
        <is>
          <t xml:space="preserve">阿马达尔 vs 尼兰西澳洲大学</t>
        </is>
      </c>
      <c r="G194" s="596" t="n">
        <v>0.78</v>
      </c>
      <c r="H194" s="596" t="n">
        <v>0.5</v>
      </c>
      <c r="I194" s="596" t="n">
        <v>1.04</v>
      </c>
      <c r="J194" s="596" t="inlineStr">
        <is>
          <t xml:space="preserve">0.78/0.5/1.04</t>
        </is>
      </c>
      <c r="K194" s="595" t="inlineStr">
        <is>
          <t xml:space="preserve">V4-C｜EV +0.0258</t>
        </is>
      </c>
      <c r="L194" s="595" t="inlineStr">
        <is>
          <t xml:space="preserve">尼兰西澳洲大学</t>
        </is>
      </c>
      <c r="M194" s="597" t="n">
        <v>0.5028571428571429</v>
      </c>
      <c r="N194" s="595" t="inlineStr">
        <is>
          <t xml:space="preserve">V4纸面入选-C</t>
        </is>
      </c>
      <c r="O194" s="595" t="inlineStr">
        <is>
          <t xml:space="preserve">3-0</t>
        </is>
      </c>
      <c r="P194" s="595" t="inlineStr">
        <is>
          <t xml:space="preserve">已结算</t>
        </is>
      </c>
      <c r="Q194" s="641" t="inlineStr">
        <is>
          <t xml:space="preserve">黑</t>
        </is>
      </c>
      <c r="R194" s="599" t="n">
        <v>1.04</v>
      </c>
      <c r="S194" s="599" t="n">
        <f>IF(OR(Q194="",Q194="待结算"),"",IF(Q194="红",R194,IF(Q194="半红",R194*0.5,IF(Q194="走",0,IF(Q194="半黑",-0.5,-1)))))</f>
        <v>-1</v>
      </c>
      <c r="T194" s="595" t="inlineStr">
        <is>
          <t xml:space="preserve">https://zq.titan007.com/analysis/3091327cn.htm</t>
        </is>
      </c>
      <c r="U194" s="640" t="str">
        <f>IF(Q194="","",IF(Q194="待结算","待结算",IF(Q194="红","黑",IF(Q194="半红","半黑",IF(Q194="走","走",IF(Q194="半黑","半红","红"))))))</f>
        <v>红</v>
      </c>
      <c r="V194" s="599" t="n">
        <f>IF(OR(Q194="",Q194="待结算"),"",IF(L194=LEFT(F194,FIND(" vs ",F194)-1),I194,G194))</f>
        <v>0.78</v>
      </c>
      <c r="W194" s="599" t="n">
        <f>IF(OR(U194="",U194="待结算"),"",IF(U194="红",V194,IF(U194="半红",V194*0.5,IF(U194="走",0,IF(U194="半黑",-0.5,-1)))))</f>
        <v>0.78</v>
      </c>
      <c r="X194" s="595" t="inlineStr">
        <is>
          <t xml:space="preserve">3091327</t>
        </is>
      </c>
      <c r="Y194" s="595" t="inlineStr">
        <is>
          <t xml:space="preserve">v4-market-dirichlet-20260913</t>
        </is>
      </c>
      <c r="Z194" s="595" t="inlineStr">
        <is>
          <t xml:space="preserve">prior-2026-09-19-v1</t>
        </is>
      </c>
      <c r="AA194" s="595" t="inlineStr">
        <is>
          <t xml:space="preserve">C</t>
        </is>
      </c>
      <c r="AB194" s="600" t="n">
        <v>0.5028571428571429</v>
      </c>
      <c r="AC194" s="600" t="n">
        <v>0</v>
      </c>
      <c r="AD194" s="600" t="n">
        <v>0</v>
      </c>
      <c r="AE194" s="600" t="n">
        <v>0</v>
      </c>
      <c r="AF194" s="600" t="n">
        <v>0.4971428571428572</v>
      </c>
      <c r="AG194" s="600" t="n">
        <v>0.02582857142857148</v>
      </c>
      <c r="AH194" s="600" t="n">
        <v>-0.1007008819749253</v>
      </c>
      <c r="AI194" s="600" t="n">
        <v>-0.07277627565378714</v>
      </c>
      <c r="AJ194" s="600" t="n">
        <v>0.02512688273052827</v>
      </c>
      <c r="AK194" s="600" t="n">
        <v>0.1231374939153533</v>
      </c>
      <c r="AL194" s="600" t="n">
        <v>0.1531471018667903</v>
      </c>
      <c r="AM194" s="600" t="n">
        <v>0.632</v>
      </c>
      <c r="AN194" s="595" t="inlineStr">
        <is>
          <t xml:space="preserve">EVALUATED</t>
        </is>
      </c>
      <c r="AO194" s="600" t="inlineStr">
        <is>
          <t xml:space="preserve">BUCKET_0.50、SIDE_IDENTITY_VALID、FLAT_LINE_GIVING_WATER_DROP</t>
        </is>
      </c>
      <c r="AP194" s="600" t="inlineStr">
        <is>
          <t xml:space="preserve">1a8a6706888f1a69330a</t>
        </is>
      </c>
      <c r="AQ194" s="600" t="n">
        <v>0.5</v>
      </c>
      <c r="AR194" s="600" t="n">
        <v>1.04</v>
      </c>
      <c r="AS194" s="600" t="n">
        <v>-0.5</v>
      </c>
      <c r="AT194" s="600" t="n">
        <v>0.5</v>
      </c>
      <c r="AU194" s="600" t="n">
        <v>0.78</v>
      </c>
      <c r="AV194" s="600" t="n">
        <v>1.04</v>
      </c>
      <c r="AW194" s="595" t="n">
        <v>46284.25887726852</v>
      </c>
      <c r="AX194" s="595" t="inlineStr">
        <is>
          <t xml:space="preserve">https://simondongxiao.github.io/odds/v4/</t>
        </is>
      </c>
      <c r="AY194" s="595" t="inlineStr">
        <is>
          <t xml:space="preserve">V4 Shadow Only；real_money=false；比分差异详见记录审计</t>
        </is>
      </c>
    </row>
    <row r="195" ht="22" customHeight="1">
      <c r="A195" s="595" t="inlineStr">
        <is>
          <t xml:space="preserve">2026-09-19</t>
        </is>
      </c>
      <c r="B195" s="595" t="inlineStr">
        <is>
          <t xml:space="preserve">2026-09-19 16:00</t>
        </is>
      </c>
      <c r="C195" s="595" t="inlineStr">
        <is>
          <t xml:space="preserve">欧洲非五大系列</t>
        </is>
      </c>
      <c r="D195" s="595" t="inlineStr">
        <is>
          <t xml:space="preserve">联赛</t>
        </is>
      </c>
      <c r="E195" s="595" t="inlineStr">
        <is>
          <t xml:space="preserve">罗乙</t>
        </is>
      </c>
      <c r="F195" s="595" t="inlineStr">
        <is>
          <t xml:space="preserve">康戈迪亚齐安 vs AFC金属布佐</t>
        </is>
      </c>
      <c r="G195" s="596" t="n">
        <v>0.8100000000000001</v>
      </c>
      <c r="H195" s="596" t="n">
        <v>0.25</v>
      </c>
      <c r="I195" s="596" t="n">
        <v>1.01</v>
      </c>
      <c r="J195" s="596" t="inlineStr">
        <is>
          <t xml:space="preserve">0.81/0.25/1.01</t>
        </is>
      </c>
      <c r="K195" s="595" t="inlineStr">
        <is>
          <t xml:space="preserve">V4-C｜EV +0.0060</t>
        </is>
      </c>
      <c r="L195" s="595" t="inlineStr">
        <is>
          <t xml:space="preserve">AFC金属布佐</t>
        </is>
      </c>
      <c r="M195" s="597" t="n">
        <v>0.5010224948875256</v>
      </c>
      <c r="N195" s="595" t="inlineStr">
        <is>
          <t xml:space="preserve">V4纸面入选-C</t>
        </is>
      </c>
      <c r="O195" s="595" t="inlineStr">
        <is>
          <t xml:space="preserve">0-1</t>
        </is>
      </c>
      <c r="P195" s="595" t="inlineStr">
        <is>
          <t xml:space="preserve">已结算</t>
        </is>
      </c>
      <c r="Q195" s="640" t="inlineStr">
        <is>
          <t xml:space="preserve">红</t>
        </is>
      </c>
      <c r="R195" s="599" t="n">
        <v>1.01</v>
      </c>
      <c r="S195" s="599" t="n">
        <f>IF(OR(Q195="",Q195="待结算"),"",IF(Q195="红",R195,IF(Q195="半红",R195*0.5,IF(Q195="走",0,IF(Q195="半黑",-0.5,-1)))))</f>
        <v>1.01</v>
      </c>
      <c r="T195" s="595" t="inlineStr">
        <is>
          <t xml:space="preserve">https://zq.titan007.com/analysis/3046422cn.htm</t>
        </is>
      </c>
      <c r="U195" s="641" t="str">
        <f>IF(Q195="","",IF(Q195="待结算","待结算",IF(Q195="红","黑",IF(Q195="半红","半黑",IF(Q195="走","走",IF(Q195="半黑","半红","红"))))))</f>
        <v>黑</v>
      </c>
      <c r="V195" s="599" t="n">
        <f>IF(OR(Q195="",Q195="待结算"),"",IF(L195=LEFT(F195,FIND(" vs ",F195)-1),I195,G195))</f>
        <v>0.81</v>
      </c>
      <c r="W195" s="599" t="n">
        <f>IF(OR(U195="",U195="待结算"),"",IF(U195="红",V195,IF(U195="半红",V195*0.5,IF(U195="走",0,IF(U195="半黑",-0.5,-1)))))</f>
        <v>-1</v>
      </c>
      <c r="X195" s="595" t="inlineStr">
        <is>
          <t xml:space="preserve">3046422</t>
        </is>
      </c>
      <c r="Y195" s="595" t="inlineStr">
        <is>
          <t xml:space="preserve">v4-market-dirichlet-20260913</t>
        </is>
      </c>
      <c r="Z195" s="595" t="inlineStr">
        <is>
          <t xml:space="preserve">prior-2026-09-19-v1</t>
        </is>
      </c>
      <c r="AA195" s="595" t="inlineStr">
        <is>
          <t xml:space="preserve">C</t>
        </is>
      </c>
      <c r="AB195" s="600" t="n">
        <v>0.2743055555555556</v>
      </c>
      <c r="AC195" s="600" t="n">
        <v>0.3020833333333333</v>
      </c>
      <c r="AD195" s="600" t="n">
        <v>0</v>
      </c>
      <c r="AE195" s="600" t="n">
        <v>0</v>
      </c>
      <c r="AF195" s="600" t="n">
        <v>0.4236111111111111</v>
      </c>
      <c r="AG195" s="600" t="n">
        <v>0.005989583333333381</v>
      </c>
      <c r="AH195" s="600" t="n">
        <v>-0.07749152418344518</v>
      </c>
      <c r="AI195" s="600" t="n">
        <v>-0.05795603112497594</v>
      </c>
      <c r="AJ195" s="600" t="n">
        <v>0.006730614466223306</v>
      </c>
      <c r="AK195" s="600" t="n">
        <v>0.07293610689523161</v>
      </c>
      <c r="AL195" s="600" t="n">
        <v>0.09113410954028611</v>
      </c>
      <c r="AM195" s="600" t="n">
        <v>0.5506</v>
      </c>
      <c r="AN195" s="595" t="inlineStr">
        <is>
          <t xml:space="preserve">EVALUATED</t>
        </is>
      </c>
      <c r="AO195" s="600" t="inlineStr">
        <is>
          <t xml:space="preserve">BUCKET_0.25、SIDE_IDENTITY_VALID、FLAT_LINE_GIVING_WATER_RISE</t>
        </is>
      </c>
      <c r="AP195" s="600" t="inlineStr">
        <is>
          <t xml:space="preserve">faf601cac6841d9f5606</t>
        </is>
      </c>
      <c r="AQ195" s="600" t="n">
        <v>0.25</v>
      </c>
      <c r="AR195" s="600" t="n">
        <v>1.01</v>
      </c>
      <c r="AS195" s="600" t="n">
        <v>-0.25</v>
      </c>
      <c r="AT195" s="600" t="n">
        <v>0.25</v>
      </c>
      <c r="AU195" s="600" t="n">
        <v>0.8100000000000001</v>
      </c>
      <c r="AV195" s="600" t="n">
        <v>1.01</v>
      </c>
      <c r="AW195" s="595" t="n">
        <v>46284.25887726852</v>
      </c>
      <c r="AX195" s="595" t="inlineStr">
        <is>
          <t xml:space="preserve">https://simondongxiao.github.io/odds/v4/</t>
        </is>
      </c>
      <c r="AY195" s="595" t="inlineStr">
        <is>
          <t xml:space="preserve">V4 Shadow Only；real_money=false；比分差异详见记录审计</t>
        </is>
      </c>
    </row>
    <row r="196" ht="22" customHeight="1">
      <c r="A196" s="595" t="inlineStr">
        <is>
          <t xml:space="preserve">2026-09-19</t>
        </is>
      </c>
      <c r="B196" s="595" t="inlineStr">
        <is>
          <t xml:space="preserve">2026-09-19 16:30</t>
        </is>
      </c>
      <c r="C196" s="595" t="inlineStr">
        <is>
          <t xml:space="preserve">其他系列</t>
        </is>
      </c>
      <c r="D196" s="595" t="inlineStr">
        <is>
          <t xml:space="preserve">联赛</t>
        </is>
      </c>
      <c r="E196" s="595" t="inlineStr">
        <is>
          <t xml:space="preserve">印尼超</t>
        </is>
      </c>
      <c r="F196" s="595" t="inlineStr">
        <is>
          <t xml:space="preserve">帕尔斯巴亚 vs 加鲁达亚克萨</t>
        </is>
      </c>
      <c r="G196" s="596" t="n">
        <v>0.92</v>
      </c>
      <c r="H196" s="596" t="n">
        <v>1.5</v>
      </c>
      <c r="I196" s="596" t="n">
        <v>0.9</v>
      </c>
      <c r="J196" s="596" t="inlineStr">
        <is>
          <t xml:space="preserve">0.92/1.5/0.90</t>
        </is>
      </c>
      <c r="K196" s="595" t="inlineStr">
        <is>
          <t xml:space="preserve">V4-C｜EV +0.1400</t>
        </is>
      </c>
      <c r="L196" s="595" t="inlineStr">
        <is>
          <t xml:space="preserve">帕尔斯巴亚</t>
        </is>
      </c>
      <c r="M196" s="597" t="n">
        <v>0.59375</v>
      </c>
      <c r="N196" s="595" t="inlineStr">
        <is>
          <t xml:space="preserve">V4纸面入选-C</t>
        </is>
      </c>
      <c r="O196" s="595" t="inlineStr">
        <is>
          <t xml:space="preserve">1-1</t>
        </is>
      </c>
      <c r="P196" s="595" t="inlineStr">
        <is>
          <t xml:space="preserve">已结算</t>
        </is>
      </c>
      <c r="Q196" s="641" t="inlineStr">
        <is>
          <t xml:space="preserve">黑</t>
        </is>
      </c>
      <c r="R196" s="599" t="n">
        <v>0.92</v>
      </c>
      <c r="S196" s="599" t="n">
        <f>IF(OR(Q196="",Q196="待结算"),"",IF(Q196="红",R196,IF(Q196="半红",R196*0.5,IF(Q196="走",0,IF(Q196="半黑",-0.5,-1)))))</f>
        <v>-1</v>
      </c>
      <c r="T196" s="595" t="inlineStr">
        <is>
          <t xml:space="preserve">https://zq.titan007.com/analysis/3062842cn.htm</t>
        </is>
      </c>
      <c r="U196" s="640" t="str">
        <f>IF(Q196="","",IF(Q196="待结算","待结算",IF(Q196="红","黑",IF(Q196="半红","半黑",IF(Q196="走","走",IF(Q196="半黑","半红","红"))))))</f>
        <v>红</v>
      </c>
      <c r="V196" s="599" t="n">
        <f>IF(OR(Q196="",Q196="待结算"),"",IF(L196=LEFT(F196,FIND(" vs ",F196)-1),I196,G196))</f>
        <v>0.9</v>
      </c>
      <c r="W196" s="599" t="n">
        <f>IF(OR(U196="",U196="待结算"),"",IF(U196="红",V196,IF(U196="半红",V196*0.5,IF(U196="走",0,IF(U196="半黑",-0.5,-1)))))</f>
        <v>0.9</v>
      </c>
      <c r="X196" s="595" t="inlineStr">
        <is>
          <t xml:space="preserve">3062842</t>
        </is>
      </c>
      <c r="Y196" s="595" t="inlineStr">
        <is>
          <t xml:space="preserve">v4-market-dirichlet-20260913</t>
        </is>
      </c>
      <c r="Z196" s="595" t="inlineStr">
        <is>
          <t xml:space="preserve">prior-2026-09-19-v1</t>
        </is>
      </c>
      <c r="AA196" s="595" t="inlineStr">
        <is>
          <t xml:space="preserve">C</t>
        </is>
      </c>
      <c r="AB196" s="600" t="n">
        <v>0.59375</v>
      </c>
      <c r="AC196" s="600" t="n">
        <v>0</v>
      </c>
      <c r="AD196" s="600" t="n">
        <v>0</v>
      </c>
      <c r="AE196" s="600" t="n">
        <v>0</v>
      </c>
      <c r="AF196" s="600" t="n">
        <v>0.40625</v>
      </c>
      <c r="AG196" s="600" t="n">
        <v>0.14</v>
      </c>
      <c r="AH196" s="600" t="n">
        <v>-0.135085320256728</v>
      </c>
      <c r="AI196" s="600" t="n">
        <v>-0.07642831652659826</v>
      </c>
      <c r="AJ196" s="600" t="n">
        <v>0.1463559418301144</v>
      </c>
      <c r="AK196" s="600" t="n">
        <v>0.3478495320105708</v>
      </c>
      <c r="AL196" s="600" t="n">
        <v>0.4006530059699473</v>
      </c>
      <c r="AM196" s="600" t="n">
        <v>0.798</v>
      </c>
      <c r="AN196" s="595" t="inlineStr">
        <is>
          <t xml:space="preserve">EVALUATED</t>
        </is>
      </c>
      <c r="AO196" s="600" t="inlineStr">
        <is>
          <t xml:space="preserve">BUCKET_1.50、SIDE_IDENTITY_VALID、MARKET_MOVE_LINE_STRENGTH_WITH_GIVING_RESISTANCE</t>
        </is>
      </c>
      <c r="AP196" s="600" t="inlineStr">
        <is>
          <t xml:space="preserve">2581451a92dd7e3e80a4</t>
        </is>
      </c>
      <c r="AQ196" s="600" t="n">
        <v>-1.5</v>
      </c>
      <c r="AR196" s="600" t="n">
        <v>0.92</v>
      </c>
      <c r="AS196" s="600" t="n">
        <v>-1.5</v>
      </c>
      <c r="AT196" s="600" t="n">
        <v>1.5</v>
      </c>
      <c r="AU196" s="600" t="n">
        <v>0.92</v>
      </c>
      <c r="AV196" s="600" t="n">
        <v>0.9</v>
      </c>
      <c r="AW196" s="595" t="n">
        <v>46284.25887726852</v>
      </c>
      <c r="AX196" s="595" t="inlineStr">
        <is>
          <t xml:space="preserve">https://simondongxiao.github.io/odds/v4/</t>
        </is>
      </c>
      <c r="AY196" s="595" t="inlineStr">
        <is>
          <t xml:space="preserve">V4 Shadow Only；real_money=false；比分差异详见记录审计</t>
        </is>
      </c>
    </row>
    <row r="197" ht="22" customHeight="1">
      <c r="A197" s="595" t="inlineStr">
        <is>
          <t xml:space="preserve">2026-09-19</t>
        </is>
      </c>
      <c r="B197" s="595" t="inlineStr">
        <is>
          <t xml:space="preserve">2026-09-19 17:30</t>
        </is>
      </c>
      <c r="C197" s="595" t="inlineStr">
        <is>
          <t xml:space="preserve">日韩系列</t>
        </is>
      </c>
      <c r="D197" s="595" t="inlineStr">
        <is>
          <t xml:space="preserve">联赛</t>
        </is>
      </c>
      <c r="E197" s="595" t="inlineStr">
        <is>
          <t xml:space="preserve">日职联</t>
        </is>
      </c>
      <c r="F197" s="595" t="inlineStr">
        <is>
          <t xml:space="preserve">清水鼓动 vs 千叶市原</t>
        </is>
      </c>
      <c r="G197" s="596" t="n">
        <v>0.86</v>
      </c>
      <c r="H197" s="596" t="n">
        <v>0.5</v>
      </c>
      <c r="I197" s="596" t="n">
        <v>1.03</v>
      </c>
      <c r="J197" s="596" t="inlineStr">
        <is>
          <t xml:space="preserve">0.86/0.5/1.03</t>
        </is>
      </c>
      <c r="K197" s="595" t="inlineStr">
        <is>
          <t xml:space="preserve">V4-C｜EV +0.0208</t>
        </is>
      </c>
      <c r="L197" s="595" t="inlineStr">
        <is>
          <t xml:space="preserve">千叶市原</t>
        </is>
      </c>
      <c r="M197" s="597" t="n">
        <v>0.5028571428571429</v>
      </c>
      <c r="N197" s="595" t="inlineStr">
        <is>
          <t xml:space="preserve">V4纸面入选-C</t>
        </is>
      </c>
      <c r="O197" s="595" t="inlineStr">
        <is>
          <t xml:space="preserve">2-1</t>
        </is>
      </c>
      <c r="P197" s="595" t="inlineStr">
        <is>
          <t xml:space="preserve">已结算</t>
        </is>
      </c>
      <c r="Q197" s="641" t="inlineStr">
        <is>
          <t xml:space="preserve">黑</t>
        </is>
      </c>
      <c r="R197" s="599" t="n">
        <v>1.03</v>
      </c>
      <c r="S197" s="599" t="n">
        <f>IF(OR(Q197="",Q197="待结算"),"",IF(Q197="红",R197,IF(Q197="半红",R197*0.5,IF(Q197="走",0,IF(Q197="半黑",-0.5,-1)))))</f>
        <v>-1</v>
      </c>
      <c r="T197" s="595" t="inlineStr">
        <is>
          <t xml:space="preserve">https://zq.titan007.com/analysis/3000469cn.htm</t>
        </is>
      </c>
      <c r="U197" s="640" t="str">
        <f>IF(Q197="","",IF(Q197="待结算","待结算",IF(Q197="红","黑",IF(Q197="半红","半黑",IF(Q197="走","走",IF(Q197="半黑","半红","红"))))))</f>
        <v>红</v>
      </c>
      <c r="V197" s="599" t="n">
        <f>IF(OR(Q197="",Q197="待结算"),"",IF(L197=LEFT(F197,FIND(" vs ",F197)-1),I197,G197))</f>
        <v>0.86</v>
      </c>
      <c r="W197" s="599" t="n">
        <f>IF(OR(U197="",U197="待结算"),"",IF(U197="红",V197,IF(U197="半红",V197*0.5,IF(U197="走",0,IF(U197="半黑",-0.5,-1)))))</f>
        <v>0.86</v>
      </c>
      <c r="X197" s="595" t="inlineStr">
        <is>
          <t xml:space="preserve">3000469</t>
        </is>
      </c>
      <c r="Y197" s="595" t="inlineStr">
        <is>
          <t xml:space="preserve">v4-market-dirichlet-20260913</t>
        </is>
      </c>
      <c r="Z197" s="595" t="inlineStr">
        <is>
          <t xml:space="preserve">prior-2026-09-19-v1</t>
        </is>
      </c>
      <c r="AA197" s="595" t="inlineStr">
        <is>
          <t xml:space="preserve">C</t>
        </is>
      </c>
      <c r="AB197" s="600" t="n">
        <v>0.5028571428571429</v>
      </c>
      <c r="AC197" s="600" t="n">
        <v>0</v>
      </c>
      <c r="AD197" s="600" t="n">
        <v>0</v>
      </c>
      <c r="AE197" s="600" t="n">
        <v>0</v>
      </c>
      <c r="AF197" s="600" t="n">
        <v>0.4971428571428572</v>
      </c>
      <c r="AG197" s="600" t="n">
        <v>0.02079999999999999</v>
      </c>
      <c r="AH197" s="600" t="n">
        <v>-0.1077270886968195</v>
      </c>
      <c r="AI197" s="600" t="n">
        <v>-0.07864218285473523</v>
      </c>
      <c r="AJ197" s="600" t="n">
        <v>0.02197136395272098</v>
      </c>
      <c r="AK197" s="600" t="n">
        <v>0.1220189066128009</v>
      </c>
      <c r="AL197" s="600" t="n">
        <v>0.1481463484264497</v>
      </c>
      <c r="AM197" s="600" t="n">
        <v>0.6124000000000001</v>
      </c>
      <c r="AN197" s="595" t="inlineStr">
        <is>
          <t xml:space="preserve">EVALUATED</t>
        </is>
      </c>
      <c r="AO197" s="600" t="inlineStr">
        <is>
          <t xml:space="preserve">BUCKET_0.50、SIDE_IDENTITY_VALID、FLAT_LINE_GIVING_WATER_DROP</t>
        </is>
      </c>
      <c r="AP197" s="600" t="inlineStr">
        <is>
          <t xml:space="preserve">1ee4e4a1da940cdd56bf</t>
        </is>
      </c>
      <c r="AQ197" s="600" t="n">
        <v>0.5</v>
      </c>
      <c r="AR197" s="600" t="n">
        <v>1.03</v>
      </c>
      <c r="AS197" s="600" t="n">
        <v>-0.5</v>
      </c>
      <c r="AT197" s="600" t="n">
        <v>0.5</v>
      </c>
      <c r="AU197" s="600" t="n">
        <v>0.86</v>
      </c>
      <c r="AV197" s="600" t="n">
        <v>1.03</v>
      </c>
      <c r="AW197" s="595" t="n">
        <v>46284.25887726852</v>
      </c>
      <c r="AX197" s="595" t="inlineStr">
        <is>
          <t xml:space="preserve">https://simondongxiao.github.io/odds/v4/</t>
        </is>
      </c>
      <c r="AY197" s="595" t="inlineStr">
        <is>
          <t xml:space="preserve">V4 Shadow Only；real_money=false；比分差异详见记录审计</t>
        </is>
      </c>
    </row>
    <row r="198" ht="22" customHeight="1">
      <c r="A198" s="595" t="inlineStr">
        <is>
          <t xml:space="preserve">2026-09-19</t>
        </is>
      </c>
      <c r="B198" s="595" t="inlineStr">
        <is>
          <t xml:space="preserve">2026-09-19 17:30</t>
        </is>
      </c>
      <c r="C198" s="595" t="inlineStr">
        <is>
          <t xml:space="preserve">日韩系列</t>
        </is>
      </c>
      <c r="D198" s="595" t="inlineStr">
        <is>
          <t xml:space="preserve">联赛</t>
        </is>
      </c>
      <c r="E198" s="595" t="inlineStr">
        <is>
          <t xml:space="preserve">日职乙</t>
        </is>
      </c>
      <c r="F198" s="595" t="inlineStr">
        <is>
          <t xml:space="preserve">藤枝MYFC vs RB大宫松鼠</t>
        </is>
      </c>
      <c r="G198" s="596" t="n">
        <v>1.07</v>
      </c>
      <c r="H198" s="596" t="n">
        <v>-0.25</v>
      </c>
      <c r="I198" s="596" t="n">
        <v>0.82</v>
      </c>
      <c r="J198" s="596" t="inlineStr">
        <is>
          <t xml:space="preserve">1.07/-0.25/0.82</t>
        </is>
      </c>
      <c r="K198" s="595" t="inlineStr">
        <is>
          <t xml:space="preserve">V4-C｜EV +0.0315</t>
        </is>
      </c>
      <c r="L198" s="595" t="inlineStr">
        <is>
          <t xml:space="preserve">藤枝MYFC</t>
        </is>
      </c>
      <c r="M198" s="597" t="n">
        <v>0.5010224948875256</v>
      </c>
      <c r="N198" s="595" t="inlineStr">
        <is>
          <t xml:space="preserve">V4纸面入选-C</t>
        </is>
      </c>
      <c r="O198" s="595" t="inlineStr">
        <is>
          <t xml:space="preserve">1-1</t>
        </is>
      </c>
      <c r="P198" s="595" t="inlineStr">
        <is>
          <t xml:space="preserve">已结算</t>
        </is>
      </c>
      <c r="Q198" s="642" t="inlineStr">
        <is>
          <t xml:space="preserve">半红</t>
        </is>
      </c>
      <c r="R198" s="599" t="n">
        <v>1.07</v>
      </c>
      <c r="S198" s="599" t="n">
        <f>IF(OR(Q198="",Q198="待结算"),"",IF(Q198="红",R198,IF(Q198="半红",R198*0.5,IF(Q198="走",0,IF(Q198="半黑",-0.5,-1)))))</f>
        <v>0.535</v>
      </c>
      <c r="T198" s="595" t="inlineStr">
        <is>
          <t xml:space="preserve">https://zq.titan007.com/analysis/3000074cn.htm</t>
        </is>
      </c>
      <c r="U198" s="643" t="str">
        <f>IF(Q198="","",IF(Q198="待结算","待结算",IF(Q198="红","黑",IF(Q198="半红","半黑",IF(Q198="走","走",IF(Q198="半黑","半红","红"))))))</f>
        <v>半黑</v>
      </c>
      <c r="V198" s="599" t="n">
        <f>IF(OR(Q198="",Q198="待结算"),"",IF(L198=LEFT(F198,FIND(" vs ",F198)-1),I198,G198))</f>
        <v>0.82</v>
      </c>
      <c r="W198" s="599" t="n">
        <f>IF(OR(U198="",U198="待结算"),"",IF(U198="红",V198,IF(U198="半红",V198*0.5,IF(U198="走",0,IF(U198="半黑",-0.5,-1)))))</f>
        <v>-0.5</v>
      </c>
      <c r="X198" s="595" t="inlineStr">
        <is>
          <t xml:space="preserve">3000074</t>
        </is>
      </c>
      <c r="Y198" s="595" t="inlineStr">
        <is>
          <t xml:space="preserve">v4-market-dirichlet-20260913</t>
        </is>
      </c>
      <c r="Z198" s="595" t="inlineStr">
        <is>
          <t xml:space="preserve">prior-2026-09-19-v1</t>
        </is>
      </c>
      <c r="AA198" s="595" t="inlineStr">
        <is>
          <t xml:space="preserve">C</t>
        </is>
      </c>
      <c r="AB198" s="600" t="n">
        <v>0.2743055555555556</v>
      </c>
      <c r="AC198" s="600" t="n">
        <v>0.3020833333333333</v>
      </c>
      <c r="AD198" s="600" t="n">
        <v>0</v>
      </c>
      <c r="AE198" s="600" t="n">
        <v>0</v>
      </c>
      <c r="AF198" s="600" t="n">
        <v>0.4236111111111111</v>
      </c>
      <c r="AG198" s="600" t="n">
        <v>0.03151041666666671</v>
      </c>
      <c r="AH198" s="600" t="n">
        <v>-0.05754318963986782</v>
      </c>
      <c r="AI198" s="600" t="n">
        <v>-0.03868413811056393</v>
      </c>
      <c r="AJ198" s="600" t="n">
        <v>0.03079791076683874</v>
      </c>
      <c r="AK198" s="600" t="n">
        <v>0.1017798135135535</v>
      </c>
      <c r="AL198" s="600" t="n">
        <v>0.1206873913254394</v>
      </c>
      <c r="AM198" s="600" t="n">
        <v>0.7136</v>
      </c>
      <c r="AN198" s="595" t="inlineStr">
        <is>
          <t xml:space="preserve">EVALUATED</t>
        </is>
      </c>
      <c r="AO198" s="600" t="inlineStr">
        <is>
          <t xml:space="preserve">BUCKET_0.25、SIDE_IDENTITY_VALID、FLAT_LINE_GIVING_WATER_DROP</t>
        </is>
      </c>
      <c r="AP198" s="600" t="inlineStr">
        <is>
          <t xml:space="preserve">c7c5a259b4cc3e6a9528</t>
        </is>
      </c>
      <c r="AQ198" s="600" t="n">
        <v>0.25</v>
      </c>
      <c r="AR198" s="600" t="n">
        <v>1.07</v>
      </c>
      <c r="AS198" s="600" t="n">
        <v>0.25</v>
      </c>
      <c r="AT198" s="600" t="n">
        <v>-0.25</v>
      </c>
      <c r="AU198" s="600" t="n">
        <v>1.07</v>
      </c>
      <c r="AV198" s="600" t="n">
        <v>0.82</v>
      </c>
      <c r="AW198" s="595" t="n">
        <v>46284.25887726852</v>
      </c>
      <c r="AX198" s="595" t="inlineStr">
        <is>
          <t xml:space="preserve">https://simondongxiao.github.io/odds/v4/</t>
        </is>
      </c>
      <c r="AY198" s="595" t="inlineStr">
        <is>
          <t xml:space="preserve">V4 Shadow Only；real_money=false；比分差异详见记录审计</t>
        </is>
      </c>
    </row>
    <row r="199" ht="22" customHeight="1">
      <c r="A199" s="595" t="inlineStr">
        <is>
          <t xml:space="preserve">2026-09-19</t>
        </is>
      </c>
      <c r="B199" s="595" t="inlineStr">
        <is>
          <t xml:space="preserve">2026-09-19 17:30</t>
        </is>
      </c>
      <c r="C199" s="595" t="inlineStr">
        <is>
          <t xml:space="preserve">日韩系列</t>
        </is>
      </c>
      <c r="D199" s="595" t="inlineStr">
        <is>
          <t xml:space="preserve">联赛</t>
        </is>
      </c>
      <c r="E199" s="595" t="inlineStr">
        <is>
          <t xml:space="preserve">日职丙</t>
        </is>
      </c>
      <c r="F199" s="595" t="inlineStr">
        <is>
          <t xml:space="preserve">FC爱媛 vs 赞岐</t>
        </is>
      </c>
      <c r="G199" s="596" t="n">
        <v>0.9399999999999999</v>
      </c>
      <c r="H199" s="596" t="n">
        <v>1</v>
      </c>
      <c r="I199" s="596" t="n">
        <v>0.88</v>
      </c>
      <c r="J199" s="596" t="inlineStr">
        <is>
          <t xml:space="preserve">0.94/1/0.88</t>
        </is>
      </c>
      <c r="K199" s="595" t="inlineStr">
        <is>
          <t xml:space="preserve">V4-C｜EV +0.0153</t>
        </is>
      </c>
      <c r="L199" s="595" t="inlineStr">
        <is>
          <t xml:space="preserve">赞岐</t>
        </is>
      </c>
      <c r="M199" s="597" t="n">
        <v>0.5423728813559322</v>
      </c>
      <c r="N199" s="595" t="inlineStr">
        <is>
          <t xml:space="preserve">V4纸面入选-C</t>
        </is>
      </c>
      <c r="O199" s="595" t="inlineStr">
        <is>
          <t xml:space="preserve">2-1</t>
        </is>
      </c>
      <c r="P199" s="595" t="inlineStr">
        <is>
          <t xml:space="preserve">已结算</t>
        </is>
      </c>
      <c r="Q199" s="644" t="inlineStr">
        <is>
          <t xml:space="preserve">走</t>
        </is>
      </c>
      <c r="R199" s="599" t="n">
        <v>0.88</v>
      </c>
      <c r="S199" s="599" t="n">
        <f>IF(OR(Q199="",Q199="待结算"),"",IF(Q199="红",R199,IF(Q199="半红",R199*0.5,IF(Q199="走",0,IF(Q199="半黑",-0.5,-1)))))</f>
        <v>0</v>
      </c>
      <c r="T199" s="595" t="inlineStr">
        <is>
          <t xml:space="preserve">https://zq.titan007.com/analysis/3001181cn.htm</t>
        </is>
      </c>
      <c r="U199" s="644" t="str">
        <f>IF(Q199="","",IF(Q199="待结算","待结算",IF(Q199="红","黑",IF(Q199="半红","半黑",IF(Q199="走","走",IF(Q199="半黑","半红","红"))))))</f>
        <v>走</v>
      </c>
      <c r="V199" s="599" t="n">
        <f>IF(OR(Q199="",Q199="待结算"),"",IF(L199=LEFT(F199,FIND(" vs ",F199)-1),I199,G199))</f>
        <v>0.94</v>
      </c>
      <c r="W199" s="599" t="n">
        <f>IF(OR(U199="",U199="待结算"),"",IF(U199="红",V199,IF(U199="半红",V199*0.5,IF(U199="走",0,IF(U199="半黑",-0.5,-1)))))</f>
        <v>0</v>
      </c>
      <c r="X199" s="595" t="inlineStr">
        <is>
          <t xml:space="preserve">3001181</t>
        </is>
      </c>
      <c r="Y199" s="595" t="inlineStr">
        <is>
          <t xml:space="preserve">v4-market-dirichlet-20260913</t>
        </is>
      </c>
      <c r="Z199" s="595" t="inlineStr">
        <is>
          <t xml:space="preserve">prior-2026-09-19-v1</t>
        </is>
      </c>
      <c r="AA199" s="595" t="inlineStr">
        <is>
          <t xml:space="preserve">C</t>
        </is>
      </c>
      <c r="AB199" s="600" t="n">
        <v>0.4210526315789473</v>
      </c>
      <c r="AC199" s="600" t="n">
        <v>0</v>
      </c>
      <c r="AD199" s="600" t="n">
        <v>0.2236842105263158</v>
      </c>
      <c r="AE199" s="600" t="n">
        <v>0</v>
      </c>
      <c r="AF199" s="600" t="n">
        <v>0.3552631578947368</v>
      </c>
      <c r="AG199" s="600" t="n">
        <v>0.01526315789473681</v>
      </c>
      <c r="AH199" s="600" t="n">
        <v>-0.1365550531449247</v>
      </c>
      <c r="AI199" s="600" t="n">
        <v>-0.105149224371376</v>
      </c>
      <c r="AJ199" s="600" t="n">
        <v>0.01564106030131335</v>
      </c>
      <c r="AK199" s="600" t="n">
        <v>0.1385988446375505</v>
      </c>
      <c r="AL199" s="600" t="n">
        <v>0.1728993457485212</v>
      </c>
      <c r="AM199" s="600" t="n">
        <v>0.5662</v>
      </c>
      <c r="AN199" s="595" t="inlineStr">
        <is>
          <t xml:space="preserve">EVALUATED</t>
        </is>
      </c>
      <c r="AO199" s="600" t="inlineStr">
        <is>
          <t xml:space="preserve">BUCKET_1.00、SIDE_IDENTITY_VALID、FLAT_LINE_GIVING_WATER_RISE</t>
        </is>
      </c>
      <c r="AP199" s="600" t="inlineStr">
        <is>
          <t xml:space="preserve">5ac25a04910d764e58a2</t>
        </is>
      </c>
      <c r="AQ199" s="600" t="n">
        <v>1</v>
      </c>
      <c r="AR199" s="600" t="n">
        <v>0.88</v>
      </c>
      <c r="AS199" s="600" t="n">
        <v>-1</v>
      </c>
      <c r="AT199" s="600" t="n">
        <v>1</v>
      </c>
      <c r="AU199" s="600" t="n">
        <v>0.9399999999999999</v>
      </c>
      <c r="AV199" s="600" t="n">
        <v>0.88</v>
      </c>
      <c r="AW199" s="595" t="n">
        <v>46284.25887726852</v>
      </c>
      <c r="AX199" s="595" t="inlineStr">
        <is>
          <t xml:space="preserve">https://simondongxiao.github.io/odds/v4/</t>
        </is>
      </c>
      <c r="AY199" s="595" t="inlineStr">
        <is>
          <t xml:space="preserve">V4 Shadow Only；real_money=false；比分差异详见记录审计</t>
        </is>
      </c>
    </row>
    <row r="200" ht="22" customHeight="1">
      <c r="A200" s="595" t="inlineStr">
        <is>
          <t xml:space="preserve">2026-09-19</t>
        </is>
      </c>
      <c r="B200" s="595" t="inlineStr">
        <is>
          <t xml:space="preserve">2026-09-19 18:00</t>
        </is>
      </c>
      <c r="C200" s="595" t="inlineStr">
        <is>
          <t xml:space="preserve">日韩系列</t>
        </is>
      </c>
      <c r="D200" s="595" t="inlineStr">
        <is>
          <t xml:space="preserve">联赛</t>
        </is>
      </c>
      <c r="E200" s="595" t="inlineStr">
        <is>
          <t xml:space="preserve">日职联</t>
        </is>
      </c>
      <c r="F200" s="595" t="inlineStr">
        <is>
          <t xml:space="preserve">冈山绿雉 vs 京都不死鸟</t>
        </is>
      </c>
      <c r="G200" s="596" t="n">
        <v>1.06</v>
      </c>
      <c r="H200" s="596" t="n">
        <v>0.75</v>
      </c>
      <c r="I200" s="596" t="n">
        <v>0.83</v>
      </c>
      <c r="J200" s="596" t="inlineStr">
        <is>
          <t xml:space="preserve">1.06/0.75/0.83</t>
        </is>
      </c>
      <c r="K200" s="595" t="inlineStr">
        <is>
          <t xml:space="preserve">V4-C｜EV +0.0133</t>
        </is>
      </c>
      <c r="L200" s="595" t="inlineStr">
        <is>
          <t xml:space="preserve">冈山绿雉</t>
        </is>
      </c>
      <c r="M200" s="597" t="n">
        <v>0.4928229665071771</v>
      </c>
      <c r="N200" s="595" t="inlineStr">
        <is>
          <t xml:space="preserve">V4纸面入选-C</t>
        </is>
      </c>
      <c r="O200" s="595" t="inlineStr">
        <is>
          <t xml:space="preserve">1-2</t>
        </is>
      </c>
      <c r="P200" s="595" t="inlineStr">
        <is>
          <t xml:space="preserve">已结算</t>
        </is>
      </c>
      <c r="Q200" s="641" t="inlineStr">
        <is>
          <t xml:space="preserve">黑</t>
        </is>
      </c>
      <c r="R200" s="599" t="n">
        <v>1.06</v>
      </c>
      <c r="S200" s="599" t="n">
        <f>IF(OR(Q200="",Q200="待结算"),"",IF(Q200="红",R200,IF(Q200="半红",R200*0.5,IF(Q200="走",0,IF(Q200="半黑",-0.5,-1)))))</f>
        <v>-1</v>
      </c>
      <c r="T200" s="595" t="inlineStr">
        <is>
          <t xml:space="preserve">https://zq.titan007.com/analysis/3000468cn.htm</t>
        </is>
      </c>
      <c r="U200" s="640" t="str">
        <f>IF(Q200="","",IF(Q200="待结算","待结算",IF(Q200="红","黑",IF(Q200="半红","半黑",IF(Q200="走","走",IF(Q200="半黑","半红","红"))))))</f>
        <v>红</v>
      </c>
      <c r="V200" s="599" t="n">
        <f>IF(OR(Q200="",Q200="待结算"),"",IF(L200=LEFT(F200,FIND(" vs ",F200)-1),I200,G200))</f>
        <v>0.83</v>
      </c>
      <c r="W200" s="599" t="n">
        <f>IF(OR(U200="",U200="待结算"),"",IF(U200="红",V200,IF(U200="半红",V200*0.5,IF(U200="走",0,IF(U200="半黑",-0.5,-1)))))</f>
        <v>0.83</v>
      </c>
      <c r="X200" s="595" t="inlineStr">
        <is>
          <t xml:space="preserve">3000468</t>
        </is>
      </c>
      <c r="Y200" s="595" t="inlineStr">
        <is>
          <t xml:space="preserve">v4-market-dirichlet-20260913</t>
        </is>
      </c>
      <c r="Z200" s="595" t="inlineStr">
        <is>
          <t xml:space="preserve">prior-2026-09-19-v1</t>
        </is>
      </c>
      <c r="AA200" s="595" t="inlineStr">
        <is>
          <t xml:space="preserve">C</t>
        </is>
      </c>
      <c r="AB200" s="600" t="n">
        <v>0.3</v>
      </c>
      <c r="AC200" s="600" t="n">
        <v>0.2583333333333334</v>
      </c>
      <c r="AD200" s="600" t="n">
        <v>0</v>
      </c>
      <c r="AE200" s="600" t="n">
        <v>0</v>
      </c>
      <c r="AF200" s="600" t="n">
        <v>0.4416666666666667</v>
      </c>
      <c r="AG200" s="600" t="n">
        <v>0.01325000000000004</v>
      </c>
      <c r="AH200" s="600" t="n">
        <v>-0.1229706878321174</v>
      </c>
      <c r="AI200" s="600" t="n">
        <v>-0.09264246209834615</v>
      </c>
      <c r="AJ200" s="600" t="n">
        <v>0.01192915866456062</v>
      </c>
      <c r="AK200" s="600" t="n">
        <v>0.1226912443680219</v>
      </c>
      <c r="AL200" s="600" t="n">
        <v>0.151261295903187</v>
      </c>
      <c r="AM200" s="600" t="n">
        <v>0.5596</v>
      </c>
      <c r="AN200" s="595" t="inlineStr">
        <is>
          <t xml:space="preserve">EVALUATED</t>
        </is>
      </c>
      <c r="AO200" s="600" t="inlineStr">
        <is>
          <t xml:space="preserve">BUCKET_0.75、SIDE_IDENTITY_VALID、MARKET_MOVE_DEEPER_WITH_GIVING_WATER_RISE</t>
        </is>
      </c>
      <c r="AP200" s="600" t="inlineStr">
        <is>
          <t xml:space="preserve">e194cebaaa8eb32ff8d5</t>
        </is>
      </c>
      <c r="AQ200" s="600" t="n">
        <v>-0.75</v>
      </c>
      <c r="AR200" s="600" t="n">
        <v>1.06</v>
      </c>
      <c r="AS200" s="600" t="n">
        <v>-0.75</v>
      </c>
      <c r="AT200" s="600" t="n">
        <v>0.75</v>
      </c>
      <c r="AU200" s="600" t="n">
        <v>1.06</v>
      </c>
      <c r="AV200" s="600" t="n">
        <v>0.83</v>
      </c>
      <c r="AW200" s="595" t="n">
        <v>46284.25887726852</v>
      </c>
      <c r="AX200" s="595" t="inlineStr">
        <is>
          <t xml:space="preserve">https://simondongxiao.github.io/odds/v4/</t>
        </is>
      </c>
      <c r="AY200" s="595" t="inlineStr">
        <is>
          <t xml:space="preserve">V4 Shadow Only；real_money=false；比分差异详见记录审计</t>
        </is>
      </c>
    </row>
    <row r="201" ht="22" customHeight="1">
      <c r="A201" s="595" t="inlineStr">
        <is>
          <t xml:space="preserve">2026-09-19</t>
        </is>
      </c>
      <c r="B201" s="595" t="inlineStr">
        <is>
          <t xml:space="preserve">2026-09-19 18:00</t>
        </is>
      </c>
      <c r="C201" s="595" t="inlineStr">
        <is>
          <t xml:space="preserve">五大联赛非顶级联赛</t>
        </is>
      </c>
      <c r="D201" s="595" t="inlineStr">
        <is>
          <t xml:space="preserve">联赛</t>
        </is>
      </c>
      <c r="E201" s="595" t="inlineStr">
        <is>
          <t xml:space="preserve">西协乙1</t>
        </is>
      </c>
      <c r="F201" s="595" t="inlineStr">
        <is>
          <t xml:space="preserve">巴斯科尼亚 vs 阿罗萨</t>
        </is>
      </c>
      <c r="G201" s="596" t="n">
        <v>0.7</v>
      </c>
      <c r="H201" s="596" t="n">
        <v>0.5</v>
      </c>
      <c r="I201" s="596" t="n">
        <v>1</v>
      </c>
      <c r="J201" s="596" t="inlineStr">
        <is>
          <t xml:space="preserve">0.70/0.5/1.00</t>
        </is>
      </c>
      <c r="K201" s="595" t="inlineStr">
        <is>
          <t xml:space="preserve">V4-C｜EV +0.0057</t>
        </is>
      </c>
      <c r="L201" s="595" t="inlineStr">
        <is>
          <t xml:space="preserve">阿罗萨</t>
        </is>
      </c>
      <c r="M201" s="597" t="n">
        <v>0.5028571428571429</v>
      </c>
      <c r="N201" s="595" t="inlineStr">
        <is>
          <t xml:space="preserve">V4纸面入选-C</t>
        </is>
      </c>
      <c r="O201" s="595" t="inlineStr">
        <is>
          <t xml:space="preserve">2-2</t>
        </is>
      </c>
      <c r="P201" s="595" t="inlineStr">
        <is>
          <t xml:space="preserve">已结算</t>
        </is>
      </c>
      <c r="Q201" s="640" t="inlineStr">
        <is>
          <t xml:space="preserve">红</t>
        </is>
      </c>
      <c r="R201" s="599" t="n">
        <v>1</v>
      </c>
      <c r="S201" s="599" t="n">
        <f>IF(OR(Q201="",Q201="待结算"),"",IF(Q201="红",R201,IF(Q201="半红",R201*0.5,IF(Q201="走",0,IF(Q201="半黑",-0.5,-1)))))</f>
        <v>1</v>
      </c>
      <c r="T201" s="595" t="inlineStr">
        <is>
          <t xml:space="preserve">https://zq.titan007.com/analysis/3055051cn.htm</t>
        </is>
      </c>
      <c r="U201" s="641" t="str">
        <f>IF(Q201="","",IF(Q201="待结算","待结算",IF(Q201="红","黑",IF(Q201="半红","半黑",IF(Q201="走","走",IF(Q201="半黑","半红","红"))))))</f>
        <v>黑</v>
      </c>
      <c r="V201" s="599" t="n">
        <f>IF(OR(Q201="",Q201="待结算"),"",IF(L201=LEFT(F201,FIND(" vs ",F201)-1),I201,G201))</f>
        <v>0.7</v>
      </c>
      <c r="W201" s="599" t="n">
        <f>IF(OR(U201="",U201="待结算"),"",IF(U201="红",V201,IF(U201="半红",V201*0.5,IF(U201="走",0,IF(U201="半黑",-0.5,-1)))))</f>
        <v>-1</v>
      </c>
      <c r="X201" s="595" t="inlineStr">
        <is>
          <t xml:space="preserve">3055051</t>
        </is>
      </c>
      <c r="Y201" s="595" t="inlineStr">
        <is>
          <t xml:space="preserve">v4-market-dirichlet-20260913</t>
        </is>
      </c>
      <c r="Z201" s="595" t="inlineStr">
        <is>
          <t xml:space="preserve">prior-2026-09-19-v1</t>
        </is>
      </c>
      <c r="AA201" s="595" t="inlineStr">
        <is>
          <t xml:space="preserve">C</t>
        </is>
      </c>
      <c r="AB201" s="600" t="n">
        <v>0.5028571428571429</v>
      </c>
      <c r="AC201" s="600" t="n">
        <v>0</v>
      </c>
      <c r="AD201" s="600" t="n">
        <v>0</v>
      </c>
      <c r="AE201" s="600" t="n">
        <v>0</v>
      </c>
      <c r="AF201" s="600" t="n">
        <v>0.4971428571428572</v>
      </c>
      <c r="AG201" s="600" t="n">
        <v>0.005714285714285727</v>
      </c>
      <c r="AH201" s="600" t="n">
        <v>-0.1201586661440734</v>
      </c>
      <c r="AI201" s="600" t="n">
        <v>-0.08908841330511835</v>
      </c>
      <c r="AJ201" s="600" t="n">
        <v>0.003828463044855068</v>
      </c>
      <c r="AK201" s="600" t="n">
        <v>0.1026211922915051</v>
      </c>
      <c r="AL201" s="600" t="n">
        <v>0.1298044055343031</v>
      </c>
      <c r="AM201" s="600" t="n">
        <v>0.5226</v>
      </c>
      <c r="AN201" s="595" t="inlineStr">
        <is>
          <t xml:space="preserve">EVALUATED</t>
        </is>
      </c>
      <c r="AO201" s="600" t="inlineStr">
        <is>
          <t xml:space="preserve">BUCKET_0.50、SIDE_IDENTITY_VALID、FLAT_LINE_GIVING_WATER_DROP</t>
        </is>
      </c>
      <c r="AP201" s="600" t="inlineStr">
        <is>
          <t xml:space="preserve">1e7d53b40400bb0096f2</t>
        </is>
      </c>
      <c r="AQ201" s="600" t="n">
        <v>0.5</v>
      </c>
      <c r="AR201" s="600" t="n">
        <v>1</v>
      </c>
      <c r="AS201" s="600" t="n">
        <v>-0.5</v>
      </c>
      <c r="AT201" s="600" t="n">
        <v>0.5</v>
      </c>
      <c r="AU201" s="600" t="n">
        <v>0.7</v>
      </c>
      <c r="AV201" s="600" t="n">
        <v>1</v>
      </c>
      <c r="AW201" s="595" t="n">
        <v>46284.25887726852</v>
      </c>
      <c r="AX201" s="595" t="inlineStr">
        <is>
          <t xml:space="preserve">https://simondongxiao.github.io/odds/v4/</t>
        </is>
      </c>
      <c r="AY201" s="595" t="inlineStr">
        <is>
          <t xml:space="preserve">V4 Shadow Only；real_money=false；比分差异详见记录审计</t>
        </is>
      </c>
    </row>
    <row r="202" ht="22" customHeight="1">
      <c r="A202" s="595" t="inlineStr">
        <is>
          <t xml:space="preserve">2026-09-19</t>
        </is>
      </c>
      <c r="B202" s="595" t="inlineStr">
        <is>
          <t xml:space="preserve">2026-09-19 18:00</t>
        </is>
      </c>
      <c r="C202" s="595" t="inlineStr">
        <is>
          <t xml:space="preserve">日韩系列</t>
        </is>
      </c>
      <c r="D202" s="595" t="inlineStr">
        <is>
          <t xml:space="preserve">联赛</t>
        </is>
      </c>
      <c r="E202" s="595" t="inlineStr">
        <is>
          <t xml:space="preserve">韩K联</t>
        </is>
      </c>
      <c r="F202" s="595" t="inlineStr">
        <is>
          <t xml:space="preserve">FC安养 vs 蔚山HD</t>
        </is>
      </c>
      <c r="G202" s="596" t="n">
        <v>1.02</v>
      </c>
      <c r="H202" s="596" t="n">
        <v>-0.5</v>
      </c>
      <c r="I202" s="596" t="n">
        <v>0.87</v>
      </c>
      <c r="J202" s="596" t="inlineStr">
        <is>
          <t xml:space="preserve">1.02/-0.5/0.87</t>
        </is>
      </c>
      <c r="K202" s="595" t="inlineStr">
        <is>
          <t xml:space="preserve">V4-C｜EV +0.0158</t>
        </is>
      </c>
      <c r="L202" s="595" t="inlineStr">
        <is>
          <t xml:space="preserve">FC安养</t>
        </is>
      </c>
      <c r="M202" s="597" t="n">
        <v>0.5028571428571429</v>
      </c>
      <c r="N202" s="595" t="inlineStr">
        <is>
          <t xml:space="preserve">V4纸面入选-C</t>
        </is>
      </c>
      <c r="O202" s="595" t="inlineStr">
        <is>
          <t xml:space="preserve">2-1</t>
        </is>
      </c>
      <c r="P202" s="595" t="inlineStr">
        <is>
          <t xml:space="preserve">已结算</t>
        </is>
      </c>
      <c r="Q202" s="640" t="inlineStr">
        <is>
          <t xml:space="preserve">红</t>
        </is>
      </c>
      <c r="R202" s="599" t="n">
        <v>1.02</v>
      </c>
      <c r="S202" s="599" t="n">
        <f>IF(OR(Q202="",Q202="待结算"),"",IF(Q202="红",R202,IF(Q202="半红",R202*0.5,IF(Q202="走",0,IF(Q202="半黑",-0.5,-1)))))</f>
        <v>1.02</v>
      </c>
      <c r="T202" s="595" t="inlineStr">
        <is>
          <t xml:space="preserve">https://zq.titan007.com/analysis/2929730cn.htm</t>
        </is>
      </c>
      <c r="U202" s="641" t="str">
        <f>IF(Q202="","",IF(Q202="待结算","待结算",IF(Q202="红","黑",IF(Q202="半红","半黑",IF(Q202="走","走",IF(Q202="半黑","半红","红"))))))</f>
        <v>黑</v>
      </c>
      <c r="V202" s="599" t="n">
        <f>IF(OR(Q202="",Q202="待结算"),"",IF(L202=LEFT(F202,FIND(" vs ",F202)-1),I202,G202))</f>
        <v>0.87</v>
      </c>
      <c r="W202" s="599" t="n">
        <f>IF(OR(U202="",U202="待结算"),"",IF(U202="红",V202,IF(U202="半红",V202*0.5,IF(U202="走",0,IF(U202="半黑",-0.5,-1)))))</f>
        <v>-1</v>
      </c>
      <c r="X202" s="595" t="inlineStr">
        <is>
          <t xml:space="preserve">2929730</t>
        </is>
      </c>
      <c r="Y202" s="595" t="inlineStr">
        <is>
          <t xml:space="preserve">v4-market-dirichlet-20260913</t>
        </is>
      </c>
      <c r="Z202" s="595" t="inlineStr">
        <is>
          <t xml:space="preserve">prior-2026-09-19-v1</t>
        </is>
      </c>
      <c r="AA202" s="595" t="inlineStr">
        <is>
          <t xml:space="preserve">C</t>
        </is>
      </c>
      <c r="AB202" s="600" t="n">
        <v>0.5028571428571429</v>
      </c>
      <c r="AC202" s="600" t="n">
        <v>0</v>
      </c>
      <c r="AD202" s="600" t="n">
        <v>0</v>
      </c>
      <c r="AE202" s="600" t="n">
        <v>0</v>
      </c>
      <c r="AF202" s="600" t="n">
        <v>0.4971428571428572</v>
      </c>
      <c r="AG202" s="600" t="n">
        <v>0.0157714285714286</v>
      </c>
      <c r="AH202" s="600" t="n">
        <v>-0.1117291821562834</v>
      </c>
      <c r="AI202" s="600" t="n">
        <v>-0.08257201485285426</v>
      </c>
      <c r="AJ202" s="600" t="n">
        <v>0.0142448722606614</v>
      </c>
      <c r="AK202" s="600" t="n">
        <v>0.113763334850028</v>
      </c>
      <c r="AL202" s="600" t="n">
        <v>0.1410644284809242</v>
      </c>
      <c r="AM202" s="600" t="n">
        <v>0.5824</v>
      </c>
      <c r="AN202" s="595" t="inlineStr">
        <is>
          <t xml:space="preserve">EVALUATED</t>
        </is>
      </c>
      <c r="AO202" s="600" t="inlineStr">
        <is>
          <t xml:space="preserve">BUCKET_0.50、SIDE_IDENTITY_VALID、FLAT_LINE_GIVING_WATER_DROP</t>
        </is>
      </c>
      <c r="AP202" s="600" t="inlineStr">
        <is>
          <t xml:space="preserve">147738d226c063c73235</t>
        </is>
      </c>
      <c r="AQ202" s="600" t="n">
        <v>0.5</v>
      </c>
      <c r="AR202" s="600" t="n">
        <v>1.02</v>
      </c>
      <c r="AS202" s="600" t="n">
        <v>0.5</v>
      </c>
      <c r="AT202" s="600" t="n">
        <v>-0.5</v>
      </c>
      <c r="AU202" s="600" t="n">
        <v>1.02</v>
      </c>
      <c r="AV202" s="600" t="n">
        <v>0.87</v>
      </c>
      <c r="AW202" s="595" t="n">
        <v>46284.25887726852</v>
      </c>
      <c r="AX202" s="595" t="inlineStr">
        <is>
          <t xml:space="preserve">https://simondongxiao.github.io/odds/v4/</t>
        </is>
      </c>
      <c r="AY202" s="595" t="inlineStr">
        <is>
          <t xml:space="preserve">V4 Shadow Only；real_money=false；比分差异详见记录审计</t>
        </is>
      </c>
    </row>
    <row r="203" ht="22" customHeight="1">
      <c r="A203" s="595" t="inlineStr">
        <is>
          <t xml:space="preserve">2026-09-19</t>
        </is>
      </c>
      <c r="B203" s="595" t="inlineStr">
        <is>
          <t xml:space="preserve">2026-09-19 18:00</t>
        </is>
      </c>
      <c r="C203" s="595" t="inlineStr">
        <is>
          <t xml:space="preserve">日韩系列</t>
        </is>
      </c>
      <c r="D203" s="595" t="inlineStr">
        <is>
          <t xml:space="preserve">杯赛</t>
        </is>
      </c>
      <c r="E203" s="595" t="inlineStr">
        <is>
          <t xml:space="preserve">女日联杯</t>
        </is>
      </c>
      <c r="F203" s="595" t="inlineStr">
        <is>
          <t xml:space="preserve">广岛三箭女足 vs 千叶市原女足</t>
        </is>
      </c>
      <c r="G203" s="596" t="n">
        <v>0.57</v>
      </c>
      <c r="H203" s="596" t="n">
        <v>0.75</v>
      </c>
      <c r="I203" s="596" t="n">
        <v>1.14</v>
      </c>
      <c r="J203" s="596" t="inlineStr">
        <is>
          <t xml:space="preserve">0.57/0.75/1.14</t>
        </is>
      </c>
      <c r="K203" s="595" t="inlineStr">
        <is>
          <t xml:space="preserve">V4-C｜EV +0.0743</t>
        </is>
      </c>
      <c r="L203" s="595" t="inlineStr">
        <is>
          <t xml:space="preserve">千叶市原女足</t>
        </is>
      </c>
      <c r="M203" s="597" t="n">
        <v>0.5071770334928229</v>
      </c>
      <c r="N203" s="595" t="inlineStr">
        <is>
          <t xml:space="preserve">V4纸面入选-C</t>
        </is>
      </c>
      <c r="O203" s="595" t="inlineStr">
        <is>
          <t xml:space="preserve">0-1</t>
        </is>
      </c>
      <c r="P203" s="595" t="inlineStr">
        <is>
          <t xml:space="preserve">已结算</t>
        </is>
      </c>
      <c r="Q203" s="640" t="inlineStr">
        <is>
          <t xml:space="preserve">红</t>
        </is>
      </c>
      <c r="R203" s="599" t="n">
        <v>1.14</v>
      </c>
      <c r="S203" s="599" t="n">
        <f>IF(OR(Q203="",Q203="待结算"),"",IF(Q203="红",R203,IF(Q203="半红",R203*0.5,IF(Q203="走",0,IF(Q203="半黑",-0.5,-1)))))</f>
        <v>1.14</v>
      </c>
      <c r="T203" s="595" t="inlineStr">
        <is>
          <t xml:space="preserve">https://zq.titan007.com/analysis/3086967cn.htm</t>
        </is>
      </c>
      <c r="U203" s="641" t="str">
        <f>IF(Q203="","",IF(Q203="待结算","待结算",IF(Q203="红","黑",IF(Q203="半红","半黑",IF(Q203="走","走",IF(Q203="半黑","半红","红"))))))</f>
        <v>黑</v>
      </c>
      <c r="V203" s="599" t="n">
        <f>IF(OR(Q203="",Q203="待结算"),"",IF(L203=LEFT(F203,FIND(" vs ",F203)-1),I203,G203))</f>
        <v>0.57</v>
      </c>
      <c r="W203" s="599" t="n">
        <f>IF(OR(U203="",U203="待结算"),"",IF(U203="红",V203,IF(U203="半红",V203*0.5,IF(U203="走",0,IF(U203="半黑",-0.5,-1)))))</f>
        <v>-1</v>
      </c>
      <c r="X203" s="595" t="inlineStr">
        <is>
          <t xml:space="preserve">3086967</t>
        </is>
      </c>
      <c r="Y203" s="595" t="inlineStr">
        <is>
          <t xml:space="preserve">v4-market-dirichlet-20260913</t>
        </is>
      </c>
      <c r="Z203" s="595" t="inlineStr">
        <is>
          <t xml:space="preserve">prior-2026-09-19-v1</t>
        </is>
      </c>
      <c r="AA203" s="595" t="inlineStr">
        <is>
          <t xml:space="preserve">C</t>
        </is>
      </c>
      <c r="AB203" s="600" t="n">
        <v>0.4416666666666667</v>
      </c>
      <c r="AC203" s="600" t="n">
        <v>0</v>
      </c>
      <c r="AD203" s="600" t="n">
        <v>0</v>
      </c>
      <c r="AE203" s="600" t="n">
        <v>0.2583333333333334</v>
      </c>
      <c r="AF203" s="600" t="n">
        <v>0.3</v>
      </c>
      <c r="AG203" s="600" t="n">
        <v>0.07433333333333331</v>
      </c>
      <c r="AH203" s="600" t="n">
        <v>-0.06711827338369825</v>
      </c>
      <c r="AI203" s="600" t="n">
        <v>-0.03865675942993613</v>
      </c>
      <c r="AJ203" s="600" t="n">
        <v>0.07430845813222203</v>
      </c>
      <c r="AK203" s="600" t="n">
        <v>0.1873410639059113</v>
      </c>
      <c r="AL203" s="600" t="n">
        <v>0.2206052876828132</v>
      </c>
      <c r="AM203" s="600" t="n">
        <v>0.8</v>
      </c>
      <c r="AN203" s="595" t="inlineStr">
        <is>
          <t xml:space="preserve">EVALUATED</t>
        </is>
      </c>
      <c r="AO203" s="600" t="inlineStr">
        <is>
          <t xml:space="preserve">BUCKET_0.75、SIDE_IDENTITY_VALID、FLAT_LINE_GIVING_WATER_DROP</t>
        </is>
      </c>
      <c r="AP203" s="600" t="inlineStr">
        <is>
          <t xml:space="preserve">82492d50adea1b9cdb4e</t>
        </is>
      </c>
      <c r="AQ203" s="600" t="n">
        <v>0.75</v>
      </c>
      <c r="AR203" s="600" t="n">
        <v>1.14</v>
      </c>
      <c r="AS203" s="600" t="n">
        <v>-0.75</v>
      </c>
      <c r="AT203" s="600" t="n">
        <v>0.75</v>
      </c>
      <c r="AU203" s="600" t="n">
        <v>0.57</v>
      </c>
      <c r="AV203" s="600" t="n">
        <v>1.14</v>
      </c>
      <c r="AW203" s="595" t="n">
        <v>46284.25887726852</v>
      </c>
      <c r="AX203" s="595" t="inlineStr">
        <is>
          <t xml:space="preserve">https://simondongxiao.github.io/odds/v4/</t>
        </is>
      </c>
      <c r="AY203" s="595" t="inlineStr">
        <is>
          <t xml:space="preserve">V4 Shadow Only；real_money=false；比分差异详见记录审计</t>
        </is>
      </c>
    </row>
    <row r="204" ht="22" customHeight="1">
      <c r="A204" s="595" t="inlineStr">
        <is>
          <t xml:space="preserve">2026-09-19</t>
        </is>
      </c>
      <c r="B204" s="595" t="inlineStr">
        <is>
          <t xml:space="preserve">2026-09-19 19:00</t>
        </is>
      </c>
      <c r="C204" s="595" t="inlineStr">
        <is>
          <t xml:space="preserve">五大联赛非顶级联赛</t>
        </is>
      </c>
      <c r="D204" s="595" t="inlineStr">
        <is>
          <t xml:space="preserve">联赛</t>
        </is>
      </c>
      <c r="E204" s="595" t="inlineStr">
        <is>
          <t xml:space="preserve">西协甲</t>
        </is>
      </c>
      <c r="F204" s="595" t="inlineStr">
        <is>
          <t xml:space="preserve">尤尼恩斯塔斯 vs UD欧云斯</t>
        </is>
      </c>
      <c r="G204" s="596" t="n">
        <v>0.6899999999999999</v>
      </c>
      <c r="H204" s="596" t="n">
        <v>0.25</v>
      </c>
      <c r="I204" s="596" t="n">
        <v>1.14</v>
      </c>
      <c r="J204" s="596" t="inlineStr">
        <is>
          <t xml:space="preserve">0.69/0.25/1.14</t>
        </is>
      </c>
      <c r="K204" s="595" t="inlineStr">
        <is>
          <t xml:space="preserve">V4-B｜EV +0.0613</t>
        </is>
      </c>
      <c r="L204" s="595" t="inlineStr">
        <is>
          <t xml:space="preserve">UD欧云斯</t>
        </is>
      </c>
      <c r="M204" s="597" t="n">
        <v>0.5010224948875256</v>
      </c>
      <c r="N204" s="595" t="inlineStr">
        <is>
          <t xml:space="preserve">V4纸面入选-B</t>
        </is>
      </c>
      <c r="O204" s="595" t="inlineStr">
        <is>
          <t xml:space="preserve">3-1</t>
        </is>
      </c>
      <c r="P204" s="595" t="inlineStr">
        <is>
          <t xml:space="preserve">已结算</t>
        </is>
      </c>
      <c r="Q204" s="641" t="inlineStr">
        <is>
          <t xml:space="preserve">黑</t>
        </is>
      </c>
      <c r="R204" s="599" t="n">
        <v>1.14</v>
      </c>
      <c r="S204" s="599" t="n">
        <f>IF(OR(Q204="",Q204="待结算"),"",IF(Q204="红",R204,IF(Q204="半红",R204*0.5,IF(Q204="走",0,IF(Q204="半黑",-0.5,-1)))))</f>
        <v>-1</v>
      </c>
      <c r="T204" s="595" t="inlineStr">
        <is>
          <t xml:space="preserve">https://zq.titan007.com/analysis/3014522cn.htm</t>
        </is>
      </c>
      <c r="U204" s="640" t="str">
        <f>IF(Q204="","",IF(Q204="待结算","待结算",IF(Q204="红","黑",IF(Q204="半红","半黑",IF(Q204="走","走",IF(Q204="半黑","半红","红"))))))</f>
        <v>红</v>
      </c>
      <c r="V204" s="599" t="n">
        <f>IF(OR(Q204="",Q204="待结算"),"",IF(L204=LEFT(F204,FIND(" vs ",F204)-1),I204,G204))</f>
        <v>0.69</v>
      </c>
      <c r="W204" s="599" t="n">
        <f>IF(OR(U204="",U204="待结算"),"",IF(U204="红",V204,IF(U204="半红",V204*0.5,IF(U204="走",0,IF(U204="半黑",-0.5,-1)))))</f>
        <v>0.69</v>
      </c>
      <c r="X204" s="595" t="inlineStr">
        <is>
          <t xml:space="preserve">3014522</t>
        </is>
      </c>
      <c r="Y204" s="595" t="inlineStr">
        <is>
          <t xml:space="preserve">v4-market-dirichlet-20260913</t>
        </is>
      </c>
      <c r="Z204" s="595" t="inlineStr">
        <is>
          <t xml:space="preserve">prior-2026-09-19-v1</t>
        </is>
      </c>
      <c r="AA204" s="595" t="inlineStr">
        <is>
          <t xml:space="preserve">B</t>
        </is>
      </c>
      <c r="AB204" s="600" t="n">
        <v>0.2743055555555556</v>
      </c>
      <c r="AC204" s="600" t="n">
        <v>0.3020833333333333</v>
      </c>
      <c r="AD204" s="600" t="n">
        <v>0</v>
      </c>
      <c r="AE204" s="600" t="n">
        <v>0</v>
      </c>
      <c r="AF204" s="600" t="n">
        <v>0.4236111111111111</v>
      </c>
      <c r="AG204" s="600" t="n">
        <v>0.0612847222222222</v>
      </c>
      <c r="AH204" s="600" t="n">
        <v>-0.02983839281438572</v>
      </c>
      <c r="AI204" s="600" t="n">
        <v>-0.009166997064788851</v>
      </c>
      <c r="AJ204" s="600" t="n">
        <v>0.06238292562483955</v>
      </c>
      <c r="AK204" s="600" t="n">
        <v>0.1320977314592393</v>
      </c>
      <c r="AL204" s="600" t="n">
        <v>0.1506265393703716</v>
      </c>
      <c r="AM204" s="600" t="n">
        <v>0.871</v>
      </c>
      <c r="AN204" s="595" t="inlineStr">
        <is>
          <t xml:space="preserve">EVALUATED</t>
        </is>
      </c>
      <c r="AO204" s="600" t="inlineStr">
        <is>
          <t xml:space="preserve">BUCKET_0.25、SIDE_IDENTITY_VALID、FLAT_LINE_GIVING_WATER_DROP</t>
        </is>
      </c>
      <c r="AP204" s="600" t="inlineStr">
        <is>
          <t xml:space="preserve">3d79690351d2f6330db5</t>
        </is>
      </c>
      <c r="AQ204" s="600" t="n">
        <v>0.25</v>
      </c>
      <c r="AR204" s="600" t="n">
        <v>1.14</v>
      </c>
      <c r="AS204" s="600" t="n">
        <v>-0.25</v>
      </c>
      <c r="AT204" s="600" t="n">
        <v>0.25</v>
      </c>
      <c r="AU204" s="600" t="n">
        <v>0.6899999999999999</v>
      </c>
      <c r="AV204" s="600" t="n">
        <v>1.14</v>
      </c>
      <c r="AW204" s="595" t="n">
        <v>46284.25887726852</v>
      </c>
      <c r="AX204" s="595" t="inlineStr">
        <is>
          <t xml:space="preserve">https://simondongxiao.github.io/odds/v4/</t>
        </is>
      </c>
      <c r="AY204" s="595" t="inlineStr">
        <is>
          <t xml:space="preserve">V4 Shadow Only；real_money=false；比分差异详见记录审计</t>
        </is>
      </c>
    </row>
    <row r="205" ht="22" customHeight="1">
      <c r="A205" s="595" t="inlineStr">
        <is>
          <t xml:space="preserve">2026-09-19</t>
        </is>
      </c>
      <c r="B205" s="595" t="inlineStr">
        <is>
          <t xml:space="preserve">2026-09-19 19:00</t>
        </is>
      </c>
      <c r="C205" s="595" t="inlineStr">
        <is>
          <t xml:space="preserve">其他系列</t>
        </is>
      </c>
      <c r="D205" s="595" t="inlineStr">
        <is>
          <t xml:space="preserve">联赛</t>
        </is>
      </c>
      <c r="E205" s="595" t="inlineStr">
        <is>
          <t xml:space="preserve">芬乙A降</t>
        </is>
      </c>
      <c r="F205" s="595" t="inlineStr">
        <is>
          <t xml:space="preserve">普拉尼 vs 拉迪恩雷帕斯</t>
        </is>
      </c>
      <c r="G205" s="596" t="n">
        <v>0.8</v>
      </c>
      <c r="H205" s="596" t="n">
        <v>-0.25</v>
      </c>
      <c r="I205" s="596" t="n">
        <v>1.02</v>
      </c>
      <c r="J205" s="596" t="inlineStr">
        <is>
          <t xml:space="preserve">0.80/-0.25/1.02</t>
        </is>
      </c>
      <c r="K205" s="595" t="inlineStr">
        <is>
          <t xml:space="preserve">V4-C｜EV +0.0067</t>
        </is>
      </c>
      <c r="L205" s="595" t="inlineStr">
        <is>
          <t xml:space="preserve">拉迪恩雷帕斯</t>
        </is>
      </c>
      <c r="M205" s="597" t="n">
        <v>0.4989775051124744</v>
      </c>
      <c r="N205" s="595" t="inlineStr">
        <is>
          <t xml:space="preserve">V4纸面入选-C</t>
        </is>
      </c>
      <c r="O205" s="595" t="inlineStr">
        <is>
          <t xml:space="preserve">1-0</t>
        </is>
      </c>
      <c r="P205" s="595" t="inlineStr">
        <is>
          <t xml:space="preserve">已结算</t>
        </is>
      </c>
      <c r="Q205" s="641" t="inlineStr">
        <is>
          <t xml:space="preserve">黑</t>
        </is>
      </c>
      <c r="R205" s="599" t="n">
        <v>1.02</v>
      </c>
      <c r="S205" s="599" t="n">
        <f>IF(OR(Q205="",Q205="待结算"),"",IF(Q205="红",R205,IF(Q205="半红",R205*0.5,IF(Q205="走",0,IF(Q205="半黑",-0.5,-1)))))</f>
        <v>-1</v>
      </c>
      <c r="T205" s="595" t="inlineStr">
        <is>
          <t xml:space="preserve">https://zq.titan007.com/analysis/3074348cn.htm</t>
        </is>
      </c>
      <c r="U205" s="640" t="str">
        <f>IF(Q205="","",IF(Q205="待结算","待结算",IF(Q205="红","黑",IF(Q205="半红","半黑",IF(Q205="走","走",IF(Q205="半黑","半红","红"))))))</f>
        <v>红</v>
      </c>
      <c r="V205" s="599" t="n">
        <f>IF(OR(Q205="",Q205="待结算"),"",IF(L205=LEFT(F205,FIND(" vs ",F205)-1),I205,G205))</f>
        <v>0.8</v>
      </c>
      <c r="W205" s="599" t="n">
        <f>IF(OR(U205="",U205="待结算"),"",IF(U205="红",V205,IF(U205="半红",V205*0.5,IF(U205="走",0,IF(U205="半黑",-0.5,-1)))))</f>
        <v>0.8</v>
      </c>
      <c r="X205" s="595" t="inlineStr">
        <is>
          <t xml:space="preserve">3074348</t>
        </is>
      </c>
      <c r="Y205" s="595" t="inlineStr">
        <is>
          <t xml:space="preserve">v4-market-dirichlet-20260913</t>
        </is>
      </c>
      <c r="Z205" s="595" t="inlineStr">
        <is>
          <t xml:space="preserve">prior-2026-09-19-v1</t>
        </is>
      </c>
      <c r="AA205" s="595" t="inlineStr">
        <is>
          <t xml:space="preserve">C</t>
        </is>
      </c>
      <c r="AB205" s="600" t="n">
        <v>0.4236111111111111</v>
      </c>
      <c r="AC205" s="600" t="n">
        <v>0</v>
      </c>
      <c r="AD205" s="600" t="n">
        <v>0</v>
      </c>
      <c r="AE205" s="600" t="n">
        <v>0.3020833333333333</v>
      </c>
      <c r="AF205" s="600" t="n">
        <v>0.2743055555555556</v>
      </c>
      <c r="AG205" s="600" t="n">
        <v>0.006736111111111054</v>
      </c>
      <c r="AH205" s="600" t="n">
        <v>-0.07793017410277328</v>
      </c>
      <c r="AI205" s="600" t="n">
        <v>-0.06016696957705819</v>
      </c>
      <c r="AJ205" s="600" t="n">
        <v>0.006890018708432588</v>
      </c>
      <c r="AK205" s="600" t="n">
        <v>0.07582417704928002</v>
      </c>
      <c r="AL205" s="600" t="n">
        <v>0.09292831249318864</v>
      </c>
      <c r="AM205" s="600" t="n">
        <v>0.552</v>
      </c>
      <c r="AN205" s="595" t="inlineStr">
        <is>
          <t xml:space="preserve">EVALUATED</t>
        </is>
      </c>
      <c r="AO205" s="600" t="inlineStr">
        <is>
          <t xml:space="preserve">BUCKET_0.25、SIDE_IDENTITY_VALID、MARKET_MOVE_DEEPER_WITH_GIVING_WATER_RISE</t>
        </is>
      </c>
      <c r="AP205" s="600" t="inlineStr">
        <is>
          <t xml:space="preserve">d096b1ad219576bb0b69</t>
        </is>
      </c>
      <c r="AQ205" s="600" t="n">
        <v>-0.25</v>
      </c>
      <c r="AR205" s="600" t="n">
        <v>1.02</v>
      </c>
      <c r="AS205" s="600" t="n">
        <v>0.25</v>
      </c>
      <c r="AT205" s="600" t="n">
        <v>-0.25</v>
      </c>
      <c r="AU205" s="600" t="n">
        <v>0.8</v>
      </c>
      <c r="AV205" s="600" t="n">
        <v>1.02</v>
      </c>
      <c r="AW205" s="595" t="n">
        <v>46284.25887726852</v>
      </c>
      <c r="AX205" s="595" t="inlineStr">
        <is>
          <t xml:space="preserve">https://simondongxiao.github.io/odds/v4/</t>
        </is>
      </c>
      <c r="AY205" s="595" t="inlineStr">
        <is>
          <t xml:space="preserve">V4 Shadow Only；real_money=false；比分差异详见记录审计</t>
        </is>
      </c>
    </row>
    <row r="206" ht="22" customHeight="1">
      <c r="A206" s="595" t="inlineStr">
        <is>
          <t xml:space="preserve">2026-09-19</t>
        </is>
      </c>
      <c r="B206" s="595" t="inlineStr">
        <is>
          <t xml:space="preserve">2026-09-19 19:30</t>
        </is>
      </c>
      <c r="C206" s="595" t="inlineStr">
        <is>
          <t xml:space="preserve">五大联赛非顶级联赛</t>
        </is>
      </c>
      <c r="D206" s="595" t="inlineStr">
        <is>
          <t xml:space="preserve">联赛</t>
        </is>
      </c>
      <c r="E206" s="595" t="inlineStr">
        <is>
          <t xml:space="preserve">英冠</t>
        </is>
      </c>
      <c r="F206" s="595" t="inlineStr">
        <is>
          <t xml:space="preserve">米尔沃尔 vs 西汉姆联</t>
        </is>
      </c>
      <c r="G206" s="596" t="n">
        <v>1.01</v>
      </c>
      <c r="H206" s="596" t="n">
        <v>-0.75</v>
      </c>
      <c r="I206" s="596" t="n">
        <v>0.87</v>
      </c>
      <c r="J206" s="596" t="inlineStr">
        <is>
          <t xml:space="preserve">1.01/-0.75/0.87</t>
        </is>
      </c>
      <c r="K206" s="595" t="inlineStr">
        <is>
          <t xml:space="preserve">V4-C｜EV +0.0169</t>
        </is>
      </c>
      <c r="L206" s="595" t="inlineStr">
        <is>
          <t xml:space="preserve">米尔沃尔</t>
        </is>
      </c>
      <c r="M206" s="597" t="n">
        <v>0.5071770334928229</v>
      </c>
      <c r="N206" s="595" t="inlineStr">
        <is>
          <t xml:space="preserve">V4纸面入选-C</t>
        </is>
      </c>
      <c r="O206" s="595" t="inlineStr">
        <is>
          <t xml:space="preserve">2-2</t>
        </is>
      </c>
      <c r="P206" s="595" t="inlineStr">
        <is>
          <t xml:space="preserve">已结算</t>
        </is>
      </c>
      <c r="Q206" s="640" t="inlineStr">
        <is>
          <t xml:space="preserve">红</t>
        </is>
      </c>
      <c r="R206" s="599" t="n">
        <v>1.01</v>
      </c>
      <c r="S206" s="599" t="n">
        <f>IF(OR(Q206="",Q206="待结算"),"",IF(Q206="红",R206,IF(Q206="半红",R206*0.5,IF(Q206="走",0,IF(Q206="半黑",-0.5,-1)))))</f>
        <v>1.01</v>
      </c>
      <c r="T206" s="595" t="inlineStr">
        <is>
          <t xml:space="preserve">https://zq.titan007.com/analysis/3008239cn.htm</t>
        </is>
      </c>
      <c r="U206" s="641" t="str">
        <f>IF(Q206="","",IF(Q206="待结算","待结算",IF(Q206="红","黑",IF(Q206="半红","半黑",IF(Q206="走","走",IF(Q206="半黑","半红","红"))))))</f>
        <v>黑</v>
      </c>
      <c r="V206" s="599" t="n">
        <f>IF(OR(Q206="",Q206="待结算"),"",IF(L206=LEFT(F206,FIND(" vs ",F206)-1),I206,G206))</f>
        <v>0.87</v>
      </c>
      <c r="W206" s="599" t="n">
        <f>IF(OR(U206="",U206="待结算"),"",IF(U206="红",V206,IF(U206="半红",V206*0.5,IF(U206="走",0,IF(U206="半黑",-0.5,-1)))))</f>
        <v>-1</v>
      </c>
      <c r="X206" s="595" t="inlineStr">
        <is>
          <t xml:space="preserve">3008239</t>
        </is>
      </c>
      <c r="Y206" s="595" t="inlineStr">
        <is>
          <t xml:space="preserve">v4-market-dirichlet-20260913</t>
        </is>
      </c>
      <c r="Z206" s="595" t="inlineStr">
        <is>
          <t xml:space="preserve">prior-2026-09-19-v1</t>
        </is>
      </c>
      <c r="AA206" s="595" t="inlineStr">
        <is>
          <t xml:space="preserve">C</t>
        </is>
      </c>
      <c r="AB206" s="600" t="n">
        <v>0.4416666666666667</v>
      </c>
      <c r="AC206" s="600" t="n">
        <v>0</v>
      </c>
      <c r="AD206" s="600" t="n">
        <v>0</v>
      </c>
      <c r="AE206" s="600" t="n">
        <v>0.2583333333333334</v>
      </c>
      <c r="AF206" s="600" t="n">
        <v>0.3</v>
      </c>
      <c r="AG206" s="600" t="n">
        <v>0.01691666666666664</v>
      </c>
      <c r="AH206" s="600" t="n">
        <v>-0.1183943473928568</v>
      </c>
      <c r="AI206" s="600" t="n">
        <v>-0.08720680994201374</v>
      </c>
      <c r="AJ206" s="600" t="n">
        <v>0.01412517175835176</v>
      </c>
      <c r="AK206" s="600" t="n">
        <v>0.1237862794205311</v>
      </c>
      <c r="AL206" s="600" t="n">
        <v>0.1524094961898559</v>
      </c>
      <c r="AM206" s="600" t="n">
        <v>0.5692</v>
      </c>
      <c r="AN206" s="595" t="inlineStr">
        <is>
          <t xml:space="preserve">EVALUATED</t>
        </is>
      </c>
      <c r="AO206" s="600" t="inlineStr">
        <is>
          <t xml:space="preserve">BUCKET_0.75、SIDE_IDENTITY_VALID、FLAT_LINE_GIVING_WATER_DROP</t>
        </is>
      </c>
      <c r="AP206" s="600" t="inlineStr">
        <is>
          <t xml:space="preserve">eba83d0d0d02aa2b2d15</t>
        </is>
      </c>
      <c r="AQ206" s="600" t="n">
        <v>0.75</v>
      </c>
      <c r="AR206" s="600" t="n">
        <v>1.01</v>
      </c>
      <c r="AS206" s="600" t="n">
        <v>0.75</v>
      </c>
      <c r="AT206" s="600" t="n">
        <v>-0.75</v>
      </c>
      <c r="AU206" s="600" t="n">
        <v>1.01</v>
      </c>
      <c r="AV206" s="600" t="n">
        <v>0.87</v>
      </c>
      <c r="AW206" s="595" t="n">
        <v>46284.25887726852</v>
      </c>
      <c r="AX206" s="595" t="inlineStr">
        <is>
          <t xml:space="preserve">https://simondongxiao.github.io/odds/v4/</t>
        </is>
      </c>
      <c r="AY206" s="595" t="inlineStr">
        <is>
          <t xml:space="preserve">V4 Shadow Only；real_money=false；比分差异详见记录审计</t>
        </is>
      </c>
    </row>
    <row r="207" ht="22" customHeight="1">
      <c r="A207" s="595" t="inlineStr">
        <is>
          <t xml:space="preserve">2026-09-19</t>
        </is>
      </c>
      <c r="B207" s="595" t="inlineStr">
        <is>
          <t xml:space="preserve">2026-09-19 19:30</t>
        </is>
      </c>
      <c r="C207" s="595" t="inlineStr">
        <is>
          <t xml:space="preserve">五大联赛非顶级联赛</t>
        </is>
      </c>
      <c r="D207" s="595" t="inlineStr">
        <is>
          <t xml:space="preserve">联赛</t>
        </is>
      </c>
      <c r="E207" s="595" t="inlineStr">
        <is>
          <t xml:space="preserve">英冠</t>
        </is>
      </c>
      <c r="F207" s="595" t="inlineStr">
        <is>
          <t xml:space="preserve">斯托克城 vs 谢菲尔德联队</t>
        </is>
      </c>
      <c r="G207" s="596" t="n">
        <v>1.02</v>
      </c>
      <c r="H207" s="596" t="n">
        <v>0.25</v>
      </c>
      <c r="I207" s="596" t="n">
        <v>0.86</v>
      </c>
      <c r="J207" s="596" t="inlineStr">
        <is>
          <t xml:space="preserve">1.02/0.25/0.86</t>
        </is>
      </c>
      <c r="K207" s="595" t="inlineStr">
        <is>
          <t xml:space="preserve">V4-C｜EV +0.0067</t>
        </is>
      </c>
      <c r="L207" s="595" t="inlineStr">
        <is>
          <t xml:space="preserve">斯托克城</t>
        </is>
      </c>
      <c r="M207" s="597" t="n">
        <v>0.4989775051124744</v>
      </c>
      <c r="N207" s="595" t="inlineStr">
        <is>
          <t xml:space="preserve">V4纸面入选-C</t>
        </is>
      </c>
      <c r="O207" s="595" t="inlineStr">
        <is>
          <t xml:space="preserve">2-1</t>
        </is>
      </c>
      <c r="P207" s="595" t="inlineStr">
        <is>
          <t xml:space="preserve">已结算</t>
        </is>
      </c>
      <c r="Q207" s="640" t="inlineStr">
        <is>
          <t xml:space="preserve">红</t>
        </is>
      </c>
      <c r="R207" s="599" t="n">
        <v>1.02</v>
      </c>
      <c r="S207" s="599" t="n">
        <f>IF(OR(Q207="",Q207="待结算"),"",IF(Q207="红",R207,IF(Q207="半红",R207*0.5,IF(Q207="走",0,IF(Q207="半黑",-0.5,-1)))))</f>
        <v>1.02</v>
      </c>
      <c r="T207" s="595" t="inlineStr">
        <is>
          <t xml:space="preserve">https://zq.titan007.com/analysis/3008243cn.htm</t>
        </is>
      </c>
      <c r="U207" s="641" t="str">
        <f>IF(Q207="","",IF(Q207="待结算","待结算",IF(Q207="红","黑",IF(Q207="半红","半黑",IF(Q207="走","走",IF(Q207="半黑","半红","红"))))))</f>
        <v>黑</v>
      </c>
      <c r="V207" s="599" t="n">
        <f>IF(OR(Q207="",Q207="待结算"),"",IF(L207=LEFT(F207,FIND(" vs ",F207)-1),I207,G207))</f>
        <v>0.86</v>
      </c>
      <c r="W207" s="599" t="n">
        <f>IF(OR(U207="",U207="待结算"),"",IF(U207="红",V207,IF(U207="半红",V207*0.5,IF(U207="走",0,IF(U207="半黑",-0.5,-1)))))</f>
        <v>-1</v>
      </c>
      <c r="X207" s="595" t="inlineStr">
        <is>
          <t xml:space="preserve">3008243</t>
        </is>
      </c>
      <c r="Y207" s="595" t="inlineStr">
        <is>
          <t xml:space="preserve">v4-market-dirichlet-20260913</t>
        </is>
      </c>
      <c r="Z207" s="595" t="inlineStr">
        <is>
          <t xml:space="preserve">prior-2026-09-19-v1</t>
        </is>
      </c>
      <c r="AA207" s="595" t="inlineStr">
        <is>
          <t xml:space="preserve">C</t>
        </is>
      </c>
      <c r="AB207" s="600" t="n">
        <v>0.4236111111111111</v>
      </c>
      <c r="AC207" s="600" t="n">
        <v>0</v>
      </c>
      <c r="AD207" s="600" t="n">
        <v>0</v>
      </c>
      <c r="AE207" s="600" t="n">
        <v>0.3020833333333333</v>
      </c>
      <c r="AF207" s="600" t="n">
        <v>0.2743055555555556</v>
      </c>
      <c r="AG207" s="600" t="n">
        <v>0.006736111111111054</v>
      </c>
      <c r="AH207" s="600" t="n">
        <v>-0.0778223612222424</v>
      </c>
      <c r="AI207" s="600" t="n">
        <v>-0.05957556236453457</v>
      </c>
      <c r="AJ207" s="600" t="n">
        <v>0.006486540351957198</v>
      </c>
      <c r="AK207" s="600" t="n">
        <v>0.0738616249479247</v>
      </c>
      <c r="AL207" s="600" t="n">
        <v>0.09384045802360447</v>
      </c>
      <c r="AM207" s="600" t="n">
        <v>0.5446</v>
      </c>
      <c r="AN207" s="595" t="inlineStr">
        <is>
          <t xml:space="preserve">EVALUATED</t>
        </is>
      </c>
      <c r="AO207" s="600" t="inlineStr">
        <is>
          <t xml:space="preserve">BUCKET_0.25、SIDE_IDENTITY_VALID、MARKET_MOVE_DEEPER_WITH_GIVING_WATER_RISE</t>
        </is>
      </c>
      <c r="AP207" s="600" t="inlineStr">
        <is>
          <t xml:space="preserve">470d0dfe8215475b813c</t>
        </is>
      </c>
      <c r="AQ207" s="600" t="n">
        <v>-0.25</v>
      </c>
      <c r="AR207" s="600" t="n">
        <v>1.02</v>
      </c>
      <c r="AS207" s="600" t="n">
        <v>-0.25</v>
      </c>
      <c r="AT207" s="600" t="n">
        <v>0.25</v>
      </c>
      <c r="AU207" s="600" t="n">
        <v>1.02</v>
      </c>
      <c r="AV207" s="600" t="n">
        <v>0.86</v>
      </c>
      <c r="AW207" s="595" t="n">
        <v>46284.25887726852</v>
      </c>
      <c r="AX207" s="595" t="inlineStr">
        <is>
          <t xml:space="preserve">https://simondongxiao.github.io/odds/v4/</t>
        </is>
      </c>
      <c r="AY207" s="595" t="inlineStr">
        <is>
          <t xml:space="preserve">V4 Shadow Only；real_money=false；比分差异详见记录审计</t>
        </is>
      </c>
    </row>
    <row r="208" ht="22" customHeight="1">
      <c r="A208" s="595" t="inlineStr">
        <is>
          <t xml:space="preserve">2026-09-19</t>
        </is>
      </c>
      <c r="B208" s="595" t="inlineStr">
        <is>
          <t xml:space="preserve">2026-09-19 19:30</t>
        </is>
      </c>
      <c r="C208" s="595" t="inlineStr">
        <is>
          <t xml:space="preserve">日韩系列</t>
        </is>
      </c>
      <c r="D208" s="595" t="inlineStr">
        <is>
          <t xml:space="preserve">联赛</t>
        </is>
      </c>
      <c r="E208" s="595" t="inlineStr">
        <is>
          <t xml:space="preserve">中甲</t>
        </is>
      </c>
      <c r="F208" s="595" t="inlineStr">
        <is>
          <t xml:space="preserve">定南赣联 vs 佛山南狮</t>
        </is>
      </c>
      <c r="G208" s="596" t="n">
        <v>0.8100000000000001</v>
      </c>
      <c r="H208" s="596" t="n">
        <v>0.75</v>
      </c>
      <c r="I208" s="596" t="n">
        <v>1.01</v>
      </c>
      <c r="J208" s="596" t="inlineStr">
        <is>
          <t xml:space="preserve">0.81/0.75/1.01</t>
        </is>
      </c>
      <c r="K208" s="595" t="inlineStr">
        <is>
          <t xml:space="preserve">V4-C｜EV +0.0169</t>
        </is>
      </c>
      <c r="L208" s="595" t="inlineStr">
        <is>
          <t xml:space="preserve">佛山南狮</t>
        </is>
      </c>
      <c r="M208" s="597" t="n">
        <v>0.5071770334928229</v>
      </c>
      <c r="N208" s="595" t="inlineStr">
        <is>
          <t xml:space="preserve">V4纸面入选-C</t>
        </is>
      </c>
      <c r="O208" s="595" t="inlineStr">
        <is>
          <t xml:space="preserve">1-1</t>
        </is>
      </c>
      <c r="P208" s="595" t="inlineStr">
        <is>
          <t xml:space="preserve">已结算</t>
        </is>
      </c>
      <c r="Q208" s="640" t="inlineStr">
        <is>
          <t xml:space="preserve">红</t>
        </is>
      </c>
      <c r="R208" s="599" t="n">
        <v>1.01</v>
      </c>
      <c r="S208" s="599" t="n">
        <f>IF(OR(Q208="",Q208="待结算"),"",IF(Q208="红",R208,IF(Q208="半红",R208*0.5,IF(Q208="走",0,IF(Q208="半黑",-0.5,-1)))))</f>
        <v>1.01</v>
      </c>
      <c r="T208" s="595" t="inlineStr">
        <is>
          <t xml:space="preserve">https://zq.titan007.com/analysis/2951660cn.htm</t>
        </is>
      </c>
      <c r="U208" s="641" t="str">
        <f>IF(Q208="","",IF(Q208="待结算","待结算",IF(Q208="红","黑",IF(Q208="半红","半黑",IF(Q208="走","走",IF(Q208="半黑","半红","红"))))))</f>
        <v>黑</v>
      </c>
      <c r="V208" s="599" t="n">
        <f>IF(OR(Q208="",Q208="待结算"),"",IF(L208=LEFT(F208,FIND(" vs ",F208)-1),I208,G208))</f>
        <v>0.81</v>
      </c>
      <c r="W208" s="599" t="n">
        <f>IF(OR(U208="",U208="待结算"),"",IF(U208="红",V208,IF(U208="半红",V208*0.5,IF(U208="走",0,IF(U208="半黑",-0.5,-1)))))</f>
        <v>-1</v>
      </c>
      <c r="X208" s="595" t="inlineStr">
        <is>
          <t xml:space="preserve">2951660</t>
        </is>
      </c>
      <c r="Y208" s="595" t="inlineStr">
        <is>
          <t xml:space="preserve">v4-market-dirichlet-20260913</t>
        </is>
      </c>
      <c r="Z208" s="595" t="inlineStr">
        <is>
          <t xml:space="preserve">prior-2026-09-19-v1</t>
        </is>
      </c>
      <c r="AA208" s="595" t="inlineStr">
        <is>
          <t xml:space="preserve">C</t>
        </is>
      </c>
      <c r="AB208" s="600" t="n">
        <v>0.4416666666666667</v>
      </c>
      <c r="AC208" s="600" t="n">
        <v>0</v>
      </c>
      <c r="AD208" s="600" t="n">
        <v>0</v>
      </c>
      <c r="AE208" s="600" t="n">
        <v>0.2583333333333334</v>
      </c>
      <c r="AF208" s="600" t="n">
        <v>0.3</v>
      </c>
      <c r="AG208" s="600" t="n">
        <v>0.01691666666666664</v>
      </c>
      <c r="AH208" s="600" t="n">
        <v>-0.1184043652180891</v>
      </c>
      <c r="AI208" s="600" t="n">
        <v>-0.08828758078255342</v>
      </c>
      <c r="AJ208" s="600" t="n">
        <v>0.01673783017342398</v>
      </c>
      <c r="AK208" s="600" t="n">
        <v>0.1212175082241346</v>
      </c>
      <c r="AL208" s="600" t="n">
        <v>0.1491363309186752</v>
      </c>
      <c r="AM208" s="600" t="n">
        <v>0.5754</v>
      </c>
      <c r="AN208" s="595" t="inlineStr">
        <is>
          <t xml:space="preserve">EVALUATED</t>
        </is>
      </c>
      <c r="AO208" s="600" t="inlineStr">
        <is>
          <t xml:space="preserve">BUCKET_0.75、SIDE_IDENTITY_VALID、FLAT_LINE_GIVING_WATER_RISE</t>
        </is>
      </c>
      <c r="AP208" s="600" t="inlineStr">
        <is>
          <t xml:space="preserve">0b347eb54b573639a1c9</t>
        </is>
      </c>
      <c r="AQ208" s="600" t="n">
        <v>0.75</v>
      </c>
      <c r="AR208" s="600" t="n">
        <v>1.01</v>
      </c>
      <c r="AS208" s="600" t="n">
        <v>-0.75</v>
      </c>
      <c r="AT208" s="600" t="n">
        <v>0.75</v>
      </c>
      <c r="AU208" s="600" t="n">
        <v>0.8100000000000001</v>
      </c>
      <c r="AV208" s="600" t="n">
        <v>1.01</v>
      </c>
      <c r="AW208" s="595" t="n">
        <v>46284.25887726852</v>
      </c>
      <c r="AX208" s="595" t="inlineStr">
        <is>
          <t xml:space="preserve">https://simondongxiao.github.io/odds/v4/</t>
        </is>
      </c>
      <c r="AY208" s="595" t="inlineStr">
        <is>
          <t xml:space="preserve">V4 Shadow Only；real_money=false；比分差异详见记录审计</t>
        </is>
      </c>
    </row>
    <row r="209" ht="22" customHeight="1">
      <c r="A209" s="595" t="inlineStr">
        <is>
          <t xml:space="preserve">2026-09-19</t>
        </is>
      </c>
      <c r="B209" s="595" t="inlineStr">
        <is>
          <t xml:space="preserve">2026-09-19 19:30</t>
        </is>
      </c>
      <c r="C209" s="595" t="inlineStr">
        <is>
          <t xml:space="preserve">五大联赛非顶级联赛</t>
        </is>
      </c>
      <c r="D209" s="595" t="inlineStr">
        <is>
          <t xml:space="preserve">联赛</t>
        </is>
      </c>
      <c r="E209" s="595" t="inlineStr">
        <is>
          <t xml:space="preserve">英总女超</t>
        </is>
      </c>
      <c r="F209" s="595" t="inlineStr">
        <is>
          <t xml:space="preserve">查尔顿竞技女足 vs 伦敦城雌狮女足</t>
        </is>
      </c>
      <c r="G209" s="596" t="n">
        <v>0.93</v>
      </c>
      <c r="H209" s="596" t="n">
        <v>-2</v>
      </c>
      <c r="I209" s="596" t="n">
        <v>0.77</v>
      </c>
      <c r="J209" s="596" t="inlineStr">
        <is>
          <t xml:space="preserve">0.93/-2/0.77</t>
        </is>
      </c>
      <c r="K209" s="595" t="inlineStr">
        <is>
          <t xml:space="preserve">V4-C｜EV +0.1206</t>
        </is>
      </c>
      <c r="L209" s="595" t="inlineStr">
        <is>
          <t xml:space="preserve">伦敦城雌狮女足</t>
        </is>
      </c>
      <c r="M209" s="597" t="n">
        <v>0.6428571428571429</v>
      </c>
      <c r="N209" s="595" t="inlineStr">
        <is>
          <t xml:space="preserve">V4纸面入选-C</t>
        </is>
      </c>
      <c r="O209" s="595" t="inlineStr">
        <is>
          <t xml:space="preserve">1-4</t>
        </is>
      </c>
      <c r="P209" s="595" t="inlineStr">
        <is>
          <t xml:space="preserve">已结算</t>
        </is>
      </c>
      <c r="Q209" s="640" t="inlineStr">
        <is>
          <t xml:space="preserve">红</t>
        </is>
      </c>
      <c r="R209" s="599" t="n">
        <v>0.77</v>
      </c>
      <c r="S209" s="599" t="n">
        <f>IF(OR(Q209="",Q209="待结算"),"",IF(Q209="红",R209,IF(Q209="半红",R209*0.5,IF(Q209="走",0,IF(Q209="半黑",-0.5,-1)))))</f>
        <v>0.77</v>
      </c>
      <c r="T209" s="595" t="inlineStr">
        <is>
          <t xml:space="preserve">https://zq.titan007.com/analysis/3051962cn.htm</t>
        </is>
      </c>
      <c r="U209" s="641" t="str">
        <f>IF(Q209="","",IF(Q209="待结算","待结算",IF(Q209="红","黑",IF(Q209="半红","半黑",IF(Q209="走","走",IF(Q209="半黑","半红","红"))))))</f>
        <v>黑</v>
      </c>
      <c r="V209" s="599" t="n">
        <f>IF(OR(Q209="",Q209="待结算"),"",IF(L209=LEFT(F209,FIND(" vs ",F209)-1),I209,G209))</f>
        <v>0.93</v>
      </c>
      <c r="W209" s="599" t="n">
        <f>IF(OR(U209="",U209="待结算"),"",IF(U209="红",V209,IF(U209="半红",V209*0.5,IF(U209="走",0,IF(U209="半黑",-0.5,-1)))))</f>
        <v>-1</v>
      </c>
      <c r="X209" s="595" t="inlineStr">
        <is>
          <t xml:space="preserve">3051962</t>
        </is>
      </c>
      <c r="Y209" s="595" t="inlineStr">
        <is>
          <t xml:space="preserve">v4-market-dirichlet-20260913</t>
        </is>
      </c>
      <c r="Z209" s="595" t="inlineStr">
        <is>
          <t xml:space="preserve">prior-2026-09-19-v1</t>
        </is>
      </c>
      <c r="AA209" s="595" t="inlineStr">
        <is>
          <t xml:space="preserve">C</t>
        </is>
      </c>
      <c r="AB209" s="600" t="n">
        <v>0.5625</v>
      </c>
      <c r="AC209" s="600" t="n">
        <v>0</v>
      </c>
      <c r="AD209" s="600" t="n">
        <v>0.125</v>
      </c>
      <c r="AE209" s="600" t="n">
        <v>0</v>
      </c>
      <c r="AF209" s="600" t="n">
        <v>0.3125</v>
      </c>
      <c r="AG209" s="600" t="n">
        <v>0.120625</v>
      </c>
      <c r="AH209" s="600" t="n">
        <v>-0.2142229855154056</v>
      </c>
      <c r="AI209" s="600" t="n">
        <v>-0.1315462301206457</v>
      </c>
      <c r="AJ209" s="600" t="n">
        <v>0.1338961708926472</v>
      </c>
      <c r="AK209" s="600" t="n">
        <v>0.3673229714287348</v>
      </c>
      <c r="AL209" s="600" t="n">
        <v>0.4267235295133528</v>
      </c>
      <c r="AM209" s="600" t="n">
        <v>0.7418</v>
      </c>
      <c r="AN209" s="595" t="inlineStr">
        <is>
          <t xml:space="preserve">EVALUATED</t>
        </is>
      </c>
      <c r="AO209" s="600" t="inlineStr">
        <is>
          <t xml:space="preserve">BUCKET_2.00、SIDE_IDENTITY_VALID、MARKET_MOVE_LINE_STRENGTH_WITH_GIVING_RESISTANCE</t>
        </is>
      </c>
      <c r="AP209" s="600" t="inlineStr">
        <is>
          <t xml:space="preserve">015ed5c8e2a1908b44c8</t>
        </is>
      </c>
      <c r="AQ209" s="600" t="n">
        <v>-2</v>
      </c>
      <c r="AR209" s="600" t="n">
        <v>0.77</v>
      </c>
      <c r="AS209" s="600" t="n">
        <v>2</v>
      </c>
      <c r="AT209" s="600" t="n">
        <v>-2</v>
      </c>
      <c r="AU209" s="600" t="n">
        <v>0.93</v>
      </c>
      <c r="AV209" s="600" t="n">
        <v>0.77</v>
      </c>
      <c r="AW209" s="595" t="n">
        <v>46284.25887726852</v>
      </c>
      <c r="AX209" s="595" t="inlineStr">
        <is>
          <t xml:space="preserve">https://simondongxiao.github.io/odds/v4/</t>
        </is>
      </c>
      <c r="AY209" s="595" t="inlineStr">
        <is>
          <t xml:space="preserve">V4 Shadow Only；real_money=false；比分差异详见记录审计</t>
        </is>
      </c>
    </row>
    <row r="210" ht="22" customHeight="1">
      <c r="A210" s="595" t="inlineStr">
        <is>
          <t xml:space="preserve">2026-09-19</t>
        </is>
      </c>
      <c r="B210" s="595" t="inlineStr">
        <is>
          <t xml:space="preserve">2026-09-19 20:00</t>
        </is>
      </c>
      <c r="C210" s="595" t="inlineStr">
        <is>
          <t xml:space="preserve">五大联赛非顶级联赛</t>
        </is>
      </c>
      <c r="D210" s="595" t="inlineStr">
        <is>
          <t xml:space="preserve">联赛</t>
        </is>
      </c>
      <c r="E210" s="595" t="inlineStr">
        <is>
          <t xml:space="preserve">德丙</t>
        </is>
      </c>
      <c r="F210" s="595" t="inlineStr">
        <is>
          <t xml:space="preserve">霍芬海姆业馀队 vs 梅彭</t>
        </is>
      </c>
      <c r="G210" s="596" t="n">
        <v>0.74</v>
      </c>
      <c r="H210" s="596" t="n">
        <v>0.25</v>
      </c>
      <c r="I210" s="596" t="n">
        <v>1.13</v>
      </c>
      <c r="J210" s="596" t="inlineStr">
        <is>
          <t xml:space="preserve">0.74/0.25/1.13</t>
        </is>
      </c>
      <c r="K210" s="595" t="inlineStr">
        <is>
          <t xml:space="preserve">V4-B｜EV +0.0570</t>
        </is>
      </c>
      <c r="L210" s="595" t="inlineStr">
        <is>
          <t xml:space="preserve">梅彭</t>
        </is>
      </c>
      <c r="M210" s="597" t="n">
        <v>0.5010224948875256</v>
      </c>
      <c r="N210" s="595" t="inlineStr">
        <is>
          <t xml:space="preserve">V4纸面入选-B</t>
        </is>
      </c>
      <c r="O210" s="595" t="inlineStr">
        <is>
          <t xml:space="preserve">1-0</t>
        </is>
      </c>
      <c r="P210" s="595" t="inlineStr">
        <is>
          <t xml:space="preserve">已结算</t>
        </is>
      </c>
      <c r="Q210" s="641" t="inlineStr">
        <is>
          <t xml:space="preserve">黑</t>
        </is>
      </c>
      <c r="R210" s="599" t="n">
        <v>1.13</v>
      </c>
      <c r="S210" s="599" t="n">
        <f>IF(OR(Q210="",Q210="待结算"),"",IF(Q210="红",R210,IF(Q210="半红",R210*0.5,IF(Q210="走",0,IF(Q210="半黑",-0.5,-1)))))</f>
        <v>-1</v>
      </c>
      <c r="T210" s="595" t="inlineStr">
        <is>
          <t xml:space="preserve">https://zq.titan007.com/analysis/3026056cn.htm</t>
        </is>
      </c>
      <c r="U210" s="640" t="str">
        <f>IF(Q210="","",IF(Q210="待结算","待结算",IF(Q210="红","黑",IF(Q210="半红","半黑",IF(Q210="走","走",IF(Q210="半黑","半红","红"))))))</f>
        <v>红</v>
      </c>
      <c r="V210" s="599" t="n">
        <f>IF(OR(Q210="",Q210="待结算"),"",IF(L210=LEFT(F210,FIND(" vs ",F210)-1),I210,G210))</f>
        <v>0.74</v>
      </c>
      <c r="W210" s="599" t="n">
        <f>IF(OR(U210="",U210="待结算"),"",IF(U210="红",V210,IF(U210="半红",V210*0.5,IF(U210="走",0,IF(U210="半黑",-0.5,-1)))))</f>
        <v>0.74</v>
      </c>
      <c r="X210" s="595" t="inlineStr">
        <is>
          <t xml:space="preserve">3026056</t>
        </is>
      </c>
      <c r="Y210" s="595" t="inlineStr">
        <is>
          <t xml:space="preserve">v4-market-dirichlet-20260913</t>
        </is>
      </c>
      <c r="Z210" s="595" t="inlineStr">
        <is>
          <t xml:space="preserve">prior-2026-09-19-v1</t>
        </is>
      </c>
      <c r="AA210" s="595" t="inlineStr">
        <is>
          <t xml:space="preserve">B</t>
        </is>
      </c>
      <c r="AB210" s="600" t="n">
        <v>0.2743055555555556</v>
      </c>
      <c r="AC210" s="600" t="n">
        <v>0.3020833333333333</v>
      </c>
      <c r="AD210" s="600" t="n">
        <v>0</v>
      </c>
      <c r="AE210" s="600" t="n">
        <v>0</v>
      </c>
      <c r="AF210" s="600" t="n">
        <v>0.4236111111111111</v>
      </c>
      <c r="AG210" s="600" t="n">
        <v>0.05703124999999998</v>
      </c>
      <c r="AH210" s="600" t="n">
        <v>-0.03346142019365422</v>
      </c>
      <c r="AI210" s="600" t="n">
        <v>-0.012665157139855</v>
      </c>
      <c r="AJ210" s="600" t="n">
        <v>0.05690265466649025</v>
      </c>
      <c r="AK210" s="600" t="n">
        <v>0.128287057944606</v>
      </c>
      <c r="AL210" s="600" t="n">
        <v>0.1486569361148165</v>
      </c>
      <c r="AM210" s="600" t="n">
        <v>0.8526</v>
      </c>
      <c r="AN210" s="595" t="inlineStr">
        <is>
          <t xml:space="preserve">EVALUATED</t>
        </is>
      </c>
      <c r="AO210" s="600" t="inlineStr">
        <is>
          <t xml:space="preserve">BUCKET_0.25、SIDE_IDENTITY_VALID、FLAT_LINE_GIVING_WATER_DROP</t>
        </is>
      </c>
      <c r="AP210" s="600" t="inlineStr">
        <is>
          <t xml:space="preserve">39fca20b499dfc793219</t>
        </is>
      </c>
      <c r="AQ210" s="600" t="n">
        <v>0.25</v>
      </c>
      <c r="AR210" s="600" t="n">
        <v>1.13</v>
      </c>
      <c r="AS210" s="600" t="n">
        <v>-0.25</v>
      </c>
      <c r="AT210" s="600" t="n">
        <v>0.25</v>
      </c>
      <c r="AU210" s="600" t="n">
        <v>0.74</v>
      </c>
      <c r="AV210" s="600" t="n">
        <v>1.13</v>
      </c>
      <c r="AW210" s="595" t="n">
        <v>46284.25887726852</v>
      </c>
      <c r="AX210" s="595" t="inlineStr">
        <is>
          <t xml:space="preserve">https://simondongxiao.github.io/odds/v4/</t>
        </is>
      </c>
      <c r="AY210" s="595" t="inlineStr">
        <is>
          <t xml:space="preserve">V4 Shadow Only；real_money=false；比分差异详见记录审计</t>
        </is>
      </c>
    </row>
    <row r="211" ht="22" customHeight="1">
      <c r="A211" s="595" t="inlineStr">
        <is>
          <t xml:space="preserve">2026-09-19</t>
        </is>
      </c>
      <c r="B211" s="595" t="inlineStr">
        <is>
          <t xml:space="preserve">2026-09-19 20:00</t>
        </is>
      </c>
      <c r="C211" s="595" t="inlineStr">
        <is>
          <t xml:space="preserve">五大联赛非顶级联赛</t>
        </is>
      </c>
      <c r="D211" s="595" t="inlineStr">
        <is>
          <t xml:space="preserve">联赛</t>
        </is>
      </c>
      <c r="E211" s="595" t="inlineStr">
        <is>
          <t xml:space="preserve">德地区西</t>
        </is>
      </c>
      <c r="F211" s="595" t="inlineStr">
        <is>
          <t xml:space="preserve">波卓尔特 vs 维登贝鲁克</t>
        </is>
      </c>
      <c r="G211" s="596" t="n">
        <v>0.93</v>
      </c>
      <c r="H211" s="596" t="n">
        <v>1</v>
      </c>
      <c r="I211" s="596" t="n">
        <v>0.89</v>
      </c>
      <c r="J211" s="596" t="inlineStr">
        <is>
          <t xml:space="preserve">0.93/1/0.89</t>
        </is>
      </c>
      <c r="K211" s="595" t="inlineStr">
        <is>
          <t xml:space="preserve">V4-C｜EV +0.0195</t>
        </is>
      </c>
      <c r="L211" s="595" t="inlineStr">
        <is>
          <t xml:space="preserve">维登贝鲁克</t>
        </is>
      </c>
      <c r="M211" s="597" t="n">
        <v>0.5423728813559322</v>
      </c>
      <c r="N211" s="595" t="inlineStr">
        <is>
          <t xml:space="preserve">V4纸面入选-C</t>
        </is>
      </c>
      <c r="O211" s="595" t="inlineStr">
        <is>
          <t xml:space="preserve">2-1</t>
        </is>
      </c>
      <c r="P211" s="595" t="inlineStr">
        <is>
          <t xml:space="preserve">已结算</t>
        </is>
      </c>
      <c r="Q211" s="644" t="inlineStr">
        <is>
          <t xml:space="preserve">走</t>
        </is>
      </c>
      <c r="R211" s="599" t="n">
        <v>0.89</v>
      </c>
      <c r="S211" s="599" t="n">
        <f>IF(OR(Q211="",Q211="待结算"),"",IF(Q211="红",R211,IF(Q211="半红",R211*0.5,IF(Q211="走",0,IF(Q211="半黑",-0.5,-1)))))</f>
        <v>0</v>
      </c>
      <c r="T211" s="595" t="inlineStr">
        <is>
          <t xml:space="preserve">https://zq.titan007.com/analysis/3043678cn.htm</t>
        </is>
      </c>
      <c r="U211" s="644" t="str">
        <f>IF(Q211="","",IF(Q211="待结算","待结算",IF(Q211="红","黑",IF(Q211="半红","半黑",IF(Q211="走","走",IF(Q211="半黑","半红","红"))))))</f>
        <v>走</v>
      </c>
      <c r="V211" s="599" t="n">
        <f>IF(OR(Q211="",Q211="待结算"),"",IF(L211=LEFT(F211,FIND(" vs ",F211)-1),I211,G211))</f>
        <v>0.93</v>
      </c>
      <c r="W211" s="599" t="n">
        <f>IF(OR(U211="",U211="待结算"),"",IF(U211="红",V211,IF(U211="半红",V211*0.5,IF(U211="走",0,IF(U211="半黑",-0.5,-1)))))</f>
        <v>0</v>
      </c>
      <c r="X211" s="595" t="inlineStr">
        <is>
          <t xml:space="preserve">3043678</t>
        </is>
      </c>
      <c r="Y211" s="595" t="inlineStr">
        <is>
          <t xml:space="preserve">v4-market-dirichlet-20260913</t>
        </is>
      </c>
      <c r="Z211" s="595" t="inlineStr">
        <is>
          <t xml:space="preserve">prior-2026-09-19-v1</t>
        </is>
      </c>
      <c r="AA211" s="595" t="inlineStr">
        <is>
          <t xml:space="preserve">C</t>
        </is>
      </c>
      <c r="AB211" s="600" t="n">
        <v>0.4210526315789473</v>
      </c>
      <c r="AC211" s="600" t="n">
        <v>0</v>
      </c>
      <c r="AD211" s="600" t="n">
        <v>0.2236842105263158</v>
      </c>
      <c r="AE211" s="600" t="n">
        <v>0</v>
      </c>
      <c r="AF211" s="600" t="n">
        <v>0.3552631578947368</v>
      </c>
      <c r="AG211" s="600" t="n">
        <v>0.01947368421052631</v>
      </c>
      <c r="AH211" s="600" t="n">
        <v>-0.132508521333763</v>
      </c>
      <c r="AI211" s="600" t="n">
        <v>-0.09937437102653912</v>
      </c>
      <c r="AJ211" s="600" t="n">
        <v>0.02126389997384687</v>
      </c>
      <c r="AK211" s="600" t="n">
        <v>0.1402365452688591</v>
      </c>
      <c r="AL211" s="600" t="n">
        <v>0.1708838770050669</v>
      </c>
      <c r="AM211" s="600" t="n">
        <v>0.5854</v>
      </c>
      <c r="AN211" s="595" t="inlineStr">
        <is>
          <t xml:space="preserve">EVALUATED</t>
        </is>
      </c>
      <c r="AO211" s="600" t="inlineStr">
        <is>
          <t xml:space="preserve">BUCKET_1.00、SIDE_IDENTITY_VALID、FLAT_LINE_GIVING_WATER_RISE</t>
        </is>
      </c>
      <c r="AP211" s="600" t="inlineStr">
        <is>
          <t xml:space="preserve">d34f72a3894e2881825b</t>
        </is>
      </c>
      <c r="AQ211" s="600" t="n">
        <v>1</v>
      </c>
      <c r="AR211" s="600" t="n">
        <v>0.89</v>
      </c>
      <c r="AS211" s="600" t="n">
        <v>-1</v>
      </c>
      <c r="AT211" s="600" t="n">
        <v>1</v>
      </c>
      <c r="AU211" s="600" t="n">
        <v>0.93</v>
      </c>
      <c r="AV211" s="600" t="n">
        <v>0.89</v>
      </c>
      <c r="AW211" s="595" t="n">
        <v>46284.25887726852</v>
      </c>
      <c r="AX211" s="595" t="inlineStr">
        <is>
          <t xml:space="preserve">https://simondongxiao.github.io/odds/v4/</t>
        </is>
      </c>
      <c r="AY211" s="595" t="inlineStr">
        <is>
          <t xml:space="preserve">V4 Shadow Only；real_money=false；比分差异详见记录审计</t>
        </is>
      </c>
    </row>
    <row r="212" ht="22" customHeight="1">
      <c r="A212" s="595" t="inlineStr">
        <is>
          <t xml:space="preserve">2026-09-19</t>
        </is>
      </c>
      <c r="B212" s="595" t="inlineStr">
        <is>
          <t xml:space="preserve">2026-09-19 20:00</t>
        </is>
      </c>
      <c r="C212" s="595" t="inlineStr">
        <is>
          <t xml:space="preserve">五大联赛非顶级联赛</t>
        </is>
      </c>
      <c r="D212" s="595" t="inlineStr">
        <is>
          <t xml:space="preserve">联赛</t>
        </is>
      </c>
      <c r="E212" s="595" t="inlineStr">
        <is>
          <t xml:space="preserve">德地区西</t>
        </is>
      </c>
      <c r="F212" s="595" t="inlineStr">
        <is>
          <t xml:space="preserve">沙尔克04业余队 vs 洛特</t>
        </is>
      </c>
      <c r="G212" s="596" t="n">
        <v>0.89</v>
      </c>
      <c r="H212" s="596" t="n">
        <v>1</v>
      </c>
      <c r="I212" s="596" t="n">
        <v>0.93</v>
      </c>
      <c r="J212" s="596" t="inlineStr">
        <is>
          <t xml:space="preserve">0.89/1/0.93</t>
        </is>
      </c>
      <c r="K212" s="595" t="inlineStr">
        <is>
          <t xml:space="preserve">V4-C｜EV +0.0363</t>
        </is>
      </c>
      <c r="L212" s="595" t="inlineStr">
        <is>
          <t xml:space="preserve">洛特</t>
        </is>
      </c>
      <c r="M212" s="597" t="n">
        <v>0.5423728813559322</v>
      </c>
      <c r="N212" s="595" t="inlineStr">
        <is>
          <t xml:space="preserve">V4纸面入选-C</t>
        </is>
      </c>
      <c r="O212" s="595" t="inlineStr">
        <is>
          <t xml:space="preserve">1-0</t>
        </is>
      </c>
      <c r="P212" s="595" t="inlineStr">
        <is>
          <t xml:space="preserve">已结算</t>
        </is>
      </c>
      <c r="Q212" s="644" t="inlineStr">
        <is>
          <t xml:space="preserve">走</t>
        </is>
      </c>
      <c r="R212" s="599" t="n">
        <v>0.93</v>
      </c>
      <c r="S212" s="599" t="n">
        <f>IF(OR(Q212="",Q212="待结算"),"",IF(Q212="红",R212,IF(Q212="半红",R212*0.5,IF(Q212="走",0,IF(Q212="半黑",-0.5,-1)))))</f>
        <v>0</v>
      </c>
      <c r="T212" s="595" t="inlineStr">
        <is>
          <t xml:space="preserve">https://zq.titan007.com/analysis/3043683cn.htm</t>
        </is>
      </c>
      <c r="U212" s="644" t="str">
        <f>IF(Q212="","",IF(Q212="待结算","待结算",IF(Q212="红","黑",IF(Q212="半红","半黑",IF(Q212="走","走",IF(Q212="半黑","半红","红"))))))</f>
        <v>走</v>
      </c>
      <c r="V212" s="599" t="n">
        <f>IF(OR(Q212="",Q212="待结算"),"",IF(L212=LEFT(F212,FIND(" vs ",F212)-1),I212,G212))</f>
        <v>0.89</v>
      </c>
      <c r="W212" s="599" t="n">
        <f>IF(OR(U212="",U212="待结算"),"",IF(U212="红",V212,IF(U212="半红",V212*0.5,IF(U212="走",0,IF(U212="半黑",-0.5,-1)))))</f>
        <v>0</v>
      </c>
      <c r="X212" s="595" t="inlineStr">
        <is>
          <t xml:space="preserve">3043683</t>
        </is>
      </c>
      <c r="Y212" s="595" t="inlineStr">
        <is>
          <t xml:space="preserve">v4-market-dirichlet-20260913</t>
        </is>
      </c>
      <c r="Z212" s="595" t="inlineStr">
        <is>
          <t xml:space="preserve">prior-2026-09-19-v1</t>
        </is>
      </c>
      <c r="AA212" s="595" t="inlineStr">
        <is>
          <t xml:space="preserve">C</t>
        </is>
      </c>
      <c r="AB212" s="600" t="n">
        <v>0.4210526315789473</v>
      </c>
      <c r="AC212" s="600" t="n">
        <v>0</v>
      </c>
      <c r="AD212" s="600" t="n">
        <v>0.2236842105263158</v>
      </c>
      <c r="AE212" s="600" t="n">
        <v>0</v>
      </c>
      <c r="AF212" s="600" t="n">
        <v>0.3552631578947368</v>
      </c>
      <c r="AG212" s="600" t="n">
        <v>0.03631578947368419</v>
      </c>
      <c r="AH212" s="600" t="n">
        <v>-0.1228634093401916</v>
      </c>
      <c r="AI212" s="600" t="n">
        <v>-0.08540143079756907</v>
      </c>
      <c r="AJ212" s="600" t="n">
        <v>0.03700884780550806</v>
      </c>
      <c r="AK212" s="600" t="n">
        <v>0.157924095209227</v>
      </c>
      <c r="AL212" s="600" t="n">
        <v>0.1951143976540557</v>
      </c>
      <c r="AM212" s="600" t="n">
        <v>0.6532</v>
      </c>
      <c r="AN212" s="595" t="inlineStr">
        <is>
          <t xml:space="preserve">EVALUATED</t>
        </is>
      </c>
      <c r="AO212" s="600" t="inlineStr">
        <is>
          <t xml:space="preserve">BUCKET_1.00、SIDE_IDENTITY_VALID、FLAT_LINE_GIVING_WATER_RISE</t>
        </is>
      </c>
      <c r="AP212" s="600" t="inlineStr">
        <is>
          <t xml:space="preserve">53d16fcbc022ec6c0668</t>
        </is>
      </c>
      <c r="AQ212" s="600" t="n">
        <v>1</v>
      </c>
      <c r="AR212" s="600" t="n">
        <v>0.93</v>
      </c>
      <c r="AS212" s="600" t="n">
        <v>-1</v>
      </c>
      <c r="AT212" s="600" t="n">
        <v>1</v>
      </c>
      <c r="AU212" s="600" t="n">
        <v>0.89</v>
      </c>
      <c r="AV212" s="600" t="n">
        <v>0.93</v>
      </c>
      <c r="AW212" s="595" t="n">
        <v>46284.25887726852</v>
      </c>
      <c r="AX212" s="595" t="inlineStr">
        <is>
          <t xml:space="preserve">https://simondongxiao.github.io/odds/v4/</t>
        </is>
      </c>
      <c r="AY212" s="595" t="inlineStr">
        <is>
          <t xml:space="preserve">V4 Shadow Only；real_money=false；比分差异详见记录审计</t>
        </is>
      </c>
    </row>
    <row r="213" ht="22" customHeight="1">
      <c r="A213" s="595" t="inlineStr">
        <is>
          <t xml:space="preserve">2026-09-19</t>
        </is>
      </c>
      <c r="B213" s="595" t="inlineStr">
        <is>
          <t xml:space="preserve">2026-09-19 20:00</t>
        </is>
      </c>
      <c r="C213" s="595" t="inlineStr">
        <is>
          <t xml:space="preserve">欧洲非五大系列</t>
        </is>
      </c>
      <c r="D213" s="595" t="inlineStr">
        <is>
          <t xml:space="preserve">联赛</t>
        </is>
      </c>
      <c r="E213" s="595" t="inlineStr">
        <is>
          <t xml:space="preserve">丹麦甲</t>
        </is>
      </c>
      <c r="F213" s="595" t="inlineStr">
        <is>
          <t xml:space="preserve">AB格莱萨克瑟 vs 埃斯比约</t>
        </is>
      </c>
      <c r="G213" s="596" t="n">
        <v>0.84</v>
      </c>
      <c r="H213" s="596" t="n">
        <v>0.25</v>
      </c>
      <c r="I213" s="596" t="n">
        <v>1.05</v>
      </c>
      <c r="J213" s="596" t="inlineStr">
        <is>
          <t xml:space="preserve">0.84/0.25/1.05</t>
        </is>
      </c>
      <c r="K213" s="595" t="inlineStr">
        <is>
          <t xml:space="preserve">V4-C｜EV +0.0230</t>
        </is>
      </c>
      <c r="L213" s="595" t="inlineStr">
        <is>
          <t xml:space="preserve">埃斯比约</t>
        </is>
      </c>
      <c r="M213" s="597" t="n">
        <v>0.5010224948875256</v>
      </c>
      <c r="N213" s="595" t="inlineStr">
        <is>
          <t xml:space="preserve">V4纸面入选-C</t>
        </is>
      </c>
      <c r="O213" s="595" t="inlineStr">
        <is>
          <t xml:space="preserve">3-0</t>
        </is>
      </c>
      <c r="P213" s="595" t="inlineStr">
        <is>
          <t xml:space="preserve">已结算</t>
        </is>
      </c>
      <c r="Q213" s="641" t="inlineStr">
        <is>
          <t xml:space="preserve">黑</t>
        </is>
      </c>
      <c r="R213" s="599" t="n">
        <v>1.05</v>
      </c>
      <c r="S213" s="599" t="n">
        <f>IF(OR(Q213="",Q213="待结算"),"",IF(Q213="红",R213,IF(Q213="半红",R213*0.5,IF(Q213="走",0,IF(Q213="半黑",-0.5,-1)))))</f>
        <v>-1</v>
      </c>
      <c r="T213" s="595" t="inlineStr">
        <is>
          <t xml:space="preserve">https://zq.titan007.com/analysis/2998118cn.htm</t>
        </is>
      </c>
      <c r="U213" s="640" t="str">
        <f>IF(Q213="","",IF(Q213="待结算","待结算",IF(Q213="红","黑",IF(Q213="半红","半黑",IF(Q213="走","走",IF(Q213="半黑","半红","红"))))))</f>
        <v>红</v>
      </c>
      <c r="V213" s="599" t="n">
        <f>IF(OR(Q213="",Q213="待结算"),"",IF(L213=LEFT(F213,FIND(" vs ",F213)-1),I213,G213))</f>
        <v>0.84</v>
      </c>
      <c r="W213" s="599" t="n">
        <f>IF(OR(U213="",U213="待结算"),"",IF(U213="红",V213,IF(U213="半红",V213*0.5,IF(U213="走",0,IF(U213="半黑",-0.5,-1)))))</f>
        <v>0.84</v>
      </c>
      <c r="X213" s="595" t="inlineStr">
        <is>
          <t xml:space="preserve">2998118</t>
        </is>
      </c>
      <c r="Y213" s="595" t="inlineStr">
        <is>
          <t xml:space="preserve">v4-market-dirichlet-20260913</t>
        </is>
      </c>
      <c r="Z213" s="595" t="inlineStr">
        <is>
          <t xml:space="preserve">prior-2026-09-19-v1</t>
        </is>
      </c>
      <c r="AA213" s="595" t="inlineStr">
        <is>
          <t xml:space="preserve">C</t>
        </is>
      </c>
      <c r="AB213" s="600" t="n">
        <v>0.2743055555555556</v>
      </c>
      <c r="AC213" s="600" t="n">
        <v>0.3020833333333333</v>
      </c>
      <c r="AD213" s="600" t="n">
        <v>0</v>
      </c>
      <c r="AE213" s="600" t="n">
        <v>0</v>
      </c>
      <c r="AF213" s="600" t="n">
        <v>0.4236111111111111</v>
      </c>
      <c r="AG213" s="600" t="n">
        <v>0.02300347222222227</v>
      </c>
      <c r="AH213" s="600" t="n">
        <v>-0.06263883175318252</v>
      </c>
      <c r="AI213" s="600" t="n">
        <v>-0.04222673882777594</v>
      </c>
      <c r="AJ213" s="600" t="n">
        <v>0.02280469369821325</v>
      </c>
      <c r="AK213" s="600" t="n">
        <v>0.09088367228076938</v>
      </c>
      <c r="AL213" s="600" t="n">
        <v>0.1095408998525972</v>
      </c>
      <c r="AM213" s="600" t="n">
        <v>0.6718</v>
      </c>
      <c r="AN213" s="595" t="inlineStr">
        <is>
          <t xml:space="preserve">EVALUATED</t>
        </is>
      </c>
      <c r="AO213" s="600" t="inlineStr">
        <is>
          <t xml:space="preserve">BUCKET_0.25、SIDE_IDENTITY_VALID、FLAT_LINE_GIVING_WATER_RISE</t>
        </is>
      </c>
      <c r="AP213" s="600" t="inlineStr">
        <is>
          <t xml:space="preserve">e08cac0e80fd5eaa5988</t>
        </is>
      </c>
      <c r="AQ213" s="600" t="n">
        <v>0.25</v>
      </c>
      <c r="AR213" s="600" t="n">
        <v>1.05</v>
      </c>
      <c r="AS213" s="600" t="n">
        <v>-0.25</v>
      </c>
      <c r="AT213" s="600" t="n">
        <v>0.25</v>
      </c>
      <c r="AU213" s="600" t="n">
        <v>0.84</v>
      </c>
      <c r="AV213" s="600" t="n">
        <v>1.05</v>
      </c>
      <c r="AW213" s="595" t="n">
        <v>46284.25887726852</v>
      </c>
      <c r="AX213" s="595" t="inlineStr">
        <is>
          <t xml:space="preserve">https://simondongxiao.github.io/odds/v4/</t>
        </is>
      </c>
      <c r="AY213" s="595" t="inlineStr">
        <is>
          <t xml:space="preserve">V4 Shadow Only；real_money=false；比分差异详见记录审计</t>
        </is>
      </c>
    </row>
    <row r="214" ht="22" customHeight="1">
      <c r="A214" s="595" t="inlineStr">
        <is>
          <t xml:space="preserve">2026-09-19</t>
        </is>
      </c>
      <c r="B214" s="595" t="inlineStr">
        <is>
          <t xml:space="preserve">2026-09-19 20:00</t>
        </is>
      </c>
      <c r="C214" s="595" t="inlineStr">
        <is>
          <t xml:space="preserve">其他系列</t>
        </is>
      </c>
      <c r="D214" s="595" t="inlineStr">
        <is>
          <t xml:space="preserve">联赛</t>
        </is>
      </c>
      <c r="E214" s="595" t="inlineStr">
        <is>
          <t xml:space="preserve">印尼超</t>
        </is>
      </c>
      <c r="F214" s="595" t="inlineStr">
        <is>
          <t xml:space="preserve">巴杨卡拉泗水联 vs 伊森穆朗</t>
        </is>
      </c>
      <c r="G214" s="596" t="n">
        <v>0.89</v>
      </c>
      <c r="H214" s="596" t="n">
        <v>1.5</v>
      </c>
      <c r="I214" s="596" t="n">
        <v>0.93</v>
      </c>
      <c r="J214" s="596" t="inlineStr">
        <is>
          <t xml:space="preserve">0.89/1.5/0.93</t>
        </is>
      </c>
      <c r="K214" s="595" t="inlineStr">
        <is>
          <t xml:space="preserve">V4-C｜EV +0.1222</t>
        </is>
      </c>
      <c r="L214" s="595" t="inlineStr">
        <is>
          <t xml:space="preserve">巴杨卡拉泗水联</t>
        </is>
      </c>
      <c r="M214" s="597" t="n">
        <v>0.59375</v>
      </c>
      <c r="N214" s="595" t="inlineStr">
        <is>
          <t xml:space="preserve">V4纸面入选-C</t>
        </is>
      </c>
      <c r="O214" s="595" t="inlineStr">
        <is>
          <t xml:space="preserve">2-0</t>
        </is>
      </c>
      <c r="P214" s="595" t="inlineStr">
        <is>
          <t xml:space="preserve">已结算</t>
        </is>
      </c>
      <c r="Q214" s="640" t="inlineStr">
        <is>
          <t xml:space="preserve">红</t>
        </is>
      </c>
      <c r="R214" s="599" t="n">
        <v>0.89</v>
      </c>
      <c r="S214" s="599" t="n">
        <f>IF(OR(Q214="",Q214="待结算"),"",IF(Q214="红",R214,IF(Q214="半红",R214*0.5,IF(Q214="走",0,IF(Q214="半黑",-0.5,-1)))))</f>
        <v>0.89</v>
      </c>
      <c r="T214" s="595" t="inlineStr">
        <is>
          <t xml:space="preserve">https://zq.titan007.com/analysis/3062844cn.htm</t>
        </is>
      </c>
      <c r="U214" s="641" t="str">
        <f>IF(Q214="","",IF(Q214="待结算","待结算",IF(Q214="红","黑",IF(Q214="半红","半黑",IF(Q214="走","走",IF(Q214="半黑","半红","红"))))))</f>
        <v>黑</v>
      </c>
      <c r="V214" s="599" t="n">
        <f>IF(OR(Q214="",Q214="待结算"),"",IF(L214=LEFT(F214,FIND(" vs ",F214)-1),I214,G214))</f>
        <v>0.93</v>
      </c>
      <c r="W214" s="599" t="n">
        <f>IF(OR(U214="",U214="待结算"),"",IF(U214="红",V214,IF(U214="半红",V214*0.5,IF(U214="走",0,IF(U214="半黑",-0.5,-1)))))</f>
        <v>-1</v>
      </c>
      <c r="X214" s="595" t="inlineStr">
        <is>
          <t xml:space="preserve">3062844</t>
        </is>
      </c>
      <c r="Y214" s="595" t="inlineStr">
        <is>
          <t xml:space="preserve">v4-market-dirichlet-20260913</t>
        </is>
      </c>
      <c r="Z214" s="595" t="inlineStr">
        <is>
          <t xml:space="preserve">prior-2026-09-19-v1</t>
        </is>
      </c>
      <c r="AA214" s="595" t="inlineStr">
        <is>
          <t xml:space="preserve">C</t>
        </is>
      </c>
      <c r="AB214" s="600" t="n">
        <v>0.59375</v>
      </c>
      <c r="AC214" s="600" t="n">
        <v>0</v>
      </c>
      <c r="AD214" s="600" t="n">
        <v>0</v>
      </c>
      <c r="AE214" s="600" t="n">
        <v>0</v>
      </c>
      <c r="AF214" s="600" t="n">
        <v>0.40625</v>
      </c>
      <c r="AG214" s="600" t="n">
        <v>0.1221875</v>
      </c>
      <c r="AH214" s="600" t="n">
        <v>-0.1569670366699331</v>
      </c>
      <c r="AI214" s="600" t="n">
        <v>-0.09692682240137473</v>
      </c>
      <c r="AJ214" s="600" t="n">
        <v>0.1278828819156552</v>
      </c>
      <c r="AK214" s="600" t="n">
        <v>0.3254291915767154</v>
      </c>
      <c r="AL214" s="600" t="n">
        <v>0.384643119522866</v>
      </c>
      <c r="AM214" s="600" t="n">
        <v>0.7762</v>
      </c>
      <c r="AN214" s="595" t="inlineStr">
        <is>
          <t xml:space="preserve">EVALUATED</t>
        </is>
      </c>
      <c r="AO214" s="600" t="inlineStr">
        <is>
          <t xml:space="preserve">BUCKET_1.50、SIDE_IDENTITY_VALID、MARKET_MOVE_DEEPER_WITH_GIVING_WATER_RISE</t>
        </is>
      </c>
      <c r="AP214" s="600" t="inlineStr">
        <is>
          <t xml:space="preserve">9fa614487041b817244a</t>
        </is>
      </c>
      <c r="AQ214" s="600" t="n">
        <v>-1.5</v>
      </c>
      <c r="AR214" s="600" t="n">
        <v>0.89</v>
      </c>
      <c r="AS214" s="600" t="n">
        <v>-1.5</v>
      </c>
      <c r="AT214" s="600" t="n">
        <v>1.5</v>
      </c>
      <c r="AU214" s="600" t="n">
        <v>0.89</v>
      </c>
      <c r="AV214" s="600" t="n">
        <v>0.93</v>
      </c>
      <c r="AW214" s="595" t="n">
        <v>46284.25887726852</v>
      </c>
      <c r="AX214" s="595" t="inlineStr">
        <is>
          <t xml:space="preserve">https://simondongxiao.github.io/odds/v4/</t>
        </is>
      </c>
      <c r="AY214" s="595" t="inlineStr">
        <is>
          <t xml:space="preserve">V4 Shadow Only；real_money=false；比分差异详见记录审计</t>
        </is>
      </c>
    </row>
    <row r="215" ht="22" customHeight="1">
      <c r="A215" s="595" t="inlineStr">
        <is>
          <t xml:space="preserve">2026-09-19</t>
        </is>
      </c>
      <c r="B215" s="595" t="inlineStr">
        <is>
          <t xml:space="preserve">2026-09-19 20:00</t>
        </is>
      </c>
      <c r="C215" s="595" t="inlineStr">
        <is>
          <t xml:space="preserve">其他系列</t>
        </is>
      </c>
      <c r="D215" s="595" t="inlineStr">
        <is>
          <t xml:space="preserve">联赛</t>
        </is>
      </c>
      <c r="E215" s="595" t="inlineStr">
        <is>
          <t xml:space="preserve">印尼甲</t>
        </is>
      </c>
      <c r="F215" s="595" t="inlineStr">
        <is>
          <t xml:space="preserve">巴厘巴板 vs 帕森拉</t>
        </is>
      </c>
      <c r="G215" s="596" t="n">
        <v>1.03</v>
      </c>
      <c r="H215" s="596" t="n">
        <v>-0.25</v>
      </c>
      <c r="I215" s="596" t="n">
        <v>0.79</v>
      </c>
      <c r="J215" s="596" t="inlineStr">
        <is>
          <t xml:space="preserve">1.03/-0.25/0.79</t>
        </is>
      </c>
      <c r="K215" s="595" t="inlineStr">
        <is>
          <t xml:space="preserve">V4-C｜EV +0.0145</t>
        </is>
      </c>
      <c r="L215" s="595" t="inlineStr">
        <is>
          <t xml:space="preserve">巴厘巴板</t>
        </is>
      </c>
      <c r="M215" s="597" t="n">
        <v>0.5010224948875256</v>
      </c>
      <c r="N215" s="595" t="inlineStr">
        <is>
          <t xml:space="preserve">V4纸面入选-C</t>
        </is>
      </c>
      <c r="O215" s="595" t="inlineStr">
        <is>
          <t xml:space="preserve">0-1</t>
        </is>
      </c>
      <c r="P215" s="595" t="inlineStr">
        <is>
          <t xml:space="preserve">已结算</t>
        </is>
      </c>
      <c r="Q215" s="641" t="inlineStr">
        <is>
          <t xml:space="preserve">黑</t>
        </is>
      </c>
      <c r="R215" s="599" t="n">
        <v>1.03</v>
      </c>
      <c r="S215" s="599" t="n">
        <f>IF(OR(Q215="",Q215="待结算"),"",IF(Q215="红",R215,IF(Q215="半红",R215*0.5,IF(Q215="走",0,IF(Q215="半黑",-0.5,-1)))))</f>
        <v>-1</v>
      </c>
      <c r="T215" s="595" t="inlineStr">
        <is>
          <t xml:space="preserve">https://zq.titan007.com/analysis/3086175cn.htm</t>
        </is>
      </c>
      <c r="U215" s="640" t="str">
        <f>IF(Q215="","",IF(Q215="待结算","待结算",IF(Q215="红","黑",IF(Q215="半红","半黑",IF(Q215="走","走",IF(Q215="半黑","半红","红"))))))</f>
        <v>红</v>
      </c>
      <c r="V215" s="599" t="n">
        <f>IF(OR(Q215="",Q215="待结算"),"",IF(L215=LEFT(F215,FIND(" vs ",F215)-1),I215,G215))</f>
        <v>0.79</v>
      </c>
      <c r="W215" s="599" t="n">
        <f>IF(OR(U215="",U215="待结算"),"",IF(U215="红",V215,IF(U215="半红",V215*0.5,IF(U215="走",0,IF(U215="半黑",-0.5,-1)))))</f>
        <v>0.79</v>
      </c>
      <c r="X215" s="595" t="inlineStr">
        <is>
          <t xml:space="preserve">3086175</t>
        </is>
      </c>
      <c r="Y215" s="595" t="inlineStr">
        <is>
          <t xml:space="preserve">v4-market-dirichlet-20260913</t>
        </is>
      </c>
      <c r="Z215" s="595" t="inlineStr">
        <is>
          <t xml:space="preserve">prior-2026-09-19-v1</t>
        </is>
      </c>
      <c r="AA215" s="595" t="inlineStr">
        <is>
          <t xml:space="preserve">C</t>
        </is>
      </c>
      <c r="AB215" s="600" t="n">
        <v>0.2743055555555556</v>
      </c>
      <c r="AC215" s="600" t="n">
        <v>0.3020833333333333</v>
      </c>
      <c r="AD215" s="600" t="n">
        <v>0</v>
      </c>
      <c r="AE215" s="600" t="n">
        <v>0</v>
      </c>
      <c r="AF215" s="600" t="n">
        <v>0.4236111111111111</v>
      </c>
      <c r="AG215" s="600" t="n">
        <v>0.01449652777777782</v>
      </c>
      <c r="AH215" s="600" t="n">
        <v>-0.0686184895775338</v>
      </c>
      <c r="AI215" s="600" t="n">
        <v>-0.05260595569563703</v>
      </c>
      <c r="AJ215" s="600" t="n">
        <v>0.01269736356687362</v>
      </c>
      <c r="AK215" s="600" t="n">
        <v>0.08129615276230695</v>
      </c>
      <c r="AL215" s="600" t="n">
        <v>0.1010763570403726</v>
      </c>
      <c r="AM215" s="600" t="n">
        <v>0.601</v>
      </c>
      <c r="AN215" s="595" t="inlineStr">
        <is>
          <t xml:space="preserve">EVALUATED</t>
        </is>
      </c>
      <c r="AO215" s="600" t="inlineStr">
        <is>
          <t xml:space="preserve">BUCKET_0.25、SIDE_IDENTITY_VALID、FLAT_LINE_GIVING_WATER_RISE</t>
        </is>
      </c>
      <c r="AP215" s="600" t="inlineStr">
        <is>
          <t xml:space="preserve">8308672a3ef78bcd3257</t>
        </is>
      </c>
      <c r="AQ215" s="600" t="n">
        <v>0.25</v>
      </c>
      <c r="AR215" s="600" t="n">
        <v>1.03</v>
      </c>
      <c r="AS215" s="600" t="n">
        <v>0.25</v>
      </c>
      <c r="AT215" s="600" t="n">
        <v>-0.25</v>
      </c>
      <c r="AU215" s="600" t="n">
        <v>1.03</v>
      </c>
      <c r="AV215" s="600" t="n">
        <v>0.79</v>
      </c>
      <c r="AW215" s="595" t="n">
        <v>46284.25887726852</v>
      </c>
      <c r="AX215" s="595" t="inlineStr">
        <is>
          <t xml:space="preserve">https://simondongxiao.github.io/odds/v4/</t>
        </is>
      </c>
      <c r="AY215" s="595" t="inlineStr">
        <is>
          <t xml:space="preserve">V4 Shadow Only；real_money=false；比分差异详见记录审计</t>
        </is>
      </c>
    </row>
    <row r="216" ht="22" customHeight="1">
      <c r="A216" s="595" t="inlineStr">
        <is>
          <t xml:space="preserve">2026-09-19</t>
        </is>
      </c>
      <c r="B216" s="595" t="inlineStr">
        <is>
          <t xml:space="preserve">2026-09-19 20:45</t>
        </is>
      </c>
      <c r="C216" s="595" t="inlineStr">
        <is>
          <t xml:space="preserve">五大联赛非顶级联赛</t>
        </is>
      </c>
      <c r="D216" s="595" t="inlineStr">
        <is>
          <t xml:space="preserve">联赛</t>
        </is>
      </c>
      <c r="E216" s="595" t="inlineStr">
        <is>
          <t xml:space="preserve">法丙</t>
        </is>
      </c>
      <c r="F216" s="595" t="inlineStr">
        <is>
          <t xml:space="preserve">巴黎13区竞技 vs 普瑞兰斯</t>
        </is>
      </c>
      <c r="G216" s="596" t="n">
        <v>0.82</v>
      </c>
      <c r="H216" s="596" t="n">
        <v>0.25</v>
      </c>
      <c r="I216" s="596" t="n">
        <v>1.04</v>
      </c>
      <c r="J216" s="596" t="inlineStr">
        <is>
          <t xml:space="preserve">0.82/0.25/1.04</t>
        </is>
      </c>
      <c r="K216" s="595" t="inlineStr">
        <is>
          <t xml:space="preserve">V4-C｜EV +0.0187</t>
        </is>
      </c>
      <c r="L216" s="595" t="inlineStr">
        <is>
          <t xml:space="preserve">普瑞兰斯</t>
        </is>
      </c>
      <c r="M216" s="597" t="n">
        <v>0.5010224948875256</v>
      </c>
      <c r="N216" s="595" t="inlineStr">
        <is>
          <t xml:space="preserve">V4纸面入选-C</t>
        </is>
      </c>
      <c r="O216" s="595" t="inlineStr">
        <is>
          <t xml:space="preserve">1-1</t>
        </is>
      </c>
      <c r="P216" s="595" t="inlineStr">
        <is>
          <t xml:space="preserve">已结算</t>
        </is>
      </c>
      <c r="Q216" s="642" t="inlineStr">
        <is>
          <t xml:space="preserve">半红</t>
        </is>
      </c>
      <c r="R216" s="599" t="n">
        <v>1.04</v>
      </c>
      <c r="S216" s="599" t="n">
        <f>IF(OR(Q216="",Q216="待结算"),"",IF(Q216="红",R216,IF(Q216="半红",R216*0.5,IF(Q216="走",0,IF(Q216="半黑",-0.5,-1)))))</f>
        <v>0.52</v>
      </c>
      <c r="T216" s="595" t="inlineStr">
        <is>
          <t xml:space="preserve">https://zq.titan007.com/analysis/3020005cn.htm</t>
        </is>
      </c>
      <c r="U216" s="643" t="str">
        <f>IF(Q216="","",IF(Q216="待结算","待结算",IF(Q216="红","黑",IF(Q216="半红","半黑",IF(Q216="走","走",IF(Q216="半黑","半红","红"))))))</f>
        <v>半黑</v>
      </c>
      <c r="V216" s="599" t="n">
        <f>IF(OR(Q216="",Q216="待结算"),"",IF(L216=LEFT(F216,FIND(" vs ",F216)-1),I216,G216))</f>
        <v>0.82</v>
      </c>
      <c r="W216" s="599" t="n">
        <f>IF(OR(U216="",U216="待结算"),"",IF(U216="红",V216,IF(U216="半红",V216*0.5,IF(U216="走",0,IF(U216="半黑",-0.5,-1)))))</f>
        <v>-0.5</v>
      </c>
      <c r="X216" s="595" t="inlineStr">
        <is>
          <t xml:space="preserve">3020005</t>
        </is>
      </c>
      <c r="Y216" s="595" t="inlineStr">
        <is>
          <t xml:space="preserve">v4-market-dirichlet-20260913</t>
        </is>
      </c>
      <c r="Z216" s="595" t="inlineStr">
        <is>
          <t xml:space="preserve">prior-2026-09-19-v1</t>
        </is>
      </c>
      <c r="AA216" s="595" t="inlineStr">
        <is>
          <t xml:space="preserve">C</t>
        </is>
      </c>
      <c r="AB216" s="600" t="n">
        <v>0.2743055555555556</v>
      </c>
      <c r="AC216" s="600" t="n">
        <v>0.3020833333333333</v>
      </c>
      <c r="AD216" s="600" t="n">
        <v>0</v>
      </c>
      <c r="AE216" s="600" t="n">
        <v>0</v>
      </c>
      <c r="AF216" s="600" t="n">
        <v>0.4236111111111111</v>
      </c>
      <c r="AG216" s="600" t="n">
        <v>0.01874999999999999</v>
      </c>
      <c r="AH216" s="600" t="n">
        <v>-0.0699029862932386</v>
      </c>
      <c r="AI216" s="600" t="n">
        <v>-0.05143817493190023</v>
      </c>
      <c r="AJ216" s="600" t="n">
        <v>0.01770295614710177</v>
      </c>
      <c r="AK216" s="600" t="n">
        <v>0.0866285893524496</v>
      </c>
      <c r="AL216" s="600" t="n">
        <v>0.1060498406299791</v>
      </c>
      <c r="AM216" s="600" t="n">
        <v>0.6314</v>
      </c>
      <c r="AN216" s="595" t="inlineStr">
        <is>
          <t xml:space="preserve">EVALUATED</t>
        </is>
      </c>
      <c r="AO216" s="600" t="inlineStr">
        <is>
          <t xml:space="preserve">BUCKET_0.25、SIDE_IDENTITY_VALID、FLAT_LINE_GIVING_WATER_RISE</t>
        </is>
      </c>
      <c r="AP216" s="600" t="inlineStr">
        <is>
          <t xml:space="preserve">db7f7da239242de772d9</t>
        </is>
      </c>
      <c r="AQ216" s="600" t="n">
        <v>0.25</v>
      </c>
      <c r="AR216" s="600" t="n">
        <v>1.04</v>
      </c>
      <c r="AS216" s="600" t="n">
        <v>-0.25</v>
      </c>
      <c r="AT216" s="600" t="n">
        <v>0.25</v>
      </c>
      <c r="AU216" s="600" t="n">
        <v>0.82</v>
      </c>
      <c r="AV216" s="600" t="n">
        <v>1.04</v>
      </c>
      <c r="AW216" s="595" t="n">
        <v>46284.25887726852</v>
      </c>
      <c r="AX216" s="595" t="inlineStr">
        <is>
          <t xml:space="preserve">https://simondongxiao.github.io/odds/v4/</t>
        </is>
      </c>
      <c r="AY216" s="595" t="inlineStr">
        <is>
          <t xml:space="preserve">V4 Shadow Only；real_money=false；比分差异详见记录审计</t>
        </is>
      </c>
    </row>
    <row r="217" ht="22" customHeight="1">
      <c r="A217" s="595" t="inlineStr">
        <is>
          <t xml:space="preserve">2026-09-19</t>
        </is>
      </c>
      <c r="B217" s="595" t="inlineStr">
        <is>
          <t xml:space="preserve">2026-09-19 21:00</t>
        </is>
      </c>
      <c r="C217" s="595" t="inlineStr">
        <is>
          <t xml:space="preserve">五大联赛非顶级联赛</t>
        </is>
      </c>
      <c r="D217" s="595" t="inlineStr">
        <is>
          <t xml:space="preserve">联赛</t>
        </is>
      </c>
      <c r="E217" s="595" t="inlineStr">
        <is>
          <t xml:space="preserve">意乙</t>
        </is>
      </c>
      <c r="F217" s="595" t="inlineStr">
        <is>
          <t xml:space="preserve">巴勒莫 vs 帕多瓦</t>
        </is>
      </c>
      <c r="G217" s="596" t="n">
        <v>0.95</v>
      </c>
      <c r="H217" s="596" t="n">
        <v>1</v>
      </c>
      <c r="I217" s="596" t="n">
        <v>0.93</v>
      </c>
      <c r="J217" s="596" t="inlineStr">
        <is>
          <t xml:space="preserve">0.95/1/0.93</t>
        </is>
      </c>
      <c r="K217" s="595" t="inlineStr">
        <is>
          <t xml:space="preserve">V4-C｜EV +0.0363</t>
        </is>
      </c>
      <c r="L217" s="595" t="inlineStr">
        <is>
          <t xml:space="preserve">帕多瓦</t>
        </is>
      </c>
      <c r="M217" s="597" t="n">
        <v>0.5423728813559322</v>
      </c>
      <c r="N217" s="595" t="inlineStr">
        <is>
          <t xml:space="preserve">V4纸面入选-C</t>
        </is>
      </c>
      <c r="O217" s="595" t="inlineStr">
        <is>
          <t xml:space="preserve">2-1</t>
        </is>
      </c>
      <c r="P217" s="595" t="inlineStr">
        <is>
          <t xml:space="preserve">已结算</t>
        </is>
      </c>
      <c r="Q217" s="644" t="inlineStr">
        <is>
          <t xml:space="preserve">走</t>
        </is>
      </c>
      <c r="R217" s="599" t="n">
        <v>0.93</v>
      </c>
      <c r="S217" s="599" t="n">
        <f>IF(OR(Q217="",Q217="待结算"),"",IF(Q217="红",R217,IF(Q217="半红",R217*0.5,IF(Q217="走",0,IF(Q217="半黑",-0.5,-1)))))</f>
        <v>0</v>
      </c>
      <c r="T217" s="595" t="inlineStr">
        <is>
          <t xml:space="preserve">https://zq.titan007.com/analysis/3040752cn.htm</t>
        </is>
      </c>
      <c r="U217" s="644" t="str">
        <f>IF(Q217="","",IF(Q217="待结算","待结算",IF(Q217="红","黑",IF(Q217="半红","半黑",IF(Q217="走","走",IF(Q217="半黑","半红","红"))))))</f>
        <v>走</v>
      </c>
      <c r="V217" s="599" t="n">
        <f>IF(OR(Q217="",Q217="待结算"),"",IF(L217=LEFT(F217,FIND(" vs ",F217)-1),I217,G217))</f>
        <v>0.95</v>
      </c>
      <c r="W217" s="599" t="n">
        <f>IF(OR(U217="",U217="待结算"),"",IF(U217="红",V217,IF(U217="半红",V217*0.5,IF(U217="走",0,IF(U217="半黑",-0.5,-1)))))</f>
        <v>0</v>
      </c>
      <c r="X217" s="595" t="inlineStr">
        <is>
          <t xml:space="preserve">3040752</t>
        </is>
      </c>
      <c r="Y217" s="595" t="inlineStr">
        <is>
          <t xml:space="preserve">v4-market-dirichlet-20260913</t>
        </is>
      </c>
      <c r="Z217" s="595" t="inlineStr">
        <is>
          <t xml:space="preserve">prior-2026-09-19-v1</t>
        </is>
      </c>
      <c r="AA217" s="595" t="inlineStr">
        <is>
          <t xml:space="preserve">C</t>
        </is>
      </c>
      <c r="AB217" s="600" t="n">
        <v>0.4210526315789473</v>
      </c>
      <c r="AC217" s="600" t="n">
        <v>0</v>
      </c>
      <c r="AD217" s="600" t="n">
        <v>0.2236842105263158</v>
      </c>
      <c r="AE217" s="600" t="n">
        <v>0</v>
      </c>
      <c r="AF217" s="600" t="n">
        <v>0.3552631578947368</v>
      </c>
      <c r="AG217" s="600" t="n">
        <v>0.03631578947368419</v>
      </c>
      <c r="AH217" s="600" t="n">
        <v>-0.1222701063572629</v>
      </c>
      <c r="AI217" s="600" t="n">
        <v>-0.08706957626921435</v>
      </c>
      <c r="AJ217" s="600" t="n">
        <v>0.03751338748430844</v>
      </c>
      <c r="AK217" s="600" t="n">
        <v>0.1594669789932746</v>
      </c>
      <c r="AL217" s="600" t="n">
        <v>0.1943252412300418</v>
      </c>
      <c r="AM217" s="600" t="n">
        <v>0.6484</v>
      </c>
      <c r="AN217" s="595" t="inlineStr">
        <is>
          <t xml:space="preserve">EVALUATED</t>
        </is>
      </c>
      <c r="AO217" s="600" t="inlineStr">
        <is>
          <t xml:space="preserve">BUCKET_1.00、SIDE_IDENTITY_VALID、FLAT_LINE_GIVING_WATER_DROP</t>
        </is>
      </c>
      <c r="AP217" s="600" t="inlineStr">
        <is>
          <t xml:space="preserve">fe0bb94732649099ca19</t>
        </is>
      </c>
      <c r="AQ217" s="600" t="n">
        <v>1</v>
      </c>
      <c r="AR217" s="600" t="n">
        <v>0.93</v>
      </c>
      <c r="AS217" s="600" t="n">
        <v>-1</v>
      </c>
      <c r="AT217" s="600" t="n">
        <v>1</v>
      </c>
      <c r="AU217" s="600" t="n">
        <v>0.95</v>
      </c>
      <c r="AV217" s="600" t="n">
        <v>0.93</v>
      </c>
      <c r="AW217" s="595" t="n">
        <v>46284.25887726852</v>
      </c>
      <c r="AX217" s="595" t="inlineStr">
        <is>
          <t xml:space="preserve">https://simondongxiao.github.io/odds/v4/</t>
        </is>
      </c>
      <c r="AY217" s="595" t="inlineStr">
        <is>
          <t xml:space="preserve">V4 Shadow Only；real_money=false；比分差异详见记录审计</t>
        </is>
      </c>
    </row>
    <row r="218" ht="22" customHeight="1">
      <c r="A218" s="595" t="inlineStr">
        <is>
          <t xml:space="preserve">2026-09-19</t>
        </is>
      </c>
      <c r="B218" s="595" t="inlineStr">
        <is>
          <t xml:space="preserve">2026-09-19 21:00</t>
        </is>
      </c>
      <c r="C218" s="595" t="inlineStr">
        <is>
          <t xml:space="preserve">欧洲非五大系列</t>
        </is>
      </c>
      <c r="D218" s="595" t="inlineStr">
        <is>
          <t xml:space="preserve">联赛</t>
        </is>
      </c>
      <c r="E218" s="595" t="inlineStr">
        <is>
          <t xml:space="preserve">瑞典超</t>
        </is>
      </c>
      <c r="F218" s="595" t="inlineStr">
        <is>
          <t xml:space="preserve">瓦斯特拉斯 vs 马尔默</t>
        </is>
      </c>
      <c r="G218" s="596" t="n">
        <v>1.04</v>
      </c>
      <c r="H218" s="596" t="n">
        <v>-0.25</v>
      </c>
      <c r="I218" s="596" t="n">
        <v>0.85</v>
      </c>
      <c r="J218" s="596" t="inlineStr">
        <is>
          <t xml:space="preserve">1.04/-0.25/0.85</t>
        </is>
      </c>
      <c r="K218" s="595" t="inlineStr">
        <is>
          <t xml:space="preserve">V4-C｜EV +0.0187</t>
        </is>
      </c>
      <c r="L218" s="595" t="inlineStr">
        <is>
          <t xml:space="preserve">瓦斯特拉斯</t>
        </is>
      </c>
      <c r="M218" s="597" t="n">
        <v>0.5010224948875256</v>
      </c>
      <c r="N218" s="595" t="inlineStr">
        <is>
          <t xml:space="preserve">V4纸面入选-C</t>
        </is>
      </c>
      <c r="O218" s="595" t="inlineStr">
        <is>
          <t xml:space="preserve">2-0</t>
        </is>
      </c>
      <c r="P218" s="595" t="inlineStr">
        <is>
          <t xml:space="preserve">已结算</t>
        </is>
      </c>
      <c r="Q218" s="640" t="inlineStr">
        <is>
          <t xml:space="preserve">红</t>
        </is>
      </c>
      <c r="R218" s="599" t="n">
        <v>1.04</v>
      </c>
      <c r="S218" s="599" t="n">
        <f>IF(OR(Q218="",Q218="待结算"),"",IF(Q218="红",R218,IF(Q218="半红",R218*0.5,IF(Q218="走",0,IF(Q218="半黑",-0.5,-1)))))</f>
        <v>1.04</v>
      </c>
      <c r="T218" s="595" t="inlineStr">
        <is>
          <t xml:space="preserve">https://zq.titan007.com/analysis/2912282cn.htm</t>
        </is>
      </c>
      <c r="U218" s="641" t="str">
        <f>IF(Q218="","",IF(Q218="待结算","待结算",IF(Q218="红","黑",IF(Q218="半红","半黑",IF(Q218="走","走",IF(Q218="半黑","半红","红"))))))</f>
        <v>黑</v>
      </c>
      <c r="V218" s="599" t="n">
        <f>IF(OR(Q218="",Q218="待结算"),"",IF(L218=LEFT(F218,FIND(" vs ",F218)-1),I218,G218))</f>
        <v>0.85</v>
      </c>
      <c r="W218" s="599" t="n">
        <f>IF(OR(U218="",U218="待结算"),"",IF(U218="红",V218,IF(U218="半红",V218*0.5,IF(U218="走",0,IF(U218="半黑",-0.5,-1)))))</f>
        <v>-1</v>
      </c>
      <c r="X218" s="595" t="inlineStr">
        <is>
          <t xml:space="preserve">2912282</t>
        </is>
      </c>
      <c r="Y218" s="595" t="inlineStr">
        <is>
          <t xml:space="preserve">v4-market-dirichlet-20260913</t>
        </is>
      </c>
      <c r="Z218" s="595" t="inlineStr">
        <is>
          <t xml:space="preserve">prior-2026-09-19-v1</t>
        </is>
      </c>
      <c r="AA218" s="595" t="inlineStr">
        <is>
          <t xml:space="preserve">C</t>
        </is>
      </c>
      <c r="AB218" s="600" t="n">
        <v>0.2743055555555556</v>
      </c>
      <c r="AC218" s="600" t="n">
        <v>0.3020833333333333</v>
      </c>
      <c r="AD218" s="600" t="n">
        <v>0</v>
      </c>
      <c r="AE218" s="600" t="n">
        <v>0</v>
      </c>
      <c r="AF218" s="600" t="n">
        <v>0.4236111111111111</v>
      </c>
      <c r="AG218" s="600" t="n">
        <v>0.01874999999999999</v>
      </c>
      <c r="AH218" s="600" t="n">
        <v>-0.06798380998649045</v>
      </c>
      <c r="AI218" s="600" t="n">
        <v>-0.05006330714788082</v>
      </c>
      <c r="AJ218" s="600" t="n">
        <v>0.01977435385254517</v>
      </c>
      <c r="AK218" s="600" t="n">
        <v>0.08757846128045266</v>
      </c>
      <c r="AL218" s="600" t="n">
        <v>0.1053410171578886</v>
      </c>
      <c r="AM218" s="600" t="n">
        <v>0.6414</v>
      </c>
      <c r="AN218" s="595" t="inlineStr">
        <is>
          <t xml:space="preserve">EVALUATED</t>
        </is>
      </c>
      <c r="AO218" s="600" t="inlineStr">
        <is>
          <t xml:space="preserve">BUCKET_0.25、SIDE_IDENTITY_VALID、FLAT_LINE_GIVING_WATER_DROP</t>
        </is>
      </c>
      <c r="AP218" s="600" t="inlineStr">
        <is>
          <t xml:space="preserve">98936813384da9207f2b</t>
        </is>
      </c>
      <c r="AQ218" s="600" t="n">
        <v>0.25</v>
      </c>
      <c r="AR218" s="600" t="n">
        <v>1.04</v>
      </c>
      <c r="AS218" s="600" t="n">
        <v>0.25</v>
      </c>
      <c r="AT218" s="600" t="n">
        <v>-0.25</v>
      </c>
      <c r="AU218" s="600" t="n">
        <v>1.04</v>
      </c>
      <c r="AV218" s="600" t="n">
        <v>0.85</v>
      </c>
      <c r="AW218" s="595" t="n">
        <v>46284.25887726852</v>
      </c>
      <c r="AX218" s="595" t="inlineStr">
        <is>
          <t xml:space="preserve">https://simondongxiao.github.io/odds/v4/</t>
        </is>
      </c>
      <c r="AY218" s="595" t="inlineStr">
        <is>
          <t xml:space="preserve">V4 Shadow Only；real_money=false；比分差异详见记录审计</t>
        </is>
      </c>
    </row>
    <row r="219" ht="22" customHeight="1">
      <c r="A219" s="595" t="inlineStr">
        <is>
          <t xml:space="preserve">2026-09-19</t>
        </is>
      </c>
      <c r="B219" s="595" t="inlineStr">
        <is>
          <t xml:space="preserve">2026-09-19 21:00</t>
        </is>
      </c>
      <c r="C219" s="595" t="inlineStr">
        <is>
          <t xml:space="preserve">其他系列</t>
        </is>
      </c>
      <c r="D219" s="595" t="inlineStr">
        <is>
          <t xml:space="preserve">杯赛</t>
        </is>
      </c>
      <c r="E219" s="595" t="inlineStr">
        <is>
          <t xml:space="preserve">世女杯U20</t>
        </is>
      </c>
      <c r="F219" s="595" t="inlineStr">
        <is>
          <t xml:space="preserve">南韩女足U20(中) vs 意大利女足U20</t>
        </is>
      </c>
      <c r="G219" s="596" t="n">
        <v>0.9</v>
      </c>
      <c r="H219" s="596" t="n">
        <v>-1</v>
      </c>
      <c r="I219" s="596" t="n">
        <v>0.86</v>
      </c>
      <c r="J219" s="596" t="inlineStr">
        <is>
          <t xml:space="preserve">0.90/-1/0.86</t>
        </is>
      </c>
      <c r="K219" s="595" t="inlineStr">
        <is>
          <t xml:space="preserve">V4-C｜EV +0.0237</t>
        </is>
      </c>
      <c r="L219" s="595" t="inlineStr">
        <is>
          <t xml:space="preserve">南韩女足U20(中)</t>
        </is>
      </c>
      <c r="M219" s="597" t="n">
        <v>0.5423728813559322</v>
      </c>
      <c r="N219" s="595" t="inlineStr">
        <is>
          <t xml:space="preserve">V4纸面入选-C</t>
        </is>
      </c>
      <c r="O219" s="595" t="inlineStr">
        <is>
          <t xml:space="preserve">1-3</t>
        </is>
      </c>
      <c r="P219" s="595" t="inlineStr">
        <is>
          <t xml:space="preserve">已结算</t>
        </is>
      </c>
      <c r="Q219" s="641" t="inlineStr">
        <is>
          <t xml:space="preserve">黑</t>
        </is>
      </c>
      <c r="R219" s="599" t="n">
        <v>0.9</v>
      </c>
      <c r="S219" s="599" t="n">
        <f>IF(OR(Q219="",Q219="待结算"),"",IF(Q219="红",R219,IF(Q219="半红",R219*0.5,IF(Q219="走",0,IF(Q219="半黑",-0.5,-1)))))</f>
        <v>-1</v>
      </c>
      <c r="T219" s="595" t="inlineStr">
        <is>
          <t xml:space="preserve">https://zq.titan007.com/analysis/3091971cn.htm</t>
        </is>
      </c>
      <c r="U219" s="640" t="str">
        <f>IF(Q219="","",IF(Q219="待结算","待结算",IF(Q219="红","黑",IF(Q219="半红","半黑",IF(Q219="走","走",IF(Q219="半黑","半红","红"))))))</f>
        <v>红</v>
      </c>
      <c r="V219" s="599" t="n">
        <f>IF(OR(Q219="",Q219="待结算"),"",IF(L219=LEFT(F219,FIND(" vs ",F219)-1),I219,G219))</f>
        <v>0.86</v>
      </c>
      <c r="W219" s="599" t="n">
        <f>IF(OR(U219="",U219="待结算"),"",IF(U219="红",V219,IF(U219="半红",V219*0.5,IF(U219="走",0,IF(U219="半黑",-0.5,-1)))))</f>
        <v>0.86</v>
      </c>
      <c r="X219" s="595" t="inlineStr">
        <is>
          <t xml:space="preserve">3091971</t>
        </is>
      </c>
      <c r="Y219" s="595" t="inlineStr">
        <is>
          <t xml:space="preserve">v4-market-dirichlet-20260913</t>
        </is>
      </c>
      <c r="Z219" s="595" t="inlineStr">
        <is>
          <t xml:space="preserve">prior-2026-09-19-v1</t>
        </is>
      </c>
      <c r="AA219" s="595" t="inlineStr">
        <is>
          <t xml:space="preserve">C</t>
        </is>
      </c>
      <c r="AB219" s="600" t="n">
        <v>0.4210526315789473</v>
      </c>
      <c r="AC219" s="600" t="n">
        <v>0</v>
      </c>
      <c r="AD219" s="600" t="n">
        <v>0.2236842105263158</v>
      </c>
      <c r="AE219" s="600" t="n">
        <v>0</v>
      </c>
      <c r="AF219" s="600" t="n">
        <v>0.3552631578947368</v>
      </c>
      <c r="AG219" s="600" t="n">
        <v>0.02368421052631581</v>
      </c>
      <c r="AH219" s="600" t="n">
        <v>-0.130845676863071</v>
      </c>
      <c r="AI219" s="600" t="n">
        <v>-0.09709189553593162</v>
      </c>
      <c r="AJ219" s="600" t="n">
        <v>0.02323719484236308</v>
      </c>
      <c r="AK219" s="600" t="n">
        <v>0.1413862189593578</v>
      </c>
      <c r="AL219" s="600" t="n">
        <v>0.1743482758079397</v>
      </c>
      <c r="AM219" s="600" t="n">
        <v>0.5948</v>
      </c>
      <c r="AN219" s="595" t="inlineStr">
        <is>
          <t xml:space="preserve">EVALUATED</t>
        </is>
      </c>
      <c r="AO219" s="600" t="inlineStr">
        <is>
          <t xml:space="preserve">BUCKET_1.00、SIDE_IDENTITY_VALID、FLAT_LINE_GIVING_WATER_DROP</t>
        </is>
      </c>
      <c r="AP219" s="600" t="inlineStr">
        <is>
          <t xml:space="preserve">36e1576b75bef3935c73</t>
        </is>
      </c>
      <c r="AQ219" s="600" t="n">
        <v>1</v>
      </c>
      <c r="AR219" s="600" t="n">
        <v>0.9</v>
      </c>
      <c r="AS219" s="600" t="n">
        <v>1</v>
      </c>
      <c r="AT219" s="600" t="n">
        <v>-1</v>
      </c>
      <c r="AU219" s="600" t="n">
        <v>0.9</v>
      </c>
      <c r="AV219" s="600" t="n">
        <v>0.86</v>
      </c>
      <c r="AW219" s="595" t="n">
        <v>46284.25887726852</v>
      </c>
      <c r="AX219" s="595" t="inlineStr">
        <is>
          <t xml:space="preserve">https://simondongxiao.github.io/odds/v4/</t>
        </is>
      </c>
      <c r="AY219" s="595" t="inlineStr">
        <is>
          <t xml:space="preserve">V4 Shadow Only；real_money=false；比分差异详见记录审计</t>
        </is>
      </c>
    </row>
    <row r="220" ht="22" customHeight="1">
      <c r="A220" s="595" t="inlineStr">
        <is>
          <t xml:space="preserve">2026-09-19</t>
        </is>
      </c>
      <c r="B220" s="595" t="inlineStr">
        <is>
          <t xml:space="preserve">2026-09-19 21:00</t>
        </is>
      </c>
      <c r="C220" s="595" t="inlineStr">
        <is>
          <t xml:space="preserve">欧洲非五大系列</t>
        </is>
      </c>
      <c r="D220" s="595" t="inlineStr">
        <is>
          <t xml:space="preserve">联赛</t>
        </is>
      </c>
      <c r="E220" s="595" t="inlineStr">
        <is>
          <t xml:space="preserve">瑞典甲</t>
        </is>
      </c>
      <c r="F220" s="595" t="inlineStr">
        <is>
          <t xml:space="preserve">瓦尔贝里 vs 布拉格</t>
        </is>
      </c>
      <c r="G220" s="596" t="n">
        <v>0.84</v>
      </c>
      <c r="H220" s="596" t="n">
        <v>0.75</v>
      </c>
      <c r="I220" s="596" t="n">
        <v>1.05</v>
      </c>
      <c r="J220" s="596" t="inlineStr">
        <is>
          <t xml:space="preserve">0.84/0.75/1.05</t>
        </is>
      </c>
      <c r="K220" s="595" t="inlineStr">
        <is>
          <t xml:space="preserve">V4-C｜EV +0.0346</t>
        </is>
      </c>
      <c r="L220" s="595" t="inlineStr">
        <is>
          <t xml:space="preserve">布拉格</t>
        </is>
      </c>
      <c r="M220" s="597" t="n">
        <v>0.5071770334928229</v>
      </c>
      <c r="N220" s="595" t="inlineStr">
        <is>
          <t xml:space="preserve">V4纸面入选-C</t>
        </is>
      </c>
      <c r="O220" s="595" t="inlineStr">
        <is>
          <t xml:space="preserve">3-2</t>
        </is>
      </c>
      <c r="P220" s="595" t="inlineStr">
        <is>
          <t xml:space="preserve">已结算</t>
        </is>
      </c>
      <c r="Q220" s="643" t="inlineStr">
        <is>
          <t xml:space="preserve">半黑</t>
        </is>
      </c>
      <c r="R220" s="599" t="n">
        <v>1.05</v>
      </c>
      <c r="S220" s="599" t="n">
        <f>IF(OR(Q220="",Q220="待结算"),"",IF(Q220="红",R220,IF(Q220="半红",R220*0.5,IF(Q220="走",0,IF(Q220="半黑",-0.5,-1)))))</f>
        <v>-0.5</v>
      </c>
      <c r="T220" s="595" t="inlineStr">
        <is>
          <t xml:space="preserve">https://zq.titan007.com/analysis/2914710cn.htm</t>
        </is>
      </c>
      <c r="U220" s="642" t="str">
        <f>IF(Q220="","",IF(Q220="待结算","待结算",IF(Q220="红","黑",IF(Q220="半红","半黑",IF(Q220="走","走",IF(Q220="半黑","半红","红"))))))</f>
        <v>半红</v>
      </c>
      <c r="V220" s="599" t="n">
        <f>IF(OR(Q220="",Q220="待结算"),"",IF(L220=LEFT(F220,FIND(" vs ",F220)-1),I220,G220))</f>
        <v>0.84</v>
      </c>
      <c r="W220" s="599" t="n">
        <f>IF(OR(U220="",U220="待结算"),"",IF(U220="红",V220,IF(U220="半红",V220*0.5,IF(U220="走",0,IF(U220="半黑",-0.5,-1)))))</f>
        <v>0.42</v>
      </c>
      <c r="X220" s="595" t="inlineStr">
        <is>
          <t xml:space="preserve">2914710</t>
        </is>
      </c>
      <c r="Y220" s="595" t="inlineStr">
        <is>
          <t xml:space="preserve">v4-market-dirichlet-20260913</t>
        </is>
      </c>
      <c r="Z220" s="595" t="inlineStr">
        <is>
          <t xml:space="preserve">prior-2026-09-19-v1</t>
        </is>
      </c>
      <c r="AA220" s="595" t="inlineStr">
        <is>
          <t xml:space="preserve">C</t>
        </is>
      </c>
      <c r="AB220" s="600" t="n">
        <v>0.4416666666666667</v>
      </c>
      <c r="AC220" s="600" t="n">
        <v>0</v>
      </c>
      <c r="AD220" s="600" t="n">
        <v>0</v>
      </c>
      <c r="AE220" s="600" t="n">
        <v>0.2583333333333334</v>
      </c>
      <c r="AF220" s="600" t="n">
        <v>0.3</v>
      </c>
      <c r="AG220" s="600" t="n">
        <v>0.03458333333333335</v>
      </c>
      <c r="AH220" s="600" t="n">
        <v>-0.09855965247008547</v>
      </c>
      <c r="AI220" s="600" t="n">
        <v>-0.07040141093566094</v>
      </c>
      <c r="AJ220" s="600" t="n">
        <v>0.03620947131902857</v>
      </c>
      <c r="AK220" s="600" t="n">
        <v>0.1434715410234702</v>
      </c>
      <c r="AL220" s="600" t="n">
        <v>0.1705326974428977</v>
      </c>
      <c r="AM220" s="600" t="n">
        <v>0.6746</v>
      </c>
      <c r="AN220" s="595" t="inlineStr">
        <is>
          <t xml:space="preserve">EVALUATED</t>
        </is>
      </c>
      <c r="AO220" s="600" t="inlineStr">
        <is>
          <t xml:space="preserve">BUCKET_0.75、SIDE_IDENTITY_VALID、FLAT_LINE_GIVING_WATER_DROP</t>
        </is>
      </c>
      <c r="AP220" s="600" t="inlineStr">
        <is>
          <t xml:space="preserve">a72b226db727da16f451</t>
        </is>
      </c>
      <c r="AQ220" s="600" t="n">
        <v>0.75</v>
      </c>
      <c r="AR220" s="600" t="n">
        <v>1.05</v>
      </c>
      <c r="AS220" s="600" t="n">
        <v>-0.75</v>
      </c>
      <c r="AT220" s="600" t="n">
        <v>0.75</v>
      </c>
      <c r="AU220" s="600" t="n">
        <v>0.84</v>
      </c>
      <c r="AV220" s="600" t="n">
        <v>1.05</v>
      </c>
      <c r="AW220" s="595" t="n">
        <v>46284.25887726852</v>
      </c>
      <c r="AX220" s="595" t="inlineStr">
        <is>
          <t xml:space="preserve">https://simondongxiao.github.io/odds/v4/</t>
        </is>
      </c>
      <c r="AY220" s="595" t="inlineStr">
        <is>
          <t xml:space="preserve">V4 Shadow Only；real_money=false；比分差异详见记录审计</t>
        </is>
      </c>
    </row>
    <row r="221" ht="22" customHeight="1">
      <c r="A221" s="595" t="inlineStr">
        <is>
          <t xml:space="preserve">2026-09-19</t>
        </is>
      </c>
      <c r="B221" s="595" t="inlineStr">
        <is>
          <t xml:space="preserve">2026-09-19 21:00</t>
        </is>
      </c>
      <c r="C221" s="595" t="inlineStr">
        <is>
          <t xml:space="preserve">欧洲非五大系列</t>
        </is>
      </c>
      <c r="D221" s="595" t="inlineStr">
        <is>
          <t xml:space="preserve">联赛</t>
        </is>
      </c>
      <c r="E221" s="595" t="inlineStr">
        <is>
          <t xml:space="preserve">捷甲</t>
        </is>
      </c>
      <c r="F221" s="595" t="inlineStr">
        <is>
          <t xml:space="preserve">阿蒂斯布尔诺 vs 利贝雷茨</t>
        </is>
      </c>
      <c r="G221" s="596" t="n">
        <v>1.05</v>
      </c>
      <c r="H221" s="596" t="n">
        <v>-0.75</v>
      </c>
      <c r="I221" s="596" t="n">
        <v>0.83</v>
      </c>
      <c r="J221" s="596" t="inlineStr">
        <is>
          <t xml:space="preserve">1.05/-0.75/0.83</t>
        </is>
      </c>
      <c r="K221" s="595" t="inlineStr">
        <is>
          <t xml:space="preserve">V4-C｜EV +0.0346</t>
        </is>
      </c>
      <c r="L221" s="595" t="inlineStr">
        <is>
          <t xml:space="preserve">阿蒂斯布尔诺</t>
        </is>
      </c>
      <c r="M221" s="597" t="n">
        <v>0.5071770334928229</v>
      </c>
      <c r="N221" s="595" t="inlineStr">
        <is>
          <t xml:space="preserve">V4纸面入选-C</t>
        </is>
      </c>
      <c r="O221" s="595" t="inlineStr">
        <is>
          <t xml:space="preserve">0-0</t>
        </is>
      </c>
      <c r="P221" s="595" t="inlineStr">
        <is>
          <t xml:space="preserve">已结算</t>
        </is>
      </c>
      <c r="Q221" s="640" t="inlineStr">
        <is>
          <t xml:space="preserve">红</t>
        </is>
      </c>
      <c r="R221" s="599" t="n">
        <v>1.05</v>
      </c>
      <c r="S221" s="599" t="n">
        <f>IF(OR(Q221="",Q221="待结算"),"",IF(Q221="红",R221,IF(Q221="半红",R221*0.5,IF(Q221="走",0,IF(Q221="半黑",-0.5,-1)))))</f>
        <v>1.05</v>
      </c>
      <c r="T221" s="595" t="inlineStr">
        <is>
          <t xml:space="preserve">https://zq.titan007.com/analysis/3039893cn.htm</t>
        </is>
      </c>
      <c r="U221" s="641" t="str">
        <f>IF(Q221="","",IF(Q221="待结算","待结算",IF(Q221="红","黑",IF(Q221="半红","半黑",IF(Q221="走","走",IF(Q221="半黑","半红","红"))))))</f>
        <v>黑</v>
      </c>
      <c r="V221" s="599" t="n">
        <f>IF(OR(Q221="",Q221="待结算"),"",IF(L221=LEFT(F221,FIND(" vs ",F221)-1),I221,G221))</f>
        <v>0.83</v>
      </c>
      <c r="W221" s="599" t="n">
        <f>IF(OR(U221="",U221="待结算"),"",IF(U221="红",V221,IF(U221="半红",V221*0.5,IF(U221="走",0,IF(U221="半黑",-0.5,-1)))))</f>
        <v>-1</v>
      </c>
      <c r="X221" s="595" t="inlineStr">
        <is>
          <t xml:space="preserve">3039893</t>
        </is>
      </c>
      <c r="Y221" s="595" t="inlineStr">
        <is>
          <t xml:space="preserve">v4-market-dirichlet-20260913</t>
        </is>
      </c>
      <c r="Z221" s="595" t="inlineStr">
        <is>
          <t xml:space="preserve">prior-2026-09-19-v1</t>
        </is>
      </c>
      <c r="AA221" s="595" t="inlineStr">
        <is>
          <t xml:space="preserve">C</t>
        </is>
      </c>
      <c r="AB221" s="600" t="n">
        <v>0.4416666666666667</v>
      </c>
      <c r="AC221" s="600" t="n">
        <v>0</v>
      </c>
      <c r="AD221" s="600" t="n">
        <v>0</v>
      </c>
      <c r="AE221" s="600" t="n">
        <v>0.2583333333333334</v>
      </c>
      <c r="AF221" s="600" t="n">
        <v>0.3</v>
      </c>
      <c r="AG221" s="600" t="n">
        <v>0.03458333333333335</v>
      </c>
      <c r="AH221" s="600" t="n">
        <v>-0.1033504547376919</v>
      </c>
      <c r="AI221" s="600" t="n">
        <v>-0.07240989431028477</v>
      </c>
      <c r="AJ221" s="600" t="n">
        <v>0.0365297196408616</v>
      </c>
      <c r="AK221" s="600" t="n">
        <v>0.1409670437678882</v>
      </c>
      <c r="AL221" s="600" t="n">
        <v>0.1715783475666413</v>
      </c>
      <c r="AM221" s="600" t="n">
        <v>0.6696</v>
      </c>
      <c r="AN221" s="595" t="inlineStr">
        <is>
          <t xml:space="preserve">EVALUATED</t>
        </is>
      </c>
      <c r="AO221" s="600" t="inlineStr">
        <is>
          <t xml:space="preserve">BUCKET_0.75、SIDE_IDENTITY_VALID、FLAT_LINE_GIVING_WATER_RISE</t>
        </is>
      </c>
      <c r="AP221" s="600" t="inlineStr">
        <is>
          <t xml:space="preserve">68266995caa16e1533e4</t>
        </is>
      </c>
      <c r="AQ221" s="600" t="n">
        <v>0.75</v>
      </c>
      <c r="AR221" s="600" t="n">
        <v>1.05</v>
      </c>
      <c r="AS221" s="600" t="n">
        <v>0.75</v>
      </c>
      <c r="AT221" s="600" t="n">
        <v>-0.75</v>
      </c>
      <c r="AU221" s="600" t="n">
        <v>1.05</v>
      </c>
      <c r="AV221" s="600" t="n">
        <v>0.83</v>
      </c>
      <c r="AW221" s="595" t="n">
        <v>46284.25887726852</v>
      </c>
      <c r="AX221" s="595" t="inlineStr">
        <is>
          <t xml:space="preserve">https://simondongxiao.github.io/odds/v4/</t>
        </is>
      </c>
      <c r="AY221" s="595" t="inlineStr">
        <is>
          <t xml:space="preserve">V4 Shadow Only；real_money=false；比分差异详见记录审计</t>
        </is>
      </c>
    </row>
    <row r="222" ht="22" customHeight="1">
      <c r="A222" s="595" t="inlineStr">
        <is>
          <t xml:space="preserve">2026-09-19</t>
        </is>
      </c>
      <c r="B222" s="595" t="inlineStr">
        <is>
          <t xml:space="preserve">2026-09-19 21:30</t>
        </is>
      </c>
      <c r="C222" s="595" t="inlineStr">
        <is>
          <t xml:space="preserve">其他系列</t>
        </is>
      </c>
      <c r="D222" s="595" t="inlineStr">
        <is>
          <t xml:space="preserve">联赛</t>
        </is>
      </c>
      <c r="E222" s="595" t="inlineStr">
        <is>
          <t xml:space="preserve">奥乙</t>
        </is>
      </c>
      <c r="F222" s="595" t="inlineStr">
        <is>
          <t xml:space="preserve">禾斯贝治 vs 奥地利萨尔斯堡</t>
        </is>
      </c>
      <c r="G222" s="596" t="n">
        <v>0.86</v>
      </c>
      <c r="H222" s="596" t="n">
        <v>0.25</v>
      </c>
      <c r="I222" s="596" t="n">
        <v>1.02</v>
      </c>
      <c r="J222" s="596" t="inlineStr">
        <is>
          <t xml:space="preserve">0.86/0.25/1.02</t>
        </is>
      </c>
      <c r="K222" s="595" t="inlineStr">
        <is>
          <t xml:space="preserve">V4-C｜EV +0.0102</t>
        </is>
      </c>
      <c r="L222" s="595" t="inlineStr">
        <is>
          <t xml:space="preserve">奥地利萨尔斯堡</t>
        </is>
      </c>
      <c r="M222" s="597" t="n">
        <v>0.5010224948875256</v>
      </c>
      <c r="N222" s="595" t="inlineStr">
        <is>
          <t xml:space="preserve">V4纸面入选-C</t>
        </is>
      </c>
      <c r="O222" s="595" t="inlineStr">
        <is>
          <t xml:space="preserve">2-1</t>
        </is>
      </c>
      <c r="P222" s="595" t="inlineStr">
        <is>
          <t xml:space="preserve">已结算</t>
        </is>
      </c>
      <c r="Q222" s="641" t="inlineStr">
        <is>
          <t xml:space="preserve">黑</t>
        </is>
      </c>
      <c r="R222" s="599" t="n">
        <v>1.02</v>
      </c>
      <c r="S222" s="599" t="n">
        <f>IF(OR(Q222="",Q222="待结算"),"",IF(Q222="红",R222,IF(Q222="半红",R222*0.5,IF(Q222="走",0,IF(Q222="半黑",-0.5,-1)))))</f>
        <v>-1</v>
      </c>
      <c r="T222" s="595" t="inlineStr">
        <is>
          <t xml:space="preserve">https://zq.titan007.com/analysis/3017905cn.htm</t>
        </is>
      </c>
      <c r="U222" s="640" t="str">
        <f>IF(Q222="","",IF(Q222="待结算","待结算",IF(Q222="红","黑",IF(Q222="半红","半黑",IF(Q222="走","走",IF(Q222="半黑","半红","红"))))))</f>
        <v>红</v>
      </c>
      <c r="V222" s="599" t="n">
        <f>IF(OR(Q222="",Q222="待结算"),"",IF(L222=LEFT(F222,FIND(" vs ",F222)-1),I222,G222))</f>
        <v>0.86</v>
      </c>
      <c r="W222" s="599" t="n">
        <f>IF(OR(U222="",U222="待结算"),"",IF(U222="红",V222,IF(U222="半红",V222*0.5,IF(U222="走",0,IF(U222="半黑",-0.5,-1)))))</f>
        <v>0.86</v>
      </c>
      <c r="X222" s="595" t="inlineStr">
        <is>
          <t xml:space="preserve">3017905</t>
        </is>
      </c>
      <c r="Y222" s="595" t="inlineStr">
        <is>
          <t xml:space="preserve">v4-market-dirichlet-20260913</t>
        </is>
      </c>
      <c r="Z222" s="595" t="inlineStr">
        <is>
          <t xml:space="preserve">prior-2026-09-19-v1</t>
        </is>
      </c>
      <c r="AA222" s="595" t="inlineStr">
        <is>
          <t xml:space="preserve">C</t>
        </is>
      </c>
      <c r="AB222" s="600" t="n">
        <v>0.2743055555555556</v>
      </c>
      <c r="AC222" s="600" t="n">
        <v>0.3020833333333333</v>
      </c>
      <c r="AD222" s="600" t="n">
        <v>0</v>
      </c>
      <c r="AE222" s="600" t="n">
        <v>0</v>
      </c>
      <c r="AF222" s="600" t="n">
        <v>0.4236111111111111</v>
      </c>
      <c r="AG222" s="600" t="n">
        <v>0.0102430555555556</v>
      </c>
      <c r="AH222" s="600" t="n">
        <v>-0.07391319602255098</v>
      </c>
      <c r="AI222" s="600" t="n">
        <v>-0.0550159205426437</v>
      </c>
      <c r="AJ222" s="600" t="n">
        <v>0.01013865621567694</v>
      </c>
      <c r="AK222" s="600" t="n">
        <v>0.07845761801812134</v>
      </c>
      <c r="AL222" s="600" t="n">
        <v>0.09734063638248575</v>
      </c>
      <c r="AM222" s="600" t="n">
        <v>0.5806</v>
      </c>
      <c r="AN222" s="595" t="inlineStr">
        <is>
          <t xml:space="preserve">EVALUATED</t>
        </is>
      </c>
      <c r="AO222" s="600" t="inlineStr">
        <is>
          <t xml:space="preserve">BUCKET_0.25、SIDE_IDENTITY_VALID、FLAT_LINE_GIVING_WATER_RISE</t>
        </is>
      </c>
      <c r="AP222" s="600" t="inlineStr">
        <is>
          <t xml:space="preserve">e34f179bbe6262e15b52</t>
        </is>
      </c>
      <c r="AQ222" s="600" t="n">
        <v>0.25</v>
      </c>
      <c r="AR222" s="600" t="n">
        <v>1.02</v>
      </c>
      <c r="AS222" s="600" t="n">
        <v>-0.25</v>
      </c>
      <c r="AT222" s="600" t="n">
        <v>0.25</v>
      </c>
      <c r="AU222" s="600" t="n">
        <v>0.86</v>
      </c>
      <c r="AV222" s="600" t="n">
        <v>1.02</v>
      </c>
      <c r="AW222" s="595" t="n">
        <v>46284.25887726852</v>
      </c>
      <c r="AX222" s="595" t="inlineStr">
        <is>
          <t xml:space="preserve">https://simondongxiao.github.io/odds/v4/</t>
        </is>
      </c>
      <c r="AY222" s="595" t="inlineStr">
        <is>
          <t xml:space="preserve">V4 Shadow Only；real_money=false；比分差异详见记录审计</t>
        </is>
      </c>
    </row>
    <row r="223" ht="22" customHeight="1">
      <c r="A223" s="595" t="inlineStr">
        <is>
          <t xml:space="preserve">2026-09-19</t>
        </is>
      </c>
      <c r="B223" s="595" t="inlineStr">
        <is>
          <t xml:space="preserve">2026-09-19 22:00</t>
        </is>
      </c>
      <c r="C223" s="595" t="inlineStr">
        <is>
          <t xml:space="preserve">五大联赛非顶级联赛</t>
        </is>
      </c>
      <c r="D223" s="595" t="inlineStr">
        <is>
          <t xml:space="preserve">联赛</t>
        </is>
      </c>
      <c r="E223" s="595" t="inlineStr">
        <is>
          <t xml:space="preserve">英冠</t>
        </is>
      </c>
      <c r="F223" s="595" t="inlineStr">
        <is>
          <t xml:space="preserve">伯恩利 vs 德比郡</t>
        </is>
      </c>
      <c r="G223" s="596" t="n">
        <v>0.85</v>
      </c>
      <c r="H223" s="596" t="n">
        <v>0.5</v>
      </c>
      <c r="I223" s="596" t="n">
        <v>1.03</v>
      </c>
      <c r="J223" s="596" t="inlineStr">
        <is>
          <t xml:space="preserve">0.85/0.5/1.03</t>
        </is>
      </c>
      <c r="K223" s="595" t="inlineStr">
        <is>
          <t xml:space="preserve">V4-C｜EV +0.0208</t>
        </is>
      </c>
      <c r="L223" s="595" t="inlineStr">
        <is>
          <t xml:space="preserve">德比郡</t>
        </is>
      </c>
      <c r="M223" s="597" t="n">
        <v>0.5028571428571429</v>
      </c>
      <c r="N223" s="595" t="inlineStr">
        <is>
          <t xml:space="preserve">V4纸面入选-C</t>
        </is>
      </c>
      <c r="O223" s="595" t="inlineStr">
        <is>
          <t xml:space="preserve">1-1</t>
        </is>
      </c>
      <c r="P223" s="595" t="inlineStr">
        <is>
          <t xml:space="preserve">已结算</t>
        </is>
      </c>
      <c r="Q223" s="640" t="inlineStr">
        <is>
          <t xml:space="preserve">红</t>
        </is>
      </c>
      <c r="R223" s="599" t="n">
        <v>1.03</v>
      </c>
      <c r="S223" s="599" t="n">
        <f>IF(OR(Q223="",Q223="待结算"),"",IF(Q223="红",R223,IF(Q223="半红",R223*0.5,IF(Q223="走",0,IF(Q223="半黑",-0.5,-1)))))</f>
        <v>1.03</v>
      </c>
      <c r="T223" s="595" t="inlineStr">
        <is>
          <t xml:space="preserve">https://zq.titan007.com/analysis/3008238cn.htm</t>
        </is>
      </c>
      <c r="U223" s="641" t="str">
        <f>IF(Q223="","",IF(Q223="待结算","待结算",IF(Q223="红","黑",IF(Q223="半红","半黑",IF(Q223="走","走",IF(Q223="半黑","半红","红"))))))</f>
        <v>黑</v>
      </c>
      <c r="V223" s="599" t="n">
        <f>IF(OR(Q223="",Q223="待结算"),"",IF(L223=LEFT(F223,FIND(" vs ",F223)-1),I223,G223))</f>
        <v>0.85</v>
      </c>
      <c r="W223" s="599" t="n">
        <f>IF(OR(U223="",U223="待结算"),"",IF(U223="红",V223,IF(U223="半红",V223*0.5,IF(U223="走",0,IF(U223="半黑",-0.5,-1)))))</f>
        <v>-1</v>
      </c>
      <c r="X223" s="595" t="inlineStr">
        <is>
          <t xml:space="preserve">3008238</t>
        </is>
      </c>
      <c r="Y223" s="595" t="inlineStr">
        <is>
          <t xml:space="preserve">v4-market-dirichlet-20260913</t>
        </is>
      </c>
      <c r="Z223" s="595" t="inlineStr">
        <is>
          <t xml:space="preserve">prior-2026-09-19-v1</t>
        </is>
      </c>
      <c r="AA223" s="595" t="inlineStr">
        <is>
          <t xml:space="preserve">C</t>
        </is>
      </c>
      <c r="AB223" s="600" t="n">
        <v>0.5028571428571429</v>
      </c>
      <c r="AC223" s="600" t="n">
        <v>0</v>
      </c>
      <c r="AD223" s="600" t="n">
        <v>0</v>
      </c>
      <c r="AE223" s="600" t="n">
        <v>0</v>
      </c>
      <c r="AF223" s="600" t="n">
        <v>0.4971428571428572</v>
      </c>
      <c r="AG223" s="600" t="n">
        <v>0.02079999999999999</v>
      </c>
      <c r="AH223" s="600" t="n">
        <v>-0.1020526672769195</v>
      </c>
      <c r="AI223" s="600" t="n">
        <v>-0.07467036794711718</v>
      </c>
      <c r="AJ223" s="600" t="n">
        <v>0.02142324356835673</v>
      </c>
      <c r="AK223" s="600" t="n">
        <v>0.1153105198413399</v>
      </c>
      <c r="AL223" s="600" t="n">
        <v>0.1444526988815619</v>
      </c>
      <c r="AM223" s="600" t="n">
        <v>0.6096</v>
      </c>
      <c r="AN223" s="595" t="inlineStr">
        <is>
          <t xml:space="preserve">EVALUATED</t>
        </is>
      </c>
      <c r="AO223" s="600" t="inlineStr">
        <is>
          <t xml:space="preserve">BUCKET_0.50、SIDE_IDENTITY_VALID、FLAT_LINE_GIVING_WATER_RISE</t>
        </is>
      </c>
      <c r="AP223" s="600" t="inlineStr">
        <is>
          <t xml:space="preserve">6c29f72e74d6d94169f7</t>
        </is>
      </c>
      <c r="AQ223" s="600" t="n">
        <v>0.5</v>
      </c>
      <c r="AR223" s="600" t="n">
        <v>1.03</v>
      </c>
      <c r="AS223" s="600" t="n">
        <v>-0.5</v>
      </c>
      <c r="AT223" s="600" t="n">
        <v>0.5</v>
      </c>
      <c r="AU223" s="600" t="n">
        <v>0.85</v>
      </c>
      <c r="AV223" s="600" t="n">
        <v>1.03</v>
      </c>
      <c r="AW223" s="595" t="n">
        <v>46284.25887726852</v>
      </c>
      <c r="AX223" s="595" t="inlineStr">
        <is>
          <t xml:space="preserve">https://simondongxiao.github.io/odds/v4/</t>
        </is>
      </c>
      <c r="AY223" s="595" t="inlineStr">
        <is>
          <t xml:space="preserve">V4 Shadow Only；real_money=false；比分差异详见记录审计</t>
        </is>
      </c>
    </row>
    <row r="224" ht="22" customHeight="1">
      <c r="A224" s="595" t="inlineStr">
        <is>
          <t xml:space="preserve">2026-09-19</t>
        </is>
      </c>
      <c r="B224" s="595" t="inlineStr">
        <is>
          <t xml:space="preserve">2026-09-19 22:00</t>
        </is>
      </c>
      <c r="C224" s="595" t="inlineStr">
        <is>
          <t xml:space="preserve">五大联赛非顶级联赛</t>
        </is>
      </c>
      <c r="D224" s="595" t="inlineStr">
        <is>
          <t xml:space="preserve">联赛</t>
        </is>
      </c>
      <c r="E224" s="595" t="inlineStr">
        <is>
          <t xml:space="preserve">英冠</t>
        </is>
      </c>
      <c r="F224" s="595" t="inlineStr">
        <is>
          <t xml:space="preserve">朴茨茅斯 vs 布莱克本</t>
        </is>
      </c>
      <c r="G224" s="596" t="n">
        <v>0.85</v>
      </c>
      <c r="H224" s="596" t="n">
        <v>0.25</v>
      </c>
      <c r="I224" s="596" t="n">
        <v>1.03</v>
      </c>
      <c r="J224" s="596" t="inlineStr">
        <is>
          <t xml:space="preserve">0.85/0.25/1.03</t>
        </is>
      </c>
      <c r="K224" s="595" t="inlineStr">
        <is>
          <t xml:space="preserve">V4-C｜EV +0.0145</t>
        </is>
      </c>
      <c r="L224" s="595" t="inlineStr">
        <is>
          <t xml:space="preserve">布莱克本</t>
        </is>
      </c>
      <c r="M224" s="597" t="n">
        <v>0.5010224948875256</v>
      </c>
      <c r="N224" s="595" t="inlineStr">
        <is>
          <t xml:space="preserve">V4纸面入选-C</t>
        </is>
      </c>
      <c r="O224" s="595" t="inlineStr">
        <is>
          <t xml:space="preserve">2-2</t>
        </is>
      </c>
      <c r="P224" s="595" t="inlineStr">
        <is>
          <t xml:space="preserve">已结算</t>
        </is>
      </c>
      <c r="Q224" s="642" t="inlineStr">
        <is>
          <t xml:space="preserve">半红</t>
        </is>
      </c>
      <c r="R224" s="599" t="n">
        <v>1.03</v>
      </c>
      <c r="S224" s="599" t="n">
        <f>IF(OR(Q224="",Q224="待结算"),"",IF(Q224="红",R224,IF(Q224="半红",R224*0.5,IF(Q224="走",0,IF(Q224="半黑",-0.5,-1)))))</f>
        <v>0.515</v>
      </c>
      <c r="T224" s="595" t="inlineStr">
        <is>
          <t xml:space="preserve">https://zq.titan007.com/analysis/3008241cn.htm</t>
        </is>
      </c>
      <c r="U224" s="643" t="str">
        <f>IF(Q224="","",IF(Q224="待结算","待结算",IF(Q224="红","黑",IF(Q224="半红","半黑",IF(Q224="走","走",IF(Q224="半黑","半红","红"))))))</f>
        <v>半黑</v>
      </c>
      <c r="V224" s="599" t="n">
        <f>IF(OR(Q224="",Q224="待结算"),"",IF(L224=LEFT(F224,FIND(" vs ",F224)-1),I224,G224))</f>
        <v>0.85</v>
      </c>
      <c r="W224" s="599" t="n">
        <f>IF(OR(U224="",U224="待结算"),"",IF(U224="红",V224,IF(U224="半红",V224*0.5,IF(U224="走",0,IF(U224="半黑",-0.5,-1)))))</f>
        <v>-0.5</v>
      </c>
      <c r="X224" s="595" t="inlineStr">
        <is>
          <t xml:space="preserve">3008241</t>
        </is>
      </c>
      <c r="Y224" s="595" t="inlineStr">
        <is>
          <t xml:space="preserve">v4-market-dirichlet-20260913</t>
        </is>
      </c>
      <c r="Z224" s="595" t="inlineStr">
        <is>
          <t xml:space="preserve">prior-2026-09-19-v1</t>
        </is>
      </c>
      <c r="AA224" s="595" t="inlineStr">
        <is>
          <t xml:space="preserve">C</t>
        </is>
      </c>
      <c r="AB224" s="600" t="n">
        <v>0.2743055555555556</v>
      </c>
      <c r="AC224" s="600" t="n">
        <v>0.3020833333333333</v>
      </c>
      <c r="AD224" s="600" t="n">
        <v>0</v>
      </c>
      <c r="AE224" s="600" t="n">
        <v>0</v>
      </c>
      <c r="AF224" s="600" t="n">
        <v>0.4236111111111111</v>
      </c>
      <c r="AG224" s="600" t="n">
        <v>0.01449652777777782</v>
      </c>
      <c r="AH224" s="600" t="n">
        <v>-0.07323282164849909</v>
      </c>
      <c r="AI224" s="600" t="n">
        <v>-0.05281726451950786</v>
      </c>
      <c r="AJ224" s="600" t="n">
        <v>0.01537469510892359</v>
      </c>
      <c r="AK224" s="600" t="n">
        <v>0.08125741263149483</v>
      </c>
      <c r="AL224" s="600" t="n">
        <v>0.0995619659767627</v>
      </c>
      <c r="AM224" s="600" t="n">
        <v>0.6156</v>
      </c>
      <c r="AN224" s="595" t="inlineStr">
        <is>
          <t xml:space="preserve">EVALUATED</t>
        </is>
      </c>
      <c r="AO224" s="600" t="inlineStr">
        <is>
          <t xml:space="preserve">BUCKET_0.25、SIDE_IDENTITY_VALID、FLAT_LINE_GIVING_WATER_RISE</t>
        </is>
      </c>
      <c r="AP224" s="600" t="inlineStr">
        <is>
          <t xml:space="preserve">632816a811fda0de2436</t>
        </is>
      </c>
      <c r="AQ224" s="600" t="n">
        <v>0.25</v>
      </c>
      <c r="AR224" s="600" t="n">
        <v>1.03</v>
      </c>
      <c r="AS224" s="600" t="n">
        <v>-0.25</v>
      </c>
      <c r="AT224" s="600" t="n">
        <v>0.25</v>
      </c>
      <c r="AU224" s="600" t="n">
        <v>0.85</v>
      </c>
      <c r="AV224" s="600" t="n">
        <v>1.03</v>
      </c>
      <c r="AW224" s="595" t="n">
        <v>46284.25887726852</v>
      </c>
      <c r="AX224" s="595" t="inlineStr">
        <is>
          <t xml:space="preserve">https://simondongxiao.github.io/odds/v4/</t>
        </is>
      </c>
      <c r="AY224" s="595" t="inlineStr">
        <is>
          <t xml:space="preserve">V4 Shadow Only；real_money=false；比分差异详见记录审计</t>
        </is>
      </c>
    </row>
    <row r="225" ht="22" customHeight="1">
      <c r="A225" s="595" t="inlineStr">
        <is>
          <t xml:space="preserve">2026-09-19</t>
        </is>
      </c>
      <c r="B225" s="595" t="inlineStr">
        <is>
          <t xml:space="preserve">2026-09-19 22:00</t>
        </is>
      </c>
      <c r="C225" s="595" t="inlineStr">
        <is>
          <t xml:space="preserve">五大联赛非顶级联赛</t>
        </is>
      </c>
      <c r="D225" s="595" t="inlineStr">
        <is>
          <t xml:space="preserve">联赛</t>
        </is>
      </c>
      <c r="E225" s="595" t="inlineStr">
        <is>
          <t xml:space="preserve">英冠</t>
        </is>
      </c>
      <c r="F225" s="595" t="inlineStr">
        <is>
          <t xml:space="preserve">林肯城 vs 斯旺西</t>
        </is>
      </c>
      <c r="G225" s="596" t="n">
        <v>0.8</v>
      </c>
      <c r="H225" s="596" t="n">
        <v>-0.25</v>
      </c>
      <c r="I225" s="596" t="n">
        <v>1.08</v>
      </c>
      <c r="J225" s="596" t="inlineStr">
        <is>
          <t xml:space="preserve">0.80/-0.25/1.08</t>
        </is>
      </c>
      <c r="K225" s="595" t="inlineStr">
        <is>
          <t xml:space="preserve">V4-C｜EV +0.0322</t>
        </is>
      </c>
      <c r="L225" s="595" t="inlineStr">
        <is>
          <t xml:space="preserve">斯旺西</t>
        </is>
      </c>
      <c r="M225" s="597" t="n">
        <v>0.4989775051124744</v>
      </c>
      <c r="N225" s="595" t="inlineStr">
        <is>
          <t xml:space="preserve">V4纸面入选-C</t>
        </is>
      </c>
      <c r="O225" s="595" t="inlineStr">
        <is>
          <t xml:space="preserve">1-2</t>
        </is>
      </c>
      <c r="P225" s="595" t="inlineStr">
        <is>
          <t xml:space="preserve">已结算</t>
        </is>
      </c>
      <c r="Q225" s="640" t="inlineStr">
        <is>
          <t xml:space="preserve">红</t>
        </is>
      </c>
      <c r="R225" s="599" t="n">
        <v>1.08</v>
      </c>
      <c r="S225" s="599" t="n">
        <f>IF(OR(Q225="",Q225="待结算"),"",IF(Q225="红",R225,IF(Q225="半红",R225*0.5,IF(Q225="走",0,IF(Q225="半黑",-0.5,-1)))))</f>
        <v>1.08</v>
      </c>
      <c r="T225" s="595" t="inlineStr">
        <is>
          <t xml:space="preserve">https://zq.titan007.com/analysis/3008246cn.htm</t>
        </is>
      </c>
      <c r="U225" s="641" t="str">
        <f>IF(Q225="","",IF(Q225="待结算","待结算",IF(Q225="红","黑",IF(Q225="半红","半黑",IF(Q225="走","走",IF(Q225="半黑","半红","红"))))))</f>
        <v>黑</v>
      </c>
      <c r="V225" s="599" t="n">
        <f>IF(OR(Q225="",Q225="待结算"),"",IF(L225=LEFT(F225,FIND(" vs ",F225)-1),I225,G225))</f>
        <v>0.8</v>
      </c>
      <c r="W225" s="599" t="n">
        <f>IF(OR(U225="",U225="待结算"),"",IF(U225="红",V225,IF(U225="半红",V225*0.5,IF(U225="走",0,IF(U225="半黑",-0.5,-1)))))</f>
        <v>-1</v>
      </c>
      <c r="X225" s="595" t="inlineStr">
        <is>
          <t xml:space="preserve">3008246</t>
        </is>
      </c>
      <c r="Y225" s="595" t="inlineStr">
        <is>
          <t xml:space="preserve">v4-market-dirichlet-20260913</t>
        </is>
      </c>
      <c r="Z225" s="595" t="inlineStr">
        <is>
          <t xml:space="preserve">prior-2026-09-19-v1</t>
        </is>
      </c>
      <c r="AA225" s="595" t="inlineStr">
        <is>
          <t xml:space="preserve">C</t>
        </is>
      </c>
      <c r="AB225" s="600" t="n">
        <v>0.4236111111111111</v>
      </c>
      <c r="AC225" s="600" t="n">
        <v>0</v>
      </c>
      <c r="AD225" s="600" t="n">
        <v>0</v>
      </c>
      <c r="AE225" s="600" t="n">
        <v>0.3020833333333333</v>
      </c>
      <c r="AF225" s="600" t="n">
        <v>0.2743055555555556</v>
      </c>
      <c r="AG225" s="600" t="n">
        <v>0.03215277777777781</v>
      </c>
      <c r="AH225" s="600" t="n">
        <v>-0.05578055811816995</v>
      </c>
      <c r="AI225" s="600" t="n">
        <v>-0.03685777956307976</v>
      </c>
      <c r="AJ225" s="600" t="n">
        <v>0.03321751875433865</v>
      </c>
      <c r="AK225" s="600" t="n">
        <v>0.1030324512894686</v>
      </c>
      <c r="AL225" s="600" t="n">
        <v>0.1231891540639417</v>
      </c>
      <c r="AM225" s="600" t="n">
        <v>0.7234</v>
      </c>
      <c r="AN225" s="595" t="inlineStr">
        <is>
          <t xml:space="preserve">EVALUATED</t>
        </is>
      </c>
      <c r="AO225" s="600" t="inlineStr">
        <is>
          <t xml:space="preserve">BUCKET_0.25、SIDE_IDENTITY_VALID、MARKET_MOVE_DEEPER_WITH_GIVING_WATER_RISE</t>
        </is>
      </c>
      <c r="AP225" s="600" t="inlineStr">
        <is>
          <t xml:space="preserve">4a7261f8bf925b152620</t>
        </is>
      </c>
      <c r="AQ225" s="600" t="n">
        <v>-0.25</v>
      </c>
      <c r="AR225" s="600" t="n">
        <v>1.08</v>
      </c>
      <c r="AS225" s="600" t="n">
        <v>0.25</v>
      </c>
      <c r="AT225" s="600" t="n">
        <v>-0.25</v>
      </c>
      <c r="AU225" s="600" t="n">
        <v>0.8</v>
      </c>
      <c r="AV225" s="600" t="n">
        <v>1.08</v>
      </c>
      <c r="AW225" s="595" t="n">
        <v>46284.25887726852</v>
      </c>
      <c r="AX225" s="595" t="inlineStr">
        <is>
          <t xml:space="preserve">https://simondongxiao.github.io/odds/v4/</t>
        </is>
      </c>
      <c r="AY225" s="595" t="inlineStr">
        <is>
          <t xml:space="preserve">V4 Shadow Only；real_money=false；比分差异详见记录审计</t>
        </is>
      </c>
    </row>
    <row r="226" ht="22" customHeight="1">
      <c r="A226" s="595" t="inlineStr">
        <is>
          <t xml:space="preserve">2026-09-19</t>
        </is>
      </c>
      <c r="B226" s="595" t="inlineStr">
        <is>
          <t xml:space="preserve">2026-09-19 22:00</t>
        </is>
      </c>
      <c r="C226" s="595" t="inlineStr">
        <is>
          <t xml:space="preserve">其他系列</t>
        </is>
      </c>
      <c r="D226" s="595" t="inlineStr">
        <is>
          <t xml:space="preserve">联赛</t>
        </is>
      </c>
      <c r="E226" s="595" t="inlineStr">
        <is>
          <t xml:space="preserve">芬超冠</t>
        </is>
      </c>
      <c r="F226" s="595" t="inlineStr">
        <is>
          <t xml:space="preserve">VPS瓦萨 vs 古比斯</t>
        </is>
      </c>
      <c r="G226" s="596" t="n">
        <v>1.03</v>
      </c>
      <c r="H226" s="596" t="n">
        <v>-0.25</v>
      </c>
      <c r="I226" s="596" t="n">
        <v>0.86</v>
      </c>
      <c r="J226" s="596" t="inlineStr">
        <is>
          <t xml:space="preserve">1.03/-0.25/0.86</t>
        </is>
      </c>
      <c r="K226" s="595" t="inlineStr">
        <is>
          <t xml:space="preserve">V4-C｜EV +0.0145</t>
        </is>
      </c>
      <c r="L226" s="595" t="inlineStr">
        <is>
          <t xml:space="preserve">VPS瓦萨</t>
        </is>
      </c>
      <c r="M226" s="597" t="n">
        <v>0.5010224948875256</v>
      </c>
      <c r="N226" s="595" t="inlineStr">
        <is>
          <t xml:space="preserve">V4纸面入选-C</t>
        </is>
      </c>
      <c r="O226" s="595" t="inlineStr">
        <is>
          <t xml:space="preserve">0-2</t>
        </is>
      </c>
      <c r="P226" s="595" t="inlineStr">
        <is>
          <t xml:space="preserve">已结算</t>
        </is>
      </c>
      <c r="Q226" s="641" t="inlineStr">
        <is>
          <t xml:space="preserve">黑</t>
        </is>
      </c>
      <c r="R226" s="599" t="n">
        <v>1.03</v>
      </c>
      <c r="S226" s="599" t="n">
        <f>IF(OR(Q226="",Q226="待结算"),"",IF(Q226="红",R226,IF(Q226="半红",R226*0.5,IF(Q226="走",0,IF(Q226="半黑",-0.5,-1)))))</f>
        <v>-1</v>
      </c>
      <c r="T226" s="595" t="inlineStr">
        <is>
          <t xml:space="preserve">https://zq.titan007.com/analysis/3085209cn.htm</t>
        </is>
      </c>
      <c r="U226" s="640" t="str">
        <f>IF(Q226="","",IF(Q226="待结算","待结算",IF(Q226="红","黑",IF(Q226="半红","半黑",IF(Q226="走","走",IF(Q226="半黑","半红","红"))))))</f>
        <v>红</v>
      </c>
      <c r="V226" s="599" t="n">
        <f>IF(OR(Q226="",Q226="待结算"),"",IF(L226=LEFT(F226,FIND(" vs ",F226)-1),I226,G226))</f>
        <v>0.86</v>
      </c>
      <c r="W226" s="599" t="n">
        <f>IF(OR(U226="",U226="待结算"),"",IF(U226="红",V226,IF(U226="半红",V226*0.5,IF(U226="走",0,IF(U226="半黑",-0.5,-1)))))</f>
        <v>0.86</v>
      </c>
      <c r="X226" s="595" t="inlineStr">
        <is>
          <t xml:space="preserve">3085209</t>
        </is>
      </c>
      <c r="Y226" s="595" t="inlineStr">
        <is>
          <t xml:space="preserve">v4-market-dirichlet-20260913</t>
        </is>
      </c>
      <c r="Z226" s="595" t="inlineStr">
        <is>
          <t xml:space="preserve">prior-2026-09-19-v1</t>
        </is>
      </c>
      <c r="AA226" s="595" t="inlineStr">
        <is>
          <t xml:space="preserve">C</t>
        </is>
      </c>
      <c r="AB226" s="600" t="n">
        <v>0.2743055555555556</v>
      </c>
      <c r="AC226" s="600" t="n">
        <v>0.3020833333333333</v>
      </c>
      <c r="AD226" s="600" t="n">
        <v>0</v>
      </c>
      <c r="AE226" s="600" t="n">
        <v>0</v>
      </c>
      <c r="AF226" s="600" t="n">
        <v>0.4236111111111111</v>
      </c>
      <c r="AG226" s="600" t="n">
        <v>0.01449652777777782</v>
      </c>
      <c r="AH226" s="600" t="n">
        <v>-0.07119785306398502</v>
      </c>
      <c r="AI226" s="600" t="n">
        <v>-0.05313774159235335</v>
      </c>
      <c r="AJ226" s="600" t="n">
        <v>0.01418324057720682</v>
      </c>
      <c r="AK226" s="600" t="n">
        <v>0.08171878768446389</v>
      </c>
      <c r="AL226" s="600" t="n">
        <v>0.1009141211020209</v>
      </c>
      <c r="AM226" s="600" t="n">
        <v>0.6048</v>
      </c>
      <c r="AN226" s="595" t="inlineStr">
        <is>
          <t xml:space="preserve">EVALUATED</t>
        </is>
      </c>
      <c r="AO226" s="600" t="inlineStr">
        <is>
          <t xml:space="preserve">BUCKET_0.25、SIDE_IDENTITY_VALID、FLAT_LINE_GIVING_WATER_DROP</t>
        </is>
      </c>
      <c r="AP226" s="600" t="inlineStr">
        <is>
          <t xml:space="preserve">a74b2268748dabad183c</t>
        </is>
      </c>
      <c r="AQ226" s="600" t="n">
        <v>0.25</v>
      </c>
      <c r="AR226" s="600" t="n">
        <v>1.03</v>
      </c>
      <c r="AS226" s="600" t="n">
        <v>0.25</v>
      </c>
      <c r="AT226" s="600" t="n">
        <v>-0.25</v>
      </c>
      <c r="AU226" s="600" t="n">
        <v>1.03</v>
      </c>
      <c r="AV226" s="600" t="n">
        <v>0.86</v>
      </c>
      <c r="AW226" s="595" t="n">
        <v>46284.25887726852</v>
      </c>
      <c r="AX226" s="595" t="inlineStr">
        <is>
          <t xml:space="preserve">https://simondongxiao.github.io/odds/v4/</t>
        </is>
      </c>
      <c r="AY226" s="595" t="inlineStr">
        <is>
          <t xml:space="preserve">V4 Shadow Only；real_money=false；比分差异详见记录审计</t>
        </is>
      </c>
    </row>
    <row r="227" ht="22" customHeight="1">
      <c r="A227" s="595" t="inlineStr">
        <is>
          <t xml:space="preserve">2026-09-19</t>
        </is>
      </c>
      <c r="B227" s="595" t="inlineStr">
        <is>
          <t xml:space="preserve">2026-09-19 22:00</t>
        </is>
      </c>
      <c r="C227" s="595" t="inlineStr">
        <is>
          <t xml:space="preserve">欧洲非五大系列</t>
        </is>
      </c>
      <c r="D227" s="595" t="inlineStr">
        <is>
          <t xml:space="preserve">联赛</t>
        </is>
      </c>
      <c r="E227" s="595" t="inlineStr">
        <is>
          <t xml:space="preserve">挪超</t>
        </is>
      </c>
      <c r="F227" s="595" t="inlineStr">
        <is>
          <t xml:space="preserve">克里斯蒂安松 vs 罗森博格</t>
        </is>
      </c>
      <c r="G227" s="596" t="n">
        <v>0.8100000000000001</v>
      </c>
      <c r="H227" s="596" t="n">
        <v>-1.25</v>
      </c>
      <c r="I227" s="596" t="n">
        <v>1.08</v>
      </c>
      <c r="J227" s="596" t="inlineStr">
        <is>
          <t xml:space="preserve">0.81/-1.25/1.08</t>
        </is>
      </c>
      <c r="K227" s="595" t="inlineStr">
        <is>
          <t xml:space="preserve">V4-C｜EV +0.0442</t>
        </is>
      </c>
      <c r="L227" s="595" t="inlineStr">
        <is>
          <t xml:space="preserve">罗森博格</t>
        </is>
      </c>
      <c r="M227" s="597" t="n">
        <v>0.5054945054945055</v>
      </c>
      <c r="N227" s="595" t="inlineStr">
        <is>
          <t xml:space="preserve">V4纸面入选-C</t>
        </is>
      </c>
      <c r="O227" s="595" t="inlineStr">
        <is>
          <t xml:space="preserve">1-3</t>
        </is>
      </c>
      <c r="P227" s="595" t="inlineStr">
        <is>
          <t xml:space="preserve">已结算</t>
        </is>
      </c>
      <c r="Q227" s="640" t="inlineStr">
        <is>
          <t xml:space="preserve">红</t>
        </is>
      </c>
      <c r="R227" s="599" t="n">
        <v>1.08</v>
      </c>
      <c r="S227" s="599" t="n">
        <f>IF(OR(Q227="",Q227="待结算"),"",IF(Q227="红",R227,IF(Q227="半红",R227*0.5,IF(Q227="走",0,IF(Q227="半黑",-0.5,-1)))))</f>
        <v>1.08</v>
      </c>
      <c r="T227" s="595" t="inlineStr">
        <is>
          <t xml:space="preserve">https://zq.titan007.com/analysis/2912899cn.htm</t>
        </is>
      </c>
      <c r="U227" s="641" t="str">
        <f>IF(Q227="","",IF(Q227="待结算","待结算",IF(Q227="红","黑",IF(Q227="半红","半黑",IF(Q227="走","走",IF(Q227="半黑","半红","红"))))))</f>
        <v>黑</v>
      </c>
      <c r="V227" s="599" t="n">
        <f>IF(OR(Q227="",Q227="待结算"),"",IF(L227=LEFT(F227,FIND(" vs ",F227)-1),I227,G227))</f>
        <v>0.81</v>
      </c>
      <c r="W227" s="599" t="n">
        <f>IF(OR(U227="",U227="待结算"),"",IF(U227="红",V227,IF(U227="半红",V227*0.5,IF(U227="走",0,IF(U227="半黑",-0.5,-1)))))</f>
        <v>-1</v>
      </c>
      <c r="X227" s="595" t="inlineStr">
        <is>
          <t xml:space="preserve">2912899</t>
        </is>
      </c>
      <c r="Y227" s="595" t="inlineStr">
        <is>
          <t xml:space="preserve">v4-market-dirichlet-20260913</t>
        </is>
      </c>
      <c r="Z227" s="595" t="inlineStr">
        <is>
          <t xml:space="preserve">prior-2026-09-19-v1</t>
        </is>
      </c>
      <c r="AA227" s="595" t="inlineStr">
        <is>
          <t xml:space="preserve">C</t>
        </is>
      </c>
      <c r="AB227" s="600" t="n">
        <v>0.4339622641509434</v>
      </c>
      <c r="AC227" s="600" t="n">
        <v>0</v>
      </c>
      <c r="AD227" s="600" t="n">
        <v>0</v>
      </c>
      <c r="AE227" s="600" t="n">
        <v>0.2830188679245283</v>
      </c>
      <c r="AF227" s="600" t="n">
        <v>0.2830188679245283</v>
      </c>
      <c r="AG227" s="600" t="n">
        <v>0.04415094339622644</v>
      </c>
      <c r="AH227" s="600" t="n">
        <v>-0.1597818205949985</v>
      </c>
      <c r="AI227" s="600" t="n">
        <v>-0.1167178999940825</v>
      </c>
      <c r="AJ227" s="600" t="n">
        <v>0.04236490362500922</v>
      </c>
      <c r="AK227" s="600" t="n">
        <v>0.2081098672476506</v>
      </c>
      <c r="AL227" s="600" t="n">
        <v>0.2518340047046412</v>
      </c>
      <c r="AM227" s="600" t="n">
        <v>0.6366000000000001</v>
      </c>
      <c r="AN227" s="595" t="inlineStr">
        <is>
          <t xml:space="preserve">EVALUATED</t>
        </is>
      </c>
      <c r="AO227" s="600" t="inlineStr">
        <is>
          <t xml:space="preserve">BUCKET_1.25、SIDE_IDENTITY_VALID、MARKET_MOVE_DEEPER_WITH_GIVING_WATER_RISE</t>
        </is>
      </c>
      <c r="AP227" s="600" t="inlineStr">
        <is>
          <t xml:space="preserve">778a90c8d7fda46ad862</t>
        </is>
      </c>
      <c r="AQ227" s="600" t="n">
        <v>-1.25</v>
      </c>
      <c r="AR227" s="600" t="n">
        <v>1.08</v>
      </c>
      <c r="AS227" s="600" t="n">
        <v>1.25</v>
      </c>
      <c r="AT227" s="600" t="n">
        <v>-1.25</v>
      </c>
      <c r="AU227" s="600" t="n">
        <v>0.8100000000000001</v>
      </c>
      <c r="AV227" s="600" t="n">
        <v>1.08</v>
      </c>
      <c r="AW227" s="595" t="n">
        <v>46284.25887726852</v>
      </c>
      <c r="AX227" s="595" t="inlineStr">
        <is>
          <t xml:space="preserve">https://simondongxiao.github.io/odds/v4/</t>
        </is>
      </c>
      <c r="AY227" s="595" t="inlineStr">
        <is>
          <t xml:space="preserve">V4 Shadow Only；real_money=false；比分差异详见记录审计</t>
        </is>
      </c>
    </row>
    <row r="228" ht="22" customHeight="1">
      <c r="A228" s="595" t="inlineStr">
        <is>
          <t xml:space="preserve">2026-09-19</t>
        </is>
      </c>
      <c r="B228" s="595" t="inlineStr">
        <is>
          <t xml:space="preserve">2026-09-19 22:00</t>
        </is>
      </c>
      <c r="C228" s="595" t="inlineStr">
        <is>
          <t xml:space="preserve">五大联赛非顶级联赛</t>
        </is>
      </c>
      <c r="D228" s="595" t="inlineStr">
        <is>
          <t xml:space="preserve">联赛</t>
        </is>
      </c>
      <c r="E228" s="595" t="inlineStr">
        <is>
          <t xml:space="preserve">英甲</t>
        </is>
      </c>
      <c r="F228" s="595" t="inlineStr">
        <is>
          <t xml:space="preserve">布罗姆利 vs 哈德斯菲尔德</t>
        </is>
      </c>
      <c r="G228" s="596" t="n">
        <v>1.2</v>
      </c>
      <c r="H228" s="596" t="n">
        <v>-0.75</v>
      </c>
      <c r="I228" s="596" t="n">
        <v>0.71</v>
      </c>
      <c r="J228" s="596" t="inlineStr">
        <is>
          <t xml:space="preserve">1.20/-0.75/0.71</t>
        </is>
      </c>
      <c r="K228" s="595" t="inlineStr">
        <is>
          <t xml:space="preserve">V4-B｜EV +0.1008</t>
        </is>
      </c>
      <c r="L228" s="595" t="inlineStr">
        <is>
          <t xml:space="preserve">布罗姆利</t>
        </is>
      </c>
      <c r="M228" s="597" t="n">
        <v>0.5071770334928229</v>
      </c>
      <c r="N228" s="595" t="inlineStr">
        <is>
          <t xml:space="preserve">V4纸面入选-B</t>
        </is>
      </c>
      <c r="O228" s="595" t="inlineStr">
        <is>
          <t xml:space="preserve">2-1</t>
        </is>
      </c>
      <c r="P228" s="595" t="inlineStr">
        <is>
          <t xml:space="preserve">已结算</t>
        </is>
      </c>
      <c r="Q228" s="640" t="inlineStr">
        <is>
          <t xml:space="preserve">红</t>
        </is>
      </c>
      <c r="R228" s="599" t="n">
        <v>1.2</v>
      </c>
      <c r="S228" s="599" t="n">
        <f>IF(OR(Q228="",Q228="待结算"),"",IF(Q228="红",R228,IF(Q228="半红",R228*0.5,IF(Q228="走",0,IF(Q228="半黑",-0.5,-1)))))</f>
        <v>1.2</v>
      </c>
      <c r="T228" s="595" t="inlineStr">
        <is>
          <t xml:space="preserve">https://zq.titan007.com/analysis/3007106cn.htm</t>
        </is>
      </c>
      <c r="U228" s="641" t="str">
        <f>IF(Q228="","",IF(Q228="待结算","待结算",IF(Q228="红","黑",IF(Q228="半红","半黑",IF(Q228="走","走",IF(Q228="半黑","半红","红"))))))</f>
        <v>黑</v>
      </c>
      <c r="V228" s="599" t="n">
        <f>IF(OR(Q228="",Q228="待结算"),"",IF(L228=LEFT(F228,FIND(" vs ",F228)-1),I228,G228))</f>
        <v>0.71</v>
      </c>
      <c r="W228" s="599" t="n">
        <f>IF(OR(U228="",U228="待结算"),"",IF(U228="红",V228,IF(U228="半红",V228*0.5,IF(U228="走",0,IF(U228="半黑",-0.5,-1)))))</f>
        <v>-1</v>
      </c>
      <c r="X228" s="595" t="inlineStr">
        <is>
          <t xml:space="preserve">3007106</t>
        </is>
      </c>
      <c r="Y228" s="595" t="inlineStr">
        <is>
          <t xml:space="preserve">v4-market-dirichlet-20260913</t>
        </is>
      </c>
      <c r="Z228" s="595" t="inlineStr">
        <is>
          <t xml:space="preserve">prior-2026-09-19-v1</t>
        </is>
      </c>
      <c r="AA228" s="595" t="inlineStr">
        <is>
          <t xml:space="preserve">B</t>
        </is>
      </c>
      <c r="AB228" s="600" t="n">
        <v>0.4416666666666667</v>
      </c>
      <c r="AC228" s="600" t="n">
        <v>0</v>
      </c>
      <c r="AD228" s="600" t="n">
        <v>0</v>
      </c>
      <c r="AE228" s="600" t="n">
        <v>0.2583333333333334</v>
      </c>
      <c r="AF228" s="600" t="n">
        <v>0.3</v>
      </c>
      <c r="AG228" s="600" t="n">
        <v>0.1008333333333333</v>
      </c>
      <c r="AH228" s="600" t="n">
        <v>-0.04510232793408286</v>
      </c>
      <c r="AI228" s="600" t="n">
        <v>-0.01468938199000208</v>
      </c>
      <c r="AJ228" s="600" t="n">
        <v>0.1027779542522806</v>
      </c>
      <c r="AK228" s="600" t="n">
        <v>0.219500123941463</v>
      </c>
      <c r="AL228" s="600" t="n">
        <v>0.2525180715382307</v>
      </c>
      <c r="AM228" s="600" t="n">
        <v>0.8718</v>
      </c>
      <c r="AN228" s="595" t="inlineStr">
        <is>
          <t xml:space="preserve">EVALUATED</t>
        </is>
      </c>
      <c r="AO228" s="600" t="inlineStr">
        <is>
          <t xml:space="preserve">BUCKET_0.75、SIDE_IDENTITY_VALID、FLAT_LINE_GIVING_WATER_DROP</t>
        </is>
      </c>
      <c r="AP228" s="600" t="inlineStr">
        <is>
          <t xml:space="preserve">9ecea2f5319bbfb78b49</t>
        </is>
      </c>
      <c r="AQ228" s="600" t="n">
        <v>0.75</v>
      </c>
      <c r="AR228" s="600" t="n">
        <v>1.2</v>
      </c>
      <c r="AS228" s="600" t="n">
        <v>0.75</v>
      </c>
      <c r="AT228" s="600" t="n">
        <v>-0.75</v>
      </c>
      <c r="AU228" s="600" t="n">
        <v>1.2</v>
      </c>
      <c r="AV228" s="600" t="n">
        <v>0.71</v>
      </c>
      <c r="AW228" s="595" t="n">
        <v>46284.25887726852</v>
      </c>
      <c r="AX228" s="595" t="inlineStr">
        <is>
          <t xml:space="preserve">https://simondongxiao.github.io/odds/v4/</t>
        </is>
      </c>
      <c r="AY228" s="595" t="inlineStr">
        <is>
          <t xml:space="preserve">V4 Shadow Only；real_money=false；比分差异详见记录审计</t>
        </is>
      </c>
    </row>
    <row r="229" ht="22" customHeight="1">
      <c r="A229" s="595" t="inlineStr">
        <is>
          <t xml:space="preserve">2026-09-19</t>
        </is>
      </c>
      <c r="B229" s="595" t="inlineStr">
        <is>
          <t xml:space="preserve">2026-09-19 22:00</t>
        </is>
      </c>
      <c r="C229" s="595" t="inlineStr">
        <is>
          <t xml:space="preserve">五大联赛非顶级联赛</t>
        </is>
      </c>
      <c r="D229" s="595" t="inlineStr">
        <is>
          <t xml:space="preserve">联赛</t>
        </is>
      </c>
      <c r="E229" s="595" t="inlineStr">
        <is>
          <t xml:space="preserve">英甲</t>
        </is>
      </c>
      <c r="F229" s="595" t="inlineStr">
        <is>
          <t xml:space="preserve">卢顿 vs 布拉德福德</t>
        </is>
      </c>
      <c r="G229" s="596" t="n">
        <v>0.85</v>
      </c>
      <c r="H229" s="596" t="n">
        <v>0.25</v>
      </c>
      <c r="I229" s="596" t="n">
        <v>1.03</v>
      </c>
      <c r="J229" s="596" t="inlineStr">
        <is>
          <t xml:space="preserve">0.85/0.25/1.03</t>
        </is>
      </c>
      <c r="K229" s="595" t="inlineStr">
        <is>
          <t xml:space="preserve">V4-C｜EV +0.0145</t>
        </is>
      </c>
      <c r="L229" s="595" t="inlineStr">
        <is>
          <t xml:space="preserve">布拉德福德</t>
        </is>
      </c>
      <c r="M229" s="597" t="n">
        <v>0.5010224948875256</v>
      </c>
      <c r="N229" s="595" t="inlineStr">
        <is>
          <t xml:space="preserve">V4纸面入选-C</t>
        </is>
      </c>
      <c r="O229" s="595" t="inlineStr">
        <is>
          <t xml:space="preserve">0-1</t>
        </is>
      </c>
      <c r="P229" s="595" t="inlineStr">
        <is>
          <t xml:space="preserve">已结算</t>
        </is>
      </c>
      <c r="Q229" s="640" t="inlineStr">
        <is>
          <t xml:space="preserve">红</t>
        </is>
      </c>
      <c r="R229" s="599" t="n">
        <v>1.03</v>
      </c>
      <c r="S229" s="599" t="n">
        <f>IF(OR(Q229="",Q229="待结算"),"",IF(Q229="红",R229,IF(Q229="半红",R229*0.5,IF(Q229="走",0,IF(Q229="半黑",-0.5,-1)))))</f>
        <v>1.03</v>
      </c>
      <c r="T229" s="595" t="inlineStr">
        <is>
          <t xml:space="preserve">https://zq.titan007.com/analysis/3007109cn.htm</t>
        </is>
      </c>
      <c r="U229" s="641" t="str">
        <f>IF(Q229="","",IF(Q229="待结算","待结算",IF(Q229="红","黑",IF(Q229="半红","半黑",IF(Q229="走","走",IF(Q229="半黑","半红","红"))))))</f>
        <v>黑</v>
      </c>
      <c r="V229" s="599" t="n">
        <f>IF(OR(Q229="",Q229="待结算"),"",IF(L229=LEFT(F229,FIND(" vs ",F229)-1),I229,G229))</f>
        <v>0.85</v>
      </c>
      <c r="W229" s="599" t="n">
        <f>IF(OR(U229="",U229="待结算"),"",IF(U229="红",V229,IF(U229="半红",V229*0.5,IF(U229="走",0,IF(U229="半黑",-0.5,-1)))))</f>
        <v>-1</v>
      </c>
      <c r="X229" s="595" t="inlineStr">
        <is>
          <t xml:space="preserve">3007109</t>
        </is>
      </c>
      <c r="Y229" s="595" t="inlineStr">
        <is>
          <t xml:space="preserve">v4-market-dirichlet-20260913</t>
        </is>
      </c>
      <c r="Z229" s="595" t="inlineStr">
        <is>
          <t xml:space="preserve">prior-2026-09-19-v1</t>
        </is>
      </c>
      <c r="AA229" s="595" t="inlineStr">
        <is>
          <t xml:space="preserve">C</t>
        </is>
      </c>
      <c r="AB229" s="600" t="n">
        <v>0.2743055555555556</v>
      </c>
      <c r="AC229" s="600" t="n">
        <v>0.3020833333333333</v>
      </c>
      <c r="AD229" s="600" t="n">
        <v>0</v>
      </c>
      <c r="AE229" s="600" t="n">
        <v>0</v>
      </c>
      <c r="AF229" s="600" t="n">
        <v>0.4236111111111111</v>
      </c>
      <c r="AG229" s="600" t="n">
        <v>0.01449652777777782</v>
      </c>
      <c r="AH229" s="600" t="n">
        <v>-0.0729537893833403</v>
      </c>
      <c r="AI229" s="600" t="n">
        <v>-0.05355066770550077</v>
      </c>
      <c r="AJ229" s="600" t="n">
        <v>0.01459398090268688</v>
      </c>
      <c r="AK229" s="600" t="n">
        <v>0.08242296221729506</v>
      </c>
      <c r="AL229" s="600" t="n">
        <v>0.1028336699325447</v>
      </c>
      <c r="AM229" s="600" t="n">
        <v>0.6052</v>
      </c>
      <c r="AN229" s="595" t="inlineStr">
        <is>
          <t xml:space="preserve">EVALUATED</t>
        </is>
      </c>
      <c r="AO229" s="600" t="inlineStr">
        <is>
          <t xml:space="preserve">BUCKET_0.25、SIDE_IDENTITY_VALID、FLAT_LINE_GIVING_WATER_RISE</t>
        </is>
      </c>
      <c r="AP229" s="600" t="inlineStr">
        <is>
          <t xml:space="preserve">61d60a50a2b37958fd4c</t>
        </is>
      </c>
      <c r="AQ229" s="600" t="n">
        <v>0.25</v>
      </c>
      <c r="AR229" s="600" t="n">
        <v>1.03</v>
      </c>
      <c r="AS229" s="600" t="n">
        <v>-0.25</v>
      </c>
      <c r="AT229" s="600" t="n">
        <v>0.25</v>
      </c>
      <c r="AU229" s="600" t="n">
        <v>0.85</v>
      </c>
      <c r="AV229" s="600" t="n">
        <v>1.03</v>
      </c>
      <c r="AW229" s="595" t="n">
        <v>46284.25887726852</v>
      </c>
      <c r="AX229" s="595" t="inlineStr">
        <is>
          <t xml:space="preserve">https://simondongxiao.github.io/odds/v4/</t>
        </is>
      </c>
      <c r="AY229" s="595" t="inlineStr">
        <is>
          <t xml:space="preserve">V4 Shadow Only；real_money=false；比分差异详见记录审计</t>
        </is>
      </c>
    </row>
    <row r="230" ht="22" customHeight="1">
      <c r="A230" s="595" t="inlineStr">
        <is>
          <t xml:space="preserve">2026-09-19</t>
        </is>
      </c>
      <c r="B230" s="595" t="inlineStr">
        <is>
          <t xml:space="preserve">2026-09-19 22:00</t>
        </is>
      </c>
      <c r="C230" s="595" t="inlineStr">
        <is>
          <t xml:space="preserve">五大联赛非顶级联赛</t>
        </is>
      </c>
      <c r="D230" s="595" t="inlineStr">
        <is>
          <t xml:space="preserve">联赛</t>
        </is>
      </c>
      <c r="E230" s="595" t="inlineStr">
        <is>
          <t xml:space="preserve">英甲</t>
        </is>
      </c>
      <c r="F230" s="595" t="inlineStr">
        <is>
          <t xml:space="preserve">雷丁 vs 诺茨郡</t>
        </is>
      </c>
      <c r="G230" s="596" t="n">
        <v>0.79</v>
      </c>
      <c r="H230" s="596" t="n">
        <v>0.5</v>
      </c>
      <c r="I230" s="596" t="n">
        <v>1.09</v>
      </c>
      <c r="J230" s="596" t="inlineStr">
        <is>
          <t xml:space="preserve">0.79/0.5/1.09</t>
        </is>
      </c>
      <c r="K230" s="595" t="inlineStr">
        <is>
          <t xml:space="preserve">V4-C｜EV +0.0510</t>
        </is>
      </c>
      <c r="L230" s="595" t="inlineStr">
        <is>
          <t xml:space="preserve">诺茨郡</t>
        </is>
      </c>
      <c r="M230" s="597" t="n">
        <v>0.5028571428571429</v>
      </c>
      <c r="N230" s="595" t="inlineStr">
        <is>
          <t xml:space="preserve">V4纸面入选-C</t>
        </is>
      </c>
      <c r="O230" s="595" t="inlineStr">
        <is>
          <t xml:space="preserve">2-0</t>
        </is>
      </c>
      <c r="P230" s="595" t="inlineStr">
        <is>
          <t xml:space="preserve">已结算</t>
        </is>
      </c>
      <c r="Q230" s="641" t="inlineStr">
        <is>
          <t xml:space="preserve">黑</t>
        </is>
      </c>
      <c r="R230" s="599" t="n">
        <v>1.09</v>
      </c>
      <c r="S230" s="599" t="n">
        <f>IF(OR(Q230="",Q230="待结算"),"",IF(Q230="红",R230,IF(Q230="半红",R230*0.5,IF(Q230="走",0,IF(Q230="半黑",-0.5,-1)))))</f>
        <v>-1</v>
      </c>
      <c r="T230" s="595" t="inlineStr">
        <is>
          <t xml:space="preserve">https://zq.titan007.com/analysis/3007112cn.htm</t>
        </is>
      </c>
      <c r="U230" s="640" t="str">
        <f>IF(Q230="","",IF(Q230="待结算","待结算",IF(Q230="红","黑",IF(Q230="半红","半黑",IF(Q230="走","走",IF(Q230="半黑","半红","红"))))))</f>
        <v>红</v>
      </c>
      <c r="V230" s="599" t="n">
        <f>IF(OR(Q230="",Q230="待结算"),"",IF(L230=LEFT(F230,FIND(" vs ",F230)-1),I230,G230))</f>
        <v>0.79</v>
      </c>
      <c r="W230" s="599" t="n">
        <f>IF(OR(U230="",U230="待结算"),"",IF(U230="红",V230,IF(U230="半红",V230*0.5,IF(U230="走",0,IF(U230="半黑",-0.5,-1)))))</f>
        <v>0.79</v>
      </c>
      <c r="X230" s="595" t="inlineStr">
        <is>
          <t xml:space="preserve">3007112</t>
        </is>
      </c>
      <c r="Y230" s="595" t="inlineStr">
        <is>
          <t xml:space="preserve">v4-market-dirichlet-20260913</t>
        </is>
      </c>
      <c r="Z230" s="595" t="inlineStr">
        <is>
          <t xml:space="preserve">prior-2026-09-19-v1</t>
        </is>
      </c>
      <c r="AA230" s="595" t="inlineStr">
        <is>
          <t xml:space="preserve">C</t>
        </is>
      </c>
      <c r="AB230" s="600" t="n">
        <v>0.5028571428571429</v>
      </c>
      <c r="AC230" s="600" t="n">
        <v>0</v>
      </c>
      <c r="AD230" s="600" t="n">
        <v>0</v>
      </c>
      <c r="AE230" s="600" t="n">
        <v>0</v>
      </c>
      <c r="AF230" s="600" t="n">
        <v>0.4971428571428572</v>
      </c>
      <c r="AG230" s="600" t="n">
        <v>0.05097142857142861</v>
      </c>
      <c r="AH230" s="600" t="n">
        <v>-0.07732263310751197</v>
      </c>
      <c r="AI230" s="600" t="n">
        <v>-0.04815068679059831</v>
      </c>
      <c r="AJ230" s="600" t="n">
        <v>0.05102778996284862</v>
      </c>
      <c r="AK230" s="600" t="n">
        <v>0.1505587698871542</v>
      </c>
      <c r="AL230" s="600" t="n">
        <v>0.179967195583942</v>
      </c>
      <c r="AM230" s="600" t="n">
        <v>0.7512</v>
      </c>
      <c r="AN230" s="595" t="inlineStr">
        <is>
          <t xml:space="preserve">EVALUATED</t>
        </is>
      </c>
      <c r="AO230" s="600" t="inlineStr">
        <is>
          <t xml:space="preserve">BUCKET_0.50、SIDE_IDENTITY_VALID、FLAT_LINE_GIVING_WATER_DROP</t>
        </is>
      </c>
      <c r="AP230" s="600" t="inlineStr">
        <is>
          <t xml:space="preserve">6528815c327dbda71325</t>
        </is>
      </c>
      <c r="AQ230" s="600" t="n">
        <v>0.5</v>
      </c>
      <c r="AR230" s="600" t="n">
        <v>1.09</v>
      </c>
      <c r="AS230" s="600" t="n">
        <v>-0.5</v>
      </c>
      <c r="AT230" s="600" t="n">
        <v>0.5</v>
      </c>
      <c r="AU230" s="600" t="n">
        <v>0.79</v>
      </c>
      <c r="AV230" s="600" t="n">
        <v>1.09</v>
      </c>
      <c r="AW230" s="595" t="n">
        <v>46284.25887726852</v>
      </c>
      <c r="AX230" s="595" t="inlineStr">
        <is>
          <t xml:space="preserve">https://simondongxiao.github.io/odds/v4/</t>
        </is>
      </c>
      <c r="AY230" s="595" t="inlineStr">
        <is>
          <t xml:space="preserve">V4 Shadow Only；real_money=false；比分差异详见记录审计</t>
        </is>
      </c>
    </row>
    <row r="231" ht="22" customHeight="1">
      <c r="A231" s="595" t="inlineStr">
        <is>
          <t xml:space="preserve">2026-09-19</t>
        </is>
      </c>
      <c r="B231" s="595" t="inlineStr">
        <is>
          <t xml:space="preserve">2026-09-19 22:00</t>
        </is>
      </c>
      <c r="C231" s="595" t="inlineStr">
        <is>
          <t xml:space="preserve">五大联赛非顶级联赛</t>
        </is>
      </c>
      <c r="D231" s="595" t="inlineStr">
        <is>
          <t xml:space="preserve">联赛</t>
        </is>
      </c>
      <c r="E231" s="595" t="inlineStr">
        <is>
          <t xml:space="preserve">英乙</t>
        </is>
      </c>
      <c r="F231" s="595" t="inlineStr">
        <is>
          <t xml:space="preserve">巴尼特 vs 弗利特伍德</t>
        </is>
      </c>
      <c r="G231" s="596" t="n">
        <v>0.9</v>
      </c>
      <c r="H231" s="596" t="n">
        <v>0.75</v>
      </c>
      <c r="I231" s="596" t="n">
        <v>0.98</v>
      </c>
      <c r="J231" s="596" t="inlineStr">
        <is>
          <t xml:space="preserve">0.90/0.75/0.98</t>
        </is>
      </c>
      <c r="K231" s="595" t="inlineStr">
        <is>
          <t xml:space="preserve">V4-C｜EV +0.0037</t>
        </is>
      </c>
      <c r="L231" s="595" t="inlineStr">
        <is>
          <t xml:space="preserve">弗利特伍德</t>
        </is>
      </c>
      <c r="M231" s="597" t="n">
        <v>0.5071770334928229</v>
      </c>
      <c r="N231" s="595" t="inlineStr">
        <is>
          <t xml:space="preserve">V4纸面入选-C</t>
        </is>
      </c>
      <c r="O231" s="595" t="inlineStr">
        <is>
          <t xml:space="preserve">3-1</t>
        </is>
      </c>
      <c r="P231" s="595" t="inlineStr">
        <is>
          <t xml:space="preserve">已结算</t>
        </is>
      </c>
      <c r="Q231" s="641" t="inlineStr">
        <is>
          <t xml:space="preserve">黑</t>
        </is>
      </c>
      <c r="R231" s="599" t="n">
        <v>0.98</v>
      </c>
      <c r="S231" s="599" t="n">
        <f>IF(OR(Q231="",Q231="待结算"),"",IF(Q231="红",R231,IF(Q231="半红",R231*0.5,IF(Q231="走",0,IF(Q231="半黑",-0.5,-1)))))</f>
        <v>-1</v>
      </c>
      <c r="T231" s="595" t="inlineStr">
        <is>
          <t xml:space="preserve">https://zq.titan007.com/analysis/3007662cn.htm</t>
        </is>
      </c>
      <c r="U231" s="640" t="str">
        <f>IF(Q231="","",IF(Q231="待结算","待结算",IF(Q231="红","黑",IF(Q231="半红","半黑",IF(Q231="走","走",IF(Q231="半黑","半红","红"))))))</f>
        <v>红</v>
      </c>
      <c r="V231" s="599" t="n">
        <f>IF(OR(Q231="",Q231="待结算"),"",IF(L231=LEFT(F231,FIND(" vs ",F231)-1),I231,G231))</f>
        <v>0.9</v>
      </c>
      <c r="W231" s="599" t="n">
        <f>IF(OR(U231="",U231="待结算"),"",IF(U231="红",V231,IF(U231="半红",V231*0.5,IF(U231="走",0,IF(U231="半黑",-0.5,-1)))))</f>
        <v>0.9</v>
      </c>
      <c r="X231" s="595" t="inlineStr">
        <is>
          <t xml:space="preserve">3007662</t>
        </is>
      </c>
      <c r="Y231" s="595" t="inlineStr">
        <is>
          <t xml:space="preserve">v4-market-dirichlet-20260913</t>
        </is>
      </c>
      <c r="Z231" s="595" t="inlineStr">
        <is>
          <t xml:space="preserve">prior-2026-09-19-v1</t>
        </is>
      </c>
      <c r="AA231" s="595" t="inlineStr">
        <is>
          <t xml:space="preserve">C</t>
        </is>
      </c>
      <c r="AB231" s="600" t="n">
        <v>0.4416666666666667</v>
      </c>
      <c r="AC231" s="600" t="n">
        <v>0</v>
      </c>
      <c r="AD231" s="600" t="n">
        <v>0</v>
      </c>
      <c r="AE231" s="600" t="n">
        <v>0.2583333333333334</v>
      </c>
      <c r="AF231" s="600" t="n">
        <v>0.3</v>
      </c>
      <c r="AG231" s="600" t="n">
        <v>0.003666666666666651</v>
      </c>
      <c r="AH231" s="600" t="n">
        <v>-0.1312636772567468</v>
      </c>
      <c r="AI231" s="600" t="n">
        <v>-0.102701384397958</v>
      </c>
      <c r="AJ231" s="600" t="n">
        <v>0.004695352608003744</v>
      </c>
      <c r="AK231" s="600" t="n">
        <v>0.1076280981816076</v>
      </c>
      <c r="AL231" s="600" t="n">
        <v>0.1378832329171072</v>
      </c>
      <c r="AM231" s="600" t="n">
        <v>0.5232</v>
      </c>
      <c r="AN231" s="595" t="inlineStr">
        <is>
          <t xml:space="preserve">EVALUATED</t>
        </is>
      </c>
      <c r="AO231" s="600" t="inlineStr">
        <is>
          <t xml:space="preserve">BUCKET_0.75、SIDE_IDENTITY_VALID、FLAT_LINE_GIVING_WATER_DROP</t>
        </is>
      </c>
      <c r="AP231" s="600" t="inlineStr">
        <is>
          <t xml:space="preserve">565c5725c32696828345</t>
        </is>
      </c>
      <c r="AQ231" s="600" t="n">
        <v>0.75</v>
      </c>
      <c r="AR231" s="600" t="n">
        <v>0.98</v>
      </c>
      <c r="AS231" s="600" t="n">
        <v>-0.75</v>
      </c>
      <c r="AT231" s="600" t="n">
        <v>0.75</v>
      </c>
      <c r="AU231" s="600" t="n">
        <v>0.9</v>
      </c>
      <c r="AV231" s="600" t="n">
        <v>0.98</v>
      </c>
      <c r="AW231" s="595" t="n">
        <v>46284.25887726852</v>
      </c>
      <c r="AX231" s="595" t="inlineStr">
        <is>
          <t xml:space="preserve">https://simondongxiao.github.io/odds/v4/</t>
        </is>
      </c>
      <c r="AY231" s="595" t="inlineStr">
        <is>
          <t xml:space="preserve">V4 Shadow Only；real_money=false；比分差异详见记录审计</t>
        </is>
      </c>
    </row>
    <row r="232" ht="22" customHeight="1">
      <c r="A232" s="595" t="inlineStr">
        <is>
          <t xml:space="preserve">2026-09-19</t>
        </is>
      </c>
      <c r="B232" s="595" t="inlineStr">
        <is>
          <t xml:space="preserve">2026-09-19 22:00</t>
        </is>
      </c>
      <c r="C232" s="595" t="inlineStr">
        <is>
          <t xml:space="preserve">五大联赛非顶级联赛</t>
        </is>
      </c>
      <c r="D232" s="595" t="inlineStr">
        <is>
          <t xml:space="preserve">联赛</t>
        </is>
      </c>
      <c r="E232" s="595" t="inlineStr">
        <is>
          <t xml:space="preserve">英乙</t>
        </is>
      </c>
      <c r="F232" s="595" t="inlineStr">
        <is>
          <t xml:space="preserve">阿克灵顿 vs 纽波特</t>
        </is>
      </c>
      <c r="G232" s="596" t="n">
        <v>0.82</v>
      </c>
      <c r="H232" s="596" t="n">
        <v>0.25</v>
      </c>
      <c r="I232" s="596" t="n">
        <v>1.06</v>
      </c>
      <c r="J232" s="596" t="inlineStr">
        <is>
          <t xml:space="preserve">0.82/0.25/1.06</t>
        </is>
      </c>
      <c r="K232" s="595" t="inlineStr">
        <is>
          <t xml:space="preserve">V4-C｜EV +0.0273</t>
        </is>
      </c>
      <c r="L232" s="595" t="inlineStr">
        <is>
          <t xml:space="preserve">纽波特</t>
        </is>
      </c>
      <c r="M232" s="597" t="n">
        <v>0.5010224948875256</v>
      </c>
      <c r="N232" s="595" t="inlineStr">
        <is>
          <t xml:space="preserve">V4纸面入选-C</t>
        </is>
      </c>
      <c r="O232" s="595" t="inlineStr">
        <is>
          <t xml:space="preserve">0-0</t>
        </is>
      </c>
      <c r="P232" s="595" t="inlineStr">
        <is>
          <t xml:space="preserve">已结算</t>
        </is>
      </c>
      <c r="Q232" s="642" t="inlineStr">
        <is>
          <t xml:space="preserve">半红</t>
        </is>
      </c>
      <c r="R232" s="599" t="n">
        <v>1.06</v>
      </c>
      <c r="S232" s="599" t="n">
        <f>IF(OR(Q232="",Q232="待结算"),"",IF(Q232="红",R232,IF(Q232="半红",R232*0.5,IF(Q232="走",0,IF(Q232="半黑",-0.5,-1)))))</f>
        <v>0.53</v>
      </c>
      <c r="T232" s="595" t="inlineStr">
        <is>
          <t xml:space="preserve">https://zq.titan007.com/analysis/3007673cn.htm</t>
        </is>
      </c>
      <c r="U232" s="643" t="str">
        <f>IF(Q232="","",IF(Q232="待结算","待结算",IF(Q232="红","黑",IF(Q232="半红","半黑",IF(Q232="走","走",IF(Q232="半黑","半红","红"))))))</f>
        <v>半黑</v>
      </c>
      <c r="V232" s="599" t="n">
        <f>IF(OR(Q232="",Q232="待结算"),"",IF(L232=LEFT(F232,FIND(" vs ",F232)-1),I232,G232))</f>
        <v>0.82</v>
      </c>
      <c r="W232" s="599" t="n">
        <f>IF(OR(U232="",U232="待结算"),"",IF(U232="红",V232,IF(U232="半红",V232*0.5,IF(U232="走",0,IF(U232="半黑",-0.5,-1)))))</f>
        <v>-0.5</v>
      </c>
      <c r="X232" s="595" t="inlineStr">
        <is>
          <t xml:space="preserve">3007673</t>
        </is>
      </c>
      <c r="Y232" s="595" t="inlineStr">
        <is>
          <t xml:space="preserve">v4-market-dirichlet-20260913</t>
        </is>
      </c>
      <c r="Z232" s="595" t="inlineStr">
        <is>
          <t xml:space="preserve">prior-2026-09-19-v1</t>
        </is>
      </c>
      <c r="AA232" s="595" t="inlineStr">
        <is>
          <t xml:space="preserve">C</t>
        </is>
      </c>
      <c r="AB232" s="600" t="n">
        <v>0.2743055555555556</v>
      </c>
      <c r="AC232" s="600" t="n">
        <v>0.3020833333333333</v>
      </c>
      <c r="AD232" s="600" t="n">
        <v>0</v>
      </c>
      <c r="AE232" s="600" t="n">
        <v>0</v>
      </c>
      <c r="AF232" s="600" t="n">
        <v>0.4236111111111111</v>
      </c>
      <c r="AG232" s="600" t="n">
        <v>0.02725694444444449</v>
      </c>
      <c r="AH232" s="600" t="n">
        <v>-0.06064864480193732</v>
      </c>
      <c r="AI232" s="600" t="n">
        <v>-0.04252467246386993</v>
      </c>
      <c r="AJ232" s="600" t="n">
        <v>0.02736300101952222</v>
      </c>
      <c r="AK232" s="600" t="n">
        <v>0.09483349104135352</v>
      </c>
      <c r="AL232" s="600" t="n">
        <v>0.1117747058826986</v>
      </c>
      <c r="AM232" s="600" t="n">
        <v>0.6882</v>
      </c>
      <c r="AN232" s="595" t="inlineStr">
        <is>
          <t xml:space="preserve">EVALUATED</t>
        </is>
      </c>
      <c r="AO232" s="600" t="inlineStr">
        <is>
          <t xml:space="preserve">BUCKET_0.25、SIDE_IDENTITY_VALID、FLAT_LINE_GIVING_WATER_RISE</t>
        </is>
      </c>
      <c r="AP232" s="600" t="inlineStr">
        <is>
          <t xml:space="preserve">7e5d42777d39ff4556d5</t>
        </is>
      </c>
      <c r="AQ232" s="600" t="n">
        <v>0.25</v>
      </c>
      <c r="AR232" s="600" t="n">
        <v>1.06</v>
      </c>
      <c r="AS232" s="600" t="n">
        <v>-0.25</v>
      </c>
      <c r="AT232" s="600" t="n">
        <v>0.25</v>
      </c>
      <c r="AU232" s="600" t="n">
        <v>0.82</v>
      </c>
      <c r="AV232" s="600" t="n">
        <v>1.06</v>
      </c>
      <c r="AW232" s="595" t="n">
        <v>46284.25887726852</v>
      </c>
      <c r="AX232" s="595" t="inlineStr">
        <is>
          <t xml:space="preserve">https://simondongxiao.github.io/odds/v4/</t>
        </is>
      </c>
      <c r="AY232" s="595" t="inlineStr">
        <is>
          <t xml:space="preserve">V4 Shadow Only；real_money=false；比分差异详见记录审计</t>
        </is>
      </c>
    </row>
    <row r="233" ht="22" customHeight="1">
      <c r="A233" s="595" t="inlineStr">
        <is>
          <t xml:space="preserve">2026-09-19</t>
        </is>
      </c>
      <c r="B233" s="595" t="inlineStr">
        <is>
          <t xml:space="preserve">2026-09-19 22:00</t>
        </is>
      </c>
      <c r="C233" s="595" t="inlineStr">
        <is>
          <t xml:space="preserve">欧洲非五大系列</t>
        </is>
      </c>
      <c r="D233" s="595" t="inlineStr">
        <is>
          <t xml:space="preserve">联赛</t>
        </is>
      </c>
      <c r="E233" s="595" t="inlineStr">
        <is>
          <t xml:space="preserve">土超</t>
        </is>
      </c>
      <c r="F233" s="595" t="inlineStr">
        <is>
          <t xml:space="preserve">科鲁姆 vs 阿拉尼亚体育</t>
        </is>
      </c>
      <c r="G233" s="596" t="n">
        <v>1.03</v>
      </c>
      <c r="H233" s="596" t="n">
        <v>0.5</v>
      </c>
      <c r="I233" s="596" t="n">
        <v>0.86</v>
      </c>
      <c r="J233" s="596" t="inlineStr">
        <is>
          <t xml:space="preserve">1.03/0.5/0.86</t>
        </is>
      </c>
      <c r="K233" s="595" t="inlineStr">
        <is>
          <t xml:space="preserve">V4-C｜EV +0.0092</t>
        </is>
      </c>
      <c r="L233" s="595" t="inlineStr">
        <is>
          <t xml:space="preserve">科鲁姆</t>
        </is>
      </c>
      <c r="M233" s="597" t="n">
        <v>0.4971428571428572</v>
      </c>
      <c r="N233" s="595" t="inlineStr">
        <is>
          <t xml:space="preserve">V4纸面入选-C</t>
        </is>
      </c>
      <c r="O233" s="595" t="inlineStr">
        <is>
          <t xml:space="preserve">1-2</t>
        </is>
      </c>
      <c r="P233" s="595" t="inlineStr">
        <is>
          <t xml:space="preserve">已结算</t>
        </is>
      </c>
      <c r="Q233" s="641" t="inlineStr">
        <is>
          <t xml:space="preserve">黑</t>
        </is>
      </c>
      <c r="R233" s="599" t="n">
        <v>1.03</v>
      </c>
      <c r="S233" s="599" t="n">
        <f>IF(OR(Q233="",Q233="待结算"),"",IF(Q233="红",R233,IF(Q233="半红",R233*0.5,IF(Q233="走",0,IF(Q233="半黑",-0.5,-1)))))</f>
        <v>-1</v>
      </c>
      <c r="T233" s="595" t="inlineStr">
        <is>
          <t xml:space="preserve">https://zq.titan007.com/analysis/3026735cn.htm</t>
        </is>
      </c>
      <c r="U233" s="640" t="str">
        <f>IF(Q233="","",IF(Q233="待结算","待结算",IF(Q233="红","黑",IF(Q233="半红","半黑",IF(Q233="走","走",IF(Q233="半黑","半红","红"))))))</f>
        <v>红</v>
      </c>
      <c r="V233" s="599" t="n">
        <f>IF(OR(Q233="",Q233="待结算"),"",IF(L233=LEFT(F233,FIND(" vs ",F233)-1),I233,G233))</f>
        <v>0.86</v>
      </c>
      <c r="W233" s="599" t="n">
        <f>IF(OR(U233="",U233="待结算"),"",IF(U233="红",V233,IF(U233="半红",V233*0.5,IF(U233="走",0,IF(U233="半黑",-0.5,-1)))))</f>
        <v>0.86</v>
      </c>
      <c r="X233" s="595" t="inlineStr">
        <is>
          <t xml:space="preserve">3026735</t>
        </is>
      </c>
      <c r="Y233" s="595" t="inlineStr">
        <is>
          <t xml:space="preserve">v4-market-dirichlet-20260913</t>
        </is>
      </c>
      <c r="Z233" s="595" t="inlineStr">
        <is>
          <t xml:space="preserve">prior-2026-09-19-v1</t>
        </is>
      </c>
      <c r="AA233" s="595" t="inlineStr">
        <is>
          <t xml:space="preserve">C</t>
        </is>
      </c>
      <c r="AB233" s="600" t="n">
        <v>0.4971428571428572</v>
      </c>
      <c r="AC233" s="600" t="n">
        <v>0</v>
      </c>
      <c r="AD233" s="600" t="n">
        <v>0</v>
      </c>
      <c r="AE233" s="600" t="n">
        <v>0</v>
      </c>
      <c r="AF233" s="600" t="n">
        <v>0.5028571428571429</v>
      </c>
      <c r="AG233" s="600" t="n">
        <v>0.009199999999999986</v>
      </c>
      <c r="AH233" s="600" t="n">
        <v>-0.1161939616017666</v>
      </c>
      <c r="AI233" s="600" t="n">
        <v>-0.08961240950255983</v>
      </c>
      <c r="AJ233" s="600" t="n">
        <v>0.009663866985768932</v>
      </c>
      <c r="AK233" s="600" t="n">
        <v>0.1040693055786876</v>
      </c>
      <c r="AL233" s="600" t="n">
        <v>0.1285167637391709</v>
      </c>
      <c r="AM233" s="600" t="n">
        <v>0.55</v>
      </c>
      <c r="AN233" s="595" t="inlineStr">
        <is>
          <t xml:space="preserve">EVALUATED</t>
        </is>
      </c>
      <c r="AO233" s="600" t="inlineStr">
        <is>
          <t xml:space="preserve">BUCKET_0.50、SIDE_IDENTITY_VALID、MARKET_MOVE_DEEPER_WITH_GIVING_WATER_RISE</t>
        </is>
      </c>
      <c r="AP233" s="600" t="inlineStr">
        <is>
          <t xml:space="preserve">52b8704cb569a0502f34</t>
        </is>
      </c>
      <c r="AQ233" s="600" t="n">
        <v>-0.5</v>
      </c>
      <c r="AR233" s="600" t="n">
        <v>1.03</v>
      </c>
      <c r="AS233" s="600" t="n">
        <v>-0.5</v>
      </c>
      <c r="AT233" s="600" t="n">
        <v>0.5</v>
      </c>
      <c r="AU233" s="600" t="n">
        <v>1.03</v>
      </c>
      <c r="AV233" s="600" t="n">
        <v>0.86</v>
      </c>
      <c r="AW233" s="595" t="n">
        <v>46284.25887726852</v>
      </c>
      <c r="AX233" s="595" t="inlineStr">
        <is>
          <t xml:space="preserve">https://simondongxiao.github.io/odds/v4/</t>
        </is>
      </c>
      <c r="AY233" s="595" t="inlineStr">
        <is>
          <t xml:space="preserve">V4 Shadow Only；real_money=false；比分差异详见记录审计</t>
        </is>
      </c>
    </row>
    <row r="234" ht="22" customHeight="1">
      <c r="A234" s="595" t="inlineStr">
        <is>
          <t xml:space="preserve">2026-09-19</t>
        </is>
      </c>
      <c r="B234" s="595" t="inlineStr">
        <is>
          <t xml:space="preserve">2026-09-19 22:00</t>
        </is>
      </c>
      <c r="C234" s="595" t="inlineStr">
        <is>
          <t xml:space="preserve">五大联赛非顶级联赛</t>
        </is>
      </c>
      <c r="D234" s="595" t="inlineStr">
        <is>
          <t xml:space="preserve">联赛</t>
        </is>
      </c>
      <c r="E234" s="595" t="inlineStr">
        <is>
          <t xml:space="preserve">英议联</t>
        </is>
      </c>
      <c r="F234" s="595" t="inlineStr">
        <is>
          <t xml:space="preserve">格茨海德 vs 南安联</t>
        </is>
      </c>
      <c r="G234" s="596" t="n">
        <v>0.86</v>
      </c>
      <c r="H234" s="596" t="n">
        <v>-1</v>
      </c>
      <c r="I234" s="596" t="n">
        <v>0.84</v>
      </c>
      <c r="J234" s="596" t="inlineStr">
        <is>
          <t xml:space="preserve">0.86/-1/0.84</t>
        </is>
      </c>
      <c r="K234" s="595" t="inlineStr">
        <is>
          <t xml:space="preserve">V4-C｜EV +0.0068</t>
        </is>
      </c>
      <c r="L234" s="595" t="inlineStr">
        <is>
          <t xml:space="preserve">格茨海德</t>
        </is>
      </c>
      <c r="M234" s="597" t="n">
        <v>0.5423728813559322</v>
      </c>
      <c r="N234" s="595" t="inlineStr">
        <is>
          <t xml:space="preserve">V4纸面入选-C</t>
        </is>
      </c>
      <c r="O234" s="595" t="inlineStr">
        <is>
          <t xml:space="preserve">1-6</t>
        </is>
      </c>
      <c r="P234" s="595" t="inlineStr">
        <is>
          <t xml:space="preserve">已结算</t>
        </is>
      </c>
      <c r="Q234" s="641" t="inlineStr">
        <is>
          <t xml:space="preserve">黑</t>
        </is>
      </c>
      <c r="R234" s="599" t="n">
        <v>0.86</v>
      </c>
      <c r="S234" s="599" t="n">
        <f>IF(OR(Q234="",Q234="待结算"),"",IF(Q234="红",R234,IF(Q234="半红",R234*0.5,IF(Q234="走",0,IF(Q234="半黑",-0.5,-1)))))</f>
        <v>-1</v>
      </c>
      <c r="T234" s="595" t="inlineStr">
        <is>
          <t xml:space="preserve">https://zq.titan007.com/analysis/3027776cn.htm</t>
        </is>
      </c>
      <c r="U234" s="640" t="str">
        <f>IF(Q234="","",IF(Q234="待结算","待结算",IF(Q234="红","黑",IF(Q234="半红","半黑",IF(Q234="走","走",IF(Q234="半黑","半红","红"))))))</f>
        <v>红</v>
      </c>
      <c r="V234" s="599" t="n">
        <f>IF(OR(Q234="",Q234="待结算"),"",IF(L234=LEFT(F234,FIND(" vs ",F234)-1),I234,G234))</f>
        <v>0.84</v>
      </c>
      <c r="W234" s="599" t="n">
        <f>IF(OR(U234="",U234="待结算"),"",IF(U234="红",V234,IF(U234="半红",V234*0.5,IF(U234="走",0,IF(U234="半黑",-0.5,-1)))))</f>
        <v>0.84</v>
      </c>
      <c r="X234" s="595" t="inlineStr">
        <is>
          <t xml:space="preserve">3027776</t>
        </is>
      </c>
      <c r="Y234" s="595" t="inlineStr">
        <is>
          <t xml:space="preserve">v4-market-dirichlet-20260913</t>
        </is>
      </c>
      <c r="Z234" s="595" t="inlineStr">
        <is>
          <t xml:space="preserve">prior-2026-09-19-v1</t>
        </is>
      </c>
      <c r="AA234" s="595" t="inlineStr">
        <is>
          <t xml:space="preserve">C</t>
        </is>
      </c>
      <c r="AB234" s="600" t="n">
        <v>0.4210526315789473</v>
      </c>
      <c r="AC234" s="600" t="n">
        <v>0</v>
      </c>
      <c r="AD234" s="600" t="n">
        <v>0.2236842105263158</v>
      </c>
      <c r="AE234" s="600" t="n">
        <v>0</v>
      </c>
      <c r="AF234" s="600" t="n">
        <v>0.3552631578947368</v>
      </c>
      <c r="AG234" s="600" t="n">
        <v>0.006842105263157872</v>
      </c>
      <c r="AH234" s="600" t="n">
        <v>-0.1526832660561979</v>
      </c>
      <c r="AI234" s="600" t="n">
        <v>-0.1165473469121842</v>
      </c>
      <c r="AJ234" s="600" t="n">
        <v>0.007114257987001271</v>
      </c>
      <c r="AK234" s="600" t="n">
        <v>0.1257192762777907</v>
      </c>
      <c r="AL234" s="600" t="n">
        <v>0.1592911149655299</v>
      </c>
      <c r="AM234" s="600" t="n">
        <v>0.5298</v>
      </c>
      <c r="AN234" s="595" t="inlineStr">
        <is>
          <t xml:space="preserve">EVALUATED</t>
        </is>
      </c>
      <c r="AO234" s="600" t="inlineStr">
        <is>
          <t xml:space="preserve">BUCKET_1.00、SIDE_IDENTITY_VALID、FLAT_LINE_GIVING_WATER_DROP</t>
        </is>
      </c>
      <c r="AP234" s="600" t="inlineStr">
        <is>
          <t xml:space="preserve">ba4fa0bf437a396f5209</t>
        </is>
      </c>
      <c r="AQ234" s="600" t="n">
        <v>1</v>
      </c>
      <c r="AR234" s="600" t="n">
        <v>0.86</v>
      </c>
      <c r="AS234" s="600" t="n">
        <v>1</v>
      </c>
      <c r="AT234" s="600" t="n">
        <v>-1</v>
      </c>
      <c r="AU234" s="600" t="n">
        <v>0.86</v>
      </c>
      <c r="AV234" s="600" t="n">
        <v>0.84</v>
      </c>
      <c r="AW234" s="595" t="n">
        <v>46284.25887726852</v>
      </c>
      <c r="AX234" s="595" t="inlineStr">
        <is>
          <t xml:space="preserve">https://simondongxiao.github.io/odds/v4/</t>
        </is>
      </c>
      <c r="AY234" s="595" t="inlineStr">
        <is>
          <t xml:space="preserve">V4 Shadow Only；real_money=false；比分差异详见记录审计</t>
        </is>
      </c>
    </row>
    <row r="235" ht="22" customHeight="1">
      <c r="A235" s="595" t="inlineStr">
        <is>
          <t xml:space="preserve">2026-09-19</t>
        </is>
      </c>
      <c r="B235" s="595" t="inlineStr">
        <is>
          <t xml:space="preserve">2026-09-19 22:00</t>
        </is>
      </c>
      <c r="C235" s="595" t="inlineStr">
        <is>
          <t xml:space="preserve">欧洲非五大系列</t>
        </is>
      </c>
      <c r="D235" s="595" t="inlineStr">
        <is>
          <t xml:space="preserve">联赛</t>
        </is>
      </c>
      <c r="E235" s="595" t="inlineStr">
        <is>
          <t xml:space="preserve">苏冠</t>
        </is>
      </c>
      <c r="F235" s="595" t="inlineStr">
        <is>
          <t xml:space="preserve">摩顿 vs 邓弗姆林</t>
        </is>
      </c>
      <c r="G235" s="596" t="n">
        <v>1.28</v>
      </c>
      <c r="H235" s="596" t="n">
        <v>-0.5</v>
      </c>
      <c r="I235" s="596" t="n">
        <v>0.6</v>
      </c>
      <c r="J235" s="596" t="inlineStr">
        <is>
          <t xml:space="preserve">1.28/-0.5/0.60</t>
        </is>
      </c>
      <c r="K235" s="595" t="inlineStr">
        <is>
          <t xml:space="preserve">V4-A｜EV +0.1465</t>
        </is>
      </c>
      <c r="L235" s="595" t="inlineStr">
        <is>
          <t xml:space="preserve">摩顿</t>
        </is>
      </c>
      <c r="M235" s="597" t="n">
        <v>0.5028571428571429</v>
      </c>
      <c r="N235" s="595" t="inlineStr">
        <is>
          <t xml:space="preserve">V4纸面入选-A</t>
        </is>
      </c>
      <c r="O235" s="595" t="inlineStr">
        <is>
          <t xml:space="preserve">0-1</t>
        </is>
      </c>
      <c r="P235" s="595" t="inlineStr">
        <is>
          <t xml:space="preserve">已结算</t>
        </is>
      </c>
      <c r="Q235" s="641" t="inlineStr">
        <is>
          <t xml:space="preserve">黑</t>
        </is>
      </c>
      <c r="R235" s="599" t="n">
        <v>1.28</v>
      </c>
      <c r="S235" s="599" t="n">
        <f>IF(OR(Q235="",Q235="待结算"),"",IF(Q235="红",R235,IF(Q235="半红",R235*0.5,IF(Q235="走",0,IF(Q235="半黑",-0.5,-1)))))</f>
        <v>-1</v>
      </c>
      <c r="T235" s="595" t="inlineStr">
        <is>
          <t xml:space="preserve">https://zq.titan007.com/analysis/3002262cn.htm</t>
        </is>
      </c>
      <c r="U235" s="640" t="str">
        <f>IF(Q235="","",IF(Q235="待结算","待结算",IF(Q235="红","黑",IF(Q235="半红","半黑",IF(Q235="走","走",IF(Q235="半黑","半红","红"))))))</f>
        <v>红</v>
      </c>
      <c r="V235" s="599" t="n">
        <f>IF(OR(Q235="",Q235="待结算"),"",IF(L235=LEFT(F235,FIND(" vs ",F235)-1),I235,G235))</f>
        <v>0.6</v>
      </c>
      <c r="W235" s="599" t="n">
        <f>IF(OR(U235="",U235="待结算"),"",IF(U235="红",V235,IF(U235="半红",V235*0.5,IF(U235="走",0,IF(U235="半黑",-0.5,-1)))))</f>
        <v>0.6</v>
      </c>
      <c r="X235" s="595" t="inlineStr">
        <is>
          <t xml:space="preserve">3002262</t>
        </is>
      </c>
      <c r="Y235" s="595" t="inlineStr">
        <is>
          <t xml:space="preserve">v4-market-dirichlet-20260913</t>
        </is>
      </c>
      <c r="Z235" s="595" t="inlineStr">
        <is>
          <t xml:space="preserve">prior-2026-09-19-v1</t>
        </is>
      </c>
      <c r="AA235" s="595" t="inlineStr">
        <is>
          <t xml:space="preserve">A</t>
        </is>
      </c>
      <c r="AB235" s="600" t="n">
        <v>0.5028571428571429</v>
      </c>
      <c r="AC235" s="600" t="n">
        <v>0</v>
      </c>
      <c r="AD235" s="600" t="n">
        <v>0</v>
      </c>
      <c r="AE235" s="600" t="n">
        <v>0</v>
      </c>
      <c r="AF235" s="600" t="n">
        <v>0.4971428571428572</v>
      </c>
      <c r="AG235" s="600" t="n">
        <v>0.1465142857142858</v>
      </c>
      <c r="AH235" s="600" t="n">
        <v>0.01181330908754852</v>
      </c>
      <c r="AI235" s="600" t="n">
        <v>0.04104904746349747</v>
      </c>
      <c r="AJ235" s="600" t="n">
        <v>0.1479776471868702</v>
      </c>
      <c r="AK235" s="600" t="n">
        <v>0.2522470418808662</v>
      </c>
      <c r="AL235" s="600" t="n">
        <v>0.2832460513706737</v>
      </c>
      <c r="AM235" s="600" t="n">
        <v>0.9624</v>
      </c>
      <c r="AN235" s="595" t="inlineStr">
        <is>
          <t xml:space="preserve">EVALUATED</t>
        </is>
      </c>
      <c r="AO235" s="600" t="inlineStr">
        <is>
          <t xml:space="preserve">BUCKET_0.50、SIDE_IDENTITY_VALID、FLAT_LINE_GIVING_WATER_DROP</t>
        </is>
      </c>
      <c r="AP235" s="600" t="inlineStr">
        <is>
          <t xml:space="preserve">92c83edad8a829e97ebb</t>
        </is>
      </c>
      <c r="AQ235" s="600" t="n">
        <v>0.5</v>
      </c>
      <c r="AR235" s="600" t="n">
        <v>1.28</v>
      </c>
      <c r="AS235" s="600" t="n">
        <v>0.5</v>
      </c>
      <c r="AT235" s="600" t="n">
        <v>-0.5</v>
      </c>
      <c r="AU235" s="600" t="n">
        <v>1.28</v>
      </c>
      <c r="AV235" s="600" t="n">
        <v>0.6</v>
      </c>
      <c r="AW235" s="595" t="n">
        <v>46284.25887726852</v>
      </c>
      <c r="AX235" s="595" t="inlineStr">
        <is>
          <t xml:space="preserve">https://simondongxiao.github.io/odds/v4/</t>
        </is>
      </c>
      <c r="AY235" s="595" t="inlineStr">
        <is>
          <t xml:space="preserve">V4 Shadow Only；real_money=false；比分差异详见记录审计</t>
        </is>
      </c>
    </row>
    <row r="236" ht="22" customHeight="1">
      <c r="A236" s="595" t="inlineStr">
        <is>
          <t xml:space="preserve">2026-09-19</t>
        </is>
      </c>
      <c r="B236" s="595" t="inlineStr">
        <is>
          <t xml:space="preserve">2026-09-19 22:00</t>
        </is>
      </c>
      <c r="C236" s="595" t="inlineStr">
        <is>
          <t xml:space="preserve">欧洲非五大系列</t>
        </is>
      </c>
      <c r="D236" s="595" t="inlineStr">
        <is>
          <t xml:space="preserve">联赛</t>
        </is>
      </c>
      <c r="E236" s="595" t="inlineStr">
        <is>
          <t xml:space="preserve">挪甲</t>
        </is>
      </c>
      <c r="F236" s="595" t="inlineStr">
        <is>
          <t xml:space="preserve">阿萨纳 vs 布莱尼</t>
        </is>
      </c>
      <c r="G236" s="596" t="n">
        <v>1.03</v>
      </c>
      <c r="H236" s="596" t="n">
        <v>-0.5</v>
      </c>
      <c r="I236" s="596" t="n">
        <v>0.8100000000000001</v>
      </c>
      <c r="J236" s="596" t="inlineStr">
        <is>
          <t xml:space="preserve">1.03/-0.5/0.81</t>
        </is>
      </c>
      <c r="K236" s="595" t="inlineStr">
        <is>
          <t xml:space="preserve">V4-C｜EV +0.0208</t>
        </is>
      </c>
      <c r="L236" s="595" t="inlineStr">
        <is>
          <t xml:space="preserve">阿萨纳</t>
        </is>
      </c>
      <c r="M236" s="597" t="n">
        <v>0.5028571428571429</v>
      </c>
      <c r="N236" s="595" t="inlineStr">
        <is>
          <t xml:space="preserve">V4纸面入选-C</t>
        </is>
      </c>
      <c r="O236" s="595" t="inlineStr">
        <is>
          <t xml:space="preserve">0-4</t>
        </is>
      </c>
      <c r="P236" s="595" t="inlineStr">
        <is>
          <t xml:space="preserve">已结算</t>
        </is>
      </c>
      <c r="Q236" s="641" t="inlineStr">
        <is>
          <t xml:space="preserve">黑</t>
        </is>
      </c>
      <c r="R236" s="599" t="n">
        <v>1.03</v>
      </c>
      <c r="S236" s="599" t="n">
        <f>IF(OR(Q236="",Q236="待结算"),"",IF(Q236="红",R236,IF(Q236="半红",R236*0.5,IF(Q236="走",0,IF(Q236="半黑",-0.5,-1)))))</f>
        <v>-1</v>
      </c>
      <c r="T236" s="595" t="inlineStr">
        <is>
          <t xml:space="preserve">https://zq.titan007.com/analysis/2913146cn.htm</t>
        </is>
      </c>
      <c r="U236" s="640" t="str">
        <f>IF(Q236="","",IF(Q236="待结算","待结算",IF(Q236="红","黑",IF(Q236="半红","半黑",IF(Q236="走","走",IF(Q236="半黑","半红","红"))))))</f>
        <v>红</v>
      </c>
      <c r="V236" s="599" t="n">
        <f>IF(OR(Q236="",Q236="待结算"),"",IF(L236=LEFT(F236,FIND(" vs ",F236)-1),I236,G236))</f>
        <v>0.81</v>
      </c>
      <c r="W236" s="599" t="n">
        <f>IF(OR(U236="",U236="待结算"),"",IF(U236="红",V236,IF(U236="半红",V236*0.5,IF(U236="走",0,IF(U236="半黑",-0.5,-1)))))</f>
        <v>0.81</v>
      </c>
      <c r="X236" s="595" t="inlineStr">
        <is>
          <t xml:space="preserve">2913146</t>
        </is>
      </c>
      <c r="Y236" s="595" t="inlineStr">
        <is>
          <t xml:space="preserve">v4-market-dirichlet-20260913</t>
        </is>
      </c>
      <c r="Z236" s="595" t="inlineStr">
        <is>
          <t xml:space="preserve">prior-2026-09-19-v1</t>
        </is>
      </c>
      <c r="AA236" s="595" t="inlineStr">
        <is>
          <t xml:space="preserve">C</t>
        </is>
      </c>
      <c r="AB236" s="600" t="n">
        <v>0.5028571428571429</v>
      </c>
      <c r="AC236" s="600" t="n">
        <v>0</v>
      </c>
      <c r="AD236" s="600" t="n">
        <v>0</v>
      </c>
      <c r="AE236" s="600" t="n">
        <v>0</v>
      </c>
      <c r="AF236" s="600" t="n">
        <v>0.4971428571428572</v>
      </c>
      <c r="AG236" s="600" t="n">
        <v>0.02079999999999999</v>
      </c>
      <c r="AH236" s="600" t="n">
        <v>-0.1048358263097554</v>
      </c>
      <c r="AI236" s="600" t="n">
        <v>-0.07609223366878715</v>
      </c>
      <c r="AJ236" s="600" t="n">
        <v>0.02052114178355952</v>
      </c>
      <c r="AK236" s="600" t="n">
        <v>0.1153630833628274</v>
      </c>
      <c r="AL236" s="600" t="n">
        <v>0.1432275092423411</v>
      </c>
      <c r="AM236" s="600" t="n">
        <v>0.608</v>
      </c>
      <c r="AN236" s="595" t="inlineStr">
        <is>
          <t xml:space="preserve">EVALUATED</t>
        </is>
      </c>
      <c r="AO236" s="600" t="inlineStr">
        <is>
          <t xml:space="preserve">BUCKET_0.50、SIDE_IDENTITY_VALID、FLAT_LINE_GIVING_WATER_DROP</t>
        </is>
      </c>
      <c r="AP236" s="600" t="inlineStr">
        <is>
          <t xml:space="preserve">b4fef941baa83ba96c71</t>
        </is>
      </c>
      <c r="AQ236" s="600" t="n">
        <v>0.5</v>
      </c>
      <c r="AR236" s="600" t="n">
        <v>1.03</v>
      </c>
      <c r="AS236" s="600" t="n">
        <v>0.5</v>
      </c>
      <c r="AT236" s="600" t="n">
        <v>-0.5</v>
      </c>
      <c r="AU236" s="600" t="n">
        <v>1.03</v>
      </c>
      <c r="AV236" s="600" t="n">
        <v>0.8100000000000001</v>
      </c>
      <c r="AW236" s="595" t="n">
        <v>46284.25887726852</v>
      </c>
      <c r="AX236" s="595" t="inlineStr">
        <is>
          <t xml:space="preserve">https://simondongxiao.github.io/odds/v4/</t>
        </is>
      </c>
      <c r="AY236" s="595" t="inlineStr">
        <is>
          <t xml:space="preserve">V4 Shadow Only；real_money=false；比分差异详见记录审计</t>
        </is>
      </c>
    </row>
    <row r="237" ht="22" customHeight="1">
      <c r="A237" s="595" t="inlineStr">
        <is>
          <t xml:space="preserve">2026-09-19</t>
        </is>
      </c>
      <c r="B237" s="595" t="inlineStr">
        <is>
          <t xml:space="preserve">2026-09-19 22:00</t>
        </is>
      </c>
      <c r="C237" s="595" t="inlineStr">
        <is>
          <t xml:space="preserve">欧洲非五大系列</t>
        </is>
      </c>
      <c r="D237" s="595" t="inlineStr">
        <is>
          <t xml:space="preserve">杯赛</t>
        </is>
      </c>
      <c r="E237" s="595" t="inlineStr">
        <is>
          <t xml:space="preserve">葡杯</t>
        </is>
      </c>
      <c r="F237" s="595" t="inlineStr">
        <is>
          <t xml:space="preserve">塞尔纳谢 vs 华森</t>
        </is>
      </c>
      <c r="G237" s="596" t="n">
        <v>1</v>
      </c>
      <c r="H237" s="596" t="n">
        <v>-0.5</v>
      </c>
      <c r="I237" s="596" t="n">
        <v>0.82</v>
      </c>
      <c r="J237" s="596" t="inlineStr">
        <is>
          <t xml:space="preserve">1.00/-0.5/0.82</t>
        </is>
      </c>
      <c r="K237" s="595" t="inlineStr">
        <is>
          <t xml:space="preserve">V4-C｜EV +0.0057</t>
        </is>
      </c>
      <c r="L237" s="595" t="inlineStr">
        <is>
          <t xml:space="preserve">塞尔纳谢</t>
        </is>
      </c>
      <c r="M237" s="597" t="n">
        <v>0.5028571428571429</v>
      </c>
      <c r="N237" s="595" t="inlineStr">
        <is>
          <t xml:space="preserve">V4纸面入选-C</t>
        </is>
      </c>
      <c r="O237" s="595" t="inlineStr">
        <is>
          <t xml:space="preserve">2-1</t>
        </is>
      </c>
      <c r="P237" s="595" t="inlineStr">
        <is>
          <t xml:space="preserve">已结算</t>
        </is>
      </c>
      <c r="Q237" s="640" t="inlineStr">
        <is>
          <t xml:space="preserve">红</t>
        </is>
      </c>
      <c r="R237" s="599" t="n">
        <v>1</v>
      </c>
      <c r="S237" s="599" t="n">
        <f>IF(OR(Q237="",Q237="待结算"),"",IF(Q237="红",R237,IF(Q237="半红",R237*0.5,IF(Q237="走",0,IF(Q237="半黑",-0.5,-1)))))</f>
        <v>1</v>
      </c>
      <c r="T237" s="595" t="inlineStr">
        <is>
          <t xml:space="preserve">https://zq.titan007.com/analysis/3089851cn.htm</t>
        </is>
      </c>
      <c r="U237" s="641" t="str">
        <f>IF(Q237="","",IF(Q237="待结算","待结算",IF(Q237="红","黑",IF(Q237="半红","半黑",IF(Q237="走","走",IF(Q237="半黑","半红","红"))))))</f>
        <v>黑</v>
      </c>
      <c r="V237" s="599" t="n">
        <f>IF(OR(Q237="",Q237="待结算"),"",IF(L237=LEFT(F237,FIND(" vs ",F237)-1),I237,G237))</f>
        <v>0.82</v>
      </c>
      <c r="W237" s="599" t="n">
        <f>IF(OR(U237="",U237="待结算"),"",IF(U237="红",V237,IF(U237="半红",V237*0.5,IF(U237="走",0,IF(U237="半黑",-0.5,-1)))))</f>
        <v>-1</v>
      </c>
      <c r="X237" s="595" t="inlineStr">
        <is>
          <t xml:space="preserve">3089851</t>
        </is>
      </c>
      <c r="Y237" s="595" t="inlineStr">
        <is>
          <t xml:space="preserve">v4-market-dirichlet-20260913</t>
        </is>
      </c>
      <c r="Z237" s="595" t="inlineStr">
        <is>
          <t xml:space="preserve">prior-2026-09-19-v1</t>
        </is>
      </c>
      <c r="AA237" s="595" t="inlineStr">
        <is>
          <t xml:space="preserve">C</t>
        </is>
      </c>
      <c r="AB237" s="600" t="n">
        <v>0.5028571428571429</v>
      </c>
      <c r="AC237" s="600" t="n">
        <v>0</v>
      </c>
      <c r="AD237" s="600" t="n">
        <v>0</v>
      </c>
      <c r="AE237" s="600" t="n">
        <v>0</v>
      </c>
      <c r="AF237" s="600" t="n">
        <v>0.4971428571428572</v>
      </c>
      <c r="AG237" s="600" t="n">
        <v>0.005714285714285727</v>
      </c>
      <c r="AH237" s="600" t="n">
        <v>-0.1172001051939515</v>
      </c>
      <c r="AI237" s="600" t="n">
        <v>-0.08971236202518479</v>
      </c>
      <c r="AJ237" s="600" t="n">
        <v>0.006324647558102969</v>
      </c>
      <c r="AK237" s="600" t="n">
        <v>0.105824598843192</v>
      </c>
      <c r="AL237" s="600" t="n">
        <v>0.1332789319562785</v>
      </c>
      <c r="AM237" s="600" t="n">
        <v>0.5374</v>
      </c>
      <c r="AN237" s="595" t="inlineStr">
        <is>
          <t xml:space="preserve">EVALUATED</t>
        </is>
      </c>
      <c r="AO237" s="600" t="inlineStr">
        <is>
          <t xml:space="preserve">BUCKET_0.50、SIDE_IDENTITY_VALID、FLAT_LINE_GIVING_WATER_RISE</t>
        </is>
      </c>
      <c r="AP237" s="600" t="inlineStr">
        <is>
          <t xml:space="preserve">f89ece0f672d6151acd2</t>
        </is>
      </c>
      <c r="AQ237" s="600" t="n">
        <v>0.5</v>
      </c>
      <c r="AR237" s="600" t="n">
        <v>1</v>
      </c>
      <c r="AS237" s="600" t="n">
        <v>0.5</v>
      </c>
      <c r="AT237" s="600" t="n">
        <v>-0.5</v>
      </c>
      <c r="AU237" s="600" t="n">
        <v>1</v>
      </c>
      <c r="AV237" s="600" t="n">
        <v>0.82</v>
      </c>
      <c r="AW237" s="595" t="n">
        <v>46284.25887726852</v>
      </c>
      <c r="AX237" s="595" t="inlineStr">
        <is>
          <t xml:space="preserve">https://simondongxiao.github.io/odds/v4/</t>
        </is>
      </c>
      <c r="AY237" s="595" t="inlineStr">
        <is>
          <t xml:space="preserve">V4 Shadow Only；real_money=false；比分差异详见记录审计</t>
        </is>
      </c>
    </row>
    <row r="238" ht="22" customHeight="1">
      <c r="A238" s="595" t="inlineStr">
        <is>
          <t xml:space="preserve">2026-09-19</t>
        </is>
      </c>
      <c r="B238" s="595" t="inlineStr">
        <is>
          <t xml:space="preserve">2026-09-19 22:15</t>
        </is>
      </c>
      <c r="C238" s="595" t="inlineStr">
        <is>
          <t xml:space="preserve">欧洲五大系列</t>
        </is>
      </c>
      <c r="D238" s="595" t="inlineStr">
        <is>
          <t xml:space="preserve">联赛</t>
        </is>
      </c>
      <c r="E238" s="595" t="inlineStr">
        <is>
          <t xml:space="preserve">西甲</t>
        </is>
      </c>
      <c r="F238" s="595" t="inlineStr">
        <is>
          <t xml:space="preserve">毕尔巴鄂竞技 vs 阿拉维斯</t>
        </is>
      </c>
      <c r="G238" s="596" t="n">
        <v>0.8</v>
      </c>
      <c r="H238" s="596" t="n">
        <v>0.75</v>
      </c>
      <c r="I238" s="596" t="n">
        <v>1.09</v>
      </c>
      <c r="J238" s="596" t="inlineStr">
        <is>
          <t xml:space="preserve">0.80/0.75/1.09</t>
        </is>
      </c>
      <c r="K238" s="595" t="inlineStr">
        <is>
          <t xml:space="preserve">V4-C｜EV +0.0522</t>
        </is>
      </c>
      <c r="L238" s="595" t="inlineStr">
        <is>
          <t xml:space="preserve">阿拉维斯</t>
        </is>
      </c>
      <c r="M238" s="597" t="n">
        <v>0.5071770334928229</v>
      </c>
      <c r="N238" s="595" t="inlineStr">
        <is>
          <t xml:space="preserve">V4纸面入选-C</t>
        </is>
      </c>
      <c r="O238" s="595" t="inlineStr">
        <is>
          <t xml:space="preserve">0-0</t>
        </is>
      </c>
      <c r="P238" s="595" t="inlineStr">
        <is>
          <t xml:space="preserve">已结算</t>
        </is>
      </c>
      <c r="Q238" s="640" t="inlineStr">
        <is>
          <t xml:space="preserve">红</t>
        </is>
      </c>
      <c r="R238" s="599" t="n">
        <v>1.09</v>
      </c>
      <c r="S238" s="599" t="n">
        <f>IF(OR(Q238="",Q238="待结算"),"",IF(Q238="红",R238,IF(Q238="半红",R238*0.5,IF(Q238="走",0,IF(Q238="半黑",-0.5,-1)))))</f>
        <v>1.09</v>
      </c>
      <c r="T238" s="595" t="inlineStr">
        <is>
          <t xml:space="preserve">https://zq.titan007.com/analysis/3013702cn.htm</t>
        </is>
      </c>
      <c r="U238" s="641" t="str">
        <f>IF(Q238="","",IF(Q238="待结算","待结算",IF(Q238="红","黑",IF(Q238="半红","半黑",IF(Q238="走","走",IF(Q238="半黑","半红","红"))))))</f>
        <v>黑</v>
      </c>
      <c r="V238" s="599" t="n">
        <f>IF(OR(Q238="",Q238="待结算"),"",IF(L238=LEFT(F238,FIND(" vs ",F238)-1),I238,G238))</f>
        <v>0.8</v>
      </c>
      <c r="W238" s="599" t="n">
        <f>IF(OR(U238="",U238="待结算"),"",IF(U238="红",V238,IF(U238="半红",V238*0.5,IF(U238="走",0,IF(U238="半黑",-0.5,-1)))))</f>
        <v>-1</v>
      </c>
      <c r="X238" s="595" t="inlineStr">
        <is>
          <t xml:space="preserve">3013702</t>
        </is>
      </c>
      <c r="Y238" s="595" t="inlineStr">
        <is>
          <t xml:space="preserve">v4-market-dirichlet-20260913</t>
        </is>
      </c>
      <c r="Z238" s="595" t="inlineStr">
        <is>
          <t xml:space="preserve">prior-2026-09-19-v1</t>
        </is>
      </c>
      <c r="AA238" s="595" t="inlineStr">
        <is>
          <t xml:space="preserve">C</t>
        </is>
      </c>
      <c r="AB238" s="600" t="n">
        <v>0.4416666666666667</v>
      </c>
      <c r="AC238" s="600" t="n">
        <v>0</v>
      </c>
      <c r="AD238" s="600" t="n">
        <v>0</v>
      </c>
      <c r="AE238" s="600" t="n">
        <v>0.2583333333333334</v>
      </c>
      <c r="AF238" s="600" t="n">
        <v>0.3</v>
      </c>
      <c r="AG238" s="600" t="n">
        <v>0.05224999999999996</v>
      </c>
      <c r="AH238" s="600" t="n">
        <v>-0.08555648009922662</v>
      </c>
      <c r="AI238" s="600" t="n">
        <v>-0.05671852873176586</v>
      </c>
      <c r="AJ238" s="600" t="n">
        <v>0.05067759071734285</v>
      </c>
      <c r="AK238" s="600" t="n">
        <v>0.1635693583691102</v>
      </c>
      <c r="AL238" s="600" t="n">
        <v>0.1945247906326688</v>
      </c>
      <c r="AM238" s="600" t="n">
        <v>0.7226</v>
      </c>
      <c r="AN238" s="595" t="inlineStr">
        <is>
          <t xml:space="preserve">EVALUATED</t>
        </is>
      </c>
      <c r="AO238" s="600" t="inlineStr">
        <is>
          <t xml:space="preserve">BUCKET_0.75、SIDE_IDENTITY_VALID、FLAT_LINE_GIVING_WATER_DROP</t>
        </is>
      </c>
      <c r="AP238" s="600" t="inlineStr">
        <is>
          <t xml:space="preserve">d2a35021bc55c9c61442</t>
        </is>
      </c>
      <c r="AQ238" s="600" t="n">
        <v>0.75</v>
      </c>
      <c r="AR238" s="600" t="n">
        <v>1.09</v>
      </c>
      <c r="AS238" s="600" t="n">
        <v>-0.75</v>
      </c>
      <c r="AT238" s="600" t="n">
        <v>0.75</v>
      </c>
      <c r="AU238" s="600" t="n">
        <v>0.8</v>
      </c>
      <c r="AV238" s="600" t="n">
        <v>1.09</v>
      </c>
      <c r="AW238" s="595" t="n">
        <v>46284.25887726852</v>
      </c>
      <c r="AX238" s="595" t="inlineStr">
        <is>
          <t xml:space="preserve">https://simondongxiao.github.io/odds/v4/</t>
        </is>
      </c>
      <c r="AY238" s="595" t="inlineStr">
        <is>
          <t xml:space="preserve">V4 Shadow Only；real_money=false；比分差异详见记录审计</t>
        </is>
      </c>
    </row>
    <row r="239" ht="22" customHeight="1">
      <c r="A239" s="595" t="inlineStr">
        <is>
          <t xml:space="preserve">2026-09-19</t>
        </is>
      </c>
      <c r="B239" s="595" t="inlineStr">
        <is>
          <t xml:space="preserve">2026-09-19 22:30</t>
        </is>
      </c>
      <c r="C239" s="595" t="inlineStr">
        <is>
          <t xml:space="preserve">五大联赛非顶级联赛</t>
        </is>
      </c>
      <c r="D239" s="595" t="inlineStr">
        <is>
          <t xml:space="preserve">联赛</t>
        </is>
      </c>
      <c r="E239" s="595" t="inlineStr">
        <is>
          <t xml:space="preserve">西协甲</t>
        </is>
      </c>
      <c r="F239" s="595" t="inlineStr">
        <is>
          <t xml:space="preserve">费罗尔竞技 vs 巴拉卡度</t>
        </is>
      </c>
      <c r="G239" s="596" t="n">
        <v>0.77</v>
      </c>
      <c r="H239" s="596" t="n">
        <v>0.25</v>
      </c>
      <c r="I239" s="596" t="n">
        <v>1.05</v>
      </c>
      <c r="J239" s="596" t="inlineStr">
        <is>
          <t xml:space="preserve">0.77/0.25/1.05</t>
        </is>
      </c>
      <c r="K239" s="595" t="inlineStr">
        <is>
          <t xml:space="preserve">V4-C｜EV +0.0230</t>
        </is>
      </c>
      <c r="L239" s="595" t="inlineStr">
        <is>
          <t xml:space="preserve">巴拉卡度</t>
        </is>
      </c>
      <c r="M239" s="597" t="n">
        <v>0.5010224948875256</v>
      </c>
      <c r="N239" s="595" t="inlineStr">
        <is>
          <t xml:space="preserve">V4纸面入选-C</t>
        </is>
      </c>
      <c r="O239" s="595" t="inlineStr">
        <is>
          <t xml:space="preserve">1-0</t>
        </is>
      </c>
      <c r="P239" s="595" t="inlineStr">
        <is>
          <t xml:space="preserve">已结算</t>
        </is>
      </c>
      <c r="Q239" s="641" t="inlineStr">
        <is>
          <t xml:space="preserve">黑</t>
        </is>
      </c>
      <c r="R239" s="599" t="n">
        <v>1.05</v>
      </c>
      <c r="S239" s="599" t="n">
        <f>IF(OR(Q239="",Q239="待结算"),"",IF(Q239="红",R239,IF(Q239="半红",R239*0.5,IF(Q239="走",0,IF(Q239="半黑",-0.5,-1)))))</f>
        <v>-1</v>
      </c>
      <c r="T239" s="595" t="inlineStr">
        <is>
          <t xml:space="preserve">https://zq.titan007.com/analysis/3014518cn.htm</t>
        </is>
      </c>
      <c r="U239" s="640" t="str">
        <f>IF(Q239="","",IF(Q239="待结算","待结算",IF(Q239="红","黑",IF(Q239="半红","半黑",IF(Q239="走","走",IF(Q239="半黑","半红","红"))))))</f>
        <v>红</v>
      </c>
      <c r="V239" s="599" t="n">
        <f>IF(OR(Q239="",Q239="待结算"),"",IF(L239=LEFT(F239,FIND(" vs ",F239)-1),I239,G239))</f>
        <v>0.77</v>
      </c>
      <c r="W239" s="599" t="n">
        <f>IF(OR(U239="",U239="待结算"),"",IF(U239="红",V239,IF(U239="半红",V239*0.5,IF(U239="走",0,IF(U239="半黑",-0.5,-1)))))</f>
        <v>0.77</v>
      </c>
      <c r="X239" s="595" t="inlineStr">
        <is>
          <t xml:space="preserve">3014518</t>
        </is>
      </c>
      <c r="Y239" s="595" t="inlineStr">
        <is>
          <t xml:space="preserve">v4-market-dirichlet-20260913</t>
        </is>
      </c>
      <c r="Z239" s="595" t="inlineStr">
        <is>
          <t xml:space="preserve">prior-2026-09-19-v1</t>
        </is>
      </c>
      <c r="AA239" s="595" t="inlineStr">
        <is>
          <t xml:space="preserve">C</t>
        </is>
      </c>
      <c r="AB239" s="600" t="n">
        <v>0.2743055555555556</v>
      </c>
      <c r="AC239" s="600" t="n">
        <v>0.3020833333333333</v>
      </c>
      <c r="AD239" s="600" t="n">
        <v>0</v>
      </c>
      <c r="AE239" s="600" t="n">
        <v>0</v>
      </c>
      <c r="AF239" s="600" t="n">
        <v>0.4236111111111111</v>
      </c>
      <c r="AG239" s="600" t="n">
        <v>0.02300347222222227</v>
      </c>
      <c r="AH239" s="600" t="n">
        <v>-0.06596837808831735</v>
      </c>
      <c r="AI239" s="600" t="n">
        <v>-0.04705454576360929</v>
      </c>
      <c r="AJ239" s="600" t="n">
        <v>0.02147513588767685</v>
      </c>
      <c r="AK239" s="600" t="n">
        <v>0.09297518891629247</v>
      </c>
      <c r="AL239" s="600" t="n">
        <v>0.1127701823479783</v>
      </c>
      <c r="AM239" s="600" t="n">
        <v>0.6524</v>
      </c>
      <c r="AN239" s="595" t="inlineStr">
        <is>
          <t xml:space="preserve">EVALUATED</t>
        </is>
      </c>
      <c r="AO239" s="600" t="inlineStr">
        <is>
          <t xml:space="preserve">BUCKET_0.25、SIDE_IDENTITY_VALID、FLAT_LINE_GIVING_WATER_DROP</t>
        </is>
      </c>
      <c r="AP239" s="600" t="inlineStr">
        <is>
          <t xml:space="preserve">26e9ae32268ff095f92d</t>
        </is>
      </c>
      <c r="AQ239" s="600" t="n">
        <v>0.25</v>
      </c>
      <c r="AR239" s="600" t="n">
        <v>1.05</v>
      </c>
      <c r="AS239" s="600" t="n">
        <v>-0.25</v>
      </c>
      <c r="AT239" s="600" t="n">
        <v>0.25</v>
      </c>
      <c r="AU239" s="600" t="n">
        <v>0.77</v>
      </c>
      <c r="AV239" s="600" t="n">
        <v>1.05</v>
      </c>
      <c r="AW239" s="595" t="n">
        <v>46284.25887726852</v>
      </c>
      <c r="AX239" s="595" t="inlineStr">
        <is>
          <t xml:space="preserve">https://simondongxiao.github.io/odds/v4/</t>
        </is>
      </c>
      <c r="AY239" s="595" t="inlineStr">
        <is>
          <t xml:space="preserve">V4 Shadow Only；real_money=false；比分差异详见记录审计</t>
        </is>
      </c>
    </row>
    <row r="240" ht="22" customHeight="1">
      <c r="A240" s="595" t="inlineStr">
        <is>
          <t xml:space="preserve">2026-09-19</t>
        </is>
      </c>
      <c r="B240" s="595" t="inlineStr">
        <is>
          <t xml:space="preserve">2026-09-19 22:30</t>
        </is>
      </c>
      <c r="C240" s="595" t="inlineStr">
        <is>
          <t xml:space="preserve">五大联赛非顶级联赛</t>
        </is>
      </c>
      <c r="D240" s="595" t="inlineStr">
        <is>
          <t xml:space="preserve">联赛</t>
        </is>
      </c>
      <c r="E240" s="595" t="inlineStr">
        <is>
          <t xml:space="preserve">德丙</t>
        </is>
      </c>
      <c r="F240" s="595" t="inlineStr">
        <is>
          <t xml:space="preserve">萨尔布吕肯 vs 格罗巴斯帕奇</t>
        </is>
      </c>
      <c r="G240" s="596" t="n">
        <v>0.84</v>
      </c>
      <c r="H240" s="596" t="n">
        <v>0.5</v>
      </c>
      <c r="I240" s="596" t="n">
        <v>1.02</v>
      </c>
      <c r="J240" s="596" t="inlineStr">
        <is>
          <t xml:space="preserve">0.84/0.5/1.02</t>
        </is>
      </c>
      <c r="K240" s="595" t="inlineStr">
        <is>
          <t xml:space="preserve">V4-C｜EV +0.0158</t>
        </is>
      </c>
      <c r="L240" s="595" t="inlineStr">
        <is>
          <t xml:space="preserve">格罗巴斯帕奇</t>
        </is>
      </c>
      <c r="M240" s="597" t="n">
        <v>0.5028571428571429</v>
      </c>
      <c r="N240" s="595" t="inlineStr">
        <is>
          <t xml:space="preserve">V4纸面入选-C</t>
        </is>
      </c>
      <c r="O240" s="595" t="inlineStr">
        <is>
          <t xml:space="preserve">2-1</t>
        </is>
      </c>
      <c r="P240" s="595" t="inlineStr">
        <is>
          <t xml:space="preserve">已结算</t>
        </is>
      </c>
      <c r="Q240" s="641" t="inlineStr">
        <is>
          <t xml:space="preserve">黑</t>
        </is>
      </c>
      <c r="R240" s="599" t="n">
        <v>1.02</v>
      </c>
      <c r="S240" s="599" t="n">
        <f>IF(OR(Q240="",Q240="待结算"),"",IF(Q240="红",R240,IF(Q240="半红",R240*0.5,IF(Q240="走",0,IF(Q240="半黑",-0.5,-1)))))</f>
        <v>-1</v>
      </c>
      <c r="T240" s="595" t="inlineStr">
        <is>
          <t xml:space="preserve">https://zq.titan007.com/analysis/3026059cn.htm</t>
        </is>
      </c>
      <c r="U240" s="640" t="str">
        <f>IF(Q240="","",IF(Q240="待结算","待结算",IF(Q240="红","黑",IF(Q240="半红","半黑",IF(Q240="走","走",IF(Q240="半黑","半红","红"))))))</f>
        <v>红</v>
      </c>
      <c r="V240" s="599" t="n">
        <f>IF(OR(Q240="",Q240="待结算"),"",IF(L240=LEFT(F240,FIND(" vs ",F240)-1),I240,G240))</f>
        <v>0.84</v>
      </c>
      <c r="W240" s="599" t="n">
        <f>IF(OR(U240="",U240="待结算"),"",IF(U240="红",V240,IF(U240="半红",V240*0.5,IF(U240="走",0,IF(U240="半黑",-0.5,-1)))))</f>
        <v>0.84</v>
      </c>
      <c r="X240" s="595" t="inlineStr">
        <is>
          <t xml:space="preserve">3026059</t>
        </is>
      </c>
      <c r="Y240" s="595" t="inlineStr">
        <is>
          <t xml:space="preserve">v4-market-dirichlet-20260913</t>
        </is>
      </c>
      <c r="Z240" s="595" t="inlineStr">
        <is>
          <t xml:space="preserve">prior-2026-09-19-v1</t>
        </is>
      </c>
      <c r="AA240" s="595" t="inlineStr">
        <is>
          <t xml:space="preserve">C</t>
        </is>
      </c>
      <c r="AB240" s="600" t="n">
        <v>0.5028571428571429</v>
      </c>
      <c r="AC240" s="600" t="n">
        <v>0</v>
      </c>
      <c r="AD240" s="600" t="n">
        <v>0</v>
      </c>
      <c r="AE240" s="600" t="n">
        <v>0</v>
      </c>
      <c r="AF240" s="600" t="n">
        <v>0.4971428571428572</v>
      </c>
      <c r="AG240" s="600" t="n">
        <v>0.0157714285714286</v>
      </c>
      <c r="AH240" s="600" t="n">
        <v>-0.113575916595028</v>
      </c>
      <c r="AI240" s="600" t="n">
        <v>-0.0834129657613209</v>
      </c>
      <c r="AJ240" s="600" t="n">
        <v>0.01391315581395486</v>
      </c>
      <c r="AK240" s="600" t="n">
        <v>0.1115546871081941</v>
      </c>
      <c r="AL240" s="600" t="n">
        <v>0.1381326460383514</v>
      </c>
      <c r="AM240" s="600" t="n">
        <v>0.576</v>
      </c>
      <c r="AN240" s="595" t="inlineStr">
        <is>
          <t xml:space="preserve">EVALUATED</t>
        </is>
      </c>
      <c r="AO240" s="600" t="inlineStr">
        <is>
          <t xml:space="preserve">BUCKET_0.50、SIDE_IDENTITY_VALID、FLAT_LINE_GIVING_WATER_DROP</t>
        </is>
      </c>
      <c r="AP240" s="600" t="inlineStr">
        <is>
          <t xml:space="preserve">bad3b8c6f499f0ea6eae</t>
        </is>
      </c>
      <c r="AQ240" s="600" t="n">
        <v>0.5</v>
      </c>
      <c r="AR240" s="600" t="n">
        <v>1.02</v>
      </c>
      <c r="AS240" s="600" t="n">
        <v>-0.5</v>
      </c>
      <c r="AT240" s="600" t="n">
        <v>0.5</v>
      </c>
      <c r="AU240" s="600" t="n">
        <v>0.84</v>
      </c>
      <c r="AV240" s="600" t="n">
        <v>1.02</v>
      </c>
      <c r="AW240" s="595" t="n">
        <v>46284.25887726852</v>
      </c>
      <c r="AX240" s="595" t="inlineStr">
        <is>
          <t xml:space="preserve">https://simondongxiao.github.io/odds/v4/</t>
        </is>
      </c>
      <c r="AY240" s="595" t="inlineStr">
        <is>
          <t xml:space="preserve">V4 Shadow Only；real_money=false；比分差异详见记录审计</t>
        </is>
      </c>
    </row>
    <row r="241" ht="22" customHeight="1">
      <c r="A241" s="595" t="inlineStr">
        <is>
          <t xml:space="preserve">2026-09-19</t>
        </is>
      </c>
      <c r="B241" s="595" t="inlineStr">
        <is>
          <t xml:space="preserve">2026-09-19 22:30</t>
        </is>
      </c>
      <c r="C241" s="595" t="inlineStr">
        <is>
          <t xml:space="preserve">欧洲非五大系列</t>
        </is>
      </c>
      <c r="D241" s="595" t="inlineStr">
        <is>
          <t xml:space="preserve">联赛</t>
        </is>
      </c>
      <c r="E241" s="595" t="inlineStr">
        <is>
          <t xml:space="preserve">荷乙</t>
        </is>
      </c>
      <c r="F241" s="595" t="inlineStr">
        <is>
          <t xml:space="preserve">维特斯 vs 埃因霍温青年队</t>
        </is>
      </c>
      <c r="G241" s="596" t="n">
        <v>0.98</v>
      </c>
      <c r="H241" s="596" t="n">
        <v>1</v>
      </c>
      <c r="I241" s="596" t="n">
        <v>0.9</v>
      </c>
      <c r="J241" s="596" t="inlineStr">
        <is>
          <t xml:space="preserve">0.98/1/0.90</t>
        </is>
      </c>
      <c r="K241" s="595" t="inlineStr">
        <is>
          <t xml:space="preserve">V4-C｜EV +0.0237</t>
        </is>
      </c>
      <c r="L241" s="595" t="inlineStr">
        <is>
          <t xml:space="preserve">埃因霍温青年队</t>
        </is>
      </c>
      <c r="M241" s="597" t="n">
        <v>0.5423728813559322</v>
      </c>
      <c r="N241" s="595" t="inlineStr">
        <is>
          <t xml:space="preserve">V4纸面入选-C</t>
        </is>
      </c>
      <c r="O241" s="595" t="inlineStr">
        <is>
          <t xml:space="preserve">3-1</t>
        </is>
      </c>
      <c r="P241" s="595" t="inlineStr">
        <is>
          <t xml:space="preserve">已结算</t>
        </is>
      </c>
      <c r="Q241" s="641" t="inlineStr">
        <is>
          <t xml:space="preserve">黑</t>
        </is>
      </c>
      <c r="R241" s="599" t="n">
        <v>0.9</v>
      </c>
      <c r="S241" s="599" t="n">
        <f>IF(OR(Q241="",Q241="待结算"),"",IF(Q241="红",R241,IF(Q241="半红",R241*0.5,IF(Q241="走",0,IF(Q241="半黑",-0.5,-1)))))</f>
        <v>-1</v>
      </c>
      <c r="T241" s="595" t="inlineStr">
        <is>
          <t xml:space="preserve">https://zq.titan007.com/analysis/2996472cn.htm</t>
        </is>
      </c>
      <c r="U241" s="640" t="str">
        <f>IF(Q241="","",IF(Q241="待结算","待结算",IF(Q241="红","黑",IF(Q241="半红","半黑",IF(Q241="走","走",IF(Q241="半黑","半红","红"))))))</f>
        <v>红</v>
      </c>
      <c r="V241" s="599" t="n">
        <f>IF(OR(Q241="",Q241="待结算"),"",IF(L241=LEFT(F241,FIND(" vs ",F241)-1),I241,G241))</f>
        <v>0.98</v>
      </c>
      <c r="W241" s="599" t="n">
        <f>IF(OR(U241="",U241="待结算"),"",IF(U241="红",V241,IF(U241="半红",V241*0.5,IF(U241="走",0,IF(U241="半黑",-0.5,-1)))))</f>
        <v>0.98</v>
      </c>
      <c r="X241" s="595" t="inlineStr">
        <is>
          <t xml:space="preserve">2996472</t>
        </is>
      </c>
      <c r="Y241" s="595" t="inlineStr">
        <is>
          <t xml:space="preserve">v4-market-dirichlet-20260913</t>
        </is>
      </c>
      <c r="Z241" s="595" t="inlineStr">
        <is>
          <t xml:space="preserve">prior-2026-09-19-v1</t>
        </is>
      </c>
      <c r="AA241" s="595" t="inlineStr">
        <is>
          <t xml:space="preserve">C</t>
        </is>
      </c>
      <c r="AB241" s="600" t="n">
        <v>0.4210526315789473</v>
      </c>
      <c r="AC241" s="600" t="n">
        <v>0</v>
      </c>
      <c r="AD241" s="600" t="n">
        <v>0.2236842105263158</v>
      </c>
      <c r="AE241" s="600" t="n">
        <v>0</v>
      </c>
      <c r="AF241" s="600" t="n">
        <v>0.3552631578947368</v>
      </c>
      <c r="AG241" s="600" t="n">
        <v>0.02368421052631581</v>
      </c>
      <c r="AH241" s="600" t="n">
        <v>-0.1382882792579436</v>
      </c>
      <c r="AI241" s="600" t="n">
        <v>-0.09879722555646431</v>
      </c>
      <c r="AJ241" s="600" t="n">
        <v>0.02694265211035191</v>
      </c>
      <c r="AK241" s="600" t="n">
        <v>0.1446346870471402</v>
      </c>
      <c r="AL241" s="600" t="n">
        <v>0.1773518800794157</v>
      </c>
      <c r="AM241" s="600" t="n">
        <v>0.6104000000000001</v>
      </c>
      <c r="AN241" s="595" t="inlineStr">
        <is>
          <t xml:space="preserve">EVALUATED</t>
        </is>
      </c>
      <c r="AO241" s="600" t="inlineStr">
        <is>
          <t xml:space="preserve">BUCKET_1.00、SIDE_IDENTITY_VALID、FLAT_LINE_GIVING_WATER_RISE</t>
        </is>
      </c>
      <c r="AP241" s="600" t="inlineStr">
        <is>
          <t xml:space="preserve">3ed2726dbf7c65c5e1a5</t>
        </is>
      </c>
      <c r="AQ241" s="600" t="n">
        <v>1</v>
      </c>
      <c r="AR241" s="600" t="n">
        <v>0.9</v>
      </c>
      <c r="AS241" s="600" t="n">
        <v>-1</v>
      </c>
      <c r="AT241" s="600" t="n">
        <v>1</v>
      </c>
      <c r="AU241" s="600" t="n">
        <v>0.98</v>
      </c>
      <c r="AV241" s="600" t="n">
        <v>0.9</v>
      </c>
      <c r="AW241" s="595" t="n">
        <v>46284.25887726852</v>
      </c>
      <c r="AX241" s="595" t="inlineStr">
        <is>
          <t xml:space="preserve">https://simondongxiao.github.io/odds/v4/</t>
        </is>
      </c>
      <c r="AY241" s="595" t="inlineStr">
        <is>
          <t xml:space="preserve">V4 Shadow Only；real_money=false；比分差异详见记录审计</t>
        </is>
      </c>
    </row>
    <row r="242" ht="22" customHeight="1">
      <c r="A242" s="595" t="inlineStr">
        <is>
          <t xml:space="preserve">2026-09-19</t>
        </is>
      </c>
      <c r="B242" s="595" t="inlineStr">
        <is>
          <t xml:space="preserve">2026-09-19 23:00</t>
        </is>
      </c>
      <c r="C242" s="595" t="inlineStr">
        <is>
          <t xml:space="preserve">其他系列</t>
        </is>
      </c>
      <c r="D242" s="595" t="inlineStr">
        <is>
          <t xml:space="preserve">联赛</t>
        </is>
      </c>
      <c r="E242" s="595" t="inlineStr">
        <is>
          <t xml:space="preserve">芬甲</t>
        </is>
      </c>
      <c r="F242" s="595" t="inlineStr">
        <is>
          <t xml:space="preserve">SJK学院 vs 卡亚尼卡帕</t>
        </is>
      </c>
      <c r="G242" s="596" t="n">
        <v>0.82</v>
      </c>
      <c r="H242" s="596" t="n">
        <v>-0.25</v>
      </c>
      <c r="I242" s="596" t="n">
        <v>1.07</v>
      </c>
      <c r="J242" s="596" t="inlineStr">
        <is>
          <t xml:space="preserve">0.82/-0.25/1.07</t>
        </is>
      </c>
      <c r="K242" s="595" t="inlineStr">
        <is>
          <t xml:space="preserve">V4-C｜EV +0.0279</t>
        </is>
      </c>
      <c r="L242" s="595" t="inlineStr">
        <is>
          <t xml:space="preserve">卡亚尼卡帕</t>
        </is>
      </c>
      <c r="M242" s="597" t="n">
        <v>0.4989775051124744</v>
      </c>
      <c r="N242" s="595" t="inlineStr">
        <is>
          <t xml:space="preserve">V4纸面入选-C</t>
        </is>
      </c>
      <c r="O242" s="595" t="inlineStr">
        <is>
          <t xml:space="preserve">2-3</t>
        </is>
      </c>
      <c r="P242" s="595" t="inlineStr">
        <is>
          <t xml:space="preserve">已结算</t>
        </is>
      </c>
      <c r="Q242" s="640" t="inlineStr">
        <is>
          <t xml:space="preserve">红</t>
        </is>
      </c>
      <c r="R242" s="599" t="n">
        <v>1.07</v>
      </c>
      <c r="S242" s="599" t="n">
        <f>IF(OR(Q242="",Q242="待结算"),"",IF(Q242="红",R242,IF(Q242="半红",R242*0.5,IF(Q242="走",0,IF(Q242="半黑",-0.5,-1)))))</f>
        <v>1.07</v>
      </c>
      <c r="T242" s="595" t="inlineStr">
        <is>
          <t xml:space="preserve">https://zq.titan007.com/analysis/2921941cn.htm</t>
        </is>
      </c>
      <c r="U242" s="641" t="str">
        <f>IF(Q242="","",IF(Q242="待结算","待结算",IF(Q242="红","黑",IF(Q242="半红","半黑",IF(Q242="走","走",IF(Q242="半黑","半红","红"))))))</f>
        <v>黑</v>
      </c>
      <c r="V242" s="599" t="n">
        <f>IF(OR(Q242="",Q242="待结算"),"",IF(L242=LEFT(F242,FIND(" vs ",F242)-1),I242,G242))</f>
        <v>0.82</v>
      </c>
      <c r="W242" s="599" t="n">
        <f>IF(OR(U242="",U242="待结算"),"",IF(U242="红",V242,IF(U242="半红",V242*0.5,IF(U242="走",0,IF(U242="半黑",-0.5,-1)))))</f>
        <v>-1</v>
      </c>
      <c r="X242" s="595" t="inlineStr">
        <is>
          <t xml:space="preserve">2921941</t>
        </is>
      </c>
      <c r="Y242" s="595" t="inlineStr">
        <is>
          <t xml:space="preserve">v4-market-dirichlet-20260913</t>
        </is>
      </c>
      <c r="Z242" s="595" t="inlineStr">
        <is>
          <t xml:space="preserve">prior-2026-09-19-v1</t>
        </is>
      </c>
      <c r="AA242" s="595" t="inlineStr">
        <is>
          <t xml:space="preserve">C</t>
        </is>
      </c>
      <c r="AB242" s="600" t="n">
        <v>0.4236111111111111</v>
      </c>
      <c r="AC242" s="600" t="n">
        <v>0</v>
      </c>
      <c r="AD242" s="600" t="n">
        <v>0</v>
      </c>
      <c r="AE242" s="600" t="n">
        <v>0.3020833333333333</v>
      </c>
      <c r="AF242" s="600" t="n">
        <v>0.2743055555555556</v>
      </c>
      <c r="AG242" s="600" t="n">
        <v>0.0279166666666667</v>
      </c>
      <c r="AH242" s="600" t="n">
        <v>-0.0586203493759006</v>
      </c>
      <c r="AI242" s="600" t="n">
        <v>-0.03958521496854656</v>
      </c>
      <c r="AJ242" s="600" t="n">
        <v>0.02817150100342319</v>
      </c>
      <c r="AK242" s="600" t="n">
        <v>0.09709564056314562</v>
      </c>
      <c r="AL242" s="600" t="n">
        <v>0.1168185523882151</v>
      </c>
      <c r="AM242" s="600" t="n">
        <v>0.7062</v>
      </c>
      <c r="AN242" s="595" t="inlineStr">
        <is>
          <t xml:space="preserve">EVALUATED</t>
        </is>
      </c>
      <c r="AO242" s="600" t="inlineStr">
        <is>
          <t xml:space="preserve">BUCKET_0.25、SIDE_IDENTITY_VALID、MARKET_MOVE_DEEPER_WITH_GIVING_WATER_RISE</t>
        </is>
      </c>
      <c r="AP242" s="600" t="inlineStr">
        <is>
          <t xml:space="preserve">c2b96401be6918937bd9</t>
        </is>
      </c>
      <c r="AQ242" s="600" t="n">
        <v>-0.25</v>
      </c>
      <c r="AR242" s="600" t="n">
        <v>1.07</v>
      </c>
      <c r="AS242" s="600" t="n">
        <v>0.25</v>
      </c>
      <c r="AT242" s="600" t="n">
        <v>-0.25</v>
      </c>
      <c r="AU242" s="600" t="n">
        <v>0.82</v>
      </c>
      <c r="AV242" s="600" t="n">
        <v>1.07</v>
      </c>
      <c r="AW242" s="595" t="n">
        <v>46284.25887726852</v>
      </c>
      <c r="AX242" s="595" t="inlineStr">
        <is>
          <t xml:space="preserve">https://simondongxiao.github.io/odds/v4/</t>
        </is>
      </c>
      <c r="AY242" s="595" t="inlineStr">
        <is>
          <t xml:space="preserve">V4 Shadow Only；real_money=false；比分差异详见记录审计</t>
        </is>
      </c>
    </row>
    <row r="243" ht="22" customHeight="1">
      <c r="A243" s="595" t="inlineStr">
        <is>
          <t xml:space="preserve">2026-09-19</t>
        </is>
      </c>
      <c r="B243" s="595" t="inlineStr">
        <is>
          <t xml:space="preserve">2026-09-19 23:00</t>
        </is>
      </c>
      <c r="C243" s="595" t="inlineStr">
        <is>
          <t xml:space="preserve">欧洲非五大系列</t>
        </is>
      </c>
      <c r="D243" s="595" t="inlineStr">
        <is>
          <t xml:space="preserve">联赛</t>
        </is>
      </c>
      <c r="E243" s="595" t="inlineStr">
        <is>
          <t xml:space="preserve">克亚甲</t>
        </is>
      </c>
      <c r="F243" s="595" t="inlineStr">
        <is>
          <t xml:space="preserve">瓦拉日丁 vs 奥斯杰克</t>
        </is>
      </c>
      <c r="G243" s="596" t="n">
        <v>0.73</v>
      </c>
      <c r="H243" s="596" t="n">
        <v>0.25</v>
      </c>
      <c r="I243" s="596" t="n">
        <v>1.09</v>
      </c>
      <c r="J243" s="596" t="inlineStr">
        <is>
          <t xml:space="preserve">0.73/0.25/1.09</t>
        </is>
      </c>
      <c r="K243" s="595" t="inlineStr">
        <is>
          <t xml:space="preserve">V4-C｜EV +0.0400</t>
        </is>
      </c>
      <c r="L243" s="595" t="inlineStr">
        <is>
          <t xml:space="preserve">奥斯杰克</t>
        </is>
      </c>
      <c r="M243" s="597" t="n">
        <v>0.5010224948875256</v>
      </c>
      <c r="N243" s="595" t="inlineStr">
        <is>
          <t xml:space="preserve">V4纸面入选-C</t>
        </is>
      </c>
      <c r="O243" s="595" t="inlineStr">
        <is>
          <t xml:space="preserve">0-0</t>
        </is>
      </c>
      <c r="P243" s="595" t="inlineStr">
        <is>
          <t xml:space="preserve">已结算</t>
        </is>
      </c>
      <c r="Q243" s="642" t="inlineStr">
        <is>
          <t xml:space="preserve">半红</t>
        </is>
      </c>
      <c r="R243" s="599" t="n">
        <v>1.09</v>
      </c>
      <c r="S243" s="599" t="n">
        <f>IF(OR(Q243="",Q243="待结算"),"",IF(Q243="红",R243,IF(Q243="半红",R243*0.5,IF(Q243="走",0,IF(Q243="半黑",-0.5,-1)))))</f>
        <v>0.545</v>
      </c>
      <c r="T243" s="595" t="inlineStr">
        <is>
          <t xml:space="preserve">https://zq.titan007.com/analysis/2997531cn.htm</t>
        </is>
      </c>
      <c r="U243" s="643" t="str">
        <f>IF(Q243="","",IF(Q243="待结算","待结算",IF(Q243="红","黑",IF(Q243="半红","半黑",IF(Q243="走","走",IF(Q243="半黑","半红","红"))))))</f>
        <v>半黑</v>
      </c>
      <c r="V243" s="599" t="n">
        <f>IF(OR(Q243="",Q243="待结算"),"",IF(L243=LEFT(F243,FIND(" vs ",F243)-1),I243,G243))</f>
        <v>0.73</v>
      </c>
      <c r="W243" s="599" t="n">
        <f>IF(OR(U243="",U243="待结算"),"",IF(U243="红",V243,IF(U243="半红",V243*0.5,IF(U243="走",0,IF(U243="半黑",-0.5,-1)))))</f>
        <v>-0.5</v>
      </c>
      <c r="X243" s="595" t="inlineStr">
        <is>
          <t xml:space="preserve">2997531</t>
        </is>
      </c>
      <c r="Y243" s="595" t="inlineStr">
        <is>
          <t xml:space="preserve">v4-market-dirichlet-20260913</t>
        </is>
      </c>
      <c r="Z243" s="595" t="inlineStr">
        <is>
          <t xml:space="preserve">prior-2026-09-19-v1</t>
        </is>
      </c>
      <c r="AA243" s="595" t="inlineStr">
        <is>
          <t xml:space="preserve">C</t>
        </is>
      </c>
      <c r="AB243" s="600" t="n">
        <v>0.2743055555555556</v>
      </c>
      <c r="AC243" s="600" t="n">
        <v>0.3020833333333333</v>
      </c>
      <c r="AD243" s="600" t="n">
        <v>0</v>
      </c>
      <c r="AE243" s="600" t="n">
        <v>0</v>
      </c>
      <c r="AF243" s="600" t="n">
        <v>0.4236111111111111</v>
      </c>
      <c r="AG243" s="600" t="n">
        <v>0.04001736111111115</v>
      </c>
      <c r="AH243" s="600" t="n">
        <v>-0.04554231533609787</v>
      </c>
      <c r="AI243" s="600" t="n">
        <v>-0.02472541182913063</v>
      </c>
      <c r="AJ243" s="600" t="n">
        <v>0.04232206369383334</v>
      </c>
      <c r="AK243" s="600" t="n">
        <v>0.1095935749424677</v>
      </c>
      <c r="AL243" s="600" t="n">
        <v>0.1281364377111972</v>
      </c>
      <c r="AM243" s="600" t="n">
        <v>0.7872</v>
      </c>
      <c r="AN243" s="595" t="inlineStr">
        <is>
          <t xml:space="preserve">EVALUATED</t>
        </is>
      </c>
      <c r="AO243" s="600" t="inlineStr">
        <is>
          <t xml:space="preserve">BUCKET_0.25、SIDE_IDENTITY_VALID、FLAT_LINE_GIVING_WATER_DROP</t>
        </is>
      </c>
      <c r="AP243" s="600" t="inlineStr">
        <is>
          <t xml:space="preserve">b0e5be8e0f007b5c31fd</t>
        </is>
      </c>
      <c r="AQ243" s="600" t="n">
        <v>0.25</v>
      </c>
      <c r="AR243" s="600" t="n">
        <v>1.09</v>
      </c>
      <c r="AS243" s="600" t="n">
        <v>-0.25</v>
      </c>
      <c r="AT243" s="600" t="n">
        <v>0.25</v>
      </c>
      <c r="AU243" s="600" t="n">
        <v>0.73</v>
      </c>
      <c r="AV243" s="600" t="n">
        <v>1.09</v>
      </c>
      <c r="AW243" s="595" t="n">
        <v>46284.25887726852</v>
      </c>
      <c r="AX243" s="595" t="inlineStr">
        <is>
          <t xml:space="preserve">https://simondongxiao.github.io/odds/v4/</t>
        </is>
      </c>
      <c r="AY243" s="595" t="inlineStr">
        <is>
          <t xml:space="preserve">V4 Shadow Only；real_money=false；比分差异详见记录审计</t>
        </is>
      </c>
    </row>
    <row r="244" ht="22" customHeight="1">
      <c r="A244" s="595" t="inlineStr">
        <is>
          <t xml:space="preserve">2026-09-19</t>
        </is>
      </c>
      <c r="B244" s="595" t="inlineStr">
        <is>
          <t xml:space="preserve">2026-09-19 23:30</t>
        </is>
      </c>
      <c r="C244" s="595" t="inlineStr">
        <is>
          <t xml:space="preserve">欧洲非五大系列</t>
        </is>
      </c>
      <c r="D244" s="595" t="inlineStr">
        <is>
          <t xml:space="preserve">联赛</t>
        </is>
      </c>
      <c r="E244" s="595" t="inlineStr">
        <is>
          <t xml:space="preserve">瑞典超</t>
        </is>
      </c>
      <c r="F244" s="595" t="inlineStr">
        <is>
          <t xml:space="preserve">奥尔格里特 vs 天狼星</t>
        </is>
      </c>
      <c r="G244" s="596" t="n">
        <v>1.04</v>
      </c>
      <c r="H244" s="596" t="n">
        <v>-1</v>
      </c>
      <c r="I244" s="596" t="n">
        <v>0.85</v>
      </c>
      <c r="J244" s="596" t="inlineStr">
        <is>
          <t xml:space="preserve">1.04/-1/0.85</t>
        </is>
      </c>
      <c r="K244" s="595" t="inlineStr">
        <is>
          <t xml:space="preserve">V4-C｜EV +0.0826</t>
        </is>
      </c>
      <c r="L244" s="595" t="inlineStr">
        <is>
          <t xml:space="preserve">奥尔格里特</t>
        </is>
      </c>
      <c r="M244" s="597" t="n">
        <v>0.5423728813559322</v>
      </c>
      <c r="N244" s="595" t="inlineStr">
        <is>
          <t xml:space="preserve">V4纸面入选-C</t>
        </is>
      </c>
      <c r="O244" s="595" t="inlineStr">
        <is>
          <t xml:space="preserve">1-2</t>
        </is>
      </c>
      <c r="P244" s="595" t="inlineStr">
        <is>
          <t xml:space="preserve">已结算</t>
        </is>
      </c>
      <c r="Q244" s="644" t="inlineStr">
        <is>
          <t xml:space="preserve">走</t>
        </is>
      </c>
      <c r="R244" s="599" t="n">
        <v>1.04</v>
      </c>
      <c r="S244" s="599" t="n">
        <f>IF(OR(Q244="",Q244="待结算"),"",IF(Q244="红",R244,IF(Q244="半红",R244*0.5,IF(Q244="走",0,IF(Q244="半黑",-0.5,-1)))))</f>
        <v>0</v>
      </c>
      <c r="T244" s="595" t="inlineStr">
        <is>
          <t xml:space="preserve">https://zq.titan007.com/analysis/2912281cn.htm</t>
        </is>
      </c>
      <c r="U244" s="644" t="str">
        <f>IF(Q244="","",IF(Q244="待结算","待结算",IF(Q244="红","黑",IF(Q244="半红","半黑",IF(Q244="走","走",IF(Q244="半黑","半红","红"))))))</f>
        <v>走</v>
      </c>
      <c r="V244" s="599" t="n">
        <f>IF(OR(Q244="",Q244="待结算"),"",IF(L244=LEFT(F244,FIND(" vs ",F244)-1),I244,G244))</f>
        <v>0.85</v>
      </c>
      <c r="W244" s="599" t="n">
        <f>IF(OR(U244="",U244="待结算"),"",IF(U244="红",V244,IF(U244="半红",V244*0.5,IF(U244="走",0,IF(U244="半黑",-0.5,-1)))))</f>
        <v>0</v>
      </c>
      <c r="X244" s="595" t="inlineStr">
        <is>
          <t xml:space="preserve">2912281</t>
        </is>
      </c>
      <c r="Y244" s="595" t="inlineStr">
        <is>
          <t xml:space="preserve">v4-market-dirichlet-20260913</t>
        </is>
      </c>
      <c r="Z244" s="595" t="inlineStr">
        <is>
          <t xml:space="preserve">prior-2026-09-19-v1</t>
        </is>
      </c>
      <c r="AA244" s="595" t="inlineStr">
        <is>
          <t xml:space="preserve">C</t>
        </is>
      </c>
      <c r="AB244" s="600" t="n">
        <v>0.4210526315789473</v>
      </c>
      <c r="AC244" s="600" t="n">
        <v>0</v>
      </c>
      <c r="AD244" s="600" t="n">
        <v>0.2236842105263158</v>
      </c>
      <c r="AE244" s="600" t="n">
        <v>0</v>
      </c>
      <c r="AF244" s="600" t="n">
        <v>0.3552631578947368</v>
      </c>
      <c r="AG244" s="600" t="n">
        <v>0.08263157894736844</v>
      </c>
      <c r="AH244" s="600" t="n">
        <v>-0.0838191467631022</v>
      </c>
      <c r="AI244" s="600" t="n">
        <v>-0.04903705840603562</v>
      </c>
      <c r="AJ244" s="600" t="n">
        <v>0.08033490154135925</v>
      </c>
      <c r="AK244" s="600" t="n">
        <v>0.2127836847191818</v>
      </c>
      <c r="AL244" s="600" t="n">
        <v>0.2488146770673785</v>
      </c>
      <c r="AM244" s="600" t="n">
        <v>0.7877999999999999</v>
      </c>
      <c r="AN244" s="595" t="inlineStr">
        <is>
          <t xml:space="preserve">EVALUATED</t>
        </is>
      </c>
      <c r="AO244" s="600" t="inlineStr">
        <is>
          <t xml:space="preserve">BUCKET_1.00、SIDE_IDENTITY_VALID、FLAT_LINE_GIVING_WATER_DROP</t>
        </is>
      </c>
      <c r="AP244" s="600" t="inlineStr">
        <is>
          <t xml:space="preserve">6a9997648fb44c48561a</t>
        </is>
      </c>
      <c r="AQ244" s="600" t="n">
        <v>1</v>
      </c>
      <c r="AR244" s="600" t="n">
        <v>1.04</v>
      </c>
      <c r="AS244" s="600" t="n">
        <v>1</v>
      </c>
      <c r="AT244" s="600" t="n">
        <v>-1</v>
      </c>
      <c r="AU244" s="600" t="n">
        <v>1.04</v>
      </c>
      <c r="AV244" s="600" t="n">
        <v>0.85</v>
      </c>
      <c r="AW244" s="595" t="n">
        <v>46284.25887726852</v>
      </c>
      <c r="AX244" s="595" t="inlineStr">
        <is>
          <t xml:space="preserve">https://simondongxiao.github.io/odds/v4/</t>
        </is>
      </c>
      <c r="AY244" s="595" t="inlineStr">
        <is>
          <t xml:space="preserve">V4 Shadow Only；real_money=false；比分差异详见记录审计</t>
        </is>
      </c>
    </row>
    <row r="245" ht="22" customHeight="1">
      <c r="A245" s="595" t="inlineStr">
        <is>
          <t xml:space="preserve">2026-09-19</t>
        </is>
      </c>
      <c r="B245" s="595" t="inlineStr">
        <is>
          <t xml:space="preserve">2026-09-19 23:30</t>
        </is>
      </c>
      <c r="C245" s="595" t="inlineStr">
        <is>
          <t xml:space="preserve">其他系列</t>
        </is>
      </c>
      <c r="D245" s="595" t="inlineStr">
        <is>
          <t xml:space="preserve">联赛</t>
        </is>
      </c>
      <c r="E245" s="595" t="inlineStr">
        <is>
          <t xml:space="preserve">斯亚甲</t>
        </is>
      </c>
      <c r="F245" s="595" t="inlineStr">
        <is>
          <t xml:space="preserve">科佩尔 vs 南塔</t>
        </is>
      </c>
      <c r="G245" s="596" t="n">
        <v>0.79</v>
      </c>
      <c r="H245" s="596" t="n">
        <v>0.75</v>
      </c>
      <c r="I245" s="596" t="n">
        <v>1.03</v>
      </c>
      <c r="J245" s="596" t="inlineStr">
        <is>
          <t xml:space="preserve">0.79/0.75/1.03</t>
        </is>
      </c>
      <c r="K245" s="595" t="inlineStr">
        <is>
          <t xml:space="preserve">V4-C｜EV +0.0257</t>
        </is>
      </c>
      <c r="L245" s="595" t="inlineStr">
        <is>
          <t xml:space="preserve">南塔</t>
        </is>
      </c>
      <c r="M245" s="597" t="n">
        <v>0.5071770334928229</v>
      </c>
      <c r="N245" s="595" t="inlineStr">
        <is>
          <t xml:space="preserve">V4纸面入选-C</t>
        </is>
      </c>
      <c r="O245" s="595" t="inlineStr">
        <is>
          <t xml:space="preserve">2-0</t>
        </is>
      </c>
      <c r="P245" s="595" t="inlineStr">
        <is>
          <t xml:space="preserve">已结算</t>
        </is>
      </c>
      <c r="Q245" s="641" t="inlineStr">
        <is>
          <t xml:space="preserve">黑</t>
        </is>
      </c>
      <c r="R245" s="599" t="n">
        <v>1.03</v>
      </c>
      <c r="S245" s="599" t="n">
        <f>IF(OR(Q245="",Q245="待结算"),"",IF(Q245="红",R245,IF(Q245="半红",R245*0.5,IF(Q245="走",0,IF(Q245="半黑",-0.5,-1)))))</f>
        <v>-1</v>
      </c>
      <c r="T245" s="595" t="inlineStr">
        <is>
          <t xml:space="preserve">https://zq.titan007.com/analysis/3005789cn.htm</t>
        </is>
      </c>
      <c r="U245" s="640" t="str">
        <f>IF(Q245="","",IF(Q245="待结算","待结算",IF(Q245="红","黑",IF(Q245="半红","半黑",IF(Q245="走","走",IF(Q245="半黑","半红","红"))))))</f>
        <v>红</v>
      </c>
      <c r="V245" s="599" t="n">
        <f>IF(OR(Q245="",Q245="待结算"),"",IF(L245=LEFT(F245,FIND(" vs ",F245)-1),I245,G245))</f>
        <v>0.79</v>
      </c>
      <c r="W245" s="599" t="n">
        <f>IF(OR(U245="",U245="待结算"),"",IF(U245="红",V245,IF(U245="半红",V245*0.5,IF(U245="走",0,IF(U245="半黑",-0.5,-1)))))</f>
        <v>0.79</v>
      </c>
      <c r="X245" s="595" t="inlineStr">
        <is>
          <t xml:space="preserve">3005789</t>
        </is>
      </c>
      <c r="Y245" s="595" t="inlineStr">
        <is>
          <t xml:space="preserve">v4-market-dirichlet-20260913</t>
        </is>
      </c>
      <c r="Z245" s="595" t="inlineStr">
        <is>
          <t xml:space="preserve">prior-2026-09-19-v1</t>
        </is>
      </c>
      <c r="AA245" s="595" t="inlineStr">
        <is>
          <t xml:space="preserve">C</t>
        </is>
      </c>
      <c r="AB245" s="600" t="n">
        <v>0.4416666666666667</v>
      </c>
      <c r="AC245" s="600" t="n">
        <v>0</v>
      </c>
      <c r="AD245" s="600" t="n">
        <v>0</v>
      </c>
      <c r="AE245" s="600" t="n">
        <v>0.2583333333333334</v>
      </c>
      <c r="AF245" s="600" t="n">
        <v>0.3</v>
      </c>
      <c r="AG245" s="600" t="n">
        <v>0.02575</v>
      </c>
      <c r="AH245" s="600" t="n">
        <v>-0.1134259886552356</v>
      </c>
      <c r="AI245" s="600" t="n">
        <v>-0.08393617150277455</v>
      </c>
      <c r="AJ245" s="600" t="n">
        <v>0.0259799217107613</v>
      </c>
      <c r="AK245" s="600" t="n">
        <v>0.134728508631517</v>
      </c>
      <c r="AL245" s="600" t="n">
        <v>0.1646649503595079</v>
      </c>
      <c r="AM245" s="600" t="n">
        <v>0.6292</v>
      </c>
      <c r="AN245" s="595" t="inlineStr">
        <is>
          <t xml:space="preserve">EVALUATED</t>
        </is>
      </c>
      <c r="AO245" s="600" t="inlineStr">
        <is>
          <t xml:space="preserve">BUCKET_0.75、SIDE_IDENTITY_VALID、FLAT_LINE_GIVING_WATER_DROP</t>
        </is>
      </c>
      <c r="AP245" s="600" t="inlineStr">
        <is>
          <t xml:space="preserve">a89e4319547ec79bc2f0</t>
        </is>
      </c>
      <c r="AQ245" s="600" t="n">
        <v>0.75</v>
      </c>
      <c r="AR245" s="600" t="n">
        <v>1.03</v>
      </c>
      <c r="AS245" s="600" t="n">
        <v>-0.75</v>
      </c>
      <c r="AT245" s="600" t="n">
        <v>0.75</v>
      </c>
      <c r="AU245" s="600" t="n">
        <v>0.79</v>
      </c>
      <c r="AV245" s="600" t="n">
        <v>1.03</v>
      </c>
      <c r="AW245" s="595" t="n">
        <v>46284.25887726852</v>
      </c>
      <c r="AX245" s="595" t="inlineStr">
        <is>
          <t xml:space="preserve">https://simondongxiao.github.io/odds/v4/</t>
        </is>
      </c>
      <c r="AY245" s="595" t="inlineStr">
        <is>
          <t xml:space="preserve">V4 Shadow Only；real_money=false；比分差异详见记录审计</t>
        </is>
      </c>
    </row>
    <row r="246" ht="22" customHeight="1">
      <c r="A246" s="595" t="inlineStr">
        <is>
          <t xml:space="preserve">2026-09-19</t>
        </is>
      </c>
      <c r="B246" s="595" t="inlineStr">
        <is>
          <t xml:space="preserve">2026-09-19 23:45</t>
        </is>
      </c>
      <c r="C246" s="595" t="inlineStr">
        <is>
          <t xml:space="preserve">西亚/中亚系列</t>
        </is>
      </c>
      <c r="D246" s="595" t="inlineStr">
        <is>
          <t xml:space="preserve">联赛</t>
        </is>
      </c>
      <c r="E246" s="595" t="inlineStr">
        <is>
          <t xml:space="preserve">阿塞超</t>
        </is>
      </c>
      <c r="F246" s="595" t="inlineStr">
        <is>
          <t xml:space="preserve">萨巴赫 vs 穆格汗</t>
        </is>
      </c>
      <c r="G246" s="596" t="n">
        <v>0.85</v>
      </c>
      <c r="H246" s="596" t="n">
        <v>2.25</v>
      </c>
      <c r="I246" s="596" t="n">
        <v>0.99</v>
      </c>
      <c r="J246" s="596" t="inlineStr">
        <is>
          <t xml:space="preserve">0.85/2.25/0.99</t>
        </is>
      </c>
      <c r="K246" s="595" t="inlineStr">
        <is>
          <t xml:space="preserve">V4-C｜EV +0.0361</t>
        </is>
      </c>
      <c r="L246" s="595" t="inlineStr">
        <is>
          <t xml:space="preserve">萨巴赫</t>
        </is>
      </c>
      <c r="M246" s="597" t="n">
        <v>0.5625</v>
      </c>
      <c r="N246" s="595" t="inlineStr">
        <is>
          <t xml:space="preserve">V4纸面入选-C</t>
        </is>
      </c>
      <c r="O246" s="595" t="inlineStr">
        <is>
          <t xml:space="preserve">3-1</t>
        </is>
      </c>
      <c r="P246" s="595" t="inlineStr">
        <is>
          <t xml:space="preserve">已结算</t>
        </is>
      </c>
      <c r="Q246" s="643" t="inlineStr">
        <is>
          <t xml:space="preserve">半黑</t>
        </is>
      </c>
      <c r="R246" s="599" t="n">
        <v>0.85</v>
      </c>
      <c r="S246" s="599" t="n">
        <f>IF(OR(Q246="",Q246="待结算"),"",IF(Q246="红",R246,IF(Q246="半红",R246*0.5,IF(Q246="走",0,IF(Q246="半黑",-0.5,-1)))))</f>
        <v>-0.5</v>
      </c>
      <c r="T246" s="595" t="inlineStr">
        <is>
          <t xml:space="preserve">https://zq.titan007.com/analysis/3041562cn.htm</t>
        </is>
      </c>
      <c r="U246" s="642" t="str">
        <f>IF(Q246="","",IF(Q246="待结算","待结算",IF(Q246="红","黑",IF(Q246="半红","半黑",IF(Q246="走","走",IF(Q246="半黑","半红","红"))))))</f>
        <v>半红</v>
      </c>
      <c r="V246" s="599" t="n">
        <f>IF(OR(Q246="",Q246="待结算"),"",IF(L246=LEFT(F246,FIND(" vs ",F246)-1),I246,G246))</f>
        <v>0.99</v>
      </c>
      <c r="W246" s="599" t="n">
        <f>IF(OR(U246="",U246="待结算"),"",IF(U246="红",V246,IF(U246="半红",V246*0.5,IF(U246="走",0,IF(U246="半黑",-0.5,-1)))))</f>
        <v>0.495</v>
      </c>
      <c r="X246" s="595" t="inlineStr">
        <is>
          <t xml:space="preserve">3041562</t>
        </is>
      </c>
      <c r="Y246" s="595" t="inlineStr">
        <is>
          <t xml:space="preserve">v4-market-dirichlet-20260913</t>
        </is>
      </c>
      <c r="Z246" s="595" t="inlineStr">
        <is>
          <t xml:space="preserve">prior-2026-09-19-v1</t>
        </is>
      </c>
      <c r="AA246" s="595" t="inlineStr">
        <is>
          <t xml:space="preserve">C</t>
        </is>
      </c>
      <c r="AB246" s="600" t="n">
        <v>0.5</v>
      </c>
      <c r="AC246" s="600" t="n">
        <v>0</v>
      </c>
      <c r="AD246" s="600" t="n">
        <v>0</v>
      </c>
      <c r="AE246" s="600" t="n">
        <v>0.2222222222222222</v>
      </c>
      <c r="AF246" s="600" t="n">
        <v>0.2777777777777778</v>
      </c>
      <c r="AG246" s="600" t="n">
        <v>0.03611111111111109</v>
      </c>
      <c r="AH246" s="600" t="n">
        <v>-0.287940189157013</v>
      </c>
      <c r="AI246" s="600" t="n">
        <v>-0.2161984910853638</v>
      </c>
      <c r="AJ246" s="600" t="n">
        <v>0.04194887384745016</v>
      </c>
      <c r="AK246" s="600" t="n">
        <v>0.2873045165497152</v>
      </c>
      <c r="AL246" s="600" t="n">
        <v>0.3568531894085321</v>
      </c>
      <c r="AM246" s="600" t="n">
        <v>0.583</v>
      </c>
      <c r="AN246" s="595" t="inlineStr">
        <is>
          <t xml:space="preserve">EVALUATED</t>
        </is>
      </c>
      <c r="AO246" s="600" t="inlineStr">
        <is>
          <t xml:space="preserve">BUCKET_2.25、SIDE_IDENTITY_VALID、MARKET_MOVE_DEEPER_WITH_GIVING_WATER_RISE</t>
        </is>
      </c>
      <c r="AP246" s="600" t="inlineStr">
        <is>
          <t xml:space="preserve">f220bd4c4811856db60f</t>
        </is>
      </c>
      <c r="AQ246" s="600" t="n">
        <v>-2.25</v>
      </c>
      <c r="AR246" s="600" t="n">
        <v>0.85</v>
      </c>
      <c r="AS246" s="600" t="n">
        <v>-2.25</v>
      </c>
      <c r="AT246" s="600" t="n">
        <v>2.25</v>
      </c>
      <c r="AU246" s="600" t="n">
        <v>0.85</v>
      </c>
      <c r="AV246" s="600" t="n">
        <v>0.99</v>
      </c>
      <c r="AW246" s="595" t="n">
        <v>46284.25887726852</v>
      </c>
      <c r="AX246" s="595" t="inlineStr">
        <is>
          <t xml:space="preserve">https://simondongxiao.github.io/odds/v4/</t>
        </is>
      </c>
      <c r="AY246" s="595" t="inlineStr">
        <is>
          <t xml:space="preserve">V4 Shadow Only；real_money=false；比分差异详见记录审计</t>
        </is>
      </c>
    </row>
    <row r="247" ht="22" customHeight="1">
      <c r="A247" s="595" t="inlineStr">
        <is>
          <t xml:space="preserve">2026-09-19</t>
        </is>
      </c>
      <c r="B247" s="595" t="inlineStr">
        <is>
          <t xml:space="preserve">2026-09-20 00:00</t>
        </is>
      </c>
      <c r="C247" s="595" t="inlineStr">
        <is>
          <t xml:space="preserve">欧洲非五大系列</t>
        </is>
      </c>
      <c r="D247" s="595" t="inlineStr">
        <is>
          <t xml:space="preserve">联赛</t>
        </is>
      </c>
      <c r="E247" s="595" t="inlineStr">
        <is>
          <t xml:space="preserve">瑞士超</t>
        </is>
      </c>
      <c r="F247" s="595" t="inlineStr">
        <is>
          <t xml:space="preserve">卢塞恩 vs 草蜢</t>
        </is>
      </c>
      <c r="G247" s="596" t="n">
        <v>0.86</v>
      </c>
      <c r="H247" s="596" t="n">
        <v>0.75</v>
      </c>
      <c r="I247" s="596" t="n">
        <v>1.03</v>
      </c>
      <c r="J247" s="596" t="inlineStr">
        <is>
          <t xml:space="preserve">0.86/0.75/1.03</t>
        </is>
      </c>
      <c r="K247" s="595" t="inlineStr">
        <is>
          <t xml:space="preserve">V4-C｜EV +0.0257</t>
        </is>
      </c>
      <c r="L247" s="595" t="inlineStr">
        <is>
          <t xml:space="preserve">草蜢</t>
        </is>
      </c>
      <c r="M247" s="597" t="n">
        <v>0.5071770334928229</v>
      </c>
      <c r="N247" s="595" t="inlineStr">
        <is>
          <t xml:space="preserve">V4纸面入选-C</t>
        </is>
      </c>
      <c r="O247" s="595" t="inlineStr">
        <is>
          <t xml:space="preserve">5-1</t>
        </is>
      </c>
      <c r="P247" s="595" t="inlineStr">
        <is>
          <t xml:space="preserve">已结算</t>
        </is>
      </c>
      <c r="Q247" s="641" t="inlineStr">
        <is>
          <t xml:space="preserve">黑</t>
        </is>
      </c>
      <c r="R247" s="599" t="n">
        <v>1.03</v>
      </c>
      <c r="S247" s="599" t="n">
        <f>IF(OR(Q247="",Q247="待结算"),"",IF(Q247="红",R247,IF(Q247="半红",R247*0.5,IF(Q247="走",0,IF(Q247="半黑",-0.5,-1)))))</f>
        <v>-1</v>
      </c>
      <c r="T247" s="595" t="inlineStr">
        <is>
          <t xml:space="preserve">https://zq.titan007.com/analysis/3000821cn.htm</t>
        </is>
      </c>
      <c r="U247" s="640" t="str">
        <f>IF(Q247="","",IF(Q247="待结算","待结算",IF(Q247="红","黑",IF(Q247="半红","半黑",IF(Q247="走","走",IF(Q247="半黑","半红","红"))))))</f>
        <v>红</v>
      </c>
      <c r="V247" s="599" t="n">
        <f>IF(OR(Q247="",Q247="待结算"),"",IF(L247=LEFT(F247,FIND(" vs ",F247)-1),I247,G247))</f>
        <v>0.86</v>
      </c>
      <c r="W247" s="599" t="n">
        <f>IF(OR(U247="",U247="待结算"),"",IF(U247="红",V247,IF(U247="半红",V247*0.5,IF(U247="走",0,IF(U247="半黑",-0.5,-1)))))</f>
        <v>0.86</v>
      </c>
      <c r="X247" s="595" t="inlineStr">
        <is>
          <t xml:space="preserve">3000821</t>
        </is>
      </c>
      <c r="Y247" s="595" t="inlineStr">
        <is>
          <t xml:space="preserve">v4-market-dirichlet-20260913</t>
        </is>
      </c>
      <c r="Z247" s="595" t="inlineStr">
        <is>
          <t xml:space="preserve">prior-2026-09-19-v1</t>
        </is>
      </c>
      <c r="AA247" s="595" t="inlineStr">
        <is>
          <t xml:space="preserve">C</t>
        </is>
      </c>
      <c r="AB247" s="600" t="n">
        <v>0.4416666666666667</v>
      </c>
      <c r="AC247" s="600" t="n">
        <v>0</v>
      </c>
      <c r="AD247" s="600" t="n">
        <v>0</v>
      </c>
      <c r="AE247" s="600" t="n">
        <v>0.2583333333333334</v>
      </c>
      <c r="AF247" s="600" t="n">
        <v>0.3</v>
      </c>
      <c r="AG247" s="600" t="n">
        <v>0.02575</v>
      </c>
      <c r="AH247" s="600" t="n">
        <v>-0.1104695674971727</v>
      </c>
      <c r="AI247" s="600" t="n">
        <v>-0.07897738885906236</v>
      </c>
      <c r="AJ247" s="600" t="n">
        <v>0.02537149746819345</v>
      </c>
      <c r="AK247" s="600" t="n">
        <v>0.133043308780652</v>
      </c>
      <c r="AL247" s="600" t="n">
        <v>0.1651892065890054</v>
      </c>
      <c r="AM247" s="600" t="n">
        <v>0.623</v>
      </c>
      <c r="AN247" s="595" t="inlineStr">
        <is>
          <t xml:space="preserve">EVALUATED</t>
        </is>
      </c>
      <c r="AO247" s="600" t="inlineStr">
        <is>
          <t xml:space="preserve">BUCKET_0.75、SIDE_IDENTITY_VALID、FLAT_LINE_GIVING_WATER_DROP</t>
        </is>
      </c>
      <c r="AP247" s="600" t="inlineStr">
        <is>
          <t xml:space="preserve">6df48369a658d40b7204</t>
        </is>
      </c>
      <c r="AQ247" s="600" t="n">
        <v>0.75</v>
      </c>
      <c r="AR247" s="600" t="n">
        <v>1.03</v>
      </c>
      <c r="AS247" s="600" t="n">
        <v>-0.75</v>
      </c>
      <c r="AT247" s="600" t="n">
        <v>0.75</v>
      </c>
      <c r="AU247" s="600" t="n">
        <v>0.86</v>
      </c>
      <c r="AV247" s="600" t="n">
        <v>1.03</v>
      </c>
      <c r="AW247" s="595" t="n">
        <v>46284.25887726852</v>
      </c>
      <c r="AX247" s="595" t="inlineStr">
        <is>
          <t xml:space="preserve">https://simondongxiao.github.io/odds/v4/</t>
        </is>
      </c>
      <c r="AY247" s="595" t="inlineStr">
        <is>
          <t xml:space="preserve">V4 Shadow Only；real_money=false；比分差异详见记录审计</t>
        </is>
      </c>
    </row>
    <row r="248" ht="22" customHeight="1">
      <c r="A248" s="595" t="inlineStr">
        <is>
          <t xml:space="preserve">2026-09-19</t>
        </is>
      </c>
      <c r="B248" s="595" t="inlineStr">
        <is>
          <t xml:space="preserve">2026-09-20 00:00</t>
        </is>
      </c>
      <c r="C248" s="595" t="inlineStr">
        <is>
          <t xml:space="preserve">欧洲非五大系列</t>
        </is>
      </c>
      <c r="D248" s="595" t="inlineStr">
        <is>
          <t xml:space="preserve">联赛</t>
        </is>
      </c>
      <c r="E248" s="595" t="inlineStr">
        <is>
          <t xml:space="preserve">冰岛甲</t>
        </is>
      </c>
      <c r="F248" s="595" t="inlineStr">
        <is>
          <t xml:space="preserve">特罗图尔(中) vs 费基尔</t>
        </is>
      </c>
      <c r="G248" s="596" t="n">
        <v>0.82</v>
      </c>
      <c r="H248" s="596" t="n">
        <v>0.5</v>
      </c>
      <c r="I248" s="596" t="n">
        <v>1.02</v>
      </c>
      <c r="J248" s="596" t="inlineStr">
        <is>
          <t xml:space="preserve">0.82/0.5/1.02</t>
        </is>
      </c>
      <c r="K248" s="595" t="inlineStr">
        <is>
          <t xml:space="preserve">V4-C｜EV +0.0158</t>
        </is>
      </c>
      <c r="L248" s="595" t="inlineStr">
        <is>
          <t xml:space="preserve">费基尔</t>
        </is>
      </c>
      <c r="M248" s="597" t="n">
        <v>0.5028571428571429</v>
      </c>
      <c r="N248" s="595" t="inlineStr">
        <is>
          <t xml:space="preserve">V4纸面入选-C</t>
        </is>
      </c>
      <c r="O248" s="595" t="inlineStr">
        <is>
          <t xml:space="preserve">1-0</t>
        </is>
      </c>
      <c r="P248" s="595" t="inlineStr">
        <is>
          <t xml:space="preserve">已结算</t>
        </is>
      </c>
      <c r="Q248" s="641" t="inlineStr">
        <is>
          <t xml:space="preserve">黑</t>
        </is>
      </c>
      <c r="R248" s="599" t="n">
        <v>1.02</v>
      </c>
      <c r="S248" s="599" t="n">
        <f>IF(OR(Q248="",Q248="待结算"),"",IF(Q248="红",R248,IF(Q248="半红",R248*0.5,IF(Q248="走",0,IF(Q248="半黑",-0.5,-1)))))</f>
        <v>-1</v>
      </c>
      <c r="T248" s="595" t="inlineStr">
        <is>
          <t xml:space="preserve">https://zq.titan007.com/analysis/3091946cn.htm</t>
        </is>
      </c>
      <c r="U248" s="640" t="str">
        <f>IF(Q248="","",IF(Q248="待结算","待结算",IF(Q248="红","黑",IF(Q248="半红","半黑",IF(Q248="走","走",IF(Q248="半黑","半红","红"))))))</f>
        <v>红</v>
      </c>
      <c r="V248" s="599" t="n">
        <f>IF(OR(Q248="",Q248="待结算"),"",IF(L248=LEFT(F248,FIND(" vs ",F248)-1),I248,G248))</f>
        <v>0.82</v>
      </c>
      <c r="W248" s="599" t="n">
        <f>IF(OR(U248="",U248="待结算"),"",IF(U248="红",V248,IF(U248="半红",V248*0.5,IF(U248="走",0,IF(U248="半黑",-0.5,-1)))))</f>
        <v>0.82</v>
      </c>
      <c r="X248" s="595" t="inlineStr">
        <is>
          <t xml:space="preserve">3091946</t>
        </is>
      </c>
      <c r="Y248" s="595" t="inlineStr">
        <is>
          <t xml:space="preserve">v4-market-dirichlet-20260913</t>
        </is>
      </c>
      <c r="Z248" s="595" t="inlineStr">
        <is>
          <t xml:space="preserve">prior-2026-09-19-v1</t>
        </is>
      </c>
      <c r="AA248" s="595" t="inlineStr">
        <is>
          <t xml:space="preserve">C</t>
        </is>
      </c>
      <c r="AB248" s="600" t="n">
        <v>0.5028571428571429</v>
      </c>
      <c r="AC248" s="600" t="n">
        <v>0</v>
      </c>
      <c r="AD248" s="600" t="n">
        <v>0</v>
      </c>
      <c r="AE248" s="600" t="n">
        <v>0</v>
      </c>
      <c r="AF248" s="600" t="n">
        <v>0.4971428571428572</v>
      </c>
      <c r="AG248" s="600" t="n">
        <v>0.0157714285714286</v>
      </c>
      <c r="AH248" s="600" t="n">
        <v>-0.1102570762368439</v>
      </c>
      <c r="AI248" s="600" t="n">
        <v>-0.08469683489526814</v>
      </c>
      <c r="AJ248" s="600" t="n">
        <v>0.01332191051687404</v>
      </c>
      <c r="AK248" s="600" t="n">
        <v>0.1112141525625073</v>
      </c>
      <c r="AL248" s="600" t="n">
        <v>0.1367594350523415</v>
      </c>
      <c r="AM248" s="600" t="n">
        <v>0.5742</v>
      </c>
      <c r="AN248" s="595" t="inlineStr">
        <is>
          <t xml:space="preserve">EVALUATED</t>
        </is>
      </c>
      <c r="AO248" s="600" t="inlineStr">
        <is>
          <t xml:space="preserve">BUCKET_0.50、SIDE_IDENTITY_VALID、FLAT_LINE_GIVING_WATER_RISE</t>
        </is>
      </c>
      <c r="AP248" s="600" t="inlineStr">
        <is>
          <t xml:space="preserve">1e88792ed564d8feb33b</t>
        </is>
      </c>
      <c r="AQ248" s="600" t="n">
        <v>0.5</v>
      </c>
      <c r="AR248" s="600" t="n">
        <v>1.02</v>
      </c>
      <c r="AS248" s="600" t="n">
        <v>-0.5</v>
      </c>
      <c r="AT248" s="600" t="n">
        <v>0.5</v>
      </c>
      <c r="AU248" s="600" t="n">
        <v>0.82</v>
      </c>
      <c r="AV248" s="600" t="n">
        <v>1.02</v>
      </c>
      <c r="AW248" s="595" t="n">
        <v>46284.25887726852</v>
      </c>
      <c r="AX248" s="595" t="inlineStr">
        <is>
          <t xml:space="preserve">https://simondongxiao.github.io/odds/v4/</t>
        </is>
      </c>
      <c r="AY248" s="595" t="inlineStr">
        <is>
          <t xml:space="preserve">V4 Shadow Only；real_money=false；比分差异详见记录审计</t>
        </is>
      </c>
    </row>
    <row r="249" ht="22" customHeight="1">
      <c r="A249" s="595" t="inlineStr">
        <is>
          <t xml:space="preserve">2026-09-19</t>
        </is>
      </c>
      <c r="B249" s="595" t="inlineStr">
        <is>
          <t xml:space="preserve">2026-09-20 00:30</t>
        </is>
      </c>
      <c r="C249" s="595" t="inlineStr">
        <is>
          <t xml:space="preserve">欧洲五大系列</t>
        </is>
      </c>
      <c r="D249" s="595" t="inlineStr">
        <is>
          <t xml:space="preserve">联赛</t>
        </is>
      </c>
      <c r="E249" s="595" t="inlineStr">
        <is>
          <t xml:space="preserve">英超</t>
        </is>
      </c>
      <c r="F249" s="595" t="inlineStr">
        <is>
          <t xml:space="preserve">诺丁汉森林 vs 考文垂</t>
        </is>
      </c>
      <c r="G249" s="596" t="n">
        <v>0.82</v>
      </c>
      <c r="H249" s="596" t="n">
        <v>0.75</v>
      </c>
      <c r="I249" s="596" t="n">
        <v>1.07</v>
      </c>
      <c r="J249" s="596" t="inlineStr">
        <is>
          <t xml:space="preserve">0.82/0.75/1.07</t>
        </is>
      </c>
      <c r="K249" s="595" t="inlineStr">
        <is>
          <t xml:space="preserve">V4-C｜EV +0.0434</t>
        </is>
      </c>
      <c r="L249" s="595" t="inlineStr">
        <is>
          <t xml:space="preserve">考文垂</t>
        </is>
      </c>
      <c r="M249" s="597" t="n">
        <v>0.5071770334928229</v>
      </c>
      <c r="N249" s="595" t="inlineStr">
        <is>
          <t xml:space="preserve">V4纸面入选-C</t>
        </is>
      </c>
      <c r="O249" s="595" t="inlineStr">
        <is>
          <t xml:space="preserve">0-1</t>
        </is>
      </c>
      <c r="P249" s="595" t="inlineStr">
        <is>
          <t xml:space="preserve">已结算</t>
        </is>
      </c>
      <c r="Q249" s="640" t="inlineStr">
        <is>
          <t xml:space="preserve">红</t>
        </is>
      </c>
      <c r="R249" s="599" t="n">
        <v>1.07</v>
      </c>
      <c r="S249" s="599" t="n">
        <f>IF(OR(Q249="",Q249="待结算"),"",IF(Q249="红",R249,IF(Q249="半红",R249*0.5,IF(Q249="走",0,IF(Q249="半黑",-0.5,-1)))))</f>
        <v>1.07</v>
      </c>
      <c r="T249" s="595" t="inlineStr">
        <is>
          <t xml:space="preserve">https://zq.titan007.com/analysis/3003897cn.htm</t>
        </is>
      </c>
      <c r="U249" s="641" t="str">
        <f>IF(Q249="","",IF(Q249="待结算","待结算",IF(Q249="红","黑",IF(Q249="半红","半黑",IF(Q249="走","走",IF(Q249="半黑","半红","红"))))))</f>
        <v>黑</v>
      </c>
      <c r="V249" s="599" t="n">
        <f>IF(OR(Q249="",Q249="待结算"),"",IF(L249=LEFT(F249,FIND(" vs ",F249)-1),I249,G249))</f>
        <v>0.82</v>
      </c>
      <c r="W249" s="599" t="n">
        <f>IF(OR(U249="",U249="待结算"),"",IF(U249="红",V249,IF(U249="半红",V249*0.5,IF(U249="走",0,IF(U249="半黑",-0.5,-1)))))</f>
        <v>-1</v>
      </c>
      <c r="X249" s="595" t="inlineStr">
        <is>
          <t xml:space="preserve">3003897</t>
        </is>
      </c>
      <c r="Y249" s="595" t="inlineStr">
        <is>
          <t xml:space="preserve">v4-market-dirichlet-20260913</t>
        </is>
      </c>
      <c r="Z249" s="595" t="inlineStr">
        <is>
          <t xml:space="preserve">prior-2026-09-19-v1</t>
        </is>
      </c>
      <c r="AA249" s="595" t="inlineStr">
        <is>
          <t xml:space="preserve">C</t>
        </is>
      </c>
      <c r="AB249" s="600" t="n">
        <v>0.4416666666666667</v>
      </c>
      <c r="AC249" s="600" t="n">
        <v>0</v>
      </c>
      <c r="AD249" s="600" t="n">
        <v>0</v>
      </c>
      <c r="AE249" s="600" t="n">
        <v>0.2583333333333334</v>
      </c>
      <c r="AF249" s="600" t="n">
        <v>0.3</v>
      </c>
      <c r="AG249" s="600" t="n">
        <v>0.04341666666666671</v>
      </c>
      <c r="AH249" s="600" t="n">
        <v>-0.09624550132408824</v>
      </c>
      <c r="AI249" s="600" t="n">
        <v>-0.06431681539340012</v>
      </c>
      <c r="AJ249" s="600" t="n">
        <v>0.0421471897787094</v>
      </c>
      <c r="AK249" s="600" t="n">
        <v>0.1513834514891094</v>
      </c>
      <c r="AL249" s="600" t="n">
        <v>0.1783803328195709</v>
      </c>
      <c r="AM249" s="600" t="n">
        <v>0.6934</v>
      </c>
      <c r="AN249" s="595" t="inlineStr">
        <is>
          <t xml:space="preserve">EVALUATED</t>
        </is>
      </c>
      <c r="AO249" s="600" t="inlineStr">
        <is>
          <t xml:space="preserve">BUCKET_0.75、SIDE_IDENTITY_VALID、FLAT_LINE_GIVING_WATER_DROP</t>
        </is>
      </c>
      <c r="AP249" s="600" t="inlineStr">
        <is>
          <t xml:space="preserve">5e1d75ebfd65aad8f7c1</t>
        </is>
      </c>
      <c r="AQ249" s="600" t="n">
        <v>0.75</v>
      </c>
      <c r="AR249" s="600" t="n">
        <v>1.07</v>
      </c>
      <c r="AS249" s="600" t="n">
        <v>-0.75</v>
      </c>
      <c r="AT249" s="600" t="n">
        <v>0.75</v>
      </c>
      <c r="AU249" s="600" t="n">
        <v>0.82</v>
      </c>
      <c r="AV249" s="600" t="n">
        <v>1.07</v>
      </c>
      <c r="AW249" s="595" t="n">
        <v>46284.25887726852</v>
      </c>
      <c r="AX249" s="595" t="inlineStr">
        <is>
          <t xml:space="preserve">https://simondongxiao.github.io/odds/v4/</t>
        </is>
      </c>
      <c r="AY249" s="595" t="inlineStr">
        <is>
          <t xml:space="preserve">V4 Shadow Only；real_money=false；比分差异详见记录审计</t>
        </is>
      </c>
    </row>
    <row r="250" ht="22" customHeight="1">
      <c r="A250" s="595" t="inlineStr">
        <is>
          <t xml:space="preserve">2026-09-19</t>
        </is>
      </c>
      <c r="B250" s="595" t="inlineStr">
        <is>
          <t xml:space="preserve">2026-09-20 00:30</t>
        </is>
      </c>
      <c r="C250" s="595" t="inlineStr">
        <is>
          <t xml:space="preserve">欧洲五大系列</t>
        </is>
      </c>
      <c r="D250" s="595" t="inlineStr">
        <is>
          <t xml:space="preserve">联赛</t>
        </is>
      </c>
      <c r="E250" s="595" t="inlineStr">
        <is>
          <t xml:space="preserve">西甲</t>
        </is>
      </c>
      <c r="F250" s="595" t="inlineStr">
        <is>
          <t xml:space="preserve">塞尔塔 vs 桑坦德竞技</t>
        </is>
      </c>
      <c r="G250" s="596" t="n">
        <v>0.84</v>
      </c>
      <c r="H250" s="596" t="n">
        <v>0.5</v>
      </c>
      <c r="I250" s="596" t="n">
        <v>1.05</v>
      </c>
      <c r="J250" s="596" t="inlineStr">
        <is>
          <t xml:space="preserve">0.84/0.5/1.05</t>
        </is>
      </c>
      <c r="K250" s="595" t="inlineStr">
        <is>
          <t xml:space="preserve">V4-C｜EV +0.0309</t>
        </is>
      </c>
      <c r="L250" s="595" t="inlineStr">
        <is>
          <t xml:space="preserve">桑坦德竞技</t>
        </is>
      </c>
      <c r="M250" s="597" t="n">
        <v>0.5028571428571429</v>
      </c>
      <c r="N250" s="595" t="inlineStr">
        <is>
          <t xml:space="preserve">V4纸面入选-C</t>
        </is>
      </c>
      <c r="O250" s="595" t="inlineStr">
        <is>
          <t xml:space="preserve">5-0</t>
        </is>
      </c>
      <c r="P250" s="595" t="inlineStr">
        <is>
          <t xml:space="preserve">已结算</t>
        </is>
      </c>
      <c r="Q250" s="641" t="inlineStr">
        <is>
          <t xml:space="preserve">黑</t>
        </is>
      </c>
      <c r="R250" s="599" t="n">
        <v>1.05</v>
      </c>
      <c r="S250" s="599" t="n">
        <f>IF(OR(Q250="",Q250="待结算"),"",IF(Q250="红",R250,IF(Q250="半红",R250*0.5,IF(Q250="走",0,IF(Q250="半黑",-0.5,-1)))))</f>
        <v>-1</v>
      </c>
      <c r="T250" s="595" t="inlineStr">
        <is>
          <t xml:space="preserve">https://zq.titan007.com/analysis/3013704cn.htm</t>
        </is>
      </c>
      <c r="U250" s="640" t="str">
        <f>IF(Q250="","",IF(Q250="待结算","待结算",IF(Q250="红","黑",IF(Q250="半红","半黑",IF(Q250="走","走",IF(Q250="半黑","半红","红"))))))</f>
        <v>红</v>
      </c>
      <c r="V250" s="599" t="n">
        <f>IF(OR(Q250="",Q250="待结算"),"",IF(L250=LEFT(F250,FIND(" vs ",F250)-1),I250,G250))</f>
        <v>0.84</v>
      </c>
      <c r="W250" s="599" t="n">
        <f>IF(OR(U250="",U250="待结算"),"",IF(U250="红",V250,IF(U250="半红",V250*0.5,IF(U250="走",0,IF(U250="半黑",-0.5,-1)))))</f>
        <v>0.84</v>
      </c>
      <c r="X250" s="595" t="inlineStr">
        <is>
          <t xml:space="preserve">3013704</t>
        </is>
      </c>
      <c r="Y250" s="595" t="inlineStr">
        <is>
          <t xml:space="preserve">v4-market-dirichlet-20260913</t>
        </is>
      </c>
      <c r="Z250" s="595" t="inlineStr">
        <is>
          <t xml:space="preserve">prior-2026-09-19-v1</t>
        </is>
      </c>
      <c r="AA250" s="595" t="inlineStr">
        <is>
          <t xml:space="preserve">C</t>
        </is>
      </c>
      <c r="AB250" s="600" t="n">
        <v>0.5028571428571429</v>
      </c>
      <c r="AC250" s="600" t="n">
        <v>0</v>
      </c>
      <c r="AD250" s="600" t="n">
        <v>0</v>
      </c>
      <c r="AE250" s="600" t="n">
        <v>0</v>
      </c>
      <c r="AF250" s="600" t="n">
        <v>0.4971428571428572</v>
      </c>
      <c r="AG250" s="600" t="n">
        <v>0.03085714285714286</v>
      </c>
      <c r="AH250" s="600" t="n">
        <v>-0.09622776662699623</v>
      </c>
      <c r="AI250" s="600" t="n">
        <v>-0.06767817261797165</v>
      </c>
      <c r="AJ250" s="600" t="n">
        <v>0.03133949194619207</v>
      </c>
      <c r="AK250" s="600" t="n">
        <v>0.1290347630069261</v>
      </c>
      <c r="AL250" s="600" t="n">
        <v>0.1554203668103096</v>
      </c>
      <c r="AM250" s="600" t="n">
        <v>0.6558</v>
      </c>
      <c r="AN250" s="595" t="inlineStr">
        <is>
          <t xml:space="preserve">EVALUATED</t>
        </is>
      </c>
      <c r="AO250" s="600" t="inlineStr">
        <is>
          <t xml:space="preserve">BUCKET_0.50、SIDE_IDENTITY_VALID、FLAT_LINE_GIVING_WATER_RISE</t>
        </is>
      </c>
      <c r="AP250" s="600" t="inlineStr">
        <is>
          <t xml:space="preserve">d0a397dc36bfc5ae6131</t>
        </is>
      </c>
      <c r="AQ250" s="600" t="n">
        <v>0.5</v>
      </c>
      <c r="AR250" s="600" t="n">
        <v>1.05</v>
      </c>
      <c r="AS250" s="600" t="n">
        <v>-0.5</v>
      </c>
      <c r="AT250" s="600" t="n">
        <v>0.5</v>
      </c>
      <c r="AU250" s="600" t="n">
        <v>0.84</v>
      </c>
      <c r="AV250" s="600" t="n">
        <v>1.05</v>
      </c>
      <c r="AW250" s="595" t="n">
        <v>46284.25887726852</v>
      </c>
      <c r="AX250" s="595" t="inlineStr">
        <is>
          <t xml:space="preserve">https://simondongxiao.github.io/odds/v4/</t>
        </is>
      </c>
      <c r="AY250" s="595" t="inlineStr">
        <is>
          <t xml:space="preserve">V4 Shadow Only；real_money=false；比分差异详见记录审计</t>
        </is>
      </c>
    </row>
    <row r="251" ht="22" customHeight="1">
      <c r="A251" s="595" t="inlineStr">
        <is>
          <t xml:space="preserve">2026-09-19</t>
        </is>
      </c>
      <c r="B251" s="595" t="inlineStr">
        <is>
          <t xml:space="preserve">2026-09-20 00:30</t>
        </is>
      </c>
      <c r="C251" s="595" t="inlineStr">
        <is>
          <t xml:space="preserve">五大联赛非顶级联赛</t>
        </is>
      </c>
      <c r="D251" s="595" t="inlineStr">
        <is>
          <t xml:space="preserve">联赛</t>
        </is>
      </c>
      <c r="E251" s="595" t="inlineStr">
        <is>
          <t xml:space="preserve">西乙</t>
        </is>
      </c>
      <c r="F251" s="595" t="inlineStr">
        <is>
          <t xml:space="preserve">卡斯特利翁 vs 特内里费</t>
        </is>
      </c>
      <c r="G251" s="596" t="n">
        <v>0.96</v>
      </c>
      <c r="H251" s="596" t="n">
        <v>1</v>
      </c>
      <c r="I251" s="596" t="n">
        <v>0.93</v>
      </c>
      <c r="J251" s="596" t="inlineStr">
        <is>
          <t xml:space="preserve">0.96/1/0.93</t>
        </is>
      </c>
      <c r="K251" s="595" t="inlineStr">
        <is>
          <t xml:space="preserve">V4-C｜EV +0.0363</t>
        </is>
      </c>
      <c r="L251" s="595" t="inlineStr">
        <is>
          <t xml:space="preserve">特内里费</t>
        </is>
      </c>
      <c r="M251" s="597" t="n">
        <v>0.5423728813559322</v>
      </c>
      <c r="N251" s="595" t="inlineStr">
        <is>
          <t xml:space="preserve">V4纸面入选-C</t>
        </is>
      </c>
      <c r="O251" s="595" t="inlineStr">
        <is>
          <t xml:space="preserve">5-0</t>
        </is>
      </c>
      <c r="P251" s="595" t="inlineStr">
        <is>
          <t xml:space="preserve">已结算</t>
        </is>
      </c>
      <c r="Q251" s="641" t="inlineStr">
        <is>
          <t xml:space="preserve">黑</t>
        </is>
      </c>
      <c r="R251" s="599" t="n">
        <v>0.93</v>
      </c>
      <c r="S251" s="599" t="n">
        <f>IF(OR(Q251="",Q251="待结算"),"",IF(Q251="红",R251,IF(Q251="半红",R251*0.5,IF(Q251="走",0,IF(Q251="半黑",-0.5,-1)))))</f>
        <v>-1</v>
      </c>
      <c r="T251" s="595" t="inlineStr">
        <is>
          <t xml:space="preserve">https://zq.titan007.com/analysis/3014080cn.htm</t>
        </is>
      </c>
      <c r="U251" s="640" t="str">
        <f>IF(Q251="","",IF(Q251="待结算","待结算",IF(Q251="红","黑",IF(Q251="半红","半黑",IF(Q251="走","走",IF(Q251="半黑","半红","红"))))))</f>
        <v>红</v>
      </c>
      <c r="V251" s="599" t="n">
        <f>IF(OR(Q251="",Q251="待结算"),"",IF(L251=LEFT(F251,FIND(" vs ",F251)-1),I251,G251))</f>
        <v>0.96</v>
      </c>
      <c r="W251" s="599" t="n">
        <f>IF(OR(U251="",U251="待结算"),"",IF(U251="红",V251,IF(U251="半红",V251*0.5,IF(U251="走",0,IF(U251="半黑",-0.5,-1)))))</f>
        <v>0.96</v>
      </c>
      <c r="X251" s="595" t="inlineStr">
        <is>
          <t xml:space="preserve">3014080</t>
        </is>
      </c>
      <c r="Y251" s="595" t="inlineStr">
        <is>
          <t xml:space="preserve">v4-market-dirichlet-20260913</t>
        </is>
      </c>
      <c r="Z251" s="595" t="inlineStr">
        <is>
          <t xml:space="preserve">prior-2026-09-19-v1</t>
        </is>
      </c>
      <c r="AA251" s="595" t="inlineStr">
        <is>
          <t xml:space="preserve">C</t>
        </is>
      </c>
      <c r="AB251" s="600" t="n">
        <v>0.4210526315789473</v>
      </c>
      <c r="AC251" s="600" t="n">
        <v>0</v>
      </c>
      <c r="AD251" s="600" t="n">
        <v>0.2236842105263158</v>
      </c>
      <c r="AE251" s="600" t="n">
        <v>0</v>
      </c>
      <c r="AF251" s="600" t="n">
        <v>0.3552631578947368</v>
      </c>
      <c r="AG251" s="600" t="n">
        <v>0.03631578947368419</v>
      </c>
      <c r="AH251" s="600" t="n">
        <v>-0.1246202021376409</v>
      </c>
      <c r="AI251" s="600" t="n">
        <v>-0.08850816134583306</v>
      </c>
      <c r="AJ251" s="600" t="n">
        <v>0.03698589533606927</v>
      </c>
      <c r="AK251" s="600" t="n">
        <v>0.1631134818379943</v>
      </c>
      <c r="AL251" s="600" t="n">
        <v>0.1960201176889165</v>
      </c>
      <c r="AM251" s="600" t="n">
        <v>0.6558</v>
      </c>
      <c r="AN251" s="595" t="inlineStr">
        <is>
          <t xml:space="preserve">EVALUATED</t>
        </is>
      </c>
      <c r="AO251" s="600" t="inlineStr">
        <is>
          <t xml:space="preserve">BUCKET_1.00、SIDE_IDENTITY_VALID、FLAT_LINE_GIVING_WATER_RISE</t>
        </is>
      </c>
      <c r="AP251" s="600" t="inlineStr">
        <is>
          <t xml:space="preserve">7d92684911e0a0219b3b</t>
        </is>
      </c>
      <c r="AQ251" s="600" t="n">
        <v>1</v>
      </c>
      <c r="AR251" s="600" t="n">
        <v>0.93</v>
      </c>
      <c r="AS251" s="600" t="n">
        <v>-1</v>
      </c>
      <c r="AT251" s="600" t="n">
        <v>1</v>
      </c>
      <c r="AU251" s="600" t="n">
        <v>0.96</v>
      </c>
      <c r="AV251" s="600" t="n">
        <v>0.93</v>
      </c>
      <c r="AW251" s="595" t="n">
        <v>46284.25887726852</v>
      </c>
      <c r="AX251" s="595" t="inlineStr">
        <is>
          <t xml:space="preserve">https://simondongxiao.github.io/odds/v4/</t>
        </is>
      </c>
      <c r="AY251" s="595" t="inlineStr">
        <is>
          <t xml:space="preserve">V4 Shadow Only；real_money=false；比分差异详见记录审计</t>
        </is>
      </c>
    </row>
    <row r="252" ht="22" customHeight="1">
      <c r="A252" s="595" t="inlineStr">
        <is>
          <t xml:space="preserve">2026-09-19</t>
        </is>
      </c>
      <c r="B252" s="595" t="inlineStr">
        <is>
          <t xml:space="preserve">2026-09-20 00:30</t>
        </is>
      </c>
      <c r="C252" s="595" t="inlineStr">
        <is>
          <t xml:space="preserve">五大联赛非顶级联赛</t>
        </is>
      </c>
      <c r="D252" s="595" t="inlineStr">
        <is>
          <t xml:space="preserve">联赛</t>
        </is>
      </c>
      <c r="E252" s="595" t="inlineStr">
        <is>
          <t xml:space="preserve">西乙</t>
        </is>
      </c>
      <c r="F252" s="595" t="inlineStr">
        <is>
          <t xml:space="preserve">埃登斯 vs 埃瓦尔</t>
        </is>
      </c>
      <c r="G252" s="596" t="n">
        <v>0.78</v>
      </c>
      <c r="H252" s="596" t="n">
        <v>-0.25</v>
      </c>
      <c r="I252" s="596" t="n">
        <v>1.12</v>
      </c>
      <c r="J252" s="596" t="inlineStr">
        <is>
          <t xml:space="preserve">0.78/-0.25/1.12</t>
        </is>
      </c>
      <c r="K252" s="595" t="inlineStr">
        <is>
          <t xml:space="preserve">V4-C｜EV +0.0491</t>
        </is>
      </c>
      <c r="L252" s="595" t="inlineStr">
        <is>
          <t xml:space="preserve">埃瓦尔</t>
        </is>
      </c>
      <c r="M252" s="597" t="n">
        <v>0.4989775051124744</v>
      </c>
      <c r="N252" s="595" t="inlineStr">
        <is>
          <t xml:space="preserve">V4纸面入选-C</t>
        </is>
      </c>
      <c r="O252" s="595" t="inlineStr">
        <is>
          <t xml:space="preserve">1-2</t>
        </is>
      </c>
      <c r="P252" s="595" t="inlineStr">
        <is>
          <t xml:space="preserve">已结算</t>
        </is>
      </c>
      <c r="Q252" s="640" t="inlineStr">
        <is>
          <t xml:space="preserve">红</t>
        </is>
      </c>
      <c r="R252" s="599" t="n">
        <v>1.12</v>
      </c>
      <c r="S252" s="599" t="n">
        <f>IF(OR(Q252="",Q252="待结算"),"",IF(Q252="红",R252,IF(Q252="半红",R252*0.5,IF(Q252="走",0,IF(Q252="半黑",-0.5,-1)))))</f>
        <v>1.12</v>
      </c>
      <c r="T252" s="595" t="inlineStr">
        <is>
          <t xml:space="preserve">https://zq.titan007.com/analysis/3014082cn.htm</t>
        </is>
      </c>
      <c r="U252" s="641" t="str">
        <f>IF(Q252="","",IF(Q252="待结算","待结算",IF(Q252="红","黑",IF(Q252="半红","半黑",IF(Q252="走","走",IF(Q252="半黑","半红","红"))))))</f>
        <v>黑</v>
      </c>
      <c r="V252" s="599" t="n">
        <f>IF(OR(Q252="",Q252="待结算"),"",IF(L252=LEFT(F252,FIND(" vs ",F252)-1),I252,G252))</f>
        <v>0.78</v>
      </c>
      <c r="W252" s="599" t="n">
        <f>IF(OR(U252="",U252="待结算"),"",IF(U252="红",V252,IF(U252="半红",V252*0.5,IF(U252="走",0,IF(U252="半黑",-0.5,-1)))))</f>
        <v>-1</v>
      </c>
      <c r="X252" s="595" t="inlineStr">
        <is>
          <t xml:space="preserve">3014082</t>
        </is>
      </c>
      <c r="Y252" s="595" t="inlineStr">
        <is>
          <t xml:space="preserve">v4-market-dirichlet-20260913</t>
        </is>
      </c>
      <c r="Z252" s="595" t="inlineStr">
        <is>
          <t xml:space="preserve">prior-2026-09-19-v1</t>
        </is>
      </c>
      <c r="AA252" s="595" t="inlineStr">
        <is>
          <t xml:space="preserve">C</t>
        </is>
      </c>
      <c r="AB252" s="600" t="n">
        <v>0.4236111111111111</v>
      </c>
      <c r="AC252" s="600" t="n">
        <v>0</v>
      </c>
      <c r="AD252" s="600" t="n">
        <v>0</v>
      </c>
      <c r="AE252" s="600" t="n">
        <v>0.3020833333333333</v>
      </c>
      <c r="AF252" s="600" t="n">
        <v>0.2743055555555556</v>
      </c>
      <c r="AG252" s="600" t="n">
        <v>0.04909722222222224</v>
      </c>
      <c r="AH252" s="600" t="n">
        <v>-0.04179166944623214</v>
      </c>
      <c r="AI252" s="600" t="n">
        <v>-0.02135977329128355</v>
      </c>
      <c r="AJ252" s="600" t="n">
        <v>0.04858400439712174</v>
      </c>
      <c r="AK252" s="600" t="n">
        <v>0.1198101778535889</v>
      </c>
      <c r="AL252" s="600" t="n">
        <v>0.1401061863792089</v>
      </c>
      <c r="AM252" s="600" t="n">
        <v>0.82</v>
      </c>
      <c r="AN252" s="595" t="inlineStr">
        <is>
          <t xml:space="preserve">EVALUATED</t>
        </is>
      </c>
      <c r="AO252" s="600" t="inlineStr">
        <is>
          <t xml:space="preserve">BUCKET_0.25、SIDE_IDENTITY_VALID、MARKET_MOVE_DEEPER_WITH_GIVING_WATER_RISE</t>
        </is>
      </c>
      <c r="AP252" s="600" t="inlineStr">
        <is>
          <t xml:space="preserve">a4c2ecdb6dbc68f87840</t>
        </is>
      </c>
      <c r="AQ252" s="600" t="n">
        <v>-0.25</v>
      </c>
      <c r="AR252" s="600" t="n">
        <v>1.12</v>
      </c>
      <c r="AS252" s="600" t="n">
        <v>0.25</v>
      </c>
      <c r="AT252" s="600" t="n">
        <v>-0.25</v>
      </c>
      <c r="AU252" s="600" t="n">
        <v>0.78</v>
      </c>
      <c r="AV252" s="600" t="n">
        <v>1.12</v>
      </c>
      <c r="AW252" s="595" t="n">
        <v>46284.25887726852</v>
      </c>
      <c r="AX252" s="595" t="inlineStr">
        <is>
          <t xml:space="preserve">https://simondongxiao.github.io/odds/v4/</t>
        </is>
      </c>
      <c r="AY252" s="595" t="inlineStr">
        <is>
          <t xml:space="preserve">V4 Shadow Only；real_money=false；比分差异详见记录审计</t>
        </is>
      </c>
    </row>
    <row r="253" ht="22" customHeight="1">
      <c r="A253" s="595" t="inlineStr">
        <is>
          <t xml:space="preserve">2026-09-19</t>
        </is>
      </c>
      <c r="B253" s="595" t="inlineStr">
        <is>
          <t xml:space="preserve">2026-09-20 00:30</t>
        </is>
      </c>
      <c r="C253" s="595" t="inlineStr">
        <is>
          <t xml:space="preserve">欧洲非五大系列</t>
        </is>
      </c>
      <c r="D253" s="595" t="inlineStr">
        <is>
          <t xml:space="preserve">联赛</t>
        </is>
      </c>
      <c r="E253" s="595" t="inlineStr">
        <is>
          <t xml:space="preserve">希腊超</t>
        </is>
      </c>
      <c r="F253" s="595" t="inlineStr">
        <is>
          <t xml:space="preserve">阿里斯 vs 伊拉克里斯</t>
        </is>
      </c>
      <c r="G253" s="596" t="n">
        <v>0.85</v>
      </c>
      <c r="H253" s="596" t="n">
        <v>0.75</v>
      </c>
      <c r="I253" s="596" t="n">
        <v>1.03</v>
      </c>
      <c r="J253" s="596" t="inlineStr">
        <is>
          <t xml:space="preserve">0.85/0.75/1.03</t>
        </is>
      </c>
      <c r="K253" s="595" t="inlineStr">
        <is>
          <t xml:space="preserve">V4-C｜EV +0.0257</t>
        </is>
      </c>
      <c r="L253" s="595" t="inlineStr">
        <is>
          <t xml:space="preserve">伊拉克里斯</t>
        </is>
      </c>
      <c r="M253" s="597" t="n">
        <v>0.5071770334928229</v>
      </c>
      <c r="N253" s="595" t="inlineStr">
        <is>
          <t xml:space="preserve">V4纸面入选-C</t>
        </is>
      </c>
      <c r="O253" s="595" t="inlineStr">
        <is>
          <t xml:space="preserve">0-0</t>
        </is>
      </c>
      <c r="P253" s="595" t="inlineStr">
        <is>
          <t xml:space="preserve">已结算</t>
        </is>
      </c>
      <c r="Q253" s="640" t="inlineStr">
        <is>
          <t xml:space="preserve">红</t>
        </is>
      </c>
      <c r="R253" s="599" t="n">
        <v>1.03</v>
      </c>
      <c r="S253" s="599" t="n">
        <f>IF(OR(Q253="",Q253="待结算"),"",IF(Q253="红",R253,IF(Q253="半红",R253*0.5,IF(Q253="走",0,IF(Q253="半黑",-0.5,-1)))))</f>
        <v>1.03</v>
      </c>
      <c r="T253" s="595" t="inlineStr">
        <is>
          <t xml:space="preserve">https://zq.titan007.com/analysis/3036433cn.htm</t>
        </is>
      </c>
      <c r="U253" s="641" t="str">
        <f>IF(Q253="","",IF(Q253="待结算","待结算",IF(Q253="红","黑",IF(Q253="半红","半黑",IF(Q253="走","走",IF(Q253="半黑","半红","红"))))))</f>
        <v>黑</v>
      </c>
      <c r="V253" s="599" t="n">
        <f>IF(OR(Q253="",Q253="待结算"),"",IF(L253=LEFT(F253,FIND(" vs ",F253)-1),I253,G253))</f>
        <v>0.85</v>
      </c>
      <c r="W253" s="599" t="n">
        <f>IF(OR(U253="",U253="待结算"),"",IF(U253="红",V253,IF(U253="半红",V253*0.5,IF(U253="走",0,IF(U253="半黑",-0.5,-1)))))</f>
        <v>-1</v>
      </c>
      <c r="X253" s="595" t="inlineStr">
        <is>
          <t xml:space="preserve">3036433</t>
        </is>
      </c>
      <c r="Y253" s="595" t="inlineStr">
        <is>
          <t xml:space="preserve">v4-market-dirichlet-20260913</t>
        </is>
      </c>
      <c r="Z253" s="595" t="inlineStr">
        <is>
          <t xml:space="preserve">prior-2026-09-19-v1</t>
        </is>
      </c>
      <c r="AA253" s="595" t="inlineStr">
        <is>
          <t xml:space="preserve">C</t>
        </is>
      </c>
      <c r="AB253" s="600" t="n">
        <v>0.4416666666666667</v>
      </c>
      <c r="AC253" s="600" t="n">
        <v>0</v>
      </c>
      <c r="AD253" s="600" t="n">
        <v>0</v>
      </c>
      <c r="AE253" s="600" t="n">
        <v>0.2583333333333334</v>
      </c>
      <c r="AF253" s="600" t="n">
        <v>0.3</v>
      </c>
      <c r="AG253" s="600" t="n">
        <v>0.02575</v>
      </c>
      <c r="AH253" s="600" t="n">
        <v>-0.1111495036780915</v>
      </c>
      <c r="AI253" s="600" t="n">
        <v>-0.08121943656189767</v>
      </c>
      <c r="AJ253" s="600" t="n">
        <v>0.02690003300977395</v>
      </c>
      <c r="AK253" s="600" t="n">
        <v>0.1368360409276236</v>
      </c>
      <c r="AL253" s="600" t="n">
        <v>0.1653537978897115</v>
      </c>
      <c r="AM253" s="600" t="n">
        <v>0.6228</v>
      </c>
      <c r="AN253" s="595" t="inlineStr">
        <is>
          <t xml:space="preserve">EVALUATED</t>
        </is>
      </c>
      <c r="AO253" s="600" t="inlineStr">
        <is>
          <t xml:space="preserve">BUCKET_0.75、SIDE_IDENTITY_VALID、FLAT_LINE_GIVING_WATER_RISE</t>
        </is>
      </c>
      <c r="AP253" s="600" t="inlineStr">
        <is>
          <t xml:space="preserve">eb0f3364b5651201246a</t>
        </is>
      </c>
      <c r="AQ253" s="600" t="n">
        <v>0.75</v>
      </c>
      <c r="AR253" s="600" t="n">
        <v>1.03</v>
      </c>
      <c r="AS253" s="600" t="n">
        <v>-0.75</v>
      </c>
      <c r="AT253" s="600" t="n">
        <v>0.75</v>
      </c>
      <c r="AU253" s="600" t="n">
        <v>0.85</v>
      </c>
      <c r="AV253" s="600" t="n">
        <v>1.03</v>
      </c>
      <c r="AW253" s="595" t="n">
        <v>46284.25887726852</v>
      </c>
      <c r="AX253" s="595" t="inlineStr">
        <is>
          <t xml:space="preserve">https://simondongxiao.github.io/odds/v4/</t>
        </is>
      </c>
      <c r="AY253" s="595" t="inlineStr">
        <is>
          <t xml:space="preserve">V4 Shadow Only；real_money=false；比分差异详见记录审计</t>
        </is>
      </c>
    </row>
    <row r="254" ht="22" customHeight="1">
      <c r="A254" s="595" t="inlineStr">
        <is>
          <t xml:space="preserve">2026-09-19</t>
        </is>
      </c>
      <c r="B254" s="595" t="inlineStr">
        <is>
          <t xml:space="preserve">2026-09-20 00:30</t>
        </is>
      </c>
      <c r="C254" s="595" t="inlineStr">
        <is>
          <t xml:space="preserve">其他系列</t>
        </is>
      </c>
      <c r="D254" s="595" t="inlineStr">
        <is>
          <t xml:space="preserve">联赛</t>
        </is>
      </c>
      <c r="E254" s="595" t="inlineStr">
        <is>
          <t xml:space="preserve">威超</t>
        </is>
      </c>
      <c r="F254" s="595" t="inlineStr">
        <is>
          <t xml:space="preserve">新圣徒 vs 兰迪德诺</t>
        </is>
      </c>
      <c r="G254" s="596" t="n">
        <v>0.92</v>
      </c>
      <c r="H254" s="596" t="n">
        <v>2.25</v>
      </c>
      <c r="I254" s="596" t="n">
        <v>0.9</v>
      </c>
      <c r="J254" s="596" t="inlineStr">
        <is>
          <t xml:space="preserve">0.92/2.25/0.90</t>
        </is>
      </c>
      <c r="K254" s="595" t="inlineStr">
        <is>
          <t xml:space="preserve">V4-C｜EV +0.0711</t>
        </is>
      </c>
      <c r="L254" s="595" t="inlineStr">
        <is>
          <t xml:space="preserve">新圣徒</t>
        </is>
      </c>
      <c r="M254" s="597" t="n">
        <v>0.5625</v>
      </c>
      <c r="N254" s="595" t="inlineStr">
        <is>
          <t xml:space="preserve">V4纸面入选-C</t>
        </is>
      </c>
      <c r="O254" s="595" t="inlineStr">
        <is>
          <t xml:space="preserve">2-1</t>
        </is>
      </c>
      <c r="P254" s="595" t="inlineStr">
        <is>
          <t xml:space="preserve">已结算</t>
        </is>
      </c>
      <c r="Q254" s="641" t="inlineStr">
        <is>
          <t xml:space="preserve">黑</t>
        </is>
      </c>
      <c r="R254" s="599" t="n">
        <v>0.92</v>
      </c>
      <c r="S254" s="599" t="n">
        <f>IF(OR(Q254="",Q254="待结算"),"",IF(Q254="红",R254,IF(Q254="半红",R254*0.5,IF(Q254="走",0,IF(Q254="半黑",-0.5,-1)))))</f>
        <v>-1</v>
      </c>
      <c r="T254" s="595" t="inlineStr">
        <is>
          <t xml:space="preserve">https://zq.titan007.com/analysis/3019536cn.htm</t>
        </is>
      </c>
      <c r="U254" s="640" t="str">
        <f>IF(Q254="","",IF(Q254="待结算","待结算",IF(Q254="红","黑",IF(Q254="半红","半黑",IF(Q254="走","走",IF(Q254="半黑","半红","红"))))))</f>
        <v>红</v>
      </c>
      <c r="V254" s="599" t="n">
        <f>IF(OR(Q254="",Q254="待结算"),"",IF(L254=LEFT(F254,FIND(" vs ",F254)-1),I254,G254))</f>
        <v>0.9</v>
      </c>
      <c r="W254" s="599" t="n">
        <f>IF(OR(U254="",U254="待结算"),"",IF(U254="红",V254,IF(U254="半红",V254*0.5,IF(U254="走",0,IF(U254="半黑",-0.5,-1)))))</f>
        <v>0.9</v>
      </c>
      <c r="X254" s="595" t="inlineStr">
        <is>
          <t xml:space="preserve">3019536</t>
        </is>
      </c>
      <c r="Y254" s="595" t="inlineStr">
        <is>
          <t xml:space="preserve">v4-market-dirichlet-20260913</t>
        </is>
      </c>
      <c r="Z254" s="595" t="inlineStr">
        <is>
          <t xml:space="preserve">prior-2026-09-19-v1</t>
        </is>
      </c>
      <c r="AA254" s="595" t="inlineStr">
        <is>
          <t xml:space="preserve">C</t>
        </is>
      </c>
      <c r="AB254" s="600" t="n">
        <v>0.5</v>
      </c>
      <c r="AC254" s="600" t="n">
        <v>0</v>
      </c>
      <c r="AD254" s="600" t="n">
        <v>0</v>
      </c>
      <c r="AE254" s="600" t="n">
        <v>0.2222222222222222</v>
      </c>
      <c r="AF254" s="600" t="n">
        <v>0.2777777777777778</v>
      </c>
      <c r="AG254" s="600" t="n">
        <v>0.07111111111111112</v>
      </c>
      <c r="AH254" s="600" t="n">
        <v>-0.2607923249874334</v>
      </c>
      <c r="AI254" s="600" t="n">
        <v>-0.1831530301921558</v>
      </c>
      <c r="AJ254" s="600" t="n">
        <v>0.07148044902626993</v>
      </c>
      <c r="AK254" s="600" t="n">
        <v>0.3311247440286205</v>
      </c>
      <c r="AL254" s="600" t="n">
        <v>0.3965079936986164</v>
      </c>
      <c r="AM254" s="600" t="n">
        <v>0.639</v>
      </c>
      <c r="AN254" s="595" t="inlineStr">
        <is>
          <t xml:space="preserve">EVALUATED</t>
        </is>
      </c>
      <c r="AO254" s="600" t="inlineStr">
        <is>
          <t xml:space="preserve">BUCKET_2.25、SIDE_IDENTITY_VALID、MARKET_MOVE_DEEPER_WITH_GIVING_WATER_RISE</t>
        </is>
      </c>
      <c r="AP254" s="600" t="inlineStr">
        <is>
          <t xml:space="preserve">ba37a91ce6b5b89d4b69</t>
        </is>
      </c>
      <c r="AQ254" s="600" t="n">
        <v>-2.25</v>
      </c>
      <c r="AR254" s="600" t="n">
        <v>0.92</v>
      </c>
      <c r="AS254" s="600" t="n">
        <v>-2.25</v>
      </c>
      <c r="AT254" s="600" t="n">
        <v>2.25</v>
      </c>
      <c r="AU254" s="600" t="n">
        <v>0.92</v>
      </c>
      <c r="AV254" s="600" t="n">
        <v>0.9</v>
      </c>
      <c r="AW254" s="595" t="n">
        <v>46284.25887726852</v>
      </c>
      <c r="AX254" s="595" t="inlineStr">
        <is>
          <t xml:space="preserve">https://simondongxiao.github.io/odds/v4/</t>
        </is>
      </c>
      <c r="AY254" s="595" t="inlineStr">
        <is>
          <t xml:space="preserve">V4 Shadow Only；real_money=false；比分差异详见记录审计</t>
        </is>
      </c>
    </row>
    <row r="255" ht="22" customHeight="1">
      <c r="A255" s="595" t="inlineStr">
        <is>
          <t xml:space="preserve">2026-09-19</t>
        </is>
      </c>
      <c r="B255" s="595" t="inlineStr">
        <is>
          <t xml:space="preserve">2026-09-20 01:00</t>
        </is>
      </c>
      <c r="C255" s="595" t="inlineStr">
        <is>
          <t xml:space="preserve">西亚/中亚系列</t>
        </is>
      </c>
      <c r="D255" s="595" t="inlineStr">
        <is>
          <t xml:space="preserve">联赛</t>
        </is>
      </c>
      <c r="E255" s="595" t="inlineStr">
        <is>
          <t xml:space="preserve">以超</t>
        </is>
      </c>
      <c r="F255" s="595" t="inlineStr">
        <is>
          <t xml:space="preserve">尼坦耶马卡比 vs 特拉维夫马卡比</t>
        </is>
      </c>
      <c r="G255" s="596" t="n">
        <v>0.85</v>
      </c>
      <c r="H255" s="596" t="n">
        <v>-1</v>
      </c>
      <c r="I255" s="596" t="n">
        <v>0.85</v>
      </c>
      <c r="J255" s="596" t="inlineStr">
        <is>
          <t xml:space="preserve">0.85/-1/0.85</t>
        </is>
      </c>
      <c r="K255" s="595" t="inlineStr">
        <is>
          <t xml:space="preserve">V4-C｜EV +0.0026</t>
        </is>
      </c>
      <c r="L255" s="595" t="inlineStr">
        <is>
          <t xml:space="preserve">尼坦耶马卡比</t>
        </is>
      </c>
      <c r="M255" s="597" t="n">
        <v>0.5423728813559322</v>
      </c>
      <c r="N255" s="595" t="inlineStr">
        <is>
          <t xml:space="preserve">V4纸面入选-C</t>
        </is>
      </c>
      <c r="O255" s="595" t="inlineStr">
        <is>
          <t xml:space="preserve">1-2</t>
        </is>
      </c>
      <c r="P255" s="595" t="inlineStr">
        <is>
          <t xml:space="preserve">已结算</t>
        </is>
      </c>
      <c r="Q255" s="644" t="inlineStr">
        <is>
          <t xml:space="preserve">走</t>
        </is>
      </c>
      <c r="R255" s="599" t="n">
        <v>0.85</v>
      </c>
      <c r="S255" s="599" t="n">
        <f>IF(OR(Q255="",Q255="待结算"),"",IF(Q255="红",R255,IF(Q255="半红",R255*0.5,IF(Q255="走",0,IF(Q255="半黑",-0.5,-1)))))</f>
        <v>0</v>
      </c>
      <c r="T255" s="595" t="inlineStr">
        <is>
          <t xml:space="preserve">https://zq.titan007.com/analysis/3001615cn.htm</t>
        </is>
      </c>
      <c r="U255" s="644" t="str">
        <f>IF(Q255="","",IF(Q255="待结算","待结算",IF(Q255="红","黑",IF(Q255="半红","半黑",IF(Q255="走","走",IF(Q255="半黑","半红","红"))))))</f>
        <v>走</v>
      </c>
      <c r="V255" s="599" t="n">
        <f>IF(OR(Q255="",Q255="待结算"),"",IF(L255=LEFT(F255,FIND(" vs ",F255)-1),I255,G255))</f>
        <v>0.85</v>
      </c>
      <c r="W255" s="599" t="n">
        <f>IF(OR(U255="",U255="待结算"),"",IF(U255="红",V255,IF(U255="半红",V255*0.5,IF(U255="走",0,IF(U255="半黑",-0.5,-1)))))</f>
        <v>0</v>
      </c>
      <c r="X255" s="595" t="inlineStr">
        <is>
          <t xml:space="preserve">3001615</t>
        </is>
      </c>
      <c r="Y255" s="595" t="inlineStr">
        <is>
          <t xml:space="preserve">v4-market-dirichlet-20260913</t>
        </is>
      </c>
      <c r="Z255" s="595" t="inlineStr">
        <is>
          <t xml:space="preserve">prior-2026-09-19-v1</t>
        </is>
      </c>
      <c r="AA255" s="595" t="inlineStr">
        <is>
          <t xml:space="preserve">C</t>
        </is>
      </c>
      <c r="AB255" s="600" t="n">
        <v>0.4210526315789473</v>
      </c>
      <c r="AC255" s="600" t="n">
        <v>0</v>
      </c>
      <c r="AD255" s="600" t="n">
        <v>0.2236842105263158</v>
      </c>
      <c r="AE255" s="600" t="n">
        <v>0</v>
      </c>
      <c r="AF255" s="600" t="n">
        <v>0.3552631578947368</v>
      </c>
      <c r="AG255" s="600" t="n">
        <v>0.002631578947368374</v>
      </c>
      <c r="AH255" s="600" t="n">
        <v>-0.1460428827889633</v>
      </c>
      <c r="AI255" s="600" t="n">
        <v>-0.1125099902382911</v>
      </c>
      <c r="AJ255" s="600" t="n">
        <v>0.007840165526054488</v>
      </c>
      <c r="AK255" s="600" t="n">
        <v>0.1230284084687149</v>
      </c>
      <c r="AL255" s="600" t="n">
        <v>0.1563151855336116</v>
      </c>
      <c r="AM255" s="600" t="n">
        <v>0.5294</v>
      </c>
      <c r="AN255" s="595" t="inlineStr">
        <is>
          <t xml:space="preserve">EVALUATED</t>
        </is>
      </c>
      <c r="AO255" s="600" t="inlineStr">
        <is>
          <t xml:space="preserve">BUCKET_1.00、SIDE_IDENTITY_VALID、FLAT_LINE_GIVING_WATER_RISE</t>
        </is>
      </c>
      <c r="AP255" s="600" t="inlineStr">
        <is>
          <t xml:space="preserve">1f0e8c0fe5fcbc9af573</t>
        </is>
      </c>
      <c r="AQ255" s="600" t="n">
        <v>1</v>
      </c>
      <c r="AR255" s="600" t="n">
        <v>0.85</v>
      </c>
      <c r="AS255" s="600" t="n">
        <v>1</v>
      </c>
      <c r="AT255" s="600" t="n">
        <v>-1</v>
      </c>
      <c r="AU255" s="600" t="n">
        <v>0.85</v>
      </c>
      <c r="AV255" s="600" t="n">
        <v>0.85</v>
      </c>
      <c r="AW255" s="595" t="n">
        <v>46284.25887726852</v>
      </c>
      <c r="AX255" s="595" t="inlineStr">
        <is>
          <t xml:space="preserve">https://simondongxiao.github.io/odds/v4/</t>
        </is>
      </c>
      <c r="AY255" s="595" t="inlineStr">
        <is>
          <t xml:space="preserve">V4 Shadow Only；real_money=false；比分差异详见记录审计</t>
        </is>
      </c>
    </row>
    <row r="256" ht="22" customHeight="1">
      <c r="A256" s="595" t="inlineStr">
        <is>
          <t xml:space="preserve">2026-09-19</t>
        </is>
      </c>
      <c r="B256" s="595" t="inlineStr">
        <is>
          <t xml:space="preserve">2026-09-20 01:00</t>
        </is>
      </c>
      <c r="C256" s="595" t="inlineStr">
        <is>
          <t xml:space="preserve">其他系列</t>
        </is>
      </c>
      <c r="D256" s="595" t="inlineStr">
        <is>
          <t xml:space="preserve">联赛</t>
        </is>
      </c>
      <c r="E256" s="595" t="inlineStr">
        <is>
          <t xml:space="preserve">波兰甲</t>
        </is>
      </c>
      <c r="F256" s="595" t="inlineStr">
        <is>
          <t xml:space="preserve">马特斯 vs 斯塔泽舒夫</t>
        </is>
      </c>
      <c r="G256" s="596" t="n">
        <v>0.8</v>
      </c>
      <c r="H256" s="596" t="n">
        <v>0.75</v>
      </c>
      <c r="I256" s="596" t="n">
        <v>1.04</v>
      </c>
      <c r="J256" s="596" t="inlineStr">
        <is>
          <t xml:space="preserve">0.80/0.75/1.04</t>
        </is>
      </c>
      <c r="K256" s="595" t="inlineStr">
        <is>
          <t xml:space="preserve">V4-C｜EV +0.0302</t>
        </is>
      </c>
      <c r="L256" s="595" t="inlineStr">
        <is>
          <t xml:space="preserve">斯塔泽舒夫</t>
        </is>
      </c>
      <c r="M256" s="597" t="n">
        <v>0.5071770334928229</v>
      </c>
      <c r="N256" s="595" t="inlineStr">
        <is>
          <t xml:space="preserve">V4纸面入选-C</t>
        </is>
      </c>
      <c r="O256" s="595" t="inlineStr">
        <is>
          <t xml:space="preserve">2-3</t>
        </is>
      </c>
      <c r="P256" s="595" t="inlineStr">
        <is>
          <t xml:space="preserve">已结算</t>
        </is>
      </c>
      <c r="Q256" s="640" t="inlineStr">
        <is>
          <t xml:space="preserve">红</t>
        </is>
      </c>
      <c r="R256" s="599" t="n">
        <v>1.04</v>
      </c>
      <c r="S256" s="599" t="n">
        <f>IF(OR(Q256="",Q256="待结算"),"",IF(Q256="红",R256,IF(Q256="半红",R256*0.5,IF(Q256="走",0,IF(Q256="半黑",-0.5,-1)))))</f>
        <v>1.04</v>
      </c>
      <c r="T256" s="595" t="inlineStr">
        <is>
          <t xml:space="preserve">https://zq.titan007.com/analysis/3004992cn.htm</t>
        </is>
      </c>
      <c r="U256" s="641" t="str">
        <f>IF(Q256="","",IF(Q256="待结算","待结算",IF(Q256="红","黑",IF(Q256="半红","半黑",IF(Q256="走","走",IF(Q256="半黑","半红","红"))))))</f>
        <v>黑</v>
      </c>
      <c r="V256" s="599" t="n">
        <f>IF(OR(Q256="",Q256="待结算"),"",IF(L256=LEFT(F256,FIND(" vs ",F256)-1),I256,G256))</f>
        <v>0.8</v>
      </c>
      <c r="W256" s="599" t="n">
        <f>IF(OR(U256="",U256="待结算"),"",IF(U256="红",V256,IF(U256="半红",V256*0.5,IF(U256="走",0,IF(U256="半黑",-0.5,-1)))))</f>
        <v>-1</v>
      </c>
      <c r="X256" s="595" t="inlineStr">
        <is>
          <t xml:space="preserve">3004992</t>
        </is>
      </c>
      <c r="Y256" s="595" t="inlineStr">
        <is>
          <t xml:space="preserve">v4-market-dirichlet-20260913</t>
        </is>
      </c>
      <c r="Z256" s="595" t="inlineStr">
        <is>
          <t xml:space="preserve">prior-2026-09-19-v1</t>
        </is>
      </c>
      <c r="AA256" s="595" t="inlineStr">
        <is>
          <t xml:space="preserve">C</t>
        </is>
      </c>
      <c r="AB256" s="600" t="n">
        <v>0.4416666666666667</v>
      </c>
      <c r="AC256" s="600" t="n">
        <v>0</v>
      </c>
      <c r="AD256" s="600" t="n">
        <v>0</v>
      </c>
      <c r="AE256" s="600" t="n">
        <v>0.2583333333333334</v>
      </c>
      <c r="AF256" s="600" t="n">
        <v>0.3</v>
      </c>
      <c r="AG256" s="600" t="n">
        <v>0.03016666666666662</v>
      </c>
      <c r="AH256" s="600" t="n">
        <v>-0.1101269909892126</v>
      </c>
      <c r="AI256" s="600" t="n">
        <v>-0.08008068820872477</v>
      </c>
      <c r="AJ256" s="600" t="n">
        <v>0.02887084770139281</v>
      </c>
      <c r="AK256" s="600" t="n">
        <v>0.1358052754042648</v>
      </c>
      <c r="AL256" s="600" t="n">
        <v>0.1680764548232767</v>
      </c>
      <c r="AM256" s="600" t="n">
        <v>0.6388</v>
      </c>
      <c r="AN256" s="595" t="inlineStr">
        <is>
          <t xml:space="preserve">EVALUATED</t>
        </is>
      </c>
      <c r="AO256" s="600" t="inlineStr">
        <is>
          <t xml:space="preserve">BUCKET_0.75、SIDE_IDENTITY_VALID、FLAT_LINE_GIVING_WATER_RISE</t>
        </is>
      </c>
      <c r="AP256" s="600" t="inlineStr">
        <is>
          <t xml:space="preserve">5102f6b107f264ee1cec</t>
        </is>
      </c>
      <c r="AQ256" s="600" t="n">
        <v>0.75</v>
      </c>
      <c r="AR256" s="600" t="n">
        <v>1.04</v>
      </c>
      <c r="AS256" s="600" t="n">
        <v>-0.75</v>
      </c>
      <c r="AT256" s="600" t="n">
        <v>0.75</v>
      </c>
      <c r="AU256" s="600" t="n">
        <v>0.8</v>
      </c>
      <c r="AV256" s="600" t="n">
        <v>1.04</v>
      </c>
      <c r="AW256" s="595" t="n">
        <v>46284.25887726852</v>
      </c>
      <c r="AX256" s="595" t="inlineStr">
        <is>
          <t xml:space="preserve">https://simondongxiao.github.io/odds/v4/</t>
        </is>
      </c>
      <c r="AY256" s="595" t="inlineStr">
        <is>
          <t xml:space="preserve">V4 Shadow Only；real_money=false；比分差异详见记录审计</t>
        </is>
      </c>
    </row>
    <row r="257" ht="22" customHeight="1">
      <c r="A257" s="595" t="inlineStr">
        <is>
          <t xml:space="preserve">2026-09-19</t>
        </is>
      </c>
      <c r="B257" s="595" t="inlineStr">
        <is>
          <t xml:space="preserve">2026-09-20 01:00</t>
        </is>
      </c>
      <c r="C257" s="595" t="inlineStr">
        <is>
          <t xml:space="preserve">欧洲非五大系列</t>
        </is>
      </c>
      <c r="D257" s="595" t="inlineStr">
        <is>
          <t xml:space="preserve">杯赛</t>
        </is>
      </c>
      <c r="E257" s="595" t="inlineStr">
        <is>
          <t xml:space="preserve">葡杯</t>
        </is>
      </c>
      <c r="F257" s="595" t="inlineStr">
        <is>
          <t xml:space="preserve">马夫拉 vs 提森斯</t>
        </is>
      </c>
      <c r="G257" s="596" t="n">
        <v>0.93</v>
      </c>
      <c r="H257" s="596" t="n">
        <v>1</v>
      </c>
      <c r="I257" s="596" t="n">
        <v>0.89</v>
      </c>
      <c r="J257" s="596" t="inlineStr">
        <is>
          <t xml:space="preserve">0.93/1/0.89</t>
        </is>
      </c>
      <c r="K257" s="595" t="inlineStr">
        <is>
          <t xml:space="preserve">V4-C｜EV +0.0195</t>
        </is>
      </c>
      <c r="L257" s="595" t="inlineStr">
        <is>
          <t xml:space="preserve">提森斯</t>
        </is>
      </c>
      <c r="M257" s="597" t="n">
        <v>0.5423728813559322</v>
      </c>
      <c r="N257" s="595" t="inlineStr">
        <is>
          <t xml:space="preserve">V4纸面入选-C</t>
        </is>
      </c>
      <c r="O257" s="595" t="inlineStr">
        <is>
          <t xml:space="preserve">1-1</t>
        </is>
      </c>
      <c r="P257" s="595" t="inlineStr">
        <is>
          <t xml:space="preserve">已结算</t>
        </is>
      </c>
      <c r="Q257" s="640" t="inlineStr">
        <is>
          <t xml:space="preserve">红</t>
        </is>
      </c>
      <c r="R257" s="599" t="n">
        <v>0.89</v>
      </c>
      <c r="S257" s="599" t="n">
        <f>IF(OR(Q257="",Q257="待结算"),"",IF(Q257="红",R257,IF(Q257="半红",R257*0.5,IF(Q257="走",0,IF(Q257="半黑",-0.5,-1)))))</f>
        <v>0.89</v>
      </c>
      <c r="T257" s="595" t="inlineStr">
        <is>
          <t xml:space="preserve">https://zq.titan007.com/analysis/3089855cn.htm</t>
        </is>
      </c>
      <c r="U257" s="641" t="str">
        <f>IF(Q257="","",IF(Q257="待结算","待结算",IF(Q257="红","黑",IF(Q257="半红","半黑",IF(Q257="走","走",IF(Q257="半黑","半红","红"))))))</f>
        <v>黑</v>
      </c>
      <c r="V257" s="599" t="n">
        <f>IF(OR(Q257="",Q257="待结算"),"",IF(L257=LEFT(F257,FIND(" vs ",F257)-1),I257,G257))</f>
        <v>0.93</v>
      </c>
      <c r="W257" s="599" t="n">
        <f>IF(OR(U257="",U257="待结算"),"",IF(U257="红",V257,IF(U257="半红",V257*0.5,IF(U257="走",0,IF(U257="半黑",-0.5,-1)))))</f>
        <v>-1</v>
      </c>
      <c r="X257" s="595" t="inlineStr">
        <is>
          <t xml:space="preserve">3089855</t>
        </is>
      </c>
      <c r="Y257" s="595" t="inlineStr">
        <is>
          <t xml:space="preserve">v4-market-dirichlet-20260913</t>
        </is>
      </c>
      <c r="Z257" s="595" t="inlineStr">
        <is>
          <t xml:space="preserve">prior-2026-09-19-v1</t>
        </is>
      </c>
      <c r="AA257" s="595" t="inlineStr">
        <is>
          <t xml:space="preserve">C</t>
        </is>
      </c>
      <c r="AB257" s="600" t="n">
        <v>0.4210526315789473</v>
      </c>
      <c r="AC257" s="600" t="n">
        <v>0</v>
      </c>
      <c r="AD257" s="600" t="n">
        <v>0.2236842105263158</v>
      </c>
      <c r="AE257" s="600" t="n">
        <v>0</v>
      </c>
      <c r="AF257" s="600" t="n">
        <v>0.3552631578947368</v>
      </c>
      <c r="AG257" s="600" t="n">
        <v>0.01947368421052631</v>
      </c>
      <c r="AH257" s="600" t="n">
        <v>-0.1375859715611571</v>
      </c>
      <c r="AI257" s="600" t="n">
        <v>-0.1027056914571352</v>
      </c>
      <c r="AJ257" s="600" t="n">
        <v>0.01967790291191979</v>
      </c>
      <c r="AK257" s="600" t="n">
        <v>0.1403315901247956</v>
      </c>
      <c r="AL257" s="600" t="n">
        <v>0.1716055180691307</v>
      </c>
      <c r="AM257" s="600" t="n">
        <v>0.589</v>
      </c>
      <c r="AN257" s="595" t="inlineStr">
        <is>
          <t xml:space="preserve">EVALUATED</t>
        </is>
      </c>
      <c r="AO257" s="600" t="inlineStr">
        <is>
          <t xml:space="preserve">BUCKET_1.00、SIDE_IDENTITY_VALID、FLAT_LINE_GIVING_WATER_RISE</t>
        </is>
      </c>
      <c r="AP257" s="600" t="inlineStr">
        <is>
          <t xml:space="preserve">655a240965b1952d1980</t>
        </is>
      </c>
      <c r="AQ257" s="600" t="n">
        <v>1</v>
      </c>
      <c r="AR257" s="600" t="n">
        <v>0.89</v>
      </c>
      <c r="AS257" s="600" t="n">
        <v>-1</v>
      </c>
      <c r="AT257" s="600" t="n">
        <v>1</v>
      </c>
      <c r="AU257" s="600" t="n">
        <v>0.93</v>
      </c>
      <c r="AV257" s="600" t="n">
        <v>0.89</v>
      </c>
      <c r="AW257" s="595" t="n">
        <v>46284.25887726852</v>
      </c>
      <c r="AX257" s="595" t="inlineStr">
        <is>
          <t xml:space="preserve">https://simondongxiao.github.io/odds/v4/</t>
        </is>
      </c>
      <c r="AY257" s="595" t="inlineStr">
        <is>
          <t xml:space="preserve">V4 Shadow Only；real_money=false；比分差异详见记录审计</t>
        </is>
      </c>
    </row>
    <row r="258" ht="22" customHeight="1">
      <c r="A258" s="595" t="inlineStr">
        <is>
          <t xml:space="preserve">2026-09-19</t>
        </is>
      </c>
      <c r="B258" s="595" t="inlineStr">
        <is>
          <t xml:space="preserve">2026-09-20 01:30</t>
        </is>
      </c>
      <c r="C258" s="595" t="inlineStr">
        <is>
          <t xml:space="preserve">五大联赛非顶级联赛</t>
        </is>
      </c>
      <c r="D258" s="595" t="inlineStr">
        <is>
          <t xml:space="preserve">联赛</t>
        </is>
      </c>
      <c r="E258" s="595" t="inlineStr">
        <is>
          <t xml:space="preserve">意乙</t>
        </is>
      </c>
      <c r="F258" s="595" t="inlineStr">
        <is>
          <t xml:space="preserve">阿斯科利 vs 阿维利诺</t>
        </is>
      </c>
      <c r="G258" s="596" t="n">
        <v>0.84</v>
      </c>
      <c r="H258" s="596" t="n">
        <v>0.25</v>
      </c>
      <c r="I258" s="596" t="n">
        <v>1.04</v>
      </c>
      <c r="J258" s="596" t="inlineStr">
        <is>
          <t xml:space="preserve">0.84/0.25/1.04</t>
        </is>
      </c>
      <c r="K258" s="595" t="inlineStr">
        <is>
          <t xml:space="preserve">V4-C｜EV +0.0187</t>
        </is>
      </c>
      <c r="L258" s="595" t="inlineStr">
        <is>
          <t xml:space="preserve">阿维利诺</t>
        </is>
      </c>
      <c r="M258" s="597" t="n">
        <v>0.5010224948875256</v>
      </c>
      <c r="N258" s="595" t="inlineStr">
        <is>
          <t xml:space="preserve">V4纸面入选-C</t>
        </is>
      </c>
      <c r="O258" s="595" t="inlineStr">
        <is>
          <t xml:space="preserve">3-1</t>
        </is>
      </c>
      <c r="P258" s="595" t="inlineStr">
        <is>
          <t xml:space="preserve">已结算</t>
        </is>
      </c>
      <c r="Q258" s="641" t="inlineStr">
        <is>
          <t xml:space="preserve">黑</t>
        </is>
      </c>
      <c r="R258" s="599" t="n">
        <v>1.04</v>
      </c>
      <c r="S258" s="599" t="n">
        <f>IF(OR(Q258="",Q258="待结算"),"",IF(Q258="红",R258,IF(Q258="半红",R258*0.5,IF(Q258="走",0,IF(Q258="半黑",-0.5,-1)))))</f>
        <v>-1</v>
      </c>
      <c r="T258" s="595" t="inlineStr">
        <is>
          <t xml:space="preserve">https://zq.titan007.com/analysis/3040746cn.htm</t>
        </is>
      </c>
      <c r="U258" s="640" t="str">
        <f>IF(Q258="","",IF(Q258="待结算","待结算",IF(Q258="红","黑",IF(Q258="半红","半黑",IF(Q258="走","走",IF(Q258="半黑","半红","红"))))))</f>
        <v>红</v>
      </c>
      <c r="V258" s="599" t="n">
        <f>IF(OR(Q258="",Q258="待结算"),"",IF(L258=LEFT(F258,FIND(" vs ",F258)-1),I258,G258))</f>
        <v>0.84</v>
      </c>
      <c r="W258" s="599" t="n">
        <f>IF(OR(U258="",U258="待结算"),"",IF(U258="红",V258,IF(U258="半红",V258*0.5,IF(U258="走",0,IF(U258="半黑",-0.5,-1)))))</f>
        <v>0.84</v>
      </c>
      <c r="X258" s="595" t="inlineStr">
        <is>
          <t xml:space="preserve">3040746</t>
        </is>
      </c>
      <c r="Y258" s="595" t="inlineStr">
        <is>
          <t xml:space="preserve">v4-market-dirichlet-20260913</t>
        </is>
      </c>
      <c r="Z258" s="595" t="inlineStr">
        <is>
          <t xml:space="preserve">prior-2026-09-19-v1</t>
        </is>
      </c>
      <c r="AA258" s="595" t="inlineStr">
        <is>
          <t xml:space="preserve">C</t>
        </is>
      </c>
      <c r="AB258" s="600" t="n">
        <v>0.2743055555555556</v>
      </c>
      <c r="AC258" s="600" t="n">
        <v>0.3020833333333333</v>
      </c>
      <c r="AD258" s="600" t="n">
        <v>0</v>
      </c>
      <c r="AE258" s="600" t="n">
        <v>0</v>
      </c>
      <c r="AF258" s="600" t="n">
        <v>0.4236111111111111</v>
      </c>
      <c r="AG258" s="600" t="n">
        <v>0.01874999999999999</v>
      </c>
      <c r="AH258" s="600" t="n">
        <v>-0.06778845052506038</v>
      </c>
      <c r="AI258" s="600" t="n">
        <v>-0.04713150771438368</v>
      </c>
      <c r="AJ258" s="600" t="n">
        <v>0.01853042765085805</v>
      </c>
      <c r="AK258" s="600" t="n">
        <v>0.08637043944135098</v>
      </c>
      <c r="AL258" s="600" t="n">
        <v>0.1048094156299493</v>
      </c>
      <c r="AM258" s="600" t="n">
        <v>0.6418</v>
      </c>
      <c r="AN258" s="595" t="inlineStr">
        <is>
          <t xml:space="preserve">EVALUATED</t>
        </is>
      </c>
      <c r="AO258" s="600" t="inlineStr">
        <is>
          <t xml:space="preserve">BUCKET_0.25、SIDE_IDENTITY_VALID、FLAT_LINE_GIVING_WATER_DROP</t>
        </is>
      </c>
      <c r="AP258" s="600" t="inlineStr">
        <is>
          <t xml:space="preserve">c1a41c0c67a7b4f182e2</t>
        </is>
      </c>
      <c r="AQ258" s="600" t="n">
        <v>0.25</v>
      </c>
      <c r="AR258" s="600" t="n">
        <v>1.04</v>
      </c>
      <c r="AS258" s="600" t="n">
        <v>-0.25</v>
      </c>
      <c r="AT258" s="600" t="n">
        <v>0.25</v>
      </c>
      <c r="AU258" s="600" t="n">
        <v>0.84</v>
      </c>
      <c r="AV258" s="600" t="n">
        <v>1.04</v>
      </c>
      <c r="AW258" s="595" t="n">
        <v>46284.25887726852</v>
      </c>
      <c r="AX258" s="595" t="inlineStr">
        <is>
          <t xml:space="preserve">https://simondongxiao.github.io/odds/v4/</t>
        </is>
      </c>
      <c r="AY258" s="595" t="inlineStr">
        <is>
          <t xml:space="preserve">V4 Shadow Only；real_money=false；比分差异详见记录审计</t>
        </is>
      </c>
    </row>
    <row r="259" ht="22" customHeight="1">
      <c r="A259" s="595" t="inlineStr">
        <is>
          <t xml:space="preserve">2026-09-19</t>
        </is>
      </c>
      <c r="B259" s="595" t="inlineStr">
        <is>
          <t xml:space="preserve">2026-09-20 01:30</t>
        </is>
      </c>
      <c r="C259" s="595" t="inlineStr">
        <is>
          <t xml:space="preserve">其他系列</t>
        </is>
      </c>
      <c r="D259" s="595" t="inlineStr">
        <is>
          <t xml:space="preserve">联赛</t>
        </is>
      </c>
      <c r="E259" s="595" t="inlineStr">
        <is>
          <t xml:space="preserve">匈甲</t>
        </is>
      </c>
      <c r="F259" s="595" t="inlineStr">
        <is>
          <t xml:space="preserve">德布勒森尼 vs 华萨斯</t>
        </is>
      </c>
      <c r="G259" s="596" t="n">
        <v>1.03</v>
      </c>
      <c r="H259" s="596" t="n">
        <v>0.25</v>
      </c>
      <c r="I259" s="596" t="n">
        <v>0.8100000000000001</v>
      </c>
      <c r="J259" s="596" t="inlineStr">
        <is>
          <t xml:space="preserve">1.03/0.25/0.81</t>
        </is>
      </c>
      <c r="K259" s="595" t="inlineStr">
        <is>
          <t xml:space="preserve">V4-C｜EV +0.0110</t>
        </is>
      </c>
      <c r="L259" s="595" t="inlineStr">
        <is>
          <t xml:space="preserve">德布勒森尼</t>
        </is>
      </c>
      <c r="M259" s="597" t="n">
        <v>0.4989775051124744</v>
      </c>
      <c r="N259" s="595" t="inlineStr">
        <is>
          <t xml:space="preserve">V4纸面入选-C</t>
        </is>
      </c>
      <c r="O259" s="595" t="inlineStr">
        <is>
          <t xml:space="preserve">2-4</t>
        </is>
      </c>
      <c r="P259" s="595" t="inlineStr">
        <is>
          <t xml:space="preserve">已结算</t>
        </is>
      </c>
      <c r="Q259" s="641" t="inlineStr">
        <is>
          <t xml:space="preserve">黑</t>
        </is>
      </c>
      <c r="R259" s="599" t="n">
        <v>1.03</v>
      </c>
      <c r="S259" s="599" t="n">
        <f>IF(OR(Q259="",Q259="待结算"),"",IF(Q259="红",R259,IF(Q259="半红",R259*0.5,IF(Q259="走",0,IF(Q259="半黑",-0.5,-1)))))</f>
        <v>-1</v>
      </c>
      <c r="T259" s="595" t="inlineStr">
        <is>
          <t xml:space="preserve">https://zq.titan007.com/analysis/3011405cn.htm</t>
        </is>
      </c>
      <c r="U259" s="640" t="str">
        <f>IF(Q259="","",IF(Q259="待结算","待结算",IF(Q259="红","黑",IF(Q259="半红","半黑",IF(Q259="走","走",IF(Q259="半黑","半红","红"))))))</f>
        <v>红</v>
      </c>
      <c r="V259" s="599" t="n">
        <f>IF(OR(Q259="",Q259="待结算"),"",IF(L259=LEFT(F259,FIND(" vs ",F259)-1),I259,G259))</f>
        <v>0.81</v>
      </c>
      <c r="W259" s="599" t="n">
        <f>IF(OR(U259="",U259="待结算"),"",IF(U259="红",V259,IF(U259="半红",V259*0.5,IF(U259="走",0,IF(U259="半黑",-0.5,-1)))))</f>
        <v>0.81</v>
      </c>
      <c r="X259" s="595" t="inlineStr">
        <is>
          <t xml:space="preserve">3011405</t>
        </is>
      </c>
      <c r="Y259" s="595" t="inlineStr">
        <is>
          <t xml:space="preserve">v4-market-dirichlet-20260913</t>
        </is>
      </c>
      <c r="Z259" s="595" t="inlineStr">
        <is>
          <t xml:space="preserve">prior-2026-09-19-v1</t>
        </is>
      </c>
      <c r="AA259" s="595" t="inlineStr">
        <is>
          <t xml:space="preserve">C</t>
        </is>
      </c>
      <c r="AB259" s="600" t="n">
        <v>0.4236111111111111</v>
      </c>
      <c r="AC259" s="600" t="n">
        <v>0</v>
      </c>
      <c r="AD259" s="600" t="n">
        <v>0</v>
      </c>
      <c r="AE259" s="600" t="n">
        <v>0.3020833333333333</v>
      </c>
      <c r="AF259" s="600" t="n">
        <v>0.2743055555555556</v>
      </c>
      <c r="AG259" s="600" t="n">
        <v>0.01097222222222216</v>
      </c>
      <c r="AH259" s="600" t="n">
        <v>-0.07470702316984823</v>
      </c>
      <c r="AI259" s="600" t="n">
        <v>-0.0562788761229486</v>
      </c>
      <c r="AJ259" s="600" t="n">
        <v>0.01214350346618892</v>
      </c>
      <c r="AK259" s="600" t="n">
        <v>0.07858774368574722</v>
      </c>
      <c r="AL259" s="600" t="n">
        <v>0.09822269213355067</v>
      </c>
      <c r="AM259" s="600" t="n">
        <v>0.587</v>
      </c>
      <c r="AN259" s="595" t="inlineStr">
        <is>
          <t xml:space="preserve">EVALUATED</t>
        </is>
      </c>
      <c r="AO259" s="600" t="inlineStr">
        <is>
          <t xml:space="preserve">BUCKET_0.25、SIDE_IDENTITY_VALID、MARKET_MOVE_DEEPER_WITH_GIVING_WATER_RISE</t>
        </is>
      </c>
      <c r="AP259" s="600" t="inlineStr">
        <is>
          <t xml:space="preserve">825ffe0e476b5f7dfdb5</t>
        </is>
      </c>
      <c r="AQ259" s="600" t="n">
        <v>-0.25</v>
      </c>
      <c r="AR259" s="600" t="n">
        <v>1.03</v>
      </c>
      <c r="AS259" s="600" t="n">
        <v>-0.25</v>
      </c>
      <c r="AT259" s="600" t="n">
        <v>0.25</v>
      </c>
      <c r="AU259" s="600" t="n">
        <v>1.03</v>
      </c>
      <c r="AV259" s="600" t="n">
        <v>0.8100000000000001</v>
      </c>
      <c r="AW259" s="595" t="n">
        <v>46284.25887726852</v>
      </c>
      <c r="AX259" s="595" t="inlineStr">
        <is>
          <t xml:space="preserve">https://simondongxiao.github.io/odds/v4/</t>
        </is>
      </c>
      <c r="AY259" s="595" t="inlineStr">
        <is>
          <t xml:space="preserve">V4 Shadow Only；real_money=false；比分差异详见记录审计</t>
        </is>
      </c>
    </row>
    <row r="260" ht="22" customHeight="1">
      <c r="A260" s="595" t="inlineStr">
        <is>
          <t xml:space="preserve">2026-09-19</t>
        </is>
      </c>
      <c r="B260" s="595" t="inlineStr">
        <is>
          <t xml:space="preserve">2026-09-20 02:00</t>
        </is>
      </c>
      <c r="C260" s="595" t="inlineStr">
        <is>
          <t xml:space="preserve">欧洲非五大系列</t>
        </is>
      </c>
      <c r="D260" s="595" t="inlineStr">
        <is>
          <t xml:space="preserve">联赛</t>
        </is>
      </c>
      <c r="E260" s="595" t="inlineStr">
        <is>
          <t xml:space="preserve">荷甲</t>
        </is>
      </c>
      <c r="F260" s="595" t="inlineStr">
        <is>
          <t xml:space="preserve">阿贾克斯 vs SBV精英</t>
        </is>
      </c>
      <c r="G260" s="596" t="n">
        <v>0.96</v>
      </c>
      <c r="H260" s="596" t="n">
        <v>2</v>
      </c>
      <c r="I260" s="596" t="n">
        <v>0.93</v>
      </c>
      <c r="J260" s="596" t="inlineStr">
        <is>
          <t xml:space="preserve">0.96/2/0.93</t>
        </is>
      </c>
      <c r="K260" s="595" t="inlineStr">
        <is>
          <t xml:space="preserve">V4-C｜EV +0.2275</t>
        </is>
      </c>
      <c r="L260" s="595" t="inlineStr">
        <is>
          <t xml:space="preserve">阿贾克斯</t>
        </is>
      </c>
      <c r="M260" s="597" t="n">
        <v>0.6428571428571429</v>
      </c>
      <c r="N260" s="595" t="inlineStr">
        <is>
          <t xml:space="preserve">V4纸面入选-C</t>
        </is>
      </c>
      <c r="O260" s="595" t="inlineStr">
        <is>
          <t xml:space="preserve">2-2</t>
        </is>
      </c>
      <c r="P260" s="595" t="inlineStr">
        <is>
          <t xml:space="preserve">已结算</t>
        </is>
      </c>
      <c r="Q260" s="641" t="inlineStr">
        <is>
          <t xml:space="preserve">黑</t>
        </is>
      </c>
      <c r="R260" s="599" t="n">
        <v>0.96</v>
      </c>
      <c r="S260" s="599" t="n">
        <f>IF(OR(Q260="",Q260="待结算"),"",IF(Q260="红",R260,IF(Q260="半红",R260*0.5,IF(Q260="走",0,IF(Q260="半黑",-0.5,-1)))))</f>
        <v>-1</v>
      </c>
      <c r="T260" s="595" t="inlineStr">
        <is>
          <t xml:space="preserve">https://zq.titan007.com/analysis/2996155cn.htm</t>
        </is>
      </c>
      <c r="U260" s="640" t="str">
        <f>IF(Q260="","",IF(Q260="待结算","待结算",IF(Q260="红","黑",IF(Q260="半红","半黑",IF(Q260="走","走",IF(Q260="半黑","半红","红"))))))</f>
        <v>红</v>
      </c>
      <c r="V260" s="599" t="n">
        <f>IF(OR(Q260="",Q260="待结算"),"",IF(L260=LEFT(F260,FIND(" vs ",F260)-1),I260,G260))</f>
        <v>0.93</v>
      </c>
      <c r="W260" s="599" t="n">
        <f>IF(OR(U260="",U260="待结算"),"",IF(U260="红",V260,IF(U260="半红",V260*0.5,IF(U260="走",0,IF(U260="半黑",-0.5,-1)))))</f>
        <v>0.93</v>
      </c>
      <c r="X260" s="595" t="inlineStr">
        <is>
          <t xml:space="preserve">2996155</t>
        </is>
      </c>
      <c r="Y260" s="595" t="inlineStr">
        <is>
          <t xml:space="preserve">v4-market-dirichlet-20260913</t>
        </is>
      </c>
      <c r="Z260" s="595" t="inlineStr">
        <is>
          <t xml:space="preserve">prior-2026-09-19-v1</t>
        </is>
      </c>
      <c r="AA260" s="595" t="inlineStr">
        <is>
          <t xml:space="preserve">C</t>
        </is>
      </c>
      <c r="AB260" s="600" t="n">
        <v>0.5625</v>
      </c>
      <c r="AC260" s="600" t="n">
        <v>0</v>
      </c>
      <c r="AD260" s="600" t="n">
        <v>0.125</v>
      </c>
      <c r="AE260" s="600" t="n">
        <v>0</v>
      </c>
      <c r="AF260" s="600" t="n">
        <v>0.3125</v>
      </c>
      <c r="AG260" s="600" t="n">
        <v>0.2275</v>
      </c>
      <c r="AH260" s="600" t="n">
        <v>-0.1350226496943981</v>
      </c>
      <c r="AI260" s="600" t="n">
        <v>-0.05822636602375048</v>
      </c>
      <c r="AJ260" s="600" t="n">
        <v>0.2411124043792024</v>
      </c>
      <c r="AK260" s="600" t="n">
        <v>0.4896517877939164</v>
      </c>
      <c r="AL260" s="600" t="n">
        <v>0.5583359134621416</v>
      </c>
      <c r="AM260" s="600" t="n">
        <v>0.8498</v>
      </c>
      <c r="AN260" s="595" t="inlineStr">
        <is>
          <t xml:space="preserve">EVALUATED</t>
        </is>
      </c>
      <c r="AO260" s="600" t="inlineStr">
        <is>
          <t xml:space="preserve">BUCKET_2.00、SIDE_IDENTITY_VALID、MARKET_MOVE_LINE_STRENGTH_WITH_GIVING_RESISTANCE</t>
        </is>
      </c>
      <c r="AP260" s="600" t="inlineStr">
        <is>
          <t xml:space="preserve">6a29528f8f9c2f6a3282</t>
        </is>
      </c>
      <c r="AQ260" s="600" t="n">
        <v>-2</v>
      </c>
      <c r="AR260" s="600" t="n">
        <v>0.96</v>
      </c>
      <c r="AS260" s="600" t="n">
        <v>-2</v>
      </c>
      <c r="AT260" s="600" t="n">
        <v>2</v>
      </c>
      <c r="AU260" s="600" t="n">
        <v>0.96</v>
      </c>
      <c r="AV260" s="600" t="n">
        <v>0.93</v>
      </c>
      <c r="AW260" s="595" t="n">
        <v>46284.25887726852</v>
      </c>
      <c r="AX260" s="595" t="inlineStr">
        <is>
          <t xml:space="preserve">https://simondongxiao.github.io/odds/v4/</t>
        </is>
      </c>
      <c r="AY260" s="595" t="inlineStr">
        <is>
          <t xml:space="preserve">V4 Shadow Only；real_money=false；比分差异详见记录审计</t>
        </is>
      </c>
    </row>
    <row r="261" ht="22" customHeight="1">
      <c r="A261" s="595" t="inlineStr">
        <is>
          <t xml:space="preserve">2026-09-19</t>
        </is>
      </c>
      <c r="B261" s="595" t="inlineStr">
        <is>
          <t xml:space="preserve">2026-09-20 02:00</t>
        </is>
      </c>
      <c r="C261" s="595" t="inlineStr">
        <is>
          <t xml:space="preserve">南美系列</t>
        </is>
      </c>
      <c r="D261" s="595" t="inlineStr">
        <is>
          <t xml:space="preserve">联赛</t>
        </is>
      </c>
      <c r="E261" s="595" t="inlineStr">
        <is>
          <t xml:space="preserve">阿乙曼特秋</t>
        </is>
      </c>
      <c r="F261" s="595" t="inlineStr">
        <is>
          <t xml:space="preserve">维拉多尔米尼 vs 意杜萨高</t>
        </is>
      </c>
      <c r="G261" s="596" t="n">
        <v>0.71</v>
      </c>
      <c r="H261" s="596" t="n">
        <v>1</v>
      </c>
      <c r="I261" s="596" t="n">
        <v>0.99</v>
      </c>
      <c r="J261" s="596" t="inlineStr">
        <is>
          <t xml:space="preserve">0.71/1/0.99</t>
        </is>
      </c>
      <c r="K261" s="595" t="inlineStr">
        <is>
          <t xml:space="preserve">V4-C｜EV +0.0616</t>
        </is>
      </c>
      <c r="L261" s="595" t="inlineStr">
        <is>
          <t xml:space="preserve">意杜萨高</t>
        </is>
      </c>
      <c r="M261" s="597" t="n">
        <v>0.5423728813559322</v>
      </c>
      <c r="N261" s="595" t="inlineStr">
        <is>
          <t xml:space="preserve">V4纸面入选-C</t>
        </is>
      </c>
      <c r="O261" s="595" t="inlineStr">
        <is>
          <t xml:space="preserve">3-1</t>
        </is>
      </c>
      <c r="P261" s="595" t="inlineStr">
        <is>
          <t xml:space="preserve">已结算</t>
        </is>
      </c>
      <c r="Q261" s="641" t="inlineStr">
        <is>
          <t xml:space="preserve">黑</t>
        </is>
      </c>
      <c r="R261" s="599" t="n">
        <v>0.99</v>
      </c>
      <c r="S261" s="599" t="n">
        <f>IF(OR(Q261="",Q261="待结算"),"",IF(Q261="红",R261,IF(Q261="半红",R261*0.5,IF(Q261="走",0,IF(Q261="半黑",-0.5,-1)))))</f>
        <v>-1</v>
      </c>
      <c r="T261" s="595" t="inlineStr">
        <is>
          <t xml:space="preserve">https://zq.titan007.com/analysis/2934814cn.htm</t>
        </is>
      </c>
      <c r="U261" s="640" t="str">
        <f>IF(Q261="","",IF(Q261="待结算","待结算",IF(Q261="红","黑",IF(Q261="半红","半黑",IF(Q261="走","走",IF(Q261="半黑","半红","红"))))))</f>
        <v>红</v>
      </c>
      <c r="V261" s="599" t="n">
        <f>IF(OR(Q261="",Q261="待结算"),"",IF(L261=LEFT(F261,FIND(" vs ",F261)-1),I261,G261))</f>
        <v>0.71</v>
      </c>
      <c r="W261" s="599" t="n">
        <f>IF(OR(U261="",U261="待结算"),"",IF(U261="红",V261,IF(U261="半红",V261*0.5,IF(U261="走",0,IF(U261="半黑",-0.5,-1)))))</f>
        <v>0.71</v>
      </c>
      <c r="X261" s="595" t="inlineStr">
        <is>
          <t xml:space="preserve">2934814</t>
        </is>
      </c>
      <c r="Y261" s="595" t="inlineStr">
        <is>
          <t xml:space="preserve">v4-market-dirichlet-20260913</t>
        </is>
      </c>
      <c r="Z261" s="595" t="inlineStr">
        <is>
          <t xml:space="preserve">prior-2026-09-19-v1</t>
        </is>
      </c>
      <c r="AA261" s="595" t="inlineStr">
        <is>
          <t xml:space="preserve">C</t>
        </is>
      </c>
      <c r="AB261" s="600" t="n">
        <v>0.4210526315789473</v>
      </c>
      <c r="AC261" s="600" t="n">
        <v>0</v>
      </c>
      <c r="AD261" s="600" t="n">
        <v>0.2236842105263158</v>
      </c>
      <c r="AE261" s="600" t="n">
        <v>0</v>
      </c>
      <c r="AF261" s="600" t="n">
        <v>0.3552631578947368</v>
      </c>
      <c r="AG261" s="600" t="n">
        <v>0.06157894736842101</v>
      </c>
      <c r="AH261" s="600" t="n">
        <v>-0.1061851238766987</v>
      </c>
      <c r="AI261" s="600" t="n">
        <v>-0.06806554635269957</v>
      </c>
      <c r="AJ261" s="600" t="n">
        <v>0.06200546223947645</v>
      </c>
      <c r="AK261" s="600" t="n">
        <v>0.1907727798689071</v>
      </c>
      <c r="AL261" s="600" t="n">
        <v>0.2275197064728507</v>
      </c>
      <c r="AM261" s="600" t="n">
        <v>0.7304</v>
      </c>
      <c r="AN261" s="595" t="inlineStr">
        <is>
          <t xml:space="preserve">EVALUATED</t>
        </is>
      </c>
      <c r="AO261" s="600" t="inlineStr">
        <is>
          <t xml:space="preserve">BUCKET_1.00、SIDE_IDENTITY_VALID、FLAT_LINE_GIVING_WATER_DROP</t>
        </is>
      </c>
      <c r="AP261" s="600" t="inlineStr">
        <is>
          <t xml:space="preserve">28765b66b23749668dc6</t>
        </is>
      </c>
      <c r="AQ261" s="600" t="n">
        <v>1</v>
      </c>
      <c r="AR261" s="600" t="n">
        <v>0.99</v>
      </c>
      <c r="AS261" s="600" t="n">
        <v>-1</v>
      </c>
      <c r="AT261" s="600" t="n">
        <v>1</v>
      </c>
      <c r="AU261" s="600" t="n">
        <v>0.71</v>
      </c>
      <c r="AV261" s="600" t="n">
        <v>0.99</v>
      </c>
      <c r="AW261" s="595" t="n">
        <v>46284.25887726852</v>
      </c>
      <c r="AX261" s="595" t="inlineStr">
        <is>
          <t xml:space="preserve">https://simondongxiao.github.io/odds/v4/</t>
        </is>
      </c>
      <c r="AY261" s="595" t="inlineStr">
        <is>
          <t xml:space="preserve">V4 Shadow Only；real_money=false；比分差异详见记录审计</t>
        </is>
      </c>
    </row>
    <row r="262" ht="22" customHeight="1">
      <c r="A262" s="595" t="inlineStr">
        <is>
          <t xml:space="preserve">2026-09-19</t>
        </is>
      </c>
      <c r="B262" s="595" t="inlineStr">
        <is>
          <t xml:space="preserve">2026-09-20 02:15</t>
        </is>
      </c>
      <c r="C262" s="595" t="inlineStr">
        <is>
          <t xml:space="preserve">其他系列</t>
        </is>
      </c>
      <c r="D262" s="595" t="inlineStr">
        <is>
          <t xml:space="preserve">联赛</t>
        </is>
      </c>
      <c r="E262" s="595" t="inlineStr">
        <is>
          <t xml:space="preserve">波兰超</t>
        </is>
      </c>
      <c r="F262" s="595" t="inlineStr">
        <is>
          <t xml:space="preserve">莫托路宾 vs 扎布热矿工</t>
        </is>
      </c>
      <c r="G262" s="596" t="n">
        <v>1.01</v>
      </c>
      <c r="H262" s="596" t="n">
        <v>-0.25</v>
      </c>
      <c r="I262" s="596" t="n">
        <v>0.87</v>
      </c>
      <c r="J262" s="596" t="inlineStr">
        <is>
          <t xml:space="preserve">1.01/-0.25/0.87</t>
        </is>
      </c>
      <c r="K262" s="595" t="inlineStr">
        <is>
          <t xml:space="preserve">V4-C｜EV +0.0060</t>
        </is>
      </c>
      <c r="L262" s="595" t="inlineStr">
        <is>
          <t xml:space="preserve">莫托路宾</t>
        </is>
      </c>
      <c r="M262" s="597" t="n">
        <v>0.5010224948875256</v>
      </c>
      <c r="N262" s="595" t="inlineStr">
        <is>
          <t xml:space="preserve">V4纸面入选-C</t>
        </is>
      </c>
      <c r="O262" s="595" t="inlineStr">
        <is>
          <t xml:space="preserve">0-0</t>
        </is>
      </c>
      <c r="P262" s="595" t="inlineStr">
        <is>
          <t xml:space="preserve">已结算</t>
        </is>
      </c>
      <c r="Q262" s="642" t="inlineStr">
        <is>
          <t xml:space="preserve">半红</t>
        </is>
      </c>
      <c r="R262" s="599" t="n">
        <v>1.01</v>
      </c>
      <c r="S262" s="599" t="n">
        <f>IF(OR(Q262="",Q262="待结算"),"",IF(Q262="红",R262,IF(Q262="半红",R262*0.5,IF(Q262="走",0,IF(Q262="半黑",-0.5,-1)))))</f>
        <v>0.505</v>
      </c>
      <c r="T262" s="595" t="inlineStr">
        <is>
          <t xml:space="preserve">https://zq.titan007.com/analysis/3003156cn.htm</t>
        </is>
      </c>
      <c r="U262" s="643" t="str">
        <f>IF(Q262="","",IF(Q262="待结算","待结算",IF(Q262="红","黑",IF(Q262="半红","半黑",IF(Q262="走","走",IF(Q262="半黑","半红","红"))))))</f>
        <v>半黑</v>
      </c>
      <c r="V262" s="599" t="n">
        <f>IF(OR(Q262="",Q262="待结算"),"",IF(L262=LEFT(F262,FIND(" vs ",F262)-1),I262,G262))</f>
        <v>0.87</v>
      </c>
      <c r="W262" s="599" t="n">
        <f>IF(OR(U262="",U262="待结算"),"",IF(U262="红",V262,IF(U262="半红",V262*0.5,IF(U262="走",0,IF(U262="半黑",-0.5,-1)))))</f>
        <v>-0.5</v>
      </c>
      <c r="X262" s="595" t="inlineStr">
        <is>
          <t xml:space="preserve">3003156</t>
        </is>
      </c>
      <c r="Y262" s="595" t="inlineStr">
        <is>
          <t xml:space="preserve">v4-market-dirichlet-20260913</t>
        </is>
      </c>
      <c r="Z262" s="595" t="inlineStr">
        <is>
          <t xml:space="preserve">prior-2026-09-19-v1</t>
        </is>
      </c>
      <c r="AA262" s="595" t="inlineStr">
        <is>
          <t xml:space="preserve">C</t>
        </is>
      </c>
      <c r="AB262" s="600" t="n">
        <v>0.2743055555555556</v>
      </c>
      <c r="AC262" s="600" t="n">
        <v>0.3020833333333333</v>
      </c>
      <c r="AD262" s="600" t="n">
        <v>0</v>
      </c>
      <c r="AE262" s="600" t="n">
        <v>0</v>
      </c>
      <c r="AF262" s="600" t="n">
        <v>0.4236111111111111</v>
      </c>
      <c r="AG262" s="600" t="n">
        <v>0.005989583333333381</v>
      </c>
      <c r="AH262" s="600" t="n">
        <v>-0.07816325959777037</v>
      </c>
      <c r="AI262" s="600" t="n">
        <v>-0.05861104519673954</v>
      </c>
      <c r="AJ262" s="600" t="n">
        <v>0.007514172086442783</v>
      </c>
      <c r="AK262" s="600" t="n">
        <v>0.07413382039422195</v>
      </c>
      <c r="AL262" s="600" t="n">
        <v>0.09388940008007102</v>
      </c>
      <c r="AM262" s="600" t="n">
        <v>0.5546</v>
      </c>
      <c r="AN262" s="595" t="inlineStr">
        <is>
          <t xml:space="preserve">EVALUATED</t>
        </is>
      </c>
      <c r="AO262" s="600" t="inlineStr">
        <is>
          <t xml:space="preserve">BUCKET_0.25、SIDE_IDENTITY_VALID、FLAT_LINE_GIVING_WATER_RISE</t>
        </is>
      </c>
      <c r="AP262" s="600" t="inlineStr">
        <is>
          <t xml:space="preserve">31765d057bc02d74c4c4</t>
        </is>
      </c>
      <c r="AQ262" s="600" t="n">
        <v>0.25</v>
      </c>
      <c r="AR262" s="600" t="n">
        <v>1.01</v>
      </c>
      <c r="AS262" s="600" t="n">
        <v>0.25</v>
      </c>
      <c r="AT262" s="600" t="n">
        <v>-0.25</v>
      </c>
      <c r="AU262" s="600" t="n">
        <v>1.01</v>
      </c>
      <c r="AV262" s="600" t="n">
        <v>0.87</v>
      </c>
      <c r="AW262" s="595" t="n">
        <v>46284.25887726852</v>
      </c>
      <c r="AX262" s="595" t="inlineStr">
        <is>
          <t xml:space="preserve">https://simondongxiao.github.io/odds/v4/</t>
        </is>
      </c>
      <c r="AY262" s="595" t="inlineStr">
        <is>
          <t xml:space="preserve">V4 Shadow Only；real_money=false；比分差异详见记录审计</t>
        </is>
      </c>
    </row>
    <row r="263" ht="22" customHeight="1">
      <c r="A263" s="595" t="inlineStr">
        <is>
          <t xml:space="preserve">2026-09-19</t>
        </is>
      </c>
      <c r="B263" s="595" t="inlineStr">
        <is>
          <t xml:space="preserve">2026-09-20 02:15</t>
        </is>
      </c>
      <c r="C263" s="595" t="inlineStr">
        <is>
          <t xml:space="preserve">其他系列</t>
        </is>
      </c>
      <c r="D263" s="595" t="inlineStr">
        <is>
          <t xml:space="preserve">联赛</t>
        </is>
      </c>
      <c r="E263" s="595" t="inlineStr">
        <is>
          <t xml:space="preserve">斯亚甲</t>
        </is>
      </c>
      <c r="F263" s="595" t="inlineStr">
        <is>
          <t xml:space="preserve">马里博尔 vs 亚穆尼积</t>
        </is>
      </c>
      <c r="G263" s="596" t="n">
        <v>0.66</v>
      </c>
      <c r="H263" s="596" t="n">
        <v>1</v>
      </c>
      <c r="I263" s="596" t="n">
        <v>1.19</v>
      </c>
      <c r="J263" s="596" t="inlineStr">
        <is>
          <t xml:space="preserve">0.66/1/1.19</t>
        </is>
      </c>
      <c r="K263" s="595" t="inlineStr">
        <is>
          <t xml:space="preserve">V4-B｜EV +0.1458</t>
        </is>
      </c>
      <c r="L263" s="595" t="inlineStr">
        <is>
          <t xml:space="preserve">亚穆尼积</t>
        </is>
      </c>
      <c r="M263" s="597" t="n">
        <v>0.5423728813559322</v>
      </c>
      <c r="N263" s="595" t="inlineStr">
        <is>
          <t xml:space="preserve">V4纸面入选-B</t>
        </is>
      </c>
      <c r="O263" s="595" t="inlineStr">
        <is>
          <t xml:space="preserve">2-2</t>
        </is>
      </c>
      <c r="P263" s="595" t="inlineStr">
        <is>
          <t xml:space="preserve">已结算</t>
        </is>
      </c>
      <c r="Q263" s="640" t="inlineStr">
        <is>
          <t xml:space="preserve">红</t>
        </is>
      </c>
      <c r="R263" s="599" t="n">
        <v>1.19</v>
      </c>
      <c r="S263" s="599" t="n">
        <f>IF(OR(Q263="",Q263="待结算"),"",IF(Q263="红",R263,IF(Q263="半红",R263*0.5,IF(Q263="走",0,IF(Q263="半黑",-0.5,-1)))))</f>
        <v>1.19</v>
      </c>
      <c r="T263" s="595" t="inlineStr">
        <is>
          <t xml:space="preserve">https://zq.titan007.com/analysis/3005790cn.htm</t>
        </is>
      </c>
      <c r="U263" s="641" t="str">
        <f>IF(Q263="","",IF(Q263="待结算","待结算",IF(Q263="红","黑",IF(Q263="半红","半黑",IF(Q263="走","走",IF(Q263="半黑","半红","红"))))))</f>
        <v>黑</v>
      </c>
      <c r="V263" s="599" t="n">
        <f>IF(OR(Q263="",Q263="待结算"),"",IF(L263=LEFT(F263,FIND(" vs ",F263)-1),I263,G263))</f>
        <v>0.66</v>
      </c>
      <c r="W263" s="599" t="n">
        <f>IF(OR(U263="",U263="待结算"),"",IF(U263="红",V263,IF(U263="半红",V263*0.5,IF(U263="走",0,IF(U263="半黑",-0.5,-1)))))</f>
        <v>-1</v>
      </c>
      <c r="X263" s="595" t="inlineStr">
        <is>
          <t xml:space="preserve">3005790</t>
        </is>
      </c>
      <c r="Y263" s="595" t="inlineStr">
        <is>
          <t xml:space="preserve">v4-market-dirichlet-20260913</t>
        </is>
      </c>
      <c r="Z263" s="595" t="inlineStr">
        <is>
          <t xml:space="preserve">prior-2026-09-19-v1</t>
        </is>
      </c>
      <c r="AA263" s="595" t="inlineStr">
        <is>
          <t xml:space="preserve">B</t>
        </is>
      </c>
      <c r="AB263" s="600" t="n">
        <v>0.4210526315789473</v>
      </c>
      <c r="AC263" s="600" t="n">
        <v>0</v>
      </c>
      <c r="AD263" s="600" t="n">
        <v>0.2236842105263158</v>
      </c>
      <c r="AE263" s="600" t="n">
        <v>0</v>
      </c>
      <c r="AF263" s="600" t="n">
        <v>0.3552631578947368</v>
      </c>
      <c r="AG263" s="600" t="n">
        <v>0.1457894736842105</v>
      </c>
      <c r="AH263" s="600" t="n">
        <v>-0.03367291641431952</v>
      </c>
      <c r="AI263" s="600" t="n">
        <v>0.003923017074088098</v>
      </c>
      <c r="AJ263" s="600" t="n">
        <v>0.1433924235733547</v>
      </c>
      <c r="AK263" s="600" t="n">
        <v>0.2856551478333258</v>
      </c>
      <c r="AL263" s="600" t="n">
        <v>0.320861908853767</v>
      </c>
      <c r="AM263" s="600" t="n">
        <v>0.9072</v>
      </c>
      <c r="AN263" s="595" t="inlineStr">
        <is>
          <t xml:space="preserve">EVALUATED</t>
        </is>
      </c>
      <c r="AO263" s="600" t="inlineStr">
        <is>
          <t xml:space="preserve">BUCKET_1.00、SIDE_IDENTITY_VALID、FLAT_LINE_GIVING_WATER_DROP</t>
        </is>
      </c>
      <c r="AP263" s="600" t="inlineStr">
        <is>
          <t xml:space="preserve">427c0a2925a8faef93d6</t>
        </is>
      </c>
      <c r="AQ263" s="600" t="n">
        <v>1</v>
      </c>
      <c r="AR263" s="600" t="n">
        <v>1.19</v>
      </c>
      <c r="AS263" s="600" t="n">
        <v>-1</v>
      </c>
      <c r="AT263" s="600" t="n">
        <v>1</v>
      </c>
      <c r="AU263" s="600" t="n">
        <v>0.66</v>
      </c>
      <c r="AV263" s="600" t="n">
        <v>1.19</v>
      </c>
      <c r="AW263" s="595" t="n">
        <v>46284.25887726852</v>
      </c>
      <c r="AX263" s="595" t="inlineStr">
        <is>
          <t xml:space="preserve">https://simondongxiao.github.io/odds/v4/</t>
        </is>
      </c>
      <c r="AY263" s="595" t="inlineStr">
        <is>
          <t xml:space="preserve">V4 Shadow Only；real_money=false；比分差异详见记录审计</t>
        </is>
      </c>
    </row>
    <row r="264" ht="22" customHeight="1">
      <c r="A264" s="595" t="inlineStr">
        <is>
          <t xml:space="preserve">2026-09-19</t>
        </is>
      </c>
      <c r="B264" s="595" t="inlineStr">
        <is>
          <t xml:space="preserve">2026-09-20 02:30</t>
        </is>
      </c>
      <c r="C264" s="595" t="inlineStr">
        <is>
          <t xml:space="preserve">南美系列</t>
        </is>
      </c>
      <c r="D264" s="595" t="inlineStr">
        <is>
          <t xml:space="preserve">联赛</t>
        </is>
      </c>
      <c r="E264" s="595" t="inlineStr">
        <is>
          <t xml:space="preserve">乌拉甲秋</t>
        </is>
      </c>
      <c r="F264" s="595" t="inlineStr">
        <is>
          <t xml:space="preserve">塞路 vs 佩纳罗尔</t>
        </is>
      </c>
      <c r="G264" s="596" t="n">
        <v>0.86</v>
      </c>
      <c r="H264" s="596" t="n">
        <v>-1</v>
      </c>
      <c r="I264" s="596" t="n">
        <v>0.96</v>
      </c>
      <c r="J264" s="596" t="inlineStr">
        <is>
          <t xml:space="preserve">0.86/-1/0.96</t>
        </is>
      </c>
      <c r="K264" s="595" t="inlineStr">
        <is>
          <t xml:space="preserve">V4-C｜EV +0.0068</t>
        </is>
      </c>
      <c r="L264" s="595" t="inlineStr">
        <is>
          <t xml:space="preserve">塞路</t>
        </is>
      </c>
      <c r="M264" s="597" t="n">
        <v>0.5423728813559322</v>
      </c>
      <c r="N264" s="595" t="inlineStr">
        <is>
          <t xml:space="preserve">V4纸面入选-C</t>
        </is>
      </c>
      <c r="O264" s="595" t="inlineStr">
        <is>
          <t xml:space="preserve">1-2</t>
        </is>
      </c>
      <c r="P264" s="595" t="inlineStr">
        <is>
          <t xml:space="preserve">已结算</t>
        </is>
      </c>
      <c r="Q264" s="644" t="inlineStr">
        <is>
          <t xml:space="preserve">走</t>
        </is>
      </c>
      <c r="R264" s="599" t="n">
        <v>0.86</v>
      </c>
      <c r="S264" s="599" t="n">
        <f>IF(OR(Q264="",Q264="待结算"),"",IF(Q264="红",R264,IF(Q264="半红",R264*0.5,IF(Q264="走",0,IF(Q264="半黑",-0.5,-1)))))</f>
        <v>0</v>
      </c>
      <c r="T264" s="595" t="inlineStr">
        <is>
          <t xml:space="preserve">https://zq.titan007.com/analysis/3091695cn.htm</t>
        </is>
      </c>
      <c r="U264" s="644" t="str">
        <f>IF(Q264="","",IF(Q264="待结算","待结算",IF(Q264="红","黑",IF(Q264="半红","半黑",IF(Q264="走","走",IF(Q264="半黑","半红","红"))))))</f>
        <v>走</v>
      </c>
      <c r="V264" s="599" t="n">
        <f>IF(OR(Q264="",Q264="待结算"),"",IF(L264=LEFT(F264,FIND(" vs ",F264)-1),I264,G264))</f>
        <v>0.96</v>
      </c>
      <c r="W264" s="599" t="n">
        <f>IF(OR(U264="",U264="待结算"),"",IF(U264="红",V264,IF(U264="半红",V264*0.5,IF(U264="走",0,IF(U264="半黑",-0.5,-1)))))</f>
        <v>0</v>
      </c>
      <c r="X264" s="595" t="inlineStr">
        <is>
          <t xml:space="preserve">3091695</t>
        </is>
      </c>
      <c r="Y264" s="595" t="inlineStr">
        <is>
          <t xml:space="preserve">v4-market-dirichlet-20260913</t>
        </is>
      </c>
      <c r="Z264" s="595" t="inlineStr">
        <is>
          <t xml:space="preserve">prior-2026-09-19-v1</t>
        </is>
      </c>
      <c r="AA264" s="595" t="inlineStr">
        <is>
          <t xml:space="preserve">C</t>
        </is>
      </c>
      <c r="AB264" s="600" t="n">
        <v>0.4210526315789473</v>
      </c>
      <c r="AC264" s="600" t="n">
        <v>0</v>
      </c>
      <c r="AD264" s="600" t="n">
        <v>0.2236842105263158</v>
      </c>
      <c r="AE264" s="600" t="n">
        <v>0</v>
      </c>
      <c r="AF264" s="600" t="n">
        <v>0.3552631578947368</v>
      </c>
      <c r="AG264" s="600" t="n">
        <v>0.006842105263157872</v>
      </c>
      <c r="AH264" s="600" t="n">
        <v>-0.148781554655479</v>
      </c>
      <c r="AI264" s="600" t="n">
        <v>-0.1134501510003905</v>
      </c>
      <c r="AJ264" s="600" t="n">
        <v>0.009078118111378153</v>
      </c>
      <c r="AK264" s="600" t="n">
        <v>0.1277990597043919</v>
      </c>
      <c r="AL264" s="600" t="n">
        <v>0.1593702414463332</v>
      </c>
      <c r="AM264" s="600" t="n">
        <v>0.5407999999999999</v>
      </c>
      <c r="AN264" s="595" t="inlineStr">
        <is>
          <t xml:space="preserve">EVALUATED</t>
        </is>
      </c>
      <c r="AO264" s="600" t="inlineStr">
        <is>
          <t xml:space="preserve">BUCKET_1.00、SIDE_IDENTITY_VALID、FLAT_LINE_GIVING_WATER_RISE</t>
        </is>
      </c>
      <c r="AP264" s="600" t="inlineStr">
        <is>
          <t xml:space="preserve">bd9557fc2fc197232cd8</t>
        </is>
      </c>
      <c r="AQ264" s="600" t="n">
        <v>1</v>
      </c>
      <c r="AR264" s="600" t="n">
        <v>0.86</v>
      </c>
      <c r="AS264" s="600" t="n">
        <v>1</v>
      </c>
      <c r="AT264" s="600" t="n">
        <v>-1</v>
      </c>
      <c r="AU264" s="600" t="n">
        <v>0.86</v>
      </c>
      <c r="AV264" s="600" t="n">
        <v>0.96</v>
      </c>
      <c r="AW264" s="595" t="n">
        <v>46284.25887726852</v>
      </c>
      <c r="AX264" s="595" t="inlineStr">
        <is>
          <t xml:space="preserve">https://simondongxiao.github.io/odds/v4/</t>
        </is>
      </c>
      <c r="AY264" s="595" t="inlineStr">
        <is>
          <t xml:space="preserve">V4 Shadow Only；real_money=false；比分差异详见记录审计</t>
        </is>
      </c>
    </row>
    <row r="265" ht="22" customHeight="1">
      <c r="A265" s="595" t="inlineStr">
        <is>
          <t xml:space="preserve">2026-09-19</t>
        </is>
      </c>
      <c r="B265" s="595" t="inlineStr">
        <is>
          <t xml:space="preserve">2026-09-20 02:30</t>
        </is>
      </c>
      <c r="C265" s="595" t="inlineStr">
        <is>
          <t xml:space="preserve">南美系列</t>
        </is>
      </c>
      <c r="D265" s="595" t="inlineStr">
        <is>
          <t xml:space="preserve">联赛</t>
        </is>
      </c>
      <c r="E265" s="595" t="inlineStr">
        <is>
          <t xml:space="preserve">阿乙</t>
        </is>
      </c>
      <c r="F265" s="595" t="inlineStr">
        <is>
          <t xml:space="preserve">圣米格尔 vs 全男孩竞技</t>
        </is>
      </c>
      <c r="G265" s="596" t="n">
        <v>0.78</v>
      </c>
      <c r="H265" s="596" t="n">
        <v>0.25</v>
      </c>
      <c r="I265" s="596" t="n">
        <v>1.04</v>
      </c>
      <c r="J265" s="596" t="inlineStr">
        <is>
          <t xml:space="preserve">0.78/0.25/1.04</t>
        </is>
      </c>
      <c r="K265" s="595" t="inlineStr">
        <is>
          <t xml:space="preserve">V4-C｜EV +0.0187</t>
        </is>
      </c>
      <c r="L265" s="595" t="inlineStr">
        <is>
          <t xml:space="preserve">全男孩竞技</t>
        </is>
      </c>
      <c r="M265" s="597" t="n">
        <v>0.5010224948875256</v>
      </c>
      <c r="N265" s="595" t="inlineStr">
        <is>
          <t xml:space="preserve">V4纸面入选-C</t>
        </is>
      </c>
      <c r="O265" s="595" t="inlineStr">
        <is>
          <t xml:space="preserve">1-1</t>
        </is>
      </c>
      <c r="P265" s="595" t="inlineStr">
        <is>
          <t xml:space="preserve">已结算</t>
        </is>
      </c>
      <c r="Q265" s="642" t="inlineStr">
        <is>
          <t xml:space="preserve">半红</t>
        </is>
      </c>
      <c r="R265" s="599" t="n">
        <v>1.04</v>
      </c>
      <c r="S265" s="599" t="n">
        <f>IF(OR(Q265="",Q265="待结算"),"",IF(Q265="红",R265,IF(Q265="半红",R265*0.5,IF(Q265="走",0,IF(Q265="半黑",-0.5,-1)))))</f>
        <v>0.52</v>
      </c>
      <c r="T265" s="595" t="inlineStr">
        <is>
          <t xml:space="preserve">https://zq.titan007.com/analysis/2916695cn.htm</t>
        </is>
      </c>
      <c r="U265" s="643" t="str">
        <f>IF(Q265="","",IF(Q265="待结算","待结算",IF(Q265="红","黑",IF(Q265="半红","半黑",IF(Q265="走","走",IF(Q265="半黑","半红","红"))))))</f>
        <v>半黑</v>
      </c>
      <c r="V265" s="599" t="n">
        <f>IF(OR(Q265="",Q265="待结算"),"",IF(L265=LEFT(F265,FIND(" vs ",F265)-1),I265,G265))</f>
        <v>0.78</v>
      </c>
      <c r="W265" s="599" t="n">
        <f>IF(OR(U265="",U265="待结算"),"",IF(U265="红",V265,IF(U265="半红",V265*0.5,IF(U265="走",0,IF(U265="半黑",-0.5,-1)))))</f>
        <v>-0.5</v>
      </c>
      <c r="X265" s="595" t="inlineStr">
        <is>
          <t xml:space="preserve">2916695</t>
        </is>
      </c>
      <c r="Y265" s="595" t="inlineStr">
        <is>
          <t xml:space="preserve">v4-market-dirichlet-20260913</t>
        </is>
      </c>
      <c r="Z265" s="595" t="inlineStr">
        <is>
          <t xml:space="preserve">prior-2026-09-19-v1</t>
        </is>
      </c>
      <c r="AA265" s="595" t="inlineStr">
        <is>
          <t xml:space="preserve">C</t>
        </is>
      </c>
      <c r="AB265" s="600" t="n">
        <v>0.2743055555555556</v>
      </c>
      <c r="AC265" s="600" t="n">
        <v>0.3020833333333333</v>
      </c>
      <c r="AD265" s="600" t="n">
        <v>0</v>
      </c>
      <c r="AE265" s="600" t="n">
        <v>0</v>
      </c>
      <c r="AF265" s="600" t="n">
        <v>0.4236111111111111</v>
      </c>
      <c r="AG265" s="600" t="n">
        <v>0.01874999999999999</v>
      </c>
      <c r="AH265" s="600" t="n">
        <v>-0.06666455953647754</v>
      </c>
      <c r="AI265" s="600" t="n">
        <v>-0.04808449729081743</v>
      </c>
      <c r="AJ265" s="600" t="n">
        <v>0.02066430526520741</v>
      </c>
      <c r="AK265" s="600" t="n">
        <v>0.08820416946304238</v>
      </c>
      <c r="AL265" s="600" t="n">
        <v>0.1058240176651405</v>
      </c>
      <c r="AM265" s="600" t="n">
        <v>0.6552</v>
      </c>
      <c r="AN265" s="595" t="inlineStr">
        <is>
          <t xml:space="preserve">EVALUATED</t>
        </is>
      </c>
      <c r="AO265" s="600" t="inlineStr">
        <is>
          <t xml:space="preserve">BUCKET_0.25、SIDE_IDENTITY_VALID、FLAT_LINE_GIVING_WATER_RISE</t>
        </is>
      </c>
      <c r="AP265" s="600" t="inlineStr">
        <is>
          <t xml:space="preserve">5a9ec5b2ecaceab37220</t>
        </is>
      </c>
      <c r="AQ265" s="600" t="n">
        <v>0.25</v>
      </c>
      <c r="AR265" s="600" t="n">
        <v>1.04</v>
      </c>
      <c r="AS265" s="600" t="n">
        <v>-0.25</v>
      </c>
      <c r="AT265" s="600" t="n">
        <v>0.25</v>
      </c>
      <c r="AU265" s="600" t="n">
        <v>0.78</v>
      </c>
      <c r="AV265" s="600" t="n">
        <v>1.04</v>
      </c>
      <c r="AW265" s="595" t="n">
        <v>46284.25887726852</v>
      </c>
      <c r="AX265" s="595" t="inlineStr">
        <is>
          <t xml:space="preserve">https://simondongxiao.github.io/odds/v4/</t>
        </is>
      </c>
      <c r="AY265" s="595" t="inlineStr">
        <is>
          <t xml:space="preserve">V4 Shadow Only；real_money=false；比分差异详见记录审计</t>
        </is>
      </c>
    </row>
    <row r="266" ht="22" customHeight="1">
      <c r="A266" s="595" t="inlineStr">
        <is>
          <t xml:space="preserve">2026-09-19</t>
        </is>
      </c>
      <c r="B266" s="595" t="inlineStr">
        <is>
          <t xml:space="preserve">2026-09-20 02:30</t>
        </is>
      </c>
      <c r="C266" s="595" t="inlineStr">
        <is>
          <t xml:space="preserve">五大联赛非顶级联赛</t>
        </is>
      </c>
      <c r="D266" s="595" t="inlineStr">
        <is>
          <t xml:space="preserve">联赛</t>
        </is>
      </c>
      <c r="E266" s="595" t="inlineStr">
        <is>
          <t xml:space="preserve">西女超</t>
        </is>
      </c>
      <c r="F266" s="595" t="inlineStr">
        <is>
          <t xml:space="preserve">皇家马德里女足 vs 华伦西亚女足</t>
        </is>
      </c>
      <c r="G266" s="596" t="n">
        <v>0.79</v>
      </c>
      <c r="H266" s="596" t="n">
        <v>2.75</v>
      </c>
      <c r="I266" s="596" t="n">
        <v>0.97</v>
      </c>
      <c r="J266" s="596" t="inlineStr">
        <is>
          <t xml:space="preserve">0.79/2.75/0.97</t>
        </is>
      </c>
      <c r="K266" s="595" t="inlineStr">
        <is>
          <t xml:space="preserve">V4-C｜EV +0.2740</t>
        </is>
      </c>
      <c r="L266" s="595" t="inlineStr">
        <is>
          <t xml:space="preserve">皇家马德里女足</t>
        </is>
      </c>
      <c r="M266" s="597" t="n">
        <v>0.7500000000000001</v>
      </c>
      <c r="N266" s="595" t="inlineStr">
        <is>
          <t xml:space="preserve">V4纸面入选-C</t>
        </is>
      </c>
      <c r="O266" s="595" t="inlineStr">
        <is>
          <t xml:space="preserve">3-1</t>
        </is>
      </c>
      <c r="P266" s="595" t="inlineStr">
        <is>
          <t xml:space="preserve">已结算</t>
        </is>
      </c>
      <c r="Q266" s="641" t="inlineStr">
        <is>
          <t xml:space="preserve">黑</t>
        </is>
      </c>
      <c r="R266" s="599" t="n">
        <v>0.79</v>
      </c>
      <c r="S266" s="599" t="n">
        <f>IF(OR(Q266="",Q266="待结算"),"",IF(Q266="红",R266,IF(Q266="半红",R266*0.5,IF(Q266="走",0,IF(Q266="半黑",-0.5,-1)))))</f>
        <v>-1</v>
      </c>
      <c r="T266" s="595" t="inlineStr">
        <is>
          <t xml:space="preserve">https://zq.titan007.com/analysis/3057184cn.htm</t>
        </is>
      </c>
      <c r="U266" s="640" t="str">
        <f>IF(Q266="","",IF(Q266="待结算","待结算",IF(Q266="红","黑",IF(Q266="半红","半黑",IF(Q266="走","走",IF(Q266="半黑","半红","红"))))))</f>
        <v>红</v>
      </c>
      <c r="V266" s="599" t="n">
        <f>IF(OR(Q266="",Q266="待结算"),"",IF(L266=LEFT(F266,FIND(" vs ",F266)-1),I266,G266))</f>
        <v>0.97</v>
      </c>
      <c r="W266" s="599" t="n">
        <f>IF(OR(U266="",U266="待结算"),"",IF(U266="红",V266,IF(U266="半红",V266*0.5,IF(U266="走",0,IF(U266="半黑",-0.5,-1)))))</f>
        <v>0.97</v>
      </c>
      <c r="X266" s="595" t="inlineStr">
        <is>
          <t xml:space="preserve">3057184</t>
        </is>
      </c>
      <c r="Y266" s="595" t="inlineStr">
        <is>
          <t xml:space="preserve">v4-market-dirichlet-20260913</t>
        </is>
      </c>
      <c r="Z266" s="595" t="inlineStr">
        <is>
          <t xml:space="preserve">prior-2026-09-19-v1</t>
        </is>
      </c>
      <c r="AA266" s="595" t="inlineStr">
        <is>
          <t xml:space="preserve">C</t>
        </is>
      </c>
      <c r="AB266" s="600" t="n">
        <v>0.4</v>
      </c>
      <c r="AC266" s="600" t="n">
        <v>0.4</v>
      </c>
      <c r="AD266" s="600" t="n">
        <v>0</v>
      </c>
      <c r="AE266" s="600" t="n">
        <v>0</v>
      </c>
      <c r="AF266" s="600" t="n">
        <v>0.2</v>
      </c>
      <c r="AG266" s="600" t="n">
        <v>0.2740000000000001</v>
      </c>
      <c r="AH266" s="600" t="n">
        <v>-0.2439659253909794</v>
      </c>
      <c r="AI266" s="600" t="n">
        <v>-0.1108320126678181</v>
      </c>
      <c r="AJ266" s="600" t="n">
        <v>0.3304419692780587</v>
      </c>
      <c r="AK266" s="600" t="n">
        <v>0.5726145164781784</v>
      </c>
      <c r="AL266" s="600" t="n">
        <v>0.6266280685907532</v>
      </c>
      <c r="AM266" s="600" t="n">
        <v>0.8386</v>
      </c>
      <c r="AN266" s="595" t="inlineStr">
        <is>
          <t xml:space="preserve">EVALUATED</t>
        </is>
      </c>
      <c r="AO266" s="600" t="inlineStr">
        <is>
          <t xml:space="preserve">BUCKET_2.75、SIDE_IDENTITY_VALID、MARKET_MOVE_LINE_STRENGTH_WITH_GIVING_RESISTANCE</t>
        </is>
      </c>
      <c r="AP266" s="600" t="inlineStr">
        <is>
          <t xml:space="preserve">709b05c5ad421e5dc6e7</t>
        </is>
      </c>
      <c r="AQ266" s="600" t="n">
        <v>-2.75</v>
      </c>
      <c r="AR266" s="600" t="n">
        <v>0.79</v>
      </c>
      <c r="AS266" s="600" t="n">
        <v>-2.75</v>
      </c>
      <c r="AT266" s="600" t="n">
        <v>2.75</v>
      </c>
      <c r="AU266" s="600" t="n">
        <v>0.79</v>
      </c>
      <c r="AV266" s="600" t="n">
        <v>0.97</v>
      </c>
      <c r="AW266" s="595" t="n">
        <v>46284.25887726852</v>
      </c>
      <c r="AX266" s="595" t="inlineStr">
        <is>
          <t xml:space="preserve">https://simondongxiao.github.io/odds/v4/</t>
        </is>
      </c>
      <c r="AY266" s="595" t="inlineStr">
        <is>
          <t xml:space="preserve">V4 Shadow Only；real_money=false；比分差异详见记录审计</t>
        </is>
      </c>
    </row>
    <row r="267" ht="22" customHeight="1">
      <c r="A267" s="595" t="inlineStr">
        <is>
          <t xml:space="preserve">2026-09-19</t>
        </is>
      </c>
      <c r="B267" s="595" t="inlineStr">
        <is>
          <t xml:space="preserve">2026-09-20 02:45</t>
        </is>
      </c>
      <c r="C267" s="595" t="inlineStr">
        <is>
          <t xml:space="preserve">欧洲五大系列</t>
        </is>
      </c>
      <c r="D267" s="595" t="inlineStr">
        <is>
          <t xml:space="preserve">联赛</t>
        </is>
      </c>
      <c r="E267" s="595" t="inlineStr">
        <is>
          <t xml:space="preserve">法甲</t>
        </is>
      </c>
      <c r="F267" s="595" t="inlineStr">
        <is>
          <t xml:space="preserve">昂热 vs 特鲁瓦</t>
        </is>
      </c>
      <c r="G267" s="596" t="n">
        <v>0.84</v>
      </c>
      <c r="H267" s="596" t="n">
        <v>0.25</v>
      </c>
      <c r="I267" s="596" t="n">
        <v>1.05</v>
      </c>
      <c r="J267" s="596" t="inlineStr">
        <is>
          <t xml:space="preserve">0.84/0.25/1.05</t>
        </is>
      </c>
      <c r="K267" s="595" t="inlineStr">
        <is>
          <t xml:space="preserve">V4-C｜EV +0.0230</t>
        </is>
      </c>
      <c r="L267" s="595" t="inlineStr">
        <is>
          <t xml:space="preserve">特鲁瓦</t>
        </is>
      </c>
      <c r="M267" s="597" t="n">
        <v>0.5010224948875256</v>
      </c>
      <c r="N267" s="595" t="inlineStr">
        <is>
          <t xml:space="preserve">V4纸面入选-C</t>
        </is>
      </c>
      <c r="O267" s="595" t="inlineStr">
        <is>
          <t xml:space="preserve">2-0</t>
        </is>
      </c>
      <c r="P267" s="595" t="inlineStr">
        <is>
          <t xml:space="preserve">已结算</t>
        </is>
      </c>
      <c r="Q267" s="641" t="inlineStr">
        <is>
          <t xml:space="preserve">黑</t>
        </is>
      </c>
      <c r="R267" s="599" t="n">
        <v>1.05</v>
      </c>
      <c r="S267" s="599" t="n">
        <f>IF(OR(Q267="",Q267="待结算"),"",IF(Q267="红",R267,IF(Q267="半红",R267*0.5,IF(Q267="走",0,IF(Q267="半黑",-0.5,-1)))))</f>
        <v>-1</v>
      </c>
      <c r="T267" s="595" t="inlineStr">
        <is>
          <t xml:space="preserve">https://zq.titan007.com/analysis/2995344cn.htm</t>
        </is>
      </c>
      <c r="U267" s="640" t="str">
        <f>IF(Q267="","",IF(Q267="待结算","待结算",IF(Q267="红","黑",IF(Q267="半红","半黑",IF(Q267="走","走",IF(Q267="半黑","半红","红"))))))</f>
        <v>红</v>
      </c>
      <c r="V267" s="599" t="n">
        <f>IF(OR(Q267="",Q267="待结算"),"",IF(L267=LEFT(F267,FIND(" vs ",F267)-1),I267,G267))</f>
        <v>0.84</v>
      </c>
      <c r="W267" s="599" t="n">
        <f>IF(OR(U267="",U267="待结算"),"",IF(U267="红",V267,IF(U267="半红",V267*0.5,IF(U267="走",0,IF(U267="半黑",-0.5,-1)))))</f>
        <v>0.84</v>
      </c>
      <c r="X267" s="595" t="inlineStr">
        <is>
          <t xml:space="preserve">2995344</t>
        </is>
      </c>
      <c r="Y267" s="595" t="inlineStr">
        <is>
          <t xml:space="preserve">v4-market-dirichlet-20260913</t>
        </is>
      </c>
      <c r="Z267" s="595" t="inlineStr">
        <is>
          <t xml:space="preserve">prior-2026-09-19-v1</t>
        </is>
      </c>
      <c r="AA267" s="595" t="inlineStr">
        <is>
          <t xml:space="preserve">C</t>
        </is>
      </c>
      <c r="AB267" s="600" t="n">
        <v>0.2743055555555556</v>
      </c>
      <c r="AC267" s="600" t="n">
        <v>0.3020833333333333</v>
      </c>
      <c r="AD267" s="600" t="n">
        <v>0</v>
      </c>
      <c r="AE267" s="600" t="n">
        <v>0</v>
      </c>
      <c r="AF267" s="600" t="n">
        <v>0.4236111111111111</v>
      </c>
      <c r="AG267" s="600" t="n">
        <v>0.02300347222222227</v>
      </c>
      <c r="AH267" s="600" t="n">
        <v>-0.06483829594100698</v>
      </c>
      <c r="AI267" s="600" t="n">
        <v>-0.04502815989401382</v>
      </c>
      <c r="AJ267" s="600" t="n">
        <v>0.02339996197003352</v>
      </c>
      <c r="AK267" s="600" t="n">
        <v>0.09325102736017316</v>
      </c>
      <c r="AL267" s="600" t="n">
        <v>0.1122541581439518</v>
      </c>
      <c r="AM267" s="600" t="n">
        <v>0.6726</v>
      </c>
      <c r="AN267" s="595" t="inlineStr">
        <is>
          <t xml:space="preserve">EVALUATED</t>
        </is>
      </c>
      <c r="AO267" s="600" t="inlineStr">
        <is>
          <t xml:space="preserve">BUCKET_0.25、SIDE_IDENTITY_VALID、FLAT_LINE_GIVING_WATER_DROP</t>
        </is>
      </c>
      <c r="AP267" s="600" t="inlineStr">
        <is>
          <t xml:space="preserve">47acdc0c09e29698130b</t>
        </is>
      </c>
      <c r="AQ267" s="600" t="n">
        <v>0.25</v>
      </c>
      <c r="AR267" s="600" t="n">
        <v>1.05</v>
      </c>
      <c r="AS267" s="600" t="n">
        <v>-0.25</v>
      </c>
      <c r="AT267" s="600" t="n">
        <v>0.25</v>
      </c>
      <c r="AU267" s="600" t="n">
        <v>0.84</v>
      </c>
      <c r="AV267" s="600" t="n">
        <v>1.05</v>
      </c>
      <c r="AW267" s="595" t="n">
        <v>46284.25887726852</v>
      </c>
      <c r="AX267" s="595" t="inlineStr">
        <is>
          <t xml:space="preserve">https://simondongxiao.github.io/odds/v4/</t>
        </is>
      </c>
      <c r="AY267" s="595" t="inlineStr">
        <is>
          <t xml:space="preserve">V4 Shadow Only；real_money=false；比分差异详见记录审计</t>
        </is>
      </c>
    </row>
    <row r="268" ht="22" customHeight="1">
      <c r="A268" s="595" t="inlineStr">
        <is>
          <t xml:space="preserve">2026-09-19</t>
        </is>
      </c>
      <c r="B268" s="595" t="inlineStr">
        <is>
          <t xml:space="preserve">2026-09-20 02:45</t>
        </is>
      </c>
      <c r="C268" s="595" t="inlineStr">
        <is>
          <t xml:space="preserve">其他系列</t>
        </is>
      </c>
      <c r="D268" s="595" t="inlineStr">
        <is>
          <t xml:space="preserve">联赛</t>
        </is>
      </c>
      <c r="E268" s="595" t="inlineStr">
        <is>
          <t xml:space="preserve">爱超</t>
        </is>
      </c>
      <c r="F268" s="595" t="inlineStr">
        <is>
          <t xml:space="preserve">斯莱戈流浪者 vs 圣帕特里克</t>
        </is>
      </c>
      <c r="G268" s="596" t="n">
        <v>1.08</v>
      </c>
      <c r="H268" s="596" t="n">
        <v>-1.25</v>
      </c>
      <c r="I268" s="596" t="n">
        <v>0.8100000000000001</v>
      </c>
      <c r="J268" s="596" t="inlineStr">
        <is>
          <t xml:space="preserve">1.08/-1.25/0.81</t>
        </is>
      </c>
      <c r="K268" s="595" t="inlineStr">
        <is>
          <t xml:space="preserve">V4-C｜EV +0.0245</t>
        </is>
      </c>
      <c r="L268" s="595" t="inlineStr">
        <is>
          <t xml:space="preserve">斯莱戈流浪者</t>
        </is>
      </c>
      <c r="M268" s="597" t="n">
        <v>0.4945054945054945</v>
      </c>
      <c r="N268" s="595" t="inlineStr">
        <is>
          <t xml:space="preserve">V4纸面入选-C</t>
        </is>
      </c>
      <c r="O268" s="595" t="inlineStr">
        <is>
          <t xml:space="preserve">0-1</t>
        </is>
      </c>
      <c r="P268" s="595" t="inlineStr">
        <is>
          <t xml:space="preserve">已结算</t>
        </is>
      </c>
      <c r="Q268" s="642" t="inlineStr">
        <is>
          <t xml:space="preserve">半红</t>
        </is>
      </c>
      <c r="R268" s="599" t="n">
        <v>1.08</v>
      </c>
      <c r="S268" s="599" t="n">
        <f>IF(OR(Q268="",Q268="待结算"),"",IF(Q268="红",R268,IF(Q268="半红",R268*0.5,IF(Q268="走",0,IF(Q268="半黑",-0.5,-1)))))</f>
        <v>0.54</v>
      </c>
      <c r="T268" s="595" t="inlineStr">
        <is>
          <t xml:space="preserve">https://zq.titan007.com/analysis/2914410cn.htm</t>
        </is>
      </c>
      <c r="U268" s="643" t="str">
        <f>IF(Q268="","",IF(Q268="待结算","待结算",IF(Q268="红","黑",IF(Q268="半红","半黑",IF(Q268="走","走",IF(Q268="半黑","半红","红"))))))</f>
        <v>半黑</v>
      </c>
      <c r="V268" s="599" t="n">
        <f>IF(OR(Q268="",Q268="待结算"),"",IF(L268=LEFT(F268,FIND(" vs ",F268)-1),I268,G268))</f>
        <v>0.81</v>
      </c>
      <c r="W268" s="599" t="n">
        <f>IF(OR(U268="",U268="待结算"),"",IF(U268="红",V268,IF(U268="半红",V268*0.5,IF(U268="走",0,IF(U268="半黑",-0.5,-1)))))</f>
        <v>-0.5</v>
      </c>
      <c r="X268" s="595" t="inlineStr">
        <is>
          <t xml:space="preserve">2914410</t>
        </is>
      </c>
      <c r="Y268" s="595" t="inlineStr">
        <is>
          <t xml:space="preserve">v4-market-dirichlet-20260913</t>
        </is>
      </c>
      <c r="Z268" s="595" t="inlineStr">
        <is>
          <t xml:space="preserve">prior-2026-09-19-v1</t>
        </is>
      </c>
      <c r="AA268" s="595" t="inlineStr">
        <is>
          <t xml:space="preserve">C</t>
        </is>
      </c>
      <c r="AB268" s="600" t="n">
        <v>0.2830188679245283</v>
      </c>
      <c r="AC268" s="600" t="n">
        <v>0.2830188679245283</v>
      </c>
      <c r="AD268" s="600" t="n">
        <v>0</v>
      </c>
      <c r="AE268" s="600" t="n">
        <v>0</v>
      </c>
      <c r="AF268" s="600" t="n">
        <v>0.4339622641509434</v>
      </c>
      <c r="AG268" s="600" t="n">
        <v>0.02452830188679245</v>
      </c>
      <c r="AH268" s="600" t="n">
        <v>-0.1803597848378407</v>
      </c>
      <c r="AI268" s="600" t="n">
        <v>-0.1371465466415315</v>
      </c>
      <c r="AJ268" s="600" t="n">
        <v>0.02326502625217935</v>
      </c>
      <c r="AK268" s="600" t="n">
        <v>0.1855318875204892</v>
      </c>
      <c r="AL268" s="600" t="n">
        <v>0.2354442709254863</v>
      </c>
      <c r="AM268" s="600" t="n">
        <v>0.5732</v>
      </c>
      <c r="AN268" s="595" t="inlineStr">
        <is>
          <t xml:space="preserve">EVALUATED</t>
        </is>
      </c>
      <c r="AO268" s="600" t="inlineStr">
        <is>
          <t xml:space="preserve">BUCKET_1.25、SIDE_IDENTITY_VALID、FLAT_LINE_GIVING_WATER_DROP</t>
        </is>
      </c>
      <c r="AP268" s="600" t="inlineStr">
        <is>
          <t xml:space="preserve">4850c16bc5d0b29eaf1c</t>
        </is>
      </c>
      <c r="AQ268" s="600" t="n">
        <v>1.25</v>
      </c>
      <c r="AR268" s="600" t="n">
        <v>1.08</v>
      </c>
      <c r="AS268" s="600" t="n">
        <v>1.25</v>
      </c>
      <c r="AT268" s="600" t="n">
        <v>-1.25</v>
      </c>
      <c r="AU268" s="600" t="n">
        <v>1.08</v>
      </c>
      <c r="AV268" s="600" t="n">
        <v>0.8100000000000001</v>
      </c>
      <c r="AW268" s="595" t="n">
        <v>46284.25887726852</v>
      </c>
      <c r="AX268" s="595" t="inlineStr">
        <is>
          <t xml:space="preserve">https://simondongxiao.github.io/odds/v4/</t>
        </is>
      </c>
      <c r="AY268" s="595" t="inlineStr">
        <is>
          <t xml:space="preserve">V4 Shadow Only；real_money=false；比分差异详见记录审计</t>
        </is>
      </c>
    </row>
    <row r="269" ht="22" customHeight="1">
      <c r="A269" s="595" t="inlineStr">
        <is>
          <t xml:space="preserve">2026-09-19</t>
        </is>
      </c>
      <c r="B269" s="595" t="inlineStr">
        <is>
          <t xml:space="preserve">2026-09-20 03:00</t>
        </is>
      </c>
      <c r="C269" s="595" t="inlineStr">
        <is>
          <t xml:space="preserve">南美系列</t>
        </is>
      </c>
      <c r="D269" s="595" t="inlineStr">
        <is>
          <t xml:space="preserve">联赛</t>
        </is>
      </c>
      <c r="E269" s="595" t="inlineStr">
        <is>
          <t xml:space="preserve">巴西甲</t>
        </is>
      </c>
      <c r="F269" s="595" t="inlineStr">
        <is>
          <t xml:space="preserve">米内罗竞技 vs 沙佩科恩斯</t>
        </is>
      </c>
      <c r="G269" s="596" t="n">
        <v>0.78</v>
      </c>
      <c r="H269" s="596" t="n">
        <v>1.25</v>
      </c>
      <c r="I269" s="596" t="n">
        <v>1.12</v>
      </c>
      <c r="J269" s="596" t="inlineStr">
        <is>
          <t xml:space="preserve">0.78/1.25/1.12</t>
        </is>
      </c>
      <c r="K269" s="595" t="inlineStr">
        <is>
          <t xml:space="preserve">V4-C｜EV +0.0415</t>
        </is>
      </c>
      <c r="L269" s="595" t="inlineStr">
        <is>
          <t xml:space="preserve">沙佩科恩斯</t>
        </is>
      </c>
      <c r="M269" s="597" t="n">
        <v>0.4945054945054945</v>
      </c>
      <c r="N269" s="595" t="inlineStr">
        <is>
          <t xml:space="preserve">V4纸面入选-C</t>
        </is>
      </c>
      <c r="O269" s="595" t="inlineStr">
        <is>
          <t xml:space="preserve">1-1</t>
        </is>
      </c>
      <c r="P269" s="595" t="inlineStr">
        <is>
          <t xml:space="preserve">已结算</t>
        </is>
      </c>
      <c r="Q269" s="640" t="inlineStr">
        <is>
          <t xml:space="preserve">红</t>
        </is>
      </c>
      <c r="R269" s="599" t="n">
        <v>1.12</v>
      </c>
      <c r="S269" s="599" t="n">
        <f>IF(OR(Q269="",Q269="待结算"),"",IF(Q269="红",R269,IF(Q269="半红",R269*0.5,IF(Q269="走",0,IF(Q269="半黑",-0.5,-1)))))</f>
        <v>1.12</v>
      </c>
      <c r="T269" s="595" t="inlineStr">
        <is>
          <t xml:space="preserve">https://zq.titan007.com/analysis/2910898cn.htm</t>
        </is>
      </c>
      <c r="U269" s="641" t="str">
        <f>IF(Q269="","",IF(Q269="待结算","待结算",IF(Q269="红","黑",IF(Q269="半红","半黑",IF(Q269="走","走",IF(Q269="半黑","半红","红"))))))</f>
        <v>黑</v>
      </c>
      <c r="V269" s="599" t="n">
        <f>IF(OR(Q269="",Q269="待结算"),"",IF(L269=LEFT(F269,FIND(" vs ",F269)-1),I269,G269))</f>
        <v>0.78</v>
      </c>
      <c r="W269" s="599" t="n">
        <f>IF(OR(U269="",U269="待结算"),"",IF(U269="红",V269,IF(U269="半红",V269*0.5,IF(U269="走",0,IF(U269="半黑",-0.5,-1)))))</f>
        <v>-1</v>
      </c>
      <c r="X269" s="595" t="inlineStr">
        <is>
          <t xml:space="preserve">2910898</t>
        </is>
      </c>
      <c r="Y269" s="595" t="inlineStr">
        <is>
          <t xml:space="preserve">v4-market-dirichlet-20260913</t>
        </is>
      </c>
      <c r="Z269" s="595" t="inlineStr">
        <is>
          <t xml:space="preserve">prior-2026-09-19-v1</t>
        </is>
      </c>
      <c r="AA269" s="595" t="inlineStr">
        <is>
          <t xml:space="preserve">C</t>
        </is>
      </c>
      <c r="AB269" s="600" t="n">
        <v>0.2830188679245283</v>
      </c>
      <c r="AC269" s="600" t="n">
        <v>0.2830188679245283</v>
      </c>
      <c r="AD269" s="600" t="n">
        <v>0</v>
      </c>
      <c r="AE269" s="600" t="n">
        <v>0</v>
      </c>
      <c r="AF269" s="600" t="n">
        <v>0.4339622641509434</v>
      </c>
      <c r="AG269" s="600" t="n">
        <v>0.0415094339622642</v>
      </c>
      <c r="AH269" s="600" t="n">
        <v>-0.1692241107017319</v>
      </c>
      <c r="AI269" s="600" t="n">
        <v>-0.1236851156858698</v>
      </c>
      <c r="AJ269" s="600" t="n">
        <v>0.04480385300833611</v>
      </c>
      <c r="AK269" s="600" t="n">
        <v>0.2020349316744351</v>
      </c>
      <c r="AL269" s="600" t="n">
        <v>0.24789773324021</v>
      </c>
      <c r="AM269" s="600" t="n">
        <v>0.6314</v>
      </c>
      <c r="AN269" s="595" t="inlineStr">
        <is>
          <t xml:space="preserve">EVALUATED</t>
        </is>
      </c>
      <c r="AO269" s="600" t="inlineStr">
        <is>
          <t xml:space="preserve">BUCKET_1.25、SIDE_IDENTITY_VALID、FLAT_LINE_GIVING_WATER_DROP</t>
        </is>
      </c>
      <c r="AP269" s="600" t="inlineStr">
        <is>
          <t xml:space="preserve">8ad105c901f6e678d538</t>
        </is>
      </c>
      <c r="AQ269" s="600" t="n">
        <v>1.25</v>
      </c>
      <c r="AR269" s="600" t="n">
        <v>1.12</v>
      </c>
      <c r="AS269" s="600" t="n">
        <v>-1.25</v>
      </c>
      <c r="AT269" s="600" t="n">
        <v>1.25</v>
      </c>
      <c r="AU269" s="600" t="n">
        <v>0.78</v>
      </c>
      <c r="AV269" s="600" t="n">
        <v>1.12</v>
      </c>
      <c r="AW269" s="595" t="n">
        <v>46284.25887726852</v>
      </c>
      <c r="AX269" s="595" t="inlineStr">
        <is>
          <t xml:space="preserve">https://simondongxiao.github.io/odds/v4/</t>
        </is>
      </c>
      <c r="AY269" s="595" t="inlineStr">
        <is>
          <t xml:space="preserve">V4 Shadow Only；real_money=false；比分差异详见记录审计</t>
        </is>
      </c>
    </row>
    <row r="270" ht="22" customHeight="1">
      <c r="A270" s="595" t="inlineStr">
        <is>
          <t xml:space="preserve">2026-09-19</t>
        </is>
      </c>
      <c r="B270" s="595" t="inlineStr">
        <is>
          <t xml:space="preserve">2026-09-20 03:00</t>
        </is>
      </c>
      <c r="C270" s="595" t="inlineStr">
        <is>
          <t xml:space="preserve">南美系列</t>
        </is>
      </c>
      <c r="D270" s="595" t="inlineStr">
        <is>
          <t xml:space="preserve">联赛</t>
        </is>
      </c>
      <c r="E270" s="595" t="inlineStr">
        <is>
          <t xml:space="preserve">哥伦甲秋</t>
        </is>
      </c>
      <c r="F270" s="595" t="inlineStr">
        <is>
          <t xml:space="preserve">百万富翁 vs 茨高</t>
        </is>
      </c>
      <c r="G270" s="596" t="n">
        <v>0.98</v>
      </c>
      <c r="H270" s="596" t="n">
        <v>1.75</v>
      </c>
      <c r="I270" s="596" t="n">
        <v>0.84</v>
      </c>
      <c r="J270" s="596" t="inlineStr">
        <is>
          <t xml:space="preserve">0.98/1.75/0.84</t>
        </is>
      </c>
      <c r="K270" s="595" t="inlineStr">
        <is>
          <t xml:space="preserve">V4-C｜EV +0.0480</t>
        </is>
      </c>
      <c r="L270" s="595" t="inlineStr">
        <is>
          <t xml:space="preserve">百万富翁</t>
        </is>
      </c>
      <c r="M270" s="597" t="n">
        <v>0.5333333333333333</v>
      </c>
      <c r="N270" s="595" t="inlineStr">
        <is>
          <t xml:space="preserve">V4纸面入选-C</t>
        </is>
      </c>
      <c r="O270" s="595" t="inlineStr">
        <is>
          <t xml:space="preserve">3-0</t>
        </is>
      </c>
      <c r="P270" s="595" t="inlineStr">
        <is>
          <t xml:space="preserve">已结算</t>
        </is>
      </c>
      <c r="Q270" s="640" t="inlineStr">
        <is>
          <t xml:space="preserve">红</t>
        </is>
      </c>
      <c r="R270" s="599" t="n">
        <v>0.98</v>
      </c>
      <c r="S270" s="599" t="n">
        <f>IF(OR(Q270="",Q270="待结算"),"",IF(Q270="红",R270,IF(Q270="半红",R270*0.5,IF(Q270="走",0,IF(Q270="半黑",-0.5,-1)))))</f>
        <v>0.98</v>
      </c>
      <c r="T270" s="595" t="inlineStr">
        <is>
          <t xml:space="preserve">https://zq.titan007.com/analysis/3011866cn.htm</t>
        </is>
      </c>
      <c r="U270" s="641" t="str">
        <f>IF(Q270="","",IF(Q270="待结算","待结算",IF(Q270="红","黑",IF(Q270="半红","半黑",IF(Q270="走","走",IF(Q270="半黑","半红","红"))))))</f>
        <v>黑</v>
      </c>
      <c r="V270" s="599" t="n">
        <f>IF(OR(Q270="",Q270="待结算"),"",IF(L270=LEFT(F270,FIND(" vs ",F270)-1),I270,G270))</f>
        <v>0.84</v>
      </c>
      <c r="W270" s="599" t="n">
        <f>IF(OR(U270="",U270="待结算"),"",IF(U270="红",V270,IF(U270="半红",V270*0.5,IF(U270="走",0,IF(U270="半黑",-0.5,-1)))))</f>
        <v>-1</v>
      </c>
      <c r="X270" s="595" t="inlineStr">
        <is>
          <t xml:space="preserve">3011866</t>
        </is>
      </c>
      <c r="Y270" s="595" t="inlineStr">
        <is>
          <t xml:space="preserve">v4-market-dirichlet-20260913</t>
        </is>
      </c>
      <c r="Z270" s="595" t="inlineStr">
        <is>
          <t xml:space="preserve">prior-2026-09-19-v1</t>
        </is>
      </c>
      <c r="AA270" s="595" t="inlineStr">
        <is>
          <t xml:space="preserve">C</t>
        </is>
      </c>
      <c r="AB270" s="600" t="n">
        <v>0.3142857142857143</v>
      </c>
      <c r="AC270" s="600" t="n">
        <v>0.2857142857142857</v>
      </c>
      <c r="AD270" s="600" t="n">
        <v>0</v>
      </c>
      <c r="AE270" s="600" t="n">
        <v>0</v>
      </c>
      <c r="AF270" s="600" t="n">
        <v>0.4</v>
      </c>
      <c r="AG270" s="600" t="n">
        <v>0.04799999999999993</v>
      </c>
      <c r="AH270" s="600" t="n">
        <v>-0.2002677111699119</v>
      </c>
      <c r="AI270" s="600" t="n">
        <v>-0.149806906853161</v>
      </c>
      <c r="AJ270" s="600" t="n">
        <v>0.04748773194889461</v>
      </c>
      <c r="AK270" s="600" t="n">
        <v>0.23535531589526</v>
      </c>
      <c r="AL270" s="600" t="n">
        <v>0.2855408609793544</v>
      </c>
      <c r="AM270" s="600" t="n">
        <v>0.6162</v>
      </c>
      <c r="AN270" s="595" t="inlineStr">
        <is>
          <t xml:space="preserve">EVALUATED</t>
        </is>
      </c>
      <c r="AO270" s="600" t="inlineStr">
        <is>
          <t xml:space="preserve">BUCKET_1.75、SIDE_IDENTITY_VALID、MARKET_MOVE_DEEPER_WITH_GIVING_WATER_RISE</t>
        </is>
      </c>
      <c r="AP270" s="600" t="inlineStr">
        <is>
          <t xml:space="preserve">abaaf012d99ed8742df2</t>
        </is>
      </c>
      <c r="AQ270" s="600" t="n">
        <v>-1.75</v>
      </c>
      <c r="AR270" s="600" t="n">
        <v>0.98</v>
      </c>
      <c r="AS270" s="600" t="n">
        <v>-1.75</v>
      </c>
      <c r="AT270" s="600" t="n">
        <v>1.75</v>
      </c>
      <c r="AU270" s="600" t="n">
        <v>0.98</v>
      </c>
      <c r="AV270" s="600" t="n">
        <v>0.84</v>
      </c>
      <c r="AW270" s="595" t="n">
        <v>46284.25887726852</v>
      </c>
      <c r="AX270" s="595" t="inlineStr">
        <is>
          <t xml:space="preserve">https://simondongxiao.github.io/odds/v4/</t>
        </is>
      </c>
      <c r="AY270" s="595" t="inlineStr">
        <is>
          <t xml:space="preserve">V4 Shadow Only；real_money=false；比分差异详见记录审计</t>
        </is>
      </c>
    </row>
    <row r="271" ht="22" customHeight="1">
      <c r="A271" s="595" t="inlineStr">
        <is>
          <t xml:space="preserve">2026-09-19</t>
        </is>
      </c>
      <c r="B271" s="595" t="inlineStr">
        <is>
          <t xml:space="preserve">2026-09-20 03:00</t>
        </is>
      </c>
      <c r="C271" s="595" t="inlineStr">
        <is>
          <t xml:space="preserve">欧洲非五大系列</t>
        </is>
      </c>
      <c r="D271" s="595" t="inlineStr">
        <is>
          <t xml:space="preserve">杯赛</t>
        </is>
      </c>
      <c r="E271" s="595" t="inlineStr">
        <is>
          <t xml:space="preserve">葡杯</t>
        </is>
      </c>
      <c r="F271" s="595" t="inlineStr">
        <is>
          <t xml:space="preserve">贝拉马尔 vs 比伦塞斯</t>
        </is>
      </c>
      <c r="G271" s="596" t="n">
        <v>0.86</v>
      </c>
      <c r="H271" s="596" t="n">
        <v>-1</v>
      </c>
      <c r="I271" s="596" t="n">
        <v>0.96</v>
      </c>
      <c r="J271" s="596" t="inlineStr">
        <is>
          <t xml:space="preserve">0.86/-1/0.96</t>
        </is>
      </c>
      <c r="K271" s="595" t="inlineStr">
        <is>
          <t xml:space="preserve">V4-C｜EV +0.0068</t>
        </is>
      </c>
      <c r="L271" s="595" t="inlineStr">
        <is>
          <t xml:space="preserve">贝拉马尔</t>
        </is>
      </c>
      <c r="M271" s="597" t="n">
        <v>0.5423728813559322</v>
      </c>
      <c r="N271" s="595" t="inlineStr">
        <is>
          <t xml:space="preserve">V4纸面入选-C</t>
        </is>
      </c>
      <c r="O271" s="595" t="inlineStr">
        <is>
          <t xml:space="preserve">0-2</t>
        </is>
      </c>
      <c r="P271" s="595" t="inlineStr">
        <is>
          <t xml:space="preserve">已结算</t>
        </is>
      </c>
      <c r="Q271" s="641" t="inlineStr">
        <is>
          <t xml:space="preserve">黑</t>
        </is>
      </c>
      <c r="R271" s="599" t="n">
        <v>0.86</v>
      </c>
      <c r="S271" s="599" t="n">
        <f>IF(OR(Q271="",Q271="待结算"),"",IF(Q271="红",R271,IF(Q271="半红",R271*0.5,IF(Q271="走",0,IF(Q271="半黑",-0.5,-1)))))</f>
        <v>-1</v>
      </c>
      <c r="T271" s="595" t="inlineStr">
        <is>
          <t xml:space="preserve">https://zq.titan007.com/analysis/3089857cn.htm</t>
        </is>
      </c>
      <c r="U271" s="640" t="str">
        <f>IF(Q271="","",IF(Q271="待结算","待结算",IF(Q271="红","黑",IF(Q271="半红","半黑",IF(Q271="走","走",IF(Q271="半黑","半红","红"))))))</f>
        <v>红</v>
      </c>
      <c r="V271" s="599" t="n">
        <f>IF(OR(Q271="",Q271="待结算"),"",IF(L271=LEFT(F271,FIND(" vs ",F271)-1),I271,G271))</f>
        <v>0.96</v>
      </c>
      <c r="W271" s="599" t="n">
        <f>IF(OR(U271="",U271="待结算"),"",IF(U271="红",V271,IF(U271="半红",V271*0.5,IF(U271="走",0,IF(U271="半黑",-0.5,-1)))))</f>
        <v>0.96</v>
      </c>
      <c r="X271" s="595" t="inlineStr">
        <is>
          <t xml:space="preserve">3089857</t>
        </is>
      </c>
      <c r="Y271" s="595" t="inlineStr">
        <is>
          <t xml:space="preserve">v4-market-dirichlet-20260913</t>
        </is>
      </c>
      <c r="Z271" s="595" t="inlineStr">
        <is>
          <t xml:space="preserve">prior-2026-09-19-v1</t>
        </is>
      </c>
      <c r="AA271" s="595" t="inlineStr">
        <is>
          <t xml:space="preserve">C</t>
        </is>
      </c>
      <c r="AB271" s="600" t="n">
        <v>0.4210526315789473</v>
      </c>
      <c r="AC271" s="600" t="n">
        <v>0</v>
      </c>
      <c r="AD271" s="600" t="n">
        <v>0.2236842105263158</v>
      </c>
      <c r="AE271" s="600" t="n">
        <v>0</v>
      </c>
      <c r="AF271" s="600" t="n">
        <v>0.3552631578947368</v>
      </c>
      <c r="AG271" s="600" t="n">
        <v>0.006842105263157872</v>
      </c>
      <c r="AH271" s="600" t="n">
        <v>-0.1487005396240192</v>
      </c>
      <c r="AI271" s="600" t="n">
        <v>-0.1091954831228705</v>
      </c>
      <c r="AJ271" s="600" t="n">
        <v>0.006625254142876291</v>
      </c>
      <c r="AK271" s="600" t="n">
        <v>0.1271957368033528</v>
      </c>
      <c r="AL271" s="600" t="n">
        <v>0.161044858399109</v>
      </c>
      <c r="AM271" s="600" t="n">
        <v>0.5298</v>
      </c>
      <c r="AN271" s="595" t="inlineStr">
        <is>
          <t xml:space="preserve">EVALUATED</t>
        </is>
      </c>
      <c r="AO271" s="600" t="inlineStr">
        <is>
          <t xml:space="preserve">BUCKET_1.00、SIDE_IDENTITY_VALID、FLAT_LINE_GIVING_WATER_RISE</t>
        </is>
      </c>
      <c r="AP271" s="600" t="inlineStr">
        <is>
          <t xml:space="preserve">52bdcee5bef4ed6822b5</t>
        </is>
      </c>
      <c r="AQ271" s="600" t="n">
        <v>1</v>
      </c>
      <c r="AR271" s="600" t="n">
        <v>0.86</v>
      </c>
      <c r="AS271" s="600" t="n">
        <v>1</v>
      </c>
      <c r="AT271" s="600" t="n">
        <v>-1</v>
      </c>
      <c r="AU271" s="600" t="n">
        <v>0.86</v>
      </c>
      <c r="AV271" s="600" t="n">
        <v>0.96</v>
      </c>
      <c r="AW271" s="595" t="n">
        <v>46284.25887726852</v>
      </c>
      <c r="AX271" s="595" t="inlineStr">
        <is>
          <t xml:space="preserve">https://simondongxiao.github.io/odds/v4/</t>
        </is>
      </c>
      <c r="AY271" s="595" t="inlineStr">
        <is>
          <t xml:space="preserve">V4 Shadow Only；real_money=false；比分差异详见记录审计</t>
        </is>
      </c>
    </row>
    <row r="272" ht="22" customHeight="1">
      <c r="A272" s="595" t="inlineStr">
        <is>
          <t xml:space="preserve">2026-09-19</t>
        </is>
      </c>
      <c r="B272" s="595" t="inlineStr">
        <is>
          <t xml:space="preserve">2026-09-20 03:30</t>
        </is>
      </c>
      <c r="C272" s="595" t="inlineStr">
        <is>
          <t xml:space="preserve">欧洲非五大系列</t>
        </is>
      </c>
      <c r="D272" s="595" t="inlineStr">
        <is>
          <t xml:space="preserve">联赛</t>
        </is>
      </c>
      <c r="E272" s="595" t="inlineStr">
        <is>
          <t xml:space="preserve">冰岛超降</t>
        </is>
      </c>
      <c r="F272" s="595" t="inlineStr">
        <is>
          <t xml:space="preserve">阿古雷利 vs 托尔</t>
        </is>
      </c>
      <c r="G272" s="596" t="n">
        <v>0.88</v>
      </c>
      <c r="H272" s="596" t="n">
        <v>0.5</v>
      </c>
      <c r="I272" s="596" t="n">
        <v>1</v>
      </c>
      <c r="J272" s="596" t="inlineStr">
        <is>
          <t xml:space="preserve">0.88/0.5/1.00</t>
        </is>
      </c>
      <c r="K272" s="595" t="inlineStr">
        <is>
          <t xml:space="preserve">V4-C｜EV +0.0057</t>
        </is>
      </c>
      <c r="L272" s="595" t="inlineStr">
        <is>
          <t xml:space="preserve">托尔</t>
        </is>
      </c>
      <c r="M272" s="597" t="n">
        <v>0.5028571428571429</v>
      </c>
      <c r="N272" s="595" t="inlineStr">
        <is>
          <t xml:space="preserve">V4纸面入选-C</t>
        </is>
      </c>
      <c r="O272" s="595" t="inlineStr">
        <is>
          <t xml:space="preserve">3-0</t>
        </is>
      </c>
      <c r="P272" s="595" t="inlineStr">
        <is>
          <t xml:space="preserve">已结算</t>
        </is>
      </c>
      <c r="Q272" s="641" t="inlineStr">
        <is>
          <t xml:space="preserve">黑</t>
        </is>
      </c>
      <c r="R272" s="599" t="n">
        <v>1</v>
      </c>
      <c r="S272" s="599" t="n">
        <f>IF(OR(Q272="",Q272="待结算"),"",IF(Q272="红",R272,IF(Q272="半红",R272*0.5,IF(Q272="走",0,IF(Q272="半黑",-0.5,-1)))))</f>
        <v>-1</v>
      </c>
      <c r="T272" s="595" t="inlineStr">
        <is>
          <t xml:space="preserve">https://zq.titan007.com/analysis/3087988cn.htm</t>
        </is>
      </c>
      <c r="U272" s="640" t="str">
        <f>IF(Q272="","",IF(Q272="待结算","待结算",IF(Q272="红","黑",IF(Q272="半红","半黑",IF(Q272="走","走",IF(Q272="半黑","半红","红"))))))</f>
        <v>红</v>
      </c>
      <c r="V272" s="599" t="n">
        <f>IF(OR(Q272="",Q272="待结算"),"",IF(L272=LEFT(F272,FIND(" vs ",F272)-1),I272,G272))</f>
        <v>0.88</v>
      </c>
      <c r="W272" s="599" t="n">
        <f>IF(OR(U272="",U272="待结算"),"",IF(U272="红",V272,IF(U272="半红",V272*0.5,IF(U272="走",0,IF(U272="半黑",-0.5,-1)))))</f>
        <v>0.88</v>
      </c>
      <c r="X272" s="595" t="inlineStr">
        <is>
          <t xml:space="preserve">3087988</t>
        </is>
      </c>
      <c r="Y272" s="595" t="inlineStr">
        <is>
          <t xml:space="preserve">v4-market-dirichlet-20260913</t>
        </is>
      </c>
      <c r="Z272" s="595" t="inlineStr">
        <is>
          <t xml:space="preserve">prior-2026-09-19-v1</t>
        </is>
      </c>
      <c r="AA272" s="595" t="inlineStr">
        <is>
          <t xml:space="preserve">C</t>
        </is>
      </c>
      <c r="AB272" s="600" t="n">
        <v>0.5028571428571429</v>
      </c>
      <c r="AC272" s="600" t="n">
        <v>0</v>
      </c>
      <c r="AD272" s="600" t="n">
        <v>0</v>
      </c>
      <c r="AE272" s="600" t="n">
        <v>0</v>
      </c>
      <c r="AF272" s="600" t="n">
        <v>0.4971428571428572</v>
      </c>
      <c r="AG272" s="600" t="n">
        <v>0.005714285714285727</v>
      </c>
      <c r="AH272" s="600" t="n">
        <v>-0.1190145441865709</v>
      </c>
      <c r="AI272" s="600" t="n">
        <v>-0.09183380176707795</v>
      </c>
      <c r="AJ272" s="600" t="n">
        <v>0.005559491076240819</v>
      </c>
      <c r="AK272" s="600" t="n">
        <v>0.103258523307851</v>
      </c>
      <c r="AL272" s="600" t="n">
        <v>0.131359840564484</v>
      </c>
      <c r="AM272" s="600" t="n">
        <v>0.5302</v>
      </c>
      <c r="AN272" s="595" t="inlineStr">
        <is>
          <t xml:space="preserve">EVALUATED</t>
        </is>
      </c>
      <c r="AO272" s="600" t="inlineStr">
        <is>
          <t xml:space="preserve">BUCKET_0.50、SIDE_IDENTITY_VALID、FLAT_LINE_GIVING_WATER_RISE</t>
        </is>
      </c>
      <c r="AP272" s="600" t="inlineStr">
        <is>
          <t xml:space="preserve">1cdc1d529bdba93b5c3d</t>
        </is>
      </c>
      <c r="AQ272" s="600" t="n">
        <v>0.5</v>
      </c>
      <c r="AR272" s="600" t="n">
        <v>1</v>
      </c>
      <c r="AS272" s="600" t="n">
        <v>-0.5</v>
      </c>
      <c r="AT272" s="600" t="n">
        <v>0.5</v>
      </c>
      <c r="AU272" s="600" t="n">
        <v>0.88</v>
      </c>
      <c r="AV272" s="600" t="n">
        <v>1</v>
      </c>
      <c r="AW272" s="595" t="n">
        <v>46284.25887726852</v>
      </c>
      <c r="AX272" s="595" t="inlineStr">
        <is>
          <t xml:space="preserve">https://simondongxiao.github.io/odds/v4/</t>
        </is>
      </c>
      <c r="AY272" s="595" t="inlineStr">
        <is>
          <t xml:space="preserve">V4 Shadow Only；real_money=false；比分差异详见记录审计</t>
        </is>
      </c>
    </row>
    <row r="273" ht="22" customHeight="1">
      <c r="A273" s="595" t="inlineStr">
        <is>
          <t xml:space="preserve">2026-09-19</t>
        </is>
      </c>
      <c r="B273" s="595" t="inlineStr">
        <is>
          <t xml:space="preserve">2026-09-20 04:00</t>
        </is>
      </c>
      <c r="C273" s="595" t="inlineStr">
        <is>
          <t xml:space="preserve">南美系列</t>
        </is>
      </c>
      <c r="D273" s="595" t="inlineStr">
        <is>
          <t xml:space="preserve">联赛</t>
        </is>
      </c>
      <c r="E273" s="595" t="inlineStr">
        <is>
          <t xml:space="preserve">巴西甲</t>
        </is>
      </c>
      <c r="F273" s="595" t="inlineStr">
        <is>
          <t xml:space="preserve">米拉索 vs 博塔弗戈</t>
        </is>
      </c>
      <c r="G273" s="596" t="n">
        <v>1.04</v>
      </c>
      <c r="H273" s="596" t="n">
        <v>0.5</v>
      </c>
      <c r="I273" s="596" t="n">
        <v>0.85</v>
      </c>
      <c r="J273" s="596" t="inlineStr">
        <is>
          <t xml:space="preserve">1.04/0.5/0.85</t>
        </is>
      </c>
      <c r="K273" s="595" t="inlineStr">
        <is>
          <t xml:space="preserve">V4-C｜EV +0.0142</t>
        </is>
      </c>
      <c r="L273" s="595" t="inlineStr">
        <is>
          <t xml:space="preserve">米拉索</t>
        </is>
      </c>
      <c r="M273" s="597" t="n">
        <v>0.4971428571428572</v>
      </c>
      <c r="N273" s="595" t="inlineStr">
        <is>
          <t xml:space="preserve">V4纸面入选-C</t>
        </is>
      </c>
      <c r="O273" s="595" t="inlineStr">
        <is>
          <t xml:space="preserve">2-0</t>
        </is>
      </c>
      <c r="P273" s="595" t="inlineStr">
        <is>
          <t xml:space="preserve">已结算</t>
        </is>
      </c>
      <c r="Q273" s="640" t="inlineStr">
        <is>
          <t xml:space="preserve">红</t>
        </is>
      </c>
      <c r="R273" s="599" t="n">
        <v>1.04</v>
      </c>
      <c r="S273" s="599" t="n">
        <f>IF(OR(Q273="",Q273="待结算"),"",IF(Q273="红",R273,IF(Q273="半红",R273*0.5,IF(Q273="走",0,IF(Q273="半黑",-0.5,-1)))))</f>
        <v>1.04</v>
      </c>
      <c r="T273" s="595" t="inlineStr">
        <is>
          <t xml:space="preserve">https://zq.titan007.com/analysis/2910902cn.htm</t>
        </is>
      </c>
      <c r="U273" s="641" t="str">
        <f>IF(Q273="","",IF(Q273="待结算","待结算",IF(Q273="红","黑",IF(Q273="半红","半黑",IF(Q273="走","走",IF(Q273="半黑","半红","红"))))))</f>
        <v>黑</v>
      </c>
      <c r="V273" s="599" t="n">
        <f>IF(OR(Q273="",Q273="待结算"),"",IF(L273=LEFT(F273,FIND(" vs ",F273)-1),I273,G273))</f>
        <v>0.85</v>
      </c>
      <c r="W273" s="599" t="n">
        <f>IF(OR(U273="",U273="待结算"),"",IF(U273="红",V273,IF(U273="半红",V273*0.5,IF(U273="走",0,IF(U273="半黑",-0.5,-1)))))</f>
        <v>-1</v>
      </c>
      <c r="X273" s="595" t="inlineStr">
        <is>
          <t xml:space="preserve">2910902</t>
        </is>
      </c>
      <c r="Y273" s="595" t="inlineStr">
        <is>
          <t xml:space="preserve">v4-market-dirichlet-20260913</t>
        </is>
      </c>
      <c r="Z273" s="595" t="inlineStr">
        <is>
          <t xml:space="preserve">prior-2026-09-19-v1</t>
        </is>
      </c>
      <c r="AA273" s="595" t="inlineStr">
        <is>
          <t xml:space="preserve">C</t>
        </is>
      </c>
      <c r="AB273" s="600" t="n">
        <v>0.4971428571428572</v>
      </c>
      <c r="AC273" s="600" t="n">
        <v>0</v>
      </c>
      <c r="AD273" s="600" t="n">
        <v>0</v>
      </c>
      <c r="AE273" s="600" t="n">
        <v>0</v>
      </c>
      <c r="AF273" s="600" t="n">
        <v>0.5028571428571429</v>
      </c>
      <c r="AG273" s="600" t="n">
        <v>0.01417142857142861</v>
      </c>
      <c r="AH273" s="600" t="n">
        <v>-0.1079542943758642</v>
      </c>
      <c r="AI273" s="600" t="n">
        <v>-0.0815357959892144</v>
      </c>
      <c r="AJ273" s="600" t="n">
        <v>0.01435761927219237</v>
      </c>
      <c r="AK273" s="600" t="n">
        <v>0.1128922959526278</v>
      </c>
      <c r="AL273" s="600" t="n">
        <v>0.1387772628075057</v>
      </c>
      <c r="AM273" s="600" t="n">
        <v>0.5746</v>
      </c>
      <c r="AN273" s="595" t="inlineStr">
        <is>
          <t xml:space="preserve">EVALUATED</t>
        </is>
      </c>
      <c r="AO273" s="600" t="inlineStr">
        <is>
          <t xml:space="preserve">BUCKET_0.50、SIDE_IDENTITY_VALID、MARKET_MOVE_DEEPER_WITH_GIVING_WATER_RISE</t>
        </is>
      </c>
      <c r="AP273" s="600" t="inlineStr">
        <is>
          <t xml:space="preserve">498ee01bc20a341d5edd</t>
        </is>
      </c>
      <c r="AQ273" s="600" t="n">
        <v>-0.5</v>
      </c>
      <c r="AR273" s="600" t="n">
        <v>1.04</v>
      </c>
      <c r="AS273" s="600" t="n">
        <v>-0.5</v>
      </c>
      <c r="AT273" s="600" t="n">
        <v>0.5</v>
      </c>
      <c r="AU273" s="600" t="n">
        <v>1.04</v>
      </c>
      <c r="AV273" s="600" t="n">
        <v>0.85</v>
      </c>
      <c r="AW273" s="595" t="n">
        <v>46284.25887726852</v>
      </c>
      <c r="AX273" s="595" t="inlineStr">
        <is>
          <t xml:space="preserve">https://simondongxiao.github.io/odds/v4/</t>
        </is>
      </c>
      <c r="AY273" s="595" t="inlineStr">
        <is>
          <t xml:space="preserve">V4 Shadow Only；real_money=false；比分差异详见记录审计</t>
        </is>
      </c>
    </row>
    <row r="274" ht="22" customHeight="1">
      <c r="A274" s="595" t="inlineStr">
        <is>
          <t xml:space="preserve">2026-09-19</t>
        </is>
      </c>
      <c r="B274" s="595" t="inlineStr">
        <is>
          <t xml:space="preserve">2026-09-20 06:00</t>
        </is>
      </c>
      <c r="C274" s="595" t="inlineStr">
        <is>
          <t xml:space="preserve">南美系列</t>
        </is>
      </c>
      <c r="D274" s="595" t="inlineStr">
        <is>
          <t xml:space="preserve">联赛</t>
        </is>
      </c>
      <c r="E274" s="595" t="inlineStr">
        <is>
          <t xml:space="preserve">阿甲</t>
        </is>
      </c>
      <c r="F274" s="595" t="inlineStr">
        <is>
          <t xml:space="preserve">河床 vs 飓风队</t>
        </is>
      </c>
      <c r="G274" s="596" t="n">
        <v>0.96</v>
      </c>
      <c r="H274" s="596" t="n">
        <v>1</v>
      </c>
      <c r="I274" s="596" t="n">
        <v>0.93</v>
      </c>
      <c r="J274" s="596" t="inlineStr">
        <is>
          <t xml:space="preserve">0.96/1/0.93</t>
        </is>
      </c>
      <c r="K274" s="595" t="inlineStr">
        <is>
          <t xml:space="preserve">V4-C｜EV +0.0363</t>
        </is>
      </c>
      <c r="L274" s="595" t="inlineStr">
        <is>
          <t xml:space="preserve">飓风队</t>
        </is>
      </c>
      <c r="M274" s="597" t="n">
        <v>0.5423728813559322</v>
      </c>
      <c r="N274" s="595" t="inlineStr">
        <is>
          <t xml:space="preserve">V4纸面入选-C</t>
        </is>
      </c>
      <c r="O274" s="595" t="inlineStr">
        <is>
          <t xml:space="preserve">1-2</t>
        </is>
      </c>
      <c r="P274" s="595" t="inlineStr">
        <is>
          <t xml:space="preserve">已结算</t>
        </is>
      </c>
      <c r="Q274" s="640" t="inlineStr">
        <is>
          <t xml:space="preserve">红</t>
        </is>
      </c>
      <c r="R274" s="599" t="n">
        <v>0.93</v>
      </c>
      <c r="S274" s="599" t="n">
        <f>IF(OR(Q274="",Q274="待结算"),"",IF(Q274="红",R274,IF(Q274="半红",R274*0.5,IF(Q274="走",0,IF(Q274="半黑",-0.5,-1)))))</f>
        <v>0.93</v>
      </c>
      <c r="T274" s="595" t="inlineStr">
        <is>
          <t xml:space="preserve">https://zq.titan007.com/analysis/2962648cn.htm</t>
        </is>
      </c>
      <c r="U274" s="641" t="str">
        <f>IF(Q274="","",IF(Q274="待结算","待结算",IF(Q274="红","黑",IF(Q274="半红","半黑",IF(Q274="走","走",IF(Q274="半黑","半红","红"))))))</f>
        <v>黑</v>
      </c>
      <c r="V274" s="599" t="n">
        <f>IF(OR(Q274="",Q274="待结算"),"",IF(L274=LEFT(F274,FIND(" vs ",F274)-1),I274,G274))</f>
        <v>0.96</v>
      </c>
      <c r="W274" s="599" t="n">
        <f>IF(OR(U274="",U274="待结算"),"",IF(U274="红",V274,IF(U274="半红",V274*0.5,IF(U274="走",0,IF(U274="半黑",-0.5,-1)))))</f>
        <v>-1</v>
      </c>
      <c r="X274" s="595" t="inlineStr">
        <is>
          <t xml:space="preserve">2962648</t>
        </is>
      </c>
      <c r="Y274" s="595" t="inlineStr">
        <is>
          <t xml:space="preserve">v4-market-dirichlet-20260913</t>
        </is>
      </c>
      <c r="Z274" s="595" t="inlineStr">
        <is>
          <t xml:space="preserve">prior-2026-09-19-v1</t>
        </is>
      </c>
      <c r="AA274" s="595" t="inlineStr">
        <is>
          <t xml:space="preserve">C</t>
        </is>
      </c>
      <c r="AB274" s="600" t="n">
        <v>0.4210526315789473</v>
      </c>
      <c r="AC274" s="600" t="n">
        <v>0</v>
      </c>
      <c r="AD274" s="600" t="n">
        <v>0.2236842105263158</v>
      </c>
      <c r="AE274" s="600" t="n">
        <v>0</v>
      </c>
      <c r="AF274" s="600" t="n">
        <v>0.3552631578947368</v>
      </c>
      <c r="AG274" s="600" t="n">
        <v>0.03631578947368419</v>
      </c>
      <c r="AH274" s="600" t="n">
        <v>-0.1246345430251454</v>
      </c>
      <c r="AI274" s="600" t="n">
        <v>-0.08497488683807813</v>
      </c>
      <c r="AJ274" s="600" t="n">
        <v>0.03848694484079429</v>
      </c>
      <c r="AK274" s="600" t="n">
        <v>0.1617175047424081</v>
      </c>
      <c r="AL274" s="600" t="n">
        <v>0.1930115629208318</v>
      </c>
      <c r="AM274" s="600" t="n">
        <v>0.6626</v>
      </c>
      <c r="AN274" s="595" t="inlineStr">
        <is>
          <t xml:space="preserve">EVALUATED</t>
        </is>
      </c>
      <c r="AO274" s="600" t="inlineStr">
        <is>
          <t xml:space="preserve">BUCKET_1.00、SIDE_IDENTITY_VALID、FLAT_LINE_GIVING_WATER_DROP</t>
        </is>
      </c>
      <c r="AP274" s="600" t="inlineStr">
        <is>
          <t xml:space="preserve">f5470d4319fabb1db62f</t>
        </is>
      </c>
      <c r="AQ274" s="600" t="n">
        <v>1</v>
      </c>
      <c r="AR274" s="600" t="n">
        <v>0.93</v>
      </c>
      <c r="AS274" s="600" t="n">
        <v>-1</v>
      </c>
      <c r="AT274" s="600" t="n">
        <v>1</v>
      </c>
      <c r="AU274" s="600" t="n">
        <v>0.96</v>
      </c>
      <c r="AV274" s="600" t="n">
        <v>0.93</v>
      </c>
      <c r="AW274" s="595" t="n">
        <v>46284.25887726852</v>
      </c>
      <c r="AX274" s="595" t="inlineStr">
        <is>
          <t xml:space="preserve">https://simondongxiao.github.io/odds/v4/</t>
        </is>
      </c>
      <c r="AY274" s="595" t="inlineStr">
        <is>
          <t xml:space="preserve">V4 Shadow Only；real_money=false；比分差异详见记录审计</t>
        </is>
      </c>
    </row>
    <row r="275" ht="22" customHeight="1">
      <c r="A275" s="595" t="inlineStr">
        <is>
          <t xml:space="preserve">2026-09-19</t>
        </is>
      </c>
      <c r="B275" s="595" t="inlineStr">
        <is>
          <t xml:space="preserve">2026-09-20 07:00</t>
        </is>
      </c>
      <c r="C275" s="595" t="inlineStr">
        <is>
          <t xml:space="preserve">北美系列</t>
        </is>
      </c>
      <c r="D275" s="595" t="inlineStr">
        <is>
          <t xml:space="preserve">联赛</t>
        </is>
      </c>
      <c r="E275" s="595" t="inlineStr">
        <is>
          <t xml:space="preserve">哥斯甲春</t>
        </is>
      </c>
      <c r="F275" s="595" t="inlineStr">
        <is>
          <t xml:space="preserve">普塔雷纳斯 vs 贝伦蝎子</t>
        </is>
      </c>
      <c r="G275" s="596" t="n">
        <v>0.8</v>
      </c>
      <c r="H275" s="596" t="n">
        <v>0.75</v>
      </c>
      <c r="I275" s="596" t="n">
        <v>1.06</v>
      </c>
      <c r="J275" s="596" t="inlineStr">
        <is>
          <t xml:space="preserve">0.80/0.75/1.06</t>
        </is>
      </c>
      <c r="K275" s="595" t="inlineStr">
        <is>
          <t xml:space="preserve">V4-C｜EV +0.0390</t>
        </is>
      </c>
      <c r="L275" s="595" t="inlineStr">
        <is>
          <t xml:space="preserve">贝伦蝎子</t>
        </is>
      </c>
      <c r="M275" s="597" t="n">
        <v>0.5071770334928229</v>
      </c>
      <c r="N275" s="595" t="inlineStr">
        <is>
          <t xml:space="preserve">V4纸面入选-C</t>
        </is>
      </c>
      <c r="O275" s="595" t="inlineStr">
        <is>
          <t xml:space="preserve">1-0</t>
        </is>
      </c>
      <c r="P275" s="595" t="inlineStr">
        <is>
          <t xml:space="preserve">已结算</t>
        </is>
      </c>
      <c r="Q275" s="643" t="inlineStr">
        <is>
          <t xml:space="preserve">半黑</t>
        </is>
      </c>
      <c r="R275" s="599" t="n">
        <v>1.06</v>
      </c>
      <c r="S275" s="599" t="n">
        <f>IF(OR(Q275="",Q275="待结算"),"",IF(Q275="红",R275,IF(Q275="半红",R275*0.5,IF(Q275="走",0,IF(Q275="半黑",-0.5,-1)))))</f>
        <v>-0.5</v>
      </c>
      <c r="T275" s="595" t="inlineStr">
        <is>
          <t xml:space="preserve">https://assets.nacion.com/puro-deporte/futbol/puntarenas-vuelve-a-ganar-en-la-olla-magica-y/QE5E5DSIHNAUZHT2DUDD3YK22E/story/</t>
        </is>
      </c>
      <c r="U275" s="642" t="str">
        <f>IF(Q275="","",IF(Q275="待结算","待结算",IF(Q275="红","黑",IF(Q275="半红","半黑",IF(Q275="走","走",IF(Q275="半黑","半红","红"))))))</f>
        <v>半红</v>
      </c>
      <c r="V275" s="599" t="n">
        <f>IF(OR(Q275="",Q275="待结算"),"",IF(L275=LEFT(F275,FIND(" vs ",F275)-1),I275,G275))</f>
        <v>0.8</v>
      </c>
      <c r="W275" s="599" t="n">
        <f>IF(OR(U275="",U275="待结算"),"",IF(U275="红",V275,IF(U275="半红",V275*0.5,IF(U275="走",0,IF(U275="半黑",-0.5,-1)))))</f>
        <v>0.4</v>
      </c>
      <c r="X275" s="595" t="inlineStr">
        <is>
          <t xml:space="preserve">3042562</t>
        </is>
      </c>
      <c r="Y275" s="595" t="inlineStr">
        <is>
          <t xml:space="preserve">v4-market-dirichlet-20260913</t>
        </is>
      </c>
      <c r="Z275" s="595" t="inlineStr">
        <is>
          <t xml:space="preserve">prior-2026-09-19-v1</t>
        </is>
      </c>
      <c r="AA275" s="595" t="inlineStr">
        <is>
          <t xml:space="preserve">C</t>
        </is>
      </c>
      <c r="AB275" s="600" t="n">
        <v>0.4416666666666667</v>
      </c>
      <c r="AC275" s="600" t="n">
        <v>0</v>
      </c>
      <c r="AD275" s="600" t="n">
        <v>0</v>
      </c>
      <c r="AE275" s="600" t="n">
        <v>0.2583333333333334</v>
      </c>
      <c r="AF275" s="600" t="n">
        <v>0.3</v>
      </c>
      <c r="AG275" s="600" t="n">
        <v>0.03899999999999998</v>
      </c>
      <c r="AH275" s="600" t="n">
        <v>-0.1003672979876525</v>
      </c>
      <c r="AI275" s="600" t="n">
        <v>-0.06828118183056098</v>
      </c>
      <c r="AJ275" s="600" t="n">
        <v>0.03890338336305754</v>
      </c>
      <c r="AK275" s="600" t="n">
        <v>0.1489779782694298</v>
      </c>
      <c r="AL275" s="600" t="n">
        <v>0.177449674897292</v>
      </c>
      <c r="AM275" s="600" t="n">
        <v>0.6820000000000001</v>
      </c>
      <c r="AN275" s="595" t="inlineStr">
        <is>
          <t xml:space="preserve">EVALUATED</t>
        </is>
      </c>
      <c r="AO275" s="600" t="inlineStr">
        <is>
          <t xml:space="preserve">BUCKET_0.75、SIDE_IDENTITY_VALID、FLAT_LINE_GIVING_WATER_DROP</t>
        </is>
      </c>
      <c r="AP275" s="600" t="inlineStr">
        <is>
          <t xml:space="preserve">cef0046d5faf2cd078e1</t>
        </is>
      </c>
      <c r="AQ275" s="600" t="n">
        <v>0.75</v>
      </c>
      <c r="AR275" s="600" t="n">
        <v>1.06</v>
      </c>
      <c r="AS275" s="600" t="n">
        <v>-0.75</v>
      </c>
      <c r="AT275" s="600" t="n">
        <v>0.75</v>
      </c>
      <c r="AU275" s="600" t="n">
        <v>0.8</v>
      </c>
      <c r="AV275" s="600" t="n">
        <v>1.06</v>
      </c>
      <c r="AW275" s="595" t="n">
        <v>46284.25887726852</v>
      </c>
      <c r="AX275" s="595" t="inlineStr">
        <is>
          <t xml:space="preserve">https://simondongxiao.github.io/odds/v4/</t>
        </is>
      </c>
      <c r="AY275" s="595" t="inlineStr">
        <is>
          <t xml:space="preserve">V4 Shadow Only；real_money=false；比分差异详见记录审计</t>
        </is>
      </c>
    </row>
    <row r="276" ht="22" customHeight="1">
      <c r="A276" s="595" t="inlineStr">
        <is>
          <t xml:space="preserve">2026-09-19</t>
        </is>
      </c>
      <c r="B276" s="595" t="inlineStr">
        <is>
          <t xml:space="preserve">2026-09-20 07:00</t>
        </is>
      </c>
      <c r="C276" s="595" t="inlineStr">
        <is>
          <t xml:space="preserve">北美系列</t>
        </is>
      </c>
      <c r="D276" s="595" t="inlineStr">
        <is>
          <t xml:space="preserve">联赛</t>
        </is>
      </c>
      <c r="E276" s="595" t="inlineStr">
        <is>
          <t xml:space="preserve">美冠联</t>
        </is>
      </c>
      <c r="F276" s="595" t="inlineStr">
        <is>
          <t xml:space="preserve">列克星敦 vs 奥兰治县布鲁斯</t>
        </is>
      </c>
      <c r="G276" s="596" t="n">
        <v>0.88</v>
      </c>
      <c r="H276" s="596" t="n">
        <v>1</v>
      </c>
      <c r="I276" s="596" t="n">
        <v>0.88</v>
      </c>
      <c r="J276" s="596" t="inlineStr">
        <is>
          <t xml:space="preserve">0.88/1/0.88</t>
        </is>
      </c>
      <c r="K276" s="595" t="inlineStr">
        <is>
          <t xml:space="preserve">V4-C｜EV +0.0153</t>
        </is>
      </c>
      <c r="L276" s="595" t="inlineStr">
        <is>
          <t xml:space="preserve">奥兰治县布鲁斯</t>
        </is>
      </c>
      <c r="M276" s="597" t="n">
        <v>0.5423728813559322</v>
      </c>
      <c r="N276" s="595" t="inlineStr">
        <is>
          <t xml:space="preserve">V4纸面入选-C</t>
        </is>
      </c>
      <c r="O276" s="595" t="inlineStr">
        <is>
          <t xml:space="preserve">6-0</t>
        </is>
      </c>
      <c r="P276" s="595" t="inlineStr">
        <is>
          <t xml:space="preserve">已结算</t>
        </is>
      </c>
      <c r="Q276" s="641" t="inlineStr">
        <is>
          <t xml:space="preserve">黑</t>
        </is>
      </c>
      <c r="R276" s="599" t="n">
        <v>0.88</v>
      </c>
      <c r="S276" s="599" t="n">
        <f>IF(OR(Q276="",Q276="待结算"),"",IF(Q276="红",R276,IF(Q276="半红",R276*0.5,IF(Q276="走",0,IF(Q276="半黑",-0.5,-1)))))</f>
        <v>-1</v>
      </c>
      <c r="T276" s="595" t="inlineStr">
        <is>
          <t xml:space="preserve">https://www.oursportscentral.com/services/releases/lexington-sporting-club-blanked-6-0-by-orange-county-sc/n-6414915</t>
        </is>
      </c>
      <c r="U276" s="640" t="str">
        <f>IF(Q276="","",IF(Q276="待结算","待结算",IF(Q276="红","黑",IF(Q276="半红","半黑",IF(Q276="走","走",IF(Q276="半黑","半红","红"))))))</f>
        <v>红</v>
      </c>
      <c r="V276" s="599" t="n">
        <f>IF(OR(Q276="",Q276="待结算"),"",IF(L276=LEFT(F276,FIND(" vs ",F276)-1),I276,G276))</f>
        <v>0.88</v>
      </c>
      <c r="W276" s="599" t="n">
        <f>IF(OR(U276="",U276="待结算"),"",IF(U276="红",V276,IF(U276="半红",V276*0.5,IF(U276="走",0,IF(U276="半黑",-0.5,-1)))))</f>
        <v>0.88</v>
      </c>
      <c r="X276" s="595" t="inlineStr">
        <is>
          <t xml:space="preserve">2942623</t>
        </is>
      </c>
      <c r="Y276" s="595" t="inlineStr">
        <is>
          <t xml:space="preserve">v4-market-dirichlet-20260913</t>
        </is>
      </c>
      <c r="Z276" s="595" t="inlineStr">
        <is>
          <t xml:space="preserve">prior-2026-09-19-v1</t>
        </is>
      </c>
      <c r="AA276" s="595" t="inlineStr">
        <is>
          <t xml:space="preserve">C</t>
        </is>
      </c>
      <c r="AB276" s="600" t="n">
        <v>0.4210526315789473</v>
      </c>
      <c r="AC276" s="600" t="n">
        <v>0</v>
      </c>
      <c r="AD276" s="600" t="n">
        <v>0.2236842105263158</v>
      </c>
      <c r="AE276" s="600" t="n">
        <v>0</v>
      </c>
      <c r="AF276" s="600" t="n">
        <v>0.3552631578947368</v>
      </c>
      <c r="AG276" s="600" t="n">
        <v>0.01526315789473681</v>
      </c>
      <c r="AH276" s="600" t="n">
        <v>-0.1446462371418512</v>
      </c>
      <c r="AI276" s="600" t="n">
        <v>-0.106991075467239</v>
      </c>
      <c r="AJ276" s="600" t="n">
        <v>0.01698768824920838</v>
      </c>
      <c r="AK276" s="600" t="n">
        <v>0.1392656204642041</v>
      </c>
      <c r="AL276" s="600" t="n">
        <v>0.1705534152973928</v>
      </c>
      <c r="AM276" s="600" t="n">
        <v>0.5736</v>
      </c>
      <c r="AN276" s="595" t="inlineStr">
        <is>
          <t xml:space="preserve">EVALUATED</t>
        </is>
      </c>
      <c r="AO276" s="600" t="inlineStr">
        <is>
          <t xml:space="preserve">BUCKET_1.00、SIDE_IDENTITY_VALID、FLAT_LINE_GIVING_WATER_DROP</t>
        </is>
      </c>
      <c r="AP276" s="600" t="inlineStr">
        <is>
          <t xml:space="preserve">e1b5c4d2456566eda0da</t>
        </is>
      </c>
      <c r="AQ276" s="600" t="n">
        <v>1</v>
      </c>
      <c r="AR276" s="600" t="n">
        <v>0.88</v>
      </c>
      <c r="AS276" s="600" t="n">
        <v>-1</v>
      </c>
      <c r="AT276" s="600" t="n">
        <v>1</v>
      </c>
      <c r="AU276" s="600" t="n">
        <v>0.88</v>
      </c>
      <c r="AV276" s="600" t="n">
        <v>0.88</v>
      </c>
      <c r="AW276" s="595" t="n">
        <v>46284.25887726852</v>
      </c>
      <c r="AX276" s="595" t="inlineStr">
        <is>
          <t xml:space="preserve">https://simondongxiao.github.io/odds/v4/</t>
        </is>
      </c>
      <c r="AY276" s="595" t="inlineStr">
        <is>
          <t xml:space="preserve">V4 Shadow Only；real_money=false；比分差异详见记录审计</t>
        </is>
      </c>
    </row>
    <row r="277" ht="22" customHeight="1">
      <c r="A277" s="595" t="inlineStr">
        <is>
          <t xml:space="preserve">2026-09-19</t>
        </is>
      </c>
      <c r="B277" s="595" t="inlineStr">
        <is>
          <t xml:space="preserve">2026-09-20 07:10</t>
        </is>
      </c>
      <c r="C277" s="595" t="inlineStr">
        <is>
          <t xml:space="preserve">南美系列</t>
        </is>
      </c>
      <c r="D277" s="595" t="inlineStr">
        <is>
          <t xml:space="preserve">联赛</t>
        </is>
      </c>
      <c r="E277" s="595" t="inlineStr">
        <is>
          <t xml:space="preserve">哥伦甲秋</t>
        </is>
      </c>
      <c r="F277" s="595" t="inlineStr">
        <is>
          <t xml:space="preserve">卡利体育会 vs 侨卡巴</t>
        </is>
      </c>
      <c r="G277" s="596" t="n">
        <v>0.93</v>
      </c>
      <c r="H277" s="596" t="n">
        <v>1</v>
      </c>
      <c r="I277" s="596" t="n">
        <v>0.89</v>
      </c>
      <c r="J277" s="596" t="inlineStr">
        <is>
          <t xml:space="preserve">0.93/1/0.89</t>
        </is>
      </c>
      <c r="K277" s="595" t="inlineStr">
        <is>
          <t xml:space="preserve">V4-C｜EV +0.0195</t>
        </is>
      </c>
      <c r="L277" s="595" t="inlineStr">
        <is>
          <t xml:space="preserve">侨卡巴</t>
        </is>
      </c>
      <c r="M277" s="597" t="n">
        <v>0.5423728813559322</v>
      </c>
      <c r="N277" s="595" t="inlineStr">
        <is>
          <t xml:space="preserve">V4纸面入选-C</t>
        </is>
      </c>
      <c r="O277" s="595" t="inlineStr">
        <is>
          <t xml:space="preserve">3-0</t>
        </is>
      </c>
      <c r="P277" s="595" t="inlineStr">
        <is>
          <t xml:space="preserve">已结算</t>
        </is>
      </c>
      <c r="Q277" s="641" t="inlineStr">
        <is>
          <t xml:space="preserve">黑</t>
        </is>
      </c>
      <c r="R277" s="599" t="n">
        <v>0.89</v>
      </c>
      <c r="S277" s="599" t="n">
        <f>IF(OR(Q277="",Q277="待结算"),"",IF(Q277="红",R277,IF(Q277="半红",R277*0.5,IF(Q277="走",0,IF(Q277="半黑",-0.5,-1)))))</f>
        <v>-1</v>
      </c>
      <c r="T277" s="595" t="inlineStr">
        <is>
          <t xml:space="preserve">https://m.17500.cn/zq/data-team/course-14891-0-0</t>
        </is>
      </c>
      <c r="U277" s="640" t="str">
        <f>IF(Q277="","",IF(Q277="待结算","待结算",IF(Q277="红","黑",IF(Q277="半红","半黑",IF(Q277="走","走",IF(Q277="半黑","半红","红"))))))</f>
        <v>红</v>
      </c>
      <c r="V277" s="599" t="n">
        <f>IF(OR(Q277="",Q277="待结算"),"",IF(L277=LEFT(F277,FIND(" vs ",F277)-1),I277,G277))</f>
        <v>0.93</v>
      </c>
      <c r="W277" s="599" t="n">
        <f>IF(OR(U277="",U277="待结算"),"",IF(U277="红",V277,IF(U277="半红",V277*0.5,IF(U277="走",0,IF(U277="半黑",-0.5,-1)))))</f>
        <v>0.93</v>
      </c>
      <c r="X277" s="595" t="inlineStr">
        <is>
          <t xml:space="preserve">3011860</t>
        </is>
      </c>
      <c r="Y277" s="595" t="inlineStr">
        <is>
          <t xml:space="preserve">v4-market-dirichlet-20260913</t>
        </is>
      </c>
      <c r="Z277" s="595" t="inlineStr">
        <is>
          <t xml:space="preserve">prior-2026-09-19-v1</t>
        </is>
      </c>
      <c r="AA277" s="595" t="inlineStr">
        <is>
          <t xml:space="preserve">C</t>
        </is>
      </c>
      <c r="AB277" s="600" t="n">
        <v>0.4210526315789473</v>
      </c>
      <c r="AC277" s="600" t="n">
        <v>0</v>
      </c>
      <c r="AD277" s="600" t="n">
        <v>0.2236842105263158</v>
      </c>
      <c r="AE277" s="600" t="n">
        <v>0</v>
      </c>
      <c r="AF277" s="600" t="n">
        <v>0.3552631578947368</v>
      </c>
      <c r="AG277" s="600" t="n">
        <v>0.01947368421052631</v>
      </c>
      <c r="AH277" s="600" t="n">
        <v>-0.1363352215628577</v>
      </c>
      <c r="AI277" s="600" t="n">
        <v>-0.1022661873256396</v>
      </c>
      <c r="AJ277" s="600" t="n">
        <v>0.01882887106259901</v>
      </c>
      <c r="AK277" s="600" t="n">
        <v>0.1426460475839654</v>
      </c>
      <c r="AL277" s="600" t="n">
        <v>0.1727842055185105</v>
      </c>
      <c r="AM277" s="600" t="n">
        <v>0.5826</v>
      </c>
      <c r="AN277" s="595" t="inlineStr">
        <is>
          <t xml:space="preserve">EVALUATED</t>
        </is>
      </c>
      <c r="AO277" s="600" t="inlineStr">
        <is>
          <t xml:space="preserve">BUCKET_1.00、SIDE_IDENTITY_VALID、FLAT_LINE_GIVING_WATER_RISE</t>
        </is>
      </c>
      <c r="AP277" s="600" t="inlineStr">
        <is>
          <t xml:space="preserve">c440994afd1e01d42d14</t>
        </is>
      </c>
      <c r="AQ277" s="600" t="n">
        <v>1</v>
      </c>
      <c r="AR277" s="600" t="n">
        <v>0.89</v>
      </c>
      <c r="AS277" s="600" t="n">
        <v>-1</v>
      </c>
      <c r="AT277" s="600" t="n">
        <v>1</v>
      </c>
      <c r="AU277" s="600" t="n">
        <v>0.93</v>
      </c>
      <c r="AV277" s="600" t="n">
        <v>0.89</v>
      </c>
      <c r="AW277" s="595" t="n">
        <v>46284.25887726852</v>
      </c>
      <c r="AX277" s="595" t="inlineStr">
        <is>
          <t xml:space="preserve">https://simondongxiao.github.io/odds/v4/</t>
        </is>
      </c>
      <c r="AY277" s="595" t="inlineStr">
        <is>
          <t xml:space="preserve">V4 Shadow Only；real_money=false；比分差异详见记录审计</t>
        </is>
      </c>
    </row>
    <row r="278" ht="22" customHeight="1">
      <c r="A278" s="595" t="inlineStr">
        <is>
          <t xml:space="preserve">2026-09-19</t>
        </is>
      </c>
      <c r="B278" s="595" t="inlineStr">
        <is>
          <t xml:space="preserve">2026-09-20 07:30</t>
        </is>
      </c>
      <c r="C278" s="595" t="inlineStr">
        <is>
          <t xml:space="preserve">北美系列</t>
        </is>
      </c>
      <c r="D278" s="595" t="inlineStr">
        <is>
          <t xml:space="preserve">联赛</t>
        </is>
      </c>
      <c r="E278" s="595" t="inlineStr">
        <is>
          <t xml:space="preserve">美职业</t>
        </is>
      </c>
      <c r="F278" s="595" t="inlineStr">
        <is>
          <t xml:space="preserve">华盛顿联 vs 夏洛特FC</t>
        </is>
      </c>
      <c r="G278" s="596" t="n">
        <v>0.87</v>
      </c>
      <c r="H278" s="596" t="n">
        <v>-0.25</v>
      </c>
      <c r="I278" s="596" t="n">
        <v>1.02</v>
      </c>
      <c r="J278" s="596" t="inlineStr">
        <is>
          <t xml:space="preserve">0.87/-0.25/1.02</t>
        </is>
      </c>
      <c r="K278" s="595" t="inlineStr">
        <is>
          <t xml:space="preserve">V4-C｜EV +0.0067</t>
        </is>
      </c>
      <c r="L278" s="595" t="inlineStr">
        <is>
          <t xml:space="preserve">夏洛特FC</t>
        </is>
      </c>
      <c r="M278" s="597" t="n">
        <v>0.4989775051124744</v>
      </c>
      <c r="N278" s="595" t="inlineStr">
        <is>
          <t xml:space="preserve">V4纸面入选-C</t>
        </is>
      </c>
      <c r="O278" s="595" t="inlineStr">
        <is>
          <t xml:space="preserve">1-2</t>
        </is>
      </c>
      <c r="P278" s="595" t="inlineStr">
        <is>
          <t xml:space="preserve">已结算</t>
        </is>
      </c>
      <c r="Q278" s="640" t="inlineStr">
        <is>
          <t xml:space="preserve">红</t>
        </is>
      </c>
      <c r="R278" s="599" t="n">
        <v>1.02</v>
      </c>
      <c r="S278" s="599" t="n">
        <f>IF(OR(Q278="",Q278="待结算"),"",IF(Q278="红",R278,IF(Q278="半红",R278*0.5,IF(Q278="走",0,IF(Q278="半黑",-0.5,-1)))))</f>
        <v>1.02</v>
      </c>
      <c r="T278" s="595" t="inlineStr">
        <is>
          <t xml:space="preserve">https://www.thescore.com/mls/event/93527</t>
        </is>
      </c>
      <c r="U278" s="641" t="str">
        <f>IF(Q278="","",IF(Q278="待结算","待结算",IF(Q278="红","黑",IF(Q278="半红","半黑",IF(Q278="走","走",IF(Q278="半黑","半红","红"))))))</f>
        <v>黑</v>
      </c>
      <c r="V278" s="599" t="n">
        <f>IF(OR(Q278="",Q278="待结算"),"",IF(L278=LEFT(F278,FIND(" vs ",F278)-1),I278,G278))</f>
        <v>0.87</v>
      </c>
      <c r="W278" s="599" t="n">
        <f>IF(OR(U278="",U278="待结算"),"",IF(U278="红",V278,IF(U278="半红",V278*0.5,IF(U278="走",0,IF(U278="半黑",-0.5,-1)))))</f>
        <v>-1</v>
      </c>
      <c r="X278" s="595" t="inlineStr">
        <is>
          <t xml:space="preserve">2908790</t>
        </is>
      </c>
      <c r="Y278" s="595" t="inlineStr">
        <is>
          <t xml:space="preserve">v4-market-dirichlet-20260913</t>
        </is>
      </c>
      <c r="Z278" s="595" t="inlineStr">
        <is>
          <t xml:space="preserve">prior-2026-09-19-v1</t>
        </is>
      </c>
      <c r="AA278" s="595" t="inlineStr">
        <is>
          <t xml:space="preserve">C</t>
        </is>
      </c>
      <c r="AB278" s="600" t="n">
        <v>0.4236111111111111</v>
      </c>
      <c r="AC278" s="600" t="n">
        <v>0</v>
      </c>
      <c r="AD278" s="600" t="n">
        <v>0</v>
      </c>
      <c r="AE278" s="600" t="n">
        <v>0.3020833333333333</v>
      </c>
      <c r="AF278" s="600" t="n">
        <v>0.2743055555555556</v>
      </c>
      <c r="AG278" s="600" t="n">
        <v>0.006736111111111054</v>
      </c>
      <c r="AH278" s="600" t="n">
        <v>-0.07749621718540287</v>
      </c>
      <c r="AI278" s="600" t="n">
        <v>-0.05988886269189495</v>
      </c>
      <c r="AJ278" s="600" t="n">
        <v>0.00622808067136299</v>
      </c>
      <c r="AK278" s="600" t="n">
        <v>0.07282485474874922</v>
      </c>
      <c r="AL278" s="600" t="n">
        <v>0.09025790174286058</v>
      </c>
      <c r="AM278" s="600" t="n">
        <v>0.547</v>
      </c>
      <c r="AN278" s="595" t="inlineStr">
        <is>
          <t xml:space="preserve">EVALUATED</t>
        </is>
      </c>
      <c r="AO278" s="600" t="inlineStr">
        <is>
          <t xml:space="preserve">BUCKET_0.25、SIDE_IDENTITY_VALID、MARKET_MOVE_DEEPER_WITH_GIVING_WATER_RISE</t>
        </is>
      </c>
      <c r="AP278" s="600" t="inlineStr">
        <is>
          <t xml:space="preserve">6dfda0473897ccf16ee6</t>
        </is>
      </c>
      <c r="AQ278" s="600" t="n">
        <v>-0.25</v>
      </c>
      <c r="AR278" s="600" t="n">
        <v>1.02</v>
      </c>
      <c r="AS278" s="600" t="n">
        <v>0.25</v>
      </c>
      <c r="AT278" s="600" t="n">
        <v>-0.25</v>
      </c>
      <c r="AU278" s="600" t="n">
        <v>0.87</v>
      </c>
      <c r="AV278" s="600" t="n">
        <v>1.02</v>
      </c>
      <c r="AW278" s="595" t="n">
        <v>46284.25887726852</v>
      </c>
      <c r="AX278" s="595" t="inlineStr">
        <is>
          <t xml:space="preserve">https://simondongxiao.github.io/odds/v4/</t>
        </is>
      </c>
      <c r="AY278" s="595" t="inlineStr">
        <is>
          <t xml:space="preserve">V4 Shadow Only；real_money=false；比分差异详见记录审计</t>
        </is>
      </c>
    </row>
    <row r="279" ht="22" customHeight="1">
      <c r="A279" s="595" t="inlineStr">
        <is>
          <t xml:space="preserve">2026-09-19</t>
        </is>
      </c>
      <c r="B279" s="595" t="inlineStr">
        <is>
          <t xml:space="preserve">2026-09-20 07:30</t>
        </is>
      </c>
      <c r="C279" s="595" t="inlineStr">
        <is>
          <t xml:space="preserve">南美系列</t>
        </is>
      </c>
      <c r="D279" s="595" t="inlineStr">
        <is>
          <t xml:space="preserve">联赛</t>
        </is>
      </c>
      <c r="E279" s="595" t="inlineStr">
        <is>
          <t xml:space="preserve">巴西甲</t>
        </is>
      </c>
      <c r="F279" s="595" t="inlineStr">
        <is>
          <t xml:space="preserve">瓦斯科达伽马 vs 科里蒂巴</t>
        </is>
      </c>
      <c r="G279" s="596" t="n">
        <v>0.8100000000000001</v>
      </c>
      <c r="H279" s="596" t="n">
        <v>1</v>
      </c>
      <c r="I279" s="596" t="n">
        <v>1.08</v>
      </c>
      <c r="J279" s="596" t="inlineStr">
        <is>
          <t xml:space="preserve">0.81/1/1.08</t>
        </is>
      </c>
      <c r="K279" s="595" t="inlineStr">
        <is>
          <t xml:space="preserve">V4-C｜EV +0.0995</t>
        </is>
      </c>
      <c r="L279" s="595" t="inlineStr">
        <is>
          <t xml:space="preserve">科里蒂巴</t>
        </is>
      </c>
      <c r="M279" s="597" t="n">
        <v>0.5423728813559322</v>
      </c>
      <c r="N279" s="595" t="inlineStr">
        <is>
          <t xml:space="preserve">V4纸面入选-C</t>
        </is>
      </c>
      <c r="O279" s="595" t="inlineStr">
        <is>
          <t xml:space="preserve">5-0</t>
        </is>
      </c>
      <c r="P279" s="595" t="inlineStr">
        <is>
          <t xml:space="preserve">已结算</t>
        </is>
      </c>
      <c r="Q279" s="641" t="inlineStr">
        <is>
          <t xml:space="preserve">黑</t>
        </is>
      </c>
      <c r="R279" s="599" t="n">
        <v>1.08</v>
      </c>
      <c r="S279" s="599" t="n">
        <f>IF(OR(Q279="",Q279="待结算"),"",IF(Q279="红",R279,IF(Q279="半红",R279*0.5,IF(Q279="走",0,IF(Q279="半黑",-0.5,-1)))))</f>
        <v>-1</v>
      </c>
      <c r="T279" s="595" t="inlineStr">
        <is>
          <t xml:space="preserve">https://www.qiumiwu.com/news/2007162969213</t>
        </is>
      </c>
      <c r="U279" s="640" t="str">
        <f>IF(Q279="","",IF(Q279="待结算","待结算",IF(Q279="红","黑",IF(Q279="半红","半黑",IF(Q279="走","走",IF(Q279="半黑","半红","红"))))))</f>
        <v>红</v>
      </c>
      <c r="V279" s="599" t="n">
        <f>IF(OR(Q279="",Q279="待结算"),"",IF(L279=LEFT(F279,FIND(" vs ",F279)-1),I279,G279))</f>
        <v>0.81</v>
      </c>
      <c r="W279" s="599" t="n">
        <f>IF(OR(U279="",U279="待结算"),"",IF(U279="红",V279,IF(U279="半红",V279*0.5,IF(U279="走",0,IF(U279="半黑",-0.5,-1)))))</f>
        <v>0.81</v>
      </c>
      <c r="X279" s="595" t="inlineStr">
        <is>
          <t xml:space="preserve">2910905</t>
        </is>
      </c>
      <c r="Y279" s="595" t="inlineStr">
        <is>
          <t xml:space="preserve">v4-market-dirichlet-20260913</t>
        </is>
      </c>
      <c r="Z279" s="595" t="inlineStr">
        <is>
          <t xml:space="preserve">prior-2026-09-19-v1</t>
        </is>
      </c>
      <c r="AA279" s="595" t="inlineStr">
        <is>
          <t xml:space="preserve">C</t>
        </is>
      </c>
      <c r="AB279" s="600" t="n">
        <v>0.4210526315789473</v>
      </c>
      <c r="AC279" s="600" t="n">
        <v>0</v>
      </c>
      <c r="AD279" s="600" t="n">
        <v>0.2236842105263158</v>
      </c>
      <c r="AE279" s="600" t="n">
        <v>0</v>
      </c>
      <c r="AF279" s="600" t="n">
        <v>0.3552631578947368</v>
      </c>
      <c r="AG279" s="600" t="n">
        <v>0.09947368421052633</v>
      </c>
      <c r="AH279" s="600" t="n">
        <v>-0.07206187387781088</v>
      </c>
      <c r="AI279" s="600" t="n">
        <v>-0.03546512561756388</v>
      </c>
      <c r="AJ279" s="600" t="n">
        <v>0.1015999093071808</v>
      </c>
      <c r="AK279" s="600" t="n">
        <v>0.2337678497041051</v>
      </c>
      <c r="AL279" s="600" t="n">
        <v>0.2710037969187086</v>
      </c>
      <c r="AM279" s="600" t="n">
        <v>0.8284</v>
      </c>
      <c r="AN279" s="595" t="inlineStr">
        <is>
          <t xml:space="preserve">EVALUATED</t>
        </is>
      </c>
      <c r="AO279" s="600" t="inlineStr">
        <is>
          <t xml:space="preserve">BUCKET_1.00、SIDE_IDENTITY_VALID、FLAT_LINE_GIVING_WATER_DROP</t>
        </is>
      </c>
      <c r="AP279" s="600" t="inlineStr">
        <is>
          <t xml:space="preserve">97fb3474d682fb232923</t>
        </is>
      </c>
      <c r="AQ279" s="600" t="n">
        <v>1</v>
      </c>
      <c r="AR279" s="600" t="n">
        <v>1.08</v>
      </c>
      <c r="AS279" s="600" t="n">
        <v>-1</v>
      </c>
      <c r="AT279" s="600" t="n">
        <v>1</v>
      </c>
      <c r="AU279" s="600" t="n">
        <v>0.8100000000000001</v>
      </c>
      <c r="AV279" s="600" t="n">
        <v>1.08</v>
      </c>
      <c r="AW279" s="595" t="n">
        <v>46284.25887726852</v>
      </c>
      <c r="AX279" s="595" t="inlineStr">
        <is>
          <t xml:space="preserve">https://simondongxiao.github.io/odds/v4/</t>
        </is>
      </c>
      <c r="AY279" s="595" t="inlineStr">
        <is>
          <t xml:space="preserve">V4 Shadow Only；real_money=false；比分差异详见记录审计</t>
        </is>
      </c>
    </row>
    <row r="280" ht="22" customHeight="1">
      <c r="A280" s="595" t="inlineStr">
        <is>
          <t xml:space="preserve">2026-09-19</t>
        </is>
      </c>
      <c r="B280" s="595" t="inlineStr">
        <is>
          <t xml:space="preserve">2026-09-20 08:30</t>
        </is>
      </c>
      <c r="C280" s="595" t="inlineStr">
        <is>
          <t xml:space="preserve">北美系列</t>
        </is>
      </c>
      <c r="D280" s="595" t="inlineStr">
        <is>
          <t xml:space="preserve">联赛</t>
        </is>
      </c>
      <c r="E280" s="595" t="inlineStr">
        <is>
          <t xml:space="preserve">美职业</t>
        </is>
      </c>
      <c r="F280" s="595" t="inlineStr">
        <is>
          <t xml:space="preserve">达拉斯FC vs 奥斯汀FC</t>
        </is>
      </c>
      <c r="G280" s="596" t="n">
        <v>0.9</v>
      </c>
      <c r="H280" s="596" t="n">
        <v>0.75</v>
      </c>
      <c r="I280" s="596" t="n">
        <v>0.99</v>
      </c>
      <c r="J280" s="596" t="inlineStr">
        <is>
          <t xml:space="preserve">0.90/0.75/0.99</t>
        </is>
      </c>
      <c r="K280" s="595" t="inlineStr">
        <is>
          <t xml:space="preserve">V4-C｜EV +0.0081</t>
        </is>
      </c>
      <c r="L280" s="595" t="inlineStr">
        <is>
          <t xml:space="preserve">奥斯汀FC</t>
        </is>
      </c>
      <c r="M280" s="597" t="n">
        <v>0.5071770334928229</v>
      </c>
      <c r="N280" s="595" t="inlineStr">
        <is>
          <t xml:space="preserve">V4纸面入选-C</t>
        </is>
      </c>
      <c r="O280" s="595" t="inlineStr">
        <is>
          <t xml:space="preserve">0-0</t>
        </is>
      </c>
      <c r="P280" s="595" t="inlineStr">
        <is>
          <t xml:space="preserve">已结算</t>
        </is>
      </c>
      <c r="Q280" s="640" t="inlineStr">
        <is>
          <t xml:space="preserve">红</t>
        </is>
      </c>
      <c r="R280" s="599" t="n">
        <v>0.99</v>
      </c>
      <c r="S280" s="599" t="n">
        <f>IF(OR(Q280="",Q280="待结算"),"",IF(Q280="红",R280,IF(Q280="半红",R280*0.5,IF(Q280="走",0,IF(Q280="半黑",-0.5,-1)))))</f>
        <v>0.99</v>
      </c>
      <c r="T280" s="595" t="inlineStr">
        <is>
          <t xml:space="preserve">https://zq.titan007.com/analysis/2908793cn.htm</t>
        </is>
      </c>
      <c r="U280" s="641" t="str">
        <f>IF(Q280="","",IF(Q280="待结算","待结算",IF(Q280="红","黑",IF(Q280="半红","半黑",IF(Q280="走","走",IF(Q280="半黑","半红","红"))))))</f>
        <v>黑</v>
      </c>
      <c r="V280" s="599" t="n">
        <f>IF(OR(Q280="",Q280="待结算"),"",IF(L280=LEFT(F280,FIND(" vs ",F280)-1),I280,G280))</f>
        <v>0.9</v>
      </c>
      <c r="W280" s="599" t="n">
        <f>IF(OR(U280="",U280="待结算"),"",IF(U280="红",V280,IF(U280="半红",V280*0.5,IF(U280="走",0,IF(U280="半黑",-0.5,-1)))))</f>
        <v>-1</v>
      </c>
      <c r="X280" s="595" t="inlineStr">
        <is>
          <t xml:space="preserve">2908793</t>
        </is>
      </c>
      <c r="Y280" s="595" t="inlineStr">
        <is>
          <t xml:space="preserve">v4-market-dirichlet-20260913</t>
        </is>
      </c>
      <c r="Z280" s="595" t="inlineStr">
        <is>
          <t xml:space="preserve">prior-2026-09-19-v1</t>
        </is>
      </c>
      <c r="AA280" s="595" t="inlineStr">
        <is>
          <t xml:space="preserve">C</t>
        </is>
      </c>
      <c r="AB280" s="600" t="n">
        <v>0.4416666666666667</v>
      </c>
      <c r="AC280" s="600" t="n">
        <v>0</v>
      </c>
      <c r="AD280" s="600" t="n">
        <v>0</v>
      </c>
      <c r="AE280" s="600" t="n">
        <v>0.2583333333333334</v>
      </c>
      <c r="AF280" s="600" t="n">
        <v>0.3</v>
      </c>
      <c r="AG280" s="600" t="n">
        <v>0.008083333333333276</v>
      </c>
      <c r="AH280" s="600" t="n">
        <v>-0.1191682817069765</v>
      </c>
      <c r="AI280" s="600" t="n">
        <v>-0.09117514215103539</v>
      </c>
      <c r="AJ280" s="600" t="n">
        <v>0.009724865988777309</v>
      </c>
      <c r="AK280" s="600" t="n">
        <v>0.1118080137800622</v>
      </c>
      <c r="AL280" s="600" t="n">
        <v>0.1421941390347063</v>
      </c>
      <c r="AM280" s="600" t="n">
        <v>0.5498</v>
      </c>
      <c r="AN280" s="595" t="inlineStr">
        <is>
          <t xml:space="preserve">EVALUATED</t>
        </is>
      </c>
      <c r="AO280" s="600" t="inlineStr">
        <is>
          <t xml:space="preserve">BUCKET_0.75、SIDE_IDENTITY_VALID、FLAT_LINE_GIVING_WATER_RISE</t>
        </is>
      </c>
      <c r="AP280" s="600" t="inlineStr">
        <is>
          <t xml:space="preserve">ab2286873ed55de2a427</t>
        </is>
      </c>
      <c r="AQ280" s="600" t="n">
        <v>0.75</v>
      </c>
      <c r="AR280" s="600" t="n">
        <v>0.99</v>
      </c>
      <c r="AS280" s="600" t="n">
        <v>-0.75</v>
      </c>
      <c r="AT280" s="600" t="n">
        <v>0.75</v>
      </c>
      <c r="AU280" s="600" t="n">
        <v>0.9</v>
      </c>
      <c r="AV280" s="600" t="n">
        <v>0.99</v>
      </c>
      <c r="AW280" s="595" t="n">
        <v>46284.25887726852</v>
      </c>
      <c r="AX280" s="595" t="inlineStr">
        <is>
          <t xml:space="preserve">https://simondongxiao.github.io/odds/v4/</t>
        </is>
      </c>
      <c r="AY280" s="595" t="inlineStr">
        <is>
          <t xml:space="preserve">V4 Shadow Only；real_money=false；比分差异详见记录审计</t>
        </is>
      </c>
    </row>
    <row r="281" ht="22" customHeight="1">
      <c r="A281" s="595" t="inlineStr">
        <is>
          <t xml:space="preserve">2026-09-19</t>
        </is>
      </c>
      <c r="B281" s="595" t="inlineStr">
        <is>
          <t xml:space="preserve">2026-09-20 08:30</t>
        </is>
      </c>
      <c r="C281" s="595" t="inlineStr">
        <is>
          <t xml:space="preserve">北美系列</t>
        </is>
      </c>
      <c r="D281" s="595" t="inlineStr">
        <is>
          <t xml:space="preserve">联赛</t>
        </is>
      </c>
      <c r="E281" s="595" t="inlineStr">
        <is>
          <t xml:space="preserve">美职业</t>
        </is>
      </c>
      <c r="F281" s="595" t="inlineStr">
        <is>
          <t xml:space="preserve">休斯敦迪纳摩 vs 辛辛那提</t>
        </is>
      </c>
      <c r="G281" s="596" t="n">
        <v>0.89</v>
      </c>
      <c r="H281" s="596" t="n">
        <v>0.5</v>
      </c>
      <c r="I281" s="596" t="n">
        <v>1</v>
      </c>
      <c r="J281" s="596" t="inlineStr">
        <is>
          <t xml:space="preserve">0.89/0.5/1.00</t>
        </is>
      </c>
      <c r="K281" s="595" t="inlineStr">
        <is>
          <t xml:space="preserve">V4-C｜EV +0.0057</t>
        </is>
      </c>
      <c r="L281" s="595" t="inlineStr">
        <is>
          <t xml:space="preserve">辛辛那提</t>
        </is>
      </c>
      <c r="M281" s="597" t="n">
        <v>0.5028571428571429</v>
      </c>
      <c r="N281" s="595" t="inlineStr">
        <is>
          <t xml:space="preserve">V4纸面入选-C</t>
        </is>
      </c>
      <c r="O281" s="595" t="inlineStr">
        <is>
          <t xml:space="preserve">2-2</t>
        </is>
      </c>
      <c r="P281" s="595" t="inlineStr">
        <is>
          <t xml:space="preserve">已结算</t>
        </is>
      </c>
      <c r="Q281" s="640" t="inlineStr">
        <is>
          <t xml:space="preserve">红</t>
        </is>
      </c>
      <c r="R281" s="599" t="n">
        <v>1</v>
      </c>
      <c r="S281" s="599" t="n">
        <f>IF(OR(Q281="",Q281="待结算"),"",IF(Q281="红",R281,IF(Q281="半红",R281*0.5,IF(Q281="走",0,IF(Q281="半黑",-0.5,-1)))))</f>
        <v>1</v>
      </c>
      <c r="T281" s="595" t="inlineStr">
        <is>
          <t xml:space="preserve">https://zq.titan007.com/analysis/2908794cn.htm</t>
        </is>
      </c>
      <c r="U281" s="641" t="str">
        <f>IF(Q281="","",IF(Q281="待结算","待结算",IF(Q281="红","黑",IF(Q281="半红","半黑",IF(Q281="走","走",IF(Q281="半黑","半红","红"))))))</f>
        <v>黑</v>
      </c>
      <c r="V281" s="599" t="n">
        <f>IF(OR(Q281="",Q281="待结算"),"",IF(L281=LEFT(F281,FIND(" vs ",F281)-1),I281,G281))</f>
        <v>0.89</v>
      </c>
      <c r="W281" s="599" t="n">
        <f>IF(OR(U281="",U281="待结算"),"",IF(U281="红",V281,IF(U281="半红",V281*0.5,IF(U281="走",0,IF(U281="半黑",-0.5,-1)))))</f>
        <v>-1</v>
      </c>
      <c r="X281" s="595" t="inlineStr">
        <is>
          <t xml:space="preserve">2908794</t>
        </is>
      </c>
      <c r="Y281" s="595" t="inlineStr">
        <is>
          <t xml:space="preserve">v4-market-dirichlet-20260913</t>
        </is>
      </c>
      <c r="Z281" s="595" t="inlineStr">
        <is>
          <t xml:space="preserve">prior-2026-09-19-v1</t>
        </is>
      </c>
      <c r="AA281" s="595" t="inlineStr">
        <is>
          <t xml:space="preserve">C</t>
        </is>
      </c>
      <c r="AB281" s="600" t="n">
        <v>0.5028571428571429</v>
      </c>
      <c r="AC281" s="600" t="n">
        <v>0</v>
      </c>
      <c r="AD281" s="600" t="n">
        <v>0</v>
      </c>
      <c r="AE281" s="600" t="n">
        <v>0</v>
      </c>
      <c r="AF281" s="600" t="n">
        <v>0.4971428571428572</v>
      </c>
      <c r="AG281" s="600" t="n">
        <v>0.005714285714285727</v>
      </c>
      <c r="AH281" s="600" t="n">
        <v>-0.1158209446162063</v>
      </c>
      <c r="AI281" s="600" t="n">
        <v>-0.09115852465884206</v>
      </c>
      <c r="AJ281" s="600" t="n">
        <v>0.004457580689415985</v>
      </c>
      <c r="AK281" s="600" t="n">
        <v>0.1020587492344224</v>
      </c>
      <c r="AL281" s="600" t="n">
        <v>0.1310767222353738</v>
      </c>
      <c r="AM281" s="600" t="n">
        <v>0.5248</v>
      </c>
      <c r="AN281" s="595" t="inlineStr">
        <is>
          <t xml:space="preserve">EVALUATED</t>
        </is>
      </c>
      <c r="AO281" s="600" t="inlineStr">
        <is>
          <t xml:space="preserve">BUCKET_0.50、SIDE_IDENTITY_VALID、FLAT_LINE_GIVING_WATER_RISE</t>
        </is>
      </c>
      <c r="AP281" s="600" t="inlineStr">
        <is>
          <t xml:space="preserve">0b8f5ec83d6dbbef3a46</t>
        </is>
      </c>
      <c r="AQ281" s="600" t="n">
        <v>0.5</v>
      </c>
      <c r="AR281" s="600" t="n">
        <v>1</v>
      </c>
      <c r="AS281" s="600" t="n">
        <v>-0.5</v>
      </c>
      <c r="AT281" s="600" t="n">
        <v>0.5</v>
      </c>
      <c r="AU281" s="600" t="n">
        <v>0.89</v>
      </c>
      <c r="AV281" s="600" t="n">
        <v>1</v>
      </c>
      <c r="AW281" s="595" t="n">
        <v>46284.25887726852</v>
      </c>
      <c r="AX281" s="595" t="inlineStr">
        <is>
          <t xml:space="preserve">https://simondongxiao.github.io/odds/v4/</t>
        </is>
      </c>
      <c r="AY281" s="595" t="inlineStr">
        <is>
          <t xml:space="preserve">V4 Shadow Only；real_money=false；比分差异详见记录审计</t>
        </is>
      </c>
    </row>
    <row r="282" ht="22" customHeight="1">
      <c r="A282" s="595" t="inlineStr">
        <is>
          <t xml:space="preserve">2026-09-19</t>
        </is>
      </c>
      <c r="B282" s="595" t="inlineStr">
        <is>
          <t xml:space="preserve">2026-09-20 09:30</t>
        </is>
      </c>
      <c r="C282" s="595" t="inlineStr">
        <is>
          <t xml:space="preserve">北美系列</t>
        </is>
      </c>
      <c r="D282" s="595" t="inlineStr">
        <is>
          <t xml:space="preserve">联赛</t>
        </is>
      </c>
      <c r="E282" s="595" t="inlineStr">
        <is>
          <t xml:space="preserve">美职业</t>
        </is>
      </c>
      <c r="F282" s="595" t="inlineStr">
        <is>
          <t xml:space="preserve">科罗拉多急流 vs 西雅图海湾人</t>
        </is>
      </c>
      <c r="G282" s="596" t="n">
        <v>0.89</v>
      </c>
      <c r="H282" s="596" t="n">
        <v>0.5</v>
      </c>
      <c r="I282" s="596" t="n">
        <v>1</v>
      </c>
      <c r="J282" s="596" t="inlineStr">
        <is>
          <t xml:space="preserve">0.89/0.5/1.00</t>
        </is>
      </c>
      <c r="K282" s="595" t="inlineStr">
        <is>
          <t xml:space="preserve">V4-C｜EV +0.0057</t>
        </is>
      </c>
      <c r="L282" s="595" t="inlineStr">
        <is>
          <t xml:space="preserve">西雅图海湾人</t>
        </is>
      </c>
      <c r="M282" s="597" t="n">
        <v>0.5028571428571429</v>
      </c>
      <c r="N282" s="595" t="inlineStr">
        <is>
          <t xml:space="preserve">V4纸面入选-C</t>
        </is>
      </c>
      <c r="O282" s="595" t="inlineStr">
        <is>
          <t xml:space="preserve">3-3</t>
        </is>
      </c>
      <c r="P282" s="595" t="inlineStr">
        <is>
          <t xml:space="preserve">已结算</t>
        </is>
      </c>
      <c r="Q282" s="640" t="inlineStr">
        <is>
          <t xml:space="preserve">红</t>
        </is>
      </c>
      <c r="R282" s="599" t="n">
        <v>1</v>
      </c>
      <c r="S282" s="599" t="n">
        <f>IF(OR(Q282="",Q282="待结算"),"",IF(Q282="红",R282,IF(Q282="半红",R282*0.5,IF(Q282="走",0,IF(Q282="半黑",-0.5,-1)))))</f>
        <v>1</v>
      </c>
      <c r="T282" s="595" t="inlineStr">
        <is>
          <t xml:space="preserve">https://zq.titan007.com/analysis/2908798cn.htm</t>
        </is>
      </c>
      <c r="U282" s="641" t="str">
        <f>IF(Q282="","",IF(Q282="待结算","待结算",IF(Q282="红","黑",IF(Q282="半红","半黑",IF(Q282="走","走",IF(Q282="半黑","半红","红"))))))</f>
        <v>黑</v>
      </c>
      <c r="V282" s="599" t="n">
        <f>IF(OR(Q282="",Q282="待结算"),"",IF(L282=LEFT(F282,FIND(" vs ",F282)-1),I282,G282))</f>
        <v>0.89</v>
      </c>
      <c r="W282" s="599" t="n">
        <f>IF(OR(U282="",U282="待结算"),"",IF(U282="红",V282,IF(U282="半红",V282*0.5,IF(U282="走",0,IF(U282="半黑",-0.5,-1)))))</f>
        <v>-1</v>
      </c>
      <c r="X282" s="595" t="inlineStr">
        <is>
          <t xml:space="preserve">2908798</t>
        </is>
      </c>
      <c r="Y282" s="595" t="inlineStr">
        <is>
          <t xml:space="preserve">v4-market-dirichlet-20260913</t>
        </is>
      </c>
      <c r="Z282" s="595" t="inlineStr">
        <is>
          <t xml:space="preserve">prior-2026-09-19-v1</t>
        </is>
      </c>
      <c r="AA282" s="595" t="inlineStr">
        <is>
          <t xml:space="preserve">C</t>
        </is>
      </c>
      <c r="AB282" s="600" t="n">
        <v>0.5028571428571429</v>
      </c>
      <c r="AC282" s="600" t="n">
        <v>0</v>
      </c>
      <c r="AD282" s="600" t="n">
        <v>0</v>
      </c>
      <c r="AE282" s="600" t="n">
        <v>0</v>
      </c>
      <c r="AF282" s="600" t="n">
        <v>0.4971428571428572</v>
      </c>
      <c r="AG282" s="600" t="n">
        <v>0.005714285714285727</v>
      </c>
      <c r="AH282" s="600" t="n">
        <v>-0.117769193345607</v>
      </c>
      <c r="AI282" s="600" t="n">
        <v>-0.09149891080491296</v>
      </c>
      <c r="AJ282" s="600" t="n">
        <v>0.005400622428367807</v>
      </c>
      <c r="AK282" s="600" t="n">
        <v>0.1042596906024976</v>
      </c>
      <c r="AL282" s="600" t="n">
        <v>0.1321043014309259</v>
      </c>
      <c r="AM282" s="600" t="n">
        <v>0.5238</v>
      </c>
      <c r="AN282" s="595" t="inlineStr">
        <is>
          <t xml:space="preserve">EVALUATED</t>
        </is>
      </c>
      <c r="AO282" s="600" t="inlineStr">
        <is>
          <t xml:space="preserve">BUCKET_0.50、SIDE_IDENTITY_VALID、FLAT_LINE_GIVING_WATER_DROP</t>
        </is>
      </c>
      <c r="AP282" s="600" t="inlineStr">
        <is>
          <t xml:space="preserve">1cc372cd1844c48239ad</t>
        </is>
      </c>
      <c r="AQ282" s="600" t="n">
        <v>0.5</v>
      </c>
      <c r="AR282" s="600" t="n">
        <v>1</v>
      </c>
      <c r="AS282" s="600" t="n">
        <v>-0.5</v>
      </c>
      <c r="AT282" s="600" t="n">
        <v>0.5</v>
      </c>
      <c r="AU282" s="600" t="n">
        <v>0.89</v>
      </c>
      <c r="AV282" s="600" t="n">
        <v>1</v>
      </c>
      <c r="AW282" s="595" t="n">
        <v>46284.25887726852</v>
      </c>
      <c r="AX282" s="595" t="inlineStr">
        <is>
          <t xml:space="preserve">https://simondongxiao.github.io/odds/v4/</t>
        </is>
      </c>
      <c r="AY282" s="595" t="inlineStr">
        <is>
          <t xml:space="preserve">V4 Shadow Only；real_money=false；比分差异详见记录审计</t>
        </is>
      </c>
    </row>
    <row r="283" ht="22" customHeight="1">
      <c r="A283" s="595" t="inlineStr">
        <is>
          <t xml:space="preserve">2026-09-19</t>
        </is>
      </c>
      <c r="B283" s="595" t="inlineStr">
        <is>
          <t xml:space="preserve">2026-09-20 09:30</t>
        </is>
      </c>
      <c r="C283" s="595" t="inlineStr">
        <is>
          <t xml:space="preserve">北美系列</t>
        </is>
      </c>
      <c r="D283" s="595" t="inlineStr">
        <is>
          <t xml:space="preserve">联赛</t>
        </is>
      </c>
      <c r="E283" s="595" t="inlineStr">
        <is>
          <t xml:space="preserve">美职业</t>
        </is>
      </c>
      <c r="F283" s="595" t="inlineStr">
        <is>
          <t xml:space="preserve">纳什威尔SC vs 芝加哥火焰</t>
        </is>
      </c>
      <c r="G283" s="596" t="n">
        <v>0.83</v>
      </c>
      <c r="H283" s="596" t="n">
        <v>0.5</v>
      </c>
      <c r="I283" s="596" t="n">
        <v>1.06</v>
      </c>
      <c r="J283" s="596" t="inlineStr">
        <is>
          <t xml:space="preserve">0.83/0.5/1.06</t>
        </is>
      </c>
      <c r="K283" s="595" t="inlineStr">
        <is>
          <t xml:space="preserve">V4-C｜EV +0.0359</t>
        </is>
      </c>
      <c r="L283" s="595" t="inlineStr">
        <is>
          <t xml:space="preserve">芝加哥火焰</t>
        </is>
      </c>
      <c r="M283" s="597" t="n">
        <v>0.5028571428571429</v>
      </c>
      <c r="N283" s="595" t="inlineStr">
        <is>
          <t xml:space="preserve">V4纸面入选-C</t>
        </is>
      </c>
      <c r="O283" s="595" t="inlineStr">
        <is>
          <t xml:space="preserve">3-0</t>
        </is>
      </c>
      <c r="P283" s="595" t="inlineStr">
        <is>
          <t xml:space="preserve">已结算</t>
        </is>
      </c>
      <c r="Q283" s="641" t="inlineStr">
        <is>
          <t xml:space="preserve">黑</t>
        </is>
      </c>
      <c r="R283" s="599" t="n">
        <v>1.06</v>
      </c>
      <c r="S283" s="599" t="n">
        <f>IF(OR(Q283="",Q283="待结算"),"",IF(Q283="红",R283,IF(Q283="半红",R283*0.5,IF(Q283="走",0,IF(Q283="半黑",-0.5,-1)))))</f>
        <v>-1</v>
      </c>
      <c r="T283" s="595" t="inlineStr">
        <is>
          <t xml:space="preserve">https://zq.titan007.com/analysis/2908799cn.htm</t>
        </is>
      </c>
      <c r="U283" s="640" t="str">
        <f>IF(Q283="","",IF(Q283="待结算","待结算",IF(Q283="红","黑",IF(Q283="半红","半黑",IF(Q283="走","走",IF(Q283="半黑","半红","红"))))))</f>
        <v>红</v>
      </c>
      <c r="V283" s="599" t="n">
        <f>IF(OR(Q283="",Q283="待结算"),"",IF(L283=LEFT(F283,FIND(" vs ",F283)-1),I283,G283))</f>
        <v>0.83</v>
      </c>
      <c r="W283" s="599" t="n">
        <f>IF(OR(U283="",U283="待结算"),"",IF(U283="红",V283,IF(U283="半红",V283*0.5,IF(U283="走",0,IF(U283="半黑",-0.5,-1)))))</f>
        <v>0.83</v>
      </c>
      <c r="X283" s="595" t="inlineStr">
        <is>
          <t xml:space="preserve">2908799</t>
        </is>
      </c>
      <c r="Y283" s="595" t="inlineStr">
        <is>
          <t xml:space="preserve">v4-market-dirichlet-20260913</t>
        </is>
      </c>
      <c r="Z283" s="595" t="inlineStr">
        <is>
          <t xml:space="preserve">prior-2026-09-19-v1</t>
        </is>
      </c>
      <c r="AA283" s="595" t="inlineStr">
        <is>
          <t xml:space="preserve">C</t>
        </is>
      </c>
      <c r="AB283" s="600" t="n">
        <v>0.5028571428571429</v>
      </c>
      <c r="AC283" s="600" t="n">
        <v>0</v>
      </c>
      <c r="AD283" s="600" t="n">
        <v>0</v>
      </c>
      <c r="AE283" s="600" t="n">
        <v>0</v>
      </c>
      <c r="AF283" s="600" t="n">
        <v>0.4971428571428572</v>
      </c>
      <c r="AG283" s="600" t="n">
        <v>0.03588571428571435</v>
      </c>
      <c r="AH283" s="600" t="n">
        <v>-0.09043086700734437</v>
      </c>
      <c r="AI283" s="600" t="n">
        <v>-0.06363049681559729</v>
      </c>
      <c r="AJ283" s="600" t="n">
        <v>0.03710091381599251</v>
      </c>
      <c r="AK283" s="600" t="n">
        <v>0.1393310080477086</v>
      </c>
      <c r="AL283" s="600" t="n">
        <v>0.167830871016522</v>
      </c>
      <c r="AM283" s="600" t="n">
        <v>0.6788</v>
      </c>
      <c r="AN283" s="595" t="inlineStr">
        <is>
          <t xml:space="preserve">EVALUATED</t>
        </is>
      </c>
      <c r="AO283" s="600" t="inlineStr">
        <is>
          <t xml:space="preserve">BUCKET_0.50、SIDE_IDENTITY_VALID、FLAT_LINE_GIVING_WATER_DROP</t>
        </is>
      </c>
      <c r="AP283" s="600" t="inlineStr">
        <is>
          <t xml:space="preserve">a9c7ff18b45602c122d6</t>
        </is>
      </c>
      <c r="AQ283" s="600" t="n">
        <v>0.5</v>
      </c>
      <c r="AR283" s="600" t="n">
        <v>1.06</v>
      </c>
      <c r="AS283" s="600" t="n">
        <v>-0.5</v>
      </c>
      <c r="AT283" s="600" t="n">
        <v>0.5</v>
      </c>
      <c r="AU283" s="600" t="n">
        <v>0.83</v>
      </c>
      <c r="AV283" s="600" t="n">
        <v>1.06</v>
      </c>
      <c r="AW283" s="595" t="n">
        <v>46284.25887726852</v>
      </c>
      <c r="AX283" s="595" t="inlineStr">
        <is>
          <t xml:space="preserve">https://simondongxiao.github.io/odds/v4/</t>
        </is>
      </c>
      <c r="AY283" s="595" t="inlineStr">
        <is>
          <t xml:space="preserve">V4 Shadow Only；real_money=false；比分差异详见记录审计</t>
        </is>
      </c>
    </row>
    <row r="284" ht="22" customHeight="1">
      <c r="A284" s="595" t="inlineStr">
        <is>
          <t xml:space="preserve">2026-09-19</t>
        </is>
      </c>
      <c r="B284" s="595" t="inlineStr">
        <is>
          <t xml:space="preserve">2026-09-20 09:30</t>
        </is>
      </c>
      <c r="C284" s="595" t="inlineStr">
        <is>
          <t xml:space="preserve">北美系列</t>
        </is>
      </c>
      <c r="D284" s="595" t="inlineStr">
        <is>
          <t xml:space="preserve">联赛</t>
        </is>
      </c>
      <c r="E284" s="595" t="inlineStr">
        <is>
          <t xml:space="preserve">美职业</t>
        </is>
      </c>
      <c r="F284" s="595" t="inlineStr">
        <is>
          <t xml:space="preserve">皇家盐湖城 vs 温哥华白浪</t>
        </is>
      </c>
      <c r="G284" s="596" t="n">
        <v>0.84</v>
      </c>
      <c r="H284" s="596" t="n">
        <v>-0.75</v>
      </c>
      <c r="I284" s="596" t="n">
        <v>1.05</v>
      </c>
      <c r="J284" s="596" t="inlineStr">
        <is>
          <t xml:space="preserve">0.84/-0.75/1.05</t>
        </is>
      </c>
      <c r="K284" s="595" t="inlineStr">
        <is>
          <t xml:space="preserve">V4-C｜EV +0.0090</t>
        </is>
      </c>
      <c r="L284" s="595" t="inlineStr">
        <is>
          <t xml:space="preserve">温哥华白浪</t>
        </is>
      </c>
      <c r="M284" s="597" t="n">
        <v>0.4928229665071771</v>
      </c>
      <c r="N284" s="595" t="inlineStr">
        <is>
          <t xml:space="preserve">V4纸面入选-C</t>
        </is>
      </c>
      <c r="O284" s="595" t="inlineStr">
        <is>
          <t xml:space="preserve">0-3</t>
        </is>
      </c>
      <c r="P284" s="595" t="inlineStr">
        <is>
          <t xml:space="preserve">已结算</t>
        </is>
      </c>
      <c r="Q284" s="640" t="inlineStr">
        <is>
          <t xml:space="preserve">红</t>
        </is>
      </c>
      <c r="R284" s="599" t="n">
        <v>1.05</v>
      </c>
      <c r="S284" s="599" t="n">
        <f>IF(OR(Q284="",Q284="待结算"),"",IF(Q284="红",R284,IF(Q284="半红",R284*0.5,IF(Q284="走",0,IF(Q284="半黑",-0.5,-1)))))</f>
        <v>1.05</v>
      </c>
      <c r="T284" s="595" t="inlineStr">
        <is>
          <t xml:space="preserve">https://zq.titan007.com/analysis/2908800cn.htm</t>
        </is>
      </c>
      <c r="U284" s="641" t="str">
        <f>IF(Q284="","",IF(Q284="待结算","待结算",IF(Q284="红","黑",IF(Q284="半红","半黑",IF(Q284="走","走",IF(Q284="半黑","半红","红"))))))</f>
        <v>黑</v>
      </c>
      <c r="V284" s="599" t="n">
        <f>IF(OR(Q284="",Q284="待结算"),"",IF(L284=LEFT(F284,FIND(" vs ",F284)-1),I284,G284))</f>
        <v>0.84</v>
      </c>
      <c r="W284" s="599" t="n">
        <f>IF(OR(U284="",U284="待结算"),"",IF(U284="红",V284,IF(U284="半红",V284*0.5,IF(U284="走",0,IF(U284="半黑",-0.5,-1)))))</f>
        <v>-1</v>
      </c>
      <c r="X284" s="595" t="inlineStr">
        <is>
          <t xml:space="preserve">2908800</t>
        </is>
      </c>
      <c r="Y284" s="595" t="inlineStr">
        <is>
          <t xml:space="preserve">v4-market-dirichlet-20260913</t>
        </is>
      </c>
      <c r="Z284" s="595" t="inlineStr">
        <is>
          <t xml:space="preserve">prior-2026-09-19-v1</t>
        </is>
      </c>
      <c r="AA284" s="595" t="inlineStr">
        <is>
          <t xml:space="preserve">C</t>
        </is>
      </c>
      <c r="AB284" s="600" t="n">
        <v>0.3</v>
      </c>
      <c r="AC284" s="600" t="n">
        <v>0.2583333333333334</v>
      </c>
      <c r="AD284" s="600" t="n">
        <v>0</v>
      </c>
      <c r="AE284" s="600" t="n">
        <v>0</v>
      </c>
      <c r="AF284" s="600" t="n">
        <v>0.4416666666666667</v>
      </c>
      <c r="AG284" s="600" t="n">
        <v>0.008958333333333401</v>
      </c>
      <c r="AH284" s="600" t="n">
        <v>-0.1306754861712022</v>
      </c>
      <c r="AI284" s="600" t="n">
        <v>-0.1007889363203973</v>
      </c>
      <c r="AJ284" s="600" t="n">
        <v>0.009920405078322148</v>
      </c>
      <c r="AK284" s="600" t="n">
        <v>0.1143268524926255</v>
      </c>
      <c r="AL284" s="600" t="n">
        <v>0.1452703559970138</v>
      </c>
      <c r="AM284" s="600" t="n">
        <v>0.5512</v>
      </c>
      <c r="AN284" s="595" t="inlineStr">
        <is>
          <t xml:space="preserve">EVALUATED</t>
        </is>
      </c>
      <c r="AO284" s="600" t="inlineStr">
        <is>
          <t xml:space="preserve">BUCKET_0.75、SIDE_IDENTITY_VALID、MARKET_MOVE_DEEPER_WITH_GIVING_WATER_RISE</t>
        </is>
      </c>
      <c r="AP284" s="600" t="inlineStr">
        <is>
          <t xml:space="preserve">24c8bf712f820a030a6f</t>
        </is>
      </c>
      <c r="AQ284" s="600" t="n">
        <v>-0.75</v>
      </c>
      <c r="AR284" s="600" t="n">
        <v>1.05</v>
      </c>
      <c r="AS284" s="600" t="n">
        <v>0.75</v>
      </c>
      <c r="AT284" s="600" t="n">
        <v>-0.75</v>
      </c>
      <c r="AU284" s="600" t="n">
        <v>0.84</v>
      </c>
      <c r="AV284" s="600" t="n">
        <v>1.05</v>
      </c>
      <c r="AW284" s="595" t="n">
        <v>46284.25887726852</v>
      </c>
      <c r="AX284" s="595" t="inlineStr">
        <is>
          <t xml:space="preserve">https://simondongxiao.github.io/odds/v4/</t>
        </is>
      </c>
      <c r="AY284" s="595" t="inlineStr">
        <is>
          <t xml:space="preserve">V4 Shadow Only；real_money=false；比分差异详见记录审计</t>
        </is>
      </c>
    </row>
    <row r="285" ht="22" customHeight="1">
      <c r="A285" s="595" t="inlineStr">
        <is>
          <t xml:space="preserve">2026-09-20</t>
        </is>
      </c>
      <c r="B285" s="595" t="inlineStr">
        <is>
          <t xml:space="preserve">2026-09-20 12:00</t>
        </is>
      </c>
      <c r="C285" s="595" t="inlineStr">
        <is>
          <t xml:space="preserve">日韩系列</t>
        </is>
      </c>
      <c r="D285" s="595" t="inlineStr">
        <is>
          <t xml:space="preserve">联赛</t>
        </is>
      </c>
      <c r="E285" s="595" t="inlineStr">
        <is>
          <t xml:space="preserve">日职女甲</t>
        </is>
      </c>
      <c r="F285" s="595" t="inlineStr">
        <is>
          <t xml:space="preserve">伊贺FC女足 vs FC爱媛女足</t>
        </is>
      </c>
      <c r="G285" s="596" t="n">
        <v>0.79</v>
      </c>
      <c r="H285" s="596" t="n">
        <v>1</v>
      </c>
      <c r="I285" s="596" t="n">
        <v>0.97</v>
      </c>
      <c r="J285" s="596" t="inlineStr">
        <is>
          <t xml:space="preserve">0.79/1/0.97</t>
        </is>
      </c>
      <c r="K285" s="595" t="inlineStr">
        <is>
          <t xml:space="preserve">V4-C｜EV +0.0532</t>
        </is>
      </c>
      <c r="L285" s="595" t="inlineStr">
        <is>
          <t xml:space="preserve">FC爱媛女足</t>
        </is>
      </c>
      <c r="M285" s="597" t="n">
        <v>0.5423728813559322</v>
      </c>
      <c r="N285" s="595" t="inlineStr">
        <is>
          <t xml:space="preserve">V4纸面入选-C</t>
        </is>
      </c>
      <c r="O285" s="595" t="inlineStr">
        <is>
          <t xml:space="preserve">2-3</t>
        </is>
      </c>
      <c r="P285" s="595" t="inlineStr">
        <is>
          <t xml:space="preserve">已结算</t>
        </is>
      </c>
      <c r="Q285" s="640" t="inlineStr">
        <is>
          <t xml:space="preserve">红</t>
        </is>
      </c>
      <c r="R285" s="599" t="n">
        <v>0.97</v>
      </c>
      <c r="S285" s="599" t="n">
        <f>IF(OR(Q285="",Q285="待结算"),"",IF(Q285="红",R285,IF(Q285="半红",R285*0.5,IF(Q285="走",0,IF(Q285="半黑",-0.5,-1)))))</f>
        <v>0.97</v>
      </c>
      <c r="T285" s="595" t="inlineStr">
        <is>
          <t xml:space="preserve">https://zq.titan007.com/analysis/2956828cn.htm</t>
        </is>
      </c>
      <c r="U285" s="641" t="str">
        <f>IF(Q285="","",IF(Q285="待结算","待结算",IF(Q285="红","黑",IF(Q285="半红","半黑",IF(Q285="走","走",IF(Q285="半黑","半红","红"))))))</f>
        <v>黑</v>
      </c>
      <c r="V285" s="599" t="n">
        <f>IF(OR(Q285="",Q285="待结算"),"",IF(L285=LEFT(F285,FIND(" vs ",F285)-1),I285,G285))</f>
        <v>0.79</v>
      </c>
      <c r="W285" s="599" t="n">
        <f>IF(OR(U285="",U285="待结算"),"",IF(U285="红",V285,IF(U285="半红",V285*0.5,IF(U285="走",0,IF(U285="半黑",-0.5,-1)))))</f>
        <v>-1</v>
      </c>
      <c r="X285" s="595" t="inlineStr">
        <is>
          <t xml:space="preserve">2956828</t>
        </is>
      </c>
      <c r="Y285" s="595" t="inlineStr">
        <is>
          <t xml:space="preserve">v4-market-dirichlet-20260913</t>
        </is>
      </c>
      <c r="Z285" s="595" t="inlineStr">
        <is>
          <t xml:space="preserve">prior-2026-09-20-v1</t>
        </is>
      </c>
      <c r="AA285" s="595" t="inlineStr">
        <is>
          <t xml:space="preserve">C</t>
        </is>
      </c>
      <c r="AB285" s="600" t="n">
        <v>0.4210526315789473</v>
      </c>
      <c r="AC285" s="600" t="n">
        <v>0</v>
      </c>
      <c r="AD285" s="600" t="n">
        <v>0.2236842105263158</v>
      </c>
      <c r="AE285" s="600" t="n">
        <v>0</v>
      </c>
      <c r="AF285" s="600" t="n">
        <v>0.3552631578947368</v>
      </c>
      <c r="AG285" s="600" t="n">
        <v>0.05315789473684207</v>
      </c>
      <c r="AH285" s="600" t="n">
        <v>-0.1061075233257697</v>
      </c>
      <c r="AI285" s="600" t="n">
        <v>-0.07119792904365818</v>
      </c>
      <c r="AJ285" s="600" t="n">
        <v>0.05479508457937515</v>
      </c>
      <c r="AK285" s="600" t="n">
        <v>0.1788492384453518</v>
      </c>
      <c r="AL285" s="600" t="n">
        <v>0.2123225453505389</v>
      </c>
      <c r="AM285" s="600" t="n">
        <v>0.7076</v>
      </c>
      <c r="AN285" s="595" t="inlineStr">
        <is>
          <t xml:space="preserve">FROZEN_PREMATCH_DECISION</t>
        </is>
      </c>
      <c r="AO285" s="600" t="inlineStr">
        <is>
          <t xml:space="preserve">STARTED_DECISION_LOCKED</t>
        </is>
      </c>
      <c r="AP285" s="600" t="inlineStr">
        <is>
          <t xml:space="preserve">67c877e291359083037f</t>
        </is>
      </c>
      <c r="AQ285" s="600" t="n">
        <v>1</v>
      </c>
      <c r="AR285" s="600" t="n">
        <v>0.97</v>
      </c>
      <c r="AS285" s="600" t="n">
        <v>-1</v>
      </c>
      <c r="AT285" s="600" t="n">
        <v>1</v>
      </c>
      <c r="AU285" s="600" t="n">
        <v>0.79</v>
      </c>
      <c r="AV285" s="600" t="n">
        <v>0.97</v>
      </c>
      <c r="AW285" s="595" t="n">
        <v>46285.02989678241</v>
      </c>
      <c r="AX285" s="595" t="inlineStr">
        <is>
          <t xml:space="preserve">https://simondongxiao.github.io/odds/v4/</t>
        </is>
      </c>
      <c r="AY285" s="595" t="inlineStr">
        <is>
          <t xml:space="preserve">V4 Shadow Only；real_money=false；比分差异详见记录审计</t>
        </is>
      </c>
    </row>
    <row r="286" ht="22" customHeight="1">
      <c r="A286" s="595" t="inlineStr">
        <is>
          <t xml:space="preserve">2026-09-20</t>
        </is>
      </c>
      <c r="B286" s="595" t="inlineStr">
        <is>
          <t xml:space="preserve">2026-09-20 16:00</t>
        </is>
      </c>
      <c r="C286" s="595" t="inlineStr">
        <is>
          <t xml:space="preserve">日韩系列</t>
        </is>
      </c>
      <c r="D286" s="595" t="inlineStr">
        <is>
          <t xml:space="preserve">联赛</t>
        </is>
      </c>
      <c r="E286" s="595" t="inlineStr">
        <is>
          <t xml:space="preserve">日职乙</t>
        </is>
      </c>
      <c r="F286" s="595" t="inlineStr">
        <is>
          <t xml:space="preserve">枥木市FC vs 仙台维加泰</t>
        </is>
      </c>
      <c r="G286" s="596" t="n">
        <v>0.84</v>
      </c>
      <c r="H286" s="596" t="n">
        <v>-0.5</v>
      </c>
      <c r="I286" s="596" t="n">
        <v>1.04</v>
      </c>
      <c r="J286" s="596" t="inlineStr">
        <is>
          <t xml:space="preserve">0.84/-0.5/1.04</t>
        </is>
      </c>
      <c r="K286" s="595" t="inlineStr">
        <is>
          <t xml:space="preserve">V4-C｜EV +0.0142</t>
        </is>
      </c>
      <c r="L286" s="595" t="inlineStr">
        <is>
          <t xml:space="preserve">仙台维加泰</t>
        </is>
      </c>
      <c r="M286" s="597" t="n">
        <v>0.4971428571428572</v>
      </c>
      <c r="N286" s="595" t="inlineStr">
        <is>
          <t xml:space="preserve">V4纸面入选-C</t>
        </is>
      </c>
      <c r="O286" s="595" t="inlineStr">
        <is>
          <t xml:space="preserve">1-3</t>
        </is>
      </c>
      <c r="P286" s="595" t="inlineStr">
        <is>
          <t xml:space="preserve">已结算</t>
        </is>
      </c>
      <c r="Q286" s="640" t="inlineStr">
        <is>
          <t xml:space="preserve">红</t>
        </is>
      </c>
      <c r="R286" s="599" t="n">
        <v>1.04</v>
      </c>
      <c r="S286" s="599" t="n">
        <f>IF(OR(Q286="",Q286="待结算"),"",IF(Q286="红",R286,IF(Q286="半红",R286*0.5,IF(Q286="走",0,IF(Q286="半黑",-0.5,-1)))))</f>
        <v>1.04</v>
      </c>
      <c r="T286" s="595" t="inlineStr">
        <is>
          <t xml:space="preserve">https://zq.titan007.com/analysis/3000080cn.htm</t>
        </is>
      </c>
      <c r="U286" s="641" t="str">
        <f>IF(Q286="","",IF(Q286="待结算","待结算",IF(Q286="红","黑",IF(Q286="半红","半黑",IF(Q286="走","走",IF(Q286="半黑","半红","红"))))))</f>
        <v>黑</v>
      </c>
      <c r="V286" s="599" t="n">
        <f>IF(OR(Q286="",Q286="待结算"),"",IF(L286=LEFT(F286,FIND(" vs ",F286)-1),I286,G286))</f>
        <v>0.84</v>
      </c>
      <c r="W286" s="599" t="n">
        <f>IF(OR(U286="",U286="待结算"),"",IF(U286="红",V286,IF(U286="半红",V286*0.5,IF(U286="走",0,IF(U286="半黑",-0.5,-1)))))</f>
        <v>-1</v>
      </c>
      <c r="X286" s="595" t="inlineStr">
        <is>
          <t xml:space="preserve">3000080</t>
        </is>
      </c>
      <c r="Y286" s="595" t="inlineStr">
        <is>
          <t xml:space="preserve">v4-market-dirichlet-20260913</t>
        </is>
      </c>
      <c r="Z286" s="595" t="inlineStr">
        <is>
          <t xml:space="preserve">prior-2026-09-20-v1</t>
        </is>
      </c>
      <c r="AA286" s="595" t="inlineStr">
        <is>
          <t xml:space="preserve">C</t>
        </is>
      </c>
      <c r="AB286" s="600" t="n">
        <v>0.4971428571428572</v>
      </c>
      <c r="AC286" s="600" t="n">
        <v>0</v>
      </c>
      <c r="AD286" s="600" t="n">
        <v>0</v>
      </c>
      <c r="AE286" s="600" t="n">
        <v>0</v>
      </c>
      <c r="AF286" s="600" t="n">
        <v>0.5028571428571429</v>
      </c>
      <c r="AG286" s="600" t="n">
        <v>0.01417142857142861</v>
      </c>
      <c r="AH286" s="600" t="n">
        <v>-0.1163351433289622</v>
      </c>
      <c r="AI286" s="600" t="n">
        <v>-0.08887073425435249</v>
      </c>
      <c r="AJ286" s="600" t="n">
        <v>0.01084915008274545</v>
      </c>
      <c r="AK286" s="600" t="n">
        <v>0.1138399399102554</v>
      </c>
      <c r="AL286" s="600" t="n">
        <v>0.1421313855873823</v>
      </c>
      <c r="AM286" s="600" t="n">
        <v>0.5584</v>
      </c>
      <c r="AN286" s="595" t="inlineStr">
        <is>
          <t xml:space="preserve">FROZEN_PREMATCH_DECISION</t>
        </is>
      </c>
      <c r="AO286" s="600" t="inlineStr">
        <is>
          <t xml:space="preserve">STARTED_DECISION_LOCKED</t>
        </is>
      </c>
      <c r="AP286" s="600" t="inlineStr">
        <is>
          <t xml:space="preserve">8a5a7c3f72b6b9c8b0ef</t>
        </is>
      </c>
      <c r="AQ286" s="600" t="n">
        <v>-0.5</v>
      </c>
      <c r="AR286" s="600" t="n">
        <v>1.04</v>
      </c>
      <c r="AS286" s="600" t="n">
        <v>0.5</v>
      </c>
      <c r="AT286" s="600" t="n">
        <v>-0.5</v>
      </c>
      <c r="AU286" s="600" t="n">
        <v>0.84</v>
      </c>
      <c r="AV286" s="600" t="n">
        <v>1.04</v>
      </c>
      <c r="AW286" s="595" t="n">
        <v>46285.02989678241</v>
      </c>
      <c r="AX286" s="595" t="inlineStr">
        <is>
          <t xml:space="preserve">https://simondongxiao.github.io/odds/v4/</t>
        </is>
      </c>
      <c r="AY286" s="595" t="inlineStr">
        <is>
          <t xml:space="preserve">V4 Shadow Only；real_money=false；比分差异详见记录审计</t>
        </is>
      </c>
    </row>
    <row r="287" ht="22" customHeight="1">
      <c r="A287" s="595" t="inlineStr">
        <is>
          <t xml:space="preserve">2026-09-20</t>
        </is>
      </c>
      <c r="B287" s="595" t="inlineStr">
        <is>
          <t xml:space="preserve">2026-09-20 16:00</t>
        </is>
      </c>
      <c r="C287" s="595" t="inlineStr">
        <is>
          <t xml:space="preserve">日韩系列</t>
        </is>
      </c>
      <c r="D287" s="595" t="inlineStr">
        <is>
          <t xml:space="preserve">联赛</t>
        </is>
      </c>
      <c r="E287" s="595" t="inlineStr">
        <is>
          <t xml:space="preserve">日职丙</t>
        </is>
      </c>
      <c r="F287" s="595" t="inlineStr">
        <is>
          <t xml:space="preserve">长野琶扼搂 vs FC岐阜</t>
        </is>
      </c>
      <c r="G287" s="596" t="n">
        <v>1</v>
      </c>
      <c r="H287" s="596" t="n">
        <v>-0.5</v>
      </c>
      <c r="I287" s="596" t="n">
        <v>0.76</v>
      </c>
      <c r="J287" s="596" t="inlineStr">
        <is>
          <t xml:space="preserve">1.00/-0.5/0.76</t>
        </is>
      </c>
      <c r="K287" s="595" t="inlineStr">
        <is>
          <t xml:space="preserve">V4-C｜EV +0.0057</t>
        </is>
      </c>
      <c r="L287" s="595" t="inlineStr">
        <is>
          <t xml:space="preserve">长野琶扼搂</t>
        </is>
      </c>
      <c r="M287" s="597" t="n">
        <v>0.5028571428571429</v>
      </c>
      <c r="N287" s="595" t="inlineStr">
        <is>
          <t xml:space="preserve">V4纸面入选-C</t>
        </is>
      </c>
      <c r="O287" s="595" t="inlineStr">
        <is>
          <t xml:space="preserve">1-0</t>
        </is>
      </c>
      <c r="P287" s="595" t="inlineStr">
        <is>
          <t xml:space="preserve">已结算</t>
        </is>
      </c>
      <c r="Q287" s="640" t="inlineStr">
        <is>
          <t xml:space="preserve">红</t>
        </is>
      </c>
      <c r="R287" s="599" t="n">
        <v>1</v>
      </c>
      <c r="S287" s="599" t="n">
        <f>IF(OR(Q287="",Q287="待结算"),"",IF(Q287="红",R287,IF(Q287="半红",R287*0.5,IF(Q287="走",0,IF(Q287="半黑",-0.5,-1)))))</f>
        <v>1</v>
      </c>
      <c r="T287" s="595" t="inlineStr">
        <is>
          <t xml:space="preserve">https://zq.titan007.com/analysis/3001187cn.htm</t>
        </is>
      </c>
      <c r="U287" s="641" t="str">
        <f>IF(Q287="","",IF(Q287="待结算","待结算",IF(Q287="红","黑",IF(Q287="半红","半黑",IF(Q287="走","走",IF(Q287="半黑","半红","红"))))))</f>
        <v>黑</v>
      </c>
      <c r="V287" s="599" t="n">
        <f>IF(OR(Q287="",Q287="待结算"),"",IF(L287=LEFT(F287,FIND(" vs ",F287)-1),I287,G287))</f>
        <v>0.76</v>
      </c>
      <c r="W287" s="599" t="n">
        <f>IF(OR(U287="",U287="待结算"),"",IF(U287="红",V287,IF(U287="半红",V287*0.5,IF(U287="走",0,IF(U287="半黑",-0.5,-1)))))</f>
        <v>-1</v>
      </c>
      <c r="X287" s="595" t="inlineStr">
        <is>
          <t xml:space="preserve">3001187</t>
        </is>
      </c>
      <c r="Y287" s="595" t="inlineStr">
        <is>
          <t xml:space="preserve">v4-market-dirichlet-20260913</t>
        </is>
      </c>
      <c r="Z287" s="595" t="inlineStr">
        <is>
          <t xml:space="preserve">prior-2026-09-20-v1</t>
        </is>
      </c>
      <c r="AA287" s="595" t="inlineStr">
        <is>
          <t xml:space="preserve">C</t>
        </is>
      </c>
      <c r="AB287" s="600" t="n">
        <v>0.5028571428571429</v>
      </c>
      <c r="AC287" s="600" t="n">
        <v>0</v>
      </c>
      <c r="AD287" s="600" t="n">
        <v>0</v>
      </c>
      <c r="AE287" s="600" t="n">
        <v>0</v>
      </c>
      <c r="AF287" s="600" t="n">
        <v>0.4971428571428572</v>
      </c>
      <c r="AG287" s="600" t="n">
        <v>0.005714285714285727</v>
      </c>
      <c r="AH287" s="600" t="n">
        <v>-0.1125465642607242</v>
      </c>
      <c r="AI287" s="600" t="n">
        <v>-0.08955732924632964</v>
      </c>
      <c r="AJ287" s="600" t="n">
        <v>0.007604526673063772</v>
      </c>
      <c r="AK287" s="600" t="n">
        <v>0.103217239804191</v>
      </c>
      <c r="AL287" s="600" t="n">
        <v>0.132952413539589</v>
      </c>
      <c r="AM287" s="600" t="n">
        <v>0.5382</v>
      </c>
      <c r="AN287" s="595" t="inlineStr">
        <is>
          <t xml:space="preserve">FROZEN_PREMATCH_DECISION</t>
        </is>
      </c>
      <c r="AO287" s="600" t="inlineStr">
        <is>
          <t xml:space="preserve">STARTED_DECISION_LOCKED</t>
        </is>
      </c>
      <c r="AP287" s="600" t="inlineStr">
        <is>
          <t xml:space="preserve">22f6d7bf59de62a642e3</t>
        </is>
      </c>
      <c r="AQ287" s="600" t="n">
        <v>0.5</v>
      </c>
      <c r="AR287" s="600" t="n">
        <v>1</v>
      </c>
      <c r="AS287" s="600" t="n">
        <v>0.5</v>
      </c>
      <c r="AT287" s="600" t="n">
        <v>-0.5</v>
      </c>
      <c r="AU287" s="600" t="n">
        <v>1</v>
      </c>
      <c r="AV287" s="600" t="n">
        <v>0.76</v>
      </c>
      <c r="AW287" s="595" t="n">
        <v>46285.02989678241</v>
      </c>
      <c r="AX287" s="595" t="inlineStr">
        <is>
          <t xml:space="preserve">https://simondongxiao.github.io/odds/v4/</t>
        </is>
      </c>
      <c r="AY287" s="595" t="inlineStr">
        <is>
          <t xml:space="preserve">V4 Shadow Only；real_money=false；比分差异详见记录审计</t>
        </is>
      </c>
    </row>
    <row r="288" ht="22" customHeight="1">
      <c r="A288" s="595" t="inlineStr">
        <is>
          <t xml:space="preserve">2026-09-20</t>
        </is>
      </c>
      <c r="B288" s="595" t="inlineStr">
        <is>
          <t xml:space="preserve">2026-09-20 16:00</t>
        </is>
      </c>
      <c r="C288" s="595" t="inlineStr">
        <is>
          <t xml:space="preserve">日韩系列</t>
        </is>
      </c>
      <c r="D288" s="595" t="inlineStr">
        <is>
          <t xml:space="preserve">联赛</t>
        </is>
      </c>
      <c r="E288" s="595" t="inlineStr">
        <is>
          <t xml:space="preserve">日足联</t>
        </is>
      </c>
      <c r="F288" s="595" t="inlineStr">
        <is>
          <t xml:space="preserve">横滨体育 vs 布瑞欧碧卡浦安</t>
        </is>
      </c>
      <c r="G288" s="596" t="n">
        <v>1</v>
      </c>
      <c r="H288" s="596" t="n">
        <v>-0.25</v>
      </c>
      <c r="I288" s="596" t="n">
        <v>0.76</v>
      </c>
      <c r="J288" s="596" t="inlineStr">
        <is>
          <t xml:space="preserve">1.00/-0.25/0.76</t>
        </is>
      </c>
      <c r="K288" s="595" t="inlineStr">
        <is>
          <t xml:space="preserve">V4-C｜EV +0.0017</t>
        </is>
      </c>
      <c r="L288" s="595" t="inlineStr">
        <is>
          <t xml:space="preserve">横滨体育</t>
        </is>
      </c>
      <c r="M288" s="597" t="n">
        <v>0.5010224948875256</v>
      </c>
      <c r="N288" s="595" t="inlineStr">
        <is>
          <t xml:space="preserve">V4纸面入选-C</t>
        </is>
      </c>
      <c r="O288" s="595" t="inlineStr">
        <is>
          <t xml:space="preserve">5-2</t>
        </is>
      </c>
      <c r="P288" s="595" t="inlineStr">
        <is>
          <t xml:space="preserve">已结算</t>
        </is>
      </c>
      <c r="Q288" s="640" t="inlineStr">
        <is>
          <t xml:space="preserve">红</t>
        </is>
      </c>
      <c r="R288" s="599" t="n">
        <v>1</v>
      </c>
      <c r="S288" s="599" t="n">
        <f>IF(OR(Q288="",Q288="待结算"),"",IF(Q288="红",R288,IF(Q288="半红",R288*0.5,IF(Q288="走",0,IF(Q288="半黑",-0.5,-1)))))</f>
        <v>1</v>
      </c>
      <c r="T288" s="595" t="inlineStr">
        <is>
          <t xml:space="preserve">https://zq.titan007.com/analysis/3071096cn.htm</t>
        </is>
      </c>
      <c r="U288" s="641" t="str">
        <f>IF(Q288="","",IF(Q288="待结算","待结算",IF(Q288="红","黑",IF(Q288="半红","半黑",IF(Q288="走","走",IF(Q288="半黑","半红","红"))))))</f>
        <v>黑</v>
      </c>
      <c r="V288" s="599" t="n">
        <f>IF(OR(Q288="",Q288="待结算"),"",IF(L288=LEFT(F288,FIND(" vs ",F288)-1),I288,G288))</f>
        <v>0.76</v>
      </c>
      <c r="W288" s="599" t="n">
        <f>IF(OR(U288="",U288="待结算"),"",IF(U288="红",V288,IF(U288="半红",V288*0.5,IF(U288="走",0,IF(U288="半黑",-0.5,-1)))))</f>
        <v>-1</v>
      </c>
      <c r="X288" s="595" t="inlineStr">
        <is>
          <t xml:space="preserve">3071096</t>
        </is>
      </c>
      <c r="Y288" s="595" t="inlineStr">
        <is>
          <t xml:space="preserve">v4-market-dirichlet-20260913</t>
        </is>
      </c>
      <c r="Z288" s="595" t="inlineStr">
        <is>
          <t xml:space="preserve">prior-2026-09-20-v1</t>
        </is>
      </c>
      <c r="AA288" s="595" t="inlineStr">
        <is>
          <t xml:space="preserve">C</t>
        </is>
      </c>
      <c r="AB288" s="600" t="n">
        <v>0.2743055555555556</v>
      </c>
      <c r="AC288" s="600" t="n">
        <v>0.3020833333333333</v>
      </c>
      <c r="AD288" s="600" t="n">
        <v>0</v>
      </c>
      <c r="AE288" s="600" t="n">
        <v>0</v>
      </c>
      <c r="AF288" s="600" t="n">
        <v>0.4236111111111111</v>
      </c>
      <c r="AG288" s="600" t="n">
        <v>0.001736111111111105</v>
      </c>
      <c r="AH288" s="600" t="n">
        <v>-0.08601148601878411</v>
      </c>
      <c r="AI288" s="600" t="n">
        <v>-0.0663065954940264</v>
      </c>
      <c r="AJ288" s="600" t="n">
        <v>-0.0009895216375437332</v>
      </c>
      <c r="AK288" s="600" t="n">
        <v>0.06932988427294484</v>
      </c>
      <c r="AL288" s="600" t="n">
        <v>0.08845890815772256</v>
      </c>
      <c r="AM288" s="600" t="n">
        <v>0.4952</v>
      </c>
      <c r="AN288" s="595" t="inlineStr">
        <is>
          <t xml:space="preserve">FROZEN_PREMATCH_DECISION</t>
        </is>
      </c>
      <c r="AO288" s="600" t="inlineStr">
        <is>
          <t xml:space="preserve">STARTED_DECISION_LOCKED</t>
        </is>
      </c>
      <c r="AP288" s="600" t="inlineStr">
        <is>
          <t xml:space="preserve">4e5a7d6fc2a10b2bf7c8</t>
        </is>
      </c>
      <c r="AQ288" s="600" t="n">
        <v>0.25</v>
      </c>
      <c r="AR288" s="600" t="n">
        <v>1</v>
      </c>
      <c r="AS288" s="600" t="n">
        <v>0.25</v>
      </c>
      <c r="AT288" s="600" t="n">
        <v>-0.25</v>
      </c>
      <c r="AU288" s="600" t="n">
        <v>1</v>
      </c>
      <c r="AV288" s="600" t="n">
        <v>0.76</v>
      </c>
      <c r="AW288" s="595" t="n">
        <v>46285.02989678241</v>
      </c>
      <c r="AX288" s="595" t="inlineStr">
        <is>
          <t xml:space="preserve">https://simondongxiao.github.io/odds/v4/</t>
        </is>
      </c>
      <c r="AY288" s="595" t="inlineStr">
        <is>
          <t xml:space="preserve">V4 Shadow Only；real_money=false；比分差异详见记录审计</t>
        </is>
      </c>
    </row>
    <row r="289" ht="22" customHeight="1">
      <c r="A289" s="595" t="inlineStr">
        <is>
          <t xml:space="preserve">2026-09-20</t>
        </is>
      </c>
      <c r="B289" s="595" t="inlineStr">
        <is>
          <t xml:space="preserve">2026-09-20 16:30</t>
        </is>
      </c>
      <c r="C289" s="595" t="inlineStr">
        <is>
          <t xml:space="preserve">其他系列</t>
        </is>
      </c>
      <c r="D289" s="595" t="inlineStr">
        <is>
          <t xml:space="preserve">联赛</t>
        </is>
      </c>
      <c r="E289" s="595" t="inlineStr">
        <is>
          <t xml:space="preserve">印尼超</t>
        </is>
      </c>
      <c r="F289" s="595" t="inlineStr">
        <is>
          <t xml:space="preserve">德瓦FC vs 斯乐门</t>
        </is>
      </c>
      <c r="G289" s="596" t="n">
        <v>0.8100000000000001</v>
      </c>
      <c r="H289" s="596" t="n">
        <v>1</v>
      </c>
      <c r="I289" s="596" t="n">
        <v>1.01</v>
      </c>
      <c r="J289" s="596" t="inlineStr">
        <is>
          <t xml:space="preserve">0.81/1/1.01</t>
        </is>
      </c>
      <c r="K289" s="595" t="inlineStr">
        <is>
          <t xml:space="preserve">V4-C｜EV +0.0700</t>
        </is>
      </c>
      <c r="L289" s="595" t="inlineStr">
        <is>
          <t xml:space="preserve">斯乐门</t>
        </is>
      </c>
      <c r="M289" s="597" t="n">
        <v>0.5423728813559322</v>
      </c>
      <c r="N289" s="595" t="inlineStr">
        <is>
          <t xml:space="preserve">V4纸面入选-C</t>
        </is>
      </c>
      <c r="O289" s="595" t="inlineStr">
        <is>
          <t xml:space="preserve">2-1</t>
        </is>
      </c>
      <c r="P289" s="595" t="inlineStr">
        <is>
          <t xml:space="preserve">已结算</t>
        </is>
      </c>
      <c r="Q289" s="644" t="inlineStr">
        <is>
          <t xml:space="preserve">走</t>
        </is>
      </c>
      <c r="R289" s="599" t="n">
        <v>1.01</v>
      </c>
      <c r="S289" s="599" t="n">
        <f>IF(OR(Q289="",Q289="待结算"),"",IF(Q289="红",R289,IF(Q289="半红",R289*0.5,IF(Q289="走",0,IF(Q289="半黑",-0.5,-1)))))</f>
        <v>0</v>
      </c>
      <c r="T289" s="595" t="inlineStr">
        <is>
          <t xml:space="preserve">https://zq.titan007.com/analysis/3062847cn.htm</t>
        </is>
      </c>
      <c r="U289" s="644" t="str">
        <f>IF(Q289="","",IF(Q289="待结算","待结算",IF(Q289="红","黑",IF(Q289="半红","半黑",IF(Q289="走","走",IF(Q289="半黑","半红","红"))))))</f>
        <v>走</v>
      </c>
      <c r="V289" s="599" t="n">
        <f>IF(OR(Q289="",Q289="待结算"),"",IF(L289=LEFT(F289,FIND(" vs ",F289)-1),I289,G289))</f>
        <v>0.81</v>
      </c>
      <c r="W289" s="599" t="n">
        <f>IF(OR(U289="",U289="待结算"),"",IF(U289="红",V289,IF(U289="半红",V289*0.5,IF(U289="走",0,IF(U289="半黑",-0.5,-1)))))</f>
        <v>0</v>
      </c>
      <c r="X289" s="595" t="inlineStr">
        <is>
          <t xml:space="preserve">3062847</t>
        </is>
      </c>
      <c r="Y289" s="595" t="inlineStr">
        <is>
          <t xml:space="preserve">v4-market-dirichlet-20260913</t>
        </is>
      </c>
      <c r="Z289" s="595" t="inlineStr">
        <is>
          <t xml:space="preserve">prior-2026-09-20-v1</t>
        </is>
      </c>
      <c r="AA289" s="595" t="inlineStr">
        <is>
          <t xml:space="preserve">C</t>
        </is>
      </c>
      <c r="AB289" s="600" t="n">
        <v>0.4210526315789473</v>
      </c>
      <c r="AC289" s="600" t="n">
        <v>0</v>
      </c>
      <c r="AD289" s="600" t="n">
        <v>0.2236842105263158</v>
      </c>
      <c r="AE289" s="600" t="n">
        <v>0</v>
      </c>
      <c r="AF289" s="600" t="n">
        <v>0.3552631578947368</v>
      </c>
      <c r="AG289" s="600" t="n">
        <v>0.07000000000000001</v>
      </c>
      <c r="AH289" s="600" t="n">
        <v>-0.09335789633498731</v>
      </c>
      <c r="AI289" s="600" t="n">
        <v>-0.05618694603528607</v>
      </c>
      <c r="AJ289" s="600" t="n">
        <v>0.07432606742586212</v>
      </c>
      <c r="AK289" s="600" t="n">
        <v>0.1980798309131875</v>
      </c>
      <c r="AL289" s="600" t="n">
        <v>0.2308403852372788</v>
      </c>
      <c r="AM289" s="600" t="n">
        <v>0.7594</v>
      </c>
      <c r="AN289" s="595" t="inlineStr">
        <is>
          <t xml:space="preserve">FROZEN_PREMATCH_DECISION</t>
        </is>
      </c>
      <c r="AO289" s="600" t="inlineStr">
        <is>
          <t xml:space="preserve">STARTED_DECISION_LOCKED</t>
        </is>
      </c>
      <c r="AP289" s="600" t="inlineStr">
        <is>
          <t xml:space="preserve">7d45b03c92fac9ddc2cd</t>
        </is>
      </c>
      <c r="AQ289" s="600" t="n">
        <v>1</v>
      </c>
      <c r="AR289" s="600" t="n">
        <v>1.01</v>
      </c>
      <c r="AS289" s="600" t="n">
        <v>-1</v>
      </c>
      <c r="AT289" s="600" t="n">
        <v>1</v>
      </c>
      <c r="AU289" s="600" t="n">
        <v>0.8100000000000001</v>
      </c>
      <c r="AV289" s="600" t="n">
        <v>1.01</v>
      </c>
      <c r="AW289" s="595" t="n">
        <v>46285.02989678241</v>
      </c>
      <c r="AX289" s="595" t="inlineStr">
        <is>
          <t xml:space="preserve">https://simondongxiao.github.io/odds/v4/</t>
        </is>
      </c>
      <c r="AY289" s="595" t="inlineStr">
        <is>
          <t xml:space="preserve">V4 Shadow Only；real_money=false；比分差异详见记录审计</t>
        </is>
      </c>
    </row>
    <row r="290" ht="22" customHeight="1">
      <c r="A290" s="595" t="inlineStr">
        <is>
          <t xml:space="preserve">2026-09-20</t>
        </is>
      </c>
      <c r="B290" s="595" t="inlineStr">
        <is>
          <t xml:space="preserve">2026-09-20 17:30</t>
        </is>
      </c>
      <c r="C290" s="595" t="inlineStr">
        <is>
          <t xml:space="preserve">五大联赛非顶级联赛</t>
        </is>
      </c>
      <c r="D290" s="595" t="inlineStr">
        <is>
          <t xml:space="preserve">联赛</t>
        </is>
      </c>
      <c r="E290" s="595" t="inlineStr">
        <is>
          <t xml:space="preserve">西协乙4</t>
        </is>
      </c>
      <c r="F290" s="595" t="inlineStr">
        <is>
          <t xml:space="preserve">力纳雷斯体育会 vs 拉斯彭马斯竞技</t>
        </is>
      </c>
      <c r="G290" s="596" t="n">
        <v>0.6</v>
      </c>
      <c r="H290" s="596" t="n">
        <v>0.25</v>
      </c>
      <c r="I290" s="596" t="n">
        <v>1.11</v>
      </c>
      <c r="J290" s="596" t="inlineStr">
        <is>
          <t xml:space="preserve">0.60/0.25/1.11</t>
        </is>
      </c>
      <c r="K290" s="595" t="inlineStr">
        <is>
          <t xml:space="preserve">V4-C｜EV +0.0485</t>
        </is>
      </c>
      <c r="L290" s="595" t="inlineStr">
        <is>
          <t xml:space="preserve">拉斯彭马斯竞技</t>
        </is>
      </c>
      <c r="M290" s="597" t="n">
        <v>0.5010224948875256</v>
      </c>
      <c r="N290" s="595" t="inlineStr">
        <is>
          <t xml:space="preserve">V4纸面入选-C</t>
        </is>
      </c>
      <c r="O290" s="595" t="inlineStr">
        <is>
          <t xml:space="preserve">0-1</t>
        </is>
      </c>
      <c r="P290" s="595" t="inlineStr">
        <is>
          <t xml:space="preserve">已结算</t>
        </is>
      </c>
      <c r="Q290" s="640" t="inlineStr">
        <is>
          <t xml:space="preserve">红</t>
        </is>
      </c>
      <c r="R290" s="599" t="n">
        <v>1.11</v>
      </c>
      <c r="S290" s="599" t="n">
        <f>IF(OR(Q290="",Q290="待结算"),"",IF(Q290="红",R290,IF(Q290="半红",R290*0.5,IF(Q290="走",0,IF(Q290="半黑",-0.5,-1)))))</f>
        <v>1.11</v>
      </c>
      <c r="T290" s="595" t="inlineStr">
        <is>
          <t xml:space="preserve">https://zq.titan007.com/analysis/3082973cn.htm</t>
        </is>
      </c>
      <c r="U290" s="641" t="str">
        <f>IF(Q290="","",IF(Q290="待结算","待结算",IF(Q290="红","黑",IF(Q290="半红","半黑",IF(Q290="走","走",IF(Q290="半黑","半红","红"))))))</f>
        <v>黑</v>
      </c>
      <c r="V290" s="599" t="n">
        <f>IF(OR(Q290="",Q290="待结算"),"",IF(L290=LEFT(F290,FIND(" vs ",F290)-1),I290,G290))</f>
        <v>0.6</v>
      </c>
      <c r="W290" s="599" t="n">
        <f>IF(OR(U290="",U290="待结算"),"",IF(U290="红",V290,IF(U290="半红",V290*0.5,IF(U290="走",0,IF(U290="半黑",-0.5,-1)))))</f>
        <v>-1</v>
      </c>
      <c r="X290" s="595" t="inlineStr">
        <is>
          <t xml:space="preserve">3082973</t>
        </is>
      </c>
      <c r="Y290" s="595" t="inlineStr">
        <is>
          <t xml:space="preserve">v4-market-dirichlet-20260913</t>
        </is>
      </c>
      <c r="Z290" s="595" t="inlineStr">
        <is>
          <t xml:space="preserve">prior-2026-09-20-v1</t>
        </is>
      </c>
      <c r="AA290" s="595" t="inlineStr">
        <is>
          <t xml:space="preserve">C</t>
        </is>
      </c>
      <c r="AB290" s="600" t="n">
        <v>0.2743055555555556</v>
      </c>
      <c r="AC290" s="600" t="n">
        <v>0.3020833333333333</v>
      </c>
      <c r="AD290" s="600" t="n">
        <v>0</v>
      </c>
      <c r="AE290" s="600" t="n">
        <v>0</v>
      </c>
      <c r="AF290" s="600" t="n">
        <v>0.4236111111111111</v>
      </c>
      <c r="AG290" s="600" t="n">
        <v>0.04852430555555565</v>
      </c>
      <c r="AH290" s="600" t="n">
        <v>-0.04187579986912354</v>
      </c>
      <c r="AI290" s="600" t="n">
        <v>-0.02074858925228307</v>
      </c>
      <c r="AJ290" s="600" t="n">
        <v>0.04763208081136228</v>
      </c>
      <c r="AK290" s="600" t="n">
        <v>0.1174693793379862</v>
      </c>
      <c r="AL290" s="600" t="n">
        <v>0.1389069129084362</v>
      </c>
      <c r="AM290" s="600" t="n">
        <v>0.8114</v>
      </c>
      <c r="AN290" s="595" t="inlineStr">
        <is>
          <t xml:space="preserve">FROZEN_PREMATCH_DECISION</t>
        </is>
      </c>
      <c r="AO290" s="600" t="inlineStr">
        <is>
          <t xml:space="preserve">STARTED_DECISION_LOCKED</t>
        </is>
      </c>
      <c r="AP290" s="600" t="inlineStr">
        <is>
          <t xml:space="preserve">f9105e5420db197bf0e8</t>
        </is>
      </c>
      <c r="AQ290" s="600" t="n">
        <v>0.25</v>
      </c>
      <c r="AR290" s="600" t="n">
        <v>1.11</v>
      </c>
      <c r="AS290" s="600" t="n">
        <v>-0.25</v>
      </c>
      <c r="AT290" s="600" t="n">
        <v>0.25</v>
      </c>
      <c r="AU290" s="600" t="n">
        <v>0.6</v>
      </c>
      <c r="AV290" s="600" t="n">
        <v>1.11</v>
      </c>
      <c r="AW290" s="595" t="n">
        <v>46285.02989678241</v>
      </c>
      <c r="AX290" s="595" t="inlineStr">
        <is>
          <t xml:space="preserve">https://simondongxiao.github.io/odds/v4/</t>
        </is>
      </c>
      <c r="AY290" s="595" t="inlineStr">
        <is>
          <t xml:space="preserve">V4 Shadow Only；real_money=false；比分差异详见记录审计</t>
        </is>
      </c>
    </row>
    <row r="291" ht="22" customHeight="1">
      <c r="A291" s="595" t="inlineStr">
        <is>
          <t xml:space="preserve">2026-09-20</t>
        </is>
      </c>
      <c r="B291" s="595" t="inlineStr">
        <is>
          <t xml:space="preserve">2026-09-20 18:00</t>
        </is>
      </c>
      <c r="C291" s="595" t="inlineStr">
        <is>
          <t xml:space="preserve">日韩系列</t>
        </is>
      </c>
      <c r="D291" s="595" t="inlineStr">
        <is>
          <t xml:space="preserve">联赛</t>
        </is>
      </c>
      <c r="E291" s="595" t="inlineStr">
        <is>
          <t xml:space="preserve">韩K联</t>
        </is>
      </c>
      <c r="F291" s="595" t="inlineStr">
        <is>
          <t xml:space="preserve">浦项制铁 vs FC首尔</t>
        </is>
      </c>
      <c r="G291" s="596" t="n">
        <v>1.03</v>
      </c>
      <c r="H291" s="596" t="n">
        <v>-0.5</v>
      </c>
      <c r="I291" s="596" t="n">
        <v>0.85</v>
      </c>
      <c r="J291" s="596" t="inlineStr">
        <is>
          <t xml:space="preserve">1.03/-0.5/0.85</t>
        </is>
      </c>
      <c r="K291" s="595" t="inlineStr">
        <is>
          <t xml:space="preserve">V4-C｜EV +0.0208</t>
        </is>
      </c>
      <c r="L291" s="595" t="inlineStr">
        <is>
          <t xml:space="preserve">浦项制铁</t>
        </is>
      </c>
      <c r="M291" s="597" t="n">
        <v>0.5028571428571429</v>
      </c>
      <c r="N291" s="595" t="inlineStr">
        <is>
          <t xml:space="preserve">V4纸面入选-C</t>
        </is>
      </c>
      <c r="O291" s="595" t="inlineStr">
        <is>
          <t xml:space="preserve">2-1</t>
        </is>
      </c>
      <c r="P291" s="595" t="inlineStr">
        <is>
          <t xml:space="preserve">已结算</t>
        </is>
      </c>
      <c r="Q291" s="640" t="inlineStr">
        <is>
          <t xml:space="preserve">红</t>
        </is>
      </c>
      <c r="R291" s="599" t="n">
        <v>1.03</v>
      </c>
      <c r="S291" s="599" t="n">
        <f>IF(OR(Q291="",Q291="待结算"),"",IF(Q291="红",R291,IF(Q291="半红",R291*0.5,IF(Q291="走",0,IF(Q291="半黑",-0.5,-1)))))</f>
        <v>1.03</v>
      </c>
      <c r="T291" s="595" t="inlineStr">
        <is>
          <t xml:space="preserve">https://zq.titan007.com/analysis/2929734cn.htm</t>
        </is>
      </c>
      <c r="U291" s="641" t="str">
        <f>IF(Q291="","",IF(Q291="待结算","待结算",IF(Q291="红","黑",IF(Q291="半红","半黑",IF(Q291="走","走",IF(Q291="半黑","半红","红"))))))</f>
        <v>黑</v>
      </c>
      <c r="V291" s="599" t="n">
        <f>IF(OR(Q291="",Q291="待结算"),"",IF(L291=LEFT(F291,FIND(" vs ",F291)-1),I291,G291))</f>
        <v>0.85</v>
      </c>
      <c r="W291" s="599" t="n">
        <f>IF(OR(U291="",U291="待结算"),"",IF(U291="红",V291,IF(U291="半红",V291*0.5,IF(U291="走",0,IF(U291="半黑",-0.5,-1)))))</f>
        <v>-1</v>
      </c>
      <c r="X291" s="595" t="inlineStr">
        <is>
          <t xml:space="preserve">2929734</t>
        </is>
      </c>
      <c r="Y291" s="595" t="inlineStr">
        <is>
          <t xml:space="preserve">v4-market-dirichlet-20260913</t>
        </is>
      </c>
      <c r="Z291" s="595" t="inlineStr">
        <is>
          <t xml:space="preserve">prior-2026-09-20-v1</t>
        </is>
      </c>
      <c r="AA291" s="595" t="inlineStr">
        <is>
          <t xml:space="preserve">C</t>
        </is>
      </c>
      <c r="AB291" s="600" t="n">
        <v>0.5028571428571429</v>
      </c>
      <c r="AC291" s="600" t="n">
        <v>0</v>
      </c>
      <c r="AD291" s="600" t="n">
        <v>0</v>
      </c>
      <c r="AE291" s="600" t="n">
        <v>0</v>
      </c>
      <c r="AF291" s="600" t="n">
        <v>0.4971428571428572</v>
      </c>
      <c r="AG291" s="600" t="n">
        <v>0.02079999999999999</v>
      </c>
      <c r="AH291" s="600" t="n">
        <v>-0.1059341558467193</v>
      </c>
      <c r="AI291" s="600" t="n">
        <v>-0.0750597002145893</v>
      </c>
      <c r="AJ291" s="600" t="n">
        <v>0.02163015327802303</v>
      </c>
      <c r="AK291" s="600" t="n">
        <v>0.1168570053253018</v>
      </c>
      <c r="AL291" s="600" t="n">
        <v>0.1489907372748949</v>
      </c>
      <c r="AM291" s="600" t="n">
        <v>0.6188</v>
      </c>
      <c r="AN291" s="595" t="inlineStr">
        <is>
          <t xml:space="preserve">FROZEN_PREMATCH_DECISION</t>
        </is>
      </c>
      <c r="AO291" s="600" t="inlineStr">
        <is>
          <t xml:space="preserve">STARTED_DECISION_LOCKED</t>
        </is>
      </c>
      <c r="AP291" s="600" t="inlineStr">
        <is>
          <t xml:space="preserve">354655e0171fe8c01925</t>
        </is>
      </c>
      <c r="AQ291" s="600" t="n">
        <v>0.5</v>
      </c>
      <c r="AR291" s="600" t="n">
        <v>1.03</v>
      </c>
      <c r="AS291" s="600" t="n">
        <v>0.5</v>
      </c>
      <c r="AT291" s="600" t="n">
        <v>-0.5</v>
      </c>
      <c r="AU291" s="600" t="n">
        <v>1.03</v>
      </c>
      <c r="AV291" s="600" t="n">
        <v>0.85</v>
      </c>
      <c r="AW291" s="595" t="n">
        <v>46285.02989678241</v>
      </c>
      <c r="AX291" s="595" t="inlineStr">
        <is>
          <t xml:space="preserve">https://simondongxiao.github.io/odds/v4/</t>
        </is>
      </c>
      <c r="AY291" s="595" t="inlineStr">
        <is>
          <t xml:space="preserve">V4 Shadow Only；real_money=false；比分差异详见记录审计</t>
        </is>
      </c>
    </row>
    <row r="292" ht="22" customHeight="1">
      <c r="A292" s="595" t="inlineStr">
        <is>
          <t xml:space="preserve">2026-09-20</t>
        </is>
      </c>
      <c r="B292" s="595" t="inlineStr">
        <is>
          <t xml:space="preserve">2026-09-20 18:15</t>
        </is>
      </c>
      <c r="C292" s="595" t="inlineStr">
        <is>
          <t xml:space="preserve">欧洲非五大系列</t>
        </is>
      </c>
      <c r="D292" s="595" t="inlineStr">
        <is>
          <t xml:space="preserve">联赛</t>
        </is>
      </c>
      <c r="E292" s="595" t="inlineStr">
        <is>
          <t xml:space="preserve">荷甲</t>
        </is>
      </c>
      <c r="F292" s="595" t="inlineStr">
        <is>
          <t xml:space="preserve">费耶诺德 vs 乌德勒支</t>
        </is>
      </c>
      <c r="G292" s="596" t="n">
        <v>0.9399999999999999</v>
      </c>
      <c r="H292" s="596" t="n">
        <v>1.75</v>
      </c>
      <c r="I292" s="596" t="n">
        <v>0.9399999999999999</v>
      </c>
      <c r="J292" s="596" t="inlineStr">
        <is>
          <t xml:space="preserve">0.94/1.75/0.94</t>
        </is>
      </c>
      <c r="K292" s="595" t="inlineStr">
        <is>
          <t xml:space="preserve">V4-C｜EV +0.0297</t>
        </is>
      </c>
      <c r="L292" s="595" t="inlineStr">
        <is>
          <t xml:space="preserve">费耶诺德</t>
        </is>
      </c>
      <c r="M292" s="597" t="n">
        <v>0.5333333333333333</v>
      </c>
      <c r="N292" s="595" t="inlineStr">
        <is>
          <t xml:space="preserve">V4纸面入选-C</t>
        </is>
      </c>
      <c r="O292" s="595" t="inlineStr">
        <is>
          <t xml:space="preserve">5-0</t>
        </is>
      </c>
      <c r="P292" s="595" t="inlineStr">
        <is>
          <t xml:space="preserve">已结算</t>
        </is>
      </c>
      <c r="Q292" s="640" t="inlineStr">
        <is>
          <t xml:space="preserve">红</t>
        </is>
      </c>
      <c r="R292" s="599" t="n">
        <v>0.9399999999999999</v>
      </c>
      <c r="S292" s="599" t="n">
        <f>IF(OR(Q292="",Q292="待结算"),"",IF(Q292="红",R292,IF(Q292="半红",R292*0.5,IF(Q292="走",0,IF(Q292="半黑",-0.5,-1)))))</f>
        <v>0.94</v>
      </c>
      <c r="T292" s="595" t="inlineStr">
        <is>
          <t xml:space="preserve">https://zq.titan007.com/analysis/2996157cn.htm</t>
        </is>
      </c>
      <c r="U292" s="641" t="str">
        <f>IF(Q292="","",IF(Q292="待结算","待结算",IF(Q292="红","黑",IF(Q292="半红","半黑",IF(Q292="走","走",IF(Q292="半黑","半红","红"))))))</f>
        <v>黑</v>
      </c>
      <c r="V292" s="599" t="n">
        <f>IF(OR(Q292="",Q292="待结算"),"",IF(L292=LEFT(F292,FIND(" vs ",F292)-1),I292,G292))</f>
        <v>0.94</v>
      </c>
      <c r="W292" s="599" t="n">
        <f>IF(OR(U292="",U292="待结算"),"",IF(U292="红",V292,IF(U292="半红",V292*0.5,IF(U292="走",0,IF(U292="半黑",-0.5,-1)))))</f>
        <v>-1</v>
      </c>
      <c r="X292" s="595" t="inlineStr">
        <is>
          <t xml:space="preserve">2996157</t>
        </is>
      </c>
      <c r="Y292" s="595" t="inlineStr">
        <is>
          <t xml:space="preserve">v4-market-dirichlet-20260913</t>
        </is>
      </c>
      <c r="Z292" s="595" t="inlineStr">
        <is>
          <t xml:space="preserve">prior-2026-09-20-v1</t>
        </is>
      </c>
      <c r="AA292" s="595" t="inlineStr">
        <is>
          <t xml:space="preserve">C</t>
        </is>
      </c>
      <c r="AB292" s="600" t="n">
        <v>0.3142857142857143</v>
      </c>
      <c r="AC292" s="600" t="n">
        <v>0.2857142857142857</v>
      </c>
      <c r="AD292" s="600" t="n">
        <v>0</v>
      </c>
      <c r="AE292" s="600" t="n">
        <v>0</v>
      </c>
      <c r="AF292" s="600" t="n">
        <v>0.4</v>
      </c>
      <c r="AG292" s="600" t="n">
        <v>0.02971428571428569</v>
      </c>
      <c r="AH292" s="600" t="n">
        <v>-0.2077003757348718</v>
      </c>
      <c r="AI292" s="600" t="n">
        <v>-0.1546181450891602</v>
      </c>
      <c r="AJ292" s="600" t="n">
        <v>0.03047035105100321</v>
      </c>
      <c r="AK292" s="600" t="n">
        <v>0.2113440444471785</v>
      </c>
      <c r="AL292" s="600" t="n">
        <v>0.2602342953529267</v>
      </c>
      <c r="AM292" s="600" t="n">
        <v>0.5788</v>
      </c>
      <c r="AN292" s="595" t="inlineStr">
        <is>
          <t xml:space="preserve">FROZEN_PREMATCH_DECISION</t>
        </is>
      </c>
      <c r="AO292" s="600" t="inlineStr">
        <is>
          <t xml:space="preserve">STARTED_DECISION_LOCKED</t>
        </is>
      </c>
      <c r="AP292" s="600" t="inlineStr">
        <is>
          <t xml:space="preserve">42d95ed7c136627c8ac1</t>
        </is>
      </c>
      <c r="AQ292" s="600" t="n">
        <v>-1.75</v>
      </c>
      <c r="AR292" s="600" t="n">
        <v>0.9399999999999999</v>
      </c>
      <c r="AS292" s="600" t="n">
        <v>-1.75</v>
      </c>
      <c r="AT292" s="600" t="n">
        <v>1.75</v>
      </c>
      <c r="AU292" s="600" t="n">
        <v>0.9399999999999999</v>
      </c>
      <c r="AV292" s="600" t="n">
        <v>0.9399999999999999</v>
      </c>
      <c r="AW292" s="595" t="n">
        <v>46285.02989678241</v>
      </c>
      <c r="AX292" s="595" t="inlineStr">
        <is>
          <t xml:space="preserve">https://simondongxiao.github.io/odds/v4/</t>
        </is>
      </c>
      <c r="AY292" s="595" t="inlineStr">
        <is>
          <t xml:space="preserve">V4 Shadow Only；real_money=false；比分差异详见记录审计</t>
        </is>
      </c>
    </row>
    <row r="293" ht="22" customHeight="1">
      <c r="A293" s="595" t="inlineStr">
        <is>
          <t xml:space="preserve">2026-09-20</t>
        </is>
      </c>
      <c r="B293" s="595" t="inlineStr">
        <is>
          <t xml:space="preserve">2026-09-20 19:30</t>
        </is>
      </c>
      <c r="C293" s="595" t="inlineStr">
        <is>
          <t xml:space="preserve">五大联赛非顶级联赛</t>
        </is>
      </c>
      <c r="D293" s="595" t="inlineStr">
        <is>
          <t xml:space="preserve">联赛</t>
        </is>
      </c>
      <c r="E293" s="595" t="inlineStr">
        <is>
          <t xml:space="preserve">德乙</t>
        </is>
      </c>
      <c r="F293" s="595" t="inlineStr">
        <is>
          <t xml:space="preserve">科特布斯 vs 圣保利</t>
        </is>
      </c>
      <c r="G293" s="596" t="n">
        <v>1.02</v>
      </c>
      <c r="H293" s="596" t="n">
        <v>-0.25</v>
      </c>
      <c r="I293" s="596" t="n">
        <v>0.86</v>
      </c>
      <c r="J293" s="596" t="inlineStr">
        <is>
          <t xml:space="preserve">1.02/-0.25/0.86</t>
        </is>
      </c>
      <c r="K293" s="595" t="inlineStr">
        <is>
          <t xml:space="preserve">V4-C｜EV +0.0102</t>
        </is>
      </c>
      <c r="L293" s="595" t="inlineStr">
        <is>
          <t xml:space="preserve">科特布斯</t>
        </is>
      </c>
      <c r="M293" s="597" t="n">
        <v>0.5010224948875256</v>
      </c>
      <c r="N293" s="595" t="inlineStr">
        <is>
          <t xml:space="preserve">V4纸面入选-C</t>
        </is>
      </c>
      <c r="O293" s="595" t="inlineStr">
        <is>
          <t xml:space="preserve">1-1</t>
        </is>
      </c>
      <c r="P293" s="595" t="inlineStr">
        <is>
          <t xml:space="preserve">已结算</t>
        </is>
      </c>
      <c r="Q293" s="642" t="inlineStr">
        <is>
          <t xml:space="preserve">半红</t>
        </is>
      </c>
      <c r="R293" s="599" t="n">
        <v>1.02</v>
      </c>
      <c r="S293" s="599" t="n">
        <f>IF(OR(Q293="",Q293="待结算"),"",IF(Q293="红",R293,IF(Q293="半红",R293*0.5,IF(Q293="走",0,IF(Q293="半黑",-0.5,-1)))))</f>
        <v>0.51</v>
      </c>
      <c r="T293" s="595" t="inlineStr">
        <is>
          <t xml:space="preserve">https://zq.titan007.com/analysis/3019138cn.htm</t>
        </is>
      </c>
      <c r="U293" s="643" t="str">
        <f>IF(Q293="","",IF(Q293="待结算","待结算",IF(Q293="红","黑",IF(Q293="半红","半黑",IF(Q293="走","走",IF(Q293="半黑","半红","红"))))))</f>
        <v>半黑</v>
      </c>
      <c r="V293" s="599" t="n">
        <f>IF(OR(Q293="",Q293="待结算"),"",IF(L293=LEFT(F293,FIND(" vs ",F293)-1),I293,G293))</f>
        <v>0.86</v>
      </c>
      <c r="W293" s="599" t="n">
        <f>IF(OR(U293="",U293="待结算"),"",IF(U293="红",V293,IF(U293="半红",V293*0.5,IF(U293="走",0,IF(U293="半黑",-0.5,-1)))))</f>
        <v>-0.5</v>
      </c>
      <c r="X293" s="595" t="inlineStr">
        <is>
          <t xml:space="preserve">3019138</t>
        </is>
      </c>
      <c r="Y293" s="595" t="inlineStr">
        <is>
          <t xml:space="preserve">v4-market-dirichlet-20260913</t>
        </is>
      </c>
      <c r="Z293" s="595" t="inlineStr">
        <is>
          <t xml:space="preserve">prior-2026-09-20-v1</t>
        </is>
      </c>
      <c r="AA293" s="595" t="inlineStr">
        <is>
          <t xml:space="preserve">C</t>
        </is>
      </c>
      <c r="AB293" s="600" t="n">
        <v>0.2743055555555556</v>
      </c>
      <c r="AC293" s="600" t="n">
        <v>0.3020833333333333</v>
      </c>
      <c r="AD293" s="600" t="n">
        <v>0</v>
      </c>
      <c r="AE293" s="600" t="n">
        <v>0</v>
      </c>
      <c r="AF293" s="600" t="n">
        <v>0.4236111111111111</v>
      </c>
      <c r="AG293" s="600" t="n">
        <v>0.0102430555555556</v>
      </c>
      <c r="AH293" s="600" t="n">
        <v>-0.07643476006034822</v>
      </c>
      <c r="AI293" s="600" t="n">
        <v>-0.05675587097084545</v>
      </c>
      <c r="AJ293" s="600" t="n">
        <v>0.01026648174459011</v>
      </c>
      <c r="AK293" s="600" t="n">
        <v>0.077470298047632</v>
      </c>
      <c r="AL293" s="600" t="n">
        <v>0.09518607522702294</v>
      </c>
      <c r="AM293" s="600" t="n">
        <v>0.5726</v>
      </c>
      <c r="AN293" s="595" t="inlineStr">
        <is>
          <t xml:space="preserve">FROZEN_PREMATCH_DECISION</t>
        </is>
      </c>
      <c r="AO293" s="600" t="inlineStr">
        <is>
          <t xml:space="preserve">STARTED_DECISION_LOCKED</t>
        </is>
      </c>
      <c r="AP293" s="600" t="inlineStr">
        <is>
          <t xml:space="preserve">71cf23ca4383a6cd79f1</t>
        </is>
      </c>
      <c r="AQ293" s="600" t="n">
        <v>0.25</v>
      </c>
      <c r="AR293" s="600" t="n">
        <v>1.02</v>
      </c>
      <c r="AS293" s="600" t="n">
        <v>0.25</v>
      </c>
      <c r="AT293" s="600" t="n">
        <v>-0.25</v>
      </c>
      <c r="AU293" s="600" t="n">
        <v>1.02</v>
      </c>
      <c r="AV293" s="600" t="n">
        <v>0.86</v>
      </c>
      <c r="AW293" s="595" t="n">
        <v>46285.02989678241</v>
      </c>
      <c r="AX293" s="595" t="inlineStr">
        <is>
          <t xml:space="preserve">https://simondongxiao.github.io/odds/v4/</t>
        </is>
      </c>
      <c r="AY293" s="595" t="inlineStr">
        <is>
          <t xml:space="preserve">V4 Shadow Only；real_money=false；比分差异详见记录审计</t>
        </is>
      </c>
    </row>
    <row r="294" ht="22" customHeight="1">
      <c r="A294" s="595" t="inlineStr">
        <is>
          <t xml:space="preserve">2026-09-20</t>
        </is>
      </c>
      <c r="B294" s="595" t="inlineStr">
        <is>
          <t xml:space="preserve">2026-09-20 19:30</t>
        </is>
      </c>
      <c r="C294" s="595" t="inlineStr">
        <is>
          <t xml:space="preserve">五大联赛非顶级联赛</t>
        </is>
      </c>
      <c r="D294" s="595" t="inlineStr">
        <is>
          <t xml:space="preserve">联赛</t>
        </is>
      </c>
      <c r="E294" s="595" t="inlineStr">
        <is>
          <t xml:space="preserve">德乙</t>
        </is>
      </c>
      <c r="F294" s="595" t="inlineStr">
        <is>
          <t xml:space="preserve">汉诺威96 vs 波鸿</t>
        </is>
      </c>
      <c r="G294" s="596" t="n">
        <v>1.05</v>
      </c>
      <c r="H294" s="596" t="n">
        <v>0.75</v>
      </c>
      <c r="I294" s="596" t="n">
        <v>0.83</v>
      </c>
      <c r="J294" s="596" t="inlineStr">
        <is>
          <t xml:space="preserve">1.05/0.75/0.83</t>
        </is>
      </c>
      <c r="K294" s="595" t="inlineStr">
        <is>
          <t xml:space="preserve">V4-C｜EV +0.0090</t>
        </is>
      </c>
      <c r="L294" s="595" t="inlineStr">
        <is>
          <t xml:space="preserve">汉诺威96</t>
        </is>
      </c>
      <c r="M294" s="597" t="n">
        <v>0.4928229665071771</v>
      </c>
      <c r="N294" s="595" t="inlineStr">
        <is>
          <t xml:space="preserve">V4纸面入选-C</t>
        </is>
      </c>
      <c r="O294" s="595" t="inlineStr">
        <is>
          <t xml:space="preserve">2-1</t>
        </is>
      </c>
      <c r="P294" s="595" t="inlineStr">
        <is>
          <t xml:space="preserve">已结算</t>
        </is>
      </c>
      <c r="Q294" s="642" t="inlineStr">
        <is>
          <t xml:space="preserve">半红</t>
        </is>
      </c>
      <c r="R294" s="599" t="n">
        <v>1.05</v>
      </c>
      <c r="S294" s="599" t="n">
        <f>IF(OR(Q294="",Q294="待结算"),"",IF(Q294="红",R294,IF(Q294="半红",R294*0.5,IF(Q294="走",0,IF(Q294="半黑",-0.5,-1)))))</f>
        <v>0.525</v>
      </c>
      <c r="T294" s="595" t="inlineStr">
        <is>
          <t xml:space="preserve">https://zq.titan007.com/analysis/3019140cn.htm</t>
        </is>
      </c>
      <c r="U294" s="643" t="str">
        <f>IF(Q294="","",IF(Q294="待结算","待结算",IF(Q294="红","黑",IF(Q294="半红","半黑",IF(Q294="走","走",IF(Q294="半黑","半红","红"))))))</f>
        <v>半黑</v>
      </c>
      <c r="V294" s="599" t="n">
        <f>IF(OR(Q294="",Q294="待结算"),"",IF(L294=LEFT(F294,FIND(" vs ",F294)-1),I294,G294))</f>
        <v>0.83</v>
      </c>
      <c r="W294" s="599" t="n">
        <f>IF(OR(U294="",U294="待结算"),"",IF(U294="红",V294,IF(U294="半红",V294*0.5,IF(U294="走",0,IF(U294="半黑",-0.5,-1)))))</f>
        <v>-0.5</v>
      </c>
      <c r="X294" s="595" t="inlineStr">
        <is>
          <t xml:space="preserve">3019140</t>
        </is>
      </c>
      <c r="Y294" s="595" t="inlineStr">
        <is>
          <t xml:space="preserve">v4-market-dirichlet-20260913</t>
        </is>
      </c>
      <c r="Z294" s="595" t="inlineStr">
        <is>
          <t xml:space="preserve">prior-2026-09-20-v1</t>
        </is>
      </c>
      <c r="AA294" s="595" t="inlineStr">
        <is>
          <t xml:space="preserve">C</t>
        </is>
      </c>
      <c r="AB294" s="600" t="n">
        <v>0.3</v>
      </c>
      <c r="AC294" s="600" t="n">
        <v>0.2583333333333334</v>
      </c>
      <c r="AD294" s="600" t="n">
        <v>0</v>
      </c>
      <c r="AE294" s="600" t="n">
        <v>0</v>
      </c>
      <c r="AF294" s="600" t="n">
        <v>0.4416666666666667</v>
      </c>
      <c r="AG294" s="600" t="n">
        <v>0.008958333333333401</v>
      </c>
      <c r="AH294" s="600" t="n">
        <v>-0.1296805284003939</v>
      </c>
      <c r="AI294" s="600" t="n">
        <v>-0.09869449818487575</v>
      </c>
      <c r="AJ294" s="600" t="n">
        <v>0.007694156503486815</v>
      </c>
      <c r="AK294" s="600" t="n">
        <v>0.1164292514169533</v>
      </c>
      <c r="AL294" s="600" t="n">
        <v>0.147461460342437</v>
      </c>
      <c r="AM294" s="600" t="n">
        <v>0.534</v>
      </c>
      <c r="AN294" s="595" t="inlineStr">
        <is>
          <t xml:space="preserve">FROZEN_PREMATCH_DECISION</t>
        </is>
      </c>
      <c r="AO294" s="600" t="inlineStr">
        <is>
          <t xml:space="preserve">STARTED_DECISION_LOCKED</t>
        </is>
      </c>
      <c r="AP294" s="600" t="inlineStr">
        <is>
          <t xml:space="preserve">9df9f2c232a501b75357</t>
        </is>
      </c>
      <c r="AQ294" s="600" t="n">
        <v>-0.75</v>
      </c>
      <c r="AR294" s="600" t="n">
        <v>1.05</v>
      </c>
      <c r="AS294" s="600" t="n">
        <v>-0.75</v>
      </c>
      <c r="AT294" s="600" t="n">
        <v>0.75</v>
      </c>
      <c r="AU294" s="600" t="n">
        <v>1.05</v>
      </c>
      <c r="AV294" s="600" t="n">
        <v>0.83</v>
      </c>
      <c r="AW294" s="595" t="n">
        <v>46285.02989678241</v>
      </c>
      <c r="AX294" s="595" t="inlineStr">
        <is>
          <t xml:space="preserve">https://simondongxiao.github.io/odds/v4/</t>
        </is>
      </c>
      <c r="AY294" s="595" t="inlineStr">
        <is>
          <t xml:space="preserve">V4 Shadow Only；real_money=false；比分差异详见记录审计</t>
        </is>
      </c>
    </row>
    <row r="295" ht="22" customHeight="1">
      <c r="A295" s="595" t="inlineStr">
        <is>
          <t xml:space="preserve">2026-09-20</t>
        </is>
      </c>
      <c r="B295" s="595" t="inlineStr">
        <is>
          <t xml:space="preserve">2026-09-20 20:00</t>
        </is>
      </c>
      <c r="C295" s="595" t="inlineStr">
        <is>
          <t xml:space="preserve">欧洲五大系列</t>
        </is>
      </c>
      <c r="D295" s="595" t="inlineStr">
        <is>
          <t xml:space="preserve">联赛</t>
        </is>
      </c>
      <c r="E295" s="595" t="inlineStr">
        <is>
          <t xml:space="preserve">西甲</t>
        </is>
      </c>
      <c r="F295" s="595" t="inlineStr">
        <is>
          <t xml:space="preserve">赫塔菲 vs 马拉加</t>
        </is>
      </c>
      <c r="G295" s="596" t="n">
        <v>1.05</v>
      </c>
      <c r="H295" s="596" t="n">
        <v>0.5</v>
      </c>
      <c r="I295" s="596" t="n">
        <v>0.83</v>
      </c>
      <c r="J295" s="596" t="inlineStr">
        <is>
          <t xml:space="preserve">1.05/0.5/0.83</t>
        </is>
      </c>
      <c r="K295" s="595" t="inlineStr">
        <is>
          <t xml:space="preserve">V4-C｜EV +0.0191</t>
        </is>
      </c>
      <c r="L295" s="595" t="inlineStr">
        <is>
          <t xml:space="preserve">赫塔菲</t>
        </is>
      </c>
      <c r="M295" s="597" t="n">
        <v>0.4971428571428572</v>
      </c>
      <c r="N295" s="595" t="inlineStr">
        <is>
          <t xml:space="preserve">V4纸面入选-C</t>
        </is>
      </c>
      <c r="O295" s="595" t="inlineStr">
        <is>
          <t xml:space="preserve">1-0</t>
        </is>
      </c>
      <c r="P295" s="595" t="inlineStr">
        <is>
          <t xml:space="preserve">已结算</t>
        </is>
      </c>
      <c r="Q295" s="640" t="inlineStr">
        <is>
          <t xml:space="preserve">红</t>
        </is>
      </c>
      <c r="R295" s="599" t="n">
        <v>1.05</v>
      </c>
      <c r="S295" s="599" t="n">
        <f>IF(OR(Q295="",Q295="待结算"),"",IF(Q295="红",R295,IF(Q295="半红",R295*0.5,IF(Q295="走",0,IF(Q295="半黑",-0.5,-1)))))</f>
        <v>1.05</v>
      </c>
      <c r="T295" s="595" t="inlineStr">
        <is>
          <t xml:space="preserve">https://zq.titan007.com/analysis/3013707cn.htm</t>
        </is>
      </c>
      <c r="U295" s="641" t="str">
        <f>IF(Q295="","",IF(Q295="待结算","待结算",IF(Q295="红","黑",IF(Q295="半红","半黑",IF(Q295="走","走",IF(Q295="半黑","半红","红"))))))</f>
        <v>黑</v>
      </c>
      <c r="V295" s="599" t="n">
        <f>IF(OR(Q295="",Q295="待结算"),"",IF(L295=LEFT(F295,FIND(" vs ",F295)-1),I295,G295))</f>
        <v>0.83</v>
      </c>
      <c r="W295" s="599" t="n">
        <f>IF(OR(U295="",U295="待结算"),"",IF(U295="红",V295,IF(U295="半红",V295*0.5,IF(U295="走",0,IF(U295="半黑",-0.5,-1)))))</f>
        <v>-1</v>
      </c>
      <c r="X295" s="595" t="inlineStr">
        <is>
          <t xml:space="preserve">3013707</t>
        </is>
      </c>
      <c r="Y295" s="595" t="inlineStr">
        <is>
          <t xml:space="preserve">v4-market-dirichlet-20260913</t>
        </is>
      </c>
      <c r="Z295" s="595" t="inlineStr">
        <is>
          <t xml:space="preserve">prior-2026-09-20-v1</t>
        </is>
      </c>
      <c r="AA295" s="595" t="inlineStr">
        <is>
          <t xml:space="preserve">C</t>
        </is>
      </c>
      <c r="AB295" s="600" t="n">
        <v>0.4971428571428572</v>
      </c>
      <c r="AC295" s="600" t="n">
        <v>0</v>
      </c>
      <c r="AD295" s="600" t="n">
        <v>0</v>
      </c>
      <c r="AE295" s="600" t="n">
        <v>0</v>
      </c>
      <c r="AF295" s="600" t="n">
        <v>0.5028571428571429</v>
      </c>
      <c r="AG295" s="600" t="n">
        <v>0.01914285714285713</v>
      </c>
      <c r="AH295" s="600" t="n">
        <v>-0.1055181228834138</v>
      </c>
      <c r="AI295" s="600" t="n">
        <v>-0.0790557581954513</v>
      </c>
      <c r="AJ295" s="600" t="n">
        <v>0.02378167957790289</v>
      </c>
      <c r="AK295" s="600" t="n">
        <v>0.1234645137438162</v>
      </c>
      <c r="AL295" s="600" t="n">
        <v>0.150287328984735</v>
      </c>
      <c r="AM295" s="600" t="n">
        <v>0.6138</v>
      </c>
      <c r="AN295" s="595" t="inlineStr">
        <is>
          <t xml:space="preserve">FROZEN_PREMATCH_DECISION</t>
        </is>
      </c>
      <c r="AO295" s="600" t="inlineStr">
        <is>
          <t xml:space="preserve">STARTED_DECISION_LOCKED</t>
        </is>
      </c>
      <c r="AP295" s="600" t="inlineStr">
        <is>
          <t xml:space="preserve">f39b8c9fa38bcc58aba4</t>
        </is>
      </c>
      <c r="AQ295" s="600" t="n">
        <v>-0.5</v>
      </c>
      <c r="AR295" s="600" t="n">
        <v>1.05</v>
      </c>
      <c r="AS295" s="600" t="n">
        <v>-0.5</v>
      </c>
      <c r="AT295" s="600" t="n">
        <v>0.5</v>
      </c>
      <c r="AU295" s="600" t="n">
        <v>1.05</v>
      </c>
      <c r="AV295" s="600" t="n">
        <v>0.83</v>
      </c>
      <c r="AW295" s="595" t="n">
        <v>46285.02989678241</v>
      </c>
      <c r="AX295" s="595" t="inlineStr">
        <is>
          <t xml:space="preserve">https://simondongxiao.github.io/odds/v4/</t>
        </is>
      </c>
      <c r="AY295" s="595" t="inlineStr">
        <is>
          <t xml:space="preserve">V4 Shadow Only；real_money=false；比分差异详见记录审计</t>
        </is>
      </c>
    </row>
    <row r="296" ht="22" customHeight="1">
      <c r="A296" s="595" t="inlineStr">
        <is>
          <t xml:space="preserve">2026-09-20</t>
        </is>
      </c>
      <c r="B296" s="595" t="inlineStr">
        <is>
          <t xml:space="preserve">2026-09-20 20:00</t>
        </is>
      </c>
      <c r="C296" s="595" t="inlineStr">
        <is>
          <t xml:space="preserve">欧洲非五大系列</t>
        </is>
      </c>
      <c r="D296" s="595" t="inlineStr">
        <is>
          <t xml:space="preserve">联赛</t>
        </is>
      </c>
      <c r="E296" s="595" t="inlineStr">
        <is>
          <t xml:space="preserve">瑞典超</t>
        </is>
      </c>
      <c r="F296" s="595" t="inlineStr">
        <is>
          <t xml:space="preserve">尤尔加登 vs 埃尔夫斯堡</t>
        </is>
      </c>
      <c r="G296" s="596" t="n">
        <v>0.87</v>
      </c>
      <c r="H296" s="596" t="n">
        <v>1</v>
      </c>
      <c r="I296" s="596" t="n">
        <v>1.01</v>
      </c>
      <c r="J296" s="596" t="inlineStr">
        <is>
          <t xml:space="preserve">0.87/1/1.01</t>
        </is>
      </c>
      <c r="K296" s="595" t="inlineStr">
        <is>
          <t xml:space="preserve">V4-C｜EV +0.0700</t>
        </is>
      </c>
      <c r="L296" s="595" t="inlineStr">
        <is>
          <t xml:space="preserve">埃尔夫斯堡</t>
        </is>
      </c>
      <c r="M296" s="597" t="n">
        <v>0.5423728813559322</v>
      </c>
      <c r="N296" s="595" t="inlineStr">
        <is>
          <t xml:space="preserve">V4纸面入选-C</t>
        </is>
      </c>
      <c r="O296" s="595" t="inlineStr">
        <is>
          <t xml:space="preserve">1-2</t>
        </is>
      </c>
      <c r="P296" s="595" t="inlineStr">
        <is>
          <t xml:space="preserve">已结算</t>
        </is>
      </c>
      <c r="Q296" s="640" t="inlineStr">
        <is>
          <t xml:space="preserve">红</t>
        </is>
      </c>
      <c r="R296" s="599" t="n">
        <v>1.01</v>
      </c>
      <c r="S296" s="599" t="n">
        <f>IF(OR(Q296="",Q296="待结算"),"",IF(Q296="红",R296,IF(Q296="半红",R296*0.5,IF(Q296="走",0,IF(Q296="半黑",-0.5,-1)))))</f>
        <v>1.01</v>
      </c>
      <c r="T296" s="595" t="inlineStr">
        <is>
          <t xml:space="preserve">https://zq.titan007.com/analysis/2912277cn.htm</t>
        </is>
      </c>
      <c r="U296" s="641" t="str">
        <f>IF(Q296="","",IF(Q296="待结算","待结算",IF(Q296="红","黑",IF(Q296="半红","半黑",IF(Q296="走","走",IF(Q296="半黑","半红","红"))))))</f>
        <v>黑</v>
      </c>
      <c r="V296" s="599" t="n">
        <f>IF(OR(Q296="",Q296="待结算"),"",IF(L296=LEFT(F296,FIND(" vs ",F296)-1),I296,G296))</f>
        <v>0.87</v>
      </c>
      <c r="W296" s="599" t="n">
        <f>IF(OR(U296="",U296="待结算"),"",IF(U296="红",V296,IF(U296="半红",V296*0.5,IF(U296="走",0,IF(U296="半黑",-0.5,-1)))))</f>
        <v>-1</v>
      </c>
      <c r="X296" s="595" t="inlineStr">
        <is>
          <t xml:space="preserve">2912277</t>
        </is>
      </c>
      <c r="Y296" s="595" t="inlineStr">
        <is>
          <t xml:space="preserve">v4-market-dirichlet-20260913</t>
        </is>
      </c>
      <c r="Z296" s="595" t="inlineStr">
        <is>
          <t xml:space="preserve">prior-2026-09-20-v1</t>
        </is>
      </c>
      <c r="AA296" s="595" t="inlineStr">
        <is>
          <t xml:space="preserve">C</t>
        </is>
      </c>
      <c r="AB296" s="600" t="n">
        <v>0.4210526315789473</v>
      </c>
      <c r="AC296" s="600" t="n">
        <v>0</v>
      </c>
      <c r="AD296" s="600" t="n">
        <v>0.2236842105263158</v>
      </c>
      <c r="AE296" s="600" t="n">
        <v>0</v>
      </c>
      <c r="AF296" s="600" t="n">
        <v>0.3552631578947368</v>
      </c>
      <c r="AG296" s="600" t="n">
        <v>0.07000000000000001</v>
      </c>
      <c r="AH296" s="600" t="n">
        <v>-0.09290560781695106</v>
      </c>
      <c r="AI296" s="600" t="n">
        <v>-0.05718334972083144</v>
      </c>
      <c r="AJ296" s="600" t="n">
        <v>0.07189771483422797</v>
      </c>
      <c r="AK296" s="600" t="n">
        <v>0.1953742006564072</v>
      </c>
      <c r="AL296" s="600" t="n">
        <v>0.2319014177179115</v>
      </c>
      <c r="AM296" s="600" t="n">
        <v>0.7574</v>
      </c>
      <c r="AN296" s="595" t="inlineStr">
        <is>
          <t xml:space="preserve">FROZEN_PREMATCH_DECISION</t>
        </is>
      </c>
      <c r="AO296" s="600" t="inlineStr">
        <is>
          <t xml:space="preserve">STARTED_DECISION_LOCKED</t>
        </is>
      </c>
      <c r="AP296" s="600" t="inlineStr">
        <is>
          <t xml:space="preserve">d47b9de8d0829399ec19</t>
        </is>
      </c>
      <c r="AQ296" s="600" t="n">
        <v>1</v>
      </c>
      <c r="AR296" s="600" t="n">
        <v>1.01</v>
      </c>
      <c r="AS296" s="600" t="n">
        <v>-1</v>
      </c>
      <c r="AT296" s="600" t="n">
        <v>1</v>
      </c>
      <c r="AU296" s="600" t="n">
        <v>0.87</v>
      </c>
      <c r="AV296" s="600" t="n">
        <v>1.01</v>
      </c>
      <c r="AW296" s="595" t="n">
        <v>46285.02989678241</v>
      </c>
      <c r="AX296" s="595" t="inlineStr">
        <is>
          <t xml:space="preserve">https://simondongxiao.github.io/odds/v4/</t>
        </is>
      </c>
      <c r="AY296" s="595" t="inlineStr">
        <is>
          <t xml:space="preserve">V4 Shadow Only；real_money=false；比分差异详见记录审计</t>
        </is>
      </c>
    </row>
    <row r="297" ht="22" customHeight="1">
      <c r="A297" s="595" t="inlineStr">
        <is>
          <t xml:space="preserve">2026-09-20</t>
        </is>
      </c>
      <c r="B297" s="595" t="inlineStr">
        <is>
          <t xml:space="preserve">2026-09-20 20:00</t>
        </is>
      </c>
      <c r="C297" s="595" t="inlineStr">
        <is>
          <t xml:space="preserve">其他系列</t>
        </is>
      </c>
      <c r="D297" s="595" t="inlineStr">
        <is>
          <t xml:space="preserve">联赛</t>
        </is>
      </c>
      <c r="E297" s="595" t="inlineStr">
        <is>
          <t xml:space="preserve">印尼超</t>
        </is>
      </c>
      <c r="F297" s="595" t="inlineStr">
        <is>
          <t xml:space="preserve">杰帕拉 vs 万隆</t>
        </is>
      </c>
      <c r="G297" s="596" t="n">
        <v>1</v>
      </c>
      <c r="H297" s="596" t="n">
        <v>-1</v>
      </c>
      <c r="I297" s="596" t="n">
        <v>0.82</v>
      </c>
      <c r="J297" s="596" t="inlineStr">
        <is>
          <t xml:space="preserve">1.00/-1/0.82</t>
        </is>
      </c>
      <c r="K297" s="595" t="inlineStr">
        <is>
          <t xml:space="preserve">V4-C｜EV +0.0658</t>
        </is>
      </c>
      <c r="L297" s="595" t="inlineStr">
        <is>
          <t xml:space="preserve">杰帕拉</t>
        </is>
      </c>
      <c r="M297" s="597" t="n">
        <v>0.5423728813559322</v>
      </c>
      <c r="N297" s="595" t="inlineStr">
        <is>
          <t xml:space="preserve">V4纸面入选-C</t>
        </is>
      </c>
      <c r="O297" s="595" t="inlineStr">
        <is>
          <t xml:space="preserve">1-2</t>
        </is>
      </c>
      <c r="P297" s="595" t="inlineStr">
        <is>
          <t xml:space="preserve">已结算</t>
        </is>
      </c>
      <c r="Q297" s="644" t="inlineStr">
        <is>
          <t xml:space="preserve">走</t>
        </is>
      </c>
      <c r="R297" s="599" t="n">
        <v>1</v>
      </c>
      <c r="S297" s="599" t="n">
        <f>IF(OR(Q297="",Q297="待结算"),"",IF(Q297="红",R297,IF(Q297="半红",R297*0.5,IF(Q297="走",0,IF(Q297="半黑",-0.5,-1)))))</f>
        <v>0</v>
      </c>
      <c r="T297" s="595" t="inlineStr">
        <is>
          <t xml:space="preserve">https://zq.titan007.com/analysis/3062848cn.htm</t>
        </is>
      </c>
      <c r="U297" s="644" t="str">
        <f>IF(Q297="","",IF(Q297="待结算","待结算",IF(Q297="红","黑",IF(Q297="半红","半黑",IF(Q297="走","走",IF(Q297="半黑","半红","红"))))))</f>
        <v>走</v>
      </c>
      <c r="V297" s="599" t="n">
        <f>IF(OR(Q297="",Q297="待结算"),"",IF(L297=LEFT(F297,FIND(" vs ",F297)-1),I297,G297))</f>
        <v>0.82</v>
      </c>
      <c r="W297" s="599" t="n">
        <f>IF(OR(U297="",U297="待结算"),"",IF(U297="红",V297,IF(U297="半红",V297*0.5,IF(U297="走",0,IF(U297="半黑",-0.5,-1)))))</f>
        <v>0</v>
      </c>
      <c r="X297" s="595" t="inlineStr">
        <is>
          <t xml:space="preserve">3062848</t>
        </is>
      </c>
      <c r="Y297" s="595" t="inlineStr">
        <is>
          <t xml:space="preserve">v4-market-dirichlet-20260913</t>
        </is>
      </c>
      <c r="Z297" s="595" t="inlineStr">
        <is>
          <t xml:space="preserve">prior-2026-09-20-v1</t>
        </is>
      </c>
      <c r="AA297" s="595" t="inlineStr">
        <is>
          <t xml:space="preserve">C</t>
        </is>
      </c>
      <c r="AB297" s="600" t="n">
        <v>0.4210526315789473</v>
      </c>
      <c r="AC297" s="600" t="n">
        <v>0</v>
      </c>
      <c r="AD297" s="600" t="n">
        <v>0.2236842105263158</v>
      </c>
      <c r="AE297" s="600" t="n">
        <v>0</v>
      </c>
      <c r="AF297" s="600" t="n">
        <v>0.3552631578947368</v>
      </c>
      <c r="AG297" s="600" t="n">
        <v>0.06578947368421051</v>
      </c>
      <c r="AH297" s="600" t="n">
        <v>-0.1010181378437532</v>
      </c>
      <c r="AI297" s="600" t="n">
        <v>-0.06539726223869535</v>
      </c>
      <c r="AJ297" s="600" t="n">
        <v>0.06701682089640298</v>
      </c>
      <c r="AK297" s="600" t="n">
        <v>0.1882710820786167</v>
      </c>
      <c r="AL297" s="600" t="n">
        <v>0.2254076786488995</v>
      </c>
      <c r="AM297" s="600" t="n">
        <v>0.7478</v>
      </c>
      <c r="AN297" s="595" t="inlineStr">
        <is>
          <t xml:space="preserve">FROZEN_PREMATCH_DECISION</t>
        </is>
      </c>
      <c r="AO297" s="600" t="inlineStr">
        <is>
          <t xml:space="preserve">STARTED_DECISION_LOCKED</t>
        </is>
      </c>
      <c r="AP297" s="600" t="inlineStr">
        <is>
          <t xml:space="preserve">3b12ada58e224d3512da</t>
        </is>
      </c>
      <c r="AQ297" s="600" t="n">
        <v>1</v>
      </c>
      <c r="AR297" s="600" t="n">
        <v>1</v>
      </c>
      <c r="AS297" s="600" t="n">
        <v>1</v>
      </c>
      <c r="AT297" s="600" t="n">
        <v>-1</v>
      </c>
      <c r="AU297" s="600" t="n">
        <v>1</v>
      </c>
      <c r="AV297" s="600" t="n">
        <v>0.82</v>
      </c>
      <c r="AW297" s="595" t="n">
        <v>46285.02989678241</v>
      </c>
      <c r="AX297" s="595" t="inlineStr">
        <is>
          <t xml:space="preserve">https://simondongxiao.github.io/odds/v4/</t>
        </is>
      </c>
      <c r="AY297" s="595" t="inlineStr">
        <is>
          <t xml:space="preserve">V4 Shadow Only；real_money=false；比分差异详见记录审计</t>
        </is>
      </c>
    </row>
    <row r="298" ht="22" customHeight="1">
      <c r="A298" s="595" t="inlineStr">
        <is>
          <t xml:space="preserve">2026-09-20</t>
        </is>
      </c>
      <c r="B298" s="595" t="inlineStr">
        <is>
          <t xml:space="preserve">2026-09-20 20:00</t>
        </is>
      </c>
      <c r="C298" s="595" t="inlineStr">
        <is>
          <t xml:space="preserve">欧洲非五大系列</t>
        </is>
      </c>
      <c r="D298" s="595" t="inlineStr">
        <is>
          <t xml:space="preserve">联赛</t>
        </is>
      </c>
      <c r="E298" s="595" t="inlineStr">
        <is>
          <t xml:space="preserve">瑞典超</t>
        </is>
      </c>
      <c r="F298" s="595" t="inlineStr">
        <is>
          <t xml:space="preserve">哈尔姆斯塔德 vs 索尔纳</t>
        </is>
      </c>
      <c r="G298" s="596" t="n">
        <v>1.04</v>
      </c>
      <c r="H298" s="596" t="n">
        <v>-0.25</v>
      </c>
      <c r="I298" s="596" t="n">
        <v>0.84</v>
      </c>
      <c r="J298" s="596" t="inlineStr">
        <is>
          <t xml:space="preserve">1.04/-0.25/0.84</t>
        </is>
      </c>
      <c r="K298" s="595" t="inlineStr">
        <is>
          <t xml:space="preserve">V4-C｜EV +0.0187</t>
        </is>
      </c>
      <c r="L298" s="595" t="inlineStr">
        <is>
          <t xml:space="preserve">哈尔姆斯塔德</t>
        </is>
      </c>
      <c r="M298" s="597" t="n">
        <v>0.5010224948875256</v>
      </c>
      <c r="N298" s="595" t="inlineStr">
        <is>
          <t xml:space="preserve">V4纸面入选-C</t>
        </is>
      </c>
      <c r="O298" s="595" t="inlineStr">
        <is>
          <t xml:space="preserve">2-1</t>
        </is>
      </c>
      <c r="P298" s="595" t="inlineStr">
        <is>
          <t xml:space="preserve">已结算</t>
        </is>
      </c>
      <c r="Q298" s="640" t="inlineStr">
        <is>
          <t xml:space="preserve">红</t>
        </is>
      </c>
      <c r="R298" s="599" t="n">
        <v>1.04</v>
      </c>
      <c r="S298" s="599" t="n">
        <f>IF(OR(Q298="",Q298="待结算"),"",IF(Q298="红",R298,IF(Q298="半红",R298*0.5,IF(Q298="走",0,IF(Q298="半黑",-0.5,-1)))))</f>
        <v>1.04</v>
      </c>
      <c r="T298" s="595" t="inlineStr">
        <is>
          <t xml:space="preserve">https://zq.titan007.com/analysis/2912278cn.htm</t>
        </is>
      </c>
      <c r="U298" s="641" t="str">
        <f>IF(Q298="","",IF(Q298="待结算","待结算",IF(Q298="红","黑",IF(Q298="半红","半黑",IF(Q298="走","走",IF(Q298="半黑","半红","红"))))))</f>
        <v>黑</v>
      </c>
      <c r="V298" s="599" t="n">
        <f>IF(OR(Q298="",Q298="待结算"),"",IF(L298=LEFT(F298,FIND(" vs ",F298)-1),I298,G298))</f>
        <v>0.84</v>
      </c>
      <c r="W298" s="599" t="n">
        <f>IF(OR(U298="",U298="待结算"),"",IF(U298="红",V298,IF(U298="半红",V298*0.5,IF(U298="走",0,IF(U298="半黑",-0.5,-1)))))</f>
        <v>-1</v>
      </c>
      <c r="X298" s="595" t="inlineStr">
        <is>
          <t xml:space="preserve">2912278</t>
        </is>
      </c>
      <c r="Y298" s="595" t="inlineStr">
        <is>
          <t xml:space="preserve">v4-market-dirichlet-20260913</t>
        </is>
      </c>
      <c r="Z298" s="595" t="inlineStr">
        <is>
          <t xml:space="preserve">prior-2026-09-20-v1</t>
        </is>
      </c>
      <c r="AA298" s="595" t="inlineStr">
        <is>
          <t xml:space="preserve">C</t>
        </is>
      </c>
      <c r="AB298" s="600" t="n">
        <v>0.2743055555555556</v>
      </c>
      <c r="AC298" s="600" t="n">
        <v>0.3020833333333333</v>
      </c>
      <c r="AD298" s="600" t="n">
        <v>0</v>
      </c>
      <c r="AE298" s="600" t="n">
        <v>0</v>
      </c>
      <c r="AF298" s="600" t="n">
        <v>0.4236111111111111</v>
      </c>
      <c r="AG298" s="600" t="n">
        <v>0.01874999999999999</v>
      </c>
      <c r="AH298" s="600" t="n">
        <v>-0.0698166497516905</v>
      </c>
      <c r="AI298" s="600" t="n">
        <v>-0.05085081707016709</v>
      </c>
      <c r="AJ298" s="600" t="n">
        <v>0.01939118060300915</v>
      </c>
      <c r="AK298" s="600" t="n">
        <v>0.08711532308717879</v>
      </c>
      <c r="AL298" s="600" t="n">
        <v>0.1058122736155369</v>
      </c>
      <c r="AM298" s="600" t="n">
        <v>0.645</v>
      </c>
      <c r="AN298" s="595" t="inlineStr">
        <is>
          <t xml:space="preserve">FROZEN_PREMATCH_DECISION</t>
        </is>
      </c>
      <c r="AO298" s="600" t="inlineStr">
        <is>
          <t xml:space="preserve">STARTED_DECISION_LOCKED</t>
        </is>
      </c>
      <c r="AP298" s="600" t="inlineStr">
        <is>
          <t xml:space="preserve">5d6bd4f309eeaf8b3542</t>
        </is>
      </c>
      <c r="AQ298" s="600" t="n">
        <v>0.25</v>
      </c>
      <c r="AR298" s="600" t="n">
        <v>1.04</v>
      </c>
      <c r="AS298" s="600" t="n">
        <v>0.25</v>
      </c>
      <c r="AT298" s="600" t="n">
        <v>-0.25</v>
      </c>
      <c r="AU298" s="600" t="n">
        <v>1.04</v>
      </c>
      <c r="AV298" s="600" t="n">
        <v>0.84</v>
      </c>
      <c r="AW298" s="595" t="n">
        <v>46285.02989678241</v>
      </c>
      <c r="AX298" s="595" t="inlineStr">
        <is>
          <t xml:space="preserve">https://simondongxiao.github.io/odds/v4/</t>
        </is>
      </c>
      <c r="AY298" s="595" t="inlineStr">
        <is>
          <t xml:space="preserve">V4 Shadow Only；real_money=false；比分差异详见记录审计</t>
        </is>
      </c>
    </row>
    <row r="299" ht="22" customHeight="1">
      <c r="A299" s="595" t="inlineStr">
        <is>
          <t xml:space="preserve">2026-09-20</t>
        </is>
      </c>
      <c r="B299" s="595" t="inlineStr">
        <is>
          <t xml:space="preserve">2026-09-20 20:30</t>
        </is>
      </c>
      <c r="C299" s="595" t="inlineStr">
        <is>
          <t xml:space="preserve">五大联赛非顶级联赛</t>
        </is>
      </c>
      <c r="D299" s="595" t="inlineStr">
        <is>
          <t xml:space="preserve">联赛</t>
        </is>
      </c>
      <c r="E299" s="595" t="inlineStr">
        <is>
          <t xml:space="preserve">英冠</t>
        </is>
      </c>
      <c r="F299" s="595" t="inlineStr">
        <is>
          <t xml:space="preserve">诺维奇 vs 博尔顿</t>
        </is>
      </c>
      <c r="G299" s="596" t="n">
        <v>1.03</v>
      </c>
      <c r="H299" s="596" t="n">
        <v>1.25</v>
      </c>
      <c r="I299" s="596" t="n">
        <v>0.85</v>
      </c>
      <c r="J299" s="596" t="inlineStr">
        <is>
          <t xml:space="preserve">1.03/1.25/0.85</t>
        </is>
      </c>
      <c r="K299" s="595" t="inlineStr">
        <is>
          <t xml:space="preserve">V4-C｜EV +0.0225</t>
        </is>
      </c>
      <c r="L299" s="595" t="inlineStr">
        <is>
          <t xml:space="preserve">诺维奇</t>
        </is>
      </c>
      <c r="M299" s="597" t="n">
        <v>0.5054945054945055</v>
      </c>
      <c r="N299" s="595" t="inlineStr">
        <is>
          <t xml:space="preserve">V4纸面入选-C</t>
        </is>
      </c>
      <c r="O299" s="595" t="inlineStr">
        <is>
          <t xml:space="preserve">3-4</t>
        </is>
      </c>
      <c r="P299" s="595" t="inlineStr">
        <is>
          <t xml:space="preserve">已结算</t>
        </is>
      </c>
      <c r="Q299" s="641" t="inlineStr">
        <is>
          <t xml:space="preserve">黑</t>
        </is>
      </c>
      <c r="R299" s="599" t="n">
        <v>1.03</v>
      </c>
      <c r="S299" s="599" t="n">
        <f>IF(OR(Q299="",Q299="待结算"),"",IF(Q299="红",R299,IF(Q299="半红",R299*0.5,IF(Q299="走",0,IF(Q299="半黑",-0.5,-1)))))</f>
        <v>-1</v>
      </c>
      <c r="T299" s="595" t="inlineStr">
        <is>
          <t xml:space="preserve">https://zq.titan007.com/analysis/3008240cn.htm</t>
        </is>
      </c>
      <c r="U299" s="640" t="str">
        <f>IF(Q299="","",IF(Q299="待结算","待结算",IF(Q299="红","黑",IF(Q299="半红","半黑",IF(Q299="走","走",IF(Q299="半黑","半红","红"))))))</f>
        <v>红</v>
      </c>
      <c r="V299" s="599" t="n">
        <f>IF(OR(Q299="",Q299="待结算"),"",IF(L299=LEFT(F299,FIND(" vs ",F299)-1),I299,G299))</f>
        <v>0.85</v>
      </c>
      <c r="W299" s="599" t="n">
        <f>IF(OR(U299="",U299="待结算"),"",IF(U299="红",V299,IF(U299="半红",V299*0.5,IF(U299="走",0,IF(U299="半黑",-0.5,-1)))))</f>
        <v>0.85</v>
      </c>
      <c r="X299" s="595" t="inlineStr">
        <is>
          <t xml:space="preserve">3008240</t>
        </is>
      </c>
      <c r="Y299" s="595" t="inlineStr">
        <is>
          <t xml:space="preserve">v4-market-dirichlet-20260913</t>
        </is>
      </c>
      <c r="Z299" s="595" t="inlineStr">
        <is>
          <t xml:space="preserve">prior-2026-09-20-v1</t>
        </is>
      </c>
      <c r="AA299" s="595" t="inlineStr">
        <is>
          <t xml:space="preserve">C</t>
        </is>
      </c>
      <c r="AB299" s="600" t="n">
        <v>0.4339622641509434</v>
      </c>
      <c r="AC299" s="600" t="n">
        <v>0</v>
      </c>
      <c r="AD299" s="600" t="n">
        <v>0</v>
      </c>
      <c r="AE299" s="600" t="n">
        <v>0.2830188679245283</v>
      </c>
      <c r="AF299" s="600" t="n">
        <v>0.2830188679245283</v>
      </c>
      <c r="AG299" s="600" t="n">
        <v>0.02245283018867933</v>
      </c>
      <c r="AH299" s="600" t="n">
        <v>-0.1699442372366366</v>
      </c>
      <c r="AI299" s="600" t="n">
        <v>-0.1303805531124248</v>
      </c>
      <c r="AJ299" s="600" t="n">
        <v>0.01875032623676942</v>
      </c>
      <c r="AK299" s="600" t="n">
        <v>0.1778946773235218</v>
      </c>
      <c r="AL299" s="600" t="n">
        <v>0.2219085047496794</v>
      </c>
      <c r="AM299" s="600" t="n">
        <v>0.5662</v>
      </c>
      <c r="AN299" s="595" t="inlineStr">
        <is>
          <t xml:space="preserve">FROZEN_PREMATCH_DECISION</t>
        </is>
      </c>
      <c r="AO299" s="600" t="inlineStr">
        <is>
          <t xml:space="preserve">STARTED_DECISION_LOCKED</t>
        </is>
      </c>
      <c r="AP299" s="600" t="inlineStr">
        <is>
          <t xml:space="preserve">31cb92306a6a98575401</t>
        </is>
      </c>
      <c r="AQ299" s="600" t="n">
        <v>-1.25</v>
      </c>
      <c r="AR299" s="600" t="n">
        <v>1.03</v>
      </c>
      <c r="AS299" s="600" t="n">
        <v>-1.25</v>
      </c>
      <c r="AT299" s="600" t="n">
        <v>1.25</v>
      </c>
      <c r="AU299" s="600" t="n">
        <v>1.03</v>
      </c>
      <c r="AV299" s="600" t="n">
        <v>0.85</v>
      </c>
      <c r="AW299" s="595" t="n">
        <v>46285.02989678241</v>
      </c>
      <c r="AX299" s="595" t="inlineStr">
        <is>
          <t xml:space="preserve">https://simondongxiao.github.io/odds/v4/</t>
        </is>
      </c>
      <c r="AY299" s="595" t="inlineStr">
        <is>
          <t xml:space="preserve">V4 Shadow Only；real_money=false；比分差异详见记录审计</t>
        </is>
      </c>
    </row>
    <row r="300" ht="22" customHeight="1">
      <c r="A300" s="595" t="inlineStr">
        <is>
          <t xml:space="preserve">2026-09-20</t>
        </is>
      </c>
      <c r="B300" s="595" t="inlineStr">
        <is>
          <t xml:space="preserve">2026-09-20 20:30</t>
        </is>
      </c>
      <c r="C300" s="595" t="inlineStr">
        <is>
          <t xml:space="preserve">欧洲非五大系列</t>
        </is>
      </c>
      <c r="D300" s="595" t="inlineStr">
        <is>
          <t xml:space="preserve">联赛</t>
        </is>
      </c>
      <c r="E300" s="595" t="inlineStr">
        <is>
          <t xml:space="preserve">荷甲</t>
        </is>
      </c>
      <c r="F300" s="595" t="inlineStr">
        <is>
          <t xml:space="preserve">阿尔克马尔 vs 特尔斯达</t>
        </is>
      </c>
      <c r="G300" s="596" t="n">
        <v>0.99</v>
      </c>
      <c r="H300" s="596" t="n">
        <v>2</v>
      </c>
      <c r="I300" s="596" t="n">
        <v>0.89</v>
      </c>
      <c r="J300" s="596" t="inlineStr">
        <is>
          <t xml:space="preserve">0.99/2/0.89</t>
        </is>
      </c>
      <c r="K300" s="595" t="inlineStr">
        <is>
          <t xml:space="preserve">V4-B｜EV +0.2444</t>
        </is>
      </c>
      <c r="L300" s="595" t="inlineStr">
        <is>
          <t xml:space="preserve">阿尔克马尔</t>
        </is>
      </c>
      <c r="M300" s="597" t="n">
        <v>0.6428571428571429</v>
      </c>
      <c r="N300" s="595" t="inlineStr">
        <is>
          <t xml:space="preserve">V4纸面入选-B</t>
        </is>
      </c>
      <c r="O300" s="595" t="inlineStr">
        <is>
          <t xml:space="preserve">1-0</t>
        </is>
      </c>
      <c r="P300" s="595" t="inlineStr">
        <is>
          <t xml:space="preserve">已结算</t>
        </is>
      </c>
      <c r="Q300" s="641" t="inlineStr">
        <is>
          <t xml:space="preserve">黑</t>
        </is>
      </c>
      <c r="R300" s="599" t="n">
        <v>0.99</v>
      </c>
      <c r="S300" s="599" t="n">
        <f>IF(OR(Q300="",Q300="待结算"),"",IF(Q300="红",R300,IF(Q300="半红",R300*0.5,IF(Q300="走",0,IF(Q300="半黑",-0.5,-1)))))</f>
        <v>-1</v>
      </c>
      <c r="T300" s="595" t="inlineStr">
        <is>
          <t xml:space="preserve">https://zq.titan007.com/analysis/2996158cn.htm</t>
        </is>
      </c>
      <c r="U300" s="640" t="str">
        <f>IF(Q300="","",IF(Q300="待结算","待结算",IF(Q300="红","黑",IF(Q300="半红","半黑",IF(Q300="走","走",IF(Q300="半黑","半红","红"))))))</f>
        <v>红</v>
      </c>
      <c r="V300" s="599" t="n">
        <f>IF(OR(Q300="",Q300="待结算"),"",IF(L300=LEFT(F300,FIND(" vs ",F300)-1),I300,G300))</f>
        <v>0.89</v>
      </c>
      <c r="W300" s="599" t="n">
        <f>IF(OR(U300="",U300="待结算"),"",IF(U300="红",V300,IF(U300="半红",V300*0.5,IF(U300="走",0,IF(U300="半黑",-0.5,-1)))))</f>
        <v>0.89</v>
      </c>
      <c r="X300" s="595" t="inlineStr">
        <is>
          <t xml:space="preserve">2996158</t>
        </is>
      </c>
      <c r="Y300" s="595" t="inlineStr">
        <is>
          <t xml:space="preserve">v4-market-dirichlet-20260913</t>
        </is>
      </c>
      <c r="Z300" s="595" t="inlineStr">
        <is>
          <t xml:space="preserve">prior-2026-09-20-v1</t>
        </is>
      </c>
      <c r="AA300" s="595" t="inlineStr">
        <is>
          <t xml:space="preserve">B</t>
        </is>
      </c>
      <c r="AB300" s="600" t="n">
        <v>0.5625</v>
      </c>
      <c r="AC300" s="600" t="n">
        <v>0</v>
      </c>
      <c r="AD300" s="600" t="n">
        <v>0.125</v>
      </c>
      <c r="AE300" s="600" t="n">
        <v>0</v>
      </c>
      <c r="AF300" s="600" t="n">
        <v>0.3125</v>
      </c>
      <c r="AG300" s="600" t="n">
        <v>0.244375</v>
      </c>
      <c r="AH300" s="600" t="n">
        <v>-0.135887148929467</v>
      </c>
      <c r="AI300" s="600" t="n">
        <v>-0.04555151055123835</v>
      </c>
      <c r="AJ300" s="600" t="n">
        <v>0.2500794503409481</v>
      </c>
      <c r="AK300" s="600" t="n">
        <v>0.5140781261073394</v>
      </c>
      <c r="AL300" s="600" t="n">
        <v>0.5777463588639988</v>
      </c>
      <c r="AM300" s="600" t="n">
        <v>0.8606</v>
      </c>
      <c r="AN300" s="595" t="inlineStr">
        <is>
          <t xml:space="preserve">FROZEN_PREMATCH_DECISION</t>
        </is>
      </c>
      <c r="AO300" s="600" t="inlineStr">
        <is>
          <t xml:space="preserve">STARTED_DECISION_LOCKED</t>
        </is>
      </c>
      <c r="AP300" s="600" t="inlineStr">
        <is>
          <t xml:space="preserve">312c86e99a2278f5c7b2</t>
        </is>
      </c>
      <c r="AQ300" s="600" t="n">
        <v>-2</v>
      </c>
      <c r="AR300" s="600" t="n">
        <v>0.99</v>
      </c>
      <c r="AS300" s="600" t="n">
        <v>-2</v>
      </c>
      <c r="AT300" s="600" t="n">
        <v>2</v>
      </c>
      <c r="AU300" s="600" t="n">
        <v>0.99</v>
      </c>
      <c r="AV300" s="600" t="n">
        <v>0.89</v>
      </c>
      <c r="AW300" s="595" t="n">
        <v>46285.02989678241</v>
      </c>
      <c r="AX300" s="595" t="inlineStr">
        <is>
          <t xml:space="preserve">https://simondongxiao.github.io/odds/v4/</t>
        </is>
      </c>
      <c r="AY300" s="595" t="inlineStr">
        <is>
          <t xml:space="preserve">V4 Shadow Only；real_money=false；比分差异详见记录审计</t>
        </is>
      </c>
    </row>
    <row r="301" ht="22" customHeight="1">
      <c r="A301" s="595" t="inlineStr">
        <is>
          <t xml:space="preserve">2026-09-20</t>
        </is>
      </c>
      <c r="B301" s="595" t="inlineStr">
        <is>
          <t xml:space="preserve">2026-09-20 20:30</t>
        </is>
      </c>
      <c r="C301" s="595" t="inlineStr">
        <is>
          <t xml:space="preserve">欧洲非五大系列</t>
        </is>
      </c>
      <c r="D301" s="595" t="inlineStr">
        <is>
          <t xml:space="preserve">联赛</t>
        </is>
      </c>
      <c r="E301" s="595" t="inlineStr">
        <is>
          <t xml:space="preserve">乌克超</t>
        </is>
      </c>
      <c r="F301" s="595" t="inlineStr">
        <is>
          <t xml:space="preserve">卡帕迪 vs 维勒斯</t>
        </is>
      </c>
      <c r="G301" s="596" t="n">
        <v>0.6</v>
      </c>
      <c r="H301" s="596" t="n">
        <v>1</v>
      </c>
      <c r="I301" s="596" t="n">
        <v>1.28</v>
      </c>
      <c r="J301" s="596" t="inlineStr">
        <is>
          <t xml:space="preserve">0.60/1/1.28</t>
        </is>
      </c>
      <c r="K301" s="595" t="inlineStr">
        <is>
          <t xml:space="preserve">V4-A｜EV +0.1837</t>
        </is>
      </c>
      <c r="L301" s="595" t="inlineStr">
        <is>
          <t xml:space="preserve">维勒斯</t>
        </is>
      </c>
      <c r="M301" s="597" t="n">
        <v>0.5423728813559322</v>
      </c>
      <c r="N301" s="595" t="inlineStr">
        <is>
          <t xml:space="preserve">V4纸面入选-A</t>
        </is>
      </c>
      <c r="O301" s="595" t="inlineStr">
        <is>
          <t xml:space="preserve">1-1</t>
        </is>
      </c>
      <c r="P301" s="595" t="inlineStr">
        <is>
          <t xml:space="preserve">已结算</t>
        </is>
      </c>
      <c r="Q301" s="640" t="inlineStr">
        <is>
          <t xml:space="preserve">红</t>
        </is>
      </c>
      <c r="R301" s="599" t="n">
        <v>1.28</v>
      </c>
      <c r="S301" s="599" t="n">
        <f>IF(OR(Q301="",Q301="待结算"),"",IF(Q301="红",R301,IF(Q301="半红",R301*0.5,IF(Q301="走",0,IF(Q301="半黑",-0.5,-1)))))</f>
        <v>1.28</v>
      </c>
      <c r="T301" s="595" t="inlineStr">
        <is>
          <t xml:space="preserve">https://zq.titan007.com/analysis/3012519cn.htm</t>
        </is>
      </c>
      <c r="U301" s="641" t="str">
        <f>IF(Q301="","",IF(Q301="待结算","待结算",IF(Q301="红","黑",IF(Q301="半红","半黑",IF(Q301="走","走",IF(Q301="半黑","半红","红"))))))</f>
        <v>黑</v>
      </c>
      <c r="V301" s="599" t="n">
        <f>IF(OR(Q301="",Q301="待结算"),"",IF(L301=LEFT(F301,FIND(" vs ",F301)-1),I301,G301))</f>
        <v>0.6</v>
      </c>
      <c r="W301" s="599" t="n">
        <f>IF(OR(U301="",U301="待结算"),"",IF(U301="红",V301,IF(U301="半红",V301*0.5,IF(U301="走",0,IF(U301="半黑",-0.5,-1)))))</f>
        <v>-1</v>
      </c>
      <c r="X301" s="595" t="inlineStr">
        <is>
          <t xml:space="preserve">3012519</t>
        </is>
      </c>
      <c r="Y301" s="595" t="inlineStr">
        <is>
          <t xml:space="preserve">v4-market-dirichlet-20260913</t>
        </is>
      </c>
      <c r="Z301" s="595" t="inlineStr">
        <is>
          <t xml:space="preserve">prior-2026-09-20-v1</t>
        </is>
      </c>
      <c r="AA301" s="595" t="inlineStr">
        <is>
          <t xml:space="preserve">A</t>
        </is>
      </c>
      <c r="AB301" s="600" t="n">
        <v>0.4210526315789473</v>
      </c>
      <c r="AC301" s="600" t="n">
        <v>0</v>
      </c>
      <c r="AD301" s="600" t="n">
        <v>0.2236842105263158</v>
      </c>
      <c r="AE301" s="600" t="n">
        <v>0</v>
      </c>
      <c r="AF301" s="600" t="n">
        <v>0.3552631578947368</v>
      </c>
      <c r="AG301" s="600" t="n">
        <v>0.1836842105263158</v>
      </c>
      <c r="AH301" s="600" t="n">
        <v>0.001170951231464656</v>
      </c>
      <c r="AI301" s="600" t="n">
        <v>0.04106822659031412</v>
      </c>
      <c r="AJ301" s="600" t="n">
        <v>0.1893887603742046</v>
      </c>
      <c r="AK301" s="600" t="n">
        <v>0.332001466597569</v>
      </c>
      <c r="AL301" s="600" t="n">
        <v>0.3718427894256585</v>
      </c>
      <c r="AM301" s="600" t="n">
        <v>0.951</v>
      </c>
      <c r="AN301" s="595" t="inlineStr">
        <is>
          <t xml:space="preserve">FROZEN_PREMATCH_DECISION</t>
        </is>
      </c>
      <c r="AO301" s="600" t="inlineStr">
        <is>
          <t xml:space="preserve">STARTED_DECISION_LOCKED</t>
        </is>
      </c>
      <c r="AP301" s="600" t="inlineStr">
        <is>
          <t xml:space="preserve">717555311632485ee9dd</t>
        </is>
      </c>
      <c r="AQ301" s="600" t="n">
        <v>1</v>
      </c>
      <c r="AR301" s="600" t="n">
        <v>1.28</v>
      </c>
      <c r="AS301" s="600" t="n">
        <v>-1</v>
      </c>
      <c r="AT301" s="600" t="n">
        <v>1</v>
      </c>
      <c r="AU301" s="600" t="n">
        <v>0.6</v>
      </c>
      <c r="AV301" s="600" t="n">
        <v>1.28</v>
      </c>
      <c r="AW301" s="595" t="n">
        <v>46285.02989678241</v>
      </c>
      <c r="AX301" s="595" t="inlineStr">
        <is>
          <t xml:space="preserve">https://simondongxiao.github.io/odds/v4/</t>
        </is>
      </c>
      <c r="AY301" s="595" t="inlineStr">
        <is>
          <t xml:space="preserve">V4 Shadow Only；real_money=false；比分差异详见记录审计</t>
        </is>
      </c>
    </row>
    <row r="302" ht="22" customHeight="1">
      <c r="A302" s="595" t="inlineStr">
        <is>
          <t xml:space="preserve">2026-09-20</t>
        </is>
      </c>
      <c r="B302" s="595" t="inlineStr">
        <is>
          <t xml:space="preserve">2026-09-20 20:30</t>
        </is>
      </c>
      <c r="C302" s="595" t="inlineStr">
        <is>
          <t xml:space="preserve">西亚/中亚系列</t>
        </is>
      </c>
      <c r="D302" s="595" t="inlineStr">
        <is>
          <t xml:space="preserve">联赛</t>
        </is>
      </c>
      <c r="E302" s="595" t="inlineStr">
        <is>
          <t xml:space="preserve">阿塞超</t>
        </is>
      </c>
      <c r="F302" s="595" t="inlineStr">
        <is>
          <t xml:space="preserve">沙马基 vs 纳希切万</t>
        </is>
      </c>
      <c r="G302" s="596" t="n">
        <v>0.72</v>
      </c>
      <c r="H302" s="596" t="n">
        <v>0.25</v>
      </c>
      <c r="I302" s="596" t="n">
        <v>1.04</v>
      </c>
      <c r="J302" s="596" t="inlineStr">
        <is>
          <t xml:space="preserve">0.72/0.25/1.04</t>
        </is>
      </c>
      <c r="K302" s="595" t="inlineStr">
        <is>
          <t xml:space="preserve">V4-C｜EV +0.0187</t>
        </is>
      </c>
      <c r="L302" s="595" t="inlineStr">
        <is>
          <t xml:space="preserve">纳希切万</t>
        </is>
      </c>
      <c r="M302" s="597" t="n">
        <v>0.5010224948875256</v>
      </c>
      <c r="N302" s="595" t="inlineStr">
        <is>
          <t xml:space="preserve">V4纸面入选-C</t>
        </is>
      </c>
      <c r="O302" s="595" t="inlineStr">
        <is>
          <t xml:space="preserve">2-1</t>
        </is>
      </c>
      <c r="P302" s="595" t="inlineStr">
        <is>
          <t xml:space="preserve">已结算</t>
        </is>
      </c>
      <c r="Q302" s="641" t="inlineStr">
        <is>
          <t xml:space="preserve">黑</t>
        </is>
      </c>
      <c r="R302" s="599" t="n">
        <v>1.04</v>
      </c>
      <c r="S302" s="599" t="n">
        <f>IF(OR(Q302="",Q302="待结算"),"",IF(Q302="红",R302,IF(Q302="半红",R302*0.5,IF(Q302="走",0,IF(Q302="半黑",-0.5,-1)))))</f>
        <v>-1</v>
      </c>
      <c r="T302" s="595" t="inlineStr">
        <is>
          <t xml:space="preserve">https://zq.titan007.com/analysis/3041564cn.htm</t>
        </is>
      </c>
      <c r="U302" s="640" t="str">
        <f>IF(Q302="","",IF(Q302="待结算","待结算",IF(Q302="红","黑",IF(Q302="半红","半黑",IF(Q302="走","走",IF(Q302="半黑","半红","红"))))))</f>
        <v>红</v>
      </c>
      <c r="V302" s="599" t="n">
        <f>IF(OR(Q302="",Q302="待结算"),"",IF(L302=LEFT(F302,FIND(" vs ",F302)-1),I302,G302))</f>
        <v>0.72</v>
      </c>
      <c r="W302" s="599" t="n">
        <f>IF(OR(U302="",U302="待结算"),"",IF(U302="红",V302,IF(U302="半红",V302*0.5,IF(U302="走",0,IF(U302="半黑",-0.5,-1)))))</f>
        <v>0.72</v>
      </c>
      <c r="X302" s="595" t="inlineStr">
        <is>
          <t xml:space="preserve">3041564</t>
        </is>
      </c>
      <c r="Y302" s="595" t="inlineStr">
        <is>
          <t xml:space="preserve">v4-market-dirichlet-20260913</t>
        </is>
      </c>
      <c r="Z302" s="595" t="inlineStr">
        <is>
          <t xml:space="preserve">prior-2026-09-20-v1</t>
        </is>
      </c>
      <c r="AA302" s="595" t="inlineStr">
        <is>
          <t xml:space="preserve">C</t>
        </is>
      </c>
      <c r="AB302" s="600" t="n">
        <v>0.2743055555555556</v>
      </c>
      <c r="AC302" s="600" t="n">
        <v>0.3020833333333333</v>
      </c>
      <c r="AD302" s="600" t="n">
        <v>0</v>
      </c>
      <c r="AE302" s="600" t="n">
        <v>0</v>
      </c>
      <c r="AF302" s="600" t="n">
        <v>0.4236111111111111</v>
      </c>
      <c r="AG302" s="600" t="n">
        <v>0.01874999999999999</v>
      </c>
      <c r="AH302" s="600" t="n">
        <v>-0.06805045299272966</v>
      </c>
      <c r="AI302" s="600" t="n">
        <v>-0.0491512740412538</v>
      </c>
      <c r="AJ302" s="600" t="n">
        <v>0.01902411900328355</v>
      </c>
      <c r="AK302" s="600" t="n">
        <v>0.08920470325180518</v>
      </c>
      <c r="AL302" s="600" t="n">
        <v>0.1068762901841557</v>
      </c>
      <c r="AM302" s="600" t="n">
        <v>0.6354</v>
      </c>
      <c r="AN302" s="595" t="inlineStr">
        <is>
          <t xml:space="preserve">FROZEN_PREMATCH_DECISION</t>
        </is>
      </c>
      <c r="AO302" s="600" t="inlineStr">
        <is>
          <t xml:space="preserve">STARTED_DECISION_LOCKED</t>
        </is>
      </c>
      <c r="AP302" s="600" t="inlineStr">
        <is>
          <t xml:space="preserve">2e83ca15e83d42b970ad</t>
        </is>
      </c>
      <c r="AQ302" s="600" t="n">
        <v>0.25</v>
      </c>
      <c r="AR302" s="600" t="n">
        <v>1.04</v>
      </c>
      <c r="AS302" s="600" t="n">
        <v>-0.25</v>
      </c>
      <c r="AT302" s="600" t="n">
        <v>0.25</v>
      </c>
      <c r="AU302" s="600" t="n">
        <v>0.72</v>
      </c>
      <c r="AV302" s="600" t="n">
        <v>1.04</v>
      </c>
      <c r="AW302" s="595" t="n">
        <v>46285.02989678241</v>
      </c>
      <c r="AX302" s="595" t="inlineStr">
        <is>
          <t xml:space="preserve">https://simondongxiao.github.io/odds/v4/</t>
        </is>
      </c>
      <c r="AY302" s="595" t="inlineStr">
        <is>
          <t xml:space="preserve">V4 Shadow Only；real_money=false；比分差异详见记录审计</t>
        </is>
      </c>
    </row>
    <row r="303" ht="22" customHeight="1">
      <c r="A303" s="595" t="inlineStr">
        <is>
          <t xml:space="preserve">2026-09-20</t>
        </is>
      </c>
      <c r="B303" s="595" t="inlineStr">
        <is>
          <t xml:space="preserve">2026-09-20 21:00</t>
        </is>
      </c>
      <c r="C303" s="595" t="inlineStr">
        <is>
          <t xml:space="preserve">欧洲五大系列</t>
        </is>
      </c>
      <c r="D303" s="595" t="inlineStr">
        <is>
          <t xml:space="preserve">联赛</t>
        </is>
      </c>
      <c r="E303" s="595" t="inlineStr">
        <is>
          <t xml:space="preserve">英超</t>
        </is>
      </c>
      <c r="F303" s="595" t="inlineStr">
        <is>
          <t xml:space="preserve">曼彻斯特城 vs 桑德兰</t>
        </is>
      </c>
      <c r="G303" s="596" t="n">
        <v>0.96</v>
      </c>
      <c r="H303" s="596" t="n">
        <v>1.5</v>
      </c>
      <c r="I303" s="596" t="n">
        <v>0.92</v>
      </c>
      <c r="J303" s="596" t="inlineStr">
        <is>
          <t xml:space="preserve">0.96/1.5/0.92</t>
        </is>
      </c>
      <c r="K303" s="595" t="inlineStr">
        <is>
          <t xml:space="preserve">V4-C｜EV +0.1637</t>
        </is>
      </c>
      <c r="L303" s="595" t="inlineStr">
        <is>
          <t xml:space="preserve">曼彻斯特城</t>
        </is>
      </c>
      <c r="M303" s="597" t="n">
        <v>0.59375</v>
      </c>
      <c r="N303" s="595" t="inlineStr">
        <is>
          <t xml:space="preserve">V4纸面入选-C</t>
        </is>
      </c>
      <c r="O303" s="595" t="inlineStr">
        <is>
          <t xml:space="preserve">5-3</t>
        </is>
      </c>
      <c r="P303" s="595" t="inlineStr">
        <is>
          <t xml:space="preserve">已结算</t>
        </is>
      </c>
      <c r="Q303" s="640" t="inlineStr">
        <is>
          <t xml:space="preserve">红</t>
        </is>
      </c>
      <c r="R303" s="599" t="n">
        <v>0.96</v>
      </c>
      <c r="S303" s="599" t="n">
        <f>IF(OR(Q303="",Q303="待结算"),"",IF(Q303="红",R303,IF(Q303="半红",R303*0.5,IF(Q303="走",0,IF(Q303="半黑",-0.5,-1)))))</f>
        <v>0.96</v>
      </c>
      <c r="T303" s="595" t="inlineStr">
        <is>
          <t xml:space="preserve">https://zq.titan007.com/analysis/3003895cn.htm</t>
        </is>
      </c>
      <c r="U303" s="641" t="str">
        <f>IF(Q303="","",IF(Q303="待结算","待结算",IF(Q303="红","黑",IF(Q303="半红","半黑",IF(Q303="走","走",IF(Q303="半黑","半红","红"))))))</f>
        <v>黑</v>
      </c>
      <c r="V303" s="599" t="n">
        <f>IF(OR(Q303="",Q303="待结算"),"",IF(L303=LEFT(F303,FIND(" vs ",F303)-1),I303,G303))</f>
        <v>0.92</v>
      </c>
      <c r="W303" s="599" t="n">
        <f>IF(OR(U303="",U303="待结算"),"",IF(U303="红",V303,IF(U303="半红",V303*0.5,IF(U303="走",0,IF(U303="半黑",-0.5,-1)))))</f>
        <v>-1</v>
      </c>
      <c r="X303" s="595" t="inlineStr">
        <is>
          <t xml:space="preserve">3003895</t>
        </is>
      </c>
      <c r="Y303" s="595" t="inlineStr">
        <is>
          <t xml:space="preserve">v4-market-dirichlet-20260913</t>
        </is>
      </c>
      <c r="Z303" s="595" t="inlineStr">
        <is>
          <t xml:space="preserve">prior-2026-09-20-v1</t>
        </is>
      </c>
      <c r="AA303" s="595" t="inlineStr">
        <is>
          <t xml:space="preserve">C</t>
        </is>
      </c>
      <c r="AB303" s="600" t="n">
        <v>0.59375</v>
      </c>
      <c r="AC303" s="600" t="n">
        <v>0</v>
      </c>
      <c r="AD303" s="600" t="n">
        <v>0</v>
      </c>
      <c r="AE303" s="600" t="n">
        <v>0</v>
      </c>
      <c r="AF303" s="600" t="n">
        <v>0.40625</v>
      </c>
      <c r="AG303" s="600" t="n">
        <v>0.16375</v>
      </c>
      <c r="AH303" s="600" t="n">
        <v>-0.1202103161442403</v>
      </c>
      <c r="AI303" s="600" t="n">
        <v>-0.05183270941554441</v>
      </c>
      <c r="AJ303" s="600" t="n">
        <v>0.1677967636175769</v>
      </c>
      <c r="AK303" s="600" t="n">
        <v>0.3730052608739695</v>
      </c>
      <c r="AL303" s="600" t="n">
        <v>0.4269078558852105</v>
      </c>
      <c r="AM303" s="600" t="n">
        <v>0.8326</v>
      </c>
      <c r="AN303" s="595" t="inlineStr">
        <is>
          <t xml:space="preserve">FROZEN_PREMATCH_DECISION</t>
        </is>
      </c>
      <c r="AO303" s="600" t="inlineStr">
        <is>
          <t xml:space="preserve">STARTED_DECISION_LOCKED</t>
        </is>
      </c>
      <c r="AP303" s="600" t="inlineStr">
        <is>
          <t xml:space="preserve">17000623cc0c2639520b</t>
        </is>
      </c>
      <c r="AQ303" s="600" t="n">
        <v>-1.5</v>
      </c>
      <c r="AR303" s="600" t="n">
        <v>0.96</v>
      </c>
      <c r="AS303" s="600" t="n">
        <v>-1.5</v>
      </c>
      <c r="AT303" s="600" t="n">
        <v>1.5</v>
      </c>
      <c r="AU303" s="600" t="n">
        <v>0.96</v>
      </c>
      <c r="AV303" s="600" t="n">
        <v>0.92</v>
      </c>
      <c r="AW303" s="595" t="n">
        <v>46285.02989678241</v>
      </c>
      <c r="AX303" s="595" t="inlineStr">
        <is>
          <t xml:space="preserve">https://simondongxiao.github.io/odds/v4/</t>
        </is>
      </c>
      <c r="AY303" s="595" t="inlineStr">
        <is>
          <t xml:space="preserve">V4 Shadow Only；real_money=false；比分差异详见记录审计</t>
        </is>
      </c>
    </row>
    <row r="304" ht="22" customHeight="1">
      <c r="A304" s="595" t="inlineStr">
        <is>
          <t xml:space="preserve">2026-09-20</t>
        </is>
      </c>
      <c r="B304" s="595" t="inlineStr">
        <is>
          <t xml:space="preserve">2026-09-20 21:00</t>
        </is>
      </c>
      <c r="C304" s="595" t="inlineStr">
        <is>
          <t xml:space="preserve">欧洲五大系列</t>
        </is>
      </c>
      <c r="D304" s="595" t="inlineStr">
        <is>
          <t xml:space="preserve">联赛</t>
        </is>
      </c>
      <c r="E304" s="595" t="inlineStr">
        <is>
          <t xml:space="preserve">意甲</t>
        </is>
      </c>
      <c r="F304" s="595" t="inlineStr">
        <is>
          <t xml:space="preserve">弗洛西诺尼 vs 科莫</t>
        </is>
      </c>
      <c r="G304" s="596" t="n">
        <v>0.83</v>
      </c>
      <c r="H304" s="596" t="n">
        <v>-1.25</v>
      </c>
      <c r="I304" s="596" t="n">
        <v>1.05</v>
      </c>
      <c r="J304" s="596" t="inlineStr">
        <is>
          <t xml:space="preserve">0.83/-1.25/1.05</t>
        </is>
      </c>
      <c r="K304" s="595" t="inlineStr">
        <is>
          <t xml:space="preserve">V4-C｜EV +0.0311</t>
        </is>
      </c>
      <c r="L304" s="595" t="inlineStr">
        <is>
          <t xml:space="preserve">科莫</t>
        </is>
      </c>
      <c r="M304" s="597" t="n">
        <v>0.5054945054945055</v>
      </c>
      <c r="N304" s="595" t="inlineStr">
        <is>
          <t xml:space="preserve">V4纸面入选-C</t>
        </is>
      </c>
      <c r="O304" s="595" t="inlineStr">
        <is>
          <t xml:space="preserve">2-0</t>
        </is>
      </c>
      <c r="P304" s="595" t="inlineStr">
        <is>
          <t xml:space="preserve">已结算</t>
        </is>
      </c>
      <c r="Q304" s="641" t="inlineStr">
        <is>
          <t xml:space="preserve">黑</t>
        </is>
      </c>
      <c r="R304" s="599" t="n">
        <v>1.05</v>
      </c>
      <c r="S304" s="599" t="n">
        <f>IF(OR(Q304="",Q304="待结算"),"",IF(Q304="红",R304,IF(Q304="半红",R304*0.5,IF(Q304="走",0,IF(Q304="半黑",-0.5,-1)))))</f>
        <v>-1</v>
      </c>
      <c r="T304" s="595" t="inlineStr">
        <is>
          <t xml:space="preserve">https://zq.titan007.com/analysis/2993799cn.htm</t>
        </is>
      </c>
      <c r="U304" s="640" t="str">
        <f>IF(Q304="","",IF(Q304="待结算","待结算",IF(Q304="红","黑",IF(Q304="半红","半黑",IF(Q304="走","走",IF(Q304="半黑","半红","红"))))))</f>
        <v>红</v>
      </c>
      <c r="V304" s="599" t="n">
        <f>IF(OR(Q304="",Q304="待结算"),"",IF(L304=LEFT(F304,FIND(" vs ",F304)-1),I304,G304))</f>
        <v>0.83</v>
      </c>
      <c r="W304" s="599" t="n">
        <f>IF(OR(U304="",U304="待结算"),"",IF(U304="红",V304,IF(U304="半红",V304*0.5,IF(U304="走",0,IF(U304="半黑",-0.5,-1)))))</f>
        <v>0.83</v>
      </c>
      <c r="X304" s="595" t="inlineStr">
        <is>
          <t xml:space="preserve">2993799</t>
        </is>
      </c>
      <c r="Y304" s="595" t="inlineStr">
        <is>
          <t xml:space="preserve">v4-market-dirichlet-20260913</t>
        </is>
      </c>
      <c r="Z304" s="595" t="inlineStr">
        <is>
          <t xml:space="preserve">prior-2026-09-20-v1</t>
        </is>
      </c>
      <c r="AA304" s="595" t="inlineStr">
        <is>
          <t xml:space="preserve">C</t>
        </is>
      </c>
      <c r="AB304" s="600" t="n">
        <v>0.4339622641509434</v>
      </c>
      <c r="AC304" s="600" t="n">
        <v>0</v>
      </c>
      <c r="AD304" s="600" t="n">
        <v>0</v>
      </c>
      <c r="AE304" s="600" t="n">
        <v>0.2830188679245283</v>
      </c>
      <c r="AF304" s="600" t="n">
        <v>0.2830188679245283</v>
      </c>
      <c r="AG304" s="600" t="n">
        <v>0.03113207547169811</v>
      </c>
      <c r="AH304" s="600" t="n">
        <v>-0.1740053529341127</v>
      </c>
      <c r="AI304" s="600" t="n">
        <v>-0.1290334022954402</v>
      </c>
      <c r="AJ304" s="600" t="n">
        <v>0.03030575694983673</v>
      </c>
      <c r="AK304" s="600" t="n">
        <v>0.1882795179707612</v>
      </c>
      <c r="AL304" s="600" t="n">
        <v>0.2317778206999176</v>
      </c>
      <c r="AM304" s="600" t="n">
        <v>0.597</v>
      </c>
      <c r="AN304" s="595" t="inlineStr">
        <is>
          <t xml:space="preserve">FROZEN_PREMATCH_DECISION</t>
        </is>
      </c>
      <c r="AO304" s="600" t="inlineStr">
        <is>
          <t xml:space="preserve">STARTED_DECISION_LOCKED</t>
        </is>
      </c>
      <c r="AP304" s="600" t="inlineStr">
        <is>
          <t xml:space="preserve">f5633c94d1d9c2aed187</t>
        </is>
      </c>
      <c r="AQ304" s="600" t="n">
        <v>-1.25</v>
      </c>
      <c r="AR304" s="600" t="n">
        <v>1.05</v>
      </c>
      <c r="AS304" s="600" t="n">
        <v>1.25</v>
      </c>
      <c r="AT304" s="600" t="n">
        <v>-1.25</v>
      </c>
      <c r="AU304" s="600" t="n">
        <v>0.83</v>
      </c>
      <c r="AV304" s="600" t="n">
        <v>1.05</v>
      </c>
      <c r="AW304" s="595" t="n">
        <v>46285.02989678241</v>
      </c>
      <c r="AX304" s="595" t="inlineStr">
        <is>
          <t xml:space="preserve">https://simondongxiao.github.io/odds/v4/</t>
        </is>
      </c>
      <c r="AY304" s="595" t="inlineStr">
        <is>
          <t xml:space="preserve">V4 Shadow Only；real_money=false；比分差异详见记录审计</t>
        </is>
      </c>
    </row>
    <row r="305" ht="22" customHeight="1">
      <c r="A305" s="595" t="inlineStr">
        <is>
          <t xml:space="preserve">2026-09-20</t>
        </is>
      </c>
      <c r="B305" s="595" t="inlineStr">
        <is>
          <t xml:space="preserve">2026-09-20 22:00</t>
        </is>
      </c>
      <c r="C305" s="595" t="inlineStr">
        <is>
          <t xml:space="preserve">欧洲非五大系列</t>
        </is>
      </c>
      <c r="D305" s="595" t="inlineStr">
        <is>
          <t xml:space="preserve">联赛</t>
        </is>
      </c>
      <c r="E305" s="595" t="inlineStr">
        <is>
          <t xml:space="preserve">土超</t>
        </is>
      </c>
      <c r="F305" s="595" t="inlineStr">
        <is>
          <t xml:space="preserve">埃尔祖鲁姆体育 vs 萨姆松体育</t>
        </is>
      </c>
      <c r="G305" s="596" t="n">
        <v>1.13</v>
      </c>
      <c r="H305" s="596" t="n">
        <v>0.25</v>
      </c>
      <c r="I305" s="596" t="n">
        <v>0.77</v>
      </c>
      <c r="J305" s="596" t="inlineStr">
        <is>
          <t xml:space="preserve">1.13/0.25/0.77</t>
        </is>
      </c>
      <c r="K305" s="595" t="inlineStr">
        <is>
          <t xml:space="preserve">V4-C｜EV +0.0533</t>
        </is>
      </c>
      <c r="L305" s="595" t="inlineStr">
        <is>
          <t xml:space="preserve">埃尔祖鲁姆体育</t>
        </is>
      </c>
      <c r="M305" s="597" t="n">
        <v>0.4989775051124744</v>
      </c>
      <c r="N305" s="595" t="inlineStr">
        <is>
          <t xml:space="preserve">V4纸面入选-C</t>
        </is>
      </c>
      <c r="O305" s="595" t="inlineStr">
        <is>
          <t xml:space="preserve">1-0</t>
        </is>
      </c>
      <c r="P305" s="595" t="inlineStr">
        <is>
          <t xml:space="preserve">已结算</t>
        </is>
      </c>
      <c r="Q305" s="640" t="inlineStr">
        <is>
          <t xml:space="preserve">红</t>
        </is>
      </c>
      <c r="R305" s="599" t="n">
        <v>1.13</v>
      </c>
      <c r="S305" s="599" t="n">
        <f>IF(OR(Q305="",Q305="待结算"),"",IF(Q305="红",R305,IF(Q305="半红",R305*0.5,IF(Q305="走",0,IF(Q305="半黑",-0.5,-1)))))</f>
        <v>1.13</v>
      </c>
      <c r="T305" s="595" t="inlineStr">
        <is>
          <t xml:space="preserve">https://zq.titan007.com/analysis/3026736cn.htm</t>
        </is>
      </c>
      <c r="U305" s="641" t="str">
        <f>IF(Q305="","",IF(Q305="待结算","待结算",IF(Q305="红","黑",IF(Q305="半红","半黑",IF(Q305="走","走",IF(Q305="半黑","半红","红"))))))</f>
        <v>黑</v>
      </c>
      <c r="V305" s="599" t="n">
        <f>IF(OR(Q305="",Q305="待结算"),"",IF(L305=LEFT(F305,FIND(" vs ",F305)-1),I305,G305))</f>
        <v>0.77</v>
      </c>
      <c r="W305" s="599" t="n">
        <f>IF(OR(U305="",U305="待结算"),"",IF(U305="红",V305,IF(U305="半红",V305*0.5,IF(U305="走",0,IF(U305="半黑",-0.5,-1)))))</f>
        <v>-1</v>
      </c>
      <c r="X305" s="595" t="inlineStr">
        <is>
          <t xml:space="preserve">3026736</t>
        </is>
      </c>
      <c r="Y305" s="595" t="inlineStr">
        <is>
          <t xml:space="preserve">v4-market-dirichlet-20260913</t>
        </is>
      </c>
      <c r="Z305" s="595" t="inlineStr">
        <is>
          <t xml:space="preserve">prior-2026-09-20-v1</t>
        </is>
      </c>
      <c r="AA305" s="595" t="inlineStr">
        <is>
          <t xml:space="preserve">C</t>
        </is>
      </c>
      <c r="AB305" s="600" t="n">
        <v>0.4236111111111111</v>
      </c>
      <c r="AC305" s="600" t="n">
        <v>0</v>
      </c>
      <c r="AD305" s="600" t="n">
        <v>0</v>
      </c>
      <c r="AE305" s="600" t="n">
        <v>0.3020833333333333</v>
      </c>
      <c r="AF305" s="600" t="n">
        <v>0.2743055555555556</v>
      </c>
      <c r="AG305" s="600" t="n">
        <v>0.05333333333333323</v>
      </c>
      <c r="AH305" s="600" t="n">
        <v>-0.03780039294011506</v>
      </c>
      <c r="AI305" s="600" t="n">
        <v>-0.01835255719924217</v>
      </c>
      <c r="AJ305" s="600" t="n">
        <v>0.0537380154610973</v>
      </c>
      <c r="AK305" s="600" t="n">
        <v>0.1233236702159701</v>
      </c>
      <c r="AL305" s="600" t="n">
        <v>0.145506319386545</v>
      </c>
      <c r="AM305" s="600" t="n">
        <v>0.828</v>
      </c>
      <c r="AN305" s="595" t="inlineStr">
        <is>
          <t xml:space="preserve">EVALUATED</t>
        </is>
      </c>
      <c r="AO305" s="600" t="inlineStr">
        <is>
          <t xml:space="preserve">BUCKET_0.25、SIDE_IDENTITY_VALID、MARKET_MOVE_DEEPER_WITH_GIVING_WATER_RISE</t>
        </is>
      </c>
      <c r="AP305" s="600" t="inlineStr">
        <is>
          <t xml:space="preserve">555f37a24ea147f59215</t>
        </is>
      </c>
      <c r="AQ305" s="600" t="n">
        <v>-0.25</v>
      </c>
      <c r="AR305" s="600" t="n">
        <v>1.13</v>
      </c>
      <c r="AS305" s="600" t="n">
        <v>-0.25</v>
      </c>
      <c r="AT305" s="600" t="n">
        <v>0.25</v>
      </c>
      <c r="AU305" s="600" t="n">
        <v>1.13</v>
      </c>
      <c r="AV305" s="600" t="n">
        <v>0.77</v>
      </c>
      <c r="AW305" s="595" t="n">
        <v>46285.58031267361</v>
      </c>
      <c r="AX305" s="595" t="inlineStr">
        <is>
          <t xml:space="preserve">https://simondongxiao.github.io/odds/v4/</t>
        </is>
      </c>
      <c r="AY305" s="595" t="inlineStr">
        <is>
          <t xml:space="preserve">V4 Shadow Only；real_money=false；比分差异详见记录审计</t>
        </is>
      </c>
    </row>
    <row r="306" ht="22" customHeight="1">
      <c r="A306" s="595" t="inlineStr">
        <is>
          <t xml:space="preserve">2026-09-20</t>
        </is>
      </c>
      <c r="B306" s="595" t="inlineStr">
        <is>
          <t xml:space="preserve">2026-09-20 22:00</t>
        </is>
      </c>
      <c r="C306" s="595" t="inlineStr">
        <is>
          <t xml:space="preserve">欧洲非五大系列</t>
        </is>
      </c>
      <c r="D306" s="595" t="inlineStr">
        <is>
          <t xml:space="preserve">联赛</t>
        </is>
      </c>
      <c r="E306" s="595" t="inlineStr">
        <is>
          <t xml:space="preserve">瑞典乙北</t>
        </is>
      </c>
      <c r="F306" s="595" t="inlineStr">
        <is>
          <t xml:space="preserve">卡尔堡斯 vs 斯德哥尔摩国际</t>
        </is>
      </c>
      <c r="G306" s="596" t="n">
        <v>1.03</v>
      </c>
      <c r="H306" s="596" t="n">
        <v>-1.25</v>
      </c>
      <c r="I306" s="596" t="n">
        <v>0.67</v>
      </c>
      <c r="J306" s="596" t="inlineStr">
        <is>
          <t xml:space="preserve">1.03/-1.25/0.67</t>
        </is>
      </c>
      <c r="K306" s="595" t="inlineStr">
        <is>
          <t xml:space="preserve">V4-C｜EV +0.0033</t>
        </is>
      </c>
      <c r="L306" s="595" t="inlineStr">
        <is>
          <t xml:space="preserve">卡尔堡斯</t>
        </is>
      </c>
      <c r="M306" s="597" t="n">
        <v>0.4945054945054945</v>
      </c>
      <c r="N306" s="595" t="inlineStr">
        <is>
          <t xml:space="preserve">V4纸面入选-C</t>
        </is>
      </c>
      <c r="O306" s="595" t="inlineStr">
        <is>
          <t xml:space="preserve">0-2</t>
        </is>
      </c>
      <c r="P306" s="595" t="inlineStr">
        <is>
          <t xml:space="preserve">已结算</t>
        </is>
      </c>
      <c r="Q306" s="641" t="inlineStr">
        <is>
          <t xml:space="preserve">黑</t>
        </is>
      </c>
      <c r="R306" s="599" t="n">
        <v>1.03</v>
      </c>
      <c r="S306" s="599" t="n">
        <f>IF(OR(Q306="",Q306="待结算"),"",IF(Q306="红",R306,IF(Q306="半红",R306*0.5,IF(Q306="走",0,IF(Q306="半黑",-0.5,-1)))))</f>
        <v>-1</v>
      </c>
      <c r="T306" s="595" t="inlineStr">
        <is>
          <t xml:space="preserve">https://zq.titan007.com/analysis/2920152cn.htm</t>
        </is>
      </c>
      <c r="U306" s="640" t="str">
        <f>IF(Q306="","",IF(Q306="待结算","待结算",IF(Q306="红","黑",IF(Q306="半红","半黑",IF(Q306="走","走",IF(Q306="半黑","半红","红"))))))</f>
        <v>红</v>
      </c>
      <c r="V306" s="599" t="n">
        <f>IF(OR(Q306="",Q306="待结算"),"",IF(L306=LEFT(F306,FIND(" vs ",F306)-1),I306,G306))</f>
        <v>0.67</v>
      </c>
      <c r="W306" s="599" t="n">
        <f>IF(OR(U306="",U306="待结算"),"",IF(U306="红",V306,IF(U306="半红",V306*0.5,IF(U306="走",0,IF(U306="半黑",-0.5,-1)))))</f>
        <v>0.67</v>
      </c>
      <c r="X306" s="595" t="inlineStr">
        <is>
          <t xml:space="preserve">2920152</t>
        </is>
      </c>
      <c r="Y306" s="595" t="inlineStr">
        <is>
          <t xml:space="preserve">v4-market-dirichlet-20260913</t>
        </is>
      </c>
      <c r="Z306" s="595" t="inlineStr">
        <is>
          <t xml:space="preserve">prior-2026-09-20-v1</t>
        </is>
      </c>
      <c r="AA306" s="595" t="inlineStr">
        <is>
          <t xml:space="preserve">C</t>
        </is>
      </c>
      <c r="AB306" s="600" t="n">
        <v>0.2830188679245283</v>
      </c>
      <c r="AC306" s="600" t="n">
        <v>0.2830188679245283</v>
      </c>
      <c r="AD306" s="600" t="n">
        <v>0</v>
      </c>
      <c r="AE306" s="600" t="n">
        <v>0</v>
      </c>
      <c r="AF306" s="600" t="n">
        <v>0.4339622641509434</v>
      </c>
      <c r="AG306" s="600" t="n">
        <v>0.003301886792452802</v>
      </c>
      <c r="AH306" s="600" t="n">
        <v>-0.2031428302030176</v>
      </c>
      <c r="AI306" s="600" t="n">
        <v>-0.152815800021194</v>
      </c>
      <c r="AJ306" s="600" t="n">
        <v>0.003728914269312489</v>
      </c>
      <c r="AK306" s="600" t="n">
        <v>0.1610922522834654</v>
      </c>
      <c r="AL306" s="600" t="n">
        <v>0.2056920642661288</v>
      </c>
      <c r="AM306" s="600" t="n">
        <v>0.5124</v>
      </c>
      <c r="AN306" s="595" t="inlineStr">
        <is>
          <t xml:space="preserve">EVALUATED</t>
        </is>
      </c>
      <c r="AO306" s="600" t="inlineStr">
        <is>
          <t xml:space="preserve">BUCKET_1.25、SIDE_IDENTITY_VALID、FLAT_LINE_GIVING_WATER_DROP</t>
        </is>
      </c>
      <c r="AP306" s="600" t="inlineStr">
        <is>
          <t xml:space="preserve">c7e588860d6cd0e48968</t>
        </is>
      </c>
      <c r="AQ306" s="600" t="n">
        <v>1.25</v>
      </c>
      <c r="AR306" s="600" t="n">
        <v>1.03</v>
      </c>
      <c r="AS306" s="600" t="n">
        <v>1.25</v>
      </c>
      <c r="AT306" s="600" t="n">
        <v>-1.25</v>
      </c>
      <c r="AU306" s="600" t="n">
        <v>1.03</v>
      </c>
      <c r="AV306" s="600" t="n">
        <v>0.67</v>
      </c>
      <c r="AW306" s="595" t="n">
        <v>46285.58031267361</v>
      </c>
      <c r="AX306" s="595" t="inlineStr">
        <is>
          <t xml:space="preserve">https://simondongxiao.github.io/odds/v4/</t>
        </is>
      </c>
      <c r="AY306" s="595" t="inlineStr">
        <is>
          <t xml:space="preserve">V4 Shadow Only；real_money=false；比分差异详见记录审计</t>
        </is>
      </c>
    </row>
    <row r="307" ht="22" customHeight="1">
      <c r="A307" s="595" t="inlineStr">
        <is>
          <t xml:space="preserve">2026-09-20</t>
        </is>
      </c>
      <c r="B307" s="595" t="inlineStr">
        <is>
          <t xml:space="preserve">2026-09-20 22:00</t>
        </is>
      </c>
      <c r="C307" s="595" t="inlineStr">
        <is>
          <t xml:space="preserve">欧洲非五大系列</t>
        </is>
      </c>
      <c r="D307" s="595" t="inlineStr">
        <is>
          <t xml:space="preserve">联赛</t>
        </is>
      </c>
      <c r="E307" s="595" t="inlineStr">
        <is>
          <t xml:space="preserve">丹麦超</t>
        </is>
      </c>
      <c r="F307" s="595" t="inlineStr">
        <is>
          <t xml:space="preserve">霍森斯 vs 奥胡斯</t>
        </is>
      </c>
      <c r="G307" s="596" t="n">
        <v>0.84</v>
      </c>
      <c r="H307" s="596" t="n">
        <v>-0.75</v>
      </c>
      <c r="I307" s="596" t="n">
        <v>1.05</v>
      </c>
      <c r="J307" s="596" t="inlineStr">
        <is>
          <t xml:space="preserve">0.84/-0.75/1.05</t>
        </is>
      </c>
      <c r="K307" s="595" t="inlineStr">
        <is>
          <t xml:space="preserve">V4-C｜EV +0.0090</t>
        </is>
      </c>
      <c r="L307" s="595" t="inlineStr">
        <is>
          <t xml:space="preserve">奥胡斯</t>
        </is>
      </c>
      <c r="M307" s="597" t="n">
        <v>0.4928229665071771</v>
      </c>
      <c r="N307" s="595" t="inlineStr">
        <is>
          <t xml:space="preserve">V4纸面入选-C</t>
        </is>
      </c>
      <c r="O307" s="595" t="inlineStr">
        <is>
          <t xml:space="preserve">2-2</t>
        </is>
      </c>
      <c r="P307" s="595" t="inlineStr">
        <is>
          <t xml:space="preserve">已结算</t>
        </is>
      </c>
      <c r="Q307" s="641" t="inlineStr">
        <is>
          <t xml:space="preserve">黑</t>
        </is>
      </c>
      <c r="R307" s="599" t="n">
        <v>1.05</v>
      </c>
      <c r="S307" s="599" t="n">
        <f>IF(OR(Q307="",Q307="待结算"),"",IF(Q307="红",R307,IF(Q307="半红",R307*0.5,IF(Q307="走",0,IF(Q307="半黑",-0.5,-1)))))</f>
        <v>-1</v>
      </c>
      <c r="T307" s="595" t="inlineStr">
        <is>
          <t xml:space="preserve">https://zq.titan007.com/analysis/2998249cn.htm</t>
        </is>
      </c>
      <c r="U307" s="640" t="str">
        <f>IF(Q307="","",IF(Q307="待结算","待结算",IF(Q307="红","黑",IF(Q307="半红","半黑",IF(Q307="走","走",IF(Q307="半黑","半红","红"))))))</f>
        <v>红</v>
      </c>
      <c r="V307" s="599" t="n">
        <f>IF(OR(Q307="",Q307="待结算"),"",IF(L307=LEFT(F307,FIND(" vs ",F307)-1),I307,G307))</f>
        <v>0.84</v>
      </c>
      <c r="W307" s="599" t="n">
        <f>IF(OR(U307="",U307="待结算"),"",IF(U307="红",V307,IF(U307="半红",V307*0.5,IF(U307="走",0,IF(U307="半黑",-0.5,-1)))))</f>
        <v>0.84</v>
      </c>
      <c r="X307" s="595" t="inlineStr">
        <is>
          <t xml:space="preserve">2998249</t>
        </is>
      </c>
      <c r="Y307" s="595" t="inlineStr">
        <is>
          <t xml:space="preserve">v4-market-dirichlet-20260913</t>
        </is>
      </c>
      <c r="Z307" s="595" t="inlineStr">
        <is>
          <t xml:space="preserve">prior-2026-09-20-v1</t>
        </is>
      </c>
      <c r="AA307" s="595" t="inlineStr">
        <is>
          <t xml:space="preserve">C</t>
        </is>
      </c>
      <c r="AB307" s="600" t="n">
        <v>0.3</v>
      </c>
      <c r="AC307" s="600" t="n">
        <v>0.2583333333333334</v>
      </c>
      <c r="AD307" s="600" t="n">
        <v>0</v>
      </c>
      <c r="AE307" s="600" t="n">
        <v>0</v>
      </c>
      <c r="AF307" s="600" t="n">
        <v>0.4416666666666667</v>
      </c>
      <c r="AG307" s="600" t="n">
        <v>0.008958333333333401</v>
      </c>
      <c r="AH307" s="600" t="n">
        <v>-0.1284875578608347</v>
      </c>
      <c r="AI307" s="600" t="n">
        <v>-0.09517585908680537</v>
      </c>
      <c r="AJ307" s="600" t="n">
        <v>0.007757230591066588</v>
      </c>
      <c r="AK307" s="600" t="n">
        <v>0.1184745869102749</v>
      </c>
      <c r="AL307" s="600" t="n">
        <v>0.1484629826138729</v>
      </c>
      <c r="AM307" s="600" t="n">
        <v>0.5342</v>
      </c>
      <c r="AN307" s="595" t="inlineStr">
        <is>
          <t xml:space="preserve">EVALUATED</t>
        </is>
      </c>
      <c r="AO307" s="600" t="inlineStr">
        <is>
          <t xml:space="preserve">BUCKET_0.75、SIDE_IDENTITY_VALID、MARKET_MOVE_DEEPER_WITH_GIVING_WATER_RISE</t>
        </is>
      </c>
      <c r="AP307" s="600" t="inlineStr">
        <is>
          <t xml:space="preserve">2c40687b112658b16ef7</t>
        </is>
      </c>
      <c r="AQ307" s="600" t="n">
        <v>-0.75</v>
      </c>
      <c r="AR307" s="600" t="n">
        <v>1.05</v>
      </c>
      <c r="AS307" s="600" t="n">
        <v>0.75</v>
      </c>
      <c r="AT307" s="600" t="n">
        <v>-0.75</v>
      </c>
      <c r="AU307" s="600" t="n">
        <v>0.84</v>
      </c>
      <c r="AV307" s="600" t="n">
        <v>1.05</v>
      </c>
      <c r="AW307" s="595" t="n">
        <v>46285.58031267361</v>
      </c>
      <c r="AX307" s="595" t="inlineStr">
        <is>
          <t xml:space="preserve">https://simondongxiao.github.io/odds/v4/</t>
        </is>
      </c>
      <c r="AY307" s="595" t="inlineStr">
        <is>
          <t xml:space="preserve">V4 Shadow Only；real_money=false；比分差异详见记录审计</t>
        </is>
      </c>
    </row>
    <row r="308" ht="22" customHeight="1">
      <c r="A308" s="595" t="inlineStr">
        <is>
          <t xml:space="preserve">2026-09-20</t>
        </is>
      </c>
      <c r="B308" s="595" t="inlineStr">
        <is>
          <t xml:space="preserve">2026-09-20 22:15</t>
        </is>
      </c>
      <c r="C308" s="595" t="inlineStr">
        <is>
          <t xml:space="preserve">五大联赛非顶级联赛</t>
        </is>
      </c>
      <c r="D308" s="595" t="inlineStr">
        <is>
          <t xml:space="preserve">联赛</t>
        </is>
      </c>
      <c r="E308" s="595" t="inlineStr">
        <is>
          <t xml:space="preserve">西乙</t>
        </is>
      </c>
      <c r="F308" s="595" t="inlineStr">
        <is>
          <t xml:space="preserve">休达 vs 巴拉多利德</t>
        </is>
      </c>
      <c r="G308" s="596" t="n">
        <v>0.83</v>
      </c>
      <c r="H308" s="596" t="n">
        <v>-0.25</v>
      </c>
      <c r="I308" s="596" t="n">
        <v>1.06</v>
      </c>
      <c r="J308" s="596" t="inlineStr">
        <is>
          <t xml:space="preserve">0.83/-0.25/1.06</t>
        </is>
      </c>
      <c r="K308" s="595" t="inlineStr">
        <is>
          <t xml:space="preserve">V4-C｜EV +0.0237</t>
        </is>
      </c>
      <c r="L308" s="595" t="inlineStr">
        <is>
          <t xml:space="preserve">巴拉多利德</t>
        </is>
      </c>
      <c r="M308" s="597" t="n">
        <v>0.4989775051124744</v>
      </c>
      <c r="N308" s="595" t="inlineStr">
        <is>
          <t xml:space="preserve">V4纸面入选-C</t>
        </is>
      </c>
      <c r="O308" s="595" t="inlineStr">
        <is>
          <t xml:space="preserve">1-1</t>
        </is>
      </c>
      <c r="P308" s="595" t="inlineStr">
        <is>
          <t xml:space="preserve">已结算</t>
        </is>
      </c>
      <c r="Q308" s="643" t="inlineStr">
        <is>
          <t xml:space="preserve">半黑</t>
        </is>
      </c>
      <c r="R308" s="599" t="n">
        <v>1.06</v>
      </c>
      <c r="S308" s="599" t="n">
        <f>IF(OR(Q308="",Q308="待结算"),"",IF(Q308="红",R308,IF(Q308="半红",R308*0.5,IF(Q308="走",0,IF(Q308="半黑",-0.5,-1)))))</f>
        <v>-0.5</v>
      </c>
      <c r="T308" s="595" t="inlineStr">
        <is>
          <t xml:space="preserve">https://zq.titan007.com/analysis/3014081cn.htm</t>
        </is>
      </c>
      <c r="U308" s="642" t="str">
        <f>IF(Q308="","",IF(Q308="待结算","待结算",IF(Q308="红","黑",IF(Q308="半红","半黑",IF(Q308="走","走",IF(Q308="半黑","半红","红"))))))</f>
        <v>半红</v>
      </c>
      <c r="V308" s="599" t="n">
        <f>IF(OR(Q308="",Q308="待结算"),"",IF(L308=LEFT(F308,FIND(" vs ",F308)-1),I308,G308))</f>
        <v>0.83</v>
      </c>
      <c r="W308" s="599" t="n">
        <f>IF(OR(U308="",U308="待结算"),"",IF(U308="红",V308,IF(U308="半红",V308*0.5,IF(U308="走",0,IF(U308="半黑",-0.5,-1)))))</f>
        <v>0.415</v>
      </c>
      <c r="X308" s="595" t="inlineStr">
        <is>
          <t xml:space="preserve">3014081</t>
        </is>
      </c>
      <c r="Y308" s="595" t="inlineStr">
        <is>
          <t xml:space="preserve">v4-market-dirichlet-20260913</t>
        </is>
      </c>
      <c r="Z308" s="595" t="inlineStr">
        <is>
          <t xml:space="preserve">prior-2026-09-20-v1</t>
        </is>
      </c>
      <c r="AA308" s="595" t="inlineStr">
        <is>
          <t xml:space="preserve">C</t>
        </is>
      </c>
      <c r="AB308" s="600" t="n">
        <v>0.4236111111111111</v>
      </c>
      <c r="AC308" s="600" t="n">
        <v>0</v>
      </c>
      <c r="AD308" s="600" t="n">
        <v>0</v>
      </c>
      <c r="AE308" s="600" t="n">
        <v>0.3020833333333333</v>
      </c>
      <c r="AF308" s="600" t="n">
        <v>0.2743055555555556</v>
      </c>
      <c r="AG308" s="600" t="n">
        <v>0.02368055555555559</v>
      </c>
      <c r="AH308" s="600" t="n">
        <v>-0.06396533417396549</v>
      </c>
      <c r="AI308" s="600" t="n">
        <v>-0.04647439609742393</v>
      </c>
      <c r="AJ308" s="600" t="n">
        <v>0.023027107313846</v>
      </c>
      <c r="AK308" s="600" t="n">
        <v>0.09230151271375342</v>
      </c>
      <c r="AL308" s="600" t="n">
        <v>0.113145203229517</v>
      </c>
      <c r="AM308" s="600" t="n">
        <v>0.665</v>
      </c>
      <c r="AN308" s="595" t="inlineStr">
        <is>
          <t xml:space="preserve">EVALUATED</t>
        </is>
      </c>
      <c r="AO308" s="600" t="inlineStr">
        <is>
          <t xml:space="preserve">BUCKET_0.25、SIDE_IDENTITY_VALID、MARKET_MOVE_DEEPER_WITH_GIVING_WATER_RISE</t>
        </is>
      </c>
      <c r="AP308" s="600" t="inlineStr">
        <is>
          <t xml:space="preserve">85f2e7bdfe0d4a1ed038</t>
        </is>
      </c>
      <c r="AQ308" s="600" t="n">
        <v>-0.25</v>
      </c>
      <c r="AR308" s="600" t="n">
        <v>1.06</v>
      </c>
      <c r="AS308" s="600" t="n">
        <v>0.25</v>
      </c>
      <c r="AT308" s="600" t="n">
        <v>-0.25</v>
      </c>
      <c r="AU308" s="600" t="n">
        <v>0.83</v>
      </c>
      <c r="AV308" s="600" t="n">
        <v>1.06</v>
      </c>
      <c r="AW308" s="595" t="n">
        <v>46285.58031267361</v>
      </c>
      <c r="AX308" s="595" t="inlineStr">
        <is>
          <t xml:space="preserve">https://simondongxiao.github.io/odds/v4/</t>
        </is>
      </c>
      <c r="AY308" s="595" t="inlineStr">
        <is>
          <t xml:space="preserve">V4 Shadow Only；real_money=false；比分差异详见记录审计</t>
        </is>
      </c>
    </row>
    <row r="309" ht="22" customHeight="1">
      <c r="A309" s="595" t="inlineStr">
        <is>
          <t xml:space="preserve">2026-09-20</t>
        </is>
      </c>
      <c r="B309" s="595" t="inlineStr">
        <is>
          <t xml:space="preserve">2026-09-20 22:30</t>
        </is>
      </c>
      <c r="C309" s="595" t="inlineStr">
        <is>
          <t xml:space="preserve">欧洲非五大系列</t>
        </is>
      </c>
      <c r="D309" s="595" t="inlineStr">
        <is>
          <t xml:space="preserve">联赛</t>
        </is>
      </c>
      <c r="E309" s="595" t="inlineStr">
        <is>
          <t xml:space="preserve">葡超</t>
        </is>
      </c>
      <c r="F309" s="595" t="inlineStr">
        <is>
          <t xml:space="preserve">阿马多拉 vs 维塞乌</t>
        </is>
      </c>
      <c r="G309" s="596" t="n">
        <v>0.85</v>
      </c>
      <c r="H309" s="596" t="n">
        <v>0.25</v>
      </c>
      <c r="I309" s="596" t="n">
        <v>1.04</v>
      </c>
      <c r="J309" s="596" t="inlineStr">
        <is>
          <t xml:space="preserve">0.85/0.25/1.04</t>
        </is>
      </c>
      <c r="K309" s="595" t="inlineStr">
        <is>
          <t xml:space="preserve">V4-C｜EV +0.0187</t>
        </is>
      </c>
      <c r="L309" s="595" t="inlineStr">
        <is>
          <t xml:space="preserve">维塞乌</t>
        </is>
      </c>
      <c r="M309" s="597" t="n">
        <v>0.5010224948875256</v>
      </c>
      <c r="N309" s="595" t="inlineStr">
        <is>
          <t xml:space="preserve">V4纸面入选-C</t>
        </is>
      </c>
      <c r="O309" s="595" t="inlineStr">
        <is>
          <t xml:space="preserve">0-2</t>
        </is>
      </c>
      <c r="P309" s="595" t="inlineStr">
        <is>
          <t xml:space="preserve">已结算</t>
        </is>
      </c>
      <c r="Q309" s="640" t="inlineStr">
        <is>
          <t xml:space="preserve">红</t>
        </is>
      </c>
      <c r="R309" s="599" t="n">
        <v>1.04</v>
      </c>
      <c r="S309" s="599" t="n">
        <f>IF(OR(Q309="",Q309="待结算"),"",IF(Q309="红",R309,IF(Q309="半红",R309*0.5,IF(Q309="走",0,IF(Q309="半黑",-0.5,-1)))))</f>
        <v>1.04</v>
      </c>
      <c r="T309" s="595" t="inlineStr">
        <is>
          <t xml:space="preserve">https://zq.titan007.com/analysis/3023487cn.htm</t>
        </is>
      </c>
      <c r="U309" s="641" t="str">
        <f>IF(Q309="","",IF(Q309="待结算","待结算",IF(Q309="红","黑",IF(Q309="半红","半黑",IF(Q309="走","走",IF(Q309="半黑","半红","红"))))))</f>
        <v>黑</v>
      </c>
      <c r="V309" s="599" t="n">
        <f>IF(OR(Q309="",Q309="待结算"),"",IF(L309=LEFT(F309,FIND(" vs ",F309)-1),I309,G309))</f>
        <v>0.85</v>
      </c>
      <c r="W309" s="599" t="n">
        <f>IF(OR(U309="",U309="待结算"),"",IF(U309="红",V309,IF(U309="半红",V309*0.5,IF(U309="走",0,IF(U309="半黑",-0.5,-1)))))</f>
        <v>-1</v>
      </c>
      <c r="X309" s="595" t="inlineStr">
        <is>
          <t xml:space="preserve">3023487</t>
        </is>
      </c>
      <c r="Y309" s="595" t="inlineStr">
        <is>
          <t xml:space="preserve">v4-market-dirichlet-20260913</t>
        </is>
      </c>
      <c r="Z309" s="595" t="inlineStr">
        <is>
          <t xml:space="preserve">prior-2026-09-20-v1</t>
        </is>
      </c>
      <c r="AA309" s="595" t="inlineStr">
        <is>
          <t xml:space="preserve">C</t>
        </is>
      </c>
      <c r="AB309" s="600" t="n">
        <v>0.2743055555555556</v>
      </c>
      <c r="AC309" s="600" t="n">
        <v>0.3020833333333333</v>
      </c>
      <c r="AD309" s="600" t="n">
        <v>0</v>
      </c>
      <c r="AE309" s="600" t="n">
        <v>0</v>
      </c>
      <c r="AF309" s="600" t="n">
        <v>0.4236111111111111</v>
      </c>
      <c r="AG309" s="600" t="n">
        <v>0.01874999999999999</v>
      </c>
      <c r="AH309" s="600" t="n">
        <v>-0.06714933525626599</v>
      </c>
      <c r="AI309" s="600" t="n">
        <v>-0.04876368002527048</v>
      </c>
      <c r="AJ309" s="600" t="n">
        <v>0.01871808923297896</v>
      </c>
      <c r="AK309" s="600" t="n">
        <v>0.08719950510406699</v>
      </c>
      <c r="AL309" s="600" t="n">
        <v>0.1037084178713316</v>
      </c>
      <c r="AM309" s="600" t="n">
        <v>0.6414</v>
      </c>
      <c r="AN309" s="595" t="inlineStr">
        <is>
          <t xml:space="preserve">EVALUATED</t>
        </is>
      </c>
      <c r="AO309" s="600" t="inlineStr">
        <is>
          <t xml:space="preserve">BUCKET_0.25、SIDE_IDENTITY_VALID、FLAT_LINE_GIVING_WATER_RISE</t>
        </is>
      </c>
      <c r="AP309" s="600" t="inlineStr">
        <is>
          <t xml:space="preserve">c809b3a449dc9469921b</t>
        </is>
      </c>
      <c r="AQ309" s="600" t="n">
        <v>0.25</v>
      </c>
      <c r="AR309" s="600" t="n">
        <v>1.04</v>
      </c>
      <c r="AS309" s="600" t="n">
        <v>-0.25</v>
      </c>
      <c r="AT309" s="600" t="n">
        <v>0.25</v>
      </c>
      <c r="AU309" s="600" t="n">
        <v>0.85</v>
      </c>
      <c r="AV309" s="600" t="n">
        <v>1.04</v>
      </c>
      <c r="AW309" s="595" t="n">
        <v>46285.58031267361</v>
      </c>
      <c r="AX309" s="595" t="inlineStr">
        <is>
          <t xml:space="preserve">https://simondongxiao.github.io/odds/v4/</t>
        </is>
      </c>
      <c r="AY309" s="595" t="inlineStr">
        <is>
          <t xml:space="preserve">V4 Shadow Only；real_money=false；比分差异详见记录审计</t>
        </is>
      </c>
    </row>
    <row r="310" ht="22" customHeight="1">
      <c r="A310" s="595" t="inlineStr">
        <is>
          <t xml:space="preserve">2026-09-20</t>
        </is>
      </c>
      <c r="B310" s="595" t="inlineStr">
        <is>
          <t xml:space="preserve">2026-09-20 22:30</t>
        </is>
      </c>
      <c r="C310" s="595" t="inlineStr">
        <is>
          <t xml:space="preserve">欧洲非五大系列</t>
        </is>
      </c>
      <c r="D310" s="595" t="inlineStr">
        <is>
          <t xml:space="preserve">联赛</t>
        </is>
      </c>
      <c r="E310" s="595" t="inlineStr">
        <is>
          <t xml:space="preserve">葡超</t>
        </is>
      </c>
      <c r="F310" s="595" t="inlineStr">
        <is>
          <t xml:space="preserve">吉马良斯 vs 摩里伦斯</t>
        </is>
      </c>
      <c r="G310" s="596" t="n">
        <v>0.84</v>
      </c>
      <c r="H310" s="596" t="n">
        <v>1</v>
      </c>
      <c r="I310" s="596" t="n">
        <v>1.05</v>
      </c>
      <c r="J310" s="596" t="inlineStr">
        <is>
          <t xml:space="preserve">0.84/1/1.05</t>
        </is>
      </c>
      <c r="K310" s="595" t="inlineStr">
        <is>
          <t xml:space="preserve">V4-C｜EV +0.0868</t>
        </is>
      </c>
      <c r="L310" s="595" t="inlineStr">
        <is>
          <t xml:space="preserve">摩里伦斯</t>
        </is>
      </c>
      <c r="M310" s="597" t="n">
        <v>0.5423728813559322</v>
      </c>
      <c r="N310" s="595" t="inlineStr">
        <is>
          <t xml:space="preserve">V4纸面入选-C</t>
        </is>
      </c>
      <c r="O310" s="595" t="inlineStr">
        <is>
          <t xml:space="preserve">1-1</t>
        </is>
      </c>
      <c r="P310" s="595" t="inlineStr">
        <is>
          <t xml:space="preserve">已结算</t>
        </is>
      </c>
      <c r="Q310" s="640" t="inlineStr">
        <is>
          <t xml:space="preserve">红</t>
        </is>
      </c>
      <c r="R310" s="599" t="n">
        <v>1.05</v>
      </c>
      <c r="S310" s="599" t="n">
        <f>IF(OR(Q310="",Q310="待结算"),"",IF(Q310="红",R310,IF(Q310="半红",R310*0.5,IF(Q310="走",0,IF(Q310="半黑",-0.5,-1)))))</f>
        <v>1.05</v>
      </c>
      <c r="T310" s="595" t="inlineStr">
        <is>
          <t xml:space="preserve">https://zq.titan007.com/analysis/3023493cn.htm</t>
        </is>
      </c>
      <c r="U310" s="641" t="str">
        <f>IF(Q310="","",IF(Q310="待结算","待结算",IF(Q310="红","黑",IF(Q310="半红","半黑",IF(Q310="走","走",IF(Q310="半黑","半红","红"))))))</f>
        <v>黑</v>
      </c>
      <c r="V310" s="599" t="n">
        <f>IF(OR(Q310="",Q310="待结算"),"",IF(L310=LEFT(F310,FIND(" vs ",F310)-1),I310,G310))</f>
        <v>0.84</v>
      </c>
      <c r="W310" s="599" t="n">
        <f>IF(OR(U310="",U310="待结算"),"",IF(U310="红",V310,IF(U310="半红",V310*0.5,IF(U310="走",0,IF(U310="半黑",-0.5,-1)))))</f>
        <v>-1</v>
      </c>
      <c r="X310" s="595" t="inlineStr">
        <is>
          <t xml:space="preserve">3023493</t>
        </is>
      </c>
      <c r="Y310" s="595" t="inlineStr">
        <is>
          <t xml:space="preserve">v4-market-dirichlet-20260913</t>
        </is>
      </c>
      <c r="Z310" s="595" t="inlineStr">
        <is>
          <t xml:space="preserve">prior-2026-09-20-v1</t>
        </is>
      </c>
      <c r="AA310" s="595" t="inlineStr">
        <is>
          <t xml:space="preserve">C</t>
        </is>
      </c>
      <c r="AB310" s="600" t="n">
        <v>0.4210526315789473</v>
      </c>
      <c r="AC310" s="600" t="n">
        <v>0</v>
      </c>
      <c r="AD310" s="600" t="n">
        <v>0.2236842105263158</v>
      </c>
      <c r="AE310" s="600" t="n">
        <v>0</v>
      </c>
      <c r="AF310" s="600" t="n">
        <v>0.3552631578947368</v>
      </c>
      <c r="AG310" s="600" t="n">
        <v>0.08684210526315789</v>
      </c>
      <c r="AH310" s="600" t="n">
        <v>-0.08639180449517703</v>
      </c>
      <c r="AI310" s="600" t="n">
        <v>-0.04645901456991436</v>
      </c>
      <c r="AJ310" s="600" t="n">
        <v>0.08647122188145984</v>
      </c>
      <c r="AK310" s="600" t="n">
        <v>0.2164616420350083</v>
      </c>
      <c r="AL310" s="600" t="n">
        <v>0.2563133846110258</v>
      </c>
      <c r="AM310" s="600" t="n">
        <v>0.804</v>
      </c>
      <c r="AN310" s="595" t="inlineStr">
        <is>
          <t xml:space="preserve">EVALUATED</t>
        </is>
      </c>
      <c r="AO310" s="600" t="inlineStr">
        <is>
          <t xml:space="preserve">BUCKET_1.00、SIDE_IDENTITY_VALID、FLAT_LINE_GIVING_WATER_DROP</t>
        </is>
      </c>
      <c r="AP310" s="600" t="inlineStr">
        <is>
          <t xml:space="preserve">d8e57eb9e920322d7117</t>
        </is>
      </c>
      <c r="AQ310" s="600" t="n">
        <v>1</v>
      </c>
      <c r="AR310" s="600" t="n">
        <v>1.05</v>
      </c>
      <c r="AS310" s="600" t="n">
        <v>-1</v>
      </c>
      <c r="AT310" s="600" t="n">
        <v>1</v>
      </c>
      <c r="AU310" s="600" t="n">
        <v>0.84</v>
      </c>
      <c r="AV310" s="600" t="n">
        <v>1.05</v>
      </c>
      <c r="AW310" s="595" t="n">
        <v>46285.58031267361</v>
      </c>
      <c r="AX310" s="595" t="inlineStr">
        <is>
          <t xml:space="preserve">https://simondongxiao.github.io/odds/v4/</t>
        </is>
      </c>
      <c r="AY310" s="595" t="inlineStr">
        <is>
          <t xml:space="preserve">V4 Shadow Only；real_money=false；比分差异详见记录审计</t>
        </is>
      </c>
    </row>
    <row r="311" ht="22" customHeight="1">
      <c r="A311" s="595" t="inlineStr">
        <is>
          <t xml:space="preserve">2026-09-20</t>
        </is>
      </c>
      <c r="B311" s="595" t="inlineStr">
        <is>
          <t xml:space="preserve">2026-09-20 22:45</t>
        </is>
      </c>
      <c r="C311" s="595" t="inlineStr">
        <is>
          <t xml:space="preserve">其他系列</t>
        </is>
      </c>
      <c r="D311" s="595" t="inlineStr">
        <is>
          <t xml:space="preserve">联赛</t>
        </is>
      </c>
      <c r="E311" s="595" t="inlineStr">
        <is>
          <t xml:space="preserve">保甲</t>
        </is>
      </c>
      <c r="F311" s="595" t="inlineStr">
        <is>
          <t xml:space="preserve">普罗夫迪夫火车头 vs 索非亚中央陆军</t>
        </is>
      </c>
      <c r="G311" s="596" t="n">
        <v>0.87</v>
      </c>
      <c r="H311" s="596" t="n">
        <v>-1</v>
      </c>
      <c r="I311" s="596" t="n">
        <v>0.99</v>
      </c>
      <c r="J311" s="596" t="inlineStr">
        <is>
          <t xml:space="preserve">0.87/-1/0.99</t>
        </is>
      </c>
      <c r="K311" s="595" t="inlineStr">
        <is>
          <t xml:space="preserve">V4-C｜EV +0.0111</t>
        </is>
      </c>
      <c r="L311" s="595" t="inlineStr">
        <is>
          <t xml:space="preserve">普罗夫迪夫火车头</t>
        </is>
      </c>
      <c r="M311" s="597" t="n">
        <v>0.5423728813559322</v>
      </c>
      <c r="N311" s="595" t="inlineStr">
        <is>
          <t xml:space="preserve">V4纸面入选-C</t>
        </is>
      </c>
      <c r="O311" s="595" t="inlineStr">
        <is>
          <t xml:space="preserve">1-1</t>
        </is>
      </c>
      <c r="P311" s="595" t="inlineStr">
        <is>
          <t xml:space="preserve">已结算</t>
        </is>
      </c>
      <c r="Q311" s="640" t="inlineStr">
        <is>
          <t xml:space="preserve">红</t>
        </is>
      </c>
      <c r="R311" s="599" t="n">
        <v>0.87</v>
      </c>
      <c r="S311" s="599" t="n">
        <f>IF(OR(Q311="",Q311="待结算"),"",IF(Q311="红",R311,IF(Q311="半红",R311*0.5,IF(Q311="走",0,IF(Q311="半黑",-0.5,-1)))))</f>
        <v>0.87</v>
      </c>
      <c r="T311" s="595" t="inlineStr">
        <is>
          <t xml:space="preserve">https://zq.titan007.com/analysis/2998488cn.htm</t>
        </is>
      </c>
      <c r="U311" s="641" t="str">
        <f>IF(Q311="","",IF(Q311="待结算","待结算",IF(Q311="红","黑",IF(Q311="半红","半黑",IF(Q311="走","走",IF(Q311="半黑","半红","红"))))))</f>
        <v>黑</v>
      </c>
      <c r="V311" s="599" t="n">
        <f>IF(OR(Q311="",Q311="待结算"),"",IF(L311=LEFT(F311,FIND(" vs ",F311)-1),I311,G311))</f>
        <v>0.99</v>
      </c>
      <c r="W311" s="599" t="n">
        <f>IF(OR(U311="",U311="待结算"),"",IF(U311="红",V311,IF(U311="半红",V311*0.5,IF(U311="走",0,IF(U311="半黑",-0.5,-1)))))</f>
        <v>-1</v>
      </c>
      <c r="X311" s="595" t="inlineStr">
        <is>
          <t xml:space="preserve">2998488</t>
        </is>
      </c>
      <c r="Y311" s="595" t="inlineStr">
        <is>
          <t xml:space="preserve">v4-market-dirichlet-20260913</t>
        </is>
      </c>
      <c r="Z311" s="595" t="inlineStr">
        <is>
          <t xml:space="preserve">prior-2026-09-20-v1</t>
        </is>
      </c>
      <c r="AA311" s="595" t="inlineStr">
        <is>
          <t xml:space="preserve">C</t>
        </is>
      </c>
      <c r="AB311" s="600" t="n">
        <v>0.4210526315789473</v>
      </c>
      <c r="AC311" s="600" t="n">
        <v>0</v>
      </c>
      <c r="AD311" s="600" t="n">
        <v>0.2236842105263158</v>
      </c>
      <c r="AE311" s="600" t="n">
        <v>0</v>
      </c>
      <c r="AF311" s="600" t="n">
        <v>0.3552631578947368</v>
      </c>
      <c r="AG311" s="600" t="n">
        <v>0.01105263157894737</v>
      </c>
      <c r="AH311" s="600" t="n">
        <v>-0.1441627646381066</v>
      </c>
      <c r="AI311" s="600" t="n">
        <v>-0.1089777188833752</v>
      </c>
      <c r="AJ311" s="600" t="n">
        <v>0.01279324145577004</v>
      </c>
      <c r="AK311" s="600" t="n">
        <v>0.135445484679218</v>
      </c>
      <c r="AL311" s="600" t="n">
        <v>0.1693966198849599</v>
      </c>
      <c r="AM311" s="600" t="n">
        <v>0.5554</v>
      </c>
      <c r="AN311" s="595" t="inlineStr">
        <is>
          <t xml:space="preserve">EVALUATED</t>
        </is>
      </c>
      <c r="AO311" s="600" t="inlineStr">
        <is>
          <t xml:space="preserve">BUCKET_1.00、SIDE_IDENTITY_VALID、FLAT_LINE_GIVING_WATER_RISE</t>
        </is>
      </c>
      <c r="AP311" s="600" t="inlineStr">
        <is>
          <t xml:space="preserve">cd097b3d2e1e5c798029</t>
        </is>
      </c>
      <c r="AQ311" s="600" t="n">
        <v>1</v>
      </c>
      <c r="AR311" s="600" t="n">
        <v>0.87</v>
      </c>
      <c r="AS311" s="600" t="n">
        <v>1</v>
      </c>
      <c r="AT311" s="600" t="n">
        <v>-1</v>
      </c>
      <c r="AU311" s="600" t="n">
        <v>0.87</v>
      </c>
      <c r="AV311" s="600" t="n">
        <v>0.99</v>
      </c>
      <c r="AW311" s="595" t="n">
        <v>46285.58031267361</v>
      </c>
      <c r="AX311" s="595" t="inlineStr">
        <is>
          <t xml:space="preserve">https://simondongxiao.github.io/odds/v4/</t>
        </is>
      </c>
      <c r="AY311" s="595" t="inlineStr">
        <is>
          <t xml:space="preserve">V4 Shadow Only；real_money=false；比分差异详见记录审计</t>
        </is>
      </c>
    </row>
    <row r="312" ht="22" customHeight="1">
      <c r="A312" s="595" t="inlineStr">
        <is>
          <t xml:space="preserve">2026-09-20</t>
        </is>
      </c>
      <c r="B312" s="595" t="inlineStr">
        <is>
          <t xml:space="preserve">2026-09-20 23:00</t>
        </is>
      </c>
      <c r="C312" s="595" t="inlineStr">
        <is>
          <t xml:space="preserve">欧洲非五大系列</t>
        </is>
      </c>
      <c r="D312" s="595" t="inlineStr">
        <is>
          <t xml:space="preserve">联赛</t>
        </is>
      </c>
      <c r="E312" s="595" t="inlineStr">
        <is>
          <t xml:space="preserve">希腊超</t>
        </is>
      </c>
      <c r="F312" s="595" t="inlineStr">
        <is>
          <t xml:space="preserve">维洛斯NFC vs AEK雅典</t>
        </is>
      </c>
      <c r="G312" s="596" t="n">
        <v>0.88</v>
      </c>
      <c r="H312" s="596" t="n">
        <v>-1.75</v>
      </c>
      <c r="I312" s="596" t="n">
        <v>1</v>
      </c>
      <c r="J312" s="596" t="inlineStr">
        <is>
          <t xml:space="preserve">0.88/-1.75/1.00</t>
        </is>
      </c>
      <c r="K312" s="595" t="inlineStr">
        <is>
          <t xml:space="preserve">V4-C｜EV +0.0571</t>
        </is>
      </c>
      <c r="L312" s="595" t="inlineStr">
        <is>
          <t xml:space="preserve">AEK雅典</t>
        </is>
      </c>
      <c r="M312" s="597" t="n">
        <v>0.5333333333333333</v>
      </c>
      <c r="N312" s="595" t="inlineStr">
        <is>
          <t xml:space="preserve">V4纸面入选-C</t>
        </is>
      </c>
      <c r="O312" s="595" t="inlineStr">
        <is>
          <t xml:space="preserve">1-2</t>
        </is>
      </c>
      <c r="P312" s="595" t="inlineStr">
        <is>
          <t xml:space="preserve">已结算</t>
        </is>
      </c>
      <c r="Q312" s="641" t="inlineStr">
        <is>
          <t xml:space="preserve">黑</t>
        </is>
      </c>
      <c r="R312" s="599" t="n">
        <v>1</v>
      </c>
      <c r="S312" s="599" t="n">
        <f>IF(OR(Q312="",Q312="待结算"),"",IF(Q312="红",R312,IF(Q312="半红",R312*0.5,IF(Q312="走",0,IF(Q312="半黑",-0.5,-1)))))</f>
        <v>-1</v>
      </c>
      <c r="T312" s="595" t="inlineStr">
        <is>
          <t xml:space="preserve">https://zq.titan007.com/analysis/3036439cn.htm</t>
        </is>
      </c>
      <c r="U312" s="640" t="str">
        <f>IF(Q312="","",IF(Q312="待结算","待结算",IF(Q312="红","黑",IF(Q312="半红","半黑",IF(Q312="走","走",IF(Q312="半黑","半红","红"))))))</f>
        <v>红</v>
      </c>
      <c r="V312" s="599" t="n">
        <f>IF(OR(Q312="",Q312="待结算"),"",IF(L312=LEFT(F312,FIND(" vs ",F312)-1),I312,G312))</f>
        <v>0.88</v>
      </c>
      <c r="W312" s="599" t="n">
        <f>IF(OR(U312="",U312="待结算"),"",IF(U312="红",V312,IF(U312="半红",V312*0.5,IF(U312="走",0,IF(U312="半黑",-0.5,-1)))))</f>
        <v>0.88</v>
      </c>
      <c r="X312" s="595" t="inlineStr">
        <is>
          <t xml:space="preserve">3036439</t>
        </is>
      </c>
      <c r="Y312" s="595" t="inlineStr">
        <is>
          <t xml:space="preserve">v4-market-dirichlet-20260913</t>
        </is>
      </c>
      <c r="Z312" s="595" t="inlineStr">
        <is>
          <t xml:space="preserve">prior-2026-09-20-v1</t>
        </is>
      </c>
      <c r="AA312" s="595" t="inlineStr">
        <is>
          <t xml:space="preserve">C</t>
        </is>
      </c>
      <c r="AB312" s="600" t="n">
        <v>0.3142857142857143</v>
      </c>
      <c r="AC312" s="600" t="n">
        <v>0.2857142857142857</v>
      </c>
      <c r="AD312" s="600" t="n">
        <v>0</v>
      </c>
      <c r="AE312" s="600" t="n">
        <v>0</v>
      </c>
      <c r="AF312" s="600" t="n">
        <v>0.4</v>
      </c>
      <c r="AG312" s="600" t="n">
        <v>0.05714285714285711</v>
      </c>
      <c r="AH312" s="600" t="n">
        <v>-0.1857982290012727</v>
      </c>
      <c r="AI312" s="600" t="n">
        <v>-0.1349358825791405</v>
      </c>
      <c r="AJ312" s="600" t="n">
        <v>0.06260648091908066</v>
      </c>
      <c r="AK312" s="600" t="n">
        <v>0.2450362821242731</v>
      </c>
      <c r="AL312" s="600" t="n">
        <v>0.2974374606694931</v>
      </c>
      <c r="AM312" s="600" t="n">
        <v>0.655</v>
      </c>
      <c r="AN312" s="595" t="inlineStr">
        <is>
          <t xml:space="preserve">EVALUATED</t>
        </is>
      </c>
      <c r="AO312" s="600" t="inlineStr">
        <is>
          <t xml:space="preserve">BUCKET_1.75、SIDE_IDENTITY_VALID、MARKET_MOVE_DEEPER_WITH_GIVING_WATER_RISE</t>
        </is>
      </c>
      <c r="AP312" s="600" t="inlineStr">
        <is>
          <t xml:space="preserve">43102510204a1720c641</t>
        </is>
      </c>
      <c r="AQ312" s="600" t="n">
        <v>-1.75</v>
      </c>
      <c r="AR312" s="600" t="n">
        <v>1</v>
      </c>
      <c r="AS312" s="600" t="n">
        <v>1.75</v>
      </c>
      <c r="AT312" s="600" t="n">
        <v>-1.75</v>
      </c>
      <c r="AU312" s="600" t="n">
        <v>0.88</v>
      </c>
      <c r="AV312" s="600" t="n">
        <v>1</v>
      </c>
      <c r="AW312" s="595" t="n">
        <v>46285.58031267361</v>
      </c>
      <c r="AX312" s="595" t="inlineStr">
        <is>
          <t xml:space="preserve">https://simondongxiao.github.io/odds/v4/</t>
        </is>
      </c>
      <c r="AY312" s="595" t="inlineStr">
        <is>
          <t xml:space="preserve">V4 Shadow Only；real_money=false；比分差异详见记录审计</t>
        </is>
      </c>
    </row>
    <row r="313" ht="22" customHeight="1">
      <c r="A313" s="595" t="inlineStr">
        <is>
          <t xml:space="preserve">2026-09-20</t>
        </is>
      </c>
      <c r="B313" s="595" t="inlineStr">
        <is>
          <t xml:space="preserve">2026-09-20 23:00</t>
        </is>
      </c>
      <c r="C313" s="595" t="inlineStr">
        <is>
          <t xml:space="preserve">欧洲非五大系列</t>
        </is>
      </c>
      <c r="D313" s="595" t="inlineStr">
        <is>
          <t xml:space="preserve">联赛</t>
        </is>
      </c>
      <c r="E313" s="595" t="inlineStr">
        <is>
          <t xml:space="preserve">挪超</t>
        </is>
      </c>
      <c r="F313" s="595" t="inlineStr">
        <is>
          <t xml:space="preserve">桑德菲杰 vs 斯达</t>
        </is>
      </c>
      <c r="G313" s="596" t="n">
        <v>0.86</v>
      </c>
      <c r="H313" s="596" t="n">
        <v>0.25</v>
      </c>
      <c r="I313" s="596" t="n">
        <v>1.03</v>
      </c>
      <c r="J313" s="596" t="inlineStr">
        <is>
          <t xml:space="preserve">0.86/0.25/1.03</t>
        </is>
      </c>
      <c r="K313" s="595" t="inlineStr">
        <is>
          <t xml:space="preserve">V4-C｜EV +0.0145</t>
        </is>
      </c>
      <c r="L313" s="595" t="inlineStr">
        <is>
          <t xml:space="preserve">斯达</t>
        </is>
      </c>
      <c r="M313" s="597" t="n">
        <v>0.5010224948875256</v>
      </c>
      <c r="N313" s="595" t="inlineStr">
        <is>
          <t xml:space="preserve">V4纸面入选-C</t>
        </is>
      </c>
      <c r="O313" s="595" t="inlineStr">
        <is>
          <t xml:space="preserve">3-0</t>
        </is>
      </c>
      <c r="P313" s="595" t="inlineStr">
        <is>
          <t xml:space="preserve">已结算</t>
        </is>
      </c>
      <c r="Q313" s="641" t="inlineStr">
        <is>
          <t xml:space="preserve">黑</t>
        </is>
      </c>
      <c r="R313" s="599" t="n">
        <v>1.03</v>
      </c>
      <c r="S313" s="599" t="n">
        <f>IF(OR(Q313="",Q313="待结算"),"",IF(Q313="红",R313,IF(Q313="半红",R313*0.5,IF(Q313="走",0,IF(Q313="半黑",-0.5,-1)))))</f>
        <v>-1</v>
      </c>
      <c r="T313" s="595" t="inlineStr">
        <is>
          <t xml:space="preserve">https://zq.titan007.com/analysis/2912901cn.htm</t>
        </is>
      </c>
      <c r="U313" s="640" t="str">
        <f>IF(Q313="","",IF(Q313="待结算","待结算",IF(Q313="红","黑",IF(Q313="半红","半黑",IF(Q313="走","走",IF(Q313="半黑","半红","红"))))))</f>
        <v>红</v>
      </c>
      <c r="V313" s="599" t="n">
        <f>IF(OR(Q313="",Q313="待结算"),"",IF(L313=LEFT(F313,FIND(" vs ",F313)-1),I313,G313))</f>
        <v>0.86</v>
      </c>
      <c r="W313" s="599" t="n">
        <f>IF(OR(U313="",U313="待结算"),"",IF(U313="红",V313,IF(U313="半红",V313*0.5,IF(U313="走",0,IF(U313="半黑",-0.5,-1)))))</f>
        <v>0.86</v>
      </c>
      <c r="X313" s="595" t="inlineStr">
        <is>
          <t xml:space="preserve">2912901</t>
        </is>
      </c>
      <c r="Y313" s="595" t="inlineStr">
        <is>
          <t xml:space="preserve">v4-market-dirichlet-20260913</t>
        </is>
      </c>
      <c r="Z313" s="595" t="inlineStr">
        <is>
          <t xml:space="preserve">prior-2026-09-20-v1</t>
        </is>
      </c>
      <c r="AA313" s="595" t="inlineStr">
        <is>
          <t xml:space="preserve">C</t>
        </is>
      </c>
      <c r="AB313" s="600" t="n">
        <v>0.2743055555555556</v>
      </c>
      <c r="AC313" s="600" t="n">
        <v>0.3020833333333333</v>
      </c>
      <c r="AD313" s="600" t="n">
        <v>0</v>
      </c>
      <c r="AE313" s="600" t="n">
        <v>0</v>
      </c>
      <c r="AF313" s="600" t="n">
        <v>0.4236111111111111</v>
      </c>
      <c r="AG313" s="600" t="n">
        <v>0.01449652777777782</v>
      </c>
      <c r="AH313" s="600" t="n">
        <v>-0.07245538101174198</v>
      </c>
      <c r="AI313" s="600" t="n">
        <v>-0.05351953079959765</v>
      </c>
      <c r="AJ313" s="600" t="n">
        <v>0.01381119777979961</v>
      </c>
      <c r="AK313" s="600" t="n">
        <v>0.08133422245635019</v>
      </c>
      <c r="AL313" s="600" t="n">
        <v>0.09967621266970428</v>
      </c>
      <c r="AM313" s="600" t="n">
        <v>0.6038</v>
      </c>
      <c r="AN313" s="595" t="inlineStr">
        <is>
          <t xml:space="preserve">EVALUATED</t>
        </is>
      </c>
      <c r="AO313" s="600" t="inlineStr">
        <is>
          <t xml:space="preserve">BUCKET_0.25、SIDE_IDENTITY_VALID、FLAT_LINE_GIVING_WATER_RISE</t>
        </is>
      </c>
      <c r="AP313" s="600" t="inlineStr">
        <is>
          <t xml:space="preserve">4d1808ad126e01561d12</t>
        </is>
      </c>
      <c r="AQ313" s="600" t="n">
        <v>0.25</v>
      </c>
      <c r="AR313" s="600" t="n">
        <v>1.03</v>
      </c>
      <c r="AS313" s="600" t="n">
        <v>-0.25</v>
      </c>
      <c r="AT313" s="600" t="n">
        <v>0.25</v>
      </c>
      <c r="AU313" s="600" t="n">
        <v>0.86</v>
      </c>
      <c r="AV313" s="600" t="n">
        <v>1.03</v>
      </c>
      <c r="AW313" s="595" t="n">
        <v>46285.58031267361</v>
      </c>
      <c r="AX313" s="595" t="inlineStr">
        <is>
          <t xml:space="preserve">https://simondongxiao.github.io/odds/v4/</t>
        </is>
      </c>
      <c r="AY313" s="595" t="inlineStr">
        <is>
          <t xml:space="preserve">V4 Shadow Only；real_money=false；比分差异详见记录审计</t>
        </is>
      </c>
    </row>
    <row r="314" ht="22" customHeight="1">
      <c r="A314" s="595" t="inlineStr">
        <is>
          <t xml:space="preserve">2026-09-20</t>
        </is>
      </c>
      <c r="B314" s="595" t="inlineStr">
        <is>
          <t xml:space="preserve">2026-09-20 23:00</t>
        </is>
      </c>
      <c r="C314" s="595" t="inlineStr">
        <is>
          <t xml:space="preserve">欧洲非五大系列</t>
        </is>
      </c>
      <c r="D314" s="595" t="inlineStr">
        <is>
          <t xml:space="preserve">联赛</t>
        </is>
      </c>
      <c r="E314" s="595" t="inlineStr">
        <is>
          <t xml:space="preserve">挪超</t>
        </is>
      </c>
      <c r="F314" s="595" t="inlineStr">
        <is>
          <t xml:space="preserve">维京 vs 利勒斯特罗姆</t>
        </is>
      </c>
      <c r="G314" s="596" t="n">
        <v>0.84</v>
      </c>
      <c r="H314" s="596" t="n">
        <v>1.5</v>
      </c>
      <c r="I314" s="596" t="n">
        <v>1.05</v>
      </c>
      <c r="J314" s="596" t="inlineStr">
        <is>
          <t xml:space="preserve">0.84/1.5/1.05</t>
        </is>
      </c>
      <c r="K314" s="595" t="inlineStr">
        <is>
          <t xml:space="preserve">V4-C｜EV +0.0925</t>
        </is>
      </c>
      <c r="L314" s="595" t="inlineStr">
        <is>
          <t xml:space="preserve">维京</t>
        </is>
      </c>
      <c r="M314" s="597" t="n">
        <v>0.59375</v>
      </c>
      <c r="N314" s="595" t="inlineStr">
        <is>
          <t xml:space="preserve">V4纸面入选-C</t>
        </is>
      </c>
      <c r="O314" s="595" t="inlineStr">
        <is>
          <t xml:space="preserve">3-0</t>
        </is>
      </c>
      <c r="P314" s="595" t="inlineStr">
        <is>
          <t xml:space="preserve">已结算</t>
        </is>
      </c>
      <c r="Q314" s="640" t="inlineStr">
        <is>
          <t xml:space="preserve">红</t>
        </is>
      </c>
      <c r="R314" s="599" t="n">
        <v>0.84</v>
      </c>
      <c r="S314" s="599" t="n">
        <f>IF(OR(Q314="",Q314="待结算"),"",IF(Q314="红",R314,IF(Q314="半红",R314*0.5,IF(Q314="走",0,IF(Q314="半黑",-0.5,-1)))))</f>
        <v>0.84</v>
      </c>
      <c r="T314" s="595" t="inlineStr">
        <is>
          <t xml:space="preserve">https://zq.titan007.com/analysis/2912905cn.htm</t>
        </is>
      </c>
      <c r="U314" s="641" t="str">
        <f>IF(Q314="","",IF(Q314="待结算","待结算",IF(Q314="红","黑",IF(Q314="半红","半黑",IF(Q314="走","走",IF(Q314="半黑","半红","红"))))))</f>
        <v>黑</v>
      </c>
      <c r="V314" s="599" t="n">
        <f>IF(OR(Q314="",Q314="待结算"),"",IF(L314=LEFT(F314,FIND(" vs ",F314)-1),I314,G314))</f>
        <v>1.05</v>
      </c>
      <c r="W314" s="599" t="n">
        <f>IF(OR(U314="",U314="待结算"),"",IF(U314="红",V314,IF(U314="半红",V314*0.5,IF(U314="走",0,IF(U314="半黑",-0.5,-1)))))</f>
        <v>-1</v>
      </c>
      <c r="X314" s="595" t="inlineStr">
        <is>
          <t xml:space="preserve">2912905</t>
        </is>
      </c>
      <c r="Y314" s="595" t="inlineStr">
        <is>
          <t xml:space="preserve">v4-market-dirichlet-20260913</t>
        </is>
      </c>
      <c r="Z314" s="595" t="inlineStr">
        <is>
          <t xml:space="preserve">prior-2026-09-20-v1</t>
        </is>
      </c>
      <c r="AA314" s="595" t="inlineStr">
        <is>
          <t xml:space="preserve">C</t>
        </is>
      </c>
      <c r="AB314" s="600" t="n">
        <v>0.59375</v>
      </c>
      <c r="AC314" s="600" t="n">
        <v>0</v>
      </c>
      <c r="AD314" s="600" t="n">
        <v>0</v>
      </c>
      <c r="AE314" s="600" t="n">
        <v>0</v>
      </c>
      <c r="AF314" s="600" t="n">
        <v>0.40625</v>
      </c>
      <c r="AG314" s="600" t="n">
        <v>0.09249999999999997</v>
      </c>
      <c r="AH314" s="600" t="n">
        <v>-0.1694751132066715</v>
      </c>
      <c r="AI314" s="600" t="n">
        <v>-0.1126861058837959</v>
      </c>
      <c r="AJ314" s="600" t="n">
        <v>0.09577057340912837</v>
      </c>
      <c r="AK314" s="600" t="n">
        <v>0.2935063017696057</v>
      </c>
      <c r="AL314" s="600" t="n">
        <v>0.3444652310668864</v>
      </c>
      <c r="AM314" s="600" t="n">
        <v>0.7236</v>
      </c>
      <c r="AN314" s="595" t="inlineStr">
        <is>
          <t xml:space="preserve">EVALUATED</t>
        </is>
      </c>
      <c r="AO314" s="600" t="inlineStr">
        <is>
          <t xml:space="preserve">BUCKET_1.50、SIDE_IDENTITY_VALID、MARKET_MOVE_LINE_STRENGTH_WITH_GIVING_RESISTANCE</t>
        </is>
      </c>
      <c r="AP314" s="600" t="inlineStr">
        <is>
          <t xml:space="preserve">422f0368f1bfffb4a513</t>
        </is>
      </c>
      <c r="AQ314" s="600" t="n">
        <v>-1.5</v>
      </c>
      <c r="AR314" s="600" t="n">
        <v>0.84</v>
      </c>
      <c r="AS314" s="600" t="n">
        <v>-1.5</v>
      </c>
      <c r="AT314" s="600" t="n">
        <v>1.5</v>
      </c>
      <c r="AU314" s="600" t="n">
        <v>0.84</v>
      </c>
      <c r="AV314" s="600" t="n">
        <v>1.05</v>
      </c>
      <c r="AW314" s="595" t="n">
        <v>46285.58031267361</v>
      </c>
      <c r="AX314" s="595" t="inlineStr">
        <is>
          <t xml:space="preserve">https://simondongxiao.github.io/odds/v4/</t>
        </is>
      </c>
      <c r="AY314" s="595" t="inlineStr">
        <is>
          <t xml:space="preserve">V4 Shadow Only；real_money=false；比分差异详见记录审计</t>
        </is>
      </c>
    </row>
    <row r="315" ht="22" customHeight="1">
      <c r="A315" s="595" t="inlineStr">
        <is>
          <t xml:space="preserve">2026-09-20</t>
        </is>
      </c>
      <c r="B315" s="595" t="inlineStr">
        <is>
          <t xml:space="preserve">2026-09-20 23:00</t>
        </is>
      </c>
      <c r="C315" s="595" t="inlineStr">
        <is>
          <t xml:space="preserve">五大联赛非顶级联赛</t>
        </is>
      </c>
      <c r="D315" s="595" t="inlineStr">
        <is>
          <t xml:space="preserve">联赛</t>
        </is>
      </c>
      <c r="E315" s="595" t="inlineStr">
        <is>
          <t xml:space="preserve">西协乙1</t>
        </is>
      </c>
      <c r="F315" s="595" t="inlineStr">
        <is>
          <t xml:space="preserve">格尼卡 vs UD利亚内拉</t>
        </is>
      </c>
      <c r="G315" s="596" t="n">
        <v>1.08</v>
      </c>
      <c r="H315" s="596" t="n">
        <v>0.5</v>
      </c>
      <c r="I315" s="596" t="n">
        <v>0.62</v>
      </c>
      <c r="J315" s="596" t="inlineStr">
        <is>
          <t xml:space="preserve">1.08/0.5/0.62</t>
        </is>
      </c>
      <c r="K315" s="595" t="inlineStr">
        <is>
          <t xml:space="preserve">V4-C｜EV +0.0341</t>
        </is>
      </c>
      <c r="L315" s="595" t="inlineStr">
        <is>
          <t xml:space="preserve">格尼卡</t>
        </is>
      </c>
      <c r="M315" s="597" t="n">
        <v>0.4971428571428572</v>
      </c>
      <c r="N315" s="595" t="inlineStr">
        <is>
          <t xml:space="preserve">V4纸面入选-C</t>
        </is>
      </c>
      <c r="O315" s="595" t="inlineStr">
        <is>
          <t xml:space="preserve">4-0</t>
        </is>
      </c>
      <c r="P315" s="595" t="inlineStr">
        <is>
          <t xml:space="preserve">已结算</t>
        </is>
      </c>
      <c r="Q315" s="640" t="inlineStr">
        <is>
          <t xml:space="preserve">红</t>
        </is>
      </c>
      <c r="R315" s="599" t="n">
        <v>1.08</v>
      </c>
      <c r="S315" s="599" t="n">
        <f>IF(OR(Q315="",Q315="待结算"),"",IF(Q315="红",R315,IF(Q315="半红",R315*0.5,IF(Q315="走",0,IF(Q315="半黑",-0.5,-1)))))</f>
        <v>1.08</v>
      </c>
      <c r="T315" s="595" t="inlineStr">
        <is>
          <t xml:space="preserve">https://zq.titan007.com/analysis/3055053cn.htm</t>
        </is>
      </c>
      <c r="U315" s="641" t="str">
        <f>IF(Q315="","",IF(Q315="待结算","待结算",IF(Q315="红","黑",IF(Q315="半红","半黑",IF(Q315="走","走",IF(Q315="半黑","半红","红"))))))</f>
        <v>黑</v>
      </c>
      <c r="V315" s="599" t="n">
        <f>IF(OR(Q315="",Q315="待结算"),"",IF(L315=LEFT(F315,FIND(" vs ",F315)-1),I315,G315))</f>
        <v>0.62</v>
      </c>
      <c r="W315" s="599" t="n">
        <f>IF(OR(U315="",U315="待结算"),"",IF(U315="红",V315,IF(U315="半红",V315*0.5,IF(U315="走",0,IF(U315="半黑",-0.5,-1)))))</f>
        <v>-1</v>
      </c>
      <c r="X315" s="595" t="inlineStr">
        <is>
          <t xml:space="preserve">3055053</t>
        </is>
      </c>
      <c r="Y315" s="595" t="inlineStr">
        <is>
          <t xml:space="preserve">v4-market-dirichlet-20260913</t>
        </is>
      </c>
      <c r="Z315" s="595" t="inlineStr">
        <is>
          <t xml:space="preserve">prior-2026-09-20-v1</t>
        </is>
      </c>
      <c r="AA315" s="595" t="inlineStr">
        <is>
          <t xml:space="preserve">C</t>
        </is>
      </c>
      <c r="AB315" s="600" t="n">
        <v>0.4971428571428572</v>
      </c>
      <c r="AC315" s="600" t="n">
        <v>0</v>
      </c>
      <c r="AD315" s="600" t="n">
        <v>0</v>
      </c>
      <c r="AE315" s="600" t="n">
        <v>0</v>
      </c>
      <c r="AF315" s="600" t="n">
        <v>0.5028571428571429</v>
      </c>
      <c r="AG315" s="600" t="n">
        <v>0.0340571428571429</v>
      </c>
      <c r="AH315" s="600" t="n">
        <v>-0.09337641118076095</v>
      </c>
      <c r="AI315" s="600" t="n">
        <v>-0.06374524295859524</v>
      </c>
      <c r="AJ315" s="600" t="n">
        <v>0.03691683753667452</v>
      </c>
      <c r="AK315" s="600" t="n">
        <v>0.1371799076511724</v>
      </c>
      <c r="AL315" s="600" t="n">
        <v>0.164859766166509</v>
      </c>
      <c r="AM315" s="600" t="n">
        <v>0.6764</v>
      </c>
      <c r="AN315" s="595" t="inlineStr">
        <is>
          <t xml:space="preserve">EVALUATED</t>
        </is>
      </c>
      <c r="AO315" s="600" t="inlineStr">
        <is>
          <t xml:space="preserve">BUCKET_0.50、SIDE_IDENTITY_VALID、MARKET_MOVE_DEEPER_WITH_GIVING_WATER_RISE</t>
        </is>
      </c>
      <c r="AP315" s="600" t="inlineStr">
        <is>
          <t xml:space="preserve">f485882f3e8efc2a5eaf</t>
        </is>
      </c>
      <c r="AQ315" s="600" t="n">
        <v>-0.5</v>
      </c>
      <c r="AR315" s="600" t="n">
        <v>1.08</v>
      </c>
      <c r="AS315" s="600" t="n">
        <v>-0.5</v>
      </c>
      <c r="AT315" s="600" t="n">
        <v>0.5</v>
      </c>
      <c r="AU315" s="600" t="n">
        <v>1.08</v>
      </c>
      <c r="AV315" s="600" t="n">
        <v>0.62</v>
      </c>
      <c r="AW315" s="595" t="n">
        <v>46285.58031267361</v>
      </c>
      <c r="AX315" s="595" t="inlineStr">
        <is>
          <t xml:space="preserve">https://simondongxiao.github.io/odds/v4/</t>
        </is>
      </c>
      <c r="AY315" s="595" t="inlineStr">
        <is>
          <t xml:space="preserve">V4 Shadow Only；real_money=false；比分差异详见记录审计</t>
        </is>
      </c>
    </row>
    <row r="316" ht="22" customHeight="1">
      <c r="A316" s="595" t="inlineStr">
        <is>
          <t xml:space="preserve">2026-09-20</t>
        </is>
      </c>
      <c r="B316" s="595" t="inlineStr">
        <is>
          <t xml:space="preserve">2026-09-20 23:00</t>
        </is>
      </c>
      <c r="C316" s="595" t="inlineStr">
        <is>
          <t xml:space="preserve">欧洲非五大系列</t>
        </is>
      </c>
      <c r="D316" s="595" t="inlineStr">
        <is>
          <t xml:space="preserve">联赛</t>
        </is>
      </c>
      <c r="E316" s="595" t="inlineStr">
        <is>
          <t xml:space="preserve">挪甲</t>
        </is>
      </c>
      <c r="F316" s="595" t="inlineStr">
        <is>
          <t xml:space="preserve">斯塔贝克 vs 松达尔</t>
        </is>
      </c>
      <c r="G316" s="596" t="n">
        <v>0.84</v>
      </c>
      <c r="H316" s="596" t="n">
        <v>1.5</v>
      </c>
      <c r="I316" s="596" t="n">
        <v>1</v>
      </c>
      <c r="J316" s="596" t="inlineStr">
        <is>
          <t xml:space="preserve">0.84/1.5/1.00</t>
        </is>
      </c>
      <c r="K316" s="595" t="inlineStr">
        <is>
          <t xml:space="preserve">V4-C｜EV +0.0925</t>
        </is>
      </c>
      <c r="L316" s="595" t="inlineStr">
        <is>
          <t xml:space="preserve">斯塔贝克</t>
        </is>
      </c>
      <c r="M316" s="597" t="n">
        <v>0.59375</v>
      </c>
      <c r="N316" s="595" t="inlineStr">
        <is>
          <t xml:space="preserve">V4纸面入选-C</t>
        </is>
      </c>
      <c r="O316" s="595" t="inlineStr">
        <is>
          <t xml:space="preserve">2-1</t>
        </is>
      </c>
      <c r="P316" s="595" t="inlineStr">
        <is>
          <t xml:space="preserve">已结算</t>
        </is>
      </c>
      <c r="Q316" s="641" t="inlineStr">
        <is>
          <t xml:space="preserve">黑</t>
        </is>
      </c>
      <c r="R316" s="599" t="n">
        <v>0.84</v>
      </c>
      <c r="S316" s="599" t="n">
        <f>IF(OR(Q316="",Q316="待结算"),"",IF(Q316="红",R316,IF(Q316="半红",R316*0.5,IF(Q316="走",0,IF(Q316="半黑",-0.5,-1)))))</f>
        <v>-1</v>
      </c>
      <c r="T316" s="595" t="inlineStr">
        <is>
          <t xml:space="preserve">https://zq.titan007.com/analysis/2913153cn.htm</t>
        </is>
      </c>
      <c r="U316" s="640" t="str">
        <f>IF(Q316="","",IF(Q316="待结算","待结算",IF(Q316="红","黑",IF(Q316="半红","半黑",IF(Q316="走","走",IF(Q316="半黑","半红","红"))))))</f>
        <v>红</v>
      </c>
      <c r="V316" s="599" t="n">
        <f>IF(OR(Q316="",Q316="待结算"),"",IF(L316=LEFT(F316,FIND(" vs ",F316)-1),I316,G316))</f>
        <v>1</v>
      </c>
      <c r="W316" s="599" t="n">
        <f>IF(OR(U316="",U316="待结算"),"",IF(U316="红",V316,IF(U316="半红",V316*0.5,IF(U316="走",0,IF(U316="半黑",-0.5,-1)))))</f>
        <v>1</v>
      </c>
      <c r="X316" s="595" t="inlineStr">
        <is>
          <t xml:space="preserve">2913153</t>
        </is>
      </c>
      <c r="Y316" s="595" t="inlineStr">
        <is>
          <t xml:space="preserve">v4-market-dirichlet-20260913</t>
        </is>
      </c>
      <c r="Z316" s="595" t="inlineStr">
        <is>
          <t xml:space="preserve">prior-2026-09-20-v1</t>
        </is>
      </c>
      <c r="AA316" s="595" t="inlineStr">
        <is>
          <t xml:space="preserve">C</t>
        </is>
      </c>
      <c r="AB316" s="600" t="n">
        <v>0.59375</v>
      </c>
      <c r="AC316" s="600" t="n">
        <v>0</v>
      </c>
      <c r="AD316" s="600" t="n">
        <v>0</v>
      </c>
      <c r="AE316" s="600" t="n">
        <v>0</v>
      </c>
      <c r="AF316" s="600" t="n">
        <v>0.40625</v>
      </c>
      <c r="AG316" s="600" t="n">
        <v>0.09249999999999997</v>
      </c>
      <c r="AH316" s="600" t="n">
        <v>-0.1787067136816612</v>
      </c>
      <c r="AI316" s="600" t="n">
        <v>-0.1131612250621791</v>
      </c>
      <c r="AJ316" s="600" t="n">
        <v>0.09815643740865915</v>
      </c>
      <c r="AK316" s="600" t="n">
        <v>0.2984683765287213</v>
      </c>
      <c r="AL316" s="600" t="n">
        <v>0.3480453446747848</v>
      </c>
      <c r="AM316" s="600" t="n">
        <v>0.7274</v>
      </c>
      <c r="AN316" s="595" t="inlineStr">
        <is>
          <t xml:space="preserve">EVALUATED</t>
        </is>
      </c>
      <c r="AO316" s="600" t="inlineStr">
        <is>
          <t xml:space="preserve">BUCKET_1.50、SIDE_IDENTITY_VALID、MARKET_MOVE_DEEPER_WITH_GIVING_WATER_RISE</t>
        </is>
      </c>
      <c r="AP316" s="600" t="inlineStr">
        <is>
          <t xml:space="preserve">8ca56aba6084b89651ac</t>
        </is>
      </c>
      <c r="AQ316" s="600" t="n">
        <v>-1.5</v>
      </c>
      <c r="AR316" s="600" t="n">
        <v>0.84</v>
      </c>
      <c r="AS316" s="600" t="n">
        <v>-1.5</v>
      </c>
      <c r="AT316" s="600" t="n">
        <v>1.5</v>
      </c>
      <c r="AU316" s="600" t="n">
        <v>0.84</v>
      </c>
      <c r="AV316" s="600" t="n">
        <v>1</v>
      </c>
      <c r="AW316" s="595" t="n">
        <v>46285.58031267361</v>
      </c>
      <c r="AX316" s="595" t="inlineStr">
        <is>
          <t xml:space="preserve">https://simondongxiao.github.io/odds/v4/</t>
        </is>
      </c>
      <c r="AY316" s="595" t="inlineStr">
        <is>
          <t xml:space="preserve">V4 Shadow Only；real_money=false；比分差异详见记录审计</t>
        </is>
      </c>
    </row>
    <row r="317" ht="22" customHeight="1">
      <c r="A317" s="595" t="inlineStr">
        <is>
          <t xml:space="preserve">2026-09-20</t>
        </is>
      </c>
      <c r="B317" s="595" t="inlineStr">
        <is>
          <t xml:space="preserve">2026-09-20 23:00</t>
        </is>
      </c>
      <c r="C317" s="595" t="inlineStr">
        <is>
          <t xml:space="preserve">欧洲非五大系列</t>
        </is>
      </c>
      <c r="D317" s="595" t="inlineStr">
        <is>
          <t xml:space="preserve">联赛</t>
        </is>
      </c>
      <c r="E317" s="595" t="inlineStr">
        <is>
          <t xml:space="preserve">乌克超</t>
        </is>
      </c>
      <c r="F317" s="595" t="inlineStr">
        <is>
          <t xml:space="preserve">顿涅茨克矿工 vs LNZ切尔卡斯</t>
        </is>
      </c>
      <c r="G317" s="596" t="n">
        <v>1.08</v>
      </c>
      <c r="H317" s="596" t="n">
        <v>1.25</v>
      </c>
      <c r="I317" s="596" t="n">
        <v>0.8</v>
      </c>
      <c r="J317" s="596" t="inlineStr">
        <is>
          <t xml:space="preserve">1.08/1.25/0.80</t>
        </is>
      </c>
      <c r="K317" s="595" t="inlineStr">
        <is>
          <t xml:space="preserve">V4-C｜EV +0.0442</t>
        </is>
      </c>
      <c r="L317" s="595" t="inlineStr">
        <is>
          <t xml:space="preserve">顿涅茨克矿工</t>
        </is>
      </c>
      <c r="M317" s="597" t="n">
        <v>0.5054945054945055</v>
      </c>
      <c r="N317" s="595" t="inlineStr">
        <is>
          <t xml:space="preserve">V4纸面入选-C</t>
        </is>
      </c>
      <c r="O317" s="595" t="inlineStr">
        <is>
          <t xml:space="preserve">3-0</t>
        </is>
      </c>
      <c r="P317" s="595" t="inlineStr">
        <is>
          <t xml:space="preserve">已结算</t>
        </is>
      </c>
      <c r="Q317" s="640" t="inlineStr">
        <is>
          <t xml:space="preserve">红</t>
        </is>
      </c>
      <c r="R317" s="599" t="n">
        <v>1.08</v>
      </c>
      <c r="S317" s="599" t="n">
        <f>IF(OR(Q317="",Q317="待结算"),"",IF(Q317="红",R317,IF(Q317="半红",R317*0.5,IF(Q317="走",0,IF(Q317="半黑",-0.5,-1)))))</f>
        <v>1.08</v>
      </c>
      <c r="T317" s="595" t="inlineStr">
        <is>
          <t xml:space="preserve">https://zq.titan007.com/analysis/3012522cn.htm</t>
        </is>
      </c>
      <c r="U317" s="641" t="str">
        <f>IF(Q317="","",IF(Q317="待结算","待结算",IF(Q317="红","黑",IF(Q317="半红","半黑",IF(Q317="走","走",IF(Q317="半黑","半红","红"))))))</f>
        <v>黑</v>
      </c>
      <c r="V317" s="599" t="n">
        <f>IF(OR(Q317="",Q317="待结算"),"",IF(L317=LEFT(F317,FIND(" vs ",F317)-1),I317,G317))</f>
        <v>0.8</v>
      </c>
      <c r="W317" s="599" t="n">
        <f>IF(OR(U317="",U317="待结算"),"",IF(U317="红",V317,IF(U317="半红",V317*0.5,IF(U317="走",0,IF(U317="半黑",-0.5,-1)))))</f>
        <v>-1</v>
      </c>
      <c r="X317" s="595" t="inlineStr">
        <is>
          <t xml:space="preserve">3012522</t>
        </is>
      </c>
      <c r="Y317" s="595" t="inlineStr">
        <is>
          <t xml:space="preserve">v4-market-dirichlet-20260913</t>
        </is>
      </c>
      <c r="Z317" s="595" t="inlineStr">
        <is>
          <t xml:space="preserve">prior-2026-09-20-v1</t>
        </is>
      </c>
      <c r="AA317" s="595" t="inlineStr">
        <is>
          <t xml:space="preserve">C</t>
        </is>
      </c>
      <c r="AB317" s="600" t="n">
        <v>0.4339622641509434</v>
      </c>
      <c r="AC317" s="600" t="n">
        <v>0</v>
      </c>
      <c r="AD317" s="600" t="n">
        <v>0</v>
      </c>
      <c r="AE317" s="600" t="n">
        <v>0.2830188679245283</v>
      </c>
      <c r="AF317" s="600" t="n">
        <v>0.2830188679245283</v>
      </c>
      <c r="AG317" s="600" t="n">
        <v>0.04415094339622644</v>
      </c>
      <c r="AH317" s="600" t="n">
        <v>-0.1605100690846853</v>
      </c>
      <c r="AI317" s="600" t="n">
        <v>-0.1143289951120494</v>
      </c>
      <c r="AJ317" s="600" t="n">
        <v>0.04533385814368507</v>
      </c>
      <c r="AK317" s="600" t="n">
        <v>0.2115728754951526</v>
      </c>
      <c r="AL317" s="600" t="n">
        <v>0.2530677913801312</v>
      </c>
      <c r="AM317" s="600" t="n">
        <v>0.6282</v>
      </c>
      <c r="AN317" s="595" t="inlineStr">
        <is>
          <t xml:space="preserve">EVALUATED</t>
        </is>
      </c>
      <c r="AO317" s="600" t="inlineStr">
        <is>
          <t xml:space="preserve">BUCKET_1.25、SIDE_IDENTITY_VALID、MARKET_MOVE_DEEPER_WITH_GIVING_WATER_RISE</t>
        </is>
      </c>
      <c r="AP317" s="600" t="inlineStr">
        <is>
          <t xml:space="preserve">c20682e5bc94657f0bd0</t>
        </is>
      </c>
      <c r="AQ317" s="600" t="n">
        <v>-1.25</v>
      </c>
      <c r="AR317" s="600" t="n">
        <v>1.08</v>
      </c>
      <c r="AS317" s="600" t="n">
        <v>-1.25</v>
      </c>
      <c r="AT317" s="600" t="n">
        <v>1.25</v>
      </c>
      <c r="AU317" s="600" t="n">
        <v>1.08</v>
      </c>
      <c r="AV317" s="600" t="n">
        <v>0.8</v>
      </c>
      <c r="AW317" s="595" t="n">
        <v>46285.58031267361</v>
      </c>
      <c r="AX317" s="595" t="inlineStr">
        <is>
          <t xml:space="preserve">https://simondongxiao.github.io/odds/v4/</t>
        </is>
      </c>
      <c r="AY317" s="595" t="inlineStr">
        <is>
          <t xml:space="preserve">V4 Shadow Only；real_money=false；比分差异详见记录审计</t>
        </is>
      </c>
    </row>
    <row r="318" ht="22" customHeight="1">
      <c r="A318" s="595" t="inlineStr">
        <is>
          <t xml:space="preserve">2026-09-20</t>
        </is>
      </c>
      <c r="B318" s="595" t="inlineStr">
        <is>
          <t xml:space="preserve">2026-09-20 23:00</t>
        </is>
      </c>
      <c r="C318" s="595" t="inlineStr">
        <is>
          <t xml:space="preserve">欧洲非五大系列</t>
        </is>
      </c>
      <c r="D318" s="595" t="inlineStr">
        <is>
          <t xml:space="preserve">联赛</t>
        </is>
      </c>
      <c r="E318" s="595" t="inlineStr">
        <is>
          <t xml:space="preserve">拉脱超</t>
        </is>
      </c>
      <c r="F318" s="595" t="inlineStr">
        <is>
          <t xml:space="preserve">奥达里加 vs 里加足球学院</t>
        </is>
      </c>
      <c r="G318" s="596" t="n">
        <v>1.08</v>
      </c>
      <c r="H318" s="596" t="n">
        <v>-0.75</v>
      </c>
      <c r="I318" s="596" t="n">
        <v>0.74</v>
      </c>
      <c r="J318" s="596" t="inlineStr">
        <is>
          <t xml:space="preserve">1.08/-0.75/0.74</t>
        </is>
      </c>
      <c r="K318" s="595" t="inlineStr">
        <is>
          <t xml:space="preserve">V4-C｜EV +0.0478</t>
        </is>
      </c>
      <c r="L318" s="595" t="inlineStr">
        <is>
          <t xml:space="preserve">奥达里加</t>
        </is>
      </c>
      <c r="M318" s="597" t="n">
        <v>0.5071770334928229</v>
      </c>
      <c r="N318" s="595" t="inlineStr">
        <is>
          <t xml:space="preserve">V4纸面入选-C</t>
        </is>
      </c>
      <c r="O318" s="595" t="inlineStr">
        <is>
          <t xml:space="preserve">1-1</t>
        </is>
      </c>
      <c r="P318" s="595" t="inlineStr">
        <is>
          <t xml:space="preserve">已结算</t>
        </is>
      </c>
      <c r="Q318" s="640" t="inlineStr">
        <is>
          <t xml:space="preserve">红</t>
        </is>
      </c>
      <c r="R318" s="599" t="n">
        <v>1.08</v>
      </c>
      <c r="S318" s="599" t="n">
        <f>IF(OR(Q318="",Q318="待结算"),"",IF(Q318="红",R318,IF(Q318="半红",R318*0.5,IF(Q318="走",0,IF(Q318="半黑",-0.5,-1)))))</f>
        <v>1.08</v>
      </c>
      <c r="T318" s="595" t="inlineStr">
        <is>
          <t xml:space="preserve">https://zq.titan007.com/analysis/2940751cn.htm</t>
        </is>
      </c>
      <c r="U318" s="641" t="str">
        <f>IF(Q318="","",IF(Q318="待结算","待结算",IF(Q318="红","黑",IF(Q318="半红","半黑",IF(Q318="走","走",IF(Q318="半黑","半红","红"))))))</f>
        <v>黑</v>
      </c>
      <c r="V318" s="599" t="n">
        <f>IF(OR(Q318="",Q318="待结算"),"",IF(L318=LEFT(F318,FIND(" vs ",F318)-1),I318,G318))</f>
        <v>0.74</v>
      </c>
      <c r="W318" s="599" t="n">
        <f>IF(OR(U318="",U318="待结算"),"",IF(U318="红",V318,IF(U318="半红",V318*0.5,IF(U318="走",0,IF(U318="半黑",-0.5,-1)))))</f>
        <v>-1</v>
      </c>
      <c r="X318" s="595" t="inlineStr">
        <is>
          <t xml:space="preserve">2940751</t>
        </is>
      </c>
      <c r="Y318" s="595" t="inlineStr">
        <is>
          <t xml:space="preserve">v4-market-dirichlet-20260913</t>
        </is>
      </c>
      <c r="Z318" s="595" t="inlineStr">
        <is>
          <t xml:space="preserve">prior-2026-09-20-v1</t>
        </is>
      </c>
      <c r="AA318" s="595" t="inlineStr">
        <is>
          <t xml:space="preserve">C</t>
        </is>
      </c>
      <c r="AB318" s="600" t="n">
        <v>0.4416666666666667</v>
      </c>
      <c r="AC318" s="600" t="n">
        <v>0</v>
      </c>
      <c r="AD318" s="600" t="n">
        <v>0</v>
      </c>
      <c r="AE318" s="600" t="n">
        <v>0.2583333333333334</v>
      </c>
      <c r="AF318" s="600" t="n">
        <v>0.3</v>
      </c>
      <c r="AG318" s="600" t="n">
        <v>0.04783333333333334</v>
      </c>
      <c r="AH318" s="600" t="n">
        <v>-0.09463117195199139</v>
      </c>
      <c r="AI318" s="600" t="n">
        <v>-0.06405564012435638</v>
      </c>
      <c r="AJ318" s="600" t="n">
        <v>0.04615836609601565</v>
      </c>
      <c r="AK318" s="600" t="n">
        <v>0.1579117612938761</v>
      </c>
      <c r="AL318" s="600" t="n">
        <v>0.18769744494084</v>
      </c>
      <c r="AM318" s="600" t="n">
        <v>0.7112000000000001</v>
      </c>
      <c r="AN318" s="595" t="inlineStr">
        <is>
          <t xml:space="preserve">EVALUATED</t>
        </is>
      </c>
      <c r="AO318" s="600" t="inlineStr">
        <is>
          <t xml:space="preserve">BUCKET_0.75、SIDE_IDENTITY_VALID、FLAT_LINE_GIVING_WATER_DROP</t>
        </is>
      </c>
      <c r="AP318" s="600" t="inlineStr">
        <is>
          <t xml:space="preserve">dadbb0f5e527f827e0a7</t>
        </is>
      </c>
      <c r="AQ318" s="600" t="n">
        <v>0.75</v>
      </c>
      <c r="AR318" s="600" t="n">
        <v>1.08</v>
      </c>
      <c r="AS318" s="600" t="n">
        <v>0.75</v>
      </c>
      <c r="AT318" s="600" t="n">
        <v>-0.75</v>
      </c>
      <c r="AU318" s="600" t="n">
        <v>1.08</v>
      </c>
      <c r="AV318" s="600" t="n">
        <v>0.74</v>
      </c>
      <c r="AW318" s="595" t="n">
        <v>46285.58031267361</v>
      </c>
      <c r="AX318" s="595" t="inlineStr">
        <is>
          <t xml:space="preserve">https://simondongxiao.github.io/odds/v4/</t>
        </is>
      </c>
      <c r="AY318" s="595" t="inlineStr">
        <is>
          <t xml:space="preserve">V4 Shadow Only；real_money=false；比分差异详见记录审计</t>
        </is>
      </c>
    </row>
    <row r="319" ht="22" customHeight="1">
      <c r="A319" s="595" t="inlineStr">
        <is>
          <t xml:space="preserve">2026-09-20</t>
        </is>
      </c>
      <c r="B319" s="595" t="inlineStr">
        <is>
          <t xml:space="preserve">2026-09-20 23:15</t>
        </is>
      </c>
      <c r="C319" s="595" t="inlineStr">
        <is>
          <t xml:space="preserve">欧洲五大系列</t>
        </is>
      </c>
      <c r="D319" s="595" t="inlineStr">
        <is>
          <t xml:space="preserve">联赛</t>
        </is>
      </c>
      <c r="E319" s="595" t="inlineStr">
        <is>
          <t xml:space="preserve">法甲</t>
        </is>
      </c>
      <c r="F319" s="595" t="inlineStr">
        <is>
          <t xml:space="preserve">尼斯 vs 里尔</t>
        </is>
      </c>
      <c r="G319" s="596" t="n">
        <v>1</v>
      </c>
      <c r="H319" s="596" t="n">
        <v>-0.25</v>
      </c>
      <c r="I319" s="596" t="n">
        <v>0.89</v>
      </c>
      <c r="J319" s="596" t="inlineStr">
        <is>
          <t xml:space="preserve">1.00/-0.25/0.89</t>
        </is>
      </c>
      <c r="K319" s="595" t="inlineStr">
        <is>
          <t xml:space="preserve">V4-C｜EV +0.0017</t>
        </is>
      </c>
      <c r="L319" s="595" t="inlineStr">
        <is>
          <t xml:space="preserve">尼斯</t>
        </is>
      </c>
      <c r="M319" s="597" t="n">
        <v>0.5010224948875256</v>
      </c>
      <c r="N319" s="595" t="inlineStr">
        <is>
          <t xml:space="preserve">V4纸面入选-C</t>
        </is>
      </c>
      <c r="O319" s="595" t="inlineStr">
        <is>
          <t xml:space="preserve">2-1</t>
        </is>
      </c>
      <c r="P319" s="595" t="inlineStr">
        <is>
          <t xml:space="preserve">已结算</t>
        </is>
      </c>
      <c r="Q319" s="640" t="inlineStr">
        <is>
          <t xml:space="preserve">红</t>
        </is>
      </c>
      <c r="R319" s="599" t="n">
        <v>1</v>
      </c>
      <c r="S319" s="599" t="n">
        <f>IF(OR(Q319="",Q319="待结算"),"",IF(Q319="红",R319,IF(Q319="半红",R319*0.5,IF(Q319="走",0,IF(Q319="半黑",-0.5,-1)))))</f>
        <v>1</v>
      </c>
      <c r="T319" s="595" t="inlineStr">
        <is>
          <t xml:space="preserve">https://zq.titan007.com/analysis/2995349cn.htm</t>
        </is>
      </c>
      <c r="U319" s="641" t="str">
        <f>IF(Q319="","",IF(Q319="待结算","待结算",IF(Q319="红","黑",IF(Q319="半红","半黑",IF(Q319="走","走",IF(Q319="半黑","半红","红"))))))</f>
        <v>黑</v>
      </c>
      <c r="V319" s="599" t="n">
        <f>IF(OR(Q319="",Q319="待结算"),"",IF(L319=LEFT(F319,FIND(" vs ",F319)-1),I319,G319))</f>
        <v>0.89</v>
      </c>
      <c r="W319" s="599" t="n">
        <f>IF(OR(U319="",U319="待结算"),"",IF(U319="红",V319,IF(U319="半红",V319*0.5,IF(U319="走",0,IF(U319="半黑",-0.5,-1)))))</f>
        <v>-1</v>
      </c>
      <c r="X319" s="595" t="inlineStr">
        <is>
          <t xml:space="preserve">2995349</t>
        </is>
      </c>
      <c r="Y319" s="595" t="inlineStr">
        <is>
          <t xml:space="preserve">v4-market-dirichlet-20260913</t>
        </is>
      </c>
      <c r="Z319" s="595" t="inlineStr">
        <is>
          <t xml:space="preserve">prior-2026-09-20-v1</t>
        </is>
      </c>
      <c r="AA319" s="595" t="inlineStr">
        <is>
          <t xml:space="preserve">C</t>
        </is>
      </c>
      <c r="AB319" s="600" t="n">
        <v>0.2743055555555556</v>
      </c>
      <c r="AC319" s="600" t="n">
        <v>0.3020833333333333</v>
      </c>
      <c r="AD319" s="600" t="n">
        <v>0</v>
      </c>
      <c r="AE319" s="600" t="n">
        <v>0</v>
      </c>
      <c r="AF319" s="600" t="n">
        <v>0.4236111111111111</v>
      </c>
      <c r="AG319" s="600" t="n">
        <v>0.001736111111111105</v>
      </c>
      <c r="AH319" s="600" t="n">
        <v>-0.0836132991709807</v>
      </c>
      <c r="AI319" s="600" t="n">
        <v>-0.06353243485700955</v>
      </c>
      <c r="AJ319" s="600" t="n">
        <v>0.002619740664874026</v>
      </c>
      <c r="AK319" s="600" t="n">
        <v>0.06794735265116558</v>
      </c>
      <c r="AL319" s="600" t="n">
        <v>0.08600295548049314</v>
      </c>
      <c r="AM319" s="600" t="n">
        <v>0.5204</v>
      </c>
      <c r="AN319" s="595" t="inlineStr">
        <is>
          <t xml:space="preserve">EVALUATED</t>
        </is>
      </c>
      <c r="AO319" s="600" t="inlineStr">
        <is>
          <t xml:space="preserve">BUCKET_0.25、SIDE_IDENTITY_VALID、FLAT_LINE_GIVING_WATER_RISE</t>
        </is>
      </c>
      <c r="AP319" s="600" t="inlineStr">
        <is>
          <t xml:space="preserve">088fc958d9b5e9a2c431</t>
        </is>
      </c>
      <c r="AQ319" s="600" t="n">
        <v>0.25</v>
      </c>
      <c r="AR319" s="600" t="n">
        <v>1</v>
      </c>
      <c r="AS319" s="600" t="n">
        <v>0.25</v>
      </c>
      <c r="AT319" s="600" t="n">
        <v>-0.25</v>
      </c>
      <c r="AU319" s="600" t="n">
        <v>1</v>
      </c>
      <c r="AV319" s="600" t="n">
        <v>0.89</v>
      </c>
      <c r="AW319" s="595" t="n">
        <v>46285.58031267361</v>
      </c>
      <c r="AX319" s="595" t="inlineStr">
        <is>
          <t xml:space="preserve">https://simondongxiao.github.io/odds/v4/</t>
        </is>
      </c>
      <c r="AY319" s="595" t="inlineStr">
        <is>
          <t xml:space="preserve">V4 Shadow Only；real_money=false；比分差异详见记录审计</t>
        </is>
      </c>
    </row>
    <row r="320" ht="22" customHeight="1">
      <c r="A320" s="595" t="inlineStr">
        <is>
          <t xml:space="preserve">2026-09-20</t>
        </is>
      </c>
      <c r="B320" s="595" t="inlineStr">
        <is>
          <t xml:space="preserve">2026-09-20 23:30</t>
        </is>
      </c>
      <c r="C320" s="595" t="inlineStr">
        <is>
          <t xml:space="preserve">其他系列</t>
        </is>
      </c>
      <c r="D320" s="595" t="inlineStr">
        <is>
          <t xml:space="preserve">联赛</t>
        </is>
      </c>
      <c r="E320" s="595" t="inlineStr">
        <is>
          <t xml:space="preserve">斯亚甲</t>
        </is>
      </c>
      <c r="F320" s="595" t="inlineStr">
        <is>
          <t xml:space="preserve">慕拉 vs 采列</t>
        </is>
      </c>
      <c r="G320" s="596" t="n">
        <v>0.99</v>
      </c>
      <c r="H320" s="596" t="n">
        <v>-0.75</v>
      </c>
      <c r="I320" s="596" t="n">
        <v>0.83</v>
      </c>
      <c r="J320" s="596" t="inlineStr">
        <is>
          <t xml:space="preserve">0.99/-0.75/0.83</t>
        </is>
      </c>
      <c r="K320" s="595" t="inlineStr">
        <is>
          <t xml:space="preserve">V4-C｜EV +0.0081</t>
        </is>
      </c>
      <c r="L320" s="595" t="inlineStr">
        <is>
          <t xml:space="preserve">慕拉</t>
        </is>
      </c>
      <c r="M320" s="597" t="n">
        <v>0.5071770334928229</v>
      </c>
      <c r="N320" s="595" t="inlineStr">
        <is>
          <t xml:space="preserve">V4纸面入选-C</t>
        </is>
      </c>
      <c r="O320" s="595" t="inlineStr">
        <is>
          <t xml:space="preserve">0-0</t>
        </is>
      </c>
      <c r="P320" s="595" t="inlineStr">
        <is>
          <t xml:space="preserve">已结算</t>
        </is>
      </c>
      <c r="Q320" s="640" t="inlineStr">
        <is>
          <t xml:space="preserve">红</t>
        </is>
      </c>
      <c r="R320" s="599" t="n">
        <v>0.99</v>
      </c>
      <c r="S320" s="599" t="n">
        <f>IF(OR(Q320="",Q320="待结算"),"",IF(Q320="红",R320,IF(Q320="半红",R320*0.5,IF(Q320="走",0,IF(Q320="半黑",-0.5,-1)))))</f>
        <v>0.99</v>
      </c>
      <c r="T320" s="595" t="inlineStr">
        <is>
          <t xml:space="preserve">https://zq.titan007.com/analysis/3005791cn.htm</t>
        </is>
      </c>
      <c r="U320" s="641" t="str">
        <f>IF(Q320="","",IF(Q320="待结算","待结算",IF(Q320="红","黑",IF(Q320="半红","半黑",IF(Q320="走","走",IF(Q320="半黑","半红","红"))))))</f>
        <v>黑</v>
      </c>
      <c r="V320" s="599" t="n">
        <f>IF(OR(Q320="",Q320="待结算"),"",IF(L320=LEFT(F320,FIND(" vs ",F320)-1),I320,G320))</f>
        <v>0.83</v>
      </c>
      <c r="W320" s="599" t="n">
        <f>IF(OR(U320="",U320="待结算"),"",IF(U320="红",V320,IF(U320="半红",V320*0.5,IF(U320="走",0,IF(U320="半黑",-0.5,-1)))))</f>
        <v>-1</v>
      </c>
      <c r="X320" s="595" t="inlineStr">
        <is>
          <t xml:space="preserve">3005791</t>
        </is>
      </c>
      <c r="Y320" s="595" t="inlineStr">
        <is>
          <t xml:space="preserve">v4-market-dirichlet-20260913</t>
        </is>
      </c>
      <c r="Z320" s="595" t="inlineStr">
        <is>
          <t xml:space="preserve">prior-2026-09-20-v1</t>
        </is>
      </c>
      <c r="AA320" s="595" t="inlineStr">
        <is>
          <t xml:space="preserve">C</t>
        </is>
      </c>
      <c r="AB320" s="600" t="n">
        <v>0.4416666666666667</v>
      </c>
      <c r="AC320" s="600" t="n">
        <v>0</v>
      </c>
      <c r="AD320" s="600" t="n">
        <v>0</v>
      </c>
      <c r="AE320" s="600" t="n">
        <v>0.2583333333333334</v>
      </c>
      <c r="AF320" s="600" t="n">
        <v>0.3</v>
      </c>
      <c r="AG320" s="600" t="n">
        <v>0.008083333333333276</v>
      </c>
      <c r="AH320" s="600" t="n">
        <v>-0.124401315309466</v>
      </c>
      <c r="AI320" s="600" t="n">
        <v>-0.09580301556513199</v>
      </c>
      <c r="AJ320" s="600" t="n">
        <v>0.006861098298258428</v>
      </c>
      <c r="AK320" s="600" t="n">
        <v>0.110620525035343</v>
      </c>
      <c r="AL320" s="600" t="n">
        <v>0.1396806457702525</v>
      </c>
      <c r="AM320" s="600" t="n">
        <v>0.5324</v>
      </c>
      <c r="AN320" s="595" t="inlineStr">
        <is>
          <t xml:space="preserve">EVALUATED</t>
        </is>
      </c>
      <c r="AO320" s="600" t="inlineStr">
        <is>
          <t xml:space="preserve">BUCKET_0.75、SIDE_IDENTITY_VALID、FLAT_LINE_GIVING_WATER_DROP</t>
        </is>
      </c>
      <c r="AP320" s="600" t="inlineStr">
        <is>
          <t xml:space="preserve">6d4af91b3ee93fe6b167</t>
        </is>
      </c>
      <c r="AQ320" s="600" t="n">
        <v>0.75</v>
      </c>
      <c r="AR320" s="600" t="n">
        <v>0.99</v>
      </c>
      <c r="AS320" s="600" t="n">
        <v>0.75</v>
      </c>
      <c r="AT320" s="600" t="n">
        <v>-0.75</v>
      </c>
      <c r="AU320" s="600" t="n">
        <v>0.99</v>
      </c>
      <c r="AV320" s="600" t="n">
        <v>0.83</v>
      </c>
      <c r="AW320" s="595" t="n">
        <v>46285.58031267361</v>
      </c>
      <c r="AX320" s="595" t="inlineStr">
        <is>
          <t xml:space="preserve">https://simondongxiao.github.io/odds/v4/</t>
        </is>
      </c>
      <c r="AY320" s="595" t="inlineStr">
        <is>
          <t xml:space="preserve">V4 Shadow Only；real_money=false；比分差异详见记录审计</t>
        </is>
      </c>
    </row>
    <row r="321" ht="22" customHeight="1">
      <c r="A321" s="595" t="inlineStr">
        <is>
          <t xml:space="preserve">2026-09-20</t>
        </is>
      </c>
      <c r="B321" s="595" t="inlineStr">
        <is>
          <t xml:space="preserve">2026-09-21 00:00</t>
        </is>
      </c>
      <c r="C321" s="595" t="inlineStr">
        <is>
          <t xml:space="preserve">欧洲非五大系列</t>
        </is>
      </c>
      <c r="D321" s="595" t="inlineStr">
        <is>
          <t xml:space="preserve">联赛</t>
        </is>
      </c>
      <c r="E321" s="595" t="inlineStr">
        <is>
          <t xml:space="preserve">白俄超</t>
        </is>
      </c>
      <c r="F321" s="595" t="inlineStr">
        <is>
          <t xml:space="preserve">维特布斯克 vs FC鱼雷</t>
        </is>
      </c>
      <c r="G321" s="596" t="n">
        <v>1.03</v>
      </c>
      <c r="H321" s="596" t="n">
        <v>0.25</v>
      </c>
      <c r="I321" s="596" t="n">
        <v>0.8100000000000001</v>
      </c>
      <c r="J321" s="596" t="inlineStr">
        <is>
          <t xml:space="preserve">1.03/0.25/0.81</t>
        </is>
      </c>
      <c r="K321" s="595" t="inlineStr">
        <is>
          <t xml:space="preserve">V4-C｜EV +0.0110</t>
        </is>
      </c>
      <c r="L321" s="595" t="inlineStr">
        <is>
          <t xml:space="preserve">维特布斯克</t>
        </is>
      </c>
      <c r="M321" s="597" t="n">
        <v>0.4989775051124744</v>
      </c>
      <c r="N321" s="595" t="inlineStr">
        <is>
          <t xml:space="preserve">V4纸面入选-C</t>
        </is>
      </c>
      <c r="O321" s="595" t="inlineStr">
        <is>
          <t xml:space="preserve">6-0</t>
        </is>
      </c>
      <c r="P321" s="595" t="inlineStr">
        <is>
          <t xml:space="preserve">已结算</t>
        </is>
      </c>
      <c r="Q321" s="640" t="inlineStr">
        <is>
          <t xml:space="preserve">红</t>
        </is>
      </c>
      <c r="R321" s="599" t="n">
        <v>1.03</v>
      </c>
      <c r="S321" s="599" t="n">
        <f>IF(OR(Q321="",Q321="待结算"),"",IF(Q321="红",R321,IF(Q321="半红",R321*0.5,IF(Q321="走",0,IF(Q321="半黑",-0.5,-1)))))</f>
        <v>1.03</v>
      </c>
      <c r="T321" s="595" t="inlineStr">
        <is>
          <t xml:space="preserve">https://zq.titan007.com/analysis/2948489cn.htm</t>
        </is>
      </c>
      <c r="U321" s="641" t="str">
        <f>IF(Q321="","",IF(Q321="待结算","待结算",IF(Q321="红","黑",IF(Q321="半红","半黑",IF(Q321="走","走",IF(Q321="半黑","半红","红"))))))</f>
        <v>黑</v>
      </c>
      <c r="V321" s="599" t="n">
        <f>IF(OR(Q321="",Q321="待结算"),"",IF(L321=LEFT(F321,FIND(" vs ",F321)-1),I321,G321))</f>
        <v>0.81</v>
      </c>
      <c r="W321" s="599" t="n">
        <f>IF(OR(U321="",U321="待结算"),"",IF(U321="红",V321,IF(U321="半红",V321*0.5,IF(U321="走",0,IF(U321="半黑",-0.5,-1)))))</f>
        <v>-1</v>
      </c>
      <c r="X321" s="595" t="inlineStr">
        <is>
          <t xml:space="preserve">2948489</t>
        </is>
      </c>
      <c r="Y321" s="595" t="inlineStr">
        <is>
          <t xml:space="preserve">v4-market-dirichlet-20260913</t>
        </is>
      </c>
      <c r="Z321" s="595" t="inlineStr">
        <is>
          <t xml:space="preserve">prior-2026-09-20-v1</t>
        </is>
      </c>
      <c r="AA321" s="595" t="inlineStr">
        <is>
          <t xml:space="preserve">C</t>
        </is>
      </c>
      <c r="AB321" s="600" t="n">
        <v>0.4236111111111111</v>
      </c>
      <c r="AC321" s="600" t="n">
        <v>0</v>
      </c>
      <c r="AD321" s="600" t="n">
        <v>0</v>
      </c>
      <c r="AE321" s="600" t="n">
        <v>0.3020833333333333</v>
      </c>
      <c r="AF321" s="600" t="n">
        <v>0.2743055555555556</v>
      </c>
      <c r="AG321" s="600" t="n">
        <v>0.01097222222222216</v>
      </c>
      <c r="AH321" s="600" t="n">
        <v>-0.07570402736894893</v>
      </c>
      <c r="AI321" s="600" t="n">
        <v>-0.0552917253475968</v>
      </c>
      <c r="AJ321" s="600" t="n">
        <v>0.01045200288446008</v>
      </c>
      <c r="AK321" s="600" t="n">
        <v>0.07767737271658512</v>
      </c>
      <c r="AL321" s="600" t="n">
        <v>0.09537676430677872</v>
      </c>
      <c r="AM321" s="600" t="n">
        <v>0.5786</v>
      </c>
      <c r="AN321" s="595" t="inlineStr">
        <is>
          <t xml:space="preserve">EVALUATED</t>
        </is>
      </c>
      <c r="AO321" s="600" t="inlineStr">
        <is>
          <t xml:space="preserve">BUCKET_0.25、SIDE_IDENTITY_VALID、MARKET_MOVE_DEEPER_WITH_GIVING_WATER_RISE</t>
        </is>
      </c>
      <c r="AP321" s="600" t="inlineStr">
        <is>
          <t xml:space="preserve">d128c36e409ec4ca4e16</t>
        </is>
      </c>
      <c r="AQ321" s="600" t="n">
        <v>-0.25</v>
      </c>
      <c r="AR321" s="600" t="n">
        <v>1.03</v>
      </c>
      <c r="AS321" s="600" t="n">
        <v>-0.25</v>
      </c>
      <c r="AT321" s="600" t="n">
        <v>0.25</v>
      </c>
      <c r="AU321" s="600" t="n">
        <v>1.03</v>
      </c>
      <c r="AV321" s="600" t="n">
        <v>0.8100000000000001</v>
      </c>
      <c r="AW321" s="595" t="n">
        <v>46285.58031267361</v>
      </c>
      <c r="AX321" s="595" t="inlineStr">
        <is>
          <t xml:space="preserve">https://simondongxiao.github.io/odds/v4/</t>
        </is>
      </c>
      <c r="AY321" s="595" t="inlineStr">
        <is>
          <t xml:space="preserve">V4 Shadow Only；real_money=false；比分差异详见记录审计</t>
        </is>
      </c>
    </row>
    <row r="322" ht="22" customHeight="1">
      <c r="A322" s="595" t="inlineStr">
        <is>
          <t xml:space="preserve">2026-09-20</t>
        </is>
      </c>
      <c r="B322" s="595" t="inlineStr">
        <is>
          <t xml:space="preserve">2026-09-21 00:30</t>
        </is>
      </c>
      <c r="C322" s="595" t="inlineStr">
        <is>
          <t xml:space="preserve">欧洲五大系列</t>
        </is>
      </c>
      <c r="D322" s="595" t="inlineStr">
        <is>
          <t xml:space="preserve">联赛</t>
        </is>
      </c>
      <c r="E322" s="595" t="inlineStr">
        <is>
          <t xml:space="preserve">西甲</t>
        </is>
      </c>
      <c r="F322" s="595" t="inlineStr">
        <is>
          <t xml:space="preserve">比利亚雷亚尔 vs 莱万特</t>
        </is>
      </c>
      <c r="G322" s="596" t="n">
        <v>1.07</v>
      </c>
      <c r="H322" s="596" t="n">
        <v>1.25</v>
      </c>
      <c r="I322" s="596" t="n">
        <v>0.82</v>
      </c>
      <c r="J322" s="596" t="inlineStr">
        <is>
          <t xml:space="preserve">1.07/1.25/0.82</t>
        </is>
      </c>
      <c r="K322" s="595" t="inlineStr">
        <is>
          <t xml:space="preserve">V4-C｜EV +0.0398</t>
        </is>
      </c>
      <c r="L322" s="595" t="inlineStr">
        <is>
          <t xml:space="preserve">比利亚雷亚尔</t>
        </is>
      </c>
      <c r="M322" s="597" t="n">
        <v>0.5054945054945055</v>
      </c>
      <c r="N322" s="595" t="inlineStr">
        <is>
          <t xml:space="preserve">V4纸面入选-C</t>
        </is>
      </c>
      <c r="O322" s="595" t="inlineStr">
        <is>
          <t xml:space="preserve">3-1</t>
        </is>
      </c>
      <c r="P322" s="595" t="inlineStr">
        <is>
          <t xml:space="preserve">已结算</t>
        </is>
      </c>
      <c r="Q322" s="640" t="inlineStr">
        <is>
          <t xml:space="preserve">红</t>
        </is>
      </c>
      <c r="R322" s="599" t="n">
        <v>1.07</v>
      </c>
      <c r="S322" s="599" t="n">
        <f>IF(OR(Q322="",Q322="待结算"),"",IF(Q322="红",R322,IF(Q322="半红",R322*0.5,IF(Q322="走",0,IF(Q322="半黑",-0.5,-1)))))</f>
        <v>1.07</v>
      </c>
      <c r="T322" s="595" t="inlineStr">
        <is>
          <t xml:space="preserve">https://zq.titan007.com/analysis/3013711cn.htm</t>
        </is>
      </c>
      <c r="U322" s="641" t="str">
        <f>IF(Q322="","",IF(Q322="待结算","待结算",IF(Q322="红","黑",IF(Q322="半红","半黑",IF(Q322="走","走",IF(Q322="半黑","半红","红"))))))</f>
        <v>黑</v>
      </c>
      <c r="V322" s="599" t="n">
        <f>IF(OR(Q322="",Q322="待结算"),"",IF(L322=LEFT(F322,FIND(" vs ",F322)-1),I322,G322))</f>
        <v>0.82</v>
      </c>
      <c r="W322" s="599" t="n">
        <f>IF(OR(U322="",U322="待结算"),"",IF(U322="红",V322,IF(U322="半红",V322*0.5,IF(U322="走",0,IF(U322="半黑",-0.5,-1)))))</f>
        <v>-1</v>
      </c>
      <c r="X322" s="595" t="inlineStr">
        <is>
          <t xml:space="preserve">3013711</t>
        </is>
      </c>
      <c r="Y322" s="595" t="inlineStr">
        <is>
          <t xml:space="preserve">v4-market-dirichlet-20260913</t>
        </is>
      </c>
      <c r="Z322" s="595" t="inlineStr">
        <is>
          <t xml:space="preserve">prior-2026-09-20-v1</t>
        </is>
      </c>
      <c r="AA322" s="595" t="inlineStr">
        <is>
          <t xml:space="preserve">C</t>
        </is>
      </c>
      <c r="AB322" s="600" t="n">
        <v>0.4339622641509434</v>
      </c>
      <c r="AC322" s="600" t="n">
        <v>0</v>
      </c>
      <c r="AD322" s="600" t="n">
        <v>0</v>
      </c>
      <c r="AE322" s="600" t="n">
        <v>0.2830188679245283</v>
      </c>
      <c r="AF322" s="600" t="n">
        <v>0.2830188679245283</v>
      </c>
      <c r="AG322" s="600" t="n">
        <v>0.03981132075471699</v>
      </c>
      <c r="AH322" s="600" t="n">
        <v>-0.1661046887825403</v>
      </c>
      <c r="AI322" s="600" t="n">
        <v>-0.1178992636239695</v>
      </c>
      <c r="AJ322" s="600" t="n">
        <v>0.04160309352897401</v>
      </c>
      <c r="AK322" s="600" t="n">
        <v>0.2043727197230736</v>
      </c>
      <c r="AL322" s="600" t="n">
        <v>0.2433742256820623</v>
      </c>
      <c r="AM322" s="600" t="n">
        <v>0.6264</v>
      </c>
      <c r="AN322" s="595" t="inlineStr">
        <is>
          <t xml:space="preserve">EVALUATED</t>
        </is>
      </c>
      <c r="AO322" s="600" t="inlineStr">
        <is>
          <t xml:space="preserve">BUCKET_1.25、SIDE_IDENTITY_VALID、MARKET_MOVE_DEEPER_WITH_GIVING_WATER_RISE</t>
        </is>
      </c>
      <c r="AP322" s="600" t="inlineStr">
        <is>
          <t xml:space="preserve">f04fe5e81414b56d73ef</t>
        </is>
      </c>
      <c r="AQ322" s="600" t="n">
        <v>-1.25</v>
      </c>
      <c r="AR322" s="600" t="n">
        <v>1.07</v>
      </c>
      <c r="AS322" s="600" t="n">
        <v>-1.25</v>
      </c>
      <c r="AT322" s="600" t="n">
        <v>1.25</v>
      </c>
      <c r="AU322" s="600" t="n">
        <v>1.07</v>
      </c>
      <c r="AV322" s="600" t="n">
        <v>0.82</v>
      </c>
      <c r="AW322" s="595" t="n">
        <v>46285.58031267361</v>
      </c>
      <c r="AX322" s="595" t="inlineStr">
        <is>
          <t xml:space="preserve">https://simondongxiao.github.io/odds/v4/</t>
        </is>
      </c>
      <c r="AY322" s="595" t="inlineStr">
        <is>
          <t xml:space="preserve">V4 Shadow Only；real_money=false；比分差异详见记录审计</t>
        </is>
      </c>
    </row>
    <row r="323" ht="22" customHeight="1">
      <c r="A323" s="595" t="inlineStr">
        <is>
          <t xml:space="preserve">2026-09-20</t>
        </is>
      </c>
      <c r="B323" s="595" t="inlineStr">
        <is>
          <t xml:space="preserve">2026-09-21 00:30</t>
        </is>
      </c>
      <c r="C323" s="595" t="inlineStr">
        <is>
          <t xml:space="preserve">欧洲非五大系列</t>
        </is>
      </c>
      <c r="D323" s="595" t="inlineStr">
        <is>
          <t xml:space="preserve">联赛</t>
        </is>
      </c>
      <c r="E323" s="595" t="inlineStr">
        <is>
          <t xml:space="preserve">希腊超</t>
        </is>
      </c>
      <c r="F323" s="595" t="inlineStr">
        <is>
          <t xml:space="preserve">卡拉玛达 vs 帕纳辛纳科斯</t>
        </is>
      </c>
      <c r="G323" s="596" t="n">
        <v>1.03</v>
      </c>
      <c r="H323" s="596" t="n">
        <v>-1.5</v>
      </c>
      <c r="I323" s="596" t="n">
        <v>0.85</v>
      </c>
      <c r="J323" s="596" t="inlineStr">
        <is>
          <t xml:space="preserve">1.03/-1.5/0.85</t>
        </is>
      </c>
      <c r="K323" s="595" t="inlineStr">
        <is>
          <t xml:space="preserve">V4-C｜EV +0.0984</t>
        </is>
      </c>
      <c r="L323" s="595" t="inlineStr">
        <is>
          <t xml:space="preserve">帕纳辛纳科斯</t>
        </is>
      </c>
      <c r="M323" s="597" t="n">
        <v>0.59375</v>
      </c>
      <c r="N323" s="595" t="inlineStr">
        <is>
          <t xml:space="preserve">V4纸面入选-C</t>
        </is>
      </c>
      <c r="O323" s="595" t="inlineStr">
        <is>
          <t xml:space="preserve">0-1</t>
        </is>
      </c>
      <c r="P323" s="595" t="inlineStr">
        <is>
          <t xml:space="preserve">已结算</t>
        </is>
      </c>
      <c r="Q323" s="641" t="inlineStr">
        <is>
          <t xml:space="preserve">黑</t>
        </is>
      </c>
      <c r="R323" s="599" t="n">
        <v>0.85</v>
      </c>
      <c r="S323" s="599" t="n">
        <f>IF(OR(Q323="",Q323="待结算"),"",IF(Q323="红",R323,IF(Q323="半红",R323*0.5,IF(Q323="走",0,IF(Q323="半黑",-0.5,-1)))))</f>
        <v>-1</v>
      </c>
      <c r="T323" s="595" t="inlineStr">
        <is>
          <t xml:space="preserve">https://zq.titan007.com/analysis/3036435cn.htm</t>
        </is>
      </c>
      <c r="U323" s="640" t="str">
        <f>IF(Q323="","",IF(Q323="待结算","待结算",IF(Q323="红","黑",IF(Q323="半红","半黑",IF(Q323="走","走",IF(Q323="半黑","半红","红"))))))</f>
        <v>红</v>
      </c>
      <c r="V323" s="599" t="n">
        <f>IF(OR(Q323="",Q323="待结算"),"",IF(L323=LEFT(F323,FIND(" vs ",F323)-1),I323,G323))</f>
        <v>1.03</v>
      </c>
      <c r="W323" s="599" t="n">
        <f>IF(OR(U323="",U323="待结算"),"",IF(U323="红",V323,IF(U323="半红",V323*0.5,IF(U323="走",0,IF(U323="半黑",-0.5,-1)))))</f>
        <v>1.03</v>
      </c>
      <c r="X323" s="595" t="inlineStr">
        <is>
          <t xml:space="preserve">3036435</t>
        </is>
      </c>
      <c r="Y323" s="595" t="inlineStr">
        <is>
          <t xml:space="preserve">v4-market-dirichlet-20260913</t>
        </is>
      </c>
      <c r="Z323" s="595" t="inlineStr">
        <is>
          <t xml:space="preserve">prior-2026-09-20-v1</t>
        </is>
      </c>
      <c r="AA323" s="595" t="inlineStr">
        <is>
          <t xml:space="preserve">C</t>
        </is>
      </c>
      <c r="AB323" s="600" t="n">
        <v>0.59375</v>
      </c>
      <c r="AC323" s="600" t="n">
        <v>0</v>
      </c>
      <c r="AD323" s="600" t="n">
        <v>0</v>
      </c>
      <c r="AE323" s="600" t="n">
        <v>0</v>
      </c>
      <c r="AF323" s="600" t="n">
        <v>0.40625</v>
      </c>
      <c r="AG323" s="600" t="n">
        <v>0.09843749999999996</v>
      </c>
      <c r="AH323" s="600" t="n">
        <v>-0.1709576231664703</v>
      </c>
      <c r="AI323" s="600" t="n">
        <v>-0.1104852057226433</v>
      </c>
      <c r="AJ323" s="600" t="n">
        <v>0.104397076442136</v>
      </c>
      <c r="AK323" s="600" t="n">
        <v>0.3024845422298064</v>
      </c>
      <c r="AL323" s="600" t="n">
        <v>0.3538035626228982</v>
      </c>
      <c r="AM323" s="600" t="n">
        <v>0.7302</v>
      </c>
      <c r="AN323" s="595" t="inlineStr">
        <is>
          <t xml:space="preserve">EVALUATED</t>
        </is>
      </c>
      <c r="AO323" s="600" t="inlineStr">
        <is>
          <t xml:space="preserve">BUCKET_1.50、SIDE_IDENTITY_VALID、MARKET_MOVE_LINE_STRENGTH_WITH_GIVING_RESISTANCE</t>
        </is>
      </c>
      <c r="AP323" s="600" t="inlineStr">
        <is>
          <t xml:space="preserve">29868c2c163918d93980</t>
        </is>
      </c>
      <c r="AQ323" s="600" t="n">
        <v>-1.5</v>
      </c>
      <c r="AR323" s="600" t="n">
        <v>0.85</v>
      </c>
      <c r="AS323" s="600" t="n">
        <v>1.5</v>
      </c>
      <c r="AT323" s="600" t="n">
        <v>-1.5</v>
      </c>
      <c r="AU323" s="600" t="n">
        <v>1.03</v>
      </c>
      <c r="AV323" s="600" t="n">
        <v>0.85</v>
      </c>
      <c r="AW323" s="595" t="n">
        <v>46285.58031267361</v>
      </c>
      <c r="AX323" s="595" t="inlineStr">
        <is>
          <t xml:space="preserve">https://simondongxiao.github.io/odds/v4/</t>
        </is>
      </c>
      <c r="AY323" s="595" t="inlineStr">
        <is>
          <t xml:space="preserve">V4 Shadow Only；real_money=false；比分差异详见记录审计</t>
        </is>
      </c>
    </row>
    <row r="324" ht="22" customHeight="1">
      <c r="A324" s="595" t="inlineStr">
        <is>
          <t xml:space="preserve">2026-09-20</t>
        </is>
      </c>
      <c r="B324" s="595" t="inlineStr">
        <is>
          <t xml:space="preserve">2026-09-21 00:30</t>
        </is>
      </c>
      <c r="C324" s="595" t="inlineStr">
        <is>
          <t xml:space="preserve">其他系列</t>
        </is>
      </c>
      <c r="D324" s="595" t="inlineStr">
        <is>
          <t xml:space="preserve">杯赛</t>
        </is>
      </c>
      <c r="E324" s="595" t="inlineStr">
        <is>
          <t xml:space="preserve">世女杯U20</t>
        </is>
      </c>
      <c r="F324" s="595" t="inlineStr">
        <is>
          <t xml:space="preserve">朝鲜女足U20(中) vs 加拿大女足U20</t>
        </is>
      </c>
      <c r="G324" s="596" t="n">
        <v>0.96</v>
      </c>
      <c r="H324" s="596" t="n">
        <v>1.75</v>
      </c>
      <c r="I324" s="596" t="n">
        <v>0.86</v>
      </c>
      <c r="J324" s="596" t="inlineStr">
        <is>
          <t xml:space="preserve">0.96/1.75/0.86</t>
        </is>
      </c>
      <c r="K324" s="595" t="inlineStr">
        <is>
          <t xml:space="preserve">V4-C｜EV +0.0389</t>
        </is>
      </c>
      <c r="L324" s="595" t="inlineStr">
        <is>
          <t xml:space="preserve">朝鲜女足U20(中)</t>
        </is>
      </c>
      <c r="M324" s="597" t="n">
        <v>0.5333333333333333</v>
      </c>
      <c r="N324" s="595" t="inlineStr">
        <is>
          <t xml:space="preserve">V4纸面入选-C</t>
        </is>
      </c>
      <c r="O324" s="595" t="inlineStr">
        <is>
          <t xml:space="preserve">2-0</t>
        </is>
      </c>
      <c r="P324" s="595" t="inlineStr">
        <is>
          <t xml:space="preserve">已结算</t>
        </is>
      </c>
      <c r="Q324" s="642" t="inlineStr">
        <is>
          <t xml:space="preserve">半红</t>
        </is>
      </c>
      <c r="R324" s="599" t="n">
        <v>0.96</v>
      </c>
      <c r="S324" s="599" t="n">
        <f>IF(OR(Q324="",Q324="待结算"),"",IF(Q324="红",R324,IF(Q324="半红",R324*0.5,IF(Q324="走",0,IF(Q324="半黑",-0.5,-1)))))</f>
        <v>0.48</v>
      </c>
      <c r="T324" s="595" t="inlineStr">
        <is>
          <t xml:space="preserve">https://zq.titan007.com/analysis/3092187cn.htm</t>
        </is>
      </c>
      <c r="U324" s="643" t="str">
        <f>IF(Q324="","",IF(Q324="待结算","待结算",IF(Q324="红","黑",IF(Q324="半红","半黑",IF(Q324="走","走",IF(Q324="半黑","半红","红"))))))</f>
        <v>半黑</v>
      </c>
      <c r="V324" s="599" t="n">
        <f>IF(OR(Q324="",Q324="待结算"),"",IF(L324=LEFT(F324,FIND(" vs ",F324)-1),I324,G324))</f>
        <v>0.86</v>
      </c>
      <c r="W324" s="599" t="n">
        <f>IF(OR(U324="",U324="待结算"),"",IF(U324="红",V324,IF(U324="半红",V324*0.5,IF(U324="走",0,IF(U324="半黑",-0.5,-1)))))</f>
        <v>-0.5</v>
      </c>
      <c r="X324" s="595" t="inlineStr">
        <is>
          <t xml:space="preserve">3092187</t>
        </is>
      </c>
      <c r="Y324" s="595" t="inlineStr">
        <is>
          <t xml:space="preserve">v4-market-dirichlet-20260913</t>
        </is>
      </c>
      <c r="Z324" s="595" t="inlineStr">
        <is>
          <t xml:space="preserve">prior-2026-09-20-v1</t>
        </is>
      </c>
      <c r="AA324" s="595" t="inlineStr">
        <is>
          <t xml:space="preserve">C</t>
        </is>
      </c>
      <c r="AB324" s="600" t="n">
        <v>0.3142857142857143</v>
      </c>
      <c r="AC324" s="600" t="n">
        <v>0.2857142857142857</v>
      </c>
      <c r="AD324" s="600" t="n">
        <v>0</v>
      </c>
      <c r="AE324" s="600" t="n">
        <v>0</v>
      </c>
      <c r="AF324" s="600" t="n">
        <v>0.4</v>
      </c>
      <c r="AG324" s="600" t="n">
        <v>0.03885714285714281</v>
      </c>
      <c r="AH324" s="600" t="n">
        <v>-0.1990086932166599</v>
      </c>
      <c r="AI324" s="600" t="n">
        <v>-0.1448242082092417</v>
      </c>
      <c r="AJ324" s="600" t="n">
        <v>0.04110880260957933</v>
      </c>
      <c r="AK324" s="600" t="n">
        <v>0.2199305372993923</v>
      </c>
      <c r="AL324" s="600" t="n">
        <v>0.2711509907722017</v>
      </c>
      <c r="AM324" s="600" t="n">
        <v>0.6068</v>
      </c>
      <c r="AN324" s="595" t="inlineStr">
        <is>
          <t xml:space="preserve">EVALUATED</t>
        </is>
      </c>
      <c r="AO324" s="600" t="inlineStr">
        <is>
          <t xml:space="preserve">BUCKET_1.75、SIDE_IDENTITY_VALID、MARKET_MOVE_DEEPER_WITH_GIVING_WATER_RISE</t>
        </is>
      </c>
      <c r="AP324" s="600" t="inlineStr">
        <is>
          <t xml:space="preserve">caf2b960108a8f8338db</t>
        </is>
      </c>
      <c r="AQ324" s="600" t="n">
        <v>-1.75</v>
      </c>
      <c r="AR324" s="600" t="n">
        <v>0.96</v>
      </c>
      <c r="AS324" s="600" t="n">
        <v>-1.75</v>
      </c>
      <c r="AT324" s="600" t="n">
        <v>1.75</v>
      </c>
      <c r="AU324" s="600" t="n">
        <v>0.96</v>
      </c>
      <c r="AV324" s="600" t="n">
        <v>0.86</v>
      </c>
      <c r="AW324" s="595" t="n">
        <v>46285.58031267361</v>
      </c>
      <c r="AX324" s="595" t="inlineStr">
        <is>
          <t xml:space="preserve">https://simondongxiao.github.io/odds/v4/</t>
        </is>
      </c>
      <c r="AY324" s="595" t="inlineStr">
        <is>
          <t xml:space="preserve">V4 Shadow Only；real_money=false；比分差异详见记录审计</t>
        </is>
      </c>
    </row>
    <row r="325" ht="22" customHeight="1">
      <c r="A325" s="595" t="inlineStr">
        <is>
          <t xml:space="preserve">2026-09-20</t>
        </is>
      </c>
      <c r="B325" s="595" t="inlineStr">
        <is>
          <t xml:space="preserve">2026-09-21 01:00</t>
        </is>
      </c>
      <c r="C325" s="595" t="inlineStr">
        <is>
          <t xml:space="preserve">欧洲非五大系列</t>
        </is>
      </c>
      <c r="D325" s="595" t="inlineStr">
        <is>
          <t xml:space="preserve">联赛</t>
        </is>
      </c>
      <c r="E325" s="595" t="inlineStr">
        <is>
          <t xml:space="preserve">葡超</t>
        </is>
      </c>
      <c r="F325" s="595" t="inlineStr">
        <is>
          <t xml:space="preserve">圣克拉拉 vs 布拉加</t>
        </is>
      </c>
      <c r="G325" s="596" t="n">
        <v>1</v>
      </c>
      <c r="H325" s="596" t="n">
        <v>-0.25</v>
      </c>
      <c r="I325" s="596" t="n">
        <v>0.89</v>
      </c>
      <c r="J325" s="596" t="inlineStr">
        <is>
          <t xml:space="preserve">1.00/-0.25/0.89</t>
        </is>
      </c>
      <c r="K325" s="595" t="inlineStr">
        <is>
          <t xml:space="preserve">V4-C｜EV +0.0017</t>
        </is>
      </c>
      <c r="L325" s="595" t="inlineStr">
        <is>
          <t xml:space="preserve">圣克拉拉</t>
        </is>
      </c>
      <c r="M325" s="597" t="n">
        <v>0.5010224948875256</v>
      </c>
      <c r="N325" s="595" t="inlineStr">
        <is>
          <t xml:space="preserve">V4纸面入选-C</t>
        </is>
      </c>
      <c r="O325" s="595" t="inlineStr">
        <is>
          <t xml:space="preserve">0-0</t>
        </is>
      </c>
      <c r="P325" s="595" t="inlineStr">
        <is>
          <t xml:space="preserve">已结算</t>
        </is>
      </c>
      <c r="Q325" s="642" t="inlineStr">
        <is>
          <t xml:space="preserve">半红</t>
        </is>
      </c>
      <c r="R325" s="599" t="n">
        <v>1</v>
      </c>
      <c r="S325" s="599" t="n">
        <f>IF(OR(Q325="",Q325="待结算"),"",IF(Q325="红",R325,IF(Q325="半红",R325*0.5,IF(Q325="走",0,IF(Q325="半黑",-0.5,-1)))))</f>
        <v>0.5</v>
      </c>
      <c r="T325" s="595" t="inlineStr">
        <is>
          <t xml:space="preserve">https://zq.titan007.com/analysis/3023491cn.htm</t>
        </is>
      </c>
      <c r="U325" s="643" t="str">
        <f>IF(Q325="","",IF(Q325="待结算","待结算",IF(Q325="红","黑",IF(Q325="半红","半黑",IF(Q325="走","走",IF(Q325="半黑","半红","红"))))))</f>
        <v>半黑</v>
      </c>
      <c r="V325" s="599" t="n">
        <f>IF(OR(Q325="",Q325="待结算"),"",IF(L325=LEFT(F325,FIND(" vs ",F325)-1),I325,G325))</f>
        <v>0.89</v>
      </c>
      <c r="W325" s="599" t="n">
        <f>IF(OR(U325="",U325="待结算"),"",IF(U325="红",V325,IF(U325="半红",V325*0.5,IF(U325="走",0,IF(U325="半黑",-0.5,-1)))))</f>
        <v>-0.5</v>
      </c>
      <c r="X325" s="595" t="inlineStr">
        <is>
          <t xml:space="preserve">3023491</t>
        </is>
      </c>
      <c r="Y325" s="595" t="inlineStr">
        <is>
          <t xml:space="preserve">v4-market-dirichlet-20260913</t>
        </is>
      </c>
      <c r="Z325" s="595" t="inlineStr">
        <is>
          <t xml:space="preserve">prior-2026-09-20-v1</t>
        </is>
      </c>
      <c r="AA325" s="595" t="inlineStr">
        <is>
          <t xml:space="preserve">C</t>
        </is>
      </c>
      <c r="AB325" s="600" t="n">
        <v>0.2743055555555556</v>
      </c>
      <c r="AC325" s="600" t="n">
        <v>0.3020833333333333</v>
      </c>
      <c r="AD325" s="600" t="n">
        <v>0</v>
      </c>
      <c r="AE325" s="600" t="n">
        <v>0</v>
      </c>
      <c r="AF325" s="600" t="n">
        <v>0.4236111111111111</v>
      </c>
      <c r="AG325" s="600" t="n">
        <v>0.001736111111111105</v>
      </c>
      <c r="AH325" s="600" t="n">
        <v>-0.08179511858809807</v>
      </c>
      <c r="AI325" s="600" t="n">
        <v>-0.06515566431550851</v>
      </c>
      <c r="AJ325" s="600" t="n">
        <v>0.001300009637239363</v>
      </c>
      <c r="AK325" s="600" t="n">
        <v>0.06849134057846945</v>
      </c>
      <c r="AL325" s="600" t="n">
        <v>0.08643528660820282</v>
      </c>
      <c r="AM325" s="600" t="n">
        <v>0.5086000000000001</v>
      </c>
      <c r="AN325" s="595" t="inlineStr">
        <is>
          <t xml:space="preserve">EVALUATED</t>
        </is>
      </c>
      <c r="AO325" s="600" t="inlineStr">
        <is>
          <t xml:space="preserve">BUCKET_0.25、SIDE_IDENTITY_VALID、FLAT_LINE_GIVING_WATER_RISE</t>
        </is>
      </c>
      <c r="AP325" s="600" t="inlineStr">
        <is>
          <t xml:space="preserve">70e8642b9668582c910f</t>
        </is>
      </c>
      <c r="AQ325" s="600" t="n">
        <v>0.25</v>
      </c>
      <c r="AR325" s="600" t="n">
        <v>1</v>
      </c>
      <c r="AS325" s="600" t="n">
        <v>0.25</v>
      </c>
      <c r="AT325" s="600" t="n">
        <v>-0.25</v>
      </c>
      <c r="AU325" s="600" t="n">
        <v>1</v>
      </c>
      <c r="AV325" s="600" t="n">
        <v>0.89</v>
      </c>
      <c r="AW325" s="595" t="n">
        <v>46285.58031267361</v>
      </c>
      <c r="AX325" s="595" t="inlineStr">
        <is>
          <t xml:space="preserve">https://simondongxiao.github.io/odds/v4/</t>
        </is>
      </c>
      <c r="AY325" s="595" t="inlineStr">
        <is>
          <t xml:space="preserve">V4 Shadow Only；real_money=false；比分差异详见记录审计</t>
        </is>
      </c>
    </row>
    <row r="326" ht="22" customHeight="1">
      <c r="A326" s="595" t="inlineStr">
        <is>
          <t xml:space="preserve">2026-09-20</t>
        </is>
      </c>
      <c r="B326" s="595" t="inlineStr">
        <is>
          <t xml:space="preserve">2026-09-21 01:30</t>
        </is>
      </c>
      <c r="C326" s="595" t="inlineStr">
        <is>
          <t xml:space="preserve">欧洲五大系列</t>
        </is>
      </c>
      <c r="D326" s="595" t="inlineStr">
        <is>
          <t xml:space="preserve">联赛</t>
        </is>
      </c>
      <c r="E326" s="595" t="inlineStr">
        <is>
          <t xml:space="preserve">德甲</t>
        </is>
      </c>
      <c r="F326" s="595" t="inlineStr">
        <is>
          <t xml:space="preserve">帕德博恩 vs 霍芬海姆</t>
        </is>
      </c>
      <c r="G326" s="596" t="n">
        <v>1</v>
      </c>
      <c r="H326" s="596" t="n">
        <v>-0.75</v>
      </c>
      <c r="I326" s="596" t="n">
        <v>0.89</v>
      </c>
      <c r="J326" s="596" t="inlineStr">
        <is>
          <t xml:space="preserve">1.00/-0.75/0.89</t>
        </is>
      </c>
      <c r="K326" s="595" t="inlineStr">
        <is>
          <t xml:space="preserve">V4-C｜EV +0.0125</t>
        </is>
      </c>
      <c r="L326" s="595" t="inlineStr">
        <is>
          <t xml:space="preserve">帕德博恩</t>
        </is>
      </c>
      <c r="M326" s="597" t="n">
        <v>0.5071770334928229</v>
      </c>
      <c r="N326" s="595" t="inlineStr">
        <is>
          <t xml:space="preserve">V4纸面入选-C</t>
        </is>
      </c>
      <c r="O326" s="595" t="inlineStr">
        <is>
          <t xml:space="preserve">3-1</t>
        </is>
      </c>
      <c r="P326" s="595" t="inlineStr">
        <is>
          <t xml:space="preserve">已结算</t>
        </is>
      </c>
      <c r="Q326" s="640" t="inlineStr">
        <is>
          <t xml:space="preserve">红</t>
        </is>
      </c>
      <c r="R326" s="599" t="n">
        <v>1</v>
      </c>
      <c r="S326" s="599" t="n">
        <f>IF(OR(Q326="",Q326="待结算"),"",IF(Q326="红",R326,IF(Q326="半红",R326*0.5,IF(Q326="走",0,IF(Q326="半黑",-0.5,-1)))))</f>
        <v>1</v>
      </c>
      <c r="T326" s="595" t="inlineStr">
        <is>
          <t xml:space="preserve">https://zq.titan007.com/analysis/3018818cn.htm</t>
        </is>
      </c>
      <c r="U326" s="641" t="str">
        <f>IF(Q326="","",IF(Q326="待结算","待结算",IF(Q326="红","黑",IF(Q326="半红","半黑",IF(Q326="走","走",IF(Q326="半黑","半红","红"))))))</f>
        <v>黑</v>
      </c>
      <c r="V326" s="599" t="n">
        <f>IF(OR(Q326="",Q326="待结算"),"",IF(L326=LEFT(F326,FIND(" vs ",F326)-1),I326,G326))</f>
        <v>0.89</v>
      </c>
      <c r="W326" s="599" t="n">
        <f>IF(OR(U326="",U326="待结算"),"",IF(U326="红",V326,IF(U326="半红",V326*0.5,IF(U326="走",0,IF(U326="半黑",-0.5,-1)))))</f>
        <v>-1</v>
      </c>
      <c r="X326" s="595" t="inlineStr">
        <is>
          <t xml:space="preserve">3018818</t>
        </is>
      </c>
      <c r="Y326" s="595" t="inlineStr">
        <is>
          <t xml:space="preserve">v4-market-dirichlet-20260913</t>
        </is>
      </c>
      <c r="Z326" s="595" t="inlineStr">
        <is>
          <t xml:space="preserve">prior-2026-09-20-v1</t>
        </is>
      </c>
      <c r="AA326" s="595" t="inlineStr">
        <is>
          <t xml:space="preserve">C</t>
        </is>
      </c>
      <c r="AB326" s="600" t="n">
        <v>0.4416666666666667</v>
      </c>
      <c r="AC326" s="600" t="n">
        <v>0</v>
      </c>
      <c r="AD326" s="600" t="n">
        <v>0</v>
      </c>
      <c r="AE326" s="600" t="n">
        <v>0.2583333333333334</v>
      </c>
      <c r="AF326" s="600" t="n">
        <v>0.3</v>
      </c>
      <c r="AG326" s="600" t="n">
        <v>0.01250000000000001</v>
      </c>
      <c r="AH326" s="600" t="n">
        <v>-0.1189892090183347</v>
      </c>
      <c r="AI326" s="600" t="n">
        <v>-0.08984398760490481</v>
      </c>
      <c r="AJ326" s="600" t="n">
        <v>0.0129699729181868</v>
      </c>
      <c r="AK326" s="600" t="n">
        <v>0.1166371621464447</v>
      </c>
      <c r="AL326" s="600" t="n">
        <v>0.145024723007006</v>
      </c>
      <c r="AM326" s="600" t="n">
        <v>0.5588</v>
      </c>
      <c r="AN326" s="595" t="inlineStr">
        <is>
          <t xml:space="preserve">EVALUATED</t>
        </is>
      </c>
      <c r="AO326" s="600" t="inlineStr">
        <is>
          <t xml:space="preserve">BUCKET_0.75、SIDE_IDENTITY_VALID、FLAT_LINE_GIVING_WATER_RISE</t>
        </is>
      </c>
      <c r="AP326" s="600" t="inlineStr">
        <is>
          <t xml:space="preserve">310b63bfcd9b8e2c38c3</t>
        </is>
      </c>
      <c r="AQ326" s="600" t="n">
        <v>0.75</v>
      </c>
      <c r="AR326" s="600" t="n">
        <v>1</v>
      </c>
      <c r="AS326" s="600" t="n">
        <v>0.75</v>
      </c>
      <c r="AT326" s="600" t="n">
        <v>-0.75</v>
      </c>
      <c r="AU326" s="600" t="n">
        <v>1</v>
      </c>
      <c r="AV326" s="600" t="n">
        <v>0.89</v>
      </c>
      <c r="AW326" s="595" t="n">
        <v>46285.58031267361</v>
      </c>
      <c r="AX326" s="595" t="inlineStr">
        <is>
          <t xml:space="preserve">https://simondongxiao.github.io/odds/v4/</t>
        </is>
      </c>
      <c r="AY326" s="595" t="inlineStr">
        <is>
          <t xml:space="preserve">V4 Shadow Only；real_money=false；比分差异详见记录审计</t>
        </is>
      </c>
    </row>
    <row r="327" ht="22" customHeight="1">
      <c r="A327" s="595" t="inlineStr">
        <is>
          <t xml:space="preserve">2026-09-20</t>
        </is>
      </c>
      <c r="B327" s="595" t="inlineStr">
        <is>
          <t xml:space="preserve">2026-09-21 01:30</t>
        </is>
      </c>
      <c r="C327" s="595" t="inlineStr">
        <is>
          <t xml:space="preserve">五大联赛非顶级联赛</t>
        </is>
      </c>
      <c r="D327" s="595" t="inlineStr">
        <is>
          <t xml:space="preserve">联赛</t>
        </is>
      </c>
      <c r="E327" s="595" t="inlineStr">
        <is>
          <t xml:space="preserve">意乙</t>
        </is>
      </c>
      <c r="F327" s="595" t="inlineStr">
        <is>
          <t xml:space="preserve">摩德纳 vs 恩波利</t>
        </is>
      </c>
      <c r="G327" s="596" t="n">
        <v>0.8</v>
      </c>
      <c r="H327" s="596" t="n">
        <v>0.75</v>
      </c>
      <c r="I327" s="596" t="n">
        <v>1.08</v>
      </c>
      <c r="J327" s="596" t="inlineStr">
        <is>
          <t xml:space="preserve">0.80/0.75/1.08</t>
        </is>
      </c>
      <c r="K327" s="595" t="inlineStr">
        <is>
          <t xml:space="preserve">V4-C｜EV +0.0478</t>
        </is>
      </c>
      <c r="L327" s="595" t="inlineStr">
        <is>
          <t xml:space="preserve">恩波利</t>
        </is>
      </c>
      <c r="M327" s="597" t="n">
        <v>0.5071770334928229</v>
      </c>
      <c r="N327" s="595" t="inlineStr">
        <is>
          <t xml:space="preserve">V4纸面入选-C</t>
        </is>
      </c>
      <c r="O327" s="595" t="inlineStr">
        <is>
          <t xml:space="preserve">2-1</t>
        </is>
      </c>
      <c r="P327" s="595" t="inlineStr">
        <is>
          <t xml:space="preserve">已结算</t>
        </is>
      </c>
      <c r="Q327" s="643" t="inlineStr">
        <is>
          <t xml:space="preserve">半黑</t>
        </is>
      </c>
      <c r="R327" s="599" t="n">
        <v>1.08</v>
      </c>
      <c r="S327" s="599" t="n">
        <f>IF(OR(Q327="",Q327="待结算"),"",IF(Q327="红",R327,IF(Q327="半红",R327*0.5,IF(Q327="走",0,IF(Q327="半黑",-0.5,-1)))))</f>
        <v>-0.5</v>
      </c>
      <c r="T327" s="595" t="inlineStr">
        <is>
          <t xml:space="preserve">https://zq.titan007.com/analysis/3040751cn.htm</t>
        </is>
      </c>
      <c r="U327" s="642" t="str">
        <f>IF(Q327="","",IF(Q327="待结算","待结算",IF(Q327="红","黑",IF(Q327="半红","半黑",IF(Q327="走","走",IF(Q327="半黑","半红","红"))))))</f>
        <v>半红</v>
      </c>
      <c r="V327" s="599" t="n">
        <f>IF(OR(Q327="",Q327="待结算"),"",IF(L327=LEFT(F327,FIND(" vs ",F327)-1),I327,G327))</f>
        <v>0.8</v>
      </c>
      <c r="W327" s="599" t="n">
        <f>IF(OR(U327="",U327="待结算"),"",IF(U327="红",V327,IF(U327="半红",V327*0.5,IF(U327="走",0,IF(U327="半黑",-0.5,-1)))))</f>
        <v>0.4</v>
      </c>
      <c r="X327" s="595" t="inlineStr">
        <is>
          <t xml:space="preserve">3040751</t>
        </is>
      </c>
      <c r="Y327" s="595" t="inlineStr">
        <is>
          <t xml:space="preserve">v4-market-dirichlet-20260913</t>
        </is>
      </c>
      <c r="Z327" s="595" t="inlineStr">
        <is>
          <t xml:space="preserve">prior-2026-09-20-v1</t>
        </is>
      </c>
      <c r="AA327" s="595" t="inlineStr">
        <is>
          <t xml:space="preserve">C</t>
        </is>
      </c>
      <c r="AB327" s="600" t="n">
        <v>0.4416666666666667</v>
      </c>
      <c r="AC327" s="600" t="n">
        <v>0</v>
      </c>
      <c r="AD327" s="600" t="n">
        <v>0</v>
      </c>
      <c r="AE327" s="600" t="n">
        <v>0.2583333333333334</v>
      </c>
      <c r="AF327" s="600" t="n">
        <v>0.3</v>
      </c>
      <c r="AG327" s="600" t="n">
        <v>0.04783333333333334</v>
      </c>
      <c r="AH327" s="600" t="n">
        <v>-0.0923434720908593</v>
      </c>
      <c r="AI327" s="600" t="n">
        <v>-0.06268871797404232</v>
      </c>
      <c r="AJ327" s="600" t="n">
        <v>0.04531259464558418</v>
      </c>
      <c r="AK327" s="600" t="n">
        <v>0.153691137025912</v>
      </c>
      <c r="AL327" s="600" t="n">
        <v>0.1847459303849029</v>
      </c>
      <c r="AM327" s="600" t="n">
        <v>0.6994</v>
      </c>
      <c r="AN327" s="595" t="inlineStr">
        <is>
          <t xml:space="preserve">EVALUATED</t>
        </is>
      </c>
      <c r="AO327" s="600" t="inlineStr">
        <is>
          <t xml:space="preserve">BUCKET_0.75、SIDE_IDENTITY_VALID、FLAT_LINE_GIVING_WATER_DROP</t>
        </is>
      </c>
      <c r="AP327" s="600" t="inlineStr">
        <is>
          <t xml:space="preserve">8554549a0bb35d413318</t>
        </is>
      </c>
      <c r="AQ327" s="600" t="n">
        <v>0.75</v>
      </c>
      <c r="AR327" s="600" t="n">
        <v>1.08</v>
      </c>
      <c r="AS327" s="600" t="n">
        <v>-0.75</v>
      </c>
      <c r="AT327" s="600" t="n">
        <v>0.75</v>
      </c>
      <c r="AU327" s="600" t="n">
        <v>0.8</v>
      </c>
      <c r="AV327" s="600" t="n">
        <v>1.08</v>
      </c>
      <c r="AW327" s="595" t="n">
        <v>46285.58031267361</v>
      </c>
      <c r="AX327" s="595" t="inlineStr">
        <is>
          <t xml:space="preserve">https://simondongxiao.github.io/odds/v4/</t>
        </is>
      </c>
      <c r="AY327" s="595" t="inlineStr">
        <is>
          <t xml:space="preserve">V4 Shadow Only；real_money=false；比分差异详见记录审计</t>
        </is>
      </c>
    </row>
    <row r="328" ht="22" customHeight="1">
      <c r="A328" s="595" t="inlineStr">
        <is>
          <t xml:space="preserve">2026-09-20</t>
        </is>
      </c>
      <c r="B328" s="595" t="inlineStr">
        <is>
          <t xml:space="preserve">2026-09-21 01:30</t>
        </is>
      </c>
      <c r="C328" s="595" t="inlineStr">
        <is>
          <t xml:space="preserve">其他系列</t>
        </is>
      </c>
      <c r="D328" s="595" t="inlineStr">
        <is>
          <t xml:space="preserve">联赛</t>
        </is>
      </c>
      <c r="E328" s="595" t="inlineStr">
        <is>
          <t xml:space="preserve">波兰乙</t>
        </is>
      </c>
      <c r="F328" s="595" t="inlineStr">
        <is>
          <t xml:space="preserve">台基 vs 桑德克亚</t>
        </is>
      </c>
      <c r="G328" s="596" t="n">
        <v>0.74</v>
      </c>
      <c r="H328" s="596" t="n">
        <v>0.25</v>
      </c>
      <c r="I328" s="596" t="n">
        <v>1.11</v>
      </c>
      <c r="J328" s="596" t="inlineStr">
        <is>
          <t xml:space="preserve">0.74/0.25/1.11</t>
        </is>
      </c>
      <c r="K328" s="595" t="inlineStr">
        <is>
          <t xml:space="preserve">V4-C｜EV +0.0485</t>
        </is>
      </c>
      <c r="L328" s="595" t="inlineStr">
        <is>
          <t xml:space="preserve">桑德克亚</t>
        </is>
      </c>
      <c r="M328" s="597" t="n">
        <v>0.5010224948875256</v>
      </c>
      <c r="N328" s="595" t="inlineStr">
        <is>
          <t xml:space="preserve">V4纸面入选-C</t>
        </is>
      </c>
      <c r="O328" s="595" t="inlineStr">
        <is>
          <t xml:space="preserve">0-0</t>
        </is>
      </c>
      <c r="P328" s="595" t="inlineStr">
        <is>
          <t xml:space="preserve">已结算</t>
        </is>
      </c>
      <c r="Q328" s="642" t="inlineStr">
        <is>
          <t xml:space="preserve">半红</t>
        </is>
      </c>
      <c r="R328" s="599" t="n">
        <v>1.11</v>
      </c>
      <c r="S328" s="599" t="n">
        <f>IF(OR(Q328="",Q328="待结算"),"",IF(Q328="红",R328,IF(Q328="半红",R328*0.5,IF(Q328="走",0,IF(Q328="半黑",-0.5,-1)))))</f>
        <v>0.555</v>
      </c>
      <c r="T328" s="595" t="inlineStr">
        <is>
          <t xml:space="preserve">https://zq.titan007.com/analysis/3035915cn.htm</t>
        </is>
      </c>
      <c r="U328" s="643" t="str">
        <f>IF(Q328="","",IF(Q328="待结算","待结算",IF(Q328="红","黑",IF(Q328="半红","半黑",IF(Q328="走","走",IF(Q328="半黑","半红","红"))))))</f>
        <v>半黑</v>
      </c>
      <c r="V328" s="599" t="n">
        <f>IF(OR(Q328="",Q328="待结算"),"",IF(L328=LEFT(F328,FIND(" vs ",F328)-1),I328,G328))</f>
        <v>0.74</v>
      </c>
      <c r="W328" s="599" t="n">
        <f>IF(OR(U328="",U328="待结算"),"",IF(U328="红",V328,IF(U328="半红",V328*0.5,IF(U328="走",0,IF(U328="半黑",-0.5,-1)))))</f>
        <v>-0.5</v>
      </c>
      <c r="X328" s="595" t="inlineStr">
        <is>
          <t xml:space="preserve">3035915</t>
        </is>
      </c>
      <c r="Y328" s="595" t="inlineStr">
        <is>
          <t xml:space="preserve">v4-market-dirichlet-20260913</t>
        </is>
      </c>
      <c r="Z328" s="595" t="inlineStr">
        <is>
          <t xml:space="preserve">prior-2026-09-20-v1</t>
        </is>
      </c>
      <c r="AA328" s="595" t="inlineStr">
        <is>
          <t xml:space="preserve">C</t>
        </is>
      </c>
      <c r="AB328" s="600" t="n">
        <v>0.2743055555555556</v>
      </c>
      <c r="AC328" s="600" t="n">
        <v>0.3020833333333333</v>
      </c>
      <c r="AD328" s="600" t="n">
        <v>0</v>
      </c>
      <c r="AE328" s="600" t="n">
        <v>0</v>
      </c>
      <c r="AF328" s="600" t="n">
        <v>0.4236111111111111</v>
      </c>
      <c r="AG328" s="600" t="n">
        <v>0.04852430555555565</v>
      </c>
      <c r="AH328" s="600" t="n">
        <v>-0.04013495677035123</v>
      </c>
      <c r="AI328" s="600" t="n">
        <v>-0.02023420033862539</v>
      </c>
      <c r="AJ328" s="600" t="n">
        <v>0.04917728788790859</v>
      </c>
      <c r="AK328" s="600" t="n">
        <v>0.1194145632806707</v>
      </c>
      <c r="AL328" s="600" t="n">
        <v>0.1370557900394422</v>
      </c>
      <c r="AM328" s="600" t="n">
        <v>0.8184</v>
      </c>
      <c r="AN328" s="595" t="inlineStr">
        <is>
          <t xml:space="preserve">EVALUATED</t>
        </is>
      </c>
      <c r="AO328" s="600" t="inlineStr">
        <is>
          <t xml:space="preserve">BUCKET_0.25、SIDE_IDENTITY_VALID、FLAT_LINE_GIVING_WATER_DROP</t>
        </is>
      </c>
      <c r="AP328" s="600" t="inlineStr">
        <is>
          <t xml:space="preserve">3977bdb368b2dc4f6816</t>
        </is>
      </c>
      <c r="AQ328" s="600" t="n">
        <v>0.25</v>
      </c>
      <c r="AR328" s="600" t="n">
        <v>1.11</v>
      </c>
      <c r="AS328" s="600" t="n">
        <v>-0.25</v>
      </c>
      <c r="AT328" s="600" t="n">
        <v>0.25</v>
      </c>
      <c r="AU328" s="600" t="n">
        <v>0.74</v>
      </c>
      <c r="AV328" s="600" t="n">
        <v>1.11</v>
      </c>
      <c r="AW328" s="595" t="n">
        <v>46285.58031267361</v>
      </c>
      <c r="AX328" s="595" t="inlineStr">
        <is>
          <t xml:space="preserve">https://simondongxiao.github.io/odds/v4/</t>
        </is>
      </c>
      <c r="AY328" s="595" t="inlineStr">
        <is>
          <t xml:space="preserve">V4 Shadow Only；real_money=false；比分差异详见记录审计</t>
        </is>
      </c>
    </row>
    <row r="329" ht="22" customHeight="1">
      <c r="A329" s="595" t="inlineStr">
        <is>
          <t xml:space="preserve">2026-09-20</t>
        </is>
      </c>
      <c r="B329" s="595" t="inlineStr">
        <is>
          <t xml:space="preserve">2026-09-21 01:45</t>
        </is>
      </c>
      <c r="C329" s="595" t="inlineStr">
        <is>
          <t xml:space="preserve">南美系列</t>
        </is>
      </c>
      <c r="D329" s="595" t="inlineStr">
        <is>
          <t xml:space="preserve">联赛</t>
        </is>
      </c>
      <c r="E329" s="595" t="inlineStr">
        <is>
          <t xml:space="preserve">阿甲</t>
        </is>
      </c>
      <c r="F329" s="595" t="inlineStr">
        <is>
          <t xml:space="preserve">圣洛伦索 vs 博卡青年</t>
        </is>
      </c>
      <c r="G329" s="596" t="n">
        <v>0.85</v>
      </c>
      <c r="H329" s="596" t="n">
        <v>-0.5</v>
      </c>
      <c r="I329" s="596" t="n">
        <v>1.04</v>
      </c>
      <c r="J329" s="596" t="inlineStr">
        <is>
          <t xml:space="preserve">0.85/-0.5/1.04</t>
        </is>
      </c>
      <c r="K329" s="595" t="inlineStr">
        <is>
          <t xml:space="preserve">V4-C｜EV +0.0142</t>
        </is>
      </c>
      <c r="L329" s="595" t="inlineStr">
        <is>
          <t xml:space="preserve">博卡青年</t>
        </is>
      </c>
      <c r="M329" s="597" t="n">
        <v>0.4971428571428572</v>
      </c>
      <c r="N329" s="595" t="inlineStr">
        <is>
          <t xml:space="preserve">V4纸面入选-C</t>
        </is>
      </c>
      <c r="O329" s="595" t="inlineStr">
        <is>
          <t xml:space="preserve">0-2</t>
        </is>
      </c>
      <c r="P329" s="595" t="inlineStr">
        <is>
          <t xml:space="preserve">已结算</t>
        </is>
      </c>
      <c r="Q329" s="640" t="inlineStr">
        <is>
          <t xml:space="preserve">红</t>
        </is>
      </c>
      <c r="R329" s="599" t="n">
        <v>1.04</v>
      </c>
      <c r="S329" s="599" t="n">
        <f>IF(OR(Q329="",Q329="待结算"),"",IF(Q329="红",R329,IF(Q329="半红",R329*0.5,IF(Q329="走",0,IF(Q329="半黑",-0.5,-1)))))</f>
        <v>1.04</v>
      </c>
      <c r="T329" s="595" t="inlineStr">
        <is>
          <t xml:space="preserve">https://zq.titan007.com/analysis/2962650cn.htm</t>
        </is>
      </c>
      <c r="U329" s="641" t="str">
        <f>IF(Q329="","",IF(Q329="待结算","待结算",IF(Q329="红","黑",IF(Q329="半红","半黑",IF(Q329="走","走",IF(Q329="半黑","半红","红"))))))</f>
        <v>黑</v>
      </c>
      <c r="V329" s="599" t="n">
        <f>IF(OR(Q329="",Q329="待结算"),"",IF(L329=LEFT(F329,FIND(" vs ",F329)-1),I329,G329))</f>
        <v>0.85</v>
      </c>
      <c r="W329" s="599" t="n">
        <f>IF(OR(U329="",U329="待结算"),"",IF(U329="红",V329,IF(U329="半红",V329*0.5,IF(U329="走",0,IF(U329="半黑",-0.5,-1)))))</f>
        <v>-1</v>
      </c>
      <c r="X329" s="595" t="inlineStr">
        <is>
          <t xml:space="preserve">2962650</t>
        </is>
      </c>
      <c r="Y329" s="595" t="inlineStr">
        <is>
          <t xml:space="preserve">v4-market-dirichlet-20260913</t>
        </is>
      </c>
      <c r="Z329" s="595" t="inlineStr">
        <is>
          <t xml:space="preserve">prior-2026-09-20-v1</t>
        </is>
      </c>
      <c r="AA329" s="595" t="inlineStr">
        <is>
          <t xml:space="preserve">C</t>
        </is>
      </c>
      <c r="AB329" s="600" t="n">
        <v>0.4971428571428572</v>
      </c>
      <c r="AC329" s="600" t="n">
        <v>0</v>
      </c>
      <c r="AD329" s="600" t="n">
        <v>0</v>
      </c>
      <c r="AE329" s="600" t="n">
        <v>0</v>
      </c>
      <c r="AF329" s="600" t="n">
        <v>0.5028571428571429</v>
      </c>
      <c r="AG329" s="600" t="n">
        <v>0.01417142857142861</v>
      </c>
      <c r="AH329" s="600" t="n">
        <v>-0.1146730709625307</v>
      </c>
      <c r="AI329" s="600" t="n">
        <v>-0.08695402030290389</v>
      </c>
      <c r="AJ329" s="600" t="n">
        <v>0.01490759933805941</v>
      </c>
      <c r="AK329" s="600" t="n">
        <v>0.1107520333078018</v>
      </c>
      <c r="AL329" s="600" t="n">
        <v>0.1403627592991813</v>
      </c>
      <c r="AM329" s="600" t="n">
        <v>0.5736</v>
      </c>
      <c r="AN329" s="595" t="inlineStr">
        <is>
          <t xml:space="preserve">EVALUATED</t>
        </is>
      </c>
      <c r="AO329" s="600" t="inlineStr">
        <is>
          <t xml:space="preserve">BUCKET_0.50、SIDE_IDENTITY_VALID、MARKET_MOVE_DEEPER_WITH_GIVING_WATER_RISE</t>
        </is>
      </c>
      <c r="AP329" s="600" t="inlineStr">
        <is>
          <t xml:space="preserve">1ef4bb56ac9dccc58add</t>
        </is>
      </c>
      <c r="AQ329" s="600" t="n">
        <v>-0.5</v>
      </c>
      <c r="AR329" s="600" t="n">
        <v>1.04</v>
      </c>
      <c r="AS329" s="600" t="n">
        <v>0.5</v>
      </c>
      <c r="AT329" s="600" t="n">
        <v>-0.5</v>
      </c>
      <c r="AU329" s="600" t="n">
        <v>0.85</v>
      </c>
      <c r="AV329" s="600" t="n">
        <v>1.04</v>
      </c>
      <c r="AW329" s="595" t="n">
        <v>46285.58031267361</v>
      </c>
      <c r="AX329" s="595" t="inlineStr">
        <is>
          <t xml:space="preserve">https://simondongxiao.github.io/odds/v4/</t>
        </is>
      </c>
      <c r="AY329" s="595" t="inlineStr">
        <is>
          <t xml:space="preserve">V4 Shadow Only；real_money=false；比分差异详见记录审计</t>
        </is>
      </c>
    </row>
    <row r="330" ht="22" customHeight="1">
      <c r="A330" s="595" t="inlineStr">
        <is>
          <t xml:space="preserve">2026-09-20</t>
        </is>
      </c>
      <c r="B330" s="595" t="inlineStr">
        <is>
          <t xml:space="preserve">2026-09-21 02:00</t>
        </is>
      </c>
      <c r="C330" s="595" t="inlineStr">
        <is>
          <t xml:space="preserve">西亚/中亚系列</t>
        </is>
      </c>
      <c r="D330" s="595" t="inlineStr">
        <is>
          <t xml:space="preserve">联赛</t>
        </is>
      </c>
      <c r="E330" s="595" t="inlineStr">
        <is>
          <t xml:space="preserve">波斯甲</t>
        </is>
      </c>
      <c r="F330" s="595" t="inlineStr">
        <is>
          <t xml:space="preserve">萨拉热窝 vs 史洛加多波</t>
        </is>
      </c>
      <c r="G330" s="596" t="n">
        <v>1.01</v>
      </c>
      <c r="H330" s="596" t="n">
        <v>1.25</v>
      </c>
      <c r="I330" s="596" t="n">
        <v>0.8100000000000001</v>
      </c>
      <c r="J330" s="596" t="inlineStr">
        <is>
          <t xml:space="preserve">1.01/1.25/0.81</t>
        </is>
      </c>
      <c r="K330" s="595" t="inlineStr">
        <is>
          <t xml:space="preserve">V4-C｜EV +0.0138</t>
        </is>
      </c>
      <c r="L330" s="595" t="inlineStr">
        <is>
          <t xml:space="preserve">萨拉热窝</t>
        </is>
      </c>
      <c r="M330" s="597" t="n">
        <v>0.5054945054945055</v>
      </c>
      <c r="N330" s="595" t="inlineStr">
        <is>
          <t xml:space="preserve">V4纸面入选-C</t>
        </is>
      </c>
      <c r="O330" s="595" t="inlineStr">
        <is>
          <t xml:space="preserve">2-0</t>
        </is>
      </c>
      <c r="P330" s="595" t="inlineStr">
        <is>
          <t xml:space="preserve">已结算</t>
        </is>
      </c>
      <c r="Q330" s="640" t="inlineStr">
        <is>
          <t xml:space="preserve">红</t>
        </is>
      </c>
      <c r="R330" s="599" t="n">
        <v>1.01</v>
      </c>
      <c r="S330" s="599" t="n">
        <f>IF(OR(Q330="",Q330="待结算"),"",IF(Q330="红",R330,IF(Q330="半红",R330*0.5,IF(Q330="走",0,IF(Q330="半黑",-0.5,-1)))))</f>
        <v>1.01</v>
      </c>
      <c r="T330" s="595" t="inlineStr">
        <is>
          <t xml:space="preserve">https://zq.titan007.com/analysis/3027030cn.htm</t>
        </is>
      </c>
      <c r="U330" s="641" t="str">
        <f>IF(Q330="","",IF(Q330="待结算","待结算",IF(Q330="红","黑",IF(Q330="半红","半黑",IF(Q330="走","走",IF(Q330="半黑","半红","红"))))))</f>
        <v>黑</v>
      </c>
      <c r="V330" s="599" t="n">
        <f>IF(OR(Q330="",Q330="待结算"),"",IF(L330=LEFT(F330,FIND(" vs ",F330)-1),I330,G330))</f>
        <v>0.81</v>
      </c>
      <c r="W330" s="599" t="n">
        <f>IF(OR(U330="",U330="待结算"),"",IF(U330="红",V330,IF(U330="半红",V330*0.5,IF(U330="走",0,IF(U330="半黑",-0.5,-1)))))</f>
        <v>-1</v>
      </c>
      <c r="X330" s="595" t="inlineStr">
        <is>
          <t xml:space="preserve">3027030</t>
        </is>
      </c>
      <c r="Y330" s="595" t="inlineStr">
        <is>
          <t xml:space="preserve">v4-market-dirichlet-20260913</t>
        </is>
      </c>
      <c r="Z330" s="595" t="inlineStr">
        <is>
          <t xml:space="preserve">prior-2026-09-20-v1</t>
        </is>
      </c>
      <c r="AA330" s="595" t="inlineStr">
        <is>
          <t xml:space="preserve">C</t>
        </is>
      </c>
      <c r="AB330" s="600" t="n">
        <v>0.4339622641509434</v>
      </c>
      <c r="AC330" s="600" t="n">
        <v>0</v>
      </c>
      <c r="AD330" s="600" t="n">
        <v>0</v>
      </c>
      <c r="AE330" s="600" t="n">
        <v>0.2830188679245283</v>
      </c>
      <c r="AF330" s="600" t="n">
        <v>0.2830188679245283</v>
      </c>
      <c r="AG330" s="600" t="n">
        <v>0.01377358490566044</v>
      </c>
      <c r="AH330" s="600" t="n">
        <v>-0.189693294065053</v>
      </c>
      <c r="AI330" s="600" t="n">
        <v>-0.1464377123977716</v>
      </c>
      <c r="AJ330" s="600" t="n">
        <v>0.01261444613983906</v>
      </c>
      <c r="AK330" s="600" t="n">
        <v>0.1713828890022731</v>
      </c>
      <c r="AL330" s="600" t="n">
        <v>0.2119630845489369</v>
      </c>
      <c r="AM330" s="600" t="n">
        <v>0.5426</v>
      </c>
      <c r="AN330" s="595" t="inlineStr">
        <is>
          <t xml:space="preserve">EVALUATED</t>
        </is>
      </c>
      <c r="AO330" s="600" t="inlineStr">
        <is>
          <t xml:space="preserve">BUCKET_1.25、SIDE_IDENTITY_VALID、MARKET_MOVE_DEEPER_WITH_GIVING_WATER_RISE</t>
        </is>
      </c>
      <c r="AP330" s="600" t="inlineStr">
        <is>
          <t xml:space="preserve">b217dc9f97642b7c5d3c</t>
        </is>
      </c>
      <c r="AQ330" s="600" t="n">
        <v>-1.25</v>
      </c>
      <c r="AR330" s="600" t="n">
        <v>1.01</v>
      </c>
      <c r="AS330" s="600" t="n">
        <v>-1.25</v>
      </c>
      <c r="AT330" s="600" t="n">
        <v>1.25</v>
      </c>
      <c r="AU330" s="600" t="n">
        <v>1.01</v>
      </c>
      <c r="AV330" s="600" t="n">
        <v>0.8100000000000001</v>
      </c>
      <c r="AW330" s="595" t="n">
        <v>46285.58031267361</v>
      </c>
      <c r="AX330" s="595" t="inlineStr">
        <is>
          <t xml:space="preserve">https://simondongxiao.github.io/odds/v4/</t>
        </is>
      </c>
      <c r="AY330" s="595" t="inlineStr">
        <is>
          <t xml:space="preserve">V4 Shadow Only；real_money=false；比分差异详见记录审计</t>
        </is>
      </c>
    </row>
    <row r="331" ht="22" customHeight="1">
      <c r="A331" s="595" t="inlineStr">
        <is>
          <t xml:space="preserve">2026-09-20</t>
        </is>
      </c>
      <c r="B331" s="595" t="inlineStr">
        <is>
          <t xml:space="preserve">2026-09-21 02:00</t>
        </is>
      </c>
      <c r="C331" s="595" t="inlineStr">
        <is>
          <t xml:space="preserve">南美系列</t>
        </is>
      </c>
      <c r="D331" s="595" t="inlineStr">
        <is>
          <t xml:space="preserve">联赛</t>
        </is>
      </c>
      <c r="E331" s="595" t="inlineStr">
        <is>
          <t xml:space="preserve">阿乙</t>
        </is>
      </c>
      <c r="F331" s="595" t="inlineStr">
        <is>
          <t xml:space="preserve">卡洛斯卡萨雷斯农业 vs 甘拿斯亚迪罗</t>
        </is>
      </c>
      <c r="G331" s="596" t="n">
        <v>0.82</v>
      </c>
      <c r="H331" s="596" t="n">
        <v>0.25</v>
      </c>
      <c r="I331" s="596" t="n">
        <v>1</v>
      </c>
      <c r="J331" s="596" t="inlineStr">
        <is>
          <t xml:space="preserve">0.82/0.25/1.00</t>
        </is>
      </c>
      <c r="K331" s="595" t="inlineStr">
        <is>
          <t xml:space="preserve">V4-C｜EV +0.0017</t>
        </is>
      </c>
      <c r="L331" s="595" t="inlineStr">
        <is>
          <t xml:space="preserve">甘拿斯亚迪罗</t>
        </is>
      </c>
      <c r="M331" s="597" t="n">
        <v>0.5010224948875256</v>
      </c>
      <c r="N331" s="595" t="inlineStr">
        <is>
          <t xml:space="preserve">V4纸面入选-C</t>
        </is>
      </c>
      <c r="O331" s="595" t="inlineStr">
        <is>
          <t xml:space="preserve">1-0</t>
        </is>
      </c>
      <c r="P331" s="595" t="inlineStr">
        <is>
          <t xml:space="preserve">已结算</t>
        </is>
      </c>
      <c r="Q331" s="641" t="inlineStr">
        <is>
          <t xml:space="preserve">黑</t>
        </is>
      </c>
      <c r="R331" s="599" t="n">
        <v>1</v>
      </c>
      <c r="S331" s="599" t="n">
        <f>IF(OR(Q331="",Q331="待结算"),"",IF(Q331="红",R331,IF(Q331="半红",R331*0.5,IF(Q331="走",0,IF(Q331="半黑",-0.5,-1)))))</f>
        <v>-1</v>
      </c>
      <c r="T331" s="595" t="inlineStr">
        <is>
          <t xml:space="preserve">https://zq.titan007.com/analysis/2916682cn.htm</t>
        </is>
      </c>
      <c r="U331" s="640" t="str">
        <f>IF(Q331="","",IF(Q331="待结算","待结算",IF(Q331="红","黑",IF(Q331="半红","半黑",IF(Q331="走","走",IF(Q331="半黑","半红","红"))))))</f>
        <v>红</v>
      </c>
      <c r="V331" s="599" t="n">
        <f>IF(OR(Q331="",Q331="待结算"),"",IF(L331=LEFT(F331,FIND(" vs ",F331)-1),I331,G331))</f>
        <v>0.82</v>
      </c>
      <c r="W331" s="599" t="n">
        <f>IF(OR(U331="",U331="待结算"),"",IF(U331="红",V331,IF(U331="半红",V331*0.5,IF(U331="走",0,IF(U331="半黑",-0.5,-1)))))</f>
        <v>0.82</v>
      </c>
      <c r="X331" s="595" t="inlineStr">
        <is>
          <t xml:space="preserve">2916682</t>
        </is>
      </c>
      <c r="Y331" s="595" t="inlineStr">
        <is>
          <t xml:space="preserve">v4-market-dirichlet-20260913</t>
        </is>
      </c>
      <c r="Z331" s="595" t="inlineStr">
        <is>
          <t xml:space="preserve">prior-2026-09-20-v1</t>
        </is>
      </c>
      <c r="AA331" s="595" t="inlineStr">
        <is>
          <t xml:space="preserve">C</t>
        </is>
      </c>
      <c r="AB331" s="600" t="n">
        <v>0.2743055555555556</v>
      </c>
      <c r="AC331" s="600" t="n">
        <v>0.3020833333333333</v>
      </c>
      <c r="AD331" s="600" t="n">
        <v>0</v>
      </c>
      <c r="AE331" s="600" t="n">
        <v>0</v>
      </c>
      <c r="AF331" s="600" t="n">
        <v>0.4236111111111111</v>
      </c>
      <c r="AG331" s="600" t="n">
        <v>0.001736111111111105</v>
      </c>
      <c r="AH331" s="600" t="n">
        <v>-0.08444052869636676</v>
      </c>
      <c r="AI331" s="600" t="n">
        <v>-0.06487276901015954</v>
      </c>
      <c r="AJ331" s="600" t="n">
        <v>0.001389931435489711</v>
      </c>
      <c r="AK331" s="600" t="n">
        <v>0.06761460109767131</v>
      </c>
      <c r="AL331" s="600" t="n">
        <v>0.08489637889691759</v>
      </c>
      <c r="AM331" s="600" t="n">
        <v>0.5142</v>
      </c>
      <c r="AN331" s="595" t="inlineStr">
        <is>
          <t xml:space="preserve">EVALUATED</t>
        </is>
      </c>
      <c r="AO331" s="600" t="inlineStr">
        <is>
          <t xml:space="preserve">BUCKET_0.25、SIDE_IDENTITY_VALID、FLAT_LINE_GIVING_WATER_RISE</t>
        </is>
      </c>
      <c r="AP331" s="600" t="inlineStr">
        <is>
          <t xml:space="preserve">25101f317f3cf123a781</t>
        </is>
      </c>
      <c r="AQ331" s="600" t="n">
        <v>0.25</v>
      </c>
      <c r="AR331" s="600" t="n">
        <v>1</v>
      </c>
      <c r="AS331" s="600" t="n">
        <v>-0.25</v>
      </c>
      <c r="AT331" s="600" t="n">
        <v>0.25</v>
      </c>
      <c r="AU331" s="600" t="n">
        <v>0.82</v>
      </c>
      <c r="AV331" s="600" t="n">
        <v>1</v>
      </c>
      <c r="AW331" s="595" t="n">
        <v>46285.58031267361</v>
      </c>
      <c r="AX331" s="595" t="inlineStr">
        <is>
          <t xml:space="preserve">https://simondongxiao.github.io/odds/v4/</t>
        </is>
      </c>
      <c r="AY331" s="595" t="inlineStr">
        <is>
          <t xml:space="preserve">V4 Shadow Only；real_money=false；比分差异详见记录审计</t>
        </is>
      </c>
    </row>
    <row r="332" ht="22" customHeight="1">
      <c r="A332" s="595" t="inlineStr">
        <is>
          <t xml:space="preserve">2026-09-20</t>
        </is>
      </c>
      <c r="B332" s="595" t="inlineStr">
        <is>
          <t xml:space="preserve">2026-09-21 02:15</t>
        </is>
      </c>
      <c r="C332" s="595" t="inlineStr">
        <is>
          <t xml:space="preserve">其他系列</t>
        </is>
      </c>
      <c r="D332" s="595" t="inlineStr">
        <is>
          <t xml:space="preserve">联赛</t>
        </is>
      </c>
      <c r="E332" s="595" t="inlineStr">
        <is>
          <t xml:space="preserve">波兰超</t>
        </is>
      </c>
      <c r="F332" s="595" t="inlineStr">
        <is>
          <t xml:space="preserve">波兹南莱赫 vs 拉多麦科</t>
        </is>
      </c>
      <c r="G332" s="596" t="n">
        <v>0.99</v>
      </c>
      <c r="H332" s="596" t="n">
        <v>1.5</v>
      </c>
      <c r="I332" s="596" t="n">
        <v>0.89</v>
      </c>
      <c r="J332" s="596" t="inlineStr">
        <is>
          <t xml:space="preserve">0.99/1.5/0.89</t>
        </is>
      </c>
      <c r="K332" s="595" t="inlineStr">
        <is>
          <t xml:space="preserve">V4-B｜EV +0.1816</t>
        </is>
      </c>
      <c r="L332" s="595" t="inlineStr">
        <is>
          <t xml:space="preserve">波兹南莱赫</t>
        </is>
      </c>
      <c r="M332" s="597" t="n">
        <v>0.59375</v>
      </c>
      <c r="N332" s="595" t="inlineStr">
        <is>
          <t xml:space="preserve">V4纸面入选-B</t>
        </is>
      </c>
      <c r="O332" s="595" t="inlineStr">
        <is>
          <t xml:space="preserve">5-1</t>
        </is>
      </c>
      <c r="P332" s="595" t="inlineStr">
        <is>
          <t xml:space="preserve">已结算</t>
        </is>
      </c>
      <c r="Q332" s="640" t="inlineStr">
        <is>
          <t xml:space="preserve">红</t>
        </is>
      </c>
      <c r="R332" s="599" t="n">
        <v>0.99</v>
      </c>
      <c r="S332" s="599" t="n">
        <f>IF(OR(Q332="",Q332="待结算"),"",IF(Q332="红",R332,IF(Q332="半红",R332*0.5,IF(Q332="走",0,IF(Q332="半黑",-0.5,-1)))))</f>
        <v>0.99</v>
      </c>
      <c r="T332" s="595" t="inlineStr">
        <is>
          <t xml:space="preserve">https://zq.titan007.com/analysis/3003155cn.htm</t>
        </is>
      </c>
      <c r="U332" s="641" t="str">
        <f>IF(Q332="","",IF(Q332="待结算","待结算",IF(Q332="红","黑",IF(Q332="半红","半黑",IF(Q332="走","走",IF(Q332="半黑","半红","红"))))))</f>
        <v>黑</v>
      </c>
      <c r="V332" s="599" t="n">
        <f>IF(OR(Q332="",Q332="待结算"),"",IF(L332=LEFT(F332,FIND(" vs ",F332)-1),I332,G332))</f>
        <v>0.89</v>
      </c>
      <c r="W332" s="599" t="n">
        <f>IF(OR(U332="",U332="待结算"),"",IF(U332="红",V332,IF(U332="半红",V332*0.5,IF(U332="走",0,IF(U332="半黑",-0.5,-1)))))</f>
        <v>-1</v>
      </c>
      <c r="X332" s="595" t="inlineStr">
        <is>
          <t xml:space="preserve">3003155</t>
        </is>
      </c>
      <c r="Y332" s="595" t="inlineStr">
        <is>
          <t xml:space="preserve">v4-market-dirichlet-20260913</t>
        </is>
      </c>
      <c r="Z332" s="595" t="inlineStr">
        <is>
          <t xml:space="preserve">prior-2026-09-20-v1</t>
        </is>
      </c>
      <c r="AA332" s="595" t="inlineStr">
        <is>
          <t xml:space="preserve">B</t>
        </is>
      </c>
      <c r="AB332" s="600" t="n">
        <v>0.59375</v>
      </c>
      <c r="AC332" s="600" t="n">
        <v>0</v>
      </c>
      <c r="AD332" s="600" t="n">
        <v>0</v>
      </c>
      <c r="AE332" s="600" t="n">
        <v>0</v>
      </c>
      <c r="AF332" s="600" t="n">
        <v>0.40625</v>
      </c>
      <c r="AG332" s="600" t="n">
        <v>0.1815625</v>
      </c>
      <c r="AH332" s="600" t="n">
        <v>-0.1040292221166348</v>
      </c>
      <c r="AI332" s="600" t="n">
        <v>-0.04271692604964866</v>
      </c>
      <c r="AJ332" s="600" t="n">
        <v>0.1839047689888209</v>
      </c>
      <c r="AK332" s="600" t="n">
        <v>0.4027020057577849</v>
      </c>
      <c r="AL332" s="600" t="n">
        <v>0.4568458605465482</v>
      </c>
      <c r="AM332" s="600" t="n">
        <v>0.8544</v>
      </c>
      <c r="AN332" s="595" t="inlineStr">
        <is>
          <t xml:space="preserve">EVALUATED</t>
        </is>
      </c>
      <c r="AO332" s="600" t="inlineStr">
        <is>
          <t xml:space="preserve">BUCKET_1.50、SIDE_IDENTITY_VALID、MARKET_MOVE_SHALLOWER_WITH_GIVING_WATER_DROP</t>
        </is>
      </c>
      <c r="AP332" s="600" t="inlineStr">
        <is>
          <t xml:space="preserve">4c1912cff79082204364</t>
        </is>
      </c>
      <c r="AQ332" s="600" t="n">
        <v>-1.5</v>
      </c>
      <c r="AR332" s="600" t="n">
        <v>0.99</v>
      </c>
      <c r="AS332" s="600" t="n">
        <v>-1.5</v>
      </c>
      <c r="AT332" s="600" t="n">
        <v>1.5</v>
      </c>
      <c r="AU332" s="600" t="n">
        <v>0.99</v>
      </c>
      <c r="AV332" s="600" t="n">
        <v>0.89</v>
      </c>
      <c r="AW332" s="595" t="n">
        <v>46285.58031267361</v>
      </c>
      <c r="AX332" s="595" t="inlineStr">
        <is>
          <t xml:space="preserve">https://simondongxiao.github.io/odds/v4/</t>
        </is>
      </c>
      <c r="AY332" s="595" t="inlineStr">
        <is>
          <t xml:space="preserve">V4 Shadow Only；real_money=false；比分差异详见记录审计</t>
        </is>
      </c>
    </row>
    <row r="333" ht="22" customHeight="1">
      <c r="A333" s="595" t="inlineStr">
        <is>
          <t xml:space="preserve">2026-09-20</t>
        </is>
      </c>
      <c r="B333" s="595" t="inlineStr">
        <is>
          <t xml:space="preserve">2026-09-21 02:15</t>
        </is>
      </c>
      <c r="C333" s="595" t="inlineStr">
        <is>
          <t xml:space="preserve">其他系列</t>
        </is>
      </c>
      <c r="D333" s="595" t="inlineStr">
        <is>
          <t xml:space="preserve">联赛</t>
        </is>
      </c>
      <c r="E333" s="595" t="inlineStr">
        <is>
          <t xml:space="preserve">斯亚甲</t>
        </is>
      </c>
      <c r="F333" s="595" t="inlineStr">
        <is>
          <t xml:space="preserve">布里涅格罗苏普列 vs 雷都米结</t>
        </is>
      </c>
      <c r="G333" s="596" t="n">
        <v>0.82</v>
      </c>
      <c r="H333" s="596" t="n">
        <v>0.25</v>
      </c>
      <c r="I333" s="596" t="n">
        <v>1</v>
      </c>
      <c r="J333" s="596" t="inlineStr">
        <is>
          <t xml:space="preserve">0.82/0.25/1.00</t>
        </is>
      </c>
      <c r="K333" s="595" t="inlineStr">
        <is>
          <t xml:space="preserve">V4-C｜EV +0.0017</t>
        </is>
      </c>
      <c r="L333" s="595" t="inlineStr">
        <is>
          <t xml:space="preserve">雷都米结</t>
        </is>
      </c>
      <c r="M333" s="597" t="n">
        <v>0.5010224948875256</v>
      </c>
      <c r="N333" s="595" t="inlineStr">
        <is>
          <t xml:space="preserve">V4纸面入选-C</t>
        </is>
      </c>
      <c r="O333" s="595" t="inlineStr">
        <is>
          <t xml:space="preserve">2-1</t>
        </is>
      </c>
      <c r="P333" s="595" t="inlineStr">
        <is>
          <t xml:space="preserve">已结算</t>
        </is>
      </c>
      <c r="Q333" s="641" t="inlineStr">
        <is>
          <t xml:space="preserve">黑</t>
        </is>
      </c>
      <c r="R333" s="599" t="n">
        <v>1</v>
      </c>
      <c r="S333" s="599" t="n">
        <f>IF(OR(Q333="",Q333="待结算"),"",IF(Q333="红",R333,IF(Q333="半红",R333*0.5,IF(Q333="走",0,IF(Q333="半黑",-0.5,-1)))))</f>
        <v>-1</v>
      </c>
      <c r="T333" s="595" t="inlineStr">
        <is>
          <t xml:space="preserve">https://zq.titan007.com/analysis/3005788cn.htm</t>
        </is>
      </c>
      <c r="U333" s="640" t="str">
        <f>IF(Q333="","",IF(Q333="待结算","待结算",IF(Q333="红","黑",IF(Q333="半红","半黑",IF(Q333="走","走",IF(Q333="半黑","半红","红"))))))</f>
        <v>红</v>
      </c>
      <c r="V333" s="599" t="n">
        <f>IF(OR(Q333="",Q333="待结算"),"",IF(L333=LEFT(F333,FIND(" vs ",F333)-1),I333,G333))</f>
        <v>0.82</v>
      </c>
      <c r="W333" s="599" t="n">
        <f>IF(OR(U333="",U333="待结算"),"",IF(U333="红",V333,IF(U333="半红",V333*0.5,IF(U333="走",0,IF(U333="半黑",-0.5,-1)))))</f>
        <v>0.82</v>
      </c>
      <c r="X333" s="595" t="inlineStr">
        <is>
          <t xml:space="preserve">3005788</t>
        </is>
      </c>
      <c r="Y333" s="595" t="inlineStr">
        <is>
          <t xml:space="preserve">v4-market-dirichlet-20260913</t>
        </is>
      </c>
      <c r="Z333" s="595" t="inlineStr">
        <is>
          <t xml:space="preserve">prior-2026-09-20-v1</t>
        </is>
      </c>
      <c r="AA333" s="595" t="inlineStr">
        <is>
          <t xml:space="preserve">C</t>
        </is>
      </c>
      <c r="AB333" s="600" t="n">
        <v>0.2743055555555556</v>
      </c>
      <c r="AC333" s="600" t="n">
        <v>0.3020833333333333</v>
      </c>
      <c r="AD333" s="600" t="n">
        <v>0</v>
      </c>
      <c r="AE333" s="600" t="n">
        <v>0</v>
      </c>
      <c r="AF333" s="600" t="n">
        <v>0.4236111111111111</v>
      </c>
      <c r="AG333" s="600" t="n">
        <v>0.001736111111111105</v>
      </c>
      <c r="AH333" s="600" t="n">
        <v>-0.08304411146699486</v>
      </c>
      <c r="AI333" s="600" t="n">
        <v>-0.06391059782481934</v>
      </c>
      <c r="AJ333" s="600" t="n">
        <v>0.001571290143588422</v>
      </c>
      <c r="AK333" s="600" t="n">
        <v>0.06721572885671528</v>
      </c>
      <c r="AL333" s="600" t="n">
        <v>0.08508904871978579</v>
      </c>
      <c r="AM333" s="600" t="n">
        <v>0.5144</v>
      </c>
      <c r="AN333" s="595" t="inlineStr">
        <is>
          <t xml:space="preserve">EVALUATED</t>
        </is>
      </c>
      <c r="AO333" s="600" t="inlineStr">
        <is>
          <t xml:space="preserve">BUCKET_0.25、SIDE_IDENTITY_VALID、FLAT_LINE_GIVING_WATER_RISE</t>
        </is>
      </c>
      <c r="AP333" s="600" t="inlineStr">
        <is>
          <t xml:space="preserve">bbbf5d2676e3a005db18</t>
        </is>
      </c>
      <c r="AQ333" s="600" t="n">
        <v>0.25</v>
      </c>
      <c r="AR333" s="600" t="n">
        <v>1</v>
      </c>
      <c r="AS333" s="600" t="n">
        <v>-0.25</v>
      </c>
      <c r="AT333" s="600" t="n">
        <v>0.25</v>
      </c>
      <c r="AU333" s="600" t="n">
        <v>0.82</v>
      </c>
      <c r="AV333" s="600" t="n">
        <v>1</v>
      </c>
      <c r="AW333" s="595" t="n">
        <v>46285.58031267361</v>
      </c>
      <c r="AX333" s="595" t="inlineStr">
        <is>
          <t xml:space="preserve">https://simondongxiao.github.io/odds/v4/</t>
        </is>
      </c>
      <c r="AY333" s="595" t="inlineStr">
        <is>
          <t xml:space="preserve">V4 Shadow Only；real_money=false；比分差异详见记录审计</t>
        </is>
      </c>
    </row>
    <row r="334" ht="22" customHeight="1">
      <c r="A334" s="595" t="inlineStr">
        <is>
          <t xml:space="preserve">2026-09-20</t>
        </is>
      </c>
      <c r="B334" s="595" t="inlineStr">
        <is>
          <t xml:space="preserve">2026-09-21 02:30</t>
        </is>
      </c>
      <c r="C334" s="595" t="inlineStr">
        <is>
          <t xml:space="preserve">五大联赛非顶级联赛</t>
        </is>
      </c>
      <c r="D334" s="595" t="inlineStr">
        <is>
          <t xml:space="preserve">联赛</t>
        </is>
      </c>
      <c r="E334" s="595" t="inlineStr">
        <is>
          <t xml:space="preserve">西协甲</t>
        </is>
      </c>
      <c r="F334" s="595" t="inlineStr">
        <is>
          <t xml:space="preserve">萨拉戈萨 vs 卡塔赫纳</t>
        </is>
      </c>
      <c r="G334" s="596" t="n">
        <v>0.75</v>
      </c>
      <c r="H334" s="596" t="n">
        <v>0.75</v>
      </c>
      <c r="I334" s="596" t="n">
        <v>1.01</v>
      </c>
      <c r="J334" s="596" t="inlineStr">
        <is>
          <t xml:space="preserve">0.75/0.75/1.01</t>
        </is>
      </c>
      <c r="K334" s="595" t="inlineStr">
        <is>
          <t xml:space="preserve">V4-C｜EV +0.0169</t>
        </is>
      </c>
      <c r="L334" s="595" t="inlineStr">
        <is>
          <t xml:space="preserve">卡塔赫纳</t>
        </is>
      </c>
      <c r="M334" s="597" t="n">
        <v>0.5071770334928229</v>
      </c>
      <c r="N334" s="595" t="inlineStr">
        <is>
          <t xml:space="preserve">V4纸面入选-C</t>
        </is>
      </c>
      <c r="O334" s="595" t="inlineStr">
        <is>
          <t xml:space="preserve">1-0</t>
        </is>
      </c>
      <c r="P334" s="595" t="inlineStr">
        <is>
          <t xml:space="preserve">已结算</t>
        </is>
      </c>
      <c r="Q334" s="643" t="inlineStr">
        <is>
          <t xml:space="preserve">半黑</t>
        </is>
      </c>
      <c r="R334" s="599" t="n">
        <v>1.01</v>
      </c>
      <c r="S334" s="599" t="n">
        <f>IF(OR(Q334="",Q334="待结算"),"",IF(Q334="红",R334,IF(Q334="半红",R334*0.5,IF(Q334="走",0,IF(Q334="半黑",-0.5,-1)))))</f>
        <v>-0.5</v>
      </c>
      <c r="T334" s="595" t="inlineStr">
        <is>
          <t xml:space="preserve">https://zq.titan007.com/analysis/3014903cn.htm</t>
        </is>
      </c>
      <c r="U334" s="642" t="str">
        <f>IF(Q334="","",IF(Q334="待结算","待结算",IF(Q334="红","黑",IF(Q334="半红","半黑",IF(Q334="走","走",IF(Q334="半黑","半红","红"))))))</f>
        <v>半红</v>
      </c>
      <c r="V334" s="599" t="n">
        <f>IF(OR(Q334="",Q334="待结算"),"",IF(L334=LEFT(F334,FIND(" vs ",F334)-1),I334,G334))</f>
        <v>0.75</v>
      </c>
      <c r="W334" s="599" t="n">
        <f>IF(OR(U334="",U334="待结算"),"",IF(U334="红",V334,IF(U334="半红",V334*0.5,IF(U334="走",0,IF(U334="半黑",-0.5,-1)))))</f>
        <v>0.375</v>
      </c>
      <c r="X334" s="595" t="inlineStr">
        <is>
          <t xml:space="preserve">3014903</t>
        </is>
      </c>
      <c r="Y334" s="595" t="inlineStr">
        <is>
          <t xml:space="preserve">v4-market-dirichlet-20260913</t>
        </is>
      </c>
      <c r="Z334" s="595" t="inlineStr">
        <is>
          <t xml:space="preserve">prior-2026-09-20-v1</t>
        </is>
      </c>
      <c r="AA334" s="595" t="inlineStr">
        <is>
          <t xml:space="preserve">C</t>
        </is>
      </c>
      <c r="AB334" s="600" t="n">
        <v>0.4416666666666667</v>
      </c>
      <c r="AC334" s="600" t="n">
        <v>0</v>
      </c>
      <c r="AD334" s="600" t="n">
        <v>0</v>
      </c>
      <c r="AE334" s="600" t="n">
        <v>0.2583333333333334</v>
      </c>
      <c r="AF334" s="600" t="n">
        <v>0.3</v>
      </c>
      <c r="AG334" s="600" t="n">
        <v>0.01691666666666664</v>
      </c>
      <c r="AH334" s="600" t="n">
        <v>-0.1214628022929451</v>
      </c>
      <c r="AI334" s="600" t="n">
        <v>-0.08961015686579954</v>
      </c>
      <c r="AJ334" s="600" t="n">
        <v>0.0169311481656545</v>
      </c>
      <c r="AK334" s="600" t="n">
        <v>0.1241588446350901</v>
      </c>
      <c r="AL334" s="600" t="n">
        <v>0.1537369648550665</v>
      </c>
      <c r="AM334" s="600" t="n">
        <v>0.583</v>
      </c>
      <c r="AN334" s="595" t="inlineStr">
        <is>
          <t xml:space="preserve">EVALUATED</t>
        </is>
      </c>
      <c r="AO334" s="600" t="inlineStr">
        <is>
          <t xml:space="preserve">BUCKET_0.75、SIDE_IDENTITY_VALID、FLAT_LINE_GIVING_WATER_DROP</t>
        </is>
      </c>
      <c r="AP334" s="600" t="inlineStr">
        <is>
          <t xml:space="preserve">63fa77f1f3dccc24a96f</t>
        </is>
      </c>
      <c r="AQ334" s="600" t="n">
        <v>0.75</v>
      </c>
      <c r="AR334" s="600" t="n">
        <v>1.01</v>
      </c>
      <c r="AS334" s="600" t="n">
        <v>-0.75</v>
      </c>
      <c r="AT334" s="600" t="n">
        <v>0.75</v>
      </c>
      <c r="AU334" s="600" t="n">
        <v>0.75</v>
      </c>
      <c r="AV334" s="600" t="n">
        <v>1.01</v>
      </c>
      <c r="AW334" s="595" t="n">
        <v>46285.58031267361</v>
      </c>
      <c r="AX334" s="595" t="inlineStr">
        <is>
          <t xml:space="preserve">https://simondongxiao.github.io/odds/v4/</t>
        </is>
      </c>
      <c r="AY334" s="595" t="inlineStr">
        <is>
          <t xml:space="preserve">V4 Shadow Only；real_money=false；比分差异详见记录审计</t>
        </is>
      </c>
    </row>
    <row r="335" ht="22" customHeight="1">
      <c r="A335" s="595" t="inlineStr">
        <is>
          <t xml:space="preserve">2026-09-20</t>
        </is>
      </c>
      <c r="B335" s="595" t="inlineStr">
        <is>
          <t xml:space="preserve">2026-09-21 02:30</t>
        </is>
      </c>
      <c r="C335" s="595" t="inlineStr">
        <is>
          <t xml:space="preserve">五大联赛非顶级联赛</t>
        </is>
      </c>
      <c r="D335" s="595" t="inlineStr">
        <is>
          <t xml:space="preserve">联赛</t>
        </is>
      </c>
      <c r="E335" s="595" t="inlineStr">
        <is>
          <t xml:space="preserve">意丙</t>
        </is>
      </c>
      <c r="F335" s="595" t="inlineStr">
        <is>
          <t xml:space="preserve">格罗瑟托 vs 佩鲁贾</t>
        </is>
      </c>
      <c r="G335" s="596" t="n">
        <v>0.67</v>
      </c>
      <c r="H335" s="596" t="n">
        <v>-0.25</v>
      </c>
      <c r="I335" s="596" t="n">
        <v>1.03</v>
      </c>
      <c r="J335" s="596" t="inlineStr">
        <is>
          <t xml:space="preserve">0.67/-0.25/1.03</t>
        </is>
      </c>
      <c r="K335" s="595" t="inlineStr">
        <is>
          <t xml:space="preserve">V4-C｜EV +0.0110</t>
        </is>
      </c>
      <c r="L335" s="595" t="inlineStr">
        <is>
          <t xml:space="preserve">佩鲁贾</t>
        </is>
      </c>
      <c r="M335" s="597" t="n">
        <v>0.4989775051124744</v>
      </c>
      <c r="N335" s="595" t="inlineStr">
        <is>
          <t xml:space="preserve">V4纸面入选-C</t>
        </is>
      </c>
      <c r="O335" s="595" t="inlineStr">
        <is>
          <t xml:space="preserve">2-0</t>
        </is>
      </c>
      <c r="P335" s="595" t="inlineStr">
        <is>
          <t xml:space="preserve">已结算</t>
        </is>
      </c>
      <c r="Q335" s="641" t="inlineStr">
        <is>
          <t xml:space="preserve">黑</t>
        </is>
      </c>
      <c r="R335" s="599" t="n">
        <v>1.03</v>
      </c>
      <c r="S335" s="599" t="n">
        <f>IF(OR(Q335="",Q335="待结算"),"",IF(Q335="红",R335,IF(Q335="半红",R335*0.5,IF(Q335="走",0,IF(Q335="半黑",-0.5,-1)))))</f>
        <v>-1</v>
      </c>
      <c r="T335" s="595" t="inlineStr">
        <is>
          <t xml:space="preserve">https://zq.titan007.com/analysis/3050934cn.htm</t>
        </is>
      </c>
      <c r="U335" s="640" t="str">
        <f>IF(Q335="","",IF(Q335="待结算","待结算",IF(Q335="红","黑",IF(Q335="半红","半黑",IF(Q335="走","走",IF(Q335="半黑","半红","红"))))))</f>
        <v>红</v>
      </c>
      <c r="V335" s="599" t="n">
        <f>IF(OR(Q335="",Q335="待结算"),"",IF(L335=LEFT(F335,FIND(" vs ",F335)-1),I335,G335))</f>
        <v>0.67</v>
      </c>
      <c r="W335" s="599" t="n">
        <f>IF(OR(U335="",U335="待结算"),"",IF(U335="红",V335,IF(U335="半红",V335*0.5,IF(U335="走",0,IF(U335="半黑",-0.5,-1)))))</f>
        <v>0.67</v>
      </c>
      <c r="X335" s="595" t="inlineStr">
        <is>
          <t xml:space="preserve">3050934</t>
        </is>
      </c>
      <c r="Y335" s="595" t="inlineStr">
        <is>
          <t xml:space="preserve">v4-market-dirichlet-20260913</t>
        </is>
      </c>
      <c r="Z335" s="595" t="inlineStr">
        <is>
          <t xml:space="preserve">prior-2026-09-20-v1</t>
        </is>
      </c>
      <c r="AA335" s="595" t="inlineStr">
        <is>
          <t xml:space="preserve">C</t>
        </is>
      </c>
      <c r="AB335" s="600" t="n">
        <v>0.4236111111111111</v>
      </c>
      <c r="AC335" s="600" t="n">
        <v>0</v>
      </c>
      <c r="AD335" s="600" t="n">
        <v>0</v>
      </c>
      <c r="AE335" s="600" t="n">
        <v>0.3020833333333333</v>
      </c>
      <c r="AF335" s="600" t="n">
        <v>0.2743055555555556</v>
      </c>
      <c r="AG335" s="600" t="n">
        <v>0.01097222222222216</v>
      </c>
      <c r="AH335" s="600" t="n">
        <v>-0.07169997746295426</v>
      </c>
      <c r="AI335" s="600" t="n">
        <v>-0.0539966109551443</v>
      </c>
      <c r="AJ335" s="600" t="n">
        <v>0.01094323897147365</v>
      </c>
      <c r="AK335" s="600" t="n">
        <v>0.0779799557113342</v>
      </c>
      <c r="AL335" s="600" t="n">
        <v>0.09628594456035394</v>
      </c>
      <c r="AM335" s="600" t="n">
        <v>0.5921999999999999</v>
      </c>
      <c r="AN335" s="595" t="inlineStr">
        <is>
          <t xml:space="preserve">EVALUATED</t>
        </is>
      </c>
      <c r="AO335" s="600" t="inlineStr">
        <is>
          <t xml:space="preserve">BUCKET_0.25、SIDE_IDENTITY_VALID、MARKET_MOVE_DEEPER_WITH_GIVING_WATER_RISE</t>
        </is>
      </c>
      <c r="AP335" s="600" t="inlineStr">
        <is>
          <t xml:space="preserve">20bffbbfafb519b44b07</t>
        </is>
      </c>
      <c r="AQ335" s="600" t="n">
        <v>-0.25</v>
      </c>
      <c r="AR335" s="600" t="n">
        <v>1.03</v>
      </c>
      <c r="AS335" s="600" t="n">
        <v>0.25</v>
      </c>
      <c r="AT335" s="600" t="n">
        <v>-0.25</v>
      </c>
      <c r="AU335" s="600" t="n">
        <v>0.67</v>
      </c>
      <c r="AV335" s="600" t="n">
        <v>1.03</v>
      </c>
      <c r="AW335" s="595" t="n">
        <v>46285.58031267361</v>
      </c>
      <c r="AX335" s="595" t="inlineStr">
        <is>
          <t xml:space="preserve">https://simondongxiao.github.io/odds/v4/</t>
        </is>
      </c>
      <c r="AY335" s="595" t="inlineStr">
        <is>
          <t xml:space="preserve">V4 Shadow Only；real_money=false；比分差异详见记录审计</t>
        </is>
      </c>
    </row>
    <row r="336" ht="22" customHeight="1">
      <c r="A336" s="595" t="inlineStr">
        <is>
          <t xml:space="preserve">2026-09-20</t>
        </is>
      </c>
      <c r="B336" s="595" t="inlineStr">
        <is>
          <t xml:space="preserve">2026-09-21 02:30</t>
        </is>
      </c>
      <c r="C336" s="595" t="inlineStr">
        <is>
          <t xml:space="preserve">南美系列</t>
        </is>
      </c>
      <c r="D336" s="595" t="inlineStr">
        <is>
          <t xml:space="preserve">联赛</t>
        </is>
      </c>
      <c r="E336" s="595" t="inlineStr">
        <is>
          <t xml:space="preserve">厄瓜甲降</t>
        </is>
      </c>
      <c r="F336" s="595" t="inlineStr">
        <is>
          <t xml:space="preserve">特克尼克 vs 德芬</t>
        </is>
      </c>
      <c r="G336" s="596" t="n">
        <v>1.04</v>
      </c>
      <c r="H336" s="596" t="n">
        <v>0.5</v>
      </c>
      <c r="I336" s="596" t="n">
        <v>0.84</v>
      </c>
      <c r="J336" s="596" t="inlineStr">
        <is>
          <t xml:space="preserve">1.04/0.5/0.84</t>
        </is>
      </c>
      <c r="K336" s="595" t="inlineStr">
        <is>
          <t xml:space="preserve">V4-C｜EV +0.0142</t>
        </is>
      </c>
      <c r="L336" s="595" t="inlineStr">
        <is>
          <t xml:space="preserve">特克尼克</t>
        </is>
      </c>
      <c r="M336" s="597" t="n">
        <v>0.4971428571428572</v>
      </c>
      <c r="N336" s="595" t="inlineStr">
        <is>
          <t xml:space="preserve">V4纸面入选-C</t>
        </is>
      </c>
      <c r="O336" s="595" t="inlineStr">
        <is>
          <t xml:space="preserve">1-1</t>
        </is>
      </c>
      <c r="P336" s="595" t="inlineStr">
        <is>
          <t xml:space="preserve">已结算</t>
        </is>
      </c>
      <c r="Q336" s="641" t="inlineStr">
        <is>
          <t xml:space="preserve">黑</t>
        </is>
      </c>
      <c r="R336" s="599" t="n">
        <v>1.04</v>
      </c>
      <c r="S336" s="599" t="n">
        <f>IF(OR(Q336="",Q336="待结算"),"",IF(Q336="红",R336,IF(Q336="半红",R336*0.5,IF(Q336="走",0,IF(Q336="半黑",-0.5,-1)))))</f>
        <v>-1</v>
      </c>
      <c r="T336" s="595" t="inlineStr">
        <is>
          <t xml:space="preserve">https://zq.titan007.com/analysis/3091905cn.htm</t>
        </is>
      </c>
      <c r="U336" s="640" t="str">
        <f>IF(Q336="","",IF(Q336="待结算","待结算",IF(Q336="红","黑",IF(Q336="半红","半黑",IF(Q336="走","走",IF(Q336="半黑","半红","红"))))))</f>
        <v>红</v>
      </c>
      <c r="V336" s="599" t="n">
        <f>IF(OR(Q336="",Q336="待结算"),"",IF(L336=LEFT(F336,FIND(" vs ",F336)-1),I336,G336))</f>
        <v>0.84</v>
      </c>
      <c r="W336" s="599" t="n">
        <f>IF(OR(U336="",U336="待结算"),"",IF(U336="红",V336,IF(U336="半红",V336*0.5,IF(U336="走",0,IF(U336="半黑",-0.5,-1)))))</f>
        <v>0.84</v>
      </c>
      <c r="X336" s="595" t="inlineStr">
        <is>
          <t xml:space="preserve">3091905</t>
        </is>
      </c>
      <c r="Y336" s="595" t="inlineStr">
        <is>
          <t xml:space="preserve">v4-market-dirichlet-20260913</t>
        </is>
      </c>
      <c r="Z336" s="595" t="inlineStr">
        <is>
          <t xml:space="preserve">prior-2026-09-20-v1</t>
        </is>
      </c>
      <c r="AA336" s="595" t="inlineStr">
        <is>
          <t xml:space="preserve">C</t>
        </is>
      </c>
      <c r="AB336" s="600" t="n">
        <v>0.4971428571428572</v>
      </c>
      <c r="AC336" s="600" t="n">
        <v>0</v>
      </c>
      <c r="AD336" s="600" t="n">
        <v>0</v>
      </c>
      <c r="AE336" s="600" t="n">
        <v>0</v>
      </c>
      <c r="AF336" s="600" t="n">
        <v>0.5028571428571429</v>
      </c>
      <c r="AG336" s="600" t="n">
        <v>0.01417142857142861</v>
      </c>
      <c r="AH336" s="600" t="n">
        <v>-0.1107544231641022</v>
      </c>
      <c r="AI336" s="600" t="n">
        <v>-0.08223135178965613</v>
      </c>
      <c r="AJ336" s="600" t="n">
        <v>0.01364718731876469</v>
      </c>
      <c r="AK336" s="600" t="n">
        <v>0.1137408121688211</v>
      </c>
      <c r="AL336" s="600" t="n">
        <v>0.1401757052374429</v>
      </c>
      <c r="AM336" s="600" t="n">
        <v>0.569</v>
      </c>
      <c r="AN336" s="595" t="inlineStr">
        <is>
          <t xml:space="preserve">EVALUATED</t>
        </is>
      </c>
      <c r="AO336" s="600" t="inlineStr">
        <is>
          <t xml:space="preserve">BUCKET_0.50、SIDE_IDENTITY_VALID、MARKET_MOVE_DEEPER_WITH_GIVING_WATER_RISE</t>
        </is>
      </c>
      <c r="AP336" s="600" t="inlineStr">
        <is>
          <t xml:space="preserve">4965533b6a9728abc688</t>
        </is>
      </c>
      <c r="AQ336" s="600" t="n">
        <v>-0.5</v>
      </c>
      <c r="AR336" s="600" t="n">
        <v>1.04</v>
      </c>
      <c r="AS336" s="600" t="n">
        <v>-0.5</v>
      </c>
      <c r="AT336" s="600" t="n">
        <v>0.5</v>
      </c>
      <c r="AU336" s="600" t="n">
        <v>1.04</v>
      </c>
      <c r="AV336" s="600" t="n">
        <v>0.84</v>
      </c>
      <c r="AW336" s="595" t="n">
        <v>46285.58031267361</v>
      </c>
      <c r="AX336" s="595" t="inlineStr">
        <is>
          <t xml:space="preserve">https://simondongxiao.github.io/odds/v4/</t>
        </is>
      </c>
      <c r="AY336" s="595" t="inlineStr">
        <is>
          <t xml:space="preserve">V4 Shadow Only；real_money=false；比分差异详见记录审计</t>
        </is>
      </c>
    </row>
    <row r="337" ht="22" customHeight="1">
      <c r="A337" s="595" t="inlineStr">
        <is>
          <t xml:space="preserve">2026-09-20</t>
        </is>
      </c>
      <c r="B337" s="595" t="inlineStr">
        <is>
          <t xml:space="preserve">2026-09-21 02:45</t>
        </is>
      </c>
      <c r="C337" s="595" t="inlineStr">
        <is>
          <t xml:space="preserve">欧洲五大系列</t>
        </is>
      </c>
      <c r="D337" s="595" t="inlineStr">
        <is>
          <t xml:space="preserve">联赛</t>
        </is>
      </c>
      <c r="E337" s="595" t="inlineStr">
        <is>
          <t xml:space="preserve">意甲</t>
        </is>
      </c>
      <c r="F337" s="595" t="inlineStr">
        <is>
          <t xml:space="preserve">AC米兰 vs 莱切</t>
        </is>
      </c>
      <c r="G337" s="596" t="n">
        <v>0.96</v>
      </c>
      <c r="H337" s="596" t="n">
        <v>1.75</v>
      </c>
      <c r="I337" s="596" t="n">
        <v>0.93</v>
      </c>
      <c r="J337" s="596" t="inlineStr">
        <is>
          <t xml:space="preserve">0.96/1.75/0.93</t>
        </is>
      </c>
      <c r="K337" s="595" t="inlineStr">
        <is>
          <t xml:space="preserve">V4-C｜EV +0.0389</t>
        </is>
      </c>
      <c r="L337" s="595" t="inlineStr">
        <is>
          <t xml:space="preserve">AC米兰</t>
        </is>
      </c>
      <c r="M337" s="597" t="n">
        <v>0.5333333333333333</v>
      </c>
      <c r="N337" s="595" t="inlineStr">
        <is>
          <t xml:space="preserve">V4纸面入选-C</t>
        </is>
      </c>
      <c r="O337" s="595" t="inlineStr">
        <is>
          <t xml:space="preserve">3-0</t>
        </is>
      </c>
      <c r="P337" s="595" t="inlineStr">
        <is>
          <t xml:space="preserve">已结算</t>
        </is>
      </c>
      <c r="Q337" s="640" t="inlineStr">
        <is>
          <t xml:space="preserve">红</t>
        </is>
      </c>
      <c r="R337" s="599" t="n">
        <v>0.96</v>
      </c>
      <c r="S337" s="599" t="n">
        <f>IF(OR(Q337="",Q337="待结算"),"",IF(Q337="红",R337,IF(Q337="半红",R337*0.5,IF(Q337="走",0,IF(Q337="半黑",-0.5,-1)))))</f>
        <v>0.96</v>
      </c>
      <c r="T337" s="595" t="inlineStr">
        <is>
          <t xml:space="preserve">https://zq.titan007.com/analysis/2993795cn.htm</t>
        </is>
      </c>
      <c r="U337" s="641" t="str">
        <f>IF(Q337="","",IF(Q337="待结算","待结算",IF(Q337="红","黑",IF(Q337="半红","半黑",IF(Q337="走","走",IF(Q337="半黑","半红","红"))))))</f>
        <v>黑</v>
      </c>
      <c r="V337" s="599" t="n">
        <f>IF(OR(Q337="",Q337="待结算"),"",IF(L337=LEFT(F337,FIND(" vs ",F337)-1),I337,G337))</f>
        <v>0.93</v>
      </c>
      <c r="W337" s="599" t="n">
        <f>IF(OR(U337="",U337="待结算"),"",IF(U337="红",V337,IF(U337="半红",V337*0.5,IF(U337="走",0,IF(U337="半黑",-0.5,-1)))))</f>
        <v>-1</v>
      </c>
      <c r="X337" s="595" t="inlineStr">
        <is>
          <t xml:space="preserve">2993795</t>
        </is>
      </c>
      <c r="Y337" s="595" t="inlineStr">
        <is>
          <t xml:space="preserve">v4-market-dirichlet-20260913</t>
        </is>
      </c>
      <c r="Z337" s="595" t="inlineStr">
        <is>
          <t xml:space="preserve">prior-2026-09-20-v1</t>
        </is>
      </c>
      <c r="AA337" s="595" t="inlineStr">
        <is>
          <t xml:space="preserve">C</t>
        </is>
      </c>
      <c r="AB337" s="600" t="n">
        <v>0.3142857142857143</v>
      </c>
      <c r="AC337" s="600" t="n">
        <v>0.2857142857142857</v>
      </c>
      <c r="AD337" s="600" t="n">
        <v>0</v>
      </c>
      <c r="AE337" s="600" t="n">
        <v>0</v>
      </c>
      <c r="AF337" s="600" t="n">
        <v>0.4</v>
      </c>
      <c r="AG337" s="600" t="n">
        <v>0.03885714285714281</v>
      </c>
      <c r="AH337" s="600" t="n">
        <v>-0.2076117209369899</v>
      </c>
      <c r="AI337" s="600" t="n">
        <v>-0.1510764605628956</v>
      </c>
      <c r="AJ337" s="600" t="n">
        <v>0.04171889904025849</v>
      </c>
      <c r="AK337" s="600" t="n">
        <v>0.2259738083283014</v>
      </c>
      <c r="AL337" s="600" t="n">
        <v>0.2716729756112788</v>
      </c>
      <c r="AM337" s="600" t="n">
        <v>0.612</v>
      </c>
      <c r="AN337" s="595" t="inlineStr">
        <is>
          <t xml:space="preserve">EVALUATED</t>
        </is>
      </c>
      <c r="AO337" s="600" t="inlineStr">
        <is>
          <t xml:space="preserve">BUCKET_1.75、SIDE_IDENTITY_VALID、MARKET_MOVE_DEEPER_WITH_GIVING_WATER_RISE</t>
        </is>
      </c>
      <c r="AP337" s="600" t="inlineStr">
        <is>
          <t xml:space="preserve">7325a0bbed365f05099b</t>
        </is>
      </c>
      <c r="AQ337" s="600" t="n">
        <v>-1.75</v>
      </c>
      <c r="AR337" s="600" t="n">
        <v>0.96</v>
      </c>
      <c r="AS337" s="600" t="n">
        <v>-1.75</v>
      </c>
      <c r="AT337" s="600" t="n">
        <v>1.75</v>
      </c>
      <c r="AU337" s="600" t="n">
        <v>0.96</v>
      </c>
      <c r="AV337" s="600" t="n">
        <v>0.93</v>
      </c>
      <c r="AW337" s="595" t="n">
        <v>46285.58031267361</v>
      </c>
      <c r="AX337" s="595" t="inlineStr">
        <is>
          <t xml:space="preserve">https://simondongxiao.github.io/odds/v4/</t>
        </is>
      </c>
      <c r="AY337" s="595" t="inlineStr">
        <is>
          <t xml:space="preserve">V4 Shadow Only；real_money=false；比分差异详见记录审计</t>
        </is>
      </c>
    </row>
    <row r="338" ht="22" customHeight="1">
      <c r="A338" s="595" t="inlineStr">
        <is>
          <t xml:space="preserve">2026-09-20</t>
        </is>
      </c>
      <c r="B338" s="595" t="inlineStr">
        <is>
          <t xml:space="preserve">2026-09-21 03:00</t>
        </is>
      </c>
      <c r="C338" s="595" t="inlineStr">
        <is>
          <t xml:space="preserve">南美系列</t>
        </is>
      </c>
      <c r="D338" s="595" t="inlineStr">
        <is>
          <t xml:space="preserve">联赛</t>
        </is>
      </c>
      <c r="E338" s="595" t="inlineStr">
        <is>
          <t xml:space="preserve">巴西甲</t>
        </is>
      </c>
      <c r="F338" s="595" t="inlineStr">
        <is>
          <t xml:space="preserve">科林蒂安 vs 弗鲁米嫩塞</t>
        </is>
      </c>
      <c r="G338" s="596" t="n">
        <v>0.8100000000000001</v>
      </c>
      <c r="H338" s="596" t="n">
        <v>0.25</v>
      </c>
      <c r="I338" s="596" t="n">
        <v>1.08</v>
      </c>
      <c r="J338" s="596" t="inlineStr">
        <is>
          <t xml:space="preserve">0.81/0.25/1.08</t>
        </is>
      </c>
      <c r="K338" s="595" t="inlineStr">
        <is>
          <t xml:space="preserve">V4-C｜EV +0.0358</t>
        </is>
      </c>
      <c r="L338" s="595" t="inlineStr">
        <is>
          <t xml:space="preserve">弗鲁米嫩塞</t>
        </is>
      </c>
      <c r="M338" s="597" t="n">
        <v>0.5010224948875256</v>
      </c>
      <c r="N338" s="595" t="inlineStr">
        <is>
          <t xml:space="preserve">V4纸面入选-C</t>
        </is>
      </c>
      <c r="O338" s="595" t="inlineStr">
        <is>
          <t xml:space="preserve">1-3</t>
        </is>
      </c>
      <c r="P338" s="595" t="inlineStr">
        <is>
          <t xml:space="preserve">已结算</t>
        </is>
      </c>
      <c r="Q338" s="640" t="inlineStr">
        <is>
          <t xml:space="preserve">红</t>
        </is>
      </c>
      <c r="R338" s="599" t="n">
        <v>1.08</v>
      </c>
      <c r="S338" s="599" t="n">
        <f>IF(OR(Q338="",Q338="待结算"),"",IF(Q338="红",R338,IF(Q338="半红",R338*0.5,IF(Q338="走",0,IF(Q338="半黑",-0.5,-1)))))</f>
        <v>1.08</v>
      </c>
      <c r="T338" s="595" t="inlineStr">
        <is>
          <t xml:space="preserve">https://zq.titan007.com/analysis/2910899cn.htm</t>
        </is>
      </c>
      <c r="U338" s="641" t="str">
        <f>IF(Q338="","",IF(Q338="待结算","待结算",IF(Q338="红","黑",IF(Q338="半红","半黑",IF(Q338="走","走",IF(Q338="半黑","半红","红"))))))</f>
        <v>黑</v>
      </c>
      <c r="V338" s="599" t="n">
        <f>IF(OR(Q338="",Q338="待结算"),"",IF(L338=LEFT(F338,FIND(" vs ",F338)-1),I338,G338))</f>
        <v>0.81</v>
      </c>
      <c r="W338" s="599" t="n">
        <f>IF(OR(U338="",U338="待结算"),"",IF(U338="红",V338,IF(U338="半红",V338*0.5,IF(U338="走",0,IF(U338="半黑",-0.5,-1)))))</f>
        <v>-1</v>
      </c>
      <c r="X338" s="595" t="inlineStr">
        <is>
          <t xml:space="preserve">2910899</t>
        </is>
      </c>
      <c r="Y338" s="595" t="inlineStr">
        <is>
          <t xml:space="preserve">v4-market-dirichlet-20260913</t>
        </is>
      </c>
      <c r="Z338" s="595" t="inlineStr">
        <is>
          <t xml:space="preserve">prior-2026-09-20-v1</t>
        </is>
      </c>
      <c r="AA338" s="595" t="inlineStr">
        <is>
          <t xml:space="preserve">C</t>
        </is>
      </c>
      <c r="AB338" s="600" t="n">
        <v>0.2743055555555556</v>
      </c>
      <c r="AC338" s="600" t="n">
        <v>0.3020833333333333</v>
      </c>
      <c r="AD338" s="600" t="n">
        <v>0</v>
      </c>
      <c r="AE338" s="600" t="n">
        <v>0</v>
      </c>
      <c r="AF338" s="600" t="n">
        <v>0.4236111111111111</v>
      </c>
      <c r="AG338" s="600" t="n">
        <v>0.03576388888888898</v>
      </c>
      <c r="AH338" s="600" t="n">
        <v>-0.05134909742116678</v>
      </c>
      <c r="AI338" s="600" t="n">
        <v>-0.03285505992954252</v>
      </c>
      <c r="AJ338" s="600" t="n">
        <v>0.03470103234796668</v>
      </c>
      <c r="AK338" s="600" t="n">
        <v>0.1044324477061511</v>
      </c>
      <c r="AL338" s="600" t="n">
        <v>0.1248587049385943</v>
      </c>
      <c r="AM338" s="600" t="n">
        <v>0.7422</v>
      </c>
      <c r="AN338" s="595" t="inlineStr">
        <is>
          <t xml:space="preserve">EVALUATED</t>
        </is>
      </c>
      <c r="AO338" s="600" t="inlineStr">
        <is>
          <t xml:space="preserve">BUCKET_0.25、SIDE_IDENTITY_VALID、FLAT_LINE_GIVING_WATER_DROP</t>
        </is>
      </c>
      <c r="AP338" s="600" t="inlineStr">
        <is>
          <t xml:space="preserve">3197ffb7e5d626ca8f7d</t>
        </is>
      </c>
      <c r="AQ338" s="600" t="n">
        <v>0.25</v>
      </c>
      <c r="AR338" s="600" t="n">
        <v>1.08</v>
      </c>
      <c r="AS338" s="600" t="n">
        <v>-0.25</v>
      </c>
      <c r="AT338" s="600" t="n">
        <v>0.25</v>
      </c>
      <c r="AU338" s="600" t="n">
        <v>0.8100000000000001</v>
      </c>
      <c r="AV338" s="600" t="n">
        <v>1.08</v>
      </c>
      <c r="AW338" s="595" t="n">
        <v>46285.58031267361</v>
      </c>
      <c r="AX338" s="595" t="inlineStr">
        <is>
          <t xml:space="preserve">https://simondongxiao.github.io/odds/v4/</t>
        </is>
      </c>
      <c r="AY338" s="595" t="inlineStr">
        <is>
          <t xml:space="preserve">V4 Shadow Only；real_money=false；比分差异详见记录审计</t>
        </is>
      </c>
    </row>
    <row r="339" ht="22" customHeight="1">
      <c r="A339" s="595" t="inlineStr">
        <is>
          <t xml:space="preserve">2026-09-20</t>
        </is>
      </c>
      <c r="B339" s="595" t="inlineStr">
        <is>
          <t xml:space="preserve">2026-09-21 03:00</t>
        </is>
      </c>
      <c r="C339" s="595" t="inlineStr">
        <is>
          <t xml:space="preserve">南美系列</t>
        </is>
      </c>
      <c r="D339" s="595" t="inlineStr">
        <is>
          <t xml:space="preserve">联赛</t>
        </is>
      </c>
      <c r="E339" s="595" t="inlineStr">
        <is>
          <t xml:space="preserve">巴西甲</t>
        </is>
      </c>
      <c r="F339" s="595" t="inlineStr">
        <is>
          <t xml:space="preserve">维多利亚 vs 克鲁塞罗</t>
        </is>
      </c>
      <c r="G339" s="596" t="n">
        <v>0.87</v>
      </c>
      <c r="H339" s="596" t="n">
        <v>-0.25</v>
      </c>
      <c r="I339" s="596" t="n">
        <v>1.02</v>
      </c>
      <c r="J339" s="596" t="inlineStr">
        <is>
          <t xml:space="preserve">0.87/-0.25/1.02</t>
        </is>
      </c>
      <c r="K339" s="595" t="inlineStr">
        <is>
          <t xml:space="preserve">V4-C｜EV +0.0067</t>
        </is>
      </c>
      <c r="L339" s="595" t="inlineStr">
        <is>
          <t xml:space="preserve">克鲁塞罗</t>
        </is>
      </c>
      <c r="M339" s="597" t="n">
        <v>0.4989775051124744</v>
      </c>
      <c r="N339" s="595" t="inlineStr">
        <is>
          <t xml:space="preserve">V4纸面入选-C</t>
        </is>
      </c>
      <c r="O339" s="595" t="inlineStr">
        <is>
          <t xml:space="preserve">1-3</t>
        </is>
      </c>
      <c r="P339" s="595" t="inlineStr">
        <is>
          <t xml:space="preserve">已结算</t>
        </is>
      </c>
      <c r="Q339" s="640" t="inlineStr">
        <is>
          <t xml:space="preserve">红</t>
        </is>
      </c>
      <c r="R339" s="599" t="n">
        <v>1.02</v>
      </c>
      <c r="S339" s="599" t="n">
        <f>IF(OR(Q339="",Q339="待结算"),"",IF(Q339="红",R339,IF(Q339="半红",R339*0.5,IF(Q339="走",0,IF(Q339="半黑",-0.5,-1)))))</f>
        <v>1.02</v>
      </c>
      <c r="T339" s="595" t="inlineStr">
        <is>
          <t xml:space="preserve">https://zq.titan007.com/analysis/2910906cn.htm</t>
        </is>
      </c>
      <c r="U339" s="641" t="str">
        <f>IF(Q339="","",IF(Q339="待结算","待结算",IF(Q339="红","黑",IF(Q339="半红","半黑",IF(Q339="走","走",IF(Q339="半黑","半红","红"))))))</f>
        <v>黑</v>
      </c>
      <c r="V339" s="599" t="n">
        <f>IF(OR(Q339="",Q339="待结算"),"",IF(L339=LEFT(F339,FIND(" vs ",F339)-1),I339,G339))</f>
        <v>0.87</v>
      </c>
      <c r="W339" s="599" t="n">
        <f>IF(OR(U339="",U339="待结算"),"",IF(U339="红",V339,IF(U339="半红",V339*0.5,IF(U339="走",0,IF(U339="半黑",-0.5,-1)))))</f>
        <v>-1</v>
      </c>
      <c r="X339" s="595" t="inlineStr">
        <is>
          <t xml:space="preserve">2910906</t>
        </is>
      </c>
      <c r="Y339" s="595" t="inlineStr">
        <is>
          <t xml:space="preserve">v4-market-dirichlet-20260913</t>
        </is>
      </c>
      <c r="Z339" s="595" t="inlineStr">
        <is>
          <t xml:space="preserve">prior-2026-09-20-v1</t>
        </is>
      </c>
      <c r="AA339" s="595" t="inlineStr">
        <is>
          <t xml:space="preserve">C</t>
        </is>
      </c>
      <c r="AB339" s="600" t="n">
        <v>0.4236111111111111</v>
      </c>
      <c r="AC339" s="600" t="n">
        <v>0</v>
      </c>
      <c r="AD339" s="600" t="n">
        <v>0</v>
      </c>
      <c r="AE339" s="600" t="n">
        <v>0.3020833333333333</v>
      </c>
      <c r="AF339" s="600" t="n">
        <v>0.2743055555555556</v>
      </c>
      <c r="AG339" s="600" t="n">
        <v>0.006736111111111054</v>
      </c>
      <c r="AH339" s="600" t="n">
        <v>-0.07961980743514366</v>
      </c>
      <c r="AI339" s="600" t="n">
        <v>-0.06070389033219606</v>
      </c>
      <c r="AJ339" s="600" t="n">
        <v>0.007696706550649302</v>
      </c>
      <c r="AK339" s="600" t="n">
        <v>0.07647561786531137</v>
      </c>
      <c r="AL339" s="600" t="n">
        <v>0.09497639924925866</v>
      </c>
      <c r="AM339" s="600" t="n">
        <v>0.5538</v>
      </c>
      <c r="AN339" s="595" t="inlineStr">
        <is>
          <t xml:space="preserve">EVALUATED</t>
        </is>
      </c>
      <c r="AO339" s="600" t="inlineStr">
        <is>
          <t xml:space="preserve">BUCKET_0.25、SIDE_IDENTITY_VALID、MARKET_MOVE_DEEPER_WITH_GIVING_WATER_RISE</t>
        </is>
      </c>
      <c r="AP339" s="600" t="inlineStr">
        <is>
          <t xml:space="preserve">772f0ecbb10f9770df14</t>
        </is>
      </c>
      <c r="AQ339" s="600" t="n">
        <v>-0.25</v>
      </c>
      <c r="AR339" s="600" t="n">
        <v>1.02</v>
      </c>
      <c r="AS339" s="600" t="n">
        <v>0.25</v>
      </c>
      <c r="AT339" s="600" t="n">
        <v>-0.25</v>
      </c>
      <c r="AU339" s="600" t="n">
        <v>0.87</v>
      </c>
      <c r="AV339" s="600" t="n">
        <v>1.02</v>
      </c>
      <c r="AW339" s="595" t="n">
        <v>46285.58031267361</v>
      </c>
      <c r="AX339" s="595" t="inlineStr">
        <is>
          <t xml:space="preserve">https://simondongxiao.github.io/odds/v4/</t>
        </is>
      </c>
      <c r="AY339" s="595" t="inlineStr">
        <is>
          <t xml:space="preserve">V4 Shadow Only；real_money=false；比分差异详见记录审计</t>
        </is>
      </c>
    </row>
    <row r="340" ht="22" customHeight="1">
      <c r="A340" s="595" t="inlineStr">
        <is>
          <t xml:space="preserve">2026-09-20</t>
        </is>
      </c>
      <c r="B340" s="595" t="inlineStr">
        <is>
          <t xml:space="preserve">2026-09-21 03:00</t>
        </is>
      </c>
      <c r="C340" s="595" t="inlineStr">
        <is>
          <t xml:space="preserve">南美系列</t>
        </is>
      </c>
      <c r="D340" s="595" t="inlineStr">
        <is>
          <t xml:space="preserve">联赛</t>
        </is>
      </c>
      <c r="E340" s="595" t="inlineStr">
        <is>
          <t xml:space="preserve">阿乙</t>
        </is>
      </c>
      <c r="F340" s="595" t="inlineStr">
        <is>
          <t xml:space="preserve">玛德恩 vs 科多巴竞赛会</t>
        </is>
      </c>
      <c r="G340" s="596" t="n">
        <v>0.82</v>
      </c>
      <c r="H340" s="596" t="n">
        <v>0.75</v>
      </c>
      <c r="I340" s="596" t="n">
        <v>1</v>
      </c>
      <c r="J340" s="596" t="inlineStr">
        <is>
          <t xml:space="preserve">0.82/0.75/1.00</t>
        </is>
      </c>
      <c r="K340" s="595" t="inlineStr">
        <is>
          <t xml:space="preserve">V4-C｜EV +0.0125</t>
        </is>
      </c>
      <c r="L340" s="595" t="inlineStr">
        <is>
          <t xml:space="preserve">科多巴竞赛会</t>
        </is>
      </c>
      <c r="M340" s="597" t="n">
        <v>0.5071770334928229</v>
      </c>
      <c r="N340" s="595" t="inlineStr">
        <is>
          <t xml:space="preserve">V4纸面入选-C</t>
        </is>
      </c>
      <c r="O340" s="595" t="inlineStr">
        <is>
          <t xml:space="preserve">2-0</t>
        </is>
      </c>
      <c r="P340" s="595" t="inlineStr">
        <is>
          <t xml:space="preserve">已结算</t>
        </is>
      </c>
      <c r="Q340" s="641" t="inlineStr">
        <is>
          <t xml:space="preserve">黑</t>
        </is>
      </c>
      <c r="R340" s="599" t="n">
        <v>1</v>
      </c>
      <c r="S340" s="599" t="n">
        <f>IF(OR(Q340="",Q340="待结算"),"",IF(Q340="红",R340,IF(Q340="半红",R340*0.5,IF(Q340="走",0,IF(Q340="半黑",-0.5,-1)))))</f>
        <v>-1</v>
      </c>
      <c r="T340" s="595" t="inlineStr">
        <is>
          <t xml:space="preserve">https://zq.titan007.com/analysis/2916689cn.htm</t>
        </is>
      </c>
      <c r="U340" s="640" t="str">
        <f>IF(Q340="","",IF(Q340="待结算","待结算",IF(Q340="红","黑",IF(Q340="半红","半黑",IF(Q340="走","走",IF(Q340="半黑","半红","红"))))))</f>
        <v>红</v>
      </c>
      <c r="V340" s="599" t="n">
        <f>IF(OR(Q340="",Q340="待结算"),"",IF(L340=LEFT(F340,FIND(" vs ",F340)-1),I340,G340))</f>
        <v>0.82</v>
      </c>
      <c r="W340" s="599" t="n">
        <f>IF(OR(U340="",U340="待结算"),"",IF(U340="红",V340,IF(U340="半红",V340*0.5,IF(U340="走",0,IF(U340="半黑",-0.5,-1)))))</f>
        <v>0.82</v>
      </c>
      <c r="X340" s="595" t="inlineStr">
        <is>
          <t xml:space="preserve">2916689</t>
        </is>
      </c>
      <c r="Y340" s="595" t="inlineStr">
        <is>
          <t xml:space="preserve">v4-market-dirichlet-20260913</t>
        </is>
      </c>
      <c r="Z340" s="595" t="inlineStr">
        <is>
          <t xml:space="preserve">prior-2026-09-20-v1</t>
        </is>
      </c>
      <c r="AA340" s="595" t="inlineStr">
        <is>
          <t xml:space="preserve">C</t>
        </is>
      </c>
      <c r="AB340" s="600" t="n">
        <v>0.4416666666666667</v>
      </c>
      <c r="AC340" s="600" t="n">
        <v>0</v>
      </c>
      <c r="AD340" s="600" t="n">
        <v>0</v>
      </c>
      <c r="AE340" s="600" t="n">
        <v>0.2583333333333334</v>
      </c>
      <c r="AF340" s="600" t="n">
        <v>0.3</v>
      </c>
      <c r="AG340" s="600" t="n">
        <v>0.01250000000000001</v>
      </c>
      <c r="AH340" s="600" t="n">
        <v>-0.1265935314429999</v>
      </c>
      <c r="AI340" s="600" t="n">
        <v>-0.09376821683081471</v>
      </c>
      <c r="AJ340" s="600" t="n">
        <v>0.01423107388079287</v>
      </c>
      <c r="AK340" s="600" t="n">
        <v>0.1139567305878688</v>
      </c>
      <c r="AL340" s="600" t="n">
        <v>0.142529012221921</v>
      </c>
      <c r="AM340" s="600" t="n">
        <v>0.5604</v>
      </c>
      <c r="AN340" s="595" t="inlineStr">
        <is>
          <t xml:space="preserve">EVALUATED</t>
        </is>
      </c>
      <c r="AO340" s="600" t="inlineStr">
        <is>
          <t xml:space="preserve">BUCKET_0.75、SIDE_IDENTITY_VALID、FLAT_LINE_GIVING_WATER_DROP</t>
        </is>
      </c>
      <c r="AP340" s="600" t="inlineStr">
        <is>
          <t xml:space="preserve">42f16f01dd18f1fc98b5</t>
        </is>
      </c>
      <c r="AQ340" s="600" t="n">
        <v>0.75</v>
      </c>
      <c r="AR340" s="600" t="n">
        <v>1</v>
      </c>
      <c r="AS340" s="600" t="n">
        <v>-0.75</v>
      </c>
      <c r="AT340" s="600" t="n">
        <v>0.75</v>
      </c>
      <c r="AU340" s="600" t="n">
        <v>0.82</v>
      </c>
      <c r="AV340" s="600" t="n">
        <v>1</v>
      </c>
      <c r="AW340" s="595" t="n">
        <v>46285.58031267361</v>
      </c>
      <c r="AX340" s="595" t="inlineStr">
        <is>
          <t xml:space="preserve">https://simondongxiao.github.io/odds/v4/</t>
        </is>
      </c>
      <c r="AY340" s="595" t="inlineStr">
        <is>
          <t xml:space="preserve">V4 Shadow Only；real_money=false；比分差异详见记录审计</t>
        </is>
      </c>
    </row>
    <row r="341" ht="22" customHeight="1">
      <c r="A341" s="595" t="inlineStr">
        <is>
          <t xml:space="preserve">2026-09-20</t>
        </is>
      </c>
      <c r="B341" s="595" t="inlineStr">
        <is>
          <t xml:space="preserve">2026-09-21 03:30</t>
        </is>
      </c>
      <c r="C341" s="595" t="inlineStr">
        <is>
          <t xml:space="preserve">欧洲非五大系列</t>
        </is>
      </c>
      <c r="D341" s="595" t="inlineStr">
        <is>
          <t xml:space="preserve">联赛</t>
        </is>
      </c>
      <c r="E341" s="595" t="inlineStr">
        <is>
          <t xml:space="preserve">葡超</t>
        </is>
      </c>
      <c r="F341" s="595" t="inlineStr">
        <is>
          <t xml:space="preserve">波尔图 vs 本菲卡</t>
        </is>
      </c>
      <c r="G341" s="596" t="n">
        <v>0.8</v>
      </c>
      <c r="H341" s="596" t="n">
        <v>-0.25</v>
      </c>
      <c r="I341" s="596" t="n">
        <v>1.09</v>
      </c>
      <c r="J341" s="596" t="inlineStr">
        <is>
          <t xml:space="preserve">0.80/-0.25/1.09</t>
        </is>
      </c>
      <c r="K341" s="595" t="inlineStr">
        <is>
          <t xml:space="preserve">V4-C｜EV +0.0364</t>
        </is>
      </c>
      <c r="L341" s="595" t="inlineStr">
        <is>
          <t xml:space="preserve">本菲卡</t>
        </is>
      </c>
      <c r="M341" s="597" t="n">
        <v>0.4989775051124744</v>
      </c>
      <c r="N341" s="595" t="inlineStr">
        <is>
          <t xml:space="preserve">V4纸面入选-C</t>
        </is>
      </c>
      <c r="O341" s="595" t="inlineStr">
        <is>
          <t xml:space="preserve">3-1</t>
        </is>
      </c>
      <c r="P341" s="595" t="inlineStr">
        <is>
          <t xml:space="preserve">已结算</t>
        </is>
      </c>
      <c r="Q341" s="641" t="inlineStr">
        <is>
          <t xml:space="preserve">黑</t>
        </is>
      </c>
      <c r="R341" s="599" t="n">
        <v>1.09</v>
      </c>
      <c r="S341" s="599" t="n">
        <f>IF(OR(Q341="",Q341="待结算"),"",IF(Q341="红",R341,IF(Q341="半红",R341*0.5,IF(Q341="走",0,IF(Q341="半黑",-0.5,-1)))))</f>
        <v>-1</v>
      </c>
      <c r="T341" s="595" t="inlineStr">
        <is>
          <t xml:space="preserve">https://zq.titan007.com/analysis/3023488cn.htm</t>
        </is>
      </c>
      <c r="U341" s="640" t="str">
        <f>IF(Q341="","",IF(Q341="待结算","待结算",IF(Q341="红","黑",IF(Q341="半红","半黑",IF(Q341="走","走",IF(Q341="半黑","半红","红"))))))</f>
        <v>红</v>
      </c>
      <c r="V341" s="599" t="n">
        <f>IF(OR(Q341="",Q341="待结算"),"",IF(L341=LEFT(F341,FIND(" vs ",F341)-1),I341,G341))</f>
        <v>0.8</v>
      </c>
      <c r="W341" s="599" t="n">
        <f>IF(OR(U341="",U341="待结算"),"",IF(U341="红",V341,IF(U341="半红",V341*0.5,IF(U341="走",0,IF(U341="半黑",-0.5,-1)))))</f>
        <v>0.8</v>
      </c>
      <c r="X341" s="595" t="inlineStr">
        <is>
          <t xml:space="preserve">3023488</t>
        </is>
      </c>
      <c r="Y341" s="595" t="inlineStr">
        <is>
          <t xml:space="preserve">v4-market-dirichlet-20260913</t>
        </is>
      </c>
      <c r="Z341" s="595" t="inlineStr">
        <is>
          <t xml:space="preserve">prior-2026-09-20-v1</t>
        </is>
      </c>
      <c r="AA341" s="595" t="inlineStr">
        <is>
          <t xml:space="preserve">C</t>
        </is>
      </c>
      <c r="AB341" s="600" t="n">
        <v>0.4236111111111111</v>
      </c>
      <c r="AC341" s="600" t="n">
        <v>0</v>
      </c>
      <c r="AD341" s="600" t="n">
        <v>0</v>
      </c>
      <c r="AE341" s="600" t="n">
        <v>0.3020833333333333</v>
      </c>
      <c r="AF341" s="600" t="n">
        <v>0.2743055555555556</v>
      </c>
      <c r="AG341" s="600" t="n">
        <v>0.03638888888888892</v>
      </c>
      <c r="AH341" s="600" t="n">
        <v>-0.05475385774597696</v>
      </c>
      <c r="AI341" s="600" t="n">
        <v>-0.03337391990365124</v>
      </c>
      <c r="AJ341" s="600" t="n">
        <v>0.03427969750588511</v>
      </c>
      <c r="AK341" s="600" t="n">
        <v>0.10613163425771</v>
      </c>
      <c r="AL341" s="600" t="n">
        <v>0.1269394944480078</v>
      </c>
      <c r="AM341" s="600" t="n">
        <v>0.7344000000000001</v>
      </c>
      <c r="AN341" s="595" t="inlineStr">
        <is>
          <t xml:space="preserve">EVALUATED</t>
        </is>
      </c>
      <c r="AO341" s="600" t="inlineStr">
        <is>
          <t xml:space="preserve">BUCKET_0.25、SIDE_IDENTITY_VALID、MARKET_MOVE_DEEPER_WITH_GIVING_WATER_RISE</t>
        </is>
      </c>
      <c r="AP341" s="600" t="inlineStr">
        <is>
          <t xml:space="preserve">ad828543bfa516e5ad08</t>
        </is>
      </c>
      <c r="AQ341" s="600" t="n">
        <v>-0.25</v>
      </c>
      <c r="AR341" s="600" t="n">
        <v>1.09</v>
      </c>
      <c r="AS341" s="600" t="n">
        <v>0.25</v>
      </c>
      <c r="AT341" s="600" t="n">
        <v>-0.25</v>
      </c>
      <c r="AU341" s="600" t="n">
        <v>0.8</v>
      </c>
      <c r="AV341" s="600" t="n">
        <v>1.09</v>
      </c>
      <c r="AW341" s="595" t="n">
        <v>46285.58031267361</v>
      </c>
      <c r="AX341" s="595" t="inlineStr">
        <is>
          <t xml:space="preserve">https://simondongxiao.github.io/odds/v4/</t>
        </is>
      </c>
      <c r="AY341" s="595" t="inlineStr">
        <is>
          <t xml:space="preserve">V4 Shadow Only；real_money=false；比分差异详见记录审计</t>
        </is>
      </c>
    </row>
    <row r="342" ht="22" customHeight="1">
      <c r="A342" s="595" t="inlineStr">
        <is>
          <t xml:space="preserve">2026-09-20</t>
        </is>
      </c>
      <c r="B342" s="595" t="inlineStr">
        <is>
          <t xml:space="preserve">2026-09-21 03:30</t>
        </is>
      </c>
      <c r="C342" s="595" t="inlineStr">
        <is>
          <t xml:space="preserve">南美系列</t>
        </is>
      </c>
      <c r="D342" s="595" t="inlineStr">
        <is>
          <t xml:space="preserve">联赛</t>
        </is>
      </c>
      <c r="E342" s="595" t="inlineStr">
        <is>
          <t xml:space="preserve">阿乙</t>
        </is>
      </c>
      <c r="F342" s="595" t="inlineStr">
        <is>
          <t xml:space="preserve">科隆竞技 vs 洛斯安第斯</t>
        </is>
      </c>
      <c r="G342" s="596" t="n">
        <v>1.06</v>
      </c>
      <c r="H342" s="596" t="n">
        <v>0.75</v>
      </c>
      <c r="I342" s="596" t="n">
        <v>0.76</v>
      </c>
      <c r="J342" s="596" t="inlineStr">
        <is>
          <t xml:space="preserve">1.06/0.75/0.76</t>
        </is>
      </c>
      <c r="K342" s="595" t="inlineStr">
        <is>
          <t xml:space="preserve">V4-C｜EV +0.0133</t>
        </is>
      </c>
      <c r="L342" s="595" t="inlineStr">
        <is>
          <t xml:space="preserve">科隆竞技</t>
        </is>
      </c>
      <c r="M342" s="597" t="n">
        <v>0.4928229665071771</v>
      </c>
      <c r="N342" s="595" t="inlineStr">
        <is>
          <t xml:space="preserve">V4纸面入选-C</t>
        </is>
      </c>
      <c r="O342" s="595" t="inlineStr">
        <is>
          <t xml:space="preserve">3-0</t>
        </is>
      </c>
      <c r="P342" s="595" t="inlineStr">
        <is>
          <t xml:space="preserve">已结算</t>
        </is>
      </c>
      <c r="Q342" s="640" t="inlineStr">
        <is>
          <t xml:space="preserve">红</t>
        </is>
      </c>
      <c r="R342" s="599" t="n">
        <v>1.06</v>
      </c>
      <c r="S342" s="599" t="n">
        <f>IF(OR(Q342="",Q342="待结算"),"",IF(Q342="红",R342,IF(Q342="半红",R342*0.5,IF(Q342="走",0,IF(Q342="半黑",-0.5,-1)))))</f>
        <v>1.06</v>
      </c>
      <c r="T342" s="595" t="inlineStr">
        <is>
          <t xml:space="preserve">https://zq.titan007.com/analysis/2916688cn.htm</t>
        </is>
      </c>
      <c r="U342" s="641" t="str">
        <f>IF(Q342="","",IF(Q342="待结算","待结算",IF(Q342="红","黑",IF(Q342="半红","半黑",IF(Q342="走","走",IF(Q342="半黑","半红","红"))))))</f>
        <v>黑</v>
      </c>
      <c r="V342" s="599" t="n">
        <f>IF(OR(Q342="",Q342="待结算"),"",IF(L342=LEFT(F342,FIND(" vs ",F342)-1),I342,G342))</f>
        <v>0.76</v>
      </c>
      <c r="W342" s="599" t="n">
        <f>IF(OR(U342="",U342="待结算"),"",IF(U342="红",V342,IF(U342="半红",V342*0.5,IF(U342="走",0,IF(U342="半黑",-0.5,-1)))))</f>
        <v>-1</v>
      </c>
      <c r="X342" s="595" t="inlineStr">
        <is>
          <t xml:space="preserve">2916688</t>
        </is>
      </c>
      <c r="Y342" s="595" t="inlineStr">
        <is>
          <t xml:space="preserve">v4-market-dirichlet-20260913</t>
        </is>
      </c>
      <c r="Z342" s="595" t="inlineStr">
        <is>
          <t xml:space="preserve">prior-2026-09-20-v1</t>
        </is>
      </c>
      <c r="AA342" s="595" t="inlineStr">
        <is>
          <t xml:space="preserve">C</t>
        </is>
      </c>
      <c r="AB342" s="600" t="n">
        <v>0.3</v>
      </c>
      <c r="AC342" s="600" t="n">
        <v>0.2583333333333334</v>
      </c>
      <c r="AD342" s="600" t="n">
        <v>0</v>
      </c>
      <c r="AE342" s="600" t="n">
        <v>0</v>
      </c>
      <c r="AF342" s="600" t="n">
        <v>0.4416666666666667</v>
      </c>
      <c r="AG342" s="600" t="n">
        <v>0.01325000000000004</v>
      </c>
      <c r="AH342" s="600" t="n">
        <v>-0.1234622195021755</v>
      </c>
      <c r="AI342" s="600" t="n">
        <v>-0.09486372042855118</v>
      </c>
      <c r="AJ342" s="600" t="n">
        <v>0.01326531413195353</v>
      </c>
      <c r="AK342" s="600" t="n">
        <v>0.1198047845578777</v>
      </c>
      <c r="AL342" s="600" t="n">
        <v>0.1510970179287903</v>
      </c>
      <c r="AM342" s="600" t="n">
        <v>0.5612</v>
      </c>
      <c r="AN342" s="595" t="inlineStr">
        <is>
          <t xml:space="preserve">EVALUATED</t>
        </is>
      </c>
      <c r="AO342" s="600" t="inlineStr">
        <is>
          <t xml:space="preserve">BUCKET_0.75、SIDE_IDENTITY_VALID、MARKET_MOVE_DEEPER_WITH_GIVING_WATER_RISE</t>
        </is>
      </c>
      <c r="AP342" s="600" t="inlineStr">
        <is>
          <t xml:space="preserve">c0e5662c1fc7c179500a</t>
        </is>
      </c>
      <c r="AQ342" s="600" t="n">
        <v>-0.75</v>
      </c>
      <c r="AR342" s="600" t="n">
        <v>1.06</v>
      </c>
      <c r="AS342" s="600" t="n">
        <v>-0.75</v>
      </c>
      <c r="AT342" s="600" t="n">
        <v>0.75</v>
      </c>
      <c r="AU342" s="600" t="n">
        <v>1.06</v>
      </c>
      <c r="AV342" s="600" t="n">
        <v>0.76</v>
      </c>
      <c r="AW342" s="595" t="n">
        <v>46285.58031267361</v>
      </c>
      <c r="AX342" s="595" t="inlineStr">
        <is>
          <t xml:space="preserve">https://simondongxiao.github.io/odds/v4/</t>
        </is>
      </c>
      <c r="AY342" s="595" t="inlineStr">
        <is>
          <t xml:space="preserve">V4 Shadow Only；real_money=false；比分差异详见记录审计</t>
        </is>
      </c>
    </row>
    <row r="343" ht="22" customHeight="1">
      <c r="A343" s="595" t="inlineStr">
        <is>
          <t xml:space="preserve">2026-09-20</t>
        </is>
      </c>
      <c r="B343" s="595" t="inlineStr">
        <is>
          <t xml:space="preserve">2026-09-21 04:00</t>
        </is>
      </c>
      <c r="C343" s="595" t="inlineStr">
        <is>
          <t xml:space="preserve">南美系列</t>
        </is>
      </c>
      <c r="D343" s="595" t="inlineStr">
        <is>
          <t xml:space="preserve">联赛</t>
        </is>
      </c>
      <c r="E343" s="595" t="inlineStr">
        <is>
          <t xml:space="preserve">阿甲</t>
        </is>
      </c>
      <c r="F343" s="595" t="inlineStr">
        <is>
          <t xml:space="preserve">罗萨里奥中央 vs 阿根廷青年人</t>
        </is>
      </c>
      <c r="G343" s="596" t="n">
        <v>1.03</v>
      </c>
      <c r="H343" s="596" t="n">
        <v>0.5</v>
      </c>
      <c r="I343" s="596" t="n">
        <v>0.86</v>
      </c>
      <c r="J343" s="596" t="inlineStr">
        <is>
          <t xml:space="preserve">1.03/0.5/0.86</t>
        </is>
      </c>
      <c r="K343" s="595" t="inlineStr">
        <is>
          <t xml:space="preserve">V4-C｜EV +0.0092</t>
        </is>
      </c>
      <c r="L343" s="595" t="inlineStr">
        <is>
          <t xml:space="preserve">罗萨里奥中央</t>
        </is>
      </c>
      <c r="M343" s="597" t="n">
        <v>0.4971428571428572</v>
      </c>
      <c r="N343" s="595" t="inlineStr">
        <is>
          <t xml:space="preserve">V4纸面入选-C</t>
        </is>
      </c>
      <c r="O343" s="595" t="inlineStr">
        <is>
          <t xml:space="preserve">1-0</t>
        </is>
      </c>
      <c r="P343" s="595" t="inlineStr">
        <is>
          <t xml:space="preserve">已结算</t>
        </is>
      </c>
      <c r="Q343" s="640" t="inlineStr">
        <is>
          <t xml:space="preserve">红</t>
        </is>
      </c>
      <c r="R343" s="599" t="n">
        <v>1.03</v>
      </c>
      <c r="S343" s="599" t="n">
        <f>IF(OR(Q343="",Q343="待结算"),"",IF(Q343="红",R343,IF(Q343="半红",R343*0.5,IF(Q343="走",0,IF(Q343="半黑",-0.5,-1)))))</f>
        <v>1.03</v>
      </c>
      <c r="T343" s="595" t="inlineStr">
        <is>
          <t xml:space="preserve">https://zq.titan007.com/analysis/2962649cn.htm</t>
        </is>
      </c>
      <c r="U343" s="641" t="str">
        <f>IF(Q343="","",IF(Q343="待结算","待结算",IF(Q343="红","黑",IF(Q343="半红","半黑",IF(Q343="走","走",IF(Q343="半黑","半红","红"))))))</f>
        <v>黑</v>
      </c>
      <c r="V343" s="599" t="n">
        <f>IF(OR(Q343="",Q343="待结算"),"",IF(L343=LEFT(F343,FIND(" vs ",F343)-1),I343,G343))</f>
        <v>0.86</v>
      </c>
      <c r="W343" s="599" t="n">
        <f>IF(OR(U343="",U343="待结算"),"",IF(U343="红",V343,IF(U343="半红",V343*0.5,IF(U343="走",0,IF(U343="半黑",-0.5,-1)))))</f>
        <v>-1</v>
      </c>
      <c r="X343" s="595" t="inlineStr">
        <is>
          <t xml:space="preserve">2962649</t>
        </is>
      </c>
      <c r="Y343" s="595" t="inlineStr">
        <is>
          <t xml:space="preserve">v4-market-dirichlet-20260913</t>
        </is>
      </c>
      <c r="Z343" s="595" t="inlineStr">
        <is>
          <t xml:space="preserve">prior-2026-09-20-v1</t>
        </is>
      </c>
      <c r="AA343" s="595" t="inlineStr">
        <is>
          <t xml:space="preserve">C</t>
        </is>
      </c>
      <c r="AB343" s="600" t="n">
        <v>0.4971428571428572</v>
      </c>
      <c r="AC343" s="600" t="n">
        <v>0</v>
      </c>
      <c r="AD343" s="600" t="n">
        <v>0</v>
      </c>
      <c r="AE343" s="600" t="n">
        <v>0</v>
      </c>
      <c r="AF343" s="600" t="n">
        <v>0.5028571428571429</v>
      </c>
      <c r="AG343" s="600" t="n">
        <v>0.009199999999999986</v>
      </c>
      <c r="AH343" s="600" t="n">
        <v>-0.1137423465127125</v>
      </c>
      <c r="AI343" s="600" t="n">
        <v>-0.08665121209404725</v>
      </c>
      <c r="AJ343" s="600" t="n">
        <v>0.0134111861092292</v>
      </c>
      <c r="AK343" s="600" t="n">
        <v>0.1104731193187248</v>
      </c>
      <c r="AL343" s="600" t="n">
        <v>0.136783988149541</v>
      </c>
      <c r="AM343" s="600" t="n">
        <v>0.5712</v>
      </c>
      <c r="AN343" s="595" t="inlineStr">
        <is>
          <t xml:space="preserve">EVALUATED</t>
        </is>
      </c>
      <c r="AO343" s="600" t="inlineStr">
        <is>
          <t xml:space="preserve">BUCKET_0.50、SIDE_IDENTITY_VALID、MARKET_MOVE_DEEPER_WITH_GIVING_WATER_RISE</t>
        </is>
      </c>
      <c r="AP343" s="600" t="inlineStr">
        <is>
          <t xml:space="preserve">0e155b9b62dc5fa755c3</t>
        </is>
      </c>
      <c r="AQ343" s="600" t="n">
        <v>-0.5</v>
      </c>
      <c r="AR343" s="600" t="n">
        <v>1.03</v>
      </c>
      <c r="AS343" s="600" t="n">
        <v>-0.5</v>
      </c>
      <c r="AT343" s="600" t="n">
        <v>0.5</v>
      </c>
      <c r="AU343" s="600" t="n">
        <v>1.03</v>
      </c>
      <c r="AV343" s="600" t="n">
        <v>0.86</v>
      </c>
      <c r="AW343" s="595" t="n">
        <v>46285.58031267361</v>
      </c>
      <c r="AX343" s="595" t="inlineStr">
        <is>
          <t xml:space="preserve">https://simondongxiao.github.io/odds/v4/</t>
        </is>
      </c>
      <c r="AY343" s="595" t="inlineStr">
        <is>
          <t xml:space="preserve">V4 Shadow Only；real_money=false；比分差异详见记录审计</t>
        </is>
      </c>
    </row>
    <row r="344" ht="22" customHeight="1">
      <c r="A344" s="595" t="inlineStr">
        <is>
          <t xml:space="preserve">2026-09-20</t>
        </is>
      </c>
      <c r="B344" s="595" t="inlineStr">
        <is>
          <t xml:space="preserve">2026-09-21 05:00</t>
        </is>
      </c>
      <c r="C344" s="595" t="inlineStr">
        <is>
          <t xml:space="preserve">北美系列</t>
        </is>
      </c>
      <c r="D344" s="595" t="inlineStr">
        <is>
          <t xml:space="preserve">联赛</t>
        </is>
      </c>
      <c r="E344" s="595" t="inlineStr">
        <is>
          <t xml:space="preserve">萨尔超春</t>
        </is>
      </c>
      <c r="F344" s="595" t="inlineStr">
        <is>
          <t xml:space="preserve">萨卡特科卢卡 vs 亚古雷</t>
        </is>
      </c>
      <c r="G344" s="596" t="n">
        <v>1.02</v>
      </c>
      <c r="H344" s="596" t="n">
        <v>-0.25</v>
      </c>
      <c r="I344" s="596" t="n">
        <v>0.82</v>
      </c>
      <c r="J344" s="596" t="inlineStr">
        <is>
          <t xml:space="preserve">1.02/-0.25/0.82</t>
        </is>
      </c>
      <c r="K344" s="595" t="inlineStr">
        <is>
          <t xml:space="preserve">V4-C｜EV +0.0102</t>
        </is>
      </c>
      <c r="L344" s="595" t="inlineStr">
        <is>
          <t xml:space="preserve">萨卡特科卢卡</t>
        </is>
      </c>
      <c r="M344" s="597" t="n">
        <v>0.5010224948875256</v>
      </c>
      <c r="N344" s="595" t="inlineStr">
        <is>
          <t xml:space="preserve">V4纸面入选-C</t>
        </is>
      </c>
      <c r="O344" s="595" t="inlineStr">
        <is>
          <t xml:space="preserve">0-1</t>
        </is>
      </c>
      <c r="P344" s="595" t="inlineStr">
        <is>
          <t xml:space="preserve">已结算</t>
        </is>
      </c>
      <c r="Q344" s="641" t="inlineStr">
        <is>
          <t xml:space="preserve">黑</t>
        </is>
      </c>
      <c r="R344" s="599" t="n">
        <v>1.02</v>
      </c>
      <c r="S344" s="599" t="n">
        <f>IF(OR(Q344="",Q344="待结算"),"",IF(Q344="红",R344,IF(Q344="半红",R344*0.5,IF(Q344="走",0,IF(Q344="半黑",-0.5,-1)))))</f>
        <v>-1</v>
      </c>
      <c r="T344" s="595" t="inlineStr">
        <is>
          <t xml:space="preserve">https://zq.titan007.com/analysis/3041917cn.htm</t>
        </is>
      </c>
      <c r="U344" s="640" t="str">
        <f>IF(Q344="","",IF(Q344="待结算","待结算",IF(Q344="红","黑",IF(Q344="半红","半黑",IF(Q344="走","走",IF(Q344="半黑","半红","红"))))))</f>
        <v>红</v>
      </c>
      <c r="V344" s="599" t="n">
        <f>IF(OR(Q344="",Q344="待结算"),"",IF(L344=LEFT(F344,FIND(" vs ",F344)-1),I344,G344))</f>
        <v>0.82</v>
      </c>
      <c r="W344" s="599" t="n">
        <f>IF(OR(U344="",U344="待结算"),"",IF(U344="红",V344,IF(U344="半红",V344*0.5,IF(U344="走",0,IF(U344="半黑",-0.5,-1)))))</f>
        <v>0.82</v>
      </c>
      <c r="X344" s="595" t="inlineStr">
        <is>
          <t xml:space="preserve">3041917</t>
        </is>
      </c>
      <c r="Y344" s="595" t="inlineStr">
        <is>
          <t xml:space="preserve">v4-market-dirichlet-20260913</t>
        </is>
      </c>
      <c r="Z344" s="595" t="inlineStr">
        <is>
          <t xml:space="preserve">prior-2026-09-20-v1</t>
        </is>
      </c>
      <c r="AA344" s="595" t="inlineStr">
        <is>
          <t xml:space="preserve">C</t>
        </is>
      </c>
      <c r="AB344" s="600" t="n">
        <v>0.2743055555555556</v>
      </c>
      <c r="AC344" s="600" t="n">
        <v>0.3020833333333333</v>
      </c>
      <c r="AD344" s="600" t="n">
        <v>0</v>
      </c>
      <c r="AE344" s="600" t="n">
        <v>0</v>
      </c>
      <c r="AF344" s="600" t="n">
        <v>0.4236111111111111</v>
      </c>
      <c r="AG344" s="600" t="n">
        <v>0.0102430555555556</v>
      </c>
      <c r="AH344" s="600" t="n">
        <v>-0.08022030746008546</v>
      </c>
      <c r="AI344" s="600" t="n">
        <v>-0.05811260047835903</v>
      </c>
      <c r="AJ344" s="600" t="n">
        <v>0.01011123025080207</v>
      </c>
      <c r="AK344" s="600" t="n">
        <v>0.07699967051380935</v>
      </c>
      <c r="AL344" s="600" t="n">
        <v>0.09575320286586719</v>
      </c>
      <c r="AM344" s="600" t="n">
        <v>0.5716</v>
      </c>
      <c r="AN344" s="595" t="inlineStr">
        <is>
          <t xml:space="preserve">EVALUATED</t>
        </is>
      </c>
      <c r="AO344" s="600" t="inlineStr">
        <is>
          <t xml:space="preserve">BUCKET_0.25、SIDE_IDENTITY_VALID、FLAT_LINE_GIVING_WATER_RISE</t>
        </is>
      </c>
      <c r="AP344" s="600" t="inlineStr">
        <is>
          <t xml:space="preserve">6d675de28933797e686a</t>
        </is>
      </c>
      <c r="AQ344" s="600" t="n">
        <v>0.25</v>
      </c>
      <c r="AR344" s="600" t="n">
        <v>1.02</v>
      </c>
      <c r="AS344" s="600" t="n">
        <v>0.25</v>
      </c>
      <c r="AT344" s="600" t="n">
        <v>-0.25</v>
      </c>
      <c r="AU344" s="600" t="n">
        <v>1.02</v>
      </c>
      <c r="AV344" s="600" t="n">
        <v>0.82</v>
      </c>
      <c r="AW344" s="595" t="n">
        <v>46285.58031267361</v>
      </c>
      <c r="AX344" s="595" t="inlineStr">
        <is>
          <t xml:space="preserve">https://simondongxiao.github.io/odds/v4/</t>
        </is>
      </c>
      <c r="AY344" s="595" t="inlineStr">
        <is>
          <t xml:space="preserve">V4 Shadow Only；real_money=false；比分差异详见记录审计</t>
        </is>
      </c>
    </row>
    <row r="345" ht="22" customHeight="1">
      <c r="A345" s="595" t="inlineStr">
        <is>
          <t xml:space="preserve">2026-09-20</t>
        </is>
      </c>
      <c r="B345" s="595" t="inlineStr">
        <is>
          <t xml:space="preserve">2026-09-21 05:15</t>
        </is>
      </c>
      <c r="C345" s="595" t="inlineStr">
        <is>
          <t xml:space="preserve">南美系列</t>
        </is>
      </c>
      <c r="D345" s="595" t="inlineStr">
        <is>
          <t xml:space="preserve">杯赛</t>
        </is>
      </c>
      <c r="E345" s="595" t="inlineStr">
        <is>
          <t xml:space="preserve">玻利杯</t>
        </is>
      </c>
      <c r="F345" s="595" t="inlineStr">
        <is>
          <t xml:space="preserve">最强者 vs 玻利瓦尔</t>
        </is>
      </c>
      <c r="G345" s="596" t="n">
        <v>1.05</v>
      </c>
      <c r="H345" s="596" t="n">
        <v>-0.25</v>
      </c>
      <c r="I345" s="596" t="n">
        <v>0.65</v>
      </c>
      <c r="J345" s="596" t="inlineStr">
        <is>
          <t xml:space="preserve">1.05/-0.25/0.65</t>
        </is>
      </c>
      <c r="K345" s="595" t="inlineStr">
        <is>
          <t xml:space="preserve">V4-C｜EV +0.0230</t>
        </is>
      </c>
      <c r="L345" s="595" t="inlineStr">
        <is>
          <t xml:space="preserve">最强者</t>
        </is>
      </c>
      <c r="M345" s="597" t="n">
        <v>0.5010224948875256</v>
      </c>
      <c r="N345" s="595" t="inlineStr">
        <is>
          <t xml:space="preserve">V4纸面入选-C</t>
        </is>
      </c>
      <c r="O345" s="595" t="inlineStr">
        <is>
          <t xml:space="preserve">1-1</t>
        </is>
      </c>
      <c r="P345" s="595" t="inlineStr">
        <is>
          <t xml:space="preserve">已结算</t>
        </is>
      </c>
      <c r="Q345" s="642" t="inlineStr">
        <is>
          <t xml:space="preserve">半红</t>
        </is>
      </c>
      <c r="R345" s="599" t="n">
        <v>1.05</v>
      </c>
      <c r="S345" s="599" t="n">
        <f>IF(OR(Q345="",Q345="待结算"),"",IF(Q345="红",R345,IF(Q345="半红",R345*0.5,IF(Q345="走",0,IF(Q345="半黑",-0.5,-1)))))</f>
        <v>0.525</v>
      </c>
      <c r="T345" s="595" t="inlineStr">
        <is>
          <t xml:space="preserve">https://zq.titan007.com/analysis/3061650cn.htm</t>
        </is>
      </c>
      <c r="U345" s="643" t="str">
        <f>IF(Q345="","",IF(Q345="待结算","待结算",IF(Q345="红","黑",IF(Q345="半红","半黑",IF(Q345="走","走",IF(Q345="半黑","半红","红"))))))</f>
        <v>半黑</v>
      </c>
      <c r="V345" s="599" t="n">
        <f>IF(OR(Q345="",Q345="待结算"),"",IF(L345=LEFT(F345,FIND(" vs ",F345)-1),I345,G345))</f>
        <v>0.65</v>
      </c>
      <c r="W345" s="599" t="n">
        <f>IF(OR(U345="",U345="待结算"),"",IF(U345="红",V345,IF(U345="半红",V345*0.5,IF(U345="走",0,IF(U345="半黑",-0.5,-1)))))</f>
        <v>-0.5</v>
      </c>
      <c r="X345" s="595" t="inlineStr">
        <is>
          <t xml:space="preserve">3061650</t>
        </is>
      </c>
      <c r="Y345" s="595" t="inlineStr">
        <is>
          <t xml:space="preserve">v4-market-dirichlet-20260913</t>
        </is>
      </c>
      <c r="Z345" s="595" t="inlineStr">
        <is>
          <t xml:space="preserve">prior-2026-09-20-v1</t>
        </is>
      </c>
      <c r="AA345" s="595" t="inlineStr">
        <is>
          <t xml:space="preserve">C</t>
        </is>
      </c>
      <c r="AB345" s="600" t="n">
        <v>0.2743055555555556</v>
      </c>
      <c r="AC345" s="600" t="n">
        <v>0.3020833333333333</v>
      </c>
      <c r="AD345" s="600" t="n">
        <v>0</v>
      </c>
      <c r="AE345" s="600" t="n">
        <v>0</v>
      </c>
      <c r="AF345" s="600" t="n">
        <v>0.4236111111111111</v>
      </c>
      <c r="AG345" s="600" t="n">
        <v>0.02300347222222227</v>
      </c>
      <c r="AH345" s="600" t="n">
        <v>-0.06566469875531528</v>
      </c>
      <c r="AI345" s="600" t="n">
        <v>-0.04527742436366117</v>
      </c>
      <c r="AJ345" s="600" t="n">
        <v>0.02158527939785249</v>
      </c>
      <c r="AK345" s="600" t="n">
        <v>0.08954788276212061</v>
      </c>
      <c r="AL345" s="600" t="n">
        <v>0.1089516673320253</v>
      </c>
      <c r="AM345" s="600" t="n">
        <v>0.663</v>
      </c>
      <c r="AN345" s="595" t="inlineStr">
        <is>
          <t xml:space="preserve">EVALUATED</t>
        </is>
      </c>
      <c r="AO345" s="600" t="inlineStr">
        <is>
          <t xml:space="preserve">BUCKET_0.25、SIDE_IDENTITY_VALID、FLAT_LINE_GIVING_WATER_DROP</t>
        </is>
      </c>
      <c r="AP345" s="600" t="inlineStr">
        <is>
          <t xml:space="preserve">202e7d7712d057b172d4</t>
        </is>
      </c>
      <c r="AQ345" s="600" t="n">
        <v>0.25</v>
      </c>
      <c r="AR345" s="600" t="n">
        <v>1.05</v>
      </c>
      <c r="AS345" s="600" t="n">
        <v>0.25</v>
      </c>
      <c r="AT345" s="600" t="n">
        <v>-0.25</v>
      </c>
      <c r="AU345" s="600" t="n">
        <v>1.05</v>
      </c>
      <c r="AV345" s="600" t="n">
        <v>0.65</v>
      </c>
      <c r="AW345" s="595" t="n">
        <v>46285.58031267361</v>
      </c>
      <c r="AX345" s="595" t="inlineStr">
        <is>
          <t xml:space="preserve">https://simondongxiao.github.io/odds/v4/</t>
        </is>
      </c>
      <c r="AY345" s="595" t="inlineStr">
        <is>
          <t xml:space="preserve">V4 Shadow Only；real_money=false；比分差异详见记录审计</t>
        </is>
      </c>
    </row>
    <row r="346" ht="22" customHeight="1">
      <c r="A346" s="595" t="inlineStr">
        <is>
          <t xml:space="preserve">2026-09-20</t>
        </is>
      </c>
      <c r="B346" s="595" t="inlineStr">
        <is>
          <t xml:space="preserve">2026-09-21 05:30</t>
        </is>
      </c>
      <c r="C346" s="595" t="inlineStr">
        <is>
          <t xml:space="preserve">南美系列</t>
        </is>
      </c>
      <c r="D346" s="595" t="inlineStr">
        <is>
          <t xml:space="preserve">联赛</t>
        </is>
      </c>
      <c r="E346" s="595" t="inlineStr">
        <is>
          <t xml:space="preserve">巴西甲</t>
        </is>
      </c>
      <c r="F346" s="595" t="inlineStr">
        <is>
          <t xml:space="preserve">弗拉门戈 vs 布拉干蒂诺RB</t>
        </is>
      </c>
      <c r="G346" s="596" t="n">
        <v>0.99</v>
      </c>
      <c r="H346" s="596" t="n">
        <v>1.5</v>
      </c>
      <c r="I346" s="596" t="n">
        <v>0.9</v>
      </c>
      <c r="J346" s="596" t="inlineStr">
        <is>
          <t xml:space="preserve">0.99/1.5/0.90</t>
        </is>
      </c>
      <c r="K346" s="595" t="inlineStr">
        <is>
          <t xml:space="preserve">V4-B｜EV +0.1816</t>
        </is>
      </c>
      <c r="L346" s="595" t="inlineStr">
        <is>
          <t xml:space="preserve">弗拉门戈</t>
        </is>
      </c>
      <c r="M346" s="597" t="n">
        <v>0.59375</v>
      </c>
      <c r="N346" s="595" t="inlineStr">
        <is>
          <t xml:space="preserve">V4纸面入选-B</t>
        </is>
      </c>
      <c r="O346" s="595" t="inlineStr">
        <is>
          <t xml:space="preserve">2-1</t>
        </is>
      </c>
      <c r="P346" s="595" t="inlineStr">
        <is>
          <t xml:space="preserve">已结算</t>
        </is>
      </c>
      <c r="Q346" s="641" t="inlineStr">
        <is>
          <t xml:space="preserve">黑</t>
        </is>
      </c>
      <c r="R346" s="599" t="n">
        <v>0.99</v>
      </c>
      <c r="S346" s="599" t="n">
        <f>IF(OR(Q346="",Q346="待结算"),"",IF(Q346="红",R346,IF(Q346="半红",R346*0.5,IF(Q346="走",0,IF(Q346="半黑",-0.5,-1)))))</f>
        <v>-1</v>
      </c>
      <c r="T346" s="595" t="inlineStr">
        <is>
          <t xml:space="preserve">https://zq.titan007.com/analysis/2910900cn.htm</t>
        </is>
      </c>
      <c r="U346" s="640" t="str">
        <f>IF(Q346="","",IF(Q346="待结算","待结算",IF(Q346="红","黑",IF(Q346="半红","半黑",IF(Q346="走","走",IF(Q346="半黑","半红","红"))))))</f>
        <v>红</v>
      </c>
      <c r="V346" s="599" t="n">
        <f>IF(OR(Q346="",Q346="待结算"),"",IF(L346=LEFT(F346,FIND(" vs ",F346)-1),I346,G346))</f>
        <v>0.9</v>
      </c>
      <c r="W346" s="599" t="n">
        <f>IF(OR(U346="",U346="待结算"),"",IF(U346="红",V346,IF(U346="半红",V346*0.5,IF(U346="走",0,IF(U346="半黑",-0.5,-1)))))</f>
        <v>0.9</v>
      </c>
      <c r="X346" s="595" t="inlineStr">
        <is>
          <t xml:space="preserve">2910900</t>
        </is>
      </c>
      <c r="Y346" s="595" t="inlineStr">
        <is>
          <t xml:space="preserve">v4-market-dirichlet-20260913</t>
        </is>
      </c>
      <c r="Z346" s="595" t="inlineStr">
        <is>
          <t xml:space="preserve">prior-2026-09-20-v1</t>
        </is>
      </c>
      <c r="AA346" s="595" t="inlineStr">
        <is>
          <t xml:space="preserve">B</t>
        </is>
      </c>
      <c r="AB346" s="600" t="n">
        <v>0.59375</v>
      </c>
      <c r="AC346" s="600" t="n">
        <v>0</v>
      </c>
      <c r="AD346" s="600" t="n">
        <v>0</v>
      </c>
      <c r="AE346" s="600" t="n">
        <v>0</v>
      </c>
      <c r="AF346" s="600" t="n">
        <v>0.40625</v>
      </c>
      <c r="AG346" s="600" t="n">
        <v>0.1815625</v>
      </c>
      <c r="AH346" s="600" t="n">
        <v>-0.1111025344869537</v>
      </c>
      <c r="AI346" s="600" t="n">
        <v>-0.04068837833527267</v>
      </c>
      <c r="AJ346" s="600" t="n">
        <v>0.1808363244450558</v>
      </c>
      <c r="AK346" s="600" t="n">
        <v>0.3994227384091175</v>
      </c>
      <c r="AL346" s="600" t="n">
        <v>0.4495748353776595</v>
      </c>
      <c r="AM346" s="600" t="n">
        <v>0.8518</v>
      </c>
      <c r="AN346" s="595" t="inlineStr">
        <is>
          <t xml:space="preserve">EVALUATED</t>
        </is>
      </c>
      <c r="AO346" s="600" t="inlineStr">
        <is>
          <t xml:space="preserve">BUCKET_1.50、SIDE_IDENTITY_VALID、MARKET_MOVE_DEEPER_WITH_GIVING_WATER_RISE</t>
        </is>
      </c>
      <c r="AP346" s="600" t="inlineStr">
        <is>
          <t xml:space="preserve">0f48f7dab9b9417899ed</t>
        </is>
      </c>
      <c r="AQ346" s="600" t="n">
        <v>-1.5</v>
      </c>
      <c r="AR346" s="600" t="n">
        <v>0.99</v>
      </c>
      <c r="AS346" s="600" t="n">
        <v>-1.5</v>
      </c>
      <c r="AT346" s="600" t="n">
        <v>1.5</v>
      </c>
      <c r="AU346" s="600" t="n">
        <v>0.99</v>
      </c>
      <c r="AV346" s="600" t="n">
        <v>0.9</v>
      </c>
      <c r="AW346" s="595" t="n">
        <v>46285.58031267361</v>
      </c>
      <c r="AX346" s="595" t="inlineStr">
        <is>
          <t xml:space="preserve">https://simondongxiao.github.io/odds/v4/</t>
        </is>
      </c>
      <c r="AY346" s="595" t="inlineStr">
        <is>
          <t xml:space="preserve">V4 Shadow Only；real_money=false；比分差异详见记录审计</t>
        </is>
      </c>
    </row>
    <row r="347" ht="22" customHeight="1">
      <c r="A347" s="595" t="inlineStr">
        <is>
          <t xml:space="preserve">2026-09-20</t>
        </is>
      </c>
      <c r="B347" s="595" t="inlineStr">
        <is>
          <t xml:space="preserve">2026-09-21 05:30</t>
        </is>
      </c>
      <c r="C347" s="595" t="inlineStr">
        <is>
          <t xml:space="preserve">南美系列</t>
        </is>
      </c>
      <c r="D347" s="595" t="inlineStr">
        <is>
          <t xml:space="preserve">联赛</t>
        </is>
      </c>
      <c r="E347" s="595" t="inlineStr">
        <is>
          <t xml:space="preserve">巴拉甲秋</t>
        </is>
      </c>
      <c r="F347" s="595" t="inlineStr">
        <is>
          <t xml:space="preserve">卢捷诺体育会 vs 雷科莱塔</t>
        </is>
      </c>
      <c r="G347" s="596" t="n">
        <v>0.82</v>
      </c>
      <c r="H347" s="596" t="n">
        <v>0.25</v>
      </c>
      <c r="I347" s="596" t="n">
        <v>1.06</v>
      </c>
      <c r="J347" s="596" t="inlineStr">
        <is>
          <t xml:space="preserve">0.82/0.25/1.06</t>
        </is>
      </c>
      <c r="K347" s="595" t="inlineStr">
        <is>
          <t xml:space="preserve">V4-C｜EV +0.0273</t>
        </is>
      </c>
      <c r="L347" s="595" t="inlineStr">
        <is>
          <t xml:space="preserve">雷科莱塔</t>
        </is>
      </c>
      <c r="M347" s="597" t="n">
        <v>0.5010224948875256</v>
      </c>
      <c r="N347" s="595" t="inlineStr">
        <is>
          <t xml:space="preserve">V4纸面入选-C</t>
        </is>
      </c>
      <c r="O347" s="595" t="inlineStr">
        <is>
          <t xml:space="preserve">1-0</t>
        </is>
      </c>
      <c r="P347" s="595" t="inlineStr">
        <is>
          <t xml:space="preserve">已结算</t>
        </is>
      </c>
      <c r="Q347" s="641" t="inlineStr">
        <is>
          <t xml:space="preserve">黑</t>
        </is>
      </c>
      <c r="R347" s="599" t="n">
        <v>1.06</v>
      </c>
      <c r="S347" s="599" t="n">
        <f>IF(OR(Q347="",Q347="待结算"),"",IF(Q347="红",R347,IF(Q347="半红",R347*0.5,IF(Q347="走",0,IF(Q347="半黑",-0.5,-1)))))</f>
        <v>-1</v>
      </c>
      <c r="T347" s="595" t="inlineStr">
        <is>
          <t xml:space="preserve">https://zq.titan007.com/analysis/3074185cn.htm</t>
        </is>
      </c>
      <c r="U347" s="640" t="str">
        <f>IF(Q347="","",IF(Q347="待结算","待结算",IF(Q347="红","黑",IF(Q347="半红","半黑",IF(Q347="走","走",IF(Q347="半黑","半红","红"))))))</f>
        <v>红</v>
      </c>
      <c r="V347" s="599" t="n">
        <f>IF(OR(Q347="",Q347="待结算"),"",IF(L347=LEFT(F347,FIND(" vs ",F347)-1),I347,G347))</f>
        <v>0.82</v>
      </c>
      <c r="W347" s="599" t="n">
        <f>IF(OR(U347="",U347="待结算"),"",IF(U347="红",V347,IF(U347="半红",V347*0.5,IF(U347="走",0,IF(U347="半黑",-0.5,-1)))))</f>
        <v>0.82</v>
      </c>
      <c r="X347" s="595" t="inlineStr">
        <is>
          <t xml:space="preserve">3074185</t>
        </is>
      </c>
      <c r="Y347" s="595" t="inlineStr">
        <is>
          <t xml:space="preserve">v4-market-dirichlet-20260913</t>
        </is>
      </c>
      <c r="Z347" s="595" t="inlineStr">
        <is>
          <t xml:space="preserve">prior-2026-09-20-v1</t>
        </is>
      </c>
      <c r="AA347" s="595" t="inlineStr">
        <is>
          <t xml:space="preserve">C</t>
        </is>
      </c>
      <c r="AB347" s="600" t="n">
        <v>0.2743055555555556</v>
      </c>
      <c r="AC347" s="600" t="n">
        <v>0.3020833333333333</v>
      </c>
      <c r="AD347" s="600" t="n">
        <v>0</v>
      </c>
      <c r="AE347" s="600" t="n">
        <v>0</v>
      </c>
      <c r="AF347" s="600" t="n">
        <v>0.4236111111111111</v>
      </c>
      <c r="AG347" s="600" t="n">
        <v>0.02725694444444449</v>
      </c>
      <c r="AH347" s="600" t="n">
        <v>-0.0618010877894215</v>
      </c>
      <c r="AI347" s="600" t="n">
        <v>-0.04267850864186923</v>
      </c>
      <c r="AJ347" s="600" t="n">
        <v>0.02585282829751645</v>
      </c>
      <c r="AK347" s="600" t="n">
        <v>0.09474267021963739</v>
      </c>
      <c r="AL347" s="600" t="n">
        <v>0.1126210620218919</v>
      </c>
      <c r="AM347" s="600" t="n">
        <v>0.6889999999999999</v>
      </c>
      <c r="AN347" s="595" t="inlineStr">
        <is>
          <t xml:space="preserve">EVALUATED</t>
        </is>
      </c>
      <c r="AO347" s="600" t="inlineStr">
        <is>
          <t xml:space="preserve">BUCKET_0.25、SIDE_IDENTITY_VALID、FLAT_LINE_GIVING_WATER_DROP</t>
        </is>
      </c>
      <c r="AP347" s="600" t="inlineStr">
        <is>
          <t xml:space="preserve">110d59397c08628eeadf</t>
        </is>
      </c>
      <c r="AQ347" s="600" t="n">
        <v>0.25</v>
      </c>
      <c r="AR347" s="600" t="n">
        <v>1.06</v>
      </c>
      <c r="AS347" s="600" t="n">
        <v>-0.25</v>
      </c>
      <c r="AT347" s="600" t="n">
        <v>0.25</v>
      </c>
      <c r="AU347" s="600" t="n">
        <v>0.82</v>
      </c>
      <c r="AV347" s="600" t="n">
        <v>1.06</v>
      </c>
      <c r="AW347" s="595" t="n">
        <v>46285.58031267361</v>
      </c>
      <c r="AX347" s="595" t="inlineStr">
        <is>
          <t xml:space="preserve">https://simondongxiao.github.io/odds/v4/</t>
        </is>
      </c>
      <c r="AY347" s="595" t="inlineStr">
        <is>
          <t xml:space="preserve">V4 Shadow Only；real_money=false；比分差异详见记录审计</t>
        </is>
      </c>
    </row>
    <row r="348" ht="22" customHeight="1">
      <c r="A348" s="595" t="inlineStr">
        <is>
          <t xml:space="preserve">2026-09-20</t>
        </is>
      </c>
      <c r="B348" s="595" t="inlineStr">
        <is>
          <t xml:space="preserve">2026-09-21 06:15</t>
        </is>
      </c>
      <c r="C348" s="595" t="inlineStr">
        <is>
          <t xml:space="preserve">南美系列</t>
        </is>
      </c>
      <c r="D348" s="595" t="inlineStr">
        <is>
          <t xml:space="preserve">联赛</t>
        </is>
      </c>
      <c r="E348" s="595" t="inlineStr">
        <is>
          <t xml:space="preserve">阿甲</t>
        </is>
      </c>
      <c r="F348" s="595" t="inlineStr">
        <is>
          <t xml:space="preserve">贝尔格拉诺 vs 里奥夸尔托学生队</t>
        </is>
      </c>
      <c r="G348" s="596" t="n">
        <v>0.76</v>
      </c>
      <c r="H348" s="596" t="n">
        <v>1</v>
      </c>
      <c r="I348" s="596" t="n">
        <v>1.14</v>
      </c>
      <c r="J348" s="596" t="inlineStr">
        <is>
          <t xml:space="preserve">0.76/1/1.14</t>
        </is>
      </c>
      <c r="K348" s="595" t="inlineStr">
        <is>
          <t xml:space="preserve">V4-B｜EV +0.1247</t>
        </is>
      </c>
      <c r="L348" s="595" t="inlineStr">
        <is>
          <t xml:space="preserve">里奥夸尔托学生队</t>
        </is>
      </c>
      <c r="M348" s="597" t="n">
        <v>0.5423728813559322</v>
      </c>
      <c r="N348" s="595" t="inlineStr">
        <is>
          <t xml:space="preserve">V4纸面入选-B</t>
        </is>
      </c>
      <c r="O348" s="595" t="inlineStr">
        <is>
          <t xml:space="preserve">2-1</t>
        </is>
      </c>
      <c r="P348" s="595" t="inlineStr">
        <is>
          <t xml:space="preserve">已结算</t>
        </is>
      </c>
      <c r="Q348" s="644" t="inlineStr">
        <is>
          <t xml:space="preserve">走</t>
        </is>
      </c>
      <c r="R348" s="599" t="n">
        <v>1.14</v>
      </c>
      <c r="S348" s="599" t="n">
        <f>IF(OR(Q348="",Q348="待结算"),"",IF(Q348="红",R348,IF(Q348="半红",R348*0.5,IF(Q348="走",0,IF(Q348="半黑",-0.5,-1)))))</f>
        <v>0</v>
      </c>
      <c r="T348" s="595" t="inlineStr">
        <is>
          <t xml:space="preserve">https://zq.titan007.com/analysis/2962640cn.htm</t>
        </is>
      </c>
      <c r="U348" s="644" t="str">
        <f>IF(Q348="","",IF(Q348="待结算","待结算",IF(Q348="红","黑",IF(Q348="半红","半黑",IF(Q348="走","走",IF(Q348="半黑","半红","红"))))))</f>
        <v>走</v>
      </c>
      <c r="V348" s="599" t="n">
        <f>IF(OR(Q348="",Q348="待结算"),"",IF(L348=LEFT(F348,FIND(" vs ",F348)-1),I348,G348))</f>
        <v>0.76</v>
      </c>
      <c r="W348" s="599" t="n">
        <f>IF(OR(U348="",U348="待结算"),"",IF(U348="红",V348,IF(U348="半红",V348*0.5,IF(U348="走",0,IF(U348="半黑",-0.5,-1)))))</f>
        <v>0</v>
      </c>
      <c r="X348" s="595" t="inlineStr">
        <is>
          <t xml:space="preserve">2962640</t>
        </is>
      </c>
      <c r="Y348" s="595" t="inlineStr">
        <is>
          <t xml:space="preserve">v4-market-dirichlet-20260913</t>
        </is>
      </c>
      <c r="Z348" s="595" t="inlineStr">
        <is>
          <t xml:space="preserve">prior-2026-09-20-v1</t>
        </is>
      </c>
      <c r="AA348" s="595" t="inlineStr">
        <is>
          <t xml:space="preserve">B</t>
        </is>
      </c>
      <c r="AB348" s="600" t="n">
        <v>0.4210526315789473</v>
      </c>
      <c r="AC348" s="600" t="n">
        <v>0</v>
      </c>
      <c r="AD348" s="600" t="n">
        <v>0.2236842105263158</v>
      </c>
      <c r="AE348" s="600" t="n">
        <v>0</v>
      </c>
      <c r="AF348" s="600" t="n">
        <v>0.3552631578947368</v>
      </c>
      <c r="AG348" s="600" t="n">
        <v>0.1247368421052631</v>
      </c>
      <c r="AH348" s="600" t="n">
        <v>-0.05187626381883592</v>
      </c>
      <c r="AI348" s="600" t="n">
        <v>-0.01306848142802425</v>
      </c>
      <c r="AJ348" s="600" t="n">
        <v>0.1248656107482787</v>
      </c>
      <c r="AK348" s="600" t="n">
        <v>0.2638899348709189</v>
      </c>
      <c r="AL348" s="600" t="n">
        <v>0.2995269106959786</v>
      </c>
      <c r="AM348" s="600" t="n">
        <v>0.8806</v>
      </c>
      <c r="AN348" s="595" t="inlineStr">
        <is>
          <t xml:space="preserve">EVALUATED</t>
        </is>
      </c>
      <c r="AO348" s="600" t="inlineStr">
        <is>
          <t xml:space="preserve">BUCKET_1.00、SIDE_IDENTITY_VALID、FLAT_LINE_GIVING_WATER_DROP</t>
        </is>
      </c>
      <c r="AP348" s="600" t="inlineStr">
        <is>
          <t xml:space="preserve">496fcdbc822bf648cef6</t>
        </is>
      </c>
      <c r="AQ348" s="600" t="n">
        <v>1</v>
      </c>
      <c r="AR348" s="600" t="n">
        <v>1.14</v>
      </c>
      <c r="AS348" s="600" t="n">
        <v>-1</v>
      </c>
      <c r="AT348" s="600" t="n">
        <v>1</v>
      </c>
      <c r="AU348" s="600" t="n">
        <v>0.76</v>
      </c>
      <c r="AV348" s="600" t="n">
        <v>1.14</v>
      </c>
      <c r="AW348" s="595" t="n">
        <v>46285.58031267361</v>
      </c>
      <c r="AX348" s="595" t="inlineStr">
        <is>
          <t xml:space="preserve">https://simondongxiao.github.io/odds/v4/</t>
        </is>
      </c>
      <c r="AY348" s="595" t="inlineStr">
        <is>
          <t xml:space="preserve">V4 Shadow Only；real_money=false；比分差异详见记录审计</t>
        </is>
      </c>
    </row>
    <row r="349" ht="22" customHeight="1">
      <c r="A349" s="595" t="inlineStr">
        <is>
          <t xml:space="preserve">2026-09-20</t>
        </is>
      </c>
      <c r="B349" s="595" t="inlineStr">
        <is>
          <t xml:space="preserve">2026-09-21 07:00</t>
        </is>
      </c>
      <c r="C349" s="595" t="inlineStr">
        <is>
          <t xml:space="preserve">北美系列</t>
        </is>
      </c>
      <c r="D349" s="595" t="inlineStr">
        <is>
          <t xml:space="preserve">联赛</t>
        </is>
      </c>
      <c r="E349" s="595" t="inlineStr">
        <is>
          <t xml:space="preserve">美职业</t>
        </is>
      </c>
      <c r="F349" s="595" t="inlineStr">
        <is>
          <t xml:space="preserve">迈阿密国际 vs 圣地亚哥</t>
        </is>
      </c>
      <c r="G349" s="596" t="n">
        <v>0.83</v>
      </c>
      <c r="H349" s="596" t="n">
        <v>1.25</v>
      </c>
      <c r="I349" s="596" t="n">
        <v>1.06</v>
      </c>
      <c r="J349" s="596" t="inlineStr">
        <is>
          <t xml:space="preserve">0.83/1.25/1.06</t>
        </is>
      </c>
      <c r="K349" s="595" t="inlineStr">
        <is>
          <t xml:space="preserve">V4-C｜EV +0.0160</t>
        </is>
      </c>
      <c r="L349" s="595" t="inlineStr">
        <is>
          <t xml:space="preserve">圣地亚哥</t>
        </is>
      </c>
      <c r="M349" s="597" t="n">
        <v>0.4945054945054945</v>
      </c>
      <c r="N349" s="595" t="inlineStr">
        <is>
          <t xml:space="preserve">V4纸面入选-C</t>
        </is>
      </c>
      <c r="O349" s="595" t="inlineStr">
        <is>
          <t xml:space="preserve">2-2</t>
        </is>
      </c>
      <c r="P349" s="595" t="inlineStr">
        <is>
          <t xml:space="preserve">已结算</t>
        </is>
      </c>
      <c r="Q349" s="640" t="inlineStr">
        <is>
          <t xml:space="preserve">红</t>
        </is>
      </c>
      <c r="R349" s="599" t="n">
        <v>1.06</v>
      </c>
      <c r="S349" s="599" t="n">
        <f>IF(OR(Q349="",Q349="待结算"),"",IF(Q349="红",R349,IF(Q349="半红",R349*0.5,IF(Q349="走",0,IF(Q349="半黑",-0.5,-1)))))</f>
        <v>1.06</v>
      </c>
      <c r="T349" s="595" t="inlineStr">
        <is>
          <t xml:space="preserve">https://m.qiumiwu.com/news/2007739539394</t>
        </is>
      </c>
      <c r="U349" s="641" t="str">
        <f>IF(Q349="","",IF(Q349="待结算","待结算",IF(Q349="红","黑",IF(Q349="半红","半黑",IF(Q349="走","走",IF(Q349="半黑","半红","红"))))))</f>
        <v>黑</v>
      </c>
      <c r="V349" s="599" t="n">
        <f>IF(OR(Q349="",Q349="待结算"),"",IF(L349=LEFT(F349,FIND(" vs ",F349)-1),I349,G349))</f>
        <v>0.83</v>
      </c>
      <c r="W349" s="599" t="n">
        <f>IF(OR(U349="",U349="待结算"),"",IF(U349="红",V349,IF(U349="半红",V349*0.5,IF(U349="走",0,IF(U349="半黑",-0.5,-1)))))</f>
        <v>-1</v>
      </c>
      <c r="X349" s="595" t="inlineStr">
        <is>
          <t xml:space="preserve">2908802</t>
        </is>
      </c>
      <c r="Y349" s="595" t="inlineStr">
        <is>
          <t xml:space="preserve">v4-market-dirichlet-20260913</t>
        </is>
      </c>
      <c r="Z349" s="595" t="inlineStr">
        <is>
          <t xml:space="preserve">prior-2026-09-20-v1</t>
        </is>
      </c>
      <c r="AA349" s="595" t="inlineStr">
        <is>
          <t xml:space="preserve">C</t>
        </is>
      </c>
      <c r="AB349" s="600" t="n">
        <v>0.2830188679245283</v>
      </c>
      <c r="AC349" s="600" t="n">
        <v>0.2830188679245283</v>
      </c>
      <c r="AD349" s="600" t="n">
        <v>0</v>
      </c>
      <c r="AE349" s="600" t="n">
        <v>0</v>
      </c>
      <c r="AF349" s="600" t="n">
        <v>0.4339622641509434</v>
      </c>
      <c r="AG349" s="600" t="n">
        <v>0.01603773584905654</v>
      </c>
      <c r="AH349" s="600" t="n">
        <v>-0.1870097916452715</v>
      </c>
      <c r="AI349" s="600" t="n">
        <v>-0.1427582158540806</v>
      </c>
      <c r="AJ349" s="600" t="n">
        <v>0.01440173127295852</v>
      </c>
      <c r="AK349" s="600" t="n">
        <v>0.1746286172814714</v>
      </c>
      <c r="AL349" s="600" t="n">
        <v>0.2198211254697696</v>
      </c>
      <c r="AM349" s="600" t="n">
        <v>0.549</v>
      </c>
      <c r="AN349" s="595" t="inlineStr">
        <is>
          <t xml:space="preserve">EVALUATED</t>
        </is>
      </c>
      <c r="AO349" s="600" t="inlineStr">
        <is>
          <t xml:space="preserve">BUCKET_1.25、SIDE_IDENTITY_VALID、FLAT_LINE_GIVING_WATER_DROP</t>
        </is>
      </c>
      <c r="AP349" s="600" t="inlineStr">
        <is>
          <t xml:space="preserve">8c225fc7943bc1f443ff</t>
        </is>
      </c>
      <c r="AQ349" s="600" t="n">
        <v>1.25</v>
      </c>
      <c r="AR349" s="600" t="n">
        <v>1.06</v>
      </c>
      <c r="AS349" s="600" t="n">
        <v>-1.25</v>
      </c>
      <c r="AT349" s="600" t="n">
        <v>1.25</v>
      </c>
      <c r="AU349" s="600" t="n">
        <v>0.83</v>
      </c>
      <c r="AV349" s="600" t="n">
        <v>1.06</v>
      </c>
      <c r="AW349" s="595" t="n">
        <v>46285.58031267361</v>
      </c>
      <c r="AX349" s="595" t="inlineStr">
        <is>
          <t xml:space="preserve">https://simondongxiao.github.io/odds/v4/</t>
        </is>
      </c>
      <c r="AY349" s="595" t="inlineStr">
        <is>
          <t xml:space="preserve">V4 Shadow Only；real_money=false；比分差异详见记录审计</t>
        </is>
      </c>
    </row>
    <row r="350" ht="22" customHeight="1">
      <c r="A350" s="595" t="inlineStr">
        <is>
          <t xml:space="preserve">2026-09-20</t>
        </is>
      </c>
      <c r="B350" s="595" t="inlineStr">
        <is>
          <t xml:space="preserve">2026-09-21 07:05</t>
        </is>
      </c>
      <c r="C350" s="595" t="inlineStr">
        <is>
          <t xml:space="preserve">北美系列</t>
        </is>
      </c>
      <c r="D350" s="595" t="inlineStr">
        <is>
          <t xml:space="preserve">联赛</t>
        </is>
      </c>
      <c r="E350" s="595" t="inlineStr">
        <is>
          <t xml:space="preserve">美女职</t>
        </is>
      </c>
      <c r="F350" s="595" t="inlineStr">
        <is>
          <t xml:space="preserve">海湾FC女足 vs 路易维尔竞赛女足</t>
        </is>
      </c>
      <c r="G350" s="596" t="n">
        <v>0.82</v>
      </c>
      <c r="H350" s="596" t="n">
        <v>0.5</v>
      </c>
      <c r="I350" s="596" t="n">
        <v>1</v>
      </c>
      <c r="J350" s="596" t="inlineStr">
        <is>
          <t xml:space="preserve">0.82/0.5/1.00</t>
        </is>
      </c>
      <c r="K350" s="595" t="inlineStr">
        <is>
          <t xml:space="preserve">V4-C｜EV +0.0057</t>
        </is>
      </c>
      <c r="L350" s="595" t="inlineStr">
        <is>
          <t xml:space="preserve">路易维尔竞赛女足</t>
        </is>
      </c>
      <c r="M350" s="597" t="n">
        <v>0.5028571428571429</v>
      </c>
      <c r="N350" s="595" t="inlineStr">
        <is>
          <t xml:space="preserve">V4纸面入选-C</t>
        </is>
      </c>
      <c r="O350" s="595" t="inlineStr">
        <is>
          <t xml:space="preserve">2-0</t>
        </is>
      </c>
      <c r="P350" s="595" t="inlineStr">
        <is>
          <t xml:space="preserve">已结算</t>
        </is>
      </c>
      <c r="Q350" s="641" t="inlineStr">
        <is>
          <t xml:space="preserve">黑</t>
        </is>
      </c>
      <c r="R350" s="599" t="n">
        <v>1</v>
      </c>
      <c r="S350" s="599" t="n">
        <f>IF(OR(Q350="",Q350="待结算"),"",IF(Q350="红",R350,IF(Q350="半红",R350*0.5,IF(Q350="走",0,IF(Q350="半黑",-0.5,-1)))))</f>
        <v>-1</v>
      </c>
      <c r="T350" s="595" t="inlineStr">
        <is>
          <t xml:space="preserve">https://nerdsports.com/2026/09/20/bay-fc-racing-louisville-2-0/</t>
        </is>
      </c>
      <c r="U350" s="640" t="str">
        <f>IF(Q350="","",IF(Q350="待结算","待结算",IF(Q350="红","黑",IF(Q350="半红","半黑",IF(Q350="走","走",IF(Q350="半黑","半红","红"))))))</f>
        <v>红</v>
      </c>
      <c r="V350" s="599" t="n">
        <f>IF(OR(Q350="",Q350="待结算"),"",IF(L350=LEFT(F350,FIND(" vs ",F350)-1),I350,G350))</f>
        <v>0.82</v>
      </c>
      <c r="W350" s="599" t="n">
        <f>IF(OR(U350="",U350="待结算"),"",IF(U350="红",V350,IF(U350="半红",V350*0.5,IF(U350="走",0,IF(U350="半黑",-0.5,-1)))))</f>
        <v>0.82</v>
      </c>
      <c r="X350" s="595" t="inlineStr">
        <is>
          <t xml:space="preserve">2957055</t>
        </is>
      </c>
      <c r="Y350" s="595" t="inlineStr">
        <is>
          <t xml:space="preserve">v4-market-dirichlet-20260913</t>
        </is>
      </c>
      <c r="Z350" s="595" t="inlineStr">
        <is>
          <t xml:space="preserve">prior-2026-09-20-v1</t>
        </is>
      </c>
      <c r="AA350" s="595" t="inlineStr">
        <is>
          <t xml:space="preserve">C</t>
        </is>
      </c>
      <c r="AB350" s="600" t="n">
        <v>0.5028571428571429</v>
      </c>
      <c r="AC350" s="600" t="n">
        <v>0</v>
      </c>
      <c r="AD350" s="600" t="n">
        <v>0</v>
      </c>
      <c r="AE350" s="600" t="n">
        <v>0</v>
      </c>
      <c r="AF350" s="600" t="n">
        <v>0.4971428571428572</v>
      </c>
      <c r="AG350" s="600" t="n">
        <v>0.005714285714285727</v>
      </c>
      <c r="AH350" s="600" t="n">
        <v>-0.1169012238114083</v>
      </c>
      <c r="AI350" s="600" t="n">
        <v>-0.09291972725317532</v>
      </c>
      <c r="AJ350" s="600" t="n">
        <v>0.004556038705273047</v>
      </c>
      <c r="AK350" s="600" t="n">
        <v>0.1032319429776892</v>
      </c>
      <c r="AL350" s="600" t="n">
        <v>0.1285927294392818</v>
      </c>
      <c r="AM350" s="600" t="n">
        <v>0.526</v>
      </c>
      <c r="AN350" s="595" t="inlineStr">
        <is>
          <t xml:space="preserve">EVALUATED</t>
        </is>
      </c>
      <c r="AO350" s="600" t="inlineStr">
        <is>
          <t xml:space="preserve">BUCKET_0.50、SIDE_IDENTITY_VALID、FLAT_LINE_GIVING_WATER_DROP</t>
        </is>
      </c>
      <c r="AP350" s="600" t="inlineStr">
        <is>
          <t xml:space="preserve">3e2d0fa8f5116b722689</t>
        </is>
      </c>
      <c r="AQ350" s="600" t="n">
        <v>0.5</v>
      </c>
      <c r="AR350" s="600" t="n">
        <v>1</v>
      </c>
      <c r="AS350" s="600" t="n">
        <v>-0.5</v>
      </c>
      <c r="AT350" s="600" t="n">
        <v>0.5</v>
      </c>
      <c r="AU350" s="600" t="n">
        <v>0.82</v>
      </c>
      <c r="AV350" s="600" t="n">
        <v>1</v>
      </c>
      <c r="AW350" s="595" t="n">
        <v>46285.58031267361</v>
      </c>
      <c r="AX350" s="595" t="inlineStr">
        <is>
          <t xml:space="preserve">https://simondongxiao.github.io/odds/v4/</t>
        </is>
      </c>
      <c r="AY350" s="595" t="inlineStr">
        <is>
          <t xml:space="preserve">V4 Shadow Only；real_money=false；比分差异详见记录审计</t>
        </is>
      </c>
    </row>
    <row r="351" ht="22" customHeight="1">
      <c r="A351" s="595" t="inlineStr">
        <is>
          <t xml:space="preserve">2026-09-20</t>
        </is>
      </c>
      <c r="B351" s="595" t="inlineStr">
        <is>
          <t xml:space="preserve">2026-09-21 08:00</t>
        </is>
      </c>
      <c r="C351" s="595" t="inlineStr">
        <is>
          <t xml:space="preserve">北美系列</t>
        </is>
      </c>
      <c r="D351" s="595" t="inlineStr">
        <is>
          <t xml:space="preserve">联赛</t>
        </is>
      </c>
      <c r="E351" s="595" t="inlineStr">
        <is>
          <t xml:space="preserve">墨西联秋</t>
        </is>
      </c>
      <c r="F351" s="595" t="inlineStr">
        <is>
          <t xml:space="preserve">帕丘卡 vs 蒂华纳</t>
        </is>
      </c>
      <c r="G351" s="596" t="n">
        <v>1.08</v>
      </c>
      <c r="H351" s="596" t="n">
        <v>0.75</v>
      </c>
      <c r="I351" s="596" t="n">
        <v>0.8100000000000001</v>
      </c>
      <c r="J351" s="596" t="inlineStr">
        <is>
          <t xml:space="preserve">1.08/0.75/0.81</t>
        </is>
      </c>
      <c r="K351" s="595" t="inlineStr">
        <is>
          <t xml:space="preserve">V4-C｜EV +0.0218</t>
        </is>
      </c>
      <c r="L351" s="595" t="inlineStr">
        <is>
          <t xml:space="preserve">帕丘卡</t>
        </is>
      </c>
      <c r="M351" s="597" t="n">
        <v>0.4928229665071771</v>
      </c>
      <c r="N351" s="595" t="inlineStr">
        <is>
          <t xml:space="preserve">V4纸面入选-C</t>
        </is>
      </c>
      <c r="O351" s="595" t="inlineStr">
        <is>
          <t xml:space="preserve">2-2</t>
        </is>
      </c>
      <c r="P351" s="595" t="inlineStr">
        <is>
          <t xml:space="preserve">已结算</t>
        </is>
      </c>
      <c r="Q351" s="641" t="inlineStr">
        <is>
          <t xml:space="preserve">黑</t>
        </is>
      </c>
      <c r="R351" s="599" t="n">
        <v>1.08</v>
      </c>
      <c r="S351" s="599" t="n">
        <f>IF(OR(Q351="",Q351="待结算"),"",IF(Q351="红",R351,IF(Q351="半红",R351*0.5,IF(Q351="走",0,IF(Q351="半黑",-0.5,-1)))))</f>
        <v>-1</v>
      </c>
      <c r="T351" s="595" t="inlineStr">
        <is>
          <t xml:space="preserve">https://www.tudn.com/futbol/liga-mx/pachuca-vs-club-tijuana-resumen-del-partido-video-1</t>
        </is>
      </c>
      <c r="U351" s="640" t="str">
        <f>IF(Q351="","",IF(Q351="待结算","待结算",IF(Q351="红","黑",IF(Q351="半红","半黑",IF(Q351="走","走",IF(Q351="半黑","半红","红"))))))</f>
        <v>红</v>
      </c>
      <c r="V351" s="599" t="n">
        <f>IF(OR(Q351="",Q351="待结算"),"",IF(L351=LEFT(F351,FIND(" vs ",F351)-1),I351,G351))</f>
        <v>0.81</v>
      </c>
      <c r="W351" s="599" t="n">
        <f>IF(OR(U351="",U351="待结算"),"",IF(U351="红",V351,IF(U351="半红",V351*0.5,IF(U351="走",0,IF(U351="半黑",-0.5,-1)))))</f>
        <v>0.81</v>
      </c>
      <c r="X351" s="595" t="inlineStr">
        <is>
          <t xml:space="preserve">2997417</t>
        </is>
      </c>
      <c r="Y351" s="595" t="inlineStr">
        <is>
          <t xml:space="preserve">v4-market-dirichlet-20260913</t>
        </is>
      </c>
      <c r="Z351" s="595" t="inlineStr">
        <is>
          <t xml:space="preserve">prior-2026-09-20-v1</t>
        </is>
      </c>
      <c r="AA351" s="595" t="inlineStr">
        <is>
          <t xml:space="preserve">C</t>
        </is>
      </c>
      <c r="AB351" s="600" t="n">
        <v>0.3</v>
      </c>
      <c r="AC351" s="600" t="n">
        <v>0.2583333333333334</v>
      </c>
      <c r="AD351" s="600" t="n">
        <v>0</v>
      </c>
      <c r="AE351" s="600" t="n">
        <v>0</v>
      </c>
      <c r="AF351" s="600" t="n">
        <v>0.4416666666666667</v>
      </c>
      <c r="AG351" s="600" t="n">
        <v>0.02183333333333337</v>
      </c>
      <c r="AH351" s="600" t="n">
        <v>-0.114227991600883</v>
      </c>
      <c r="AI351" s="600" t="n">
        <v>-0.08605428059278797</v>
      </c>
      <c r="AJ351" s="600" t="n">
        <v>0.02177142266723986</v>
      </c>
      <c r="AK351" s="600" t="n">
        <v>0.1306179578955969</v>
      </c>
      <c r="AL351" s="600" t="n">
        <v>0.1626901842052324</v>
      </c>
      <c r="AM351" s="600" t="n">
        <v>0.6062</v>
      </c>
      <c r="AN351" s="595" t="inlineStr">
        <is>
          <t xml:space="preserve">EVALUATED</t>
        </is>
      </c>
      <c r="AO351" s="600" t="inlineStr">
        <is>
          <t xml:space="preserve">BUCKET_0.75、SIDE_IDENTITY_VALID、MARKET_MOVE_DEEPER_WITH_GIVING_WATER_RISE</t>
        </is>
      </c>
      <c r="AP351" s="600" t="inlineStr">
        <is>
          <t xml:space="preserve">736bf611fec59f659519</t>
        </is>
      </c>
      <c r="AQ351" s="600" t="n">
        <v>-0.75</v>
      </c>
      <c r="AR351" s="600" t="n">
        <v>1.08</v>
      </c>
      <c r="AS351" s="600" t="n">
        <v>-0.75</v>
      </c>
      <c r="AT351" s="600" t="n">
        <v>0.75</v>
      </c>
      <c r="AU351" s="600" t="n">
        <v>1.08</v>
      </c>
      <c r="AV351" s="600" t="n">
        <v>0.8100000000000001</v>
      </c>
      <c r="AW351" s="595" t="n">
        <v>46285.58031267361</v>
      </c>
      <c r="AX351" s="595" t="inlineStr">
        <is>
          <t xml:space="preserve">https://simondongxiao.github.io/odds/v4/</t>
        </is>
      </c>
      <c r="AY351" s="595" t="inlineStr">
        <is>
          <t xml:space="preserve">V4 Shadow Only；real_money=false；比分差异详见记录审计</t>
        </is>
      </c>
    </row>
    <row r="352" ht="22" customHeight="1">
      <c r="A352" s="595" t="inlineStr">
        <is>
          <t xml:space="preserve">2026-09-21</t>
        </is>
      </c>
      <c r="B352" s="595" t="inlineStr">
        <is>
          <t xml:space="preserve">2026-09-21 15:00</t>
        </is>
      </c>
      <c r="C352" s="595" t="inlineStr">
        <is>
          <t xml:space="preserve">其他系列</t>
        </is>
      </c>
      <c r="D352" s="595" t="inlineStr">
        <is>
          <t xml:space="preserve">联赛</t>
        </is>
      </c>
      <c r="E352" s="595" t="inlineStr">
        <is>
          <t xml:space="preserve">亚运女足</t>
        </is>
      </c>
      <c r="F352" s="595" t="inlineStr">
        <is>
          <t xml:space="preserve">韩国女足(中) vs 朝鲜女足</t>
        </is>
      </c>
      <c r="G352" s="596" t="n">
        <v>1.5</v>
      </c>
      <c r="H352" s="596" t="n">
        <v>-1.5</v>
      </c>
      <c r="I352" s="596" t="n">
        <v>0.89</v>
      </c>
      <c r="J352" s="596" t="inlineStr">
        <is>
          <t xml:space="preserve">0.89/-1.5/0.89</t>
        </is>
      </c>
      <c r="K352" s="595" t="inlineStr">
        <is>
          <t xml:space="preserve">V4最新候选-3088011</t>
        </is>
      </c>
      <c r="L352" s="595" t="inlineStr">
        <is>
          <t xml:space="preserve">朝鲜女足</t>
        </is>
      </c>
      <c r="M352" s="597" t="n">
        <v>0.5</v>
      </c>
      <c r="N352" s="595" t="inlineStr">
        <is>
          <t xml:space="preserve">V4最新页面A/B/C候选</t>
        </is>
      </c>
      <c r="O352" s="595" t="inlineStr">
        <is>
          <t xml:space="preserve">1-1</t>
        </is>
      </c>
      <c r="P352" s="595" t="inlineStr">
        <is>
          <t xml:space="preserve">已结算</t>
        </is>
      </c>
      <c r="Q352" s="641" t="inlineStr">
        <is>
          <t xml:space="preserve">黑</t>
        </is>
      </c>
      <c r="R352" s="599" t="n">
        <v>0.89</v>
      </c>
      <c r="S352" s="599" t="n">
        <f>IF(OR(Q352="",Q352="待结算"),"",IF(Q352="红",R352,IF(Q352="半红",R352*0.5,IF(Q352="走",0,IF(Q352="半黑",-0.5,-1)))))</f>
        <v>-1</v>
      </c>
      <c r="T352" s="595" t="inlineStr">
        <is>
          <t xml:space="preserve">https://en.yna.co.kr/view/AEN20260921010400320</t>
        </is>
      </c>
      <c r="U352" s="640" t="inlineStr">
        <is>
          <t xml:space="preserve">红</t>
        </is>
      </c>
      <c r="V352" s="599" t="n">
        <v>1.5</v>
      </c>
      <c r="W352" s="599" t="n">
        <f>IF(OR(U352="",U352="待结算"),"",IF(U352="红",V352,IF(U352="半红",V352*0.5,IF(U352="走",0,IF(U352="半黑",-0.5,-1)))))</f>
        <v>1.5</v>
      </c>
      <c r="X352" s="603" t="inlineStr">
        <is>
          <t xml:space="preserve">3088011</t>
        </is>
      </c>
      <c r="Y352" s="603" t="inlineStr">
        <is>
          <t xml:space="preserve">v4-market-dirichlet-20260913</t>
        </is>
      </c>
      <c r="Z352" s="603" t="inlineStr">
        <is>
          <t xml:space="preserve">prior-2026-09-21-v1</t>
        </is>
      </c>
      <c r="AA352" s="603" t="inlineStr">
        <is>
          <t xml:space="preserve">C</t>
        </is>
      </c>
      <c r="AB352" s="603" t="n">
        <v>0.59375</v>
      </c>
      <c r="AC352" s="603" t="n">
        <v>0</v>
      </c>
      <c r="AD352" s="603" t="n">
        <v>0</v>
      </c>
      <c r="AE352" s="603" t="n">
        <v>0</v>
      </c>
      <c r="AF352" s="603" t="n">
        <v>0.40625</v>
      </c>
      <c r="AG352" s="603" t="n">
        <v>0.1221875</v>
      </c>
      <c r="AH352" s="603" t="n">
        <v>-0.1598828154336083</v>
      </c>
      <c r="AI352" s="603" t="n">
        <v>-0.09597791513164539</v>
      </c>
      <c r="AJ352" s="603" t="n">
        <v>0.126657896396445</v>
      </c>
      <c r="AK352" s="603" t="n">
        <v>0.3286813444167792</v>
      </c>
      <c r="AL352" s="603" t="n">
        <v>0.3830537054842021</v>
      </c>
      <c r="AM352" s="603" t="n">
        <v>0.7732</v>
      </c>
      <c r="AN352" s="603" t="inlineStr">
        <is>
          <t xml:space="preserve">EVALUATED</t>
        </is>
      </c>
      <c r="AO352" s="603" t="inlineStr">
        <is>
          <t xml:space="preserve">BUCKET_1.50、SIDE_IDENTITY_VALID、MARKET_MOVE_DEEPER_WITH_GIVING_WATER_RISE</t>
        </is>
      </c>
      <c r="AP352" s="603" t="inlineStr">
        <is>
          <t xml:space="preserve">8e1d60d8599ad16188ec</t>
        </is>
      </c>
      <c r="AQ352" s="603" t="n">
        <v>-1.5</v>
      </c>
      <c r="AR352" s="603" t="n">
        <v>0.89</v>
      </c>
      <c r="AS352" s="603" t="n">
        <v>1.5</v>
      </c>
      <c r="AT352" s="603" t="n">
        <v>-1.5</v>
      </c>
      <c r="AU352" s="603" t="n">
        <v>0.8100000000000001</v>
      </c>
      <c r="AV352" s="603" t="n">
        <v>0.89</v>
      </c>
      <c r="AW352" s="603" t="n">
        <v>46286.01425282408</v>
      </c>
      <c r="AX352" s="603" t="inlineStr">
        <is>
          <t xml:space="preserve">https://simondongxiao.github.io/odds/v4/</t>
        </is>
      </c>
      <c r="AY352" s="603" t="inlineStr">
        <is>
          <t xml:space="preserve">V4 Shadow Only；real_money=false；比分差异详见记录审计</t>
        </is>
      </c>
    </row>
    <row r="353" ht="22" customHeight="1">
      <c r="A353" s="595" t="inlineStr">
        <is>
          <t xml:space="preserve">2026-09-21</t>
        </is>
      </c>
      <c r="B353" s="595" t="inlineStr">
        <is>
          <t xml:space="preserve">2026-09-21 15:00</t>
        </is>
      </c>
      <c r="C353" s="595" t="inlineStr">
        <is>
          <t xml:space="preserve">其他系列</t>
        </is>
      </c>
      <c r="D353" s="595" t="inlineStr">
        <is>
          <t xml:space="preserve">联赛</t>
        </is>
      </c>
      <c r="E353" s="595" t="inlineStr">
        <is>
          <t xml:space="preserve">亚运女足</t>
        </is>
      </c>
      <c r="F353" s="595" t="inlineStr">
        <is>
          <t xml:space="preserve">中国女足(中) vs 菲律宾女足</t>
        </is>
      </c>
      <c r="G353" s="596" t="n">
        <v>1.75</v>
      </c>
      <c r="H353" s="596" t="n">
        <v>1.75</v>
      </c>
      <c r="I353" s="596" t="n">
        <v>1.25</v>
      </c>
      <c r="J353" s="596" t="inlineStr">
        <is>
          <t xml:space="preserve">1.25/1.75/1.25</t>
        </is>
      </c>
      <c r="K353" s="595" t="inlineStr">
        <is>
          <t xml:space="preserve">V4最新候选-3088016</t>
        </is>
      </c>
      <c r="L353" s="595" t="inlineStr">
        <is>
          <t xml:space="preserve">菲律宾女足</t>
        </is>
      </c>
      <c r="M353" s="597" t="n">
        <v>0.5</v>
      </c>
      <c r="N353" s="595" t="inlineStr">
        <is>
          <t xml:space="preserve">V4最新页面A/B/C候选</t>
        </is>
      </c>
      <c r="O353" s="595" t="inlineStr">
        <is>
          <t xml:space="preserve">5-1</t>
        </is>
      </c>
      <c r="P353" s="595" t="inlineStr">
        <is>
          <t xml:space="preserve">已结算</t>
        </is>
      </c>
      <c r="Q353" s="641" t="inlineStr">
        <is>
          <t xml:space="preserve">黑</t>
        </is>
      </c>
      <c r="R353" s="599" t="n">
        <v>1.25</v>
      </c>
      <c r="S353" s="599" t="n">
        <f>IF(OR(Q353="",Q353="待结算"),"",IF(Q353="红",R353,IF(Q353="半红",R353*0.5,IF(Q353="走",0,IF(Q353="半黑",-0.5,-1)))))</f>
        <v>-1</v>
      </c>
      <c r="T353" s="595" t="inlineStr">
        <is>
          <t xml:space="preserve">https://www.gmanetwork.com/news/sports/football/1003151/asian-games-quarterfinals-bound-filipinas-fall-to-china-finish-third-in-group-stage/story/</t>
        </is>
      </c>
      <c r="U353" s="640" t="inlineStr">
        <is>
          <t xml:space="preserve">红</t>
        </is>
      </c>
      <c r="V353" s="599" t="n">
        <v>1.75</v>
      </c>
      <c r="W353" s="599" t="n">
        <f>IF(OR(U353="",U353="待结算"),"",IF(U353="红",V353,IF(U353="半红",V353*0.5,IF(U353="走",0,IF(U353="半黑",-0.5,-1)))))</f>
        <v>1.75</v>
      </c>
      <c r="X353" s="603" t="inlineStr">
        <is>
          <t xml:space="preserve">3088016</t>
        </is>
      </c>
      <c r="Y353" s="603" t="inlineStr">
        <is>
          <t xml:space="preserve">v4-market-dirichlet-20260913</t>
        </is>
      </c>
      <c r="Z353" s="603" t="inlineStr">
        <is>
          <t xml:space="preserve">prior-2026-09-21-v1</t>
        </is>
      </c>
      <c r="AA353" s="603" t="inlineStr">
        <is>
          <t xml:space="preserve">C</t>
        </is>
      </c>
      <c r="AB353" s="603" t="n">
        <v>0.4</v>
      </c>
      <c r="AC353" s="603" t="n">
        <v>0</v>
      </c>
      <c r="AD353" s="603" t="n">
        <v>0</v>
      </c>
      <c r="AE353" s="603" t="n">
        <v>0.2857142857142857</v>
      </c>
      <c r="AF353" s="603" t="n">
        <v>0.3142857142857143</v>
      </c>
      <c r="AG353" s="603" t="n">
        <v>0.04285714285714287</v>
      </c>
      <c r="AH353" s="603" t="n">
        <v>-0.2302455117849463</v>
      </c>
      <c r="AI353" s="603" t="n">
        <v>-0.1754573484624192</v>
      </c>
      <c r="AJ353" s="603" t="n">
        <v>0.04537103793692948</v>
      </c>
      <c r="AK353" s="603" t="n">
        <v>0.2696039190532848</v>
      </c>
      <c r="AL353" s="603" t="n">
        <v>0.324851851454518</v>
      </c>
      <c r="AM353" s="603" t="n">
        <v>0.6042</v>
      </c>
      <c r="AN353" s="603" t="inlineStr">
        <is>
          <t xml:space="preserve">EVALUATED</t>
        </is>
      </c>
      <c r="AO353" s="603" t="inlineStr">
        <is>
          <t xml:space="preserve">BUCKET_1.75、SIDE_IDENTITY_VALID、FLAT_LINE_GIVING_WATER_DROP</t>
        </is>
      </c>
      <c r="AP353" s="603" t="inlineStr">
        <is>
          <t xml:space="preserve">c5af82299caa52a1a3c2</t>
        </is>
      </c>
      <c r="AQ353" s="603" t="n">
        <v>1.75</v>
      </c>
      <c r="AR353" s="603" t="n">
        <v>1.25</v>
      </c>
      <c r="AS353" s="603" t="n">
        <v>-1.75</v>
      </c>
      <c r="AT353" s="603" t="n">
        <v>1.75</v>
      </c>
      <c r="AU353" s="603" t="n">
        <v>0.5</v>
      </c>
      <c r="AV353" s="603" t="n">
        <v>1.25</v>
      </c>
      <c r="AW353" s="603" t="n">
        <v>46286.01425282408</v>
      </c>
      <c r="AX353" s="603" t="inlineStr">
        <is>
          <t xml:space="preserve">https://simondongxiao.github.io/odds/v4/</t>
        </is>
      </c>
      <c r="AY353" s="603" t="inlineStr">
        <is>
          <t xml:space="preserve">V4 Shadow Only；real_money=false；比分差异详见记录审计</t>
        </is>
      </c>
    </row>
    <row r="354" ht="22" customHeight="1">
      <c r="A354" s="595" t="inlineStr">
        <is>
          <t xml:space="preserve">2026-09-21</t>
        </is>
      </c>
      <c r="B354" s="595" t="inlineStr">
        <is>
          <t xml:space="preserve">2026-09-21 19:00</t>
        </is>
      </c>
      <c r="C354" s="595" t="inlineStr">
        <is>
          <t xml:space="preserve">西亚/中亚系列</t>
        </is>
      </c>
      <c r="D354" s="595" t="inlineStr">
        <is>
          <t xml:space="preserve">联赛</t>
        </is>
      </c>
      <c r="E354" s="595" t="inlineStr">
        <is>
          <t xml:space="preserve">乌兹甲</t>
        </is>
      </c>
      <c r="F354" s="595" t="inlineStr">
        <is>
          <t xml:space="preserve">柏克塔哥B队 vs 休尔坦古佐</t>
        </is>
      </c>
      <c r="G354" s="596" t="n">
        <v>1</v>
      </c>
      <c r="H354" s="596" t="n">
        <v>-1</v>
      </c>
      <c r="I354" s="596" t="n">
        <v>1.04</v>
      </c>
      <c r="J354" s="596" t="inlineStr">
        <is>
          <t xml:space="preserve">1/-1/1.04</t>
        </is>
      </c>
      <c r="K354" s="595" t="inlineStr">
        <is>
          <t xml:space="preserve">V4最新候选-2971096</t>
        </is>
      </c>
      <c r="L354" s="595" t="inlineStr">
        <is>
          <t xml:space="preserve">柏克塔哥B队</t>
        </is>
      </c>
      <c r="M354" s="597" t="n">
        <v>0.5</v>
      </c>
      <c r="N354" s="595" t="inlineStr">
        <is>
          <t xml:space="preserve">V4最新页面A/B/C候选</t>
        </is>
      </c>
      <c r="O354" s="595" t="inlineStr">
        <is>
          <t xml:space="preserve">0-4</t>
        </is>
      </c>
      <c r="P354" s="595" t="inlineStr">
        <is>
          <t xml:space="preserve">已结算</t>
        </is>
      </c>
      <c r="Q354" s="641" t="inlineStr">
        <is>
          <t xml:space="preserve">黑</t>
        </is>
      </c>
      <c r="R354" s="599" t="n">
        <v>1.04</v>
      </c>
      <c r="S354" s="599" t="n">
        <f>IF(OR(Q354="",Q354="待结算"),"",IF(Q354="红",R354,IF(Q354="半红",R354*0.5,IF(Q354="走",0,IF(Q354="半黑",-0.5,-1)))))</f>
        <v>-1</v>
      </c>
      <c r="T354" s="595" t="inlineStr">
        <is>
          <t xml:space="preserve">https://www.titan007.com/</t>
        </is>
      </c>
      <c r="U354" s="640" t="inlineStr">
        <is>
          <t xml:space="preserve">红</t>
        </is>
      </c>
      <c r="V354" s="599" t="n">
        <v>1.04</v>
      </c>
      <c r="W354" s="599" t="n">
        <f>IF(OR(U354="",U354="待结算"),"",IF(U354="红",V354,IF(U354="半红",V354*0.5,IF(U354="走",0,IF(U354="半黑",-0.5,-1)))))</f>
        <v>1.04</v>
      </c>
      <c r="X354" s="603" t="inlineStr">
        <is>
          <t xml:space="preserve">2940188</t>
        </is>
      </c>
      <c r="Y354" s="603" t="inlineStr">
        <is>
          <t xml:space="preserve">v4-market-dirichlet-20260913</t>
        </is>
      </c>
      <c r="Z354" s="603" t="inlineStr">
        <is>
          <t xml:space="preserve">prior-2026-09-21-v1</t>
        </is>
      </c>
      <c r="AA354" s="603" t="inlineStr">
        <is>
          <t xml:space="preserve">C</t>
        </is>
      </c>
      <c r="AB354" s="603" t="n">
        <v>0.4971428571428572</v>
      </c>
      <c r="AC354" s="603" t="n">
        <v>0</v>
      </c>
      <c r="AD354" s="603" t="n">
        <v>0</v>
      </c>
      <c r="AE354" s="603" t="n">
        <v>0</v>
      </c>
      <c r="AF354" s="603" t="n">
        <v>0.5028571428571429</v>
      </c>
      <c r="AG354" s="603" t="n">
        <v>0.01417142857142861</v>
      </c>
      <c r="AH354" s="603" t="n">
        <v>-0.1105608487637051</v>
      </c>
      <c r="AI354" s="603" t="n">
        <v>-0.08081862321426386</v>
      </c>
      <c r="AJ354" s="603" t="n">
        <v>0.01507740653706602</v>
      </c>
      <c r="AK354" s="603" t="n">
        <v>0.1111775607476208</v>
      </c>
      <c r="AL354" s="603" t="n">
        <v>0.1383708396549567</v>
      </c>
      <c r="AM354" s="603" t="n">
        <v>0.575</v>
      </c>
      <c r="AN354" s="603" t="inlineStr">
        <is>
          <t xml:space="preserve">EVALUATED</t>
        </is>
      </c>
      <c r="AO354" s="603" t="inlineStr">
        <is>
          <t xml:space="preserve">BUCKET_0.50、SIDE_IDENTITY_VALID、MARKET_MOVE_DEEPER_WITH_GIVING_WATER_RISE</t>
        </is>
      </c>
      <c r="AP354" s="603" t="inlineStr">
        <is>
          <t xml:space="preserve">344bb68ee141ea95c5c6</t>
        </is>
      </c>
      <c r="AQ354" s="603" t="n">
        <v>-0.5</v>
      </c>
      <c r="AR354" s="603" t="n">
        <v>1.04</v>
      </c>
      <c r="AS354" s="603" t="n">
        <v>-0.5</v>
      </c>
      <c r="AT354" s="603" t="n">
        <v>0.5</v>
      </c>
      <c r="AU354" s="603" t="n">
        <v>1.04</v>
      </c>
      <c r="AV354" s="603" t="n">
        <v>0.84</v>
      </c>
      <c r="AW354" s="603" t="n">
        <v>46286.01425282408</v>
      </c>
      <c r="AX354" s="603" t="inlineStr">
        <is>
          <t xml:space="preserve">https://simondongxiao.github.io/odds/v4/</t>
        </is>
      </c>
      <c r="AY354" s="603" t="inlineStr">
        <is>
          <t xml:space="preserve">V4 Shadow Only；real_money=false；比分差异详见记录审计</t>
        </is>
      </c>
    </row>
    <row r="355" ht="22" customHeight="1">
      <c r="A355" s="604" t="inlineStr">
        <is>
          <t xml:space="preserve">2026-09-21</t>
        </is>
      </c>
      <c r="B355" s="604" t="inlineStr">
        <is>
          <t xml:space="preserve">2026-09-21 19:00</t>
        </is>
      </c>
      <c r="C355" s="604" t="inlineStr">
        <is>
          <t xml:space="preserve">南美系列</t>
        </is>
      </c>
      <c r="D355" s="604" t="inlineStr">
        <is>
          <t xml:space="preserve">联赛</t>
        </is>
      </c>
      <c r="E355" s="604" t="inlineStr">
        <is>
          <t xml:space="preserve">巴拉后备</t>
        </is>
      </c>
      <c r="F355" s="604" t="inlineStr">
        <is>
          <t xml:space="preserve">圣罗伦索体育会后备队 vs 奥林比亚会后备队</t>
        </is>
      </c>
      <c r="G355" s="611" t="n">
        <v>2.5</v>
      </c>
      <c r="H355" s="611" t="n">
        <v>-2.5</v>
      </c>
      <c r="I355" s="611" t="n">
        <v>0.84</v>
      </c>
      <c r="J355" s="604" t="inlineStr">
        <is>
          <t xml:space="preserve">2.5/-2.5/0.84</t>
        </is>
      </c>
      <c r="K355" s="604" t="inlineStr">
        <is>
          <t xml:space="preserve">V4最新候选-3093723</t>
        </is>
      </c>
      <c r="L355" s="604" t="inlineStr">
        <is>
          <t xml:space="preserve">圣罗伦索体育会后备队</t>
        </is>
      </c>
      <c r="M355" s="606" t="n">
        <v>0.5</v>
      </c>
      <c r="N355" s="604" t="inlineStr">
        <is>
          <t xml:space="preserve">V4最新页面A/B/C候选</t>
        </is>
      </c>
      <c r="O355" s="604" t="inlineStr">
        <is>
          <t xml:space="preserve">2-4</t>
        </is>
      </c>
      <c r="P355" s="604" t="inlineStr">
        <is>
          <t xml:space="preserve">已结算</t>
        </is>
      </c>
      <c r="Q355" s="645" t="str">
        <v>黑</v>
      </c>
      <c r="R355" s="607" t="n">
        <v>0.84</v>
      </c>
      <c r="S355" s="607" t="n">
        <f>IF(OR(Q355="",Q355="待结算"),"",IF(Q355="红",R355,IF(Q355="半红",R355*0.5,IF(Q355="走",0,IF(Q355="半黑",-0.5,-1)))))</f>
        <v>-1</v>
      </c>
      <c r="T355" s="604" t="inlineStr">
        <is>
          <t xml:space="preserve">https://www.titan007.com/</t>
        </is>
      </c>
      <c r="U355" s="645" t="inlineStr">
        <is>
          <t xml:space="preserve">红</t>
        </is>
      </c>
      <c r="V355" s="607" t="n">
        <v>0.8100000000000001</v>
      </c>
      <c r="W355" s="607" t="n">
        <f>IF(OR(U355="",U355="待结算"),"",IF(U355="红",V355,IF(U355="半红",V355*0.5,IF(U355="走",0,IF(U355="半黑",-0.5,-1)))))</f>
        <v>0.81</v>
      </c>
      <c r="X355" s="608" t="inlineStr">
        <is>
          <t xml:space="preserve">3088011</t>
        </is>
      </c>
      <c r="Y355" s="608" t="inlineStr">
        <is>
          <t xml:space="preserve">v4-market-dirichlet-20260913</t>
        </is>
      </c>
      <c r="Z355" s="608" t="inlineStr">
        <is>
          <t xml:space="preserve">prior-2026-09-21-v1</t>
        </is>
      </c>
      <c r="AA355" s="608" t="inlineStr">
        <is>
          <t xml:space="preserve">C</t>
        </is>
      </c>
      <c r="AB355" s="608" t="n">
        <v>0.59375</v>
      </c>
      <c r="AC355" s="608" t="n">
        <v>0</v>
      </c>
      <c r="AD355" s="608" t="n">
        <v>0</v>
      </c>
      <c r="AE355" s="608" t="n">
        <v>0</v>
      </c>
      <c r="AF355" s="608" t="n">
        <v>0.40625</v>
      </c>
      <c r="AG355" s="608" t="n">
        <v>0.1221875</v>
      </c>
      <c r="AH355" s="608" t="n">
        <v>-0.1598828154336083</v>
      </c>
      <c r="AI355" s="608" t="n">
        <v>-0.09597791513164539</v>
      </c>
      <c r="AJ355" s="608" t="n">
        <v>0.126657896396445</v>
      </c>
      <c r="AK355" s="608" t="n">
        <v>0.3286813444167792</v>
      </c>
      <c r="AL355" s="608" t="n">
        <v>0.3830537054842021</v>
      </c>
      <c r="AM355" s="608" t="n">
        <v>0.7732</v>
      </c>
      <c r="AN355" s="608" t="inlineStr">
        <is>
          <t xml:space="preserve">EVALUATED</t>
        </is>
      </c>
      <c r="AO355" s="608" t="inlineStr">
        <is>
          <t xml:space="preserve">BUCKET_1.50、SIDE_IDENTITY_VALID、MARKET_MOVE_DEEPER_WITH_GIVING_WATER_RISE</t>
        </is>
      </c>
      <c r="AP355" s="608" t="inlineStr">
        <is>
          <t xml:space="preserve">8e1d60d8599ad16188ec</t>
        </is>
      </c>
      <c r="AQ355" s="608" t="n">
        <v>-1.5</v>
      </c>
      <c r="AR355" s="608" t="n">
        <v>0.89</v>
      </c>
      <c r="AS355" s="608" t="n">
        <v>1.5</v>
      </c>
      <c r="AT355" s="608" t="n">
        <v>-1.5</v>
      </c>
      <c r="AU355" s="608" t="n">
        <v>0.8100000000000001</v>
      </c>
      <c r="AV355" s="608" t="n">
        <v>0.89</v>
      </c>
      <c r="AW355" s="608" t="n">
        <v>46286.01425282408</v>
      </c>
      <c r="AX355" s="608" t="inlineStr">
        <is>
          <t xml:space="preserve">https://simondongxiao.github.io/odds/v4/</t>
        </is>
      </c>
      <c r="AY355" s="608" t="inlineStr">
        <is>
          <t xml:space="preserve">V4 Shadow Only；real_money=false；比分差异详见记录审计</t>
        </is>
      </c>
    </row>
    <row r="356" ht="22" customHeight="1">
      <c r="A356" s="604" t="inlineStr">
        <is>
          <t xml:space="preserve">2026-09-21</t>
        </is>
      </c>
      <c r="B356" s="604" t="inlineStr">
        <is>
          <t xml:space="preserve">2026-09-21 20:00</t>
        </is>
      </c>
      <c r="C356" s="604" t="inlineStr">
        <is>
          <t xml:space="preserve">欧洲非五大系列</t>
        </is>
      </c>
      <c r="D356" s="604" t="inlineStr">
        <is>
          <t xml:space="preserve">联赛</t>
        </is>
      </c>
      <c r="E356" s="604" t="inlineStr">
        <is>
          <t xml:space="preserve">挪丙</t>
        </is>
      </c>
      <c r="F356" s="604" t="inlineStr">
        <is>
          <t xml:space="preserve">特罗姆瑟B队 vs 康斯文格B队</t>
        </is>
      </c>
      <c r="G356" s="611" t="n">
        <v>0.75</v>
      </c>
      <c r="H356" s="611" t="n">
        <v>0.75</v>
      </c>
      <c r="I356" s="611" t="n">
        <v>1.08</v>
      </c>
      <c r="J356" s="604" t="inlineStr">
        <is>
          <t xml:space="preserve">1.08/0.75/1.08</t>
        </is>
      </c>
      <c r="K356" s="604" t="inlineStr">
        <is>
          <t xml:space="preserve">V4最新候选-2968255</t>
        </is>
      </c>
      <c r="L356" s="604" t="inlineStr">
        <is>
          <t xml:space="preserve">康斯文格B队</t>
        </is>
      </c>
      <c r="M356" s="606" t="n">
        <v>0.5</v>
      </c>
      <c r="N356" s="604" t="inlineStr">
        <is>
          <t xml:space="preserve">V4最新页面A/B/C候选</t>
        </is>
      </c>
      <c r="O356" s="604" t="inlineStr">
        <is>
          <t xml:space="preserve">6-0</t>
        </is>
      </c>
      <c r="P356" s="604" t="inlineStr">
        <is>
          <t xml:space="preserve">已结算</t>
        </is>
      </c>
      <c r="Q356" s="646" t="str">
        <v>黑</v>
      </c>
      <c r="R356" s="607" t="n">
        <v>1.08</v>
      </c>
      <c r="S356" s="607" t="n">
        <f>IF(OR(Q356="",Q356="待结算"),"",IF(Q356="红",R356,IF(Q356="半红",R356*0.5,IF(Q356="走",0,IF(Q356="半黑",-0.5,-1)))))</f>
        <v>-1</v>
      </c>
      <c r="T356" s="604" t="inlineStr">
        <is>
          <t xml:space="preserve">https://www.titan007.com/</t>
        </is>
      </c>
      <c r="U356" s="645" t="inlineStr">
        <is>
          <t xml:space="preserve">红</t>
        </is>
      </c>
      <c r="V356" s="607" t="n">
        <v>0.8100000000000001</v>
      </c>
      <c r="W356" s="607" t="n">
        <f>IF(OR(U356="",U356="待结算"),"",IF(U356="红",V356,IF(U356="半红",V356*0.5,IF(U356="走",0,IF(U356="半黑",-0.5,-1)))))</f>
        <v>0.81</v>
      </c>
      <c r="X356" s="608" t="inlineStr">
        <is>
          <t xml:space="preserve">3088011</t>
        </is>
      </c>
      <c r="Y356" s="608" t="inlineStr">
        <is>
          <t xml:space="preserve">v4-market-dirichlet-20260913</t>
        </is>
      </c>
      <c r="Z356" s="608" t="inlineStr">
        <is>
          <t xml:space="preserve">prior-2026-09-21-v1</t>
        </is>
      </c>
      <c r="AA356" s="608" t="inlineStr">
        <is>
          <t xml:space="preserve">C</t>
        </is>
      </c>
      <c r="AB356" s="608" t="n">
        <v>0.59375</v>
      </c>
      <c r="AC356" s="608" t="n">
        <v>0</v>
      </c>
      <c r="AD356" s="608" t="n">
        <v>0</v>
      </c>
      <c r="AE356" s="608" t="n">
        <v>0</v>
      </c>
      <c r="AF356" s="608" t="n">
        <v>0.40625</v>
      </c>
      <c r="AG356" s="608" t="n">
        <v>0.1221875</v>
      </c>
      <c r="AH356" s="608" t="n">
        <v>-0.1598828154336083</v>
      </c>
      <c r="AI356" s="608" t="n">
        <v>-0.09597791513164539</v>
      </c>
      <c r="AJ356" s="608" t="n">
        <v>0.126657896396445</v>
      </c>
      <c r="AK356" s="608" t="n">
        <v>0.3286813444167792</v>
      </c>
      <c r="AL356" s="608" t="n">
        <v>0.3830537054842021</v>
      </c>
      <c r="AM356" s="608" t="n">
        <v>0.7732</v>
      </c>
      <c r="AN356" s="608" t="inlineStr">
        <is>
          <t xml:space="preserve">EVALUATED</t>
        </is>
      </c>
      <c r="AO356" s="608" t="inlineStr">
        <is>
          <t xml:space="preserve">BUCKET_1.50、SIDE_IDENTITY_VALID、MARKET_MOVE_DEEPER_WITH_GIVING_WATER_RISE</t>
        </is>
      </c>
      <c r="AP356" s="608" t="inlineStr">
        <is>
          <t xml:space="preserve">8e1d60d8599ad16188ec</t>
        </is>
      </c>
      <c r="AQ356" s="608" t="n">
        <v>-1.5</v>
      </c>
      <c r="AR356" s="608" t="n">
        <v>0.89</v>
      </c>
      <c r="AS356" s="608" t="n">
        <v>1.5</v>
      </c>
      <c r="AT356" s="608" t="n">
        <v>-1.5</v>
      </c>
      <c r="AU356" s="608" t="n">
        <v>0.8100000000000001</v>
      </c>
      <c r="AV356" s="608" t="n">
        <v>0.89</v>
      </c>
      <c r="AW356" s="608" t="n">
        <v>46286.01425282408</v>
      </c>
      <c r="AX356" s="608" t="inlineStr">
        <is>
          <t xml:space="preserve">https://simondongxiao.github.io/odds/v4/</t>
        </is>
      </c>
      <c r="AY356" s="608" t="inlineStr">
        <is>
          <t xml:space="preserve">V4 Shadow Only；real_money=false；比分差异详见记录审计</t>
        </is>
      </c>
    </row>
    <row r="357" ht="22" customHeight="1">
      <c r="A357" s="604" t="inlineStr">
        <is>
          <t xml:space="preserve">2026-09-21</t>
        </is>
      </c>
      <c r="B357" s="604" t="inlineStr">
        <is>
          <t xml:space="preserve">2026-09-21 22:00</t>
        </is>
      </c>
      <c r="C357" s="604" t="inlineStr">
        <is>
          <t xml:space="preserve">其他系列</t>
        </is>
      </c>
      <c r="D357" s="604" t="inlineStr">
        <is>
          <t xml:space="preserve">联赛</t>
        </is>
      </c>
      <c r="E357" s="604" t="inlineStr">
        <is>
          <t xml:space="preserve">国际友谊</t>
        </is>
      </c>
      <c r="F357" s="604" t="inlineStr">
        <is>
          <t xml:space="preserve">多米尼克 vs 安圭拉</t>
        </is>
      </c>
      <c r="G357" s="611" t="n">
        <v>2</v>
      </c>
      <c r="H357" s="611" t="n">
        <v>-2</v>
      </c>
      <c r="I357" s="611" t="n">
        <v>0.93</v>
      </c>
      <c r="J357" s="604" t="inlineStr">
        <is>
          <t xml:space="preserve">2/-2/0.93</t>
        </is>
      </c>
      <c r="K357" s="604" t="inlineStr">
        <is>
          <t xml:space="preserve">V4最新候选-3091966</t>
        </is>
      </c>
      <c r="L357" s="604" t="inlineStr">
        <is>
          <t xml:space="preserve">多米尼克</t>
        </is>
      </c>
      <c r="M357" s="606" t="n">
        <v>0.5</v>
      </c>
      <c r="N357" s="604" t="inlineStr">
        <is>
          <t xml:space="preserve">V4最新页面A/B/C候选</t>
        </is>
      </c>
      <c r="O357" s="604" t="inlineStr">
        <is>
          <t xml:space="preserve">1-0</t>
        </is>
      </c>
      <c r="P357" s="604" t="inlineStr">
        <is>
          <t xml:space="preserve">已结算</t>
        </is>
      </c>
      <c r="Q357" s="645" t="str">
        <v>黑</v>
      </c>
      <c r="R357" s="607" t="n">
        <v>0.93</v>
      </c>
      <c r="S357" s="607" t="n">
        <f>IF(OR(Q357="",Q357="待结算"),"",IF(Q357="红",R357,IF(Q357="半红",R357*0.5,IF(Q357="走",0,IF(Q357="半黑",-0.5,-1)))))</f>
        <v>-1</v>
      </c>
      <c r="T357" s="604" t="inlineStr">
        <is>
          <t xml:space="preserve">https://www.titan007.com/</t>
        </is>
      </c>
      <c r="U357" s="645" t="inlineStr">
        <is>
          <t xml:space="preserve">红</t>
        </is>
      </c>
      <c r="V357" s="607" t="n">
        <v>0.8100000000000001</v>
      </c>
      <c r="W357" s="607" t="n">
        <f>IF(OR(U357="",U357="待结算"),"",IF(U357="红",V357,IF(U357="半红",V357*0.5,IF(U357="走",0,IF(U357="半黑",-0.5,-1)))))</f>
        <v>0.81</v>
      </c>
      <c r="X357" s="608" t="inlineStr">
        <is>
          <t xml:space="preserve">3088011</t>
        </is>
      </c>
      <c r="Y357" s="608" t="inlineStr">
        <is>
          <t xml:space="preserve">v4-market-dirichlet-20260913</t>
        </is>
      </c>
      <c r="Z357" s="608" t="inlineStr">
        <is>
          <t xml:space="preserve">prior-2026-09-21-v1</t>
        </is>
      </c>
      <c r="AA357" s="608" t="inlineStr">
        <is>
          <t xml:space="preserve">C</t>
        </is>
      </c>
      <c r="AB357" s="608" t="n">
        <v>0.59375</v>
      </c>
      <c r="AC357" s="608" t="n">
        <v>0</v>
      </c>
      <c r="AD357" s="608" t="n">
        <v>0</v>
      </c>
      <c r="AE357" s="608" t="n">
        <v>0</v>
      </c>
      <c r="AF357" s="608" t="n">
        <v>0.40625</v>
      </c>
      <c r="AG357" s="608" t="n">
        <v>0.1221875</v>
      </c>
      <c r="AH357" s="608" t="n">
        <v>-0.1598828154336083</v>
      </c>
      <c r="AI357" s="608" t="n">
        <v>-0.09597791513164539</v>
      </c>
      <c r="AJ357" s="608" t="n">
        <v>0.126657896396445</v>
      </c>
      <c r="AK357" s="608" t="n">
        <v>0.3286813444167792</v>
      </c>
      <c r="AL357" s="608" t="n">
        <v>0.3830537054842021</v>
      </c>
      <c r="AM357" s="608" t="n">
        <v>0.7732</v>
      </c>
      <c r="AN357" s="608" t="inlineStr">
        <is>
          <t xml:space="preserve">EVALUATED</t>
        </is>
      </c>
      <c r="AO357" s="608" t="inlineStr">
        <is>
          <t xml:space="preserve">BUCKET_1.50、SIDE_IDENTITY_VALID、MARKET_MOVE_DEEPER_WITH_GIVING_WATER_RISE</t>
        </is>
      </c>
      <c r="AP357" s="608" t="inlineStr">
        <is>
          <t xml:space="preserve">8e1d60d8599ad16188ec</t>
        </is>
      </c>
      <c r="AQ357" s="608" t="n">
        <v>-1.5</v>
      </c>
      <c r="AR357" s="608" t="n">
        <v>0.89</v>
      </c>
      <c r="AS357" s="608" t="n">
        <v>1.5</v>
      </c>
      <c r="AT357" s="608" t="n">
        <v>-1.5</v>
      </c>
      <c r="AU357" s="608" t="n">
        <v>0.8100000000000001</v>
      </c>
      <c r="AV357" s="608" t="n">
        <v>0.89</v>
      </c>
      <c r="AW357" s="608" t="n">
        <v>46286.01425282408</v>
      </c>
      <c r="AX357" s="608" t="inlineStr">
        <is>
          <t xml:space="preserve">https://simondongxiao.github.io/odds/v4/</t>
        </is>
      </c>
      <c r="AY357" s="608" t="inlineStr">
        <is>
          <t xml:space="preserve">V4 Shadow Only；real_money=false；比分差异详见记录审计</t>
        </is>
      </c>
    </row>
    <row r="358" ht="22" customHeight="1">
      <c r="A358" s="604" t="inlineStr">
        <is>
          <t xml:space="preserve">2026-09-21</t>
        </is>
      </c>
      <c r="B358" s="604" t="inlineStr">
        <is>
          <t xml:space="preserve">2026-09-21 23:00</t>
        </is>
      </c>
      <c r="C358" s="604" t="inlineStr">
        <is>
          <t xml:space="preserve">其他系列</t>
        </is>
      </c>
      <c r="D358" s="604" t="inlineStr">
        <is>
          <t xml:space="preserve">联赛</t>
        </is>
      </c>
      <c r="E358" s="604" t="inlineStr">
        <is>
          <t xml:space="preserve">斯伐甲</t>
        </is>
      </c>
      <c r="F358" s="604" t="inlineStr">
        <is>
          <t xml:space="preserve">阿特梅迪亚 vs 杜纳达纳</t>
        </is>
      </c>
      <c r="G358" s="611" t="n">
        <v>1</v>
      </c>
      <c r="H358" s="611" t="n">
        <v>1</v>
      </c>
      <c r="I358" s="611" t="n">
        <v>0.9</v>
      </c>
      <c r="J358" s="604" t="inlineStr">
        <is>
          <t xml:space="preserve">0.9/1/0.9</t>
        </is>
      </c>
      <c r="K358" s="604" t="inlineStr">
        <is>
          <t xml:space="preserve">V4最新候选-3037919</t>
        </is>
      </c>
      <c r="L358" s="604" t="inlineStr">
        <is>
          <t xml:space="preserve">杜纳达纳</t>
        </is>
      </c>
      <c r="M358" s="606" t="n">
        <v>0.5</v>
      </c>
      <c r="N358" s="604" t="inlineStr">
        <is>
          <t xml:space="preserve">V4最新页面A/B/C候选</t>
        </is>
      </c>
      <c r="O358" s="604" t="inlineStr">
        <is>
          <t xml:space="preserve">1-0</t>
        </is>
      </c>
      <c r="P358" s="604" t="inlineStr">
        <is>
          <t xml:space="preserve">已结算</t>
        </is>
      </c>
      <c r="Q358" s="647" t="str">
        <v>黑</v>
      </c>
      <c r="R358" s="607" t="n">
        <v>0.9</v>
      </c>
      <c r="S358" s="607" t="n">
        <f>IF(OR(Q358="",Q358="待结算"),"",IF(Q358="红",R358,IF(Q358="半红",R358*0.5,IF(Q358="走",0,IF(Q358="半黑",-0.5,-1)))))</f>
        <v>-1</v>
      </c>
      <c r="T358" s="604" t="inlineStr">
        <is>
          <t xml:space="preserve">https://www.titan007.com/</t>
        </is>
      </c>
      <c r="U358" s="645" t="inlineStr">
        <is>
          <t xml:space="preserve">红</t>
        </is>
      </c>
      <c r="V358" s="607" t="n">
        <v>0.8100000000000001</v>
      </c>
      <c r="W358" s="607" t="n">
        <f>IF(OR(U358="",U358="待结算"),"",IF(U358="红",V358,IF(U358="半红",V358*0.5,IF(U358="走",0,IF(U358="半黑",-0.5,-1)))))</f>
        <v>0.81</v>
      </c>
      <c r="X358" s="608" t="inlineStr">
        <is>
          <t xml:space="preserve">3088011</t>
        </is>
      </c>
      <c r="Y358" s="608" t="inlineStr">
        <is>
          <t xml:space="preserve">v4-market-dirichlet-20260913</t>
        </is>
      </c>
      <c r="Z358" s="608" t="inlineStr">
        <is>
          <t xml:space="preserve">prior-2026-09-21-v1</t>
        </is>
      </c>
      <c r="AA358" s="608" t="inlineStr">
        <is>
          <t xml:space="preserve">C</t>
        </is>
      </c>
      <c r="AB358" s="608" t="n">
        <v>0.59375</v>
      </c>
      <c r="AC358" s="608" t="n">
        <v>0</v>
      </c>
      <c r="AD358" s="608" t="n">
        <v>0</v>
      </c>
      <c r="AE358" s="608" t="n">
        <v>0</v>
      </c>
      <c r="AF358" s="608" t="n">
        <v>0.40625</v>
      </c>
      <c r="AG358" s="608" t="n">
        <v>0.1221875</v>
      </c>
      <c r="AH358" s="608" t="n">
        <v>-0.1598828154336083</v>
      </c>
      <c r="AI358" s="608" t="n">
        <v>-0.09597791513164539</v>
      </c>
      <c r="AJ358" s="608" t="n">
        <v>0.126657896396445</v>
      </c>
      <c r="AK358" s="608" t="n">
        <v>0.3286813444167792</v>
      </c>
      <c r="AL358" s="608" t="n">
        <v>0.3830537054842021</v>
      </c>
      <c r="AM358" s="608" t="n">
        <v>0.7732</v>
      </c>
      <c r="AN358" s="608" t="inlineStr">
        <is>
          <t xml:space="preserve">EVALUATED</t>
        </is>
      </c>
      <c r="AO358" s="608" t="inlineStr">
        <is>
          <t xml:space="preserve">BUCKET_1.50、SIDE_IDENTITY_VALID、MARKET_MOVE_DEEPER_WITH_GIVING_WATER_RISE</t>
        </is>
      </c>
      <c r="AP358" s="608" t="inlineStr">
        <is>
          <t xml:space="preserve">8e1d60d8599ad16188ec</t>
        </is>
      </c>
      <c r="AQ358" s="608" t="n">
        <v>-1.5</v>
      </c>
      <c r="AR358" s="608" t="n">
        <v>0.89</v>
      </c>
      <c r="AS358" s="608" t="n">
        <v>1.5</v>
      </c>
      <c r="AT358" s="608" t="n">
        <v>-1.5</v>
      </c>
      <c r="AU358" s="608" t="n">
        <v>0.8100000000000001</v>
      </c>
      <c r="AV358" s="608" t="n">
        <v>0.89</v>
      </c>
      <c r="AW358" s="608" t="n">
        <v>46286.01425282408</v>
      </c>
      <c r="AX358" s="608" t="inlineStr">
        <is>
          <t xml:space="preserve">https://simondongxiao.github.io/odds/v4/</t>
        </is>
      </c>
      <c r="AY358" s="608" t="inlineStr">
        <is>
          <t xml:space="preserve">V4 Shadow Only；real_money=false；比分差异详见记录审计</t>
        </is>
      </c>
    </row>
    <row r="359" ht="22" customHeight="1">
      <c r="A359" s="604" t="inlineStr">
        <is>
          <t xml:space="preserve">2026-09-21</t>
        </is>
      </c>
      <c r="B359" s="604" t="inlineStr">
        <is>
          <t xml:space="preserve">2026-09-22 02:00</t>
        </is>
      </c>
      <c r="C359" s="604" t="inlineStr">
        <is>
          <t xml:space="preserve">欧洲非五大系列</t>
        </is>
      </c>
      <c r="D359" s="604" t="inlineStr">
        <is>
          <t xml:space="preserve">联赛</t>
        </is>
      </c>
      <c r="E359" s="604" t="inlineStr">
        <is>
          <t xml:space="preserve">罗甲</t>
        </is>
      </c>
      <c r="F359" s="604" t="inlineStr">
        <is>
          <t xml:space="preserve">佩特罗鲁 vs FK米耶尔库雷亚丘克</t>
        </is>
      </c>
      <c r="G359" s="611" t="n">
        <v>0.75</v>
      </c>
      <c r="H359" s="611" t="n">
        <v>0.75</v>
      </c>
      <c r="I359" s="611" t="n">
        <v>0.98</v>
      </c>
      <c r="J359" s="604" t="inlineStr">
        <is>
          <t xml:space="preserve">0.98/0.75/0.98</t>
        </is>
      </c>
      <c r="K359" s="604" t="inlineStr">
        <is>
          <t xml:space="preserve">V4最新候选-3010431</t>
        </is>
      </c>
      <c r="L359" s="604" t="inlineStr">
        <is>
          <t xml:space="preserve">FK米耶尔库雷亚丘克</t>
        </is>
      </c>
      <c r="M359" s="606" t="n">
        <v>0.5</v>
      </c>
      <c r="N359" s="604" t="inlineStr">
        <is>
          <t xml:space="preserve">V4最新页面A/B/C候选</t>
        </is>
      </c>
      <c r="O359" s="604" t="inlineStr">
        <is>
          <t xml:space="preserve">2-0</t>
        </is>
      </c>
      <c r="P359" s="604" t="inlineStr">
        <is>
          <t xml:space="preserve">已结算</t>
        </is>
      </c>
      <c r="Q359" s="646" t="str">
        <v>黑</v>
      </c>
      <c r="R359" s="607" t="n">
        <v>0.98</v>
      </c>
      <c r="S359" s="607" t="n">
        <f>IF(OR(Q359="",Q359="待结算"),"",IF(Q359="红",R359,IF(Q359="半红",R359*0.5,IF(Q359="走",0,IF(Q359="半黑",-0.5,-1)))))</f>
        <v>-1</v>
      </c>
      <c r="T359" s="604" t="inlineStr">
        <is>
          <t xml:space="preserve">https://www.titan007.com/</t>
        </is>
      </c>
      <c r="U359" s="645" t="inlineStr">
        <is>
          <t xml:space="preserve">红</t>
        </is>
      </c>
      <c r="V359" s="607" t="n">
        <v>0.8100000000000001</v>
      </c>
      <c r="W359" s="607" t="n">
        <f>IF(OR(U359="",U359="待结算"),"",IF(U359="红",V359,IF(U359="半红",V359*0.5,IF(U359="走",0,IF(U359="半黑",-0.5,-1)))))</f>
        <v>0.81</v>
      </c>
      <c r="X359" s="608" t="inlineStr">
        <is>
          <t xml:space="preserve">3088011</t>
        </is>
      </c>
      <c r="Y359" s="608" t="inlineStr">
        <is>
          <t xml:space="preserve">v4-market-dirichlet-20260913</t>
        </is>
      </c>
      <c r="Z359" s="608" t="inlineStr">
        <is>
          <t xml:space="preserve">prior-2026-09-21-v1</t>
        </is>
      </c>
      <c r="AA359" s="608" t="inlineStr">
        <is>
          <t xml:space="preserve">C</t>
        </is>
      </c>
      <c r="AB359" s="608" t="n">
        <v>0.59375</v>
      </c>
      <c r="AC359" s="608" t="n">
        <v>0</v>
      </c>
      <c r="AD359" s="608" t="n">
        <v>0</v>
      </c>
      <c r="AE359" s="608" t="n">
        <v>0</v>
      </c>
      <c r="AF359" s="608" t="n">
        <v>0.40625</v>
      </c>
      <c r="AG359" s="608" t="n">
        <v>0.1221875</v>
      </c>
      <c r="AH359" s="608" t="n">
        <v>-0.1598828154336083</v>
      </c>
      <c r="AI359" s="608" t="n">
        <v>-0.09597791513164539</v>
      </c>
      <c r="AJ359" s="608" t="n">
        <v>0.126657896396445</v>
      </c>
      <c r="AK359" s="608" t="n">
        <v>0.3286813444167792</v>
      </c>
      <c r="AL359" s="608" t="n">
        <v>0.3830537054842021</v>
      </c>
      <c r="AM359" s="608" t="n">
        <v>0.7732</v>
      </c>
      <c r="AN359" s="608" t="inlineStr">
        <is>
          <t xml:space="preserve">EVALUATED</t>
        </is>
      </c>
      <c r="AO359" s="608" t="inlineStr">
        <is>
          <t xml:space="preserve">BUCKET_1.50、SIDE_IDENTITY_VALID、MARKET_MOVE_DEEPER_WITH_GIVING_WATER_RISE</t>
        </is>
      </c>
      <c r="AP359" s="608" t="inlineStr">
        <is>
          <t xml:space="preserve">8e1d60d8599ad16188ec</t>
        </is>
      </c>
      <c r="AQ359" s="608" t="n">
        <v>-1.5</v>
      </c>
      <c r="AR359" s="608" t="n">
        <v>0.89</v>
      </c>
      <c r="AS359" s="608" t="n">
        <v>1.5</v>
      </c>
      <c r="AT359" s="608" t="n">
        <v>-1.5</v>
      </c>
      <c r="AU359" s="608" t="n">
        <v>0.8100000000000001</v>
      </c>
      <c r="AV359" s="608" t="n">
        <v>0.89</v>
      </c>
      <c r="AW359" s="608" t="n">
        <v>46286.01425282408</v>
      </c>
      <c r="AX359" s="608" t="inlineStr">
        <is>
          <t xml:space="preserve">https://simondongxiao.github.io/odds/v4/</t>
        </is>
      </c>
      <c r="AY359" s="608" t="inlineStr">
        <is>
          <t xml:space="preserve">V4 Shadow Only；real_money=false；比分差异详见记录审计</t>
        </is>
      </c>
    </row>
    <row r="360" ht="22" customHeight="1">
      <c r="A360" s="604" t="inlineStr">
        <is>
          <t xml:space="preserve">2026-09-21</t>
        </is>
      </c>
      <c r="B360" s="604" t="inlineStr">
        <is>
          <t xml:space="preserve">2026-09-22 02:00</t>
        </is>
      </c>
      <c r="C360" s="604" t="inlineStr">
        <is>
          <t xml:space="preserve">五大联赛非顶级联赛</t>
        </is>
      </c>
      <c r="D360" s="604" t="inlineStr">
        <is>
          <t xml:space="preserve">联赛</t>
        </is>
      </c>
      <c r="E360" s="604" t="inlineStr">
        <is>
          <t xml:space="preserve">英U21</t>
        </is>
      </c>
      <c r="F360" s="604" t="inlineStr">
        <is>
          <t xml:space="preserve">伯恩茅斯U21 vs 斯托克城U21</t>
        </is>
      </c>
      <c r="G360" s="611" t="n">
        <v>0.75</v>
      </c>
      <c r="H360" s="611" t="n">
        <v>0.75</v>
      </c>
      <c r="I360" s="611" t="n">
        <v>1.01</v>
      </c>
      <c r="J360" s="604" t="inlineStr">
        <is>
          <t xml:space="preserve">1.01/0.75/1.01</t>
        </is>
      </c>
      <c r="K360" s="604" t="inlineStr">
        <is>
          <t xml:space="preserve">V4最新候选-3065807</t>
        </is>
      </c>
      <c r="L360" s="604" t="inlineStr">
        <is>
          <t xml:space="preserve">斯托克城U21</t>
        </is>
      </c>
      <c r="M360" s="606" t="n">
        <v>0.5</v>
      </c>
      <c r="N360" s="604" t="inlineStr">
        <is>
          <t xml:space="preserve">V4最新页面A/B/C候选</t>
        </is>
      </c>
      <c r="O360" s="604" t="inlineStr">
        <is>
          <t xml:space="preserve">2-1</t>
        </is>
      </c>
      <c r="P360" s="604" t="inlineStr">
        <is>
          <t xml:space="preserve">已结算</t>
        </is>
      </c>
      <c r="Q360" s="648" t="str">
        <v>黑</v>
      </c>
      <c r="R360" s="607" t="n">
        <v>1.01</v>
      </c>
      <c r="S360" s="607" t="n">
        <f>IF(OR(Q360="",Q360="待结算"),"",IF(Q360="红",R360,IF(Q360="半红",R360*0.5,IF(Q360="走",0,IF(Q360="半黑",-0.5,-1)))))</f>
        <v>-1</v>
      </c>
      <c r="T360" s="604" t="inlineStr">
        <is>
          <t xml:space="preserve">https://www.titan007.com/</t>
        </is>
      </c>
      <c r="U360" s="645" t="inlineStr">
        <is>
          <t xml:space="preserve">红</t>
        </is>
      </c>
      <c r="V360" s="607" t="n">
        <v>0.8100000000000001</v>
      </c>
      <c r="W360" s="607" t="n">
        <f>IF(OR(U360="",U360="待结算"),"",IF(U360="红",V360,IF(U360="半红",V360*0.5,IF(U360="走",0,IF(U360="半黑",-0.5,-1)))))</f>
        <v>0.81</v>
      </c>
      <c r="X360" s="608" t="inlineStr">
        <is>
          <t xml:space="preserve">3088011</t>
        </is>
      </c>
      <c r="Y360" s="608" t="inlineStr">
        <is>
          <t xml:space="preserve">v4-market-dirichlet-20260913</t>
        </is>
      </c>
      <c r="Z360" s="608" t="inlineStr">
        <is>
          <t xml:space="preserve">prior-2026-09-21-v1</t>
        </is>
      </c>
      <c r="AA360" s="608" t="inlineStr">
        <is>
          <t xml:space="preserve">C</t>
        </is>
      </c>
      <c r="AB360" s="608" t="n">
        <v>0.59375</v>
      </c>
      <c r="AC360" s="608" t="n">
        <v>0</v>
      </c>
      <c r="AD360" s="608" t="n">
        <v>0</v>
      </c>
      <c r="AE360" s="608" t="n">
        <v>0</v>
      </c>
      <c r="AF360" s="608" t="n">
        <v>0.40625</v>
      </c>
      <c r="AG360" s="608" t="n">
        <v>0.1221875</v>
      </c>
      <c r="AH360" s="608" t="n">
        <v>-0.1598828154336083</v>
      </c>
      <c r="AI360" s="608" t="n">
        <v>-0.09597791513164539</v>
      </c>
      <c r="AJ360" s="608" t="n">
        <v>0.126657896396445</v>
      </c>
      <c r="AK360" s="608" t="n">
        <v>0.3286813444167792</v>
      </c>
      <c r="AL360" s="608" t="n">
        <v>0.3830537054842021</v>
      </c>
      <c r="AM360" s="608" t="n">
        <v>0.7732</v>
      </c>
      <c r="AN360" s="608" t="inlineStr">
        <is>
          <t xml:space="preserve">EVALUATED</t>
        </is>
      </c>
      <c r="AO360" s="608" t="inlineStr">
        <is>
          <t xml:space="preserve">BUCKET_1.50、SIDE_IDENTITY_VALID、MARKET_MOVE_DEEPER_WITH_GIVING_WATER_RISE</t>
        </is>
      </c>
      <c r="AP360" s="608" t="inlineStr">
        <is>
          <t xml:space="preserve">8e1d60d8599ad16188ec</t>
        </is>
      </c>
      <c r="AQ360" s="608" t="n">
        <v>-1.5</v>
      </c>
      <c r="AR360" s="608" t="n">
        <v>0.89</v>
      </c>
      <c r="AS360" s="608" t="n">
        <v>1.5</v>
      </c>
      <c r="AT360" s="608" t="n">
        <v>-1.5</v>
      </c>
      <c r="AU360" s="608" t="n">
        <v>0.8100000000000001</v>
      </c>
      <c r="AV360" s="608" t="n">
        <v>0.89</v>
      </c>
      <c r="AW360" s="608" t="n">
        <v>46286.01425282408</v>
      </c>
      <c r="AX360" s="608" t="inlineStr">
        <is>
          <t xml:space="preserve">https://simondongxiao.github.io/odds/v4/</t>
        </is>
      </c>
      <c r="AY360" s="608" t="inlineStr">
        <is>
          <t xml:space="preserve">V4 Shadow Only；real_money=false；比分差异详见记录审计</t>
        </is>
      </c>
    </row>
    <row r="361" ht="22" customHeight="1">
      <c r="A361" s="604" t="inlineStr">
        <is>
          <t xml:space="preserve">2026-09-21</t>
        </is>
      </c>
      <c r="B361" s="604" t="inlineStr">
        <is>
          <t xml:space="preserve">2026-09-22 07:00</t>
        </is>
      </c>
      <c r="C361" s="604" t="inlineStr">
        <is>
          <t xml:space="preserve">北美系列</t>
        </is>
      </c>
      <c r="D361" s="604" t="inlineStr">
        <is>
          <t xml:space="preserve">联赛</t>
        </is>
      </c>
      <c r="E361" s="604" t="inlineStr">
        <is>
          <t xml:space="preserve">墨西女超春</t>
        </is>
      </c>
      <c r="F361" s="604" t="inlineStr">
        <is>
          <t xml:space="preserve">莱昂女足 vs 华雷斯女足</t>
        </is>
      </c>
      <c r="G361" s="611" t="n">
        <v>0.25</v>
      </c>
      <c r="H361" s="611" t="n">
        <v>-0.25</v>
      </c>
      <c r="I361" s="611" t="n">
        <v>1.01</v>
      </c>
      <c r="J361" s="604" t="inlineStr">
        <is>
          <t xml:space="preserve">0.25/-0.25/1.01</t>
        </is>
      </c>
      <c r="K361" s="604" t="inlineStr">
        <is>
          <t xml:space="preserve">V4最新候选-3046032</t>
        </is>
      </c>
      <c r="L361" s="604" t="inlineStr">
        <is>
          <t xml:space="preserve">莱昂女足</t>
        </is>
      </c>
      <c r="M361" s="606" t="n">
        <v>0.5</v>
      </c>
      <c r="N361" s="604" t="inlineStr">
        <is>
          <t xml:space="preserve">V4最新页面A/B/C候选</t>
        </is>
      </c>
      <c r="O361" s="604" t="inlineStr">
        <is>
          <t xml:space="preserve">0-1</t>
        </is>
      </c>
      <c r="P361" s="604" t="inlineStr">
        <is>
          <t xml:space="preserve">已结算</t>
        </is>
      </c>
      <c r="Q361" s="646" t="str">
        <v>黑</v>
      </c>
      <c r="R361" s="607" t="n">
        <v>1.01</v>
      </c>
      <c r="S361" s="607" t="n">
        <f>IF(OR(Q361="",Q361="待结算"),"",IF(Q361="红",R361,IF(Q361="半红",R361*0.5,IF(Q361="走",0,IF(Q361="半黑",-0.5,-1)))))</f>
        <v>-1</v>
      </c>
      <c r="T361" s="604" t="inlineStr">
        <is>
          <t xml:space="preserve">https://unionstat.com/events/len-w-jurez-w-21-09-2026/</t>
        </is>
      </c>
      <c r="U361" s="645" t="inlineStr">
        <is>
          <t xml:space="preserve">红</t>
        </is>
      </c>
      <c r="V361" s="607" t="n">
        <v>0.8100000000000001</v>
      </c>
      <c r="W361" s="607" t="n">
        <f>IF(OR(U361="",U361="待结算"),"",IF(U361="红",V361,IF(U361="半红",V361*0.5,IF(U361="走",0,IF(U361="半黑",-0.5,-1)))))</f>
        <v>0.81</v>
      </c>
      <c r="X361" s="608" t="inlineStr">
        <is>
          <t xml:space="preserve">3088011</t>
        </is>
      </c>
      <c r="Y361" s="608" t="inlineStr">
        <is>
          <t xml:space="preserve">v4-market-dirichlet-20260913</t>
        </is>
      </c>
      <c r="Z361" s="608" t="inlineStr">
        <is>
          <t xml:space="preserve">prior-2026-09-21-v1</t>
        </is>
      </c>
      <c r="AA361" s="608" t="inlineStr">
        <is>
          <t xml:space="preserve">C</t>
        </is>
      </c>
      <c r="AB361" s="608" t="n">
        <v>0.59375</v>
      </c>
      <c r="AC361" s="608" t="n">
        <v>0</v>
      </c>
      <c r="AD361" s="608" t="n">
        <v>0</v>
      </c>
      <c r="AE361" s="608" t="n">
        <v>0</v>
      </c>
      <c r="AF361" s="608" t="n">
        <v>0.40625</v>
      </c>
      <c r="AG361" s="608" t="n">
        <v>0.1221875</v>
      </c>
      <c r="AH361" s="608" t="n">
        <v>-0.1598828154336083</v>
      </c>
      <c r="AI361" s="608" t="n">
        <v>-0.09597791513164539</v>
      </c>
      <c r="AJ361" s="608" t="n">
        <v>0.126657896396445</v>
      </c>
      <c r="AK361" s="608" t="n">
        <v>0.3286813444167792</v>
      </c>
      <c r="AL361" s="608" t="n">
        <v>0.3830537054842021</v>
      </c>
      <c r="AM361" s="608" t="n">
        <v>0.7732</v>
      </c>
      <c r="AN361" s="608" t="inlineStr">
        <is>
          <t xml:space="preserve">EVALUATED</t>
        </is>
      </c>
      <c r="AO361" s="608" t="inlineStr">
        <is>
          <t xml:space="preserve">BUCKET_1.50、SIDE_IDENTITY_VALID、MARKET_MOVE_DEEPER_WITH_GIVING_WATER_RISE</t>
        </is>
      </c>
      <c r="AP361" s="608" t="inlineStr">
        <is>
          <t xml:space="preserve">8e1d60d8599ad16188ec</t>
        </is>
      </c>
      <c r="AQ361" s="608" t="n">
        <v>-1.5</v>
      </c>
      <c r="AR361" s="608" t="n">
        <v>0.89</v>
      </c>
      <c r="AS361" s="608" t="n">
        <v>1.5</v>
      </c>
      <c r="AT361" s="608" t="n">
        <v>-1.5</v>
      </c>
      <c r="AU361" s="608" t="n">
        <v>0.8100000000000001</v>
      </c>
      <c r="AV361" s="608" t="n">
        <v>0.89</v>
      </c>
      <c r="AW361" s="608" t="n">
        <v>46286.01425282408</v>
      </c>
      <c r="AX361" s="608" t="inlineStr">
        <is>
          <t xml:space="preserve">https://simondongxiao.github.io/odds/v4/</t>
        </is>
      </c>
      <c r="AY361" s="608" t="inlineStr">
        <is>
          <t xml:space="preserve">V4 Shadow Only；real_money=false；比分差异详见记录审计</t>
        </is>
      </c>
    </row>
    <row r="362" ht="22" customHeight="1">
      <c r="A362" s="604" t="inlineStr">
        <is>
          <t xml:space="preserve">2026-09-21</t>
        </is>
      </c>
      <c r="B362" s="604" t="inlineStr">
        <is>
          <t xml:space="preserve">2026-09-22 08:15</t>
        </is>
      </c>
      <c r="C362" s="604" t="inlineStr">
        <is>
          <t xml:space="preserve">南美系列</t>
        </is>
      </c>
      <c r="D362" s="604" t="inlineStr">
        <is>
          <t xml:space="preserve">联赛</t>
        </is>
      </c>
      <c r="E362" s="604" t="inlineStr">
        <is>
          <t xml:space="preserve">阿甲</t>
        </is>
      </c>
      <c r="F362" s="604" t="inlineStr">
        <is>
          <t xml:space="preserve">拉努斯 vs 拉普拉塔大学生</t>
        </is>
      </c>
      <c r="G362" s="611" t="n">
        <v>0.25</v>
      </c>
      <c r="H362" s="611" t="n">
        <v>0.25</v>
      </c>
      <c r="I362" s="611" t="n">
        <v>1.05</v>
      </c>
      <c r="J362" s="604" t="inlineStr">
        <is>
          <t xml:space="preserve">1.05/0.25/1.05</t>
        </is>
      </c>
      <c r="K362" s="604" t="inlineStr">
        <is>
          <t xml:space="preserve">V4最新候选-2962645</t>
        </is>
      </c>
      <c r="L362" s="604" t="inlineStr">
        <is>
          <t xml:space="preserve">拉普拉塔大学生</t>
        </is>
      </c>
      <c r="M362" s="606" t="n">
        <v>0.5</v>
      </c>
      <c r="N362" s="604" t="inlineStr">
        <is>
          <t xml:space="preserve">V4最新页面A/B/C候选</t>
        </is>
      </c>
      <c r="O362" s="604" t="inlineStr">
        <is>
          <t xml:space="preserve">1-0</t>
        </is>
      </c>
      <c r="P362" s="604" t="inlineStr">
        <is>
          <t xml:space="preserve">已结算</t>
        </is>
      </c>
      <c r="Q362" s="646" t="str">
        <v>黑</v>
      </c>
      <c r="R362" s="607" t="n">
        <v>1.05</v>
      </c>
      <c r="S362" s="607" t="n">
        <f>IF(OR(Q362="",Q362="待结算"),"",IF(Q362="红",R362,IF(Q362="半红",R362*0.5,IF(Q362="走",0,IF(Q362="半黑",-0.5,-1)))))</f>
        <v>-1</v>
      </c>
      <c r="T362" s="604" t="inlineStr">
        <is>
          <t xml:space="preserve">https://www.365scores.com/football/match/liga-profesional-72/estudiantes-de-la-plata-lanus-867-869-72</t>
        </is>
      </c>
      <c r="U362" s="645" t="inlineStr">
        <is>
          <t xml:space="preserve">红</t>
        </is>
      </c>
      <c r="V362" s="607" t="n">
        <v>0.8100000000000001</v>
      </c>
      <c r="W362" s="607" t="n">
        <f>IF(OR(U362="",U362="待结算"),"",IF(U362="红",V362,IF(U362="半红",V362*0.5,IF(U362="走",0,IF(U362="半黑",-0.5,-1)))))</f>
        <v>0.81</v>
      </c>
      <c r="X362" s="608" t="inlineStr">
        <is>
          <t xml:space="preserve">3088011</t>
        </is>
      </c>
      <c r="Y362" s="608" t="inlineStr">
        <is>
          <t xml:space="preserve">v4-market-dirichlet-20260913</t>
        </is>
      </c>
      <c r="Z362" s="608" t="inlineStr">
        <is>
          <t xml:space="preserve">prior-2026-09-21-v1</t>
        </is>
      </c>
      <c r="AA362" s="608" t="inlineStr">
        <is>
          <t xml:space="preserve">C</t>
        </is>
      </c>
      <c r="AB362" s="608" t="n">
        <v>0.59375</v>
      </c>
      <c r="AC362" s="608" t="n">
        <v>0</v>
      </c>
      <c r="AD362" s="608" t="n">
        <v>0</v>
      </c>
      <c r="AE362" s="608" t="n">
        <v>0</v>
      </c>
      <c r="AF362" s="608" t="n">
        <v>0.40625</v>
      </c>
      <c r="AG362" s="608" t="n">
        <v>0.1221875</v>
      </c>
      <c r="AH362" s="608" t="n">
        <v>-0.1598828154336083</v>
      </c>
      <c r="AI362" s="608" t="n">
        <v>-0.09597791513164539</v>
      </c>
      <c r="AJ362" s="608" t="n">
        <v>0.126657896396445</v>
      </c>
      <c r="AK362" s="608" t="n">
        <v>0.3286813444167792</v>
      </c>
      <c r="AL362" s="608" t="n">
        <v>0.3830537054842021</v>
      </c>
      <c r="AM362" s="608" t="n">
        <v>0.7732</v>
      </c>
      <c r="AN362" s="608" t="inlineStr">
        <is>
          <t xml:space="preserve">EVALUATED</t>
        </is>
      </c>
      <c r="AO362" s="608" t="inlineStr">
        <is>
          <t xml:space="preserve">BUCKET_1.50、SIDE_IDENTITY_VALID、MARKET_MOVE_DEEPER_WITH_GIVING_WATER_RISE</t>
        </is>
      </c>
      <c r="AP362" s="608" t="inlineStr">
        <is>
          <t xml:space="preserve">8e1d60d8599ad16188ec</t>
        </is>
      </c>
      <c r="AQ362" s="608" t="n">
        <v>-1.5</v>
      </c>
      <c r="AR362" s="608" t="n">
        <v>0.89</v>
      </c>
      <c r="AS362" s="608" t="n">
        <v>1.5</v>
      </c>
      <c r="AT362" s="608" t="n">
        <v>-1.5</v>
      </c>
      <c r="AU362" s="608" t="n">
        <v>0.8100000000000001</v>
      </c>
      <c r="AV362" s="608" t="n">
        <v>0.89</v>
      </c>
      <c r="AW362" s="608" t="n">
        <v>46286.01425282408</v>
      </c>
      <c r="AX362" s="608" t="inlineStr">
        <is>
          <t xml:space="preserve">https://simondongxiao.github.io/odds/v4/</t>
        </is>
      </c>
      <c r="AY362" s="608" t="inlineStr">
        <is>
          <t xml:space="preserve">V4 Shadow Only；real_money=false；比分差异详见记录审计</t>
        </is>
      </c>
    </row>
    <row r="363" ht="22" customHeight="1">
      <c r="A363" s="604" t="inlineStr">
        <is>
          <t xml:space="preserve">2026-09-21</t>
        </is>
      </c>
      <c r="B363" s="604" t="inlineStr">
        <is>
          <t xml:space="preserve">2026-09-22 08:30</t>
        </is>
      </c>
      <c r="C363" s="604" t="inlineStr">
        <is>
          <t xml:space="preserve">南美系列</t>
        </is>
      </c>
      <c r="D363" s="604" t="inlineStr">
        <is>
          <t xml:space="preserve">联赛</t>
        </is>
      </c>
      <c r="E363" s="604" t="inlineStr">
        <is>
          <t xml:space="preserve">巴西乙</t>
        </is>
      </c>
      <c r="F363" s="604" t="inlineStr">
        <is>
          <t xml:space="preserve">库亚巴 vs 累西腓航海</t>
        </is>
      </c>
      <c r="G363" s="611" t="n">
        <v>0.5</v>
      </c>
      <c r="H363" s="611" t="n">
        <v>-0.5</v>
      </c>
      <c r="I363" s="611" t="n">
        <v>1.05</v>
      </c>
      <c r="J363" s="604" t="inlineStr">
        <is>
          <t xml:space="preserve">0.5/-0.5/1.05</t>
        </is>
      </c>
      <c r="K363" s="604" t="inlineStr">
        <is>
          <t xml:space="preserve">V4最新候选-2940188</t>
        </is>
      </c>
      <c r="L363" s="604" t="inlineStr">
        <is>
          <t xml:space="preserve">库亚巴</t>
        </is>
      </c>
      <c r="M363" s="606" t="n">
        <v>0.5</v>
      </c>
      <c r="N363" s="604" t="inlineStr">
        <is>
          <t xml:space="preserve">V4最新页面A/B/C候选</t>
        </is>
      </c>
      <c r="O363" s="604" t="inlineStr">
        <is>
          <t xml:space="preserve">1-0</t>
        </is>
      </c>
      <c r="P363" s="604" t="inlineStr">
        <is>
          <t xml:space="preserve">已结算</t>
        </is>
      </c>
      <c r="Q363" s="645" t="str">
        <v>黑</v>
      </c>
      <c r="R363" s="607" t="n">
        <v>1.05</v>
      </c>
      <c r="S363" s="607" t="n">
        <f>IF(OR(Q363="",Q363="待结算"),"",IF(Q363="红",R363,IF(Q363="半红",R363*0.5,IF(Q363="走",0,IF(Q363="半黑",-0.5,-1)))))</f>
        <v>-1</v>
      </c>
      <c r="T363" s="604" t="inlineStr">
        <is>
          <t xml:space="preserve">https://offsidescores.com/br/futebol/jogo/cuiaba-nautico-20260922/f82e9d0c-1d5f-4a03-971d-236a429e563e/detalhe</t>
        </is>
      </c>
      <c r="U363" s="645" t="inlineStr">
        <is>
          <t xml:space="preserve">红</t>
        </is>
      </c>
      <c r="V363" s="607" t="n">
        <v>0.8100000000000001</v>
      </c>
      <c r="W363" s="607" t="n">
        <f>IF(OR(U363="",U363="待结算"),"",IF(U363="红",V363,IF(U363="半红",V363*0.5,IF(U363="走",0,IF(U363="半黑",-0.5,-1)))))</f>
        <v>0.81</v>
      </c>
      <c r="X363" s="608" t="inlineStr">
        <is>
          <t xml:space="preserve">3088011</t>
        </is>
      </c>
      <c r="Y363" s="608" t="inlineStr">
        <is>
          <t xml:space="preserve">v4-market-dirichlet-20260913</t>
        </is>
      </c>
      <c r="Z363" s="608" t="inlineStr">
        <is>
          <t xml:space="preserve">prior-2026-09-21-v1</t>
        </is>
      </c>
      <c r="AA363" s="608" t="inlineStr">
        <is>
          <t xml:space="preserve">C</t>
        </is>
      </c>
      <c r="AB363" s="608" t="n">
        <v>0.59375</v>
      </c>
      <c r="AC363" s="608" t="n">
        <v>0</v>
      </c>
      <c r="AD363" s="608" t="n">
        <v>0</v>
      </c>
      <c r="AE363" s="608" t="n">
        <v>0</v>
      </c>
      <c r="AF363" s="608" t="n">
        <v>0.40625</v>
      </c>
      <c r="AG363" s="608" t="n">
        <v>0.1221875</v>
      </c>
      <c r="AH363" s="608" t="n">
        <v>-0.1598828154336083</v>
      </c>
      <c r="AI363" s="608" t="n">
        <v>-0.09597791513164539</v>
      </c>
      <c r="AJ363" s="608" t="n">
        <v>0.126657896396445</v>
      </c>
      <c r="AK363" s="608" t="n">
        <v>0.3286813444167792</v>
      </c>
      <c r="AL363" s="608" t="n">
        <v>0.3830537054842021</v>
      </c>
      <c r="AM363" s="608" t="n">
        <v>0.7732</v>
      </c>
      <c r="AN363" s="608" t="inlineStr">
        <is>
          <t xml:space="preserve">EVALUATED</t>
        </is>
      </c>
      <c r="AO363" s="608" t="inlineStr">
        <is>
          <t xml:space="preserve">BUCKET_1.50、SIDE_IDENTITY_VALID、MARKET_MOVE_DEEPER_WITH_GIVING_WATER_RISE</t>
        </is>
      </c>
      <c r="AP363" s="608" t="inlineStr">
        <is>
          <t xml:space="preserve">8e1d60d8599ad16188ec</t>
        </is>
      </c>
      <c r="AQ363" s="608" t="n">
        <v>-1.5</v>
      </c>
      <c r="AR363" s="608" t="n">
        <v>0.89</v>
      </c>
      <c r="AS363" s="608" t="n">
        <v>1.5</v>
      </c>
      <c r="AT363" s="608" t="n">
        <v>-1.5</v>
      </c>
      <c r="AU363" s="608" t="n">
        <v>0.8100000000000001</v>
      </c>
      <c r="AV363" s="608" t="n">
        <v>0.89</v>
      </c>
      <c r="AW363" s="608" t="n">
        <v>46286.01425282408</v>
      </c>
      <c r="AX363" s="608" t="inlineStr">
        <is>
          <t xml:space="preserve">https://simondongxiao.github.io/odds/v4/</t>
        </is>
      </c>
      <c r="AY363" s="608" t="inlineStr">
        <is>
          <t xml:space="preserve">V4 Shadow Only；real_money=false；比分差异详见记录审计</t>
        </is>
      </c>
    </row>
    <row r="364" ht="22" customHeight="1">
      <c r="A364" s="604" t="inlineStr">
        <is>
          <t xml:space="preserve">2026-09-22</t>
        </is>
      </c>
      <c r="B364" s="604" t="inlineStr">
        <is>
          <t xml:space="preserve">2026-09-23 02:00:00</t>
        </is>
      </c>
      <c r="C364" s="604" t="inlineStr">
        <is>
          <t xml:space="preserve">五大联赛杯赛</t>
        </is>
      </c>
      <c r="D364" s="604" t="inlineStr">
        <is>
          <t xml:space="preserve">联赛</t>
        </is>
      </c>
      <c r="E364" s="604" t="inlineStr">
        <is>
          <t xml:space="preserve">英锦赛</t>
        </is>
      </c>
      <c r="F364" s="604" t="inlineStr">
        <is>
          <t xml:space="preserve">伯顿 vs 诺丁汉森林U21</t>
        </is>
      </c>
      <c r="G364" s="611" t="n">
        <v>0.8</v>
      </c>
      <c r="H364" s="611" t="n">
        <v>1</v>
      </c>
      <c r="I364" s="611" t="n">
        <v>1.02</v>
      </c>
      <c r="J364" s="604" t="inlineStr">
        <is>
          <t xml:space="preserve">0.8/1.0/1.02</t>
        </is>
      </c>
      <c r="K364" s="604" t="inlineStr">
        <is>
          <t xml:space="preserve">V4-C最新版候选</t>
        </is>
      </c>
      <c r="L364" s="604" t="inlineStr">
        <is>
          <t xml:space="preserve">诺丁汉森林U21</t>
        </is>
      </c>
      <c r="M364" s="606" t="n">
        <v>0.7596000000000001</v>
      </c>
      <c r="N364" s="604" t="inlineStr">
        <is>
          <t xml:space="preserve">V4最新页面A/B/C候选</t>
        </is>
      </c>
      <c r="O364" s="604" t="inlineStr">
        <is>
          <t xml:space="preserve">1-1</t>
        </is>
      </c>
      <c r="P364" s="604" t="str">
        <v>赛果已核/冻结投注未核</v>
      </c>
      <c r="Q364" s="645"/>
      <c r="R364" s="607" t="n">
        <v>1.02</v>
      </c>
      <c r="S364" s="607" t="str">
        <f>IF(OR(Q364="",Q364="待结算"),"",IF(Q364="红",R364,IF(Q364="半红",R364*0.5,IF(Q364="走",0,IF(Q364="半黑",-0.5,-1)))))</f>
      </c>
      <c r="T364" s="604" t="inlineStr">
        <is>
          <t xml:space="preserve">https://simondongxiao.github.io/odds/v4/</t>
        </is>
      </c>
      <c r="U364" s="604" t="inlineStr">
        <is>
          <t xml:space="preserve">3012848</t>
        </is>
      </c>
      <c r="V364" s="607" t="inlineStr">
        <is>
          <t xml:space="preserve">v4-market-dirichlet-20260913</t>
        </is>
      </c>
      <c r="W364" s="607" t="n">
        <f>IF(OR(U364="",U364="待结算"),"",IF(U364="红",V364,IF(U364="半红",V364*0.5,IF(U364="走",0,IF(U364="半黑",-0.5,-1)))))</f>
        <v>-1</v>
      </c>
      <c r="X364" s="608" t="inlineStr">
        <is>
          <t xml:space="preserve">C</t>
        </is>
      </c>
      <c r="Y364" s="608" t="n"/>
      <c r="Z364" s="608" t="n"/>
      <c r="AA364" s="608" t="n"/>
      <c r="AB364" s="608" t="n"/>
      <c r="AC364" s="608" t="n"/>
      <c r="AD364" s="608" t="n"/>
      <c r="AE364" s="608" t="n"/>
      <c r="AF364" s="608" t="n"/>
      <c r="AG364" s="608" t="n"/>
      <c r="AH364" s="608" t="n"/>
      <c r="AI364" s="608" t="n"/>
      <c r="AJ364" s="608" t="n"/>
      <c r="AK364" s="608" t="n"/>
      <c r="AL364" s="608" t="n"/>
      <c r="AM364" s="608" t="n"/>
      <c r="AN364" s="608" t="n"/>
      <c r="AO364" s="608" t="n"/>
      <c r="AP364" s="608" t="n"/>
      <c r="AQ364" s="608" t="n"/>
      <c r="AR364" s="608" t="n"/>
      <c r="AS364" s="608" t="n"/>
      <c r="AT364" s="608" t="n"/>
      <c r="AU364" s="608" t="n"/>
      <c r="AV364" s="608" t="n"/>
      <c r="AW364" s="608" t="n"/>
      <c r="AX364" s="608" t="n"/>
      <c r="AY364" s="608" t="n"/>
    </row>
    <row r="365" ht="22" customHeight="1">
      <c r="A365" s="604" t="inlineStr">
        <is>
          <t xml:space="preserve">2026-09-22</t>
        </is>
      </c>
      <c r="B365" s="604" t="inlineStr">
        <is>
          <t xml:space="preserve">2026-09-23 02:00:00</t>
        </is>
      </c>
      <c r="C365" s="604" t="inlineStr">
        <is>
          <t xml:space="preserve">五大联赛杯赛</t>
        </is>
      </c>
      <c r="D365" s="604" t="inlineStr">
        <is>
          <t xml:space="preserve">联赛</t>
        </is>
      </c>
      <c r="E365" s="604" t="inlineStr">
        <is>
          <t xml:space="preserve">英锦赛</t>
        </is>
      </c>
      <c r="F365" s="604" t="inlineStr">
        <is>
          <t xml:space="preserve">卢顿 vs 伊普斯维奇U21</t>
        </is>
      </c>
      <c r="G365" s="611" t="n">
        <v>0.85</v>
      </c>
      <c r="H365" s="611" t="n">
        <v>2</v>
      </c>
      <c r="I365" s="611" t="n">
        <v>0.97</v>
      </c>
      <c r="J365" s="604" t="inlineStr">
        <is>
          <t xml:space="preserve">0.85/2.0/0.97</t>
        </is>
      </c>
      <c r="K365" s="604" t="inlineStr">
        <is>
          <t xml:space="preserve">V4-C最新版候选</t>
        </is>
      </c>
      <c r="L365" s="604" t="inlineStr">
        <is>
          <t xml:space="preserve">卢顿</t>
        </is>
      </c>
      <c r="M365" s="606" t="n">
        <v>0.7906</v>
      </c>
      <c r="N365" s="604" t="inlineStr">
        <is>
          <t xml:space="preserve">V4最新页面A/B/C候选</t>
        </is>
      </c>
      <c r="O365" s="604" t="inlineStr">
        <is>
          <t xml:space="preserve">6-0</t>
        </is>
      </c>
      <c r="P365" s="604" t="str">
        <v>赛果已核/冻结投注未核</v>
      </c>
      <c r="Q365" s="645"/>
      <c r="R365" s="607" t="n">
        <v>0.85</v>
      </c>
      <c r="S365" s="607" t="str">
        <f>IF(OR(Q365="",Q365="待结算"),"",IF(Q365="红",R365,IF(Q365="半红",R365*0.5,IF(Q365="走",0,IF(Q365="半黑",-0.5,-1)))))</f>
      </c>
      <c r="T365" s="604" t="inlineStr">
        <is>
          <t xml:space="preserve">https://simondongxiao.github.io/odds/v4/</t>
        </is>
      </c>
      <c r="U365" s="604" t="inlineStr">
        <is>
          <t xml:space="preserve">3012977</t>
        </is>
      </c>
      <c r="V365" s="607" t="inlineStr">
        <is>
          <t xml:space="preserve">v4-market-dirichlet-20260913</t>
        </is>
      </c>
      <c r="W365" s="607" t="n">
        <f>IF(OR(U365="",U365="待结算"),"",IF(U365="红",V365,IF(U365="半红",V365*0.5,IF(U365="走",0,IF(U365="半黑",-0.5,-1)))))</f>
        <v>-1</v>
      </c>
      <c r="X365" s="608" t="inlineStr">
        <is>
          <t xml:space="preserve">C</t>
        </is>
      </c>
      <c r="Y365" s="608" t="n"/>
      <c r="Z365" s="608" t="n"/>
      <c r="AA365" s="608" t="n"/>
      <c r="AB365" s="608" t="n"/>
      <c r="AC365" s="608" t="n"/>
      <c r="AD365" s="608" t="n"/>
      <c r="AE365" s="608" t="n"/>
      <c r="AF365" s="608" t="n"/>
      <c r="AG365" s="608" t="n"/>
      <c r="AH365" s="608" t="n"/>
      <c r="AI365" s="608" t="n"/>
      <c r="AJ365" s="608" t="n"/>
      <c r="AK365" s="608" t="n"/>
      <c r="AL365" s="608" t="n"/>
      <c r="AM365" s="608" t="n"/>
      <c r="AN365" s="608" t="n"/>
      <c r="AO365" s="608" t="n"/>
      <c r="AP365" s="608" t="n"/>
      <c r="AQ365" s="608" t="n"/>
      <c r="AR365" s="608" t="n"/>
      <c r="AS365" s="608" t="n"/>
      <c r="AT365" s="608" t="n"/>
      <c r="AU365" s="608" t="n"/>
      <c r="AV365" s="608" t="n"/>
      <c r="AW365" s="608" t="n"/>
      <c r="AX365" s="608" t="n"/>
      <c r="AY365" s="608" t="n"/>
    </row>
    <row r="366" ht="22" customHeight="1">
      <c r="A366" s="604" t="inlineStr">
        <is>
          <t xml:space="preserve">2026-09-22</t>
        </is>
      </c>
      <c r="B366" s="604" t="inlineStr">
        <is>
          <t xml:space="preserve">2026-09-23 02:00:00</t>
        </is>
      </c>
      <c r="C366" s="604" t="inlineStr">
        <is>
          <t xml:space="preserve">五大联赛杯赛</t>
        </is>
      </c>
      <c r="D366" s="604" t="inlineStr">
        <is>
          <t xml:space="preserve">联赛</t>
        </is>
      </c>
      <c r="E366" s="604" t="inlineStr">
        <is>
          <t xml:space="preserve">英锦赛</t>
        </is>
      </c>
      <c r="F366" s="604" t="inlineStr">
        <is>
          <t xml:space="preserve">米尔顿凯恩斯 vs 克劳利</t>
        </is>
      </c>
      <c r="G366" s="611" t="n">
        <v>1.01</v>
      </c>
      <c r="H366" s="611" t="n">
        <v>1.25</v>
      </c>
      <c r="I366" s="611" t="n">
        <v>0.8100000000000001</v>
      </c>
      <c r="J366" s="604" t="inlineStr">
        <is>
          <t xml:space="preserve">1.01/1.25/0.81</t>
        </is>
      </c>
      <c r="K366" s="604" t="inlineStr">
        <is>
          <t xml:space="preserve">V4-C最新版候选</t>
        </is>
      </c>
      <c r="L366" s="604" t="inlineStr">
        <is>
          <t xml:space="preserve">米尔顿凯恩斯</t>
        </is>
      </c>
      <c r="M366" s="606" t="n">
        <v>0.5436</v>
      </c>
      <c r="N366" s="604" t="inlineStr">
        <is>
          <t xml:space="preserve">V4最新页面A/B/C候选</t>
        </is>
      </c>
      <c r="O366" s="604" t="inlineStr">
        <is>
          <t xml:space="preserve">4-1</t>
        </is>
      </c>
      <c r="P366" s="604" t="str">
        <v>赛果已核/冻结投注未核</v>
      </c>
      <c r="Q366" s="645"/>
      <c r="R366" s="607" t="n">
        <v>1.01</v>
      </c>
      <c r="S366" s="607" t="str">
        <f>IF(OR(Q366="",Q366="待结算"),"",IF(Q366="红",R366,IF(Q366="半红",R366*0.5,IF(Q366="走",0,IF(Q366="半黑",-0.5,-1)))))</f>
      </c>
      <c r="T366" s="604" t="inlineStr">
        <is>
          <t xml:space="preserve">https://simondongxiao.github.io/odds/v4/</t>
        </is>
      </c>
      <c r="U366" s="604" t="inlineStr">
        <is>
          <t xml:space="preserve">3012999</t>
        </is>
      </c>
      <c r="V366" s="607" t="inlineStr">
        <is>
          <t xml:space="preserve">v4-market-dirichlet-20260913</t>
        </is>
      </c>
      <c r="W366" s="607" t="n">
        <f>IF(OR(U366="",U366="待结算"),"",IF(U366="红",V366,IF(U366="半红",V366*0.5,IF(U366="走",0,IF(U366="半黑",-0.5,-1)))))</f>
        <v>-1</v>
      </c>
      <c r="X366" s="608" t="inlineStr">
        <is>
          <t xml:space="preserve">C</t>
        </is>
      </c>
      <c r="Y366" s="608" t="n"/>
      <c r="Z366" s="608" t="n"/>
      <c r="AA366" s="608" t="n"/>
      <c r="AB366" s="608" t="n"/>
      <c r="AC366" s="608" t="n"/>
      <c r="AD366" s="608" t="n"/>
      <c r="AE366" s="608" t="n"/>
      <c r="AF366" s="608" t="n"/>
      <c r="AG366" s="608" t="n"/>
      <c r="AH366" s="608" t="n"/>
      <c r="AI366" s="608" t="n"/>
      <c r="AJ366" s="608" t="n"/>
      <c r="AK366" s="608" t="n"/>
      <c r="AL366" s="608" t="n"/>
      <c r="AM366" s="608" t="n"/>
      <c r="AN366" s="608" t="n"/>
      <c r="AO366" s="608" t="n"/>
      <c r="AP366" s="608" t="n"/>
      <c r="AQ366" s="608" t="n"/>
      <c r="AR366" s="608" t="n"/>
      <c r="AS366" s="608" t="n"/>
      <c r="AT366" s="608" t="n"/>
      <c r="AU366" s="608" t="n"/>
      <c r="AV366" s="608" t="n"/>
      <c r="AW366" s="608" t="n"/>
      <c r="AX366" s="608" t="n"/>
      <c r="AY366" s="608" t="n"/>
    </row>
    <row r="367" ht="22" customHeight="1">
      <c r="A367" s="604" t="inlineStr">
        <is>
          <t xml:space="preserve">2026-09-22</t>
        </is>
      </c>
      <c r="B367" s="604" t="inlineStr">
        <is>
          <t xml:space="preserve">2026-09-23 02:00:00</t>
        </is>
      </c>
      <c r="C367" s="604" t="inlineStr">
        <is>
          <t xml:space="preserve">五大联赛杯赛</t>
        </is>
      </c>
      <c r="D367" s="604" t="inlineStr">
        <is>
          <t xml:space="preserve">联赛</t>
        </is>
      </c>
      <c r="E367" s="604" t="inlineStr">
        <is>
          <t xml:space="preserve">英锦赛</t>
        </is>
      </c>
      <c r="F367" s="604" t="inlineStr">
        <is>
          <t xml:space="preserve">克鲁 vs 阿斯顿维拉U21</t>
        </is>
      </c>
      <c r="G367" s="611" t="n">
        <v>0.99</v>
      </c>
      <c r="H367" s="611" t="n">
        <v>1.5</v>
      </c>
      <c r="I367" s="611" t="n">
        <v>0.83</v>
      </c>
      <c r="J367" s="604" t="inlineStr">
        <is>
          <t xml:space="preserve">0.99/1.5/0.83</t>
        </is>
      </c>
      <c r="K367" s="604" t="inlineStr">
        <is>
          <t xml:space="preserve">V4-B最新版候选</t>
        </is>
      </c>
      <c r="L367" s="604" t="inlineStr">
        <is>
          <t xml:space="preserve">克鲁</t>
        </is>
      </c>
      <c r="M367" s="606" t="n">
        <v>0.8518</v>
      </c>
      <c r="N367" s="604" t="inlineStr">
        <is>
          <t xml:space="preserve">V4最新页面A/B/C候选</t>
        </is>
      </c>
      <c r="O367" s="604" t="inlineStr">
        <is>
          <t xml:space="preserve">4-1</t>
        </is>
      </c>
      <c r="P367" s="604" t="str">
        <v>赛果已核/冻结投注未核</v>
      </c>
      <c r="Q367" s="645"/>
      <c r="R367" s="607" t="n">
        <v>0.99</v>
      </c>
      <c r="S367" s="607" t="str">
        <f>IF(OR(Q367="",Q367="待结算"),"",IF(Q367="红",R367,IF(Q367="半红",R367*0.5,IF(Q367="走",0,IF(Q367="半黑",-0.5,-1)))))</f>
      </c>
      <c r="T367" s="604" t="inlineStr">
        <is>
          <t xml:space="preserve">https://simondongxiao.github.io/odds/v4/</t>
        </is>
      </c>
      <c r="U367" s="604" t="inlineStr">
        <is>
          <t xml:space="preserve">3083970</t>
        </is>
      </c>
      <c r="V367" s="607" t="inlineStr">
        <is>
          <t xml:space="preserve">v4-market-dirichlet-20260913</t>
        </is>
      </c>
      <c r="W367" s="607" t="n">
        <f>IF(OR(U367="",U367="待结算"),"",IF(U367="红",V367,IF(U367="半红",V367*0.5,IF(U367="走",0,IF(U367="半黑",-0.5,-1)))))</f>
        <v>-1</v>
      </c>
      <c r="X367" s="608" t="inlineStr">
        <is>
          <t xml:space="preserve">B</t>
        </is>
      </c>
      <c r="Y367" s="608" t="n"/>
      <c r="Z367" s="608" t="n"/>
      <c r="AA367" s="608" t="n"/>
      <c r="AB367" s="608" t="n"/>
      <c r="AC367" s="608" t="n"/>
      <c r="AD367" s="608" t="n"/>
      <c r="AE367" s="608" t="n"/>
      <c r="AF367" s="608" t="n"/>
      <c r="AG367" s="608" t="n"/>
      <c r="AH367" s="608" t="n"/>
      <c r="AI367" s="608" t="n"/>
      <c r="AJ367" s="608" t="n"/>
      <c r="AK367" s="608" t="n"/>
      <c r="AL367" s="608" t="n"/>
      <c r="AM367" s="608" t="n"/>
      <c r="AN367" s="608" t="n"/>
      <c r="AO367" s="608" t="n"/>
      <c r="AP367" s="608" t="n"/>
      <c r="AQ367" s="608" t="n"/>
      <c r="AR367" s="608" t="n"/>
      <c r="AS367" s="608" t="n"/>
      <c r="AT367" s="608" t="n"/>
      <c r="AU367" s="608" t="n"/>
      <c r="AV367" s="608" t="n"/>
      <c r="AW367" s="608" t="n"/>
      <c r="AX367" s="608" t="n"/>
      <c r="AY367" s="608" t="n"/>
    </row>
    <row r="368" ht="22" customHeight="1">
      <c r="A368" s="604" t="inlineStr">
        <is>
          <t xml:space="preserve">2026-09-22</t>
        </is>
      </c>
      <c r="B368" s="604" t="inlineStr">
        <is>
          <t xml:space="preserve">2026-09-23 02:45:00</t>
        </is>
      </c>
      <c r="C368" s="604" t="inlineStr">
        <is>
          <t xml:space="preserve">欧洲非五大系列</t>
        </is>
      </c>
      <c r="D368" s="604" t="inlineStr">
        <is>
          <t xml:space="preserve">联赛</t>
        </is>
      </c>
      <c r="E368" s="604" t="inlineStr">
        <is>
          <t xml:space="preserve">苏挑杯</t>
        </is>
      </c>
      <c r="F368" s="604" t="inlineStr">
        <is>
          <t xml:space="preserve">克莱德班克 vs 圣米伦U21</t>
        </is>
      </c>
      <c r="G368" s="611" t="n">
        <v>0.65</v>
      </c>
      <c r="H368" s="611" t="n">
        <v>1</v>
      </c>
      <c r="I368" s="611" t="n">
        <v>1.05</v>
      </c>
      <c r="J368" s="604" t="inlineStr">
        <is>
          <t xml:space="preserve">0.65/1.0/1.05</t>
        </is>
      </c>
      <c r="K368" s="604" t="inlineStr">
        <is>
          <t xml:space="preserve">V4-C最新版候选</t>
        </is>
      </c>
      <c r="L368" s="604" t="inlineStr">
        <is>
          <t xml:space="preserve">圣米伦U21</t>
        </is>
      </c>
      <c r="M368" s="606" t="n">
        <v>0.798</v>
      </c>
      <c r="N368" s="604" t="inlineStr">
        <is>
          <t xml:space="preserve">V4最新页面A/B/C候选</t>
        </is>
      </c>
      <c r="O368" s="604" t="inlineStr">
        <is>
          <t xml:space="preserve">2-1</t>
        </is>
      </c>
      <c r="P368" s="604" t="str">
        <v>赛果已核/冻结投注未核</v>
      </c>
      <c r="Q368" s="647"/>
      <c r="R368" s="607" t="n">
        <v>1.05</v>
      </c>
      <c r="S368" s="607" t="str">
        <f>IF(OR(Q368="",Q368="待结算"),"",IF(Q368="红",R368,IF(Q368="半红",R368*0.5,IF(Q368="走",0,IF(Q368="半黑",-0.5,-1)))))</f>
      </c>
      <c r="T368" s="604" t="inlineStr">
        <is>
          <t xml:space="preserve">https://simondongxiao.github.io/odds/v4/</t>
        </is>
      </c>
      <c r="U368" s="604" t="inlineStr">
        <is>
          <t xml:space="preserve">3036351</t>
        </is>
      </c>
      <c r="V368" s="607" t="inlineStr">
        <is>
          <t xml:space="preserve">v4-market-dirichlet-20260913</t>
        </is>
      </c>
      <c r="W368" s="607" t="n">
        <f>IF(OR(U368="",U368="待结算"),"",IF(U368="红",V368,IF(U368="半红",V368*0.5,IF(U368="走",0,IF(U368="半黑",-0.5,-1)))))</f>
        <v>-1</v>
      </c>
      <c r="X368" s="608" t="inlineStr">
        <is>
          <t xml:space="preserve">C</t>
        </is>
      </c>
      <c r="Y368" s="608" t="n"/>
      <c r="Z368" s="608" t="n"/>
      <c r="AA368" s="608" t="n"/>
      <c r="AB368" s="608" t="n"/>
      <c r="AC368" s="608" t="n"/>
      <c r="AD368" s="608" t="n"/>
      <c r="AE368" s="608" t="n"/>
      <c r="AF368" s="608" t="n"/>
      <c r="AG368" s="608" t="n"/>
      <c r="AH368" s="608" t="n"/>
      <c r="AI368" s="608" t="n"/>
      <c r="AJ368" s="608" t="n"/>
      <c r="AK368" s="608" t="n"/>
      <c r="AL368" s="608" t="n"/>
      <c r="AM368" s="608" t="n"/>
      <c r="AN368" s="608" t="n"/>
      <c r="AO368" s="608" t="n"/>
      <c r="AP368" s="608" t="n"/>
      <c r="AQ368" s="608" t="n"/>
      <c r="AR368" s="608" t="n"/>
      <c r="AS368" s="608" t="n"/>
      <c r="AT368" s="608" t="n"/>
      <c r="AU368" s="608" t="n"/>
      <c r="AV368" s="608" t="n"/>
      <c r="AW368" s="608" t="n"/>
      <c r="AX368" s="608" t="n"/>
      <c r="AY368" s="608" t="n"/>
    </row>
    <row r="369" ht="22" customHeight="1">
      <c r="A369" s="604" t="inlineStr">
        <is>
          <t xml:space="preserve">2026-09-22</t>
        </is>
      </c>
      <c r="B369" s="604" t="inlineStr">
        <is>
          <t xml:space="preserve">2026-09-23 03:00:00</t>
        </is>
      </c>
      <c r="C369" s="604" t="inlineStr">
        <is>
          <t xml:space="preserve">欧洲非五大系列</t>
        </is>
      </c>
      <c r="D369" s="604" t="inlineStr">
        <is>
          <t xml:space="preserve">联赛</t>
        </is>
      </c>
      <c r="E369" s="604" t="inlineStr">
        <is>
          <t xml:space="preserve">欧女杯</t>
        </is>
      </c>
      <c r="F369" s="604" t="inlineStr">
        <is>
          <t xml:space="preserve">阿森纳女足 vs 靴尔科治女足</t>
        </is>
      </c>
      <c r="G369" s="611" t="n">
        <v>0.7</v>
      </c>
      <c r="H369" s="611" t="n">
        <v>2.5</v>
      </c>
      <c r="I369" s="611" t="n">
        <v>1</v>
      </c>
      <c r="J369" s="604" t="inlineStr">
        <is>
          <t xml:space="preserve">0.7/2.5/1.0</t>
        </is>
      </c>
      <c r="K369" s="604" t="inlineStr">
        <is>
          <t xml:space="preserve">V4-A最新版候选</t>
        </is>
      </c>
      <c r="L369" s="604" t="inlineStr">
        <is>
          <t xml:space="preserve">靴尔科治女足</t>
        </is>
      </c>
      <c r="M369" s="606" t="n">
        <v>0.9896</v>
      </c>
      <c r="N369" s="604" t="inlineStr">
        <is>
          <t xml:space="preserve">V4最新页面A/B/C候选</t>
        </is>
      </c>
      <c r="O369" s="604" t="inlineStr">
        <is>
          <t xml:space="preserve">1-0</t>
        </is>
      </c>
      <c r="P369" s="604" t="str">
        <v>赛果已核/冻结投注未核</v>
      </c>
      <c r="Q369" s="645"/>
      <c r="R369" s="607" t="n">
        <v>1</v>
      </c>
      <c r="S369" s="607" t="str">
        <f>IF(OR(Q369="",Q369="待结算"),"",IF(Q369="红",R369,IF(Q369="半红",R369*0.5,IF(Q369="走",0,IF(Q369="半黑",-0.5,-1)))))</f>
      </c>
      <c r="T369" s="604" t="inlineStr">
        <is>
          <t xml:space="preserve">https://simondongxiao.github.io/odds/v4/</t>
        </is>
      </c>
      <c r="U369" s="604" t="inlineStr">
        <is>
          <t xml:space="preserve">3092350</t>
        </is>
      </c>
      <c r="V369" s="607" t="inlineStr">
        <is>
          <t xml:space="preserve">v4-market-dirichlet-20260913</t>
        </is>
      </c>
      <c r="W369" s="607" t="n">
        <f>IF(OR(U369="",U369="待结算"),"",IF(U369="红",V369,IF(U369="半红",V369*0.5,IF(U369="走",0,IF(U369="半黑",-0.5,-1)))))</f>
        <v>-1</v>
      </c>
      <c r="X369" s="608" t="inlineStr">
        <is>
          <t xml:space="preserve">A</t>
        </is>
      </c>
      <c r="Y369" s="608" t="n"/>
      <c r="Z369" s="608" t="n"/>
      <c r="AA369" s="608" t="n"/>
      <c r="AB369" s="608" t="n"/>
      <c r="AC369" s="608" t="n"/>
      <c r="AD369" s="608" t="n"/>
      <c r="AE369" s="608" t="n"/>
      <c r="AF369" s="608" t="n"/>
      <c r="AG369" s="608" t="n"/>
      <c r="AH369" s="608" t="n"/>
      <c r="AI369" s="608" t="n"/>
      <c r="AJ369" s="608" t="n"/>
      <c r="AK369" s="608" t="n"/>
      <c r="AL369" s="608" t="n"/>
      <c r="AM369" s="608" t="n"/>
      <c r="AN369" s="608" t="n"/>
      <c r="AO369" s="608" t="n"/>
      <c r="AP369" s="608" t="n"/>
      <c r="AQ369" s="608" t="n"/>
      <c r="AR369" s="608" t="n"/>
      <c r="AS369" s="608" t="n"/>
      <c r="AT369" s="608" t="n"/>
      <c r="AU369" s="608" t="n"/>
      <c r="AV369" s="608" t="n"/>
      <c r="AW369" s="608" t="n"/>
      <c r="AX369" s="608" t="n"/>
      <c r="AY369" s="608" t="n"/>
    </row>
    <row r="370" ht="22" customHeight="1">
      <c r="A370" s="604" t="inlineStr">
        <is>
          <t xml:space="preserve">2026-09-22</t>
        </is>
      </c>
      <c r="B370" s="604" t="inlineStr">
        <is>
          <t xml:space="preserve">2026-09-23 09:00:00</t>
        </is>
      </c>
      <c r="C370" s="604" t="inlineStr">
        <is>
          <t xml:space="preserve">南美系列</t>
        </is>
      </c>
      <c r="D370" s="604" t="inlineStr">
        <is>
          <t xml:space="preserve">联赛</t>
        </is>
      </c>
      <c r="E370" s="604" t="inlineStr">
        <is>
          <t xml:space="preserve">哥伦甲秋</t>
        </is>
      </c>
      <c r="F370" s="604" t="inlineStr">
        <is>
          <t xml:space="preserve">圣塔菲 vs 卡利体育会</t>
        </is>
      </c>
      <c r="G370" s="611" t="n">
        <v>0.87</v>
      </c>
      <c r="H370" s="611" t="n">
        <v>0.25</v>
      </c>
      <c r="I370" s="611" t="n">
        <v>1.01</v>
      </c>
      <c r="J370" s="604" t="inlineStr">
        <is>
          <t xml:space="preserve">0.87/0.25/1.01</t>
        </is>
      </c>
      <c r="K370" s="604" t="inlineStr">
        <is>
          <t xml:space="preserve">V4-C最新版候选</t>
        </is>
      </c>
      <c r="L370" s="604" t="inlineStr">
        <is>
          <t xml:space="preserve">卡利体育会</t>
        </is>
      </c>
      <c r="M370" s="606" t="n">
        <v>0.5504</v>
      </c>
      <c r="N370" s="604" t="inlineStr">
        <is>
          <t xml:space="preserve">V4最新页面A/B/C候选</t>
        </is>
      </c>
      <c r="O370" s="604" t="inlineStr">
        <is>
          <t xml:space="preserve">0-1</t>
        </is>
      </c>
      <c r="P370" s="604" t="str">
        <v>赛果已核/冻结投注未核</v>
      </c>
      <c r="Q370" s="645"/>
      <c r="R370" s="607" t="n">
        <v>1.01</v>
      </c>
      <c r="S370" s="607" t="str">
        <f>IF(OR(Q370="",Q370="待结算"),"",IF(Q370="红",R370,IF(Q370="半红",R370*0.5,IF(Q370="走",0,IF(Q370="半黑",-0.5,-1)))))</f>
      </c>
      <c r="T370" s="604" t="inlineStr">
        <is>
          <t xml:space="preserve">https://simondongxiao.github.io/odds/v4/</t>
        </is>
      </c>
      <c r="U370" s="604" t="inlineStr">
        <is>
          <t xml:space="preserve">3011876</t>
        </is>
      </c>
      <c r="V370" s="607" t="inlineStr">
        <is>
          <t xml:space="preserve">v4-market-dirichlet-20260913</t>
        </is>
      </c>
      <c r="W370" s="607" t="n">
        <f>IF(OR(U370="",U370="待结算"),"",IF(U370="红",V370,IF(U370="半红",V370*0.5,IF(U370="走",0,IF(U370="半黑",-0.5,-1)))))</f>
        <v>-1</v>
      </c>
      <c r="X370" s="608" t="inlineStr">
        <is>
          <t xml:space="preserve">C</t>
        </is>
      </c>
      <c r="Y370" s="608" t="n"/>
      <c r="Z370" s="608" t="n"/>
      <c r="AA370" s="608" t="n"/>
      <c r="AB370" s="608" t="n"/>
      <c r="AC370" s="608" t="n"/>
      <c r="AD370" s="608" t="n"/>
      <c r="AE370" s="608" t="n"/>
      <c r="AF370" s="608" t="n"/>
      <c r="AG370" s="608" t="n"/>
      <c r="AH370" s="608" t="n"/>
      <c r="AI370" s="608" t="n"/>
      <c r="AJ370" s="608" t="n"/>
      <c r="AK370" s="608" t="n"/>
      <c r="AL370" s="608" t="n"/>
      <c r="AM370" s="608" t="n"/>
      <c r="AN370" s="608" t="n"/>
      <c r="AO370" s="608" t="n"/>
      <c r="AP370" s="608" t="n"/>
      <c r="AQ370" s="608" t="n"/>
      <c r="AR370" s="608" t="n"/>
      <c r="AS370" s="608" t="n"/>
      <c r="AT370" s="608" t="n"/>
      <c r="AU370" s="608" t="n"/>
      <c r="AV370" s="608" t="n"/>
      <c r="AW370" s="608" t="n"/>
      <c r="AX370" s="608" t="n"/>
      <c r="AY370" s="608" t="n"/>
    </row>
    <row r="371" ht="22" customHeight="1">
      <c r="A371" s="604" t="inlineStr">
        <is>
          <t xml:space="preserve">2026-09-23</t>
        </is>
      </c>
      <c r="B371" s="604" t="inlineStr">
        <is>
          <t xml:space="preserve">2026-09-23 16:00:00</t>
        </is>
      </c>
      <c r="C371" s="604" t="inlineStr">
        <is>
          <t xml:space="preserve">日韩系列</t>
        </is>
      </c>
      <c r="D371" s="604" t="inlineStr">
        <is>
          <t xml:space="preserve">联赛</t>
        </is>
      </c>
      <c r="E371" s="604" t="inlineStr">
        <is>
          <t xml:space="preserve">日皇杯</t>
        </is>
      </c>
      <c r="F371" s="604" t="inlineStr">
        <is>
          <t xml:space="preserve">鹿岛鹿角 vs 甲府风林</t>
        </is>
      </c>
      <c r="G371" s="611" t="n">
        <v>0.8100000000000001</v>
      </c>
      <c r="H371" s="611" t="n">
        <v>1.5</v>
      </c>
      <c r="I371" s="611" t="n">
        <v>1.01</v>
      </c>
      <c r="J371" s="604" t="inlineStr">
        <is>
          <t xml:space="preserve">0.81/1.5/1.01</t>
        </is>
      </c>
      <c r="K371" s="604" t="inlineStr">
        <is>
          <t xml:space="preserve">V4-C最新版候选</t>
        </is>
      </c>
      <c r="L371" s="604" t="inlineStr">
        <is>
          <t xml:space="preserve">鹿岛鹿角</t>
        </is>
      </c>
      <c r="M371" s="606" t="n">
        <v>0.6926</v>
      </c>
      <c r="N371" s="604" t="inlineStr">
        <is>
          <t xml:space="preserve">V4最新页面A/B/C候选</t>
        </is>
      </c>
      <c r="O371" s="604" t="inlineStr">
        <is>
          <t xml:space="preserve">3-1</t>
        </is>
      </c>
      <c r="P371" s="604" t="str">
        <v>赛果已核/冻结投注未核</v>
      </c>
      <c r="Q371" s="645"/>
      <c r="R371" s="607" t="n">
        <v>0.8100000000000001</v>
      </c>
      <c r="S371" s="607" t="str">
        <f>IF(OR(Q371="",Q371="待结算"),"",IF(Q371="红",R371,IF(Q371="半红",R371*0.5,IF(Q371="走",0,IF(Q371="半黑",-0.5,-1)))))</f>
      </c>
      <c r="T371" s="604" t="inlineStr">
        <is>
          <t xml:space="preserve">https://simondongxiao.github.io/odds/v4/</t>
        </is>
      </c>
      <c r="U371" s="604" t="inlineStr">
        <is>
          <t xml:space="preserve">3084563</t>
        </is>
      </c>
      <c r="V371" s="607" t="inlineStr">
        <is>
          <t xml:space="preserve">v4-market-dirichlet-20260913</t>
        </is>
      </c>
      <c r="W371" s="607" t="n">
        <f>IF(OR(U371="",U371="待结算"),"",IF(U371="红",V371,IF(U371="半红",V371*0.5,IF(U371="走",0,IF(U371="半黑",-0.5,-1)))))</f>
        <v>-1</v>
      </c>
      <c r="X371" s="608" t="inlineStr">
        <is>
          <t xml:space="preserve">C</t>
        </is>
      </c>
      <c r="Y371" s="608" t="n"/>
      <c r="Z371" s="608" t="n"/>
      <c r="AA371" s="608" t="n"/>
      <c r="AB371" s="608" t="n"/>
      <c r="AC371" s="608" t="n"/>
      <c r="AD371" s="608" t="n"/>
      <c r="AE371" s="608" t="n"/>
      <c r="AF371" s="608" t="n"/>
      <c r="AG371" s="608" t="n"/>
      <c r="AH371" s="608" t="n"/>
      <c r="AI371" s="608" t="n"/>
      <c r="AJ371" s="608" t="n"/>
      <c r="AK371" s="608" t="n"/>
      <c r="AL371" s="608" t="n"/>
      <c r="AM371" s="608" t="n"/>
      <c r="AN371" s="608" t="n"/>
      <c r="AO371" s="608" t="n"/>
      <c r="AP371" s="608" t="n"/>
      <c r="AQ371" s="608" t="n"/>
      <c r="AR371" s="608" t="n"/>
      <c r="AS371" s="608" t="n"/>
      <c r="AT371" s="608" t="n"/>
      <c r="AU371" s="608" t="n"/>
      <c r="AV371" s="608" t="n"/>
      <c r="AW371" s="608" t="n"/>
      <c r="AX371" s="608" t="n"/>
      <c r="AY371" s="608" t="n"/>
    </row>
    <row r="372" ht="22" customHeight="1">
      <c r="A372" s="604" t="inlineStr">
        <is>
          <t xml:space="preserve">2026-09-23</t>
        </is>
      </c>
      <c r="B372" s="604" t="inlineStr">
        <is>
          <t xml:space="preserve">2026-09-23 16:00:00</t>
        </is>
      </c>
      <c r="C372" s="604" t="inlineStr">
        <is>
          <t xml:space="preserve">日韩系列</t>
        </is>
      </c>
      <c r="D372" s="604" t="inlineStr">
        <is>
          <t xml:space="preserve">联赛</t>
        </is>
      </c>
      <c r="E372" s="604" t="inlineStr">
        <is>
          <t xml:space="preserve">日皇杯</t>
        </is>
      </c>
      <c r="F372" s="604" t="inlineStr">
        <is>
          <t xml:space="preserve">神户胜利船 vs 鸟栖沙岩</t>
        </is>
      </c>
      <c r="G372" s="611" t="n">
        <v>1.07</v>
      </c>
      <c r="H372" s="611" t="n">
        <v>1.25</v>
      </c>
      <c r="I372" s="611" t="n">
        <v>0.75</v>
      </c>
      <c r="J372" s="604" t="inlineStr">
        <is>
          <t xml:space="preserve">1.07/1.25/0.75</t>
        </is>
      </c>
      <c r="K372" s="604" t="inlineStr">
        <is>
          <t xml:space="preserve">V4-C最新版候选</t>
        </is>
      </c>
      <c r="L372" s="604" t="inlineStr">
        <is>
          <t xml:space="preserve">神户胜利船</t>
        </is>
      </c>
      <c r="M372" s="606" t="n">
        <v>0.626</v>
      </c>
      <c r="N372" s="604" t="inlineStr">
        <is>
          <t xml:space="preserve">V4最新页面A/B/C候选</t>
        </is>
      </c>
      <c r="O372" s="604" t="inlineStr">
        <is>
          <t xml:space="preserve">1-0</t>
        </is>
      </c>
      <c r="P372" s="604" t="str">
        <v>赛果已核/冻结投注未核</v>
      </c>
      <c r="Q372" s="648"/>
      <c r="R372" s="607" t="n">
        <v>1.07</v>
      </c>
      <c r="S372" s="607" t="str">
        <f>IF(OR(Q372="",Q372="待结算"),"",IF(Q372="红",R372,IF(Q372="半红",R372*0.5,IF(Q372="走",0,IF(Q372="半黑",-0.5,-1)))))</f>
      </c>
      <c r="T372" s="604" t="inlineStr">
        <is>
          <t xml:space="preserve">https://simondongxiao.github.io/odds/v4/</t>
        </is>
      </c>
      <c r="U372" s="604" t="inlineStr">
        <is>
          <t xml:space="preserve">3084565</t>
        </is>
      </c>
      <c r="V372" s="607" t="inlineStr">
        <is>
          <t xml:space="preserve">v4-market-dirichlet-20260913</t>
        </is>
      </c>
      <c r="W372" s="607" t="n">
        <f>IF(OR(U372="",U372="待结算"),"",IF(U372="红",V372,IF(U372="半红",V372*0.5,IF(U372="走",0,IF(U372="半黑",-0.5,-1)))))</f>
        <v>-1</v>
      </c>
      <c r="X372" s="608" t="inlineStr">
        <is>
          <t xml:space="preserve">C</t>
        </is>
      </c>
      <c r="Y372" s="608" t="n"/>
      <c r="Z372" s="608" t="n"/>
      <c r="AA372" s="608" t="n"/>
      <c r="AB372" s="608" t="n"/>
      <c r="AC372" s="608" t="n"/>
      <c r="AD372" s="608" t="n"/>
      <c r="AE372" s="608" t="n"/>
      <c r="AF372" s="608" t="n"/>
      <c r="AG372" s="608" t="n"/>
      <c r="AH372" s="608" t="n"/>
      <c r="AI372" s="608" t="n"/>
      <c r="AJ372" s="608" t="n"/>
      <c r="AK372" s="608" t="n"/>
      <c r="AL372" s="608" t="n"/>
      <c r="AM372" s="608" t="n"/>
      <c r="AN372" s="608" t="n"/>
      <c r="AO372" s="608" t="n"/>
      <c r="AP372" s="608" t="n"/>
      <c r="AQ372" s="608" t="n"/>
      <c r="AR372" s="608" t="n"/>
      <c r="AS372" s="608" t="n"/>
      <c r="AT372" s="608" t="n"/>
      <c r="AU372" s="608" t="n"/>
      <c r="AV372" s="608" t="n"/>
      <c r="AW372" s="608" t="n"/>
      <c r="AX372" s="608" t="n"/>
      <c r="AY372" s="608" t="n"/>
    </row>
    <row r="373" ht="22" customHeight="1">
      <c r="A373" s="604" t="inlineStr">
        <is>
          <t xml:space="preserve">2026-09-23</t>
        </is>
      </c>
      <c r="B373" s="604" t="inlineStr">
        <is>
          <t xml:space="preserve">2026-09-23 16:00:00</t>
        </is>
      </c>
      <c r="C373" s="604" t="inlineStr">
        <is>
          <t xml:space="preserve">日韩系列</t>
        </is>
      </c>
      <c r="D373" s="604" t="inlineStr">
        <is>
          <t xml:space="preserve">联赛</t>
        </is>
      </c>
      <c r="E373" s="604" t="inlineStr">
        <is>
          <t xml:space="preserve">日皇杯</t>
        </is>
      </c>
      <c r="F373" s="604" t="inlineStr">
        <is>
          <t xml:space="preserve">柏太阳神 vs 今治</t>
        </is>
      </c>
      <c r="G373" s="611" t="n">
        <v>0.97</v>
      </c>
      <c r="H373" s="611" t="n">
        <v>2.25</v>
      </c>
      <c r="I373" s="611" t="n">
        <v>0.85</v>
      </c>
      <c r="J373" s="604" t="inlineStr">
        <is>
          <t xml:space="preserve">0.97/2.25/0.85</t>
        </is>
      </c>
      <c r="K373" s="604" t="inlineStr">
        <is>
          <t xml:space="preserve">V4-C最新版候选</t>
        </is>
      </c>
      <c r="L373" s="604" t="inlineStr">
        <is>
          <t xml:space="preserve">柏太阳神</t>
        </is>
      </c>
      <c r="M373" s="606" t="n">
        <v>0.6912</v>
      </c>
      <c r="N373" s="604" t="inlineStr">
        <is>
          <t xml:space="preserve">V4最新页面A/B/C候选</t>
        </is>
      </c>
      <c r="O373" s="604" t="inlineStr">
        <is>
          <t xml:space="preserve">4-0</t>
        </is>
      </c>
      <c r="P373" s="604" t="str">
        <v>赛果已核/冻结投注未核</v>
      </c>
      <c r="Q373" s="645"/>
      <c r="R373" s="607" t="n">
        <v>0.97</v>
      </c>
      <c r="S373" s="607" t="str">
        <f>IF(OR(Q373="",Q373="待结算"),"",IF(Q373="红",R373,IF(Q373="半红",R373*0.5,IF(Q373="走",0,IF(Q373="半黑",-0.5,-1)))))</f>
      </c>
      <c r="T373" s="604" t="inlineStr">
        <is>
          <t xml:space="preserve">https://simondongxiao.github.io/odds/v4/</t>
        </is>
      </c>
      <c r="U373" s="604" t="inlineStr">
        <is>
          <t xml:space="preserve">3084567</t>
        </is>
      </c>
      <c r="V373" s="607" t="inlineStr">
        <is>
          <t xml:space="preserve">v4-market-dirichlet-20260913</t>
        </is>
      </c>
      <c r="W373" s="607" t="n">
        <f>IF(OR(U373="",U373="待结算"),"",IF(U373="红",V373,IF(U373="半红",V373*0.5,IF(U373="走",0,IF(U373="半黑",-0.5,-1)))))</f>
        <v>-1</v>
      </c>
      <c r="X373" s="608" t="inlineStr">
        <is>
          <t xml:space="preserve">C</t>
        </is>
      </c>
      <c r="Y373" s="608" t="n"/>
      <c r="Z373" s="608" t="n"/>
      <c r="AA373" s="608" t="n"/>
      <c r="AB373" s="608" t="n"/>
      <c r="AC373" s="608" t="n"/>
      <c r="AD373" s="608" t="n"/>
      <c r="AE373" s="608" t="n"/>
      <c r="AF373" s="608" t="n"/>
      <c r="AG373" s="608" t="n"/>
      <c r="AH373" s="608" t="n"/>
      <c r="AI373" s="608" t="n"/>
      <c r="AJ373" s="608" t="n"/>
      <c r="AK373" s="608" t="n"/>
      <c r="AL373" s="608" t="n"/>
      <c r="AM373" s="608" t="n"/>
      <c r="AN373" s="608" t="n"/>
      <c r="AO373" s="608" t="n"/>
      <c r="AP373" s="608" t="n"/>
      <c r="AQ373" s="608" t="n"/>
      <c r="AR373" s="608" t="n"/>
      <c r="AS373" s="608" t="n"/>
      <c r="AT373" s="608" t="n"/>
      <c r="AU373" s="608" t="n"/>
      <c r="AV373" s="608" t="n"/>
      <c r="AW373" s="608" t="n"/>
      <c r="AX373" s="608" t="n"/>
      <c r="AY373" s="608" t="n"/>
    </row>
    <row r="374" ht="22" customHeight="1">
      <c r="A374" s="604" t="inlineStr">
        <is>
          <t xml:space="preserve">2026-09-23</t>
        </is>
      </c>
      <c r="B374" s="604" t="inlineStr">
        <is>
          <t xml:space="preserve">2026-09-23 18:30:00</t>
        </is>
      </c>
      <c r="C374" s="604" t="inlineStr">
        <is>
          <t xml:space="preserve">其他系列</t>
        </is>
      </c>
      <c r="D374" s="604" t="inlineStr">
        <is>
          <t xml:space="preserve">联赛</t>
        </is>
      </c>
      <c r="E374" s="604" t="inlineStr">
        <is>
          <t xml:space="preserve">亚运男足</t>
        </is>
      </c>
      <c r="F374" s="604" t="inlineStr">
        <is>
          <t xml:space="preserve">日本U23 vs 泰国U23</t>
        </is>
      </c>
      <c r="G374" s="611" t="n">
        <v>1.01</v>
      </c>
      <c r="H374" s="611" t="n">
        <v>2.25</v>
      </c>
      <c r="I374" s="611" t="n">
        <v>0.8100000000000001</v>
      </c>
      <c r="J374" s="604" t="inlineStr">
        <is>
          <t xml:space="preserve">1.01/2.25/0.81</t>
        </is>
      </c>
      <c r="K374" s="604" t="inlineStr">
        <is>
          <t xml:space="preserve">V4-C最新版候选</t>
        </is>
      </c>
      <c r="L374" s="604" t="inlineStr">
        <is>
          <t xml:space="preserve">日本U23</t>
        </is>
      </c>
      <c r="M374" s="606" t="n">
        <v>0.7024</v>
      </c>
      <c r="N374" s="604" t="inlineStr">
        <is>
          <t xml:space="preserve">V4最新页面A/B/C候选</t>
        </is>
      </c>
      <c r="O374" s="604" t="inlineStr">
        <is>
          <t xml:space="preserve">3-0</t>
        </is>
      </c>
      <c r="P374" s="604" t="str">
        <v>赛果已核/冻结投注未核</v>
      </c>
      <c r="Q374" s="645"/>
      <c r="R374" s="607" t="n">
        <v>1.01</v>
      </c>
      <c r="S374" s="607" t="str">
        <f>IF(OR(Q374="",Q374="待结算"),"",IF(Q374="红",R374,IF(Q374="半红",R374*0.5,IF(Q374="走",0,IF(Q374="半黑",-0.5,-1)))))</f>
      </c>
      <c r="T374" s="604" t="inlineStr">
        <is>
          <t xml:space="preserve">https://simondongxiao.github.io/odds/v4/</t>
        </is>
      </c>
      <c r="U374" s="604" t="inlineStr">
        <is>
          <t xml:space="preserve">3049653</t>
        </is>
      </c>
      <c r="V374" s="607" t="inlineStr">
        <is>
          <t xml:space="preserve">v4-market-dirichlet-20260913</t>
        </is>
      </c>
      <c r="W374" s="607" t="n">
        <f>IF(OR(U374="",U374="待结算"),"",IF(U374="红",V374,IF(U374="半红",V374*0.5,IF(U374="走",0,IF(U374="半黑",-0.5,-1)))))</f>
        <v>-1</v>
      </c>
      <c r="X374" s="608" t="inlineStr">
        <is>
          <t xml:space="preserve">C</t>
        </is>
      </c>
      <c r="Y374" s="608" t="n"/>
      <c r="Z374" s="608" t="n"/>
      <c r="AA374" s="608" t="n"/>
      <c r="AB374" s="608" t="n"/>
      <c r="AC374" s="608" t="n"/>
      <c r="AD374" s="608" t="n"/>
      <c r="AE374" s="608" t="n"/>
      <c r="AF374" s="608" t="n"/>
      <c r="AG374" s="608" t="n"/>
      <c r="AH374" s="608" t="n"/>
      <c r="AI374" s="608" t="n"/>
      <c r="AJ374" s="608" t="n"/>
      <c r="AK374" s="608" t="n"/>
      <c r="AL374" s="608" t="n"/>
      <c r="AM374" s="608" t="n"/>
      <c r="AN374" s="608" t="n"/>
      <c r="AO374" s="608" t="n"/>
      <c r="AP374" s="608" t="n"/>
      <c r="AQ374" s="608" t="n"/>
      <c r="AR374" s="608" t="n"/>
      <c r="AS374" s="608" t="n"/>
      <c r="AT374" s="608" t="n"/>
      <c r="AU374" s="608" t="n"/>
      <c r="AV374" s="608" t="n"/>
      <c r="AW374" s="608" t="n"/>
      <c r="AX374" s="608" t="n"/>
      <c r="AY374" s="608" t="n"/>
    </row>
    <row r="375" ht="22" customHeight="1">
      <c r="A375" s="604" t="inlineStr">
        <is>
          <t xml:space="preserve">2026-09-23</t>
        </is>
      </c>
      <c r="B375" s="604" t="inlineStr">
        <is>
          <t xml:space="preserve">2026-09-23 21:00:00</t>
        </is>
      </c>
      <c r="C375" s="604" t="inlineStr">
        <is>
          <t xml:space="preserve">其他系列</t>
        </is>
      </c>
      <c r="D375" s="604" t="inlineStr">
        <is>
          <t xml:space="preserve">联赛</t>
        </is>
      </c>
      <c r="E375" s="604" t="inlineStr">
        <is>
          <t xml:space="preserve">非青杯外</t>
        </is>
      </c>
      <c r="F375" s="604" t="inlineStr">
        <is>
          <t xml:space="preserve">马拉维U20 vs 科摩罗U20</t>
        </is>
      </c>
      <c r="G375" s="611" t="n">
        <v>0.6</v>
      </c>
      <c r="H375" s="611" t="n">
        <v>1</v>
      </c>
      <c r="I375" s="611" t="n">
        <v>1.11</v>
      </c>
      <c r="J375" s="604" t="inlineStr">
        <is>
          <t xml:space="preserve">0.6/1.0/1.11</t>
        </is>
      </c>
      <c r="K375" s="604" t="inlineStr">
        <is>
          <t xml:space="preserve">V4-B最新版候选</t>
        </is>
      </c>
      <c r="L375" s="604" t="inlineStr">
        <is>
          <t xml:space="preserve">科摩罗U20</t>
        </is>
      </c>
      <c r="M375" s="606" t="n">
        <v>0.8512</v>
      </c>
      <c r="N375" s="604" t="inlineStr">
        <is>
          <t xml:space="preserve">V4最新页面A/B/C候选</t>
        </is>
      </c>
      <c r="O375" s="604" t="inlineStr">
        <is>
          <t xml:space="preserve">2-1</t>
        </is>
      </c>
      <c r="P375" s="604" t="str">
        <v>赛果已核/冻结投注未核</v>
      </c>
      <c r="Q375" s="647"/>
      <c r="R375" s="607" t="n">
        <v>1.11</v>
      </c>
      <c r="S375" s="607" t="str">
        <f>IF(OR(Q375="",Q375="待结算"),"",IF(Q375="红",R375,IF(Q375="半红",R375*0.5,IF(Q375="走",0,IF(Q375="半黑",-0.5,-1)))))</f>
      </c>
      <c r="T375" s="604" t="inlineStr">
        <is>
          <t xml:space="preserve">https://simondongxiao.github.io/odds/v4/</t>
        </is>
      </c>
      <c r="U375" s="604" t="inlineStr">
        <is>
          <t xml:space="preserve">3089653</t>
        </is>
      </c>
      <c r="V375" s="607" t="inlineStr">
        <is>
          <t xml:space="preserve">v4-market-dirichlet-20260913</t>
        </is>
      </c>
      <c r="W375" s="607" t="n">
        <f>IF(OR(U375="",U375="待结算"),"",IF(U375="红",V375,IF(U375="半红",V375*0.5,IF(U375="走",0,IF(U375="半黑",-0.5,-1)))))</f>
        <v>-1</v>
      </c>
      <c r="X375" s="608" t="inlineStr">
        <is>
          <t xml:space="preserve">B</t>
        </is>
      </c>
      <c r="Y375" s="608" t="n"/>
      <c r="Z375" s="608" t="n"/>
      <c r="AA375" s="608" t="n"/>
      <c r="AB375" s="608" t="n"/>
      <c r="AC375" s="608" t="n"/>
      <c r="AD375" s="608" t="n"/>
      <c r="AE375" s="608" t="n"/>
      <c r="AF375" s="608" t="n"/>
      <c r="AG375" s="608" t="n"/>
      <c r="AH375" s="608" t="n"/>
      <c r="AI375" s="608" t="n"/>
      <c r="AJ375" s="608" t="n"/>
      <c r="AK375" s="608" t="n"/>
      <c r="AL375" s="608" t="n"/>
      <c r="AM375" s="608" t="n"/>
      <c r="AN375" s="608" t="n"/>
      <c r="AO375" s="608" t="n"/>
      <c r="AP375" s="608" t="n"/>
      <c r="AQ375" s="608" t="n"/>
      <c r="AR375" s="608" t="n"/>
      <c r="AS375" s="608" t="n"/>
      <c r="AT375" s="608" t="n"/>
      <c r="AU375" s="608" t="n"/>
      <c r="AV375" s="608" t="n"/>
      <c r="AW375" s="608" t="n"/>
      <c r="AX375" s="608" t="n"/>
      <c r="AY375" s="608" t="n"/>
    </row>
    <row r="376" ht="22" customHeight="1">
      <c r="A376" s="604" t="inlineStr">
        <is>
          <t xml:space="preserve">2026-09-23</t>
        </is>
      </c>
      <c r="B376" s="604" t="inlineStr">
        <is>
          <t xml:space="preserve">2026-09-23 21:00:00</t>
        </is>
      </c>
      <c r="C376" s="604" t="inlineStr">
        <is>
          <t xml:space="preserve">其他系列</t>
        </is>
      </c>
      <c r="D376" s="604" t="inlineStr">
        <is>
          <t xml:space="preserve">杯赛</t>
        </is>
      </c>
      <c r="E376" s="604" t="inlineStr">
        <is>
          <t xml:space="preserve">非青杯外</t>
        </is>
      </c>
      <c r="F376" s="604" t="inlineStr">
        <is>
          <t xml:space="preserve">赞比亚U20 vs 博茨瓦纳U20</t>
        </is>
      </c>
      <c r="G376" s="611" t="n">
        <v>0.84</v>
      </c>
      <c r="H376" s="611" t="n">
        <v>2</v>
      </c>
      <c r="I376" s="611" t="n">
        <v>0.92</v>
      </c>
      <c r="J376" s="604" t="inlineStr">
        <is>
          <t xml:space="preserve">0.84/2.0/0.92</t>
        </is>
      </c>
      <c r="K376" s="604" t="inlineStr">
        <is>
          <t xml:space="preserve">V4-C最新版候选</t>
        </is>
      </c>
      <c r="L376" s="604" t="inlineStr">
        <is>
          <t xml:space="preserve">赞比亚U20</t>
        </is>
      </c>
      <c r="M376" s="606" t="n">
        <v>0.785</v>
      </c>
      <c r="N376" s="604" t="inlineStr">
        <is>
          <t xml:space="preserve">V4最新页面A/B/C候选</t>
        </is>
      </c>
      <c r="O376" s="604" t="inlineStr">
        <is>
          <t xml:space="preserve">3-1</t>
        </is>
      </c>
      <c r="P376" s="604" t="str">
        <v>赛果已核/冻结投注未核</v>
      </c>
      <c r="Q376" s="647"/>
      <c r="R376" s="607" t="n">
        <v>0.84</v>
      </c>
      <c r="S376" s="607" t="str">
        <f>IF(OR(Q376="",Q376="待结算"),"",IF(Q376="红",R376,IF(Q376="半红",R376*0.5,IF(Q376="走",0,IF(Q376="半黑",-0.5,-1)))))</f>
      </c>
      <c r="T376" s="604" t="inlineStr">
        <is>
          <t xml:space="preserve">https://simondongxiao.github.io/odds/v4/</t>
        </is>
      </c>
      <c r="U376" s="604" t="inlineStr">
        <is>
          <t xml:space="preserve">3089654</t>
        </is>
      </c>
      <c r="V376" s="607" t="inlineStr">
        <is>
          <t xml:space="preserve">v4-market-dirichlet-20260913</t>
        </is>
      </c>
      <c r="W376" s="607" t="n">
        <f>IF(OR(U376="",U376="待结算"),"",IF(U376="红",V376,IF(U376="半红",V376*0.5,IF(U376="走",0,IF(U376="半黑",-0.5,-1)))))</f>
        <v>-1</v>
      </c>
      <c r="X376" s="608" t="inlineStr">
        <is>
          <t xml:space="preserve">C</t>
        </is>
      </c>
      <c r="Y376" s="608" t="n"/>
      <c r="Z376" s="608" t="n"/>
      <c r="AA376" s="608" t="n"/>
      <c r="AB376" s="608" t="n"/>
      <c r="AC376" s="608" t="n"/>
      <c r="AD376" s="608" t="n"/>
      <c r="AE376" s="608" t="n"/>
      <c r="AF376" s="608" t="n"/>
      <c r="AG376" s="608" t="n"/>
      <c r="AH376" s="608" t="n"/>
      <c r="AI376" s="608" t="n"/>
      <c r="AJ376" s="608" t="n"/>
      <c r="AK376" s="608" t="n"/>
      <c r="AL376" s="608" t="n"/>
      <c r="AM376" s="608" t="n"/>
      <c r="AN376" s="608" t="n"/>
      <c r="AO376" s="608" t="n"/>
      <c r="AP376" s="608" t="n"/>
      <c r="AQ376" s="608" t="n"/>
      <c r="AR376" s="608" t="n"/>
      <c r="AS376" s="608" t="n"/>
      <c r="AT376" s="608" t="n"/>
      <c r="AU376" s="608" t="n"/>
      <c r="AV376" s="608" t="n"/>
      <c r="AW376" s="608" t="n"/>
      <c r="AX376" s="608" t="n"/>
      <c r="AY376" s="608" t="n"/>
    </row>
    <row r="377" ht="22" customHeight="1">
      <c r="A377" s="604" t="inlineStr">
        <is>
          <t xml:space="preserve">2026-09-23</t>
        </is>
      </c>
      <c r="B377" s="604" t="inlineStr">
        <is>
          <t xml:space="preserve">2026-09-23 21:00:00</t>
        </is>
      </c>
      <c r="C377" s="604" t="inlineStr">
        <is>
          <t xml:space="preserve">欧联独立赛事</t>
        </is>
      </c>
      <c r="D377" s="604" t="inlineStr">
        <is>
          <t xml:space="preserve">杯赛</t>
        </is>
      </c>
      <c r="E377" s="604" t="inlineStr">
        <is>
          <t xml:space="preserve">女欧罗巴杯</t>
        </is>
      </c>
      <c r="F377" s="604" t="inlineStr">
        <is>
          <t xml:space="preserve">PAOK沙朗历基女足 vs 迈加瓦斯巴达女足</t>
        </is>
      </c>
      <c r="G377" s="611" t="n">
        <v>0.6</v>
      </c>
      <c r="H377" s="611" t="n">
        <v>0.75</v>
      </c>
      <c r="I377" s="611" t="n">
        <v>1.11</v>
      </c>
      <c r="J377" s="604" t="inlineStr">
        <is>
          <t xml:space="preserve">0.6/0.75/1.11</t>
        </is>
      </c>
      <c r="K377" s="604" t="inlineStr">
        <is>
          <t xml:space="preserve">V4-C最新版候选</t>
        </is>
      </c>
      <c r="L377" s="604" t="inlineStr">
        <is>
          <t xml:space="preserve">迈加瓦斯巴达女足</t>
        </is>
      </c>
      <c r="M377" s="606" t="n">
        <v>0.7432</v>
      </c>
      <c r="N377" s="604" t="inlineStr">
        <is>
          <t xml:space="preserve">V4最新页面A/B/C候选</t>
        </is>
      </c>
      <c r="O377" s="604" t="inlineStr">
        <is>
          <t xml:space="preserve">2-3</t>
        </is>
      </c>
      <c r="P377" s="604" t="str">
        <v>赛果已核/冻结投注未核</v>
      </c>
      <c r="Q377" s="645"/>
      <c r="R377" s="607" t="n">
        <v>1.11</v>
      </c>
      <c r="S377" s="607" t="str">
        <f>IF(OR(Q377="",Q377="待结算"),"",IF(Q377="红",R377,IF(Q377="半红",R377*0.5,IF(Q377="走",0,IF(Q377="半黑",-0.5,-1)))))</f>
      </c>
      <c r="T377" s="604" t="inlineStr">
        <is>
          <t xml:space="preserve">https://simondongxiao.github.io/odds/v4/</t>
        </is>
      </c>
      <c r="U377" s="604" t="inlineStr">
        <is>
          <t xml:space="preserve">3086463</t>
        </is>
      </c>
      <c r="V377" s="607" t="inlineStr">
        <is>
          <t xml:space="preserve">v4-market-dirichlet-20260913</t>
        </is>
      </c>
      <c r="W377" s="607" t="n">
        <f>IF(OR(U377="",U377="待结算"),"",IF(U377="红",V377,IF(U377="半红",V377*0.5,IF(U377="走",0,IF(U377="半黑",-0.5,-1)))))</f>
        <v>-1</v>
      </c>
      <c r="X377" s="608" t="inlineStr">
        <is>
          <t xml:space="preserve">C</t>
        </is>
      </c>
      <c r="Y377" s="608" t="n"/>
      <c r="Z377" s="608" t="n"/>
      <c r="AA377" s="608" t="n"/>
      <c r="AB377" s="608" t="n"/>
      <c r="AC377" s="608" t="n"/>
      <c r="AD377" s="608" t="n"/>
      <c r="AE377" s="608" t="n"/>
      <c r="AF377" s="608" t="n"/>
      <c r="AG377" s="608" t="n"/>
      <c r="AH377" s="608" t="n"/>
      <c r="AI377" s="608" t="n"/>
      <c r="AJ377" s="608" t="n"/>
      <c r="AK377" s="608" t="n"/>
      <c r="AL377" s="608" t="n"/>
      <c r="AM377" s="608" t="n"/>
      <c r="AN377" s="608" t="n"/>
      <c r="AO377" s="608" t="n"/>
      <c r="AP377" s="608" t="n"/>
      <c r="AQ377" s="608" t="n"/>
      <c r="AR377" s="608" t="n"/>
      <c r="AS377" s="608" t="n"/>
      <c r="AT377" s="608" t="n"/>
      <c r="AU377" s="608" t="n"/>
      <c r="AV377" s="608" t="n"/>
      <c r="AW377" s="608" t="n"/>
      <c r="AX377" s="608" t="n"/>
      <c r="AY377" s="608" t="n"/>
    </row>
    <row r="378" ht="22" customHeight="1">
      <c r="A378" s="604" t="inlineStr">
        <is>
          <t xml:space="preserve">2026-09-23</t>
        </is>
      </c>
      <c r="B378" s="604" t="inlineStr">
        <is>
          <t xml:space="preserve">2026-09-23 22:00:00</t>
        </is>
      </c>
      <c r="C378" s="604" t="inlineStr">
        <is>
          <t xml:space="preserve">西亚/中亚系列</t>
        </is>
      </c>
      <c r="D378" s="604" t="inlineStr">
        <is>
          <t xml:space="preserve">联赛</t>
        </is>
      </c>
      <c r="E378" s="604" t="inlineStr">
        <is>
          <t xml:space="preserve">以乙南</t>
        </is>
      </c>
      <c r="F378" s="604" t="inlineStr">
        <is>
          <t xml:space="preserve">艾佐尔夏普尔 vs 马哈尼耶侯达</t>
        </is>
      </c>
      <c r="G378" s="611" t="n">
        <v>0.65</v>
      </c>
      <c r="H378" s="611" t="n">
        <v>0.25</v>
      </c>
      <c r="I378" s="611" t="n">
        <v>1.05</v>
      </c>
      <c r="J378" s="604" t="inlineStr">
        <is>
          <t xml:space="preserve">0.65/0.25/1.05</t>
        </is>
      </c>
      <c r="K378" s="604" t="inlineStr">
        <is>
          <t xml:space="preserve">V4-C最新版候选</t>
        </is>
      </c>
      <c r="L378" s="604" t="inlineStr">
        <is>
          <t xml:space="preserve">马哈尼耶侯达</t>
        </is>
      </c>
      <c r="M378" s="606" t="n">
        <v>0.6632</v>
      </c>
      <c r="N378" s="604" t="inlineStr">
        <is>
          <t xml:space="preserve">V4最新页面A/B/C候选</t>
        </is>
      </c>
      <c r="O378" s="604" t="inlineStr">
        <is>
          <t xml:space="preserve">2-0</t>
        </is>
      </c>
      <c r="P378" s="604" t="str">
        <v>赛果已核/冻结投注未核</v>
      </c>
      <c r="Q378" s="646"/>
      <c r="R378" s="607" t="n">
        <v>1.05</v>
      </c>
      <c r="S378" s="607" t="str">
        <f>IF(OR(Q378="",Q378="待结算"),"",IF(Q378="红",R378,IF(Q378="半红",R378*0.5,IF(Q378="走",0,IF(Q378="半黑",-0.5,-1)))))</f>
      </c>
      <c r="T378" s="604" t="inlineStr">
        <is>
          <t xml:space="preserve">https://simondongxiao.github.io/odds/v4/</t>
        </is>
      </c>
      <c r="U378" s="604" t="inlineStr">
        <is>
          <t xml:space="preserve">3074936</t>
        </is>
      </c>
      <c r="V378" s="607" t="inlineStr">
        <is>
          <t xml:space="preserve">v4-market-dirichlet-20260913</t>
        </is>
      </c>
      <c r="W378" s="607" t="n">
        <f>IF(OR(U378="",U378="待结算"),"",IF(U378="红",V378,IF(U378="半红",V378*0.5,IF(U378="走",0,IF(U378="半黑",-0.5,-1)))))</f>
        <v>-1</v>
      </c>
      <c r="X378" s="608" t="inlineStr">
        <is>
          <t xml:space="preserve">C</t>
        </is>
      </c>
      <c r="Y378" s="608" t="n"/>
      <c r="Z378" s="608" t="n"/>
      <c r="AA378" s="608" t="n"/>
      <c r="AB378" s="608" t="n"/>
      <c r="AC378" s="608" t="n"/>
      <c r="AD378" s="608" t="n"/>
      <c r="AE378" s="608" t="n"/>
      <c r="AF378" s="608" t="n"/>
      <c r="AG378" s="608" t="n"/>
      <c r="AH378" s="608" t="n"/>
      <c r="AI378" s="608" t="n"/>
      <c r="AJ378" s="608" t="n"/>
      <c r="AK378" s="608" t="n"/>
      <c r="AL378" s="608" t="n"/>
      <c r="AM378" s="608" t="n"/>
      <c r="AN378" s="608" t="n"/>
      <c r="AO378" s="608" t="n"/>
      <c r="AP378" s="608" t="n"/>
      <c r="AQ378" s="608" t="n"/>
      <c r="AR378" s="608" t="n"/>
      <c r="AS378" s="608" t="n"/>
      <c r="AT378" s="608" t="n"/>
      <c r="AU378" s="608" t="n"/>
      <c r="AV378" s="608" t="n"/>
      <c r="AW378" s="608" t="n"/>
      <c r="AX378" s="608" t="n"/>
      <c r="AY378" s="608" t="n"/>
    </row>
    <row r="379" ht="22" customHeight="1">
      <c r="A379" s="604" t="inlineStr">
        <is>
          <t xml:space="preserve">2026-09-23</t>
        </is>
      </c>
      <c r="B379" s="604" t="inlineStr">
        <is>
          <t xml:space="preserve">2026-09-23 23:00:00</t>
        </is>
      </c>
      <c r="C379" s="604" t="inlineStr">
        <is>
          <t xml:space="preserve">其他系列</t>
        </is>
      </c>
      <c r="D379" s="604" t="inlineStr">
        <is>
          <t xml:space="preserve">联赛</t>
        </is>
      </c>
      <c r="E379" s="604" t="inlineStr">
        <is>
          <t xml:space="preserve">尼日超</t>
        </is>
      </c>
      <c r="F379" s="604" t="inlineStr">
        <is>
          <t xml:space="preserve">巴拉乌 vs 阿比亚勇士</t>
        </is>
      </c>
      <c r="G379" s="611" t="n">
        <v>0.6</v>
      </c>
      <c r="H379" s="611" t="n">
        <v>0.75</v>
      </c>
      <c r="I379" s="611" t="n">
        <v>1.11</v>
      </c>
      <c r="J379" s="604" t="inlineStr">
        <is>
          <t xml:space="preserve">0.6/0.75/1.11</t>
        </is>
      </c>
      <c r="K379" s="604" t="inlineStr">
        <is>
          <t xml:space="preserve">V4-C最新版候选</t>
        </is>
      </c>
      <c r="L379" s="604" t="inlineStr">
        <is>
          <t xml:space="preserve">阿比亚勇士</t>
        </is>
      </c>
      <c r="M379" s="606" t="n">
        <v>0.769</v>
      </c>
      <c r="N379" s="604" t="inlineStr">
        <is>
          <t xml:space="preserve">V4最新页面A/B/C候选</t>
        </is>
      </c>
      <c r="O379" s="604" t="inlineStr">
        <is>
          <t xml:space="preserve">2-0</t>
        </is>
      </c>
      <c r="P379" s="604" t="str">
        <v>赛果已核/冻结投注未核</v>
      </c>
      <c r="Q379" s="646"/>
      <c r="R379" s="607" t="n">
        <v>1.11</v>
      </c>
      <c r="S379" s="607" t="str">
        <f>IF(OR(Q379="",Q379="待结算"),"",IF(Q379="红",R379,IF(Q379="半红",R379*0.5,IF(Q379="走",0,IF(Q379="半黑",-0.5,-1)))))</f>
      </c>
      <c r="T379" s="604" t="inlineStr">
        <is>
          <t xml:space="preserve">https://simondongxiao.github.io/odds/v4/</t>
        </is>
      </c>
      <c r="U379" s="604" t="inlineStr">
        <is>
          <t xml:space="preserve">3081614</t>
        </is>
      </c>
      <c r="V379" s="607" t="inlineStr">
        <is>
          <t xml:space="preserve">v4-market-dirichlet-20260913</t>
        </is>
      </c>
      <c r="W379" s="607" t="n">
        <f>IF(OR(U379="",U379="待结算"),"",IF(U379="红",V379,IF(U379="半红",V379*0.5,IF(U379="走",0,IF(U379="半黑",-0.5,-1)))))</f>
        <v>-1</v>
      </c>
      <c r="X379" s="608" t="inlineStr">
        <is>
          <t xml:space="preserve">C</t>
        </is>
      </c>
      <c r="Y379" s="608" t="n"/>
      <c r="Z379" s="608" t="n"/>
      <c r="AA379" s="608" t="n"/>
      <c r="AB379" s="608" t="n"/>
      <c r="AC379" s="608" t="n"/>
      <c r="AD379" s="608" t="n"/>
      <c r="AE379" s="608" t="n"/>
      <c r="AF379" s="608" t="n"/>
      <c r="AG379" s="608" t="n"/>
      <c r="AH379" s="608" t="n"/>
      <c r="AI379" s="608" t="n"/>
      <c r="AJ379" s="608" t="n"/>
      <c r="AK379" s="608" t="n"/>
      <c r="AL379" s="608" t="n"/>
      <c r="AM379" s="608" t="n"/>
      <c r="AN379" s="608" t="n"/>
      <c r="AO379" s="608" t="n"/>
      <c r="AP379" s="608" t="n"/>
      <c r="AQ379" s="608" t="n"/>
      <c r="AR379" s="608" t="n"/>
      <c r="AS379" s="608" t="n"/>
      <c r="AT379" s="608" t="n"/>
      <c r="AU379" s="608" t="n"/>
      <c r="AV379" s="608" t="n"/>
      <c r="AW379" s="608" t="n"/>
      <c r="AX379" s="608" t="n"/>
      <c r="AY379" s="608" t="n"/>
    </row>
    <row r="380" ht="22" customHeight="1">
      <c r="A380" s="604" t="inlineStr">
        <is>
          <t xml:space="preserve">2026-09-23</t>
        </is>
      </c>
      <c r="B380" s="604" t="inlineStr">
        <is>
          <t xml:space="preserve">2026-09-23 23:00:00</t>
        </is>
      </c>
      <c r="C380" s="604" t="inlineStr">
        <is>
          <t xml:space="preserve">其他系列</t>
        </is>
      </c>
      <c r="D380" s="604" t="inlineStr">
        <is>
          <t xml:space="preserve">联赛</t>
        </is>
      </c>
      <c r="E380" s="604" t="inlineStr">
        <is>
          <t xml:space="preserve">尼日超</t>
        </is>
      </c>
      <c r="F380" s="604" t="inlineStr">
        <is>
          <t xml:space="preserve">射击之星 vs 卡齐纳联</t>
        </is>
      </c>
      <c r="G380" s="611" t="n">
        <v>0.72</v>
      </c>
      <c r="H380" s="611" t="n">
        <v>1</v>
      </c>
      <c r="I380" s="611" t="n">
        <v>0.98</v>
      </c>
      <c r="J380" s="604" t="inlineStr">
        <is>
          <t xml:space="preserve">0.72/1.0/0.98</t>
        </is>
      </c>
      <c r="K380" s="604" t="inlineStr">
        <is>
          <t xml:space="preserve">V4-C最新版候选</t>
        </is>
      </c>
      <c r="L380" s="604" t="inlineStr">
        <is>
          <t xml:space="preserve">卡齐纳联</t>
        </is>
      </c>
      <c r="M380" s="606" t="n">
        <v>0.722</v>
      </c>
      <c r="N380" s="604" t="inlineStr">
        <is>
          <t xml:space="preserve">V4最新页面A/B/C候选</t>
        </is>
      </c>
      <c r="O380" s="604" t="inlineStr">
        <is>
          <t xml:space="preserve">2-0</t>
        </is>
      </c>
      <c r="P380" s="604" t="str">
        <v>赛果已核/冻结投注未核</v>
      </c>
      <c r="Q380" s="646"/>
      <c r="R380" s="607" t="n">
        <v>0.98</v>
      </c>
      <c r="S380" s="607" t="str">
        <f>IF(OR(Q380="",Q380="待结算"),"",IF(Q380="红",R380,IF(Q380="半红",R380*0.5,IF(Q380="走",0,IF(Q380="半黑",-0.5,-1)))))</f>
      </c>
      <c r="T380" s="604" t="inlineStr">
        <is>
          <t xml:space="preserve">https://simondongxiao.github.io/odds/v4/</t>
        </is>
      </c>
      <c r="U380" s="604" t="inlineStr">
        <is>
          <t xml:space="preserve">3081623</t>
        </is>
      </c>
      <c r="V380" s="607" t="inlineStr">
        <is>
          <t xml:space="preserve">v4-market-dirichlet-20260913</t>
        </is>
      </c>
      <c r="W380" s="607" t="n">
        <f>IF(OR(U380="",U380="待结算"),"",IF(U380="红",V380,IF(U380="半红",V380*0.5,IF(U380="走",0,IF(U380="半黑",-0.5,-1)))))</f>
        <v>-1</v>
      </c>
      <c r="X380" s="608" t="inlineStr">
        <is>
          <t xml:space="preserve">C</t>
        </is>
      </c>
      <c r="Y380" s="608" t="n"/>
      <c r="Z380" s="608" t="n"/>
      <c r="AA380" s="608" t="n"/>
      <c r="AB380" s="608" t="n"/>
      <c r="AC380" s="608" t="n"/>
      <c r="AD380" s="608" t="n"/>
      <c r="AE380" s="608" t="n"/>
      <c r="AF380" s="608" t="n"/>
      <c r="AG380" s="608" t="n"/>
      <c r="AH380" s="608" t="n"/>
      <c r="AI380" s="608" t="n"/>
      <c r="AJ380" s="608" t="n"/>
      <c r="AK380" s="608" t="n"/>
      <c r="AL380" s="608" t="n"/>
      <c r="AM380" s="608" t="n"/>
      <c r="AN380" s="608" t="n"/>
      <c r="AO380" s="608" t="n"/>
      <c r="AP380" s="608" t="n"/>
      <c r="AQ380" s="608" t="n"/>
      <c r="AR380" s="608" t="n"/>
      <c r="AS380" s="608" t="n"/>
      <c r="AT380" s="608" t="n"/>
      <c r="AU380" s="608" t="n"/>
      <c r="AV380" s="608" t="n"/>
      <c r="AW380" s="608" t="n"/>
      <c r="AX380" s="608" t="n"/>
      <c r="AY380" s="608" t="n"/>
    </row>
    <row r="381" ht="22" customHeight="1">
      <c r="A381" s="604" t="inlineStr">
        <is>
          <t xml:space="preserve">2026-09-23</t>
        </is>
      </c>
      <c r="B381" s="604" t="inlineStr">
        <is>
          <t xml:space="preserve">2026-09-24 00:00:00</t>
        </is>
      </c>
      <c r="C381" s="604" t="inlineStr">
        <is>
          <t xml:space="preserve">其他系列</t>
        </is>
      </c>
      <c r="D381" s="604" t="inlineStr">
        <is>
          <t xml:space="preserve">联赛</t>
        </is>
      </c>
      <c r="E381" s="604" t="inlineStr">
        <is>
          <t xml:space="preserve">北马其甲</t>
        </is>
      </c>
      <c r="F381" s="604" t="inlineStr">
        <is>
          <t xml:space="preserve">布雷加尼卡 vs FK斯科普里</t>
        </is>
      </c>
      <c r="G381" s="611" t="n">
        <v>0.65</v>
      </c>
      <c r="H381" s="611" t="n">
        <v>0.75</v>
      </c>
      <c r="I381" s="611" t="n">
        <v>1.05</v>
      </c>
      <c r="J381" s="604" t="inlineStr">
        <is>
          <t xml:space="preserve">0.65/0.75/1.05</t>
        </is>
      </c>
      <c r="K381" s="604" t="inlineStr">
        <is>
          <t xml:space="preserve">V4-C最新版候选</t>
        </is>
      </c>
      <c r="L381" s="604" t="inlineStr">
        <is>
          <t xml:space="preserve">FK斯科普里</t>
        </is>
      </c>
      <c r="M381" s="606" t="n">
        <v>0.6666</v>
      </c>
      <c r="N381" s="604" t="inlineStr">
        <is>
          <t xml:space="preserve">V4最新页面A/B/C候选</t>
        </is>
      </c>
      <c r="O381" s="604" t="inlineStr">
        <is>
          <t xml:space="preserve">1-0</t>
        </is>
      </c>
      <c r="P381" s="604" t="str">
        <v>赛果已核/冻结投注未核</v>
      </c>
      <c r="Q381" s="648"/>
      <c r="R381" s="607" t="n">
        <v>1.05</v>
      </c>
      <c r="S381" s="607" t="str">
        <f>IF(OR(Q381="",Q381="待结算"),"",IF(Q381="红",R381,IF(Q381="半红",R381*0.5,IF(Q381="走",0,IF(Q381="半黑",-0.5,-1)))))</f>
      </c>
      <c r="T381" s="604" t="inlineStr">
        <is>
          <t xml:space="preserve">https://simondongxiao.github.io/odds/v4/</t>
        </is>
      </c>
      <c r="U381" s="604" t="inlineStr">
        <is>
          <t xml:space="preserve">2998367</t>
        </is>
      </c>
      <c r="V381" s="607" t="inlineStr">
        <is>
          <t xml:space="preserve">v4-market-dirichlet-20260913</t>
        </is>
      </c>
      <c r="W381" s="607" t="n">
        <f>IF(OR(U381="",U381="待结算"),"",IF(U381="红",V381,IF(U381="半红",V381*0.5,IF(U381="走",0,IF(U381="半黑",-0.5,-1)))))</f>
        <v>-1</v>
      </c>
      <c r="X381" s="608" t="inlineStr">
        <is>
          <t xml:space="preserve">C</t>
        </is>
      </c>
      <c r="Y381" s="608" t="n"/>
      <c r="Z381" s="608" t="n"/>
      <c r="AA381" s="608" t="n"/>
      <c r="AB381" s="608" t="n"/>
      <c r="AC381" s="608" t="n"/>
      <c r="AD381" s="608" t="n"/>
      <c r="AE381" s="608" t="n"/>
      <c r="AF381" s="608" t="n"/>
      <c r="AG381" s="608" t="n"/>
      <c r="AH381" s="608" t="n"/>
      <c r="AI381" s="608" t="n"/>
      <c r="AJ381" s="608" t="n"/>
      <c r="AK381" s="608" t="n"/>
      <c r="AL381" s="608" t="n"/>
      <c r="AM381" s="608" t="n"/>
      <c r="AN381" s="608" t="n"/>
      <c r="AO381" s="608" t="n"/>
      <c r="AP381" s="608" t="n"/>
      <c r="AQ381" s="608" t="n"/>
      <c r="AR381" s="608" t="n"/>
      <c r="AS381" s="608" t="n"/>
      <c r="AT381" s="608" t="n"/>
      <c r="AU381" s="608" t="n"/>
      <c r="AV381" s="608" t="n"/>
      <c r="AW381" s="608" t="n"/>
      <c r="AX381" s="608" t="n"/>
      <c r="AY381" s="608" t="n"/>
    </row>
    <row r="382" ht="22" customHeight="1">
      <c r="A382" s="604" t="inlineStr">
        <is>
          <t xml:space="preserve">2026-09-23</t>
        </is>
      </c>
      <c r="B382" s="604" t="inlineStr">
        <is>
          <t xml:space="preserve">2026-09-24 00:00:00</t>
        </is>
      </c>
      <c r="C382" s="604" t="inlineStr">
        <is>
          <t xml:space="preserve">北美系列</t>
        </is>
      </c>
      <c r="D382" s="604" t="inlineStr">
        <is>
          <t xml:space="preserve">联赛</t>
        </is>
      </c>
      <c r="E382" s="604" t="inlineStr">
        <is>
          <t xml:space="preserve">美冠联</t>
        </is>
      </c>
      <c r="F382" s="604" t="inlineStr">
        <is>
          <t xml:space="preserve">伯明翰军团 vs 布鲁克林</t>
        </is>
      </c>
      <c r="G382" s="611" t="n">
        <v>0.8</v>
      </c>
      <c r="H382" s="611" t="n">
        <v>0.75</v>
      </c>
      <c r="I382" s="611" t="n">
        <v>1.08</v>
      </c>
      <c r="J382" s="604" t="inlineStr">
        <is>
          <t xml:space="preserve">0.8/0.75/1.08</t>
        </is>
      </c>
      <c r="K382" s="604" t="inlineStr">
        <is>
          <t xml:space="preserve">V4-C最新版候选</t>
        </is>
      </c>
      <c r="L382" s="604" t="inlineStr">
        <is>
          <t xml:space="preserve">布鲁克林</t>
        </is>
      </c>
      <c r="M382" s="606" t="n">
        <v>0.7148</v>
      </c>
      <c r="N382" s="604" t="inlineStr">
        <is>
          <t xml:space="preserve">V4最新页面A/B/C候选</t>
        </is>
      </c>
      <c r="O382" s="604" t="inlineStr">
        <is>
          <t xml:space="preserve">4-0</t>
        </is>
      </c>
      <c r="P382" s="604" t="str">
        <v>赛果已核/冻结投注未核</v>
      </c>
      <c r="Q382" s="646"/>
      <c r="R382" s="607" t="n">
        <v>1.08</v>
      </c>
      <c r="S382" s="607" t="str">
        <f>IF(OR(Q382="",Q382="待结算"),"",IF(Q382="红",R382,IF(Q382="半红",R382*0.5,IF(Q382="走",0,IF(Q382="半黑",-0.5,-1)))))</f>
      </c>
      <c r="T382" s="604" t="inlineStr">
        <is>
          <t xml:space="preserve">https://simondongxiao.github.io/odds/v4/</t>
        </is>
      </c>
      <c r="U382" s="604" t="inlineStr">
        <is>
          <t xml:space="preserve">2942630</t>
        </is>
      </c>
      <c r="V382" s="607" t="inlineStr">
        <is>
          <t xml:space="preserve">v4-market-dirichlet-20260913</t>
        </is>
      </c>
      <c r="W382" s="607" t="n">
        <f>IF(OR(U382="",U382="待结算"),"",IF(U382="红",V382,IF(U382="半红",V382*0.5,IF(U382="走",0,IF(U382="半黑",-0.5,-1)))))</f>
        <v>-1</v>
      </c>
      <c r="X382" s="608" t="inlineStr">
        <is>
          <t xml:space="preserve">C</t>
        </is>
      </c>
      <c r="Y382" s="608" t="n"/>
      <c r="Z382" s="608" t="n"/>
      <c r="AA382" s="608" t="n"/>
      <c r="AB382" s="608" t="n"/>
      <c r="AC382" s="608" t="n"/>
      <c r="AD382" s="608" t="n"/>
      <c r="AE382" s="608" t="n"/>
      <c r="AF382" s="608" t="n"/>
      <c r="AG382" s="608" t="n"/>
      <c r="AH382" s="608" t="n"/>
      <c r="AI382" s="608" t="n"/>
      <c r="AJ382" s="608" t="n"/>
      <c r="AK382" s="608" t="n"/>
      <c r="AL382" s="608" t="n"/>
      <c r="AM382" s="608" t="n"/>
      <c r="AN382" s="608" t="n"/>
      <c r="AO382" s="608" t="n"/>
      <c r="AP382" s="608" t="n"/>
      <c r="AQ382" s="608" t="n"/>
      <c r="AR382" s="608" t="n"/>
      <c r="AS382" s="608" t="n"/>
      <c r="AT382" s="608" t="n"/>
      <c r="AU382" s="608" t="n"/>
      <c r="AV382" s="608" t="n"/>
      <c r="AW382" s="608" t="n"/>
      <c r="AX382" s="608" t="n"/>
      <c r="AY382" s="608" t="n"/>
    </row>
    <row r="383" ht="22" customHeight="1">
      <c r="A383" s="604" t="inlineStr">
        <is>
          <t xml:space="preserve">2026-09-23</t>
        </is>
      </c>
      <c r="B383" s="604" t="inlineStr">
        <is>
          <t xml:space="preserve">2026-09-24 00:45:00</t>
        </is>
      </c>
      <c r="C383" s="604" t="inlineStr">
        <is>
          <t xml:space="preserve">欧洲非五大系列</t>
        </is>
      </c>
      <c r="D383" s="604" t="inlineStr">
        <is>
          <t xml:space="preserve">联赛</t>
        </is>
      </c>
      <c r="E383" s="604" t="inlineStr">
        <is>
          <t xml:space="preserve">欧女杯</t>
        </is>
      </c>
      <c r="F383" s="604" t="inlineStr">
        <is>
          <t xml:space="preserve">旧海弗莱鲁汶女足 vs AS罗马女足</t>
        </is>
      </c>
      <c r="G383" s="611" t="n">
        <v>1.05</v>
      </c>
      <c r="H383" s="611" t="n">
        <v>-0.5</v>
      </c>
      <c r="I383" s="611" t="n">
        <v>0.65</v>
      </c>
      <c r="J383" s="604" t="inlineStr">
        <is>
          <t xml:space="preserve">1.05/-0.5/0.65</t>
        </is>
      </c>
      <c r="K383" s="604" t="inlineStr">
        <is>
          <t xml:space="preserve">V4-C最新版候选</t>
        </is>
      </c>
      <c r="L383" s="604" t="inlineStr">
        <is>
          <t xml:space="preserve">旧海弗莱鲁汶女足</t>
        </is>
      </c>
      <c r="M383" s="606" t="n">
        <v>0.6588000000000001</v>
      </c>
      <c r="N383" s="604" t="inlineStr">
        <is>
          <t xml:space="preserve">V4最新页面A/B/C候选</t>
        </is>
      </c>
      <c r="O383" s="604" t="inlineStr">
        <is>
          <t xml:space="preserve">0-0</t>
        </is>
      </c>
      <c r="P383" s="604" t="str">
        <v>赛果已核/冻结投注未核</v>
      </c>
      <c r="Q383" s="645"/>
      <c r="R383" s="607" t="n">
        <v>1.05</v>
      </c>
      <c r="S383" s="607" t="str">
        <f>IF(OR(Q383="",Q383="待结算"),"",IF(Q383="红",R383,IF(Q383="半红",R383*0.5,IF(Q383="走",0,IF(Q383="半黑",-0.5,-1)))))</f>
      </c>
      <c r="T383" s="604" t="inlineStr">
        <is>
          <t xml:space="preserve">https://simondongxiao.github.io/odds/v4/</t>
        </is>
      </c>
      <c r="U383" s="604" t="inlineStr">
        <is>
          <t xml:space="preserve">3092352</t>
        </is>
      </c>
      <c r="V383" s="607" t="inlineStr">
        <is>
          <t xml:space="preserve">v4-market-dirichlet-20260913</t>
        </is>
      </c>
      <c r="W383" s="607" t="n">
        <f>IF(OR(U383="",U383="待结算"),"",IF(U383="红",V383,IF(U383="半红",V383*0.5,IF(U383="走",0,IF(U383="半黑",-0.5,-1)))))</f>
        <v>-1</v>
      </c>
      <c r="X383" s="608" t="inlineStr">
        <is>
          <t xml:space="preserve">C</t>
        </is>
      </c>
      <c r="Y383" s="608" t="n"/>
      <c r="Z383" s="608" t="n"/>
      <c r="AA383" s="608" t="n"/>
      <c r="AB383" s="608" t="n"/>
      <c r="AC383" s="608" t="n"/>
      <c r="AD383" s="608" t="n"/>
      <c r="AE383" s="608" t="n"/>
      <c r="AF383" s="608" t="n"/>
      <c r="AG383" s="608" t="n"/>
      <c r="AH383" s="608" t="n"/>
      <c r="AI383" s="608" t="n"/>
      <c r="AJ383" s="608" t="n"/>
      <c r="AK383" s="608" t="n"/>
      <c r="AL383" s="608" t="n"/>
      <c r="AM383" s="608" t="n"/>
      <c r="AN383" s="608" t="n"/>
      <c r="AO383" s="608" t="n"/>
      <c r="AP383" s="608" t="n"/>
      <c r="AQ383" s="608" t="n"/>
      <c r="AR383" s="608" t="n"/>
      <c r="AS383" s="608" t="n"/>
      <c r="AT383" s="608" t="n"/>
      <c r="AU383" s="608" t="n"/>
      <c r="AV383" s="608" t="n"/>
      <c r="AW383" s="608" t="n"/>
      <c r="AX383" s="608" t="n"/>
      <c r="AY383" s="608" t="n"/>
    </row>
    <row r="384" ht="22" customHeight="1">
      <c r="A384" s="604" t="inlineStr">
        <is>
          <t xml:space="preserve">2026-09-23</t>
        </is>
      </c>
      <c r="B384" s="604" t="inlineStr">
        <is>
          <t xml:space="preserve">2026-09-24 00:45:00</t>
        </is>
      </c>
      <c r="C384" s="604" t="inlineStr">
        <is>
          <t xml:space="preserve">欧洲非五大系列</t>
        </is>
      </c>
      <c r="D384" s="604" t="inlineStr">
        <is>
          <t xml:space="preserve">联赛</t>
        </is>
      </c>
      <c r="E384" s="604" t="inlineStr">
        <is>
          <t xml:space="preserve">欧女杯</t>
        </is>
      </c>
      <c r="F384" s="604" t="inlineStr">
        <is>
          <t xml:space="preserve">塞尔维特女足 vs 里昂女足</t>
        </is>
      </c>
      <c r="G384" s="611" t="n">
        <v>1</v>
      </c>
      <c r="H384" s="611" t="n">
        <v>-4.25</v>
      </c>
      <c r="I384" s="611" t="n">
        <v>0.7</v>
      </c>
      <c r="J384" s="604" t="inlineStr">
        <is>
          <t xml:space="preserve">1.0/-4.25/0.7</t>
        </is>
      </c>
      <c r="K384" s="604" t="inlineStr">
        <is>
          <t xml:space="preserve">V4-C最新版候选</t>
        </is>
      </c>
      <c r="L384" s="604" t="inlineStr">
        <is>
          <t xml:space="preserve">塞尔维特女足</t>
        </is>
      </c>
      <c r="M384" s="606" t="n">
        <v>0.7678</v>
      </c>
      <c r="N384" s="604" t="inlineStr">
        <is>
          <t xml:space="preserve">V4最新页面A/B/C候选</t>
        </is>
      </c>
      <c r="O384" s="604" t="inlineStr">
        <is>
          <t xml:space="preserve">0-8</t>
        </is>
      </c>
      <c r="P384" s="604" t="str">
        <v>赛果已核/冻结投注未核</v>
      </c>
      <c r="Q384" s="646"/>
      <c r="R384" s="607" t="n">
        <v>1</v>
      </c>
      <c r="S384" s="607" t="str">
        <f>IF(OR(Q384="",Q384="待结算"),"",IF(Q384="红",R384,IF(Q384="半红",R384*0.5,IF(Q384="走",0,IF(Q384="半黑",-0.5,-1)))))</f>
      </c>
      <c r="T384" s="604" t="inlineStr">
        <is>
          <t xml:space="preserve">https://simondongxiao.github.io/odds/v4/</t>
        </is>
      </c>
      <c r="U384" s="604" t="inlineStr">
        <is>
          <t xml:space="preserve">3092353</t>
        </is>
      </c>
      <c r="V384" s="607" t="inlineStr">
        <is>
          <t xml:space="preserve">v4-market-dirichlet-20260913</t>
        </is>
      </c>
      <c r="W384" s="607" t="n">
        <f>IF(OR(U384="",U384="待结算"),"",IF(U384="红",V384,IF(U384="半红",V384*0.5,IF(U384="走",0,IF(U384="半黑",-0.5,-1)))))</f>
        <v>-1</v>
      </c>
      <c r="X384" s="608" t="inlineStr">
        <is>
          <t xml:space="preserve">C</t>
        </is>
      </c>
      <c r="Y384" s="608" t="n"/>
      <c r="Z384" s="608" t="n"/>
      <c r="AA384" s="608" t="n"/>
      <c r="AB384" s="608" t="n"/>
      <c r="AC384" s="608" t="n"/>
      <c r="AD384" s="608" t="n"/>
      <c r="AE384" s="608" t="n"/>
      <c r="AF384" s="608" t="n"/>
      <c r="AG384" s="608" t="n"/>
      <c r="AH384" s="608" t="n"/>
      <c r="AI384" s="608" t="n"/>
      <c r="AJ384" s="608" t="n"/>
      <c r="AK384" s="608" t="n"/>
      <c r="AL384" s="608" t="n"/>
      <c r="AM384" s="608" t="n"/>
      <c r="AN384" s="608" t="n"/>
      <c r="AO384" s="608" t="n"/>
      <c r="AP384" s="608" t="n"/>
      <c r="AQ384" s="608" t="n"/>
      <c r="AR384" s="608" t="n"/>
      <c r="AS384" s="608" t="n"/>
      <c r="AT384" s="608" t="n"/>
      <c r="AU384" s="608" t="n"/>
      <c r="AV384" s="608" t="n"/>
      <c r="AW384" s="608" t="n"/>
      <c r="AX384" s="608" t="n"/>
      <c r="AY384" s="608" t="n"/>
    </row>
    <row r="385" ht="22" customHeight="1">
      <c r="A385" s="604" t="inlineStr">
        <is>
          <t xml:space="preserve">2026-09-23</t>
        </is>
      </c>
      <c r="B385" s="604" t="inlineStr">
        <is>
          <t xml:space="preserve">2026-09-24 01:00:00</t>
        </is>
      </c>
      <c r="C385" s="604" t="inlineStr">
        <is>
          <t xml:space="preserve">其他系列</t>
        </is>
      </c>
      <c r="D385" s="604" t="inlineStr">
        <is>
          <t xml:space="preserve">杯赛</t>
        </is>
      </c>
      <c r="E385" s="604" t="inlineStr">
        <is>
          <t xml:space="preserve">国际友谊</t>
        </is>
      </c>
      <c r="F385" s="604" t="inlineStr">
        <is>
          <t xml:space="preserve">秘鲁U19 vs 阿根廷U19</t>
        </is>
      </c>
      <c r="G385" s="611" t="n">
        <v>0.96</v>
      </c>
      <c r="H385" s="611" t="n">
        <v>-1</v>
      </c>
      <c r="I385" s="611" t="n">
        <v>0.86</v>
      </c>
      <c r="J385" s="604" t="inlineStr">
        <is>
          <t xml:space="preserve">0.96/-1.0/0.86</t>
        </is>
      </c>
      <c r="K385" s="604" t="inlineStr">
        <is>
          <t xml:space="preserve">V4-C最新版候选</t>
        </is>
      </c>
      <c r="L385" s="604" t="inlineStr">
        <is>
          <t xml:space="preserve">秘鲁U19</t>
        </is>
      </c>
      <c r="M385" s="606" t="n">
        <v>0.6914</v>
      </c>
      <c r="N385" s="604" t="inlineStr">
        <is>
          <t xml:space="preserve">V4最新页面A/B/C候选</t>
        </is>
      </c>
      <c r="O385" s="604" t="inlineStr">
        <is>
          <t xml:space="preserve">0-1</t>
        </is>
      </c>
      <c r="P385" s="604" t="str">
        <v>赛果已核/冻结投注未核</v>
      </c>
      <c r="Q385" s="647"/>
      <c r="R385" s="607" t="n">
        <v>0.96</v>
      </c>
      <c r="S385" s="607" t="str">
        <f>IF(OR(Q385="",Q385="待结算"),"",IF(Q385="红",R385,IF(Q385="半红",R385*0.5,IF(Q385="走",0,IF(Q385="半黑",-0.5,-1)))))</f>
      </c>
      <c r="T385" s="604" t="inlineStr">
        <is>
          <t xml:space="preserve">https://simondongxiao.github.io/odds/v4/</t>
        </is>
      </c>
      <c r="U385" s="604" t="inlineStr">
        <is>
          <t xml:space="preserve">3094743</t>
        </is>
      </c>
      <c r="V385" s="607" t="inlineStr">
        <is>
          <t xml:space="preserve">v4-market-dirichlet-20260913</t>
        </is>
      </c>
      <c r="W385" s="607" t="n">
        <f>IF(OR(U385="",U385="待结算"),"",IF(U385="红",V385,IF(U385="半红",V385*0.5,IF(U385="走",0,IF(U385="半黑",-0.5,-1)))))</f>
        <v>-1</v>
      </c>
      <c r="X385" s="608" t="inlineStr">
        <is>
          <t xml:space="preserve">C</t>
        </is>
      </c>
      <c r="Y385" s="608" t="n"/>
      <c r="Z385" s="608" t="n"/>
      <c r="AA385" s="608" t="n"/>
      <c r="AB385" s="608" t="n"/>
      <c r="AC385" s="608" t="n"/>
      <c r="AD385" s="608" t="n"/>
      <c r="AE385" s="608" t="n"/>
      <c r="AF385" s="608" t="n"/>
      <c r="AG385" s="608" t="n"/>
      <c r="AH385" s="608" t="n"/>
      <c r="AI385" s="608" t="n"/>
      <c r="AJ385" s="608" t="n"/>
      <c r="AK385" s="608" t="n"/>
      <c r="AL385" s="608" t="n"/>
      <c r="AM385" s="608" t="n"/>
      <c r="AN385" s="608" t="n"/>
      <c r="AO385" s="608" t="n"/>
      <c r="AP385" s="608" t="n"/>
      <c r="AQ385" s="608" t="n"/>
      <c r="AR385" s="608" t="n"/>
      <c r="AS385" s="608" t="n"/>
      <c r="AT385" s="608" t="n"/>
      <c r="AU385" s="608" t="n"/>
      <c r="AV385" s="608" t="n"/>
      <c r="AW385" s="608" t="n"/>
      <c r="AX385" s="608" t="n"/>
      <c r="AY385" s="608" t="n"/>
    </row>
    <row r="386" ht="22" customHeight="1">
      <c r="A386" s="604" t="inlineStr">
        <is>
          <t xml:space="preserve">2026-09-23</t>
        </is>
      </c>
      <c r="B386" s="604" t="inlineStr">
        <is>
          <t xml:space="preserve">2026-09-24 01:10:00</t>
        </is>
      </c>
      <c r="C386" s="604" t="inlineStr">
        <is>
          <t xml:space="preserve">西亚/中亚系列</t>
        </is>
      </c>
      <c r="D386" s="604" t="inlineStr">
        <is>
          <t xml:space="preserve">联赛</t>
        </is>
      </c>
      <c r="E386" s="604" t="inlineStr">
        <is>
          <t xml:space="preserve">以乙南</t>
        </is>
      </c>
      <c r="F386" s="604" t="inlineStr">
        <is>
          <t xml:space="preserve">迪莫纳体育 vs 玛拉基亚</t>
        </is>
      </c>
      <c r="G386" s="611" t="n">
        <v>0.71</v>
      </c>
      <c r="H386" s="611" t="n">
        <v>0.5</v>
      </c>
      <c r="I386" s="611" t="n">
        <v>0.99</v>
      </c>
      <c r="J386" s="604" t="inlineStr">
        <is>
          <t xml:space="preserve">0.71/0.5/0.99</t>
        </is>
      </c>
      <c r="K386" s="604" t="inlineStr">
        <is>
          <t xml:space="preserve">V4-C最新版候选</t>
        </is>
      </c>
      <c r="L386" s="604" t="inlineStr">
        <is>
          <t xml:space="preserve">玛拉基亚</t>
        </is>
      </c>
      <c r="M386" s="606" t="n">
        <v>0.5038</v>
      </c>
      <c r="N386" s="604" t="inlineStr">
        <is>
          <t xml:space="preserve">V4最新页面A/B/C候选</t>
        </is>
      </c>
      <c r="O386" s="604" t="inlineStr">
        <is>
          <t xml:space="preserve">1-5</t>
        </is>
      </c>
      <c r="P386" s="604" t="str">
        <v>赛果已核/冻结投注未核</v>
      </c>
      <c r="Q386" s="645"/>
      <c r="R386" s="607" t="n">
        <v>0.99</v>
      </c>
      <c r="S386" s="607" t="str">
        <f>IF(OR(Q386="",Q386="待结算"),"",IF(Q386="红",R386,IF(Q386="半红",R386*0.5,IF(Q386="走",0,IF(Q386="半黑",-0.5,-1)))))</f>
      </c>
      <c r="T386" s="604" t="inlineStr">
        <is>
          <t xml:space="preserve">https://simondongxiao.github.io/odds/v4/</t>
        </is>
      </c>
      <c r="U386" s="604" t="inlineStr">
        <is>
          <t xml:space="preserve">3074943</t>
        </is>
      </c>
      <c r="V386" s="607" t="inlineStr">
        <is>
          <t xml:space="preserve">v4-market-dirichlet-20260913</t>
        </is>
      </c>
      <c r="W386" s="607" t="n">
        <f>IF(OR(U386="",U386="待结算"),"",IF(U386="红",V386,IF(U386="半红",V386*0.5,IF(U386="走",0,IF(U386="半黑",-0.5,-1)))))</f>
        <v>-1</v>
      </c>
      <c r="X386" s="608" t="inlineStr">
        <is>
          <t xml:space="preserve">C</t>
        </is>
      </c>
      <c r="Y386" s="608" t="n"/>
      <c r="Z386" s="608" t="n"/>
      <c r="AA386" s="608" t="n"/>
      <c r="AB386" s="608" t="n"/>
      <c r="AC386" s="608" t="n"/>
      <c r="AD386" s="608" t="n"/>
      <c r="AE386" s="608" t="n"/>
      <c r="AF386" s="608" t="n"/>
      <c r="AG386" s="608" t="n"/>
      <c r="AH386" s="608" t="n"/>
      <c r="AI386" s="608" t="n"/>
      <c r="AJ386" s="608" t="n"/>
      <c r="AK386" s="608" t="n"/>
      <c r="AL386" s="608" t="n"/>
      <c r="AM386" s="608" t="n"/>
      <c r="AN386" s="608" t="n"/>
      <c r="AO386" s="608" t="n"/>
      <c r="AP386" s="608" t="n"/>
      <c r="AQ386" s="608" t="n"/>
      <c r="AR386" s="608" t="n"/>
      <c r="AS386" s="608" t="n"/>
      <c r="AT386" s="608" t="n"/>
      <c r="AU386" s="608" t="n"/>
      <c r="AV386" s="608" t="n"/>
      <c r="AW386" s="608" t="n"/>
      <c r="AX386" s="608" t="n"/>
      <c r="AY386" s="608" t="n"/>
    </row>
    <row r="387" ht="22" customHeight="1">
      <c r="A387" s="604" t="inlineStr">
        <is>
          <t xml:space="preserve">2026-09-23</t>
        </is>
      </c>
      <c r="B387" s="604" t="inlineStr">
        <is>
          <t xml:space="preserve">2026-09-24 01:30:00</t>
        </is>
      </c>
      <c r="C387" s="604" t="inlineStr">
        <is>
          <t xml:space="preserve">欧联独立赛事</t>
        </is>
      </c>
      <c r="D387" s="604" t="inlineStr">
        <is>
          <t xml:space="preserve">杯赛</t>
        </is>
      </c>
      <c r="E387" s="604" t="inlineStr">
        <is>
          <t xml:space="preserve">女欧罗巴杯</t>
        </is>
      </c>
      <c r="F387" s="604" t="inlineStr">
        <is>
          <t xml:space="preserve">阿贾克斯女足 vs ZHFK阿克托比女足</t>
        </is>
      </c>
      <c r="G387" s="611" t="n">
        <v>0.6</v>
      </c>
      <c r="H387" s="611" t="n">
        <v>3.25</v>
      </c>
      <c r="I387" s="611" t="n">
        <v>1.11</v>
      </c>
      <c r="J387" s="604" t="inlineStr">
        <is>
          <t xml:space="preserve">0.6/3.25/1.11</t>
        </is>
      </c>
      <c r="K387" s="604" t="inlineStr">
        <is>
          <t xml:space="preserve">V4-A最新版候选</t>
        </is>
      </c>
      <c r="L387" s="604" t="inlineStr">
        <is>
          <t xml:space="preserve">ZHFK阿克托比女足</t>
        </is>
      </c>
      <c r="M387" s="606" t="n">
        <v>0.9832</v>
      </c>
      <c r="N387" s="604" t="inlineStr">
        <is>
          <t xml:space="preserve">V4最新页面A/B/C候选</t>
        </is>
      </c>
      <c r="O387" s="604" t="inlineStr">
        <is>
          <t xml:space="preserve">8-0</t>
        </is>
      </c>
      <c r="P387" s="604" t="str">
        <v>赛果已核/冻结投注未核</v>
      </c>
      <c r="Q387" s="646"/>
      <c r="R387" s="607" t="n">
        <v>1.11</v>
      </c>
      <c r="S387" s="607" t="str">
        <f>IF(OR(Q387="",Q387="待结算"),"",IF(Q387="红",R387,IF(Q387="半红",R387*0.5,IF(Q387="走",0,IF(Q387="半黑",-0.5,-1)))))</f>
      </c>
      <c r="T387" s="604" t="inlineStr">
        <is>
          <t xml:space="preserve">https://simondongxiao.github.io/odds/v4/</t>
        </is>
      </c>
      <c r="U387" s="604" t="inlineStr">
        <is>
          <t xml:space="preserve">3086459</t>
        </is>
      </c>
      <c r="V387" s="607" t="inlineStr">
        <is>
          <t xml:space="preserve">v4-market-dirichlet-20260913</t>
        </is>
      </c>
      <c r="W387" s="607" t="n">
        <f>IF(OR(U387="",U387="待结算"),"",IF(U387="红",V387,IF(U387="半红",V387*0.5,IF(U387="走",0,IF(U387="半黑",-0.5,-1)))))</f>
        <v>-1</v>
      </c>
      <c r="X387" s="608" t="inlineStr">
        <is>
          <t xml:space="preserve">A</t>
        </is>
      </c>
      <c r="Y387" s="608" t="n"/>
      <c r="Z387" s="608" t="n"/>
      <c r="AA387" s="608" t="n"/>
      <c r="AB387" s="608" t="n"/>
      <c r="AC387" s="608" t="n"/>
      <c r="AD387" s="608" t="n"/>
      <c r="AE387" s="608" t="n"/>
      <c r="AF387" s="608" t="n"/>
      <c r="AG387" s="608" t="n"/>
      <c r="AH387" s="608" t="n"/>
      <c r="AI387" s="608" t="n"/>
      <c r="AJ387" s="608" t="n"/>
      <c r="AK387" s="608" t="n"/>
      <c r="AL387" s="608" t="n"/>
      <c r="AM387" s="608" t="n"/>
      <c r="AN387" s="608" t="n"/>
      <c r="AO387" s="608" t="n"/>
      <c r="AP387" s="608" t="n"/>
      <c r="AQ387" s="608" t="n"/>
      <c r="AR387" s="608" t="n"/>
      <c r="AS387" s="608" t="n"/>
      <c r="AT387" s="608" t="n"/>
      <c r="AU387" s="608" t="n"/>
      <c r="AV387" s="608" t="n"/>
      <c r="AW387" s="608" t="n"/>
      <c r="AX387" s="608" t="n"/>
      <c r="AY387" s="608" t="n"/>
    </row>
    <row r="388" ht="22" customHeight="1">
      <c r="A388" s="604" t="inlineStr">
        <is>
          <t xml:space="preserve">2026-09-23</t>
        </is>
      </c>
      <c r="B388" s="604" t="inlineStr">
        <is>
          <t xml:space="preserve">2026-09-24 02:00:00</t>
        </is>
      </c>
      <c r="C388" s="604" t="inlineStr">
        <is>
          <t xml:space="preserve">西亚/中亚系列</t>
        </is>
      </c>
      <c r="D388" s="604" t="inlineStr">
        <is>
          <t xml:space="preserve">联赛</t>
        </is>
      </c>
      <c r="E388" s="604" t="inlineStr">
        <is>
          <t xml:space="preserve">海湾运</t>
        </is>
      </c>
      <c r="F388" s="604" t="inlineStr">
        <is>
          <t xml:space="preserve">沙特阿拉伯 vs 科威特</t>
        </is>
      </c>
      <c r="G388" s="611" t="n">
        <v>0.92</v>
      </c>
      <c r="H388" s="611" t="n">
        <v>1.5</v>
      </c>
      <c r="I388" s="611" t="n">
        <v>0.9</v>
      </c>
      <c r="J388" s="604" t="inlineStr">
        <is>
          <t xml:space="preserve">0.92/1.5/0.9</t>
        </is>
      </c>
      <c r="K388" s="604" t="inlineStr">
        <is>
          <t xml:space="preserve">V4-C最新版候选</t>
        </is>
      </c>
      <c r="L388" s="604" t="inlineStr">
        <is>
          <t xml:space="preserve">沙特阿拉伯</t>
        </is>
      </c>
      <c r="M388" s="606" t="n">
        <v>0.805</v>
      </c>
      <c r="N388" s="604" t="inlineStr">
        <is>
          <t xml:space="preserve">V4最新页面A/B/C候选</t>
        </is>
      </c>
      <c r="O388" s="604" t="inlineStr">
        <is>
          <t xml:space="preserve">1-0</t>
        </is>
      </c>
      <c r="P388" s="604" t="str">
        <v>赛果已核/冻结投注未核</v>
      </c>
      <c r="Q388" s="646"/>
      <c r="R388" s="607" t="n">
        <v>0.92</v>
      </c>
      <c r="S388" s="607" t="str">
        <f>IF(OR(Q388="",Q388="待结算"),"",IF(Q388="红",R388,IF(Q388="半红",R388*0.5,IF(Q388="走",0,IF(Q388="半黑",-0.5,-1)))))</f>
      </c>
      <c r="T388" s="604" t="inlineStr">
        <is>
          <t xml:space="preserve">https://simondongxiao.github.io/odds/v4/</t>
        </is>
      </c>
      <c r="U388" s="604" t="inlineStr">
        <is>
          <t xml:space="preserve">3092405</t>
        </is>
      </c>
      <c r="V388" s="607" t="inlineStr">
        <is>
          <t xml:space="preserve">v4-market-dirichlet-20260913</t>
        </is>
      </c>
      <c r="W388" s="607" t="n">
        <f>IF(OR(U388="",U388="待结算"),"",IF(U388="红",V388,IF(U388="半红",V388*0.5,IF(U388="走",0,IF(U388="半黑",-0.5,-1)))))</f>
        <v>-1</v>
      </c>
      <c r="X388" s="608" t="inlineStr">
        <is>
          <t xml:space="preserve">C</t>
        </is>
      </c>
      <c r="Y388" s="608" t="n"/>
      <c r="Z388" s="608" t="n"/>
      <c r="AA388" s="608" t="n"/>
      <c r="AB388" s="608" t="n"/>
      <c r="AC388" s="608" t="n"/>
      <c r="AD388" s="608" t="n"/>
      <c r="AE388" s="608" t="n"/>
      <c r="AF388" s="608" t="n"/>
      <c r="AG388" s="608" t="n"/>
      <c r="AH388" s="608" t="n"/>
      <c r="AI388" s="608" t="n"/>
      <c r="AJ388" s="608" t="n"/>
      <c r="AK388" s="608" t="n"/>
      <c r="AL388" s="608" t="n"/>
      <c r="AM388" s="608" t="n"/>
      <c r="AN388" s="608" t="n"/>
      <c r="AO388" s="608" t="n"/>
      <c r="AP388" s="608" t="n"/>
      <c r="AQ388" s="608" t="n"/>
      <c r="AR388" s="608" t="n"/>
      <c r="AS388" s="608" t="n"/>
      <c r="AT388" s="608" t="n"/>
      <c r="AU388" s="608" t="n"/>
      <c r="AV388" s="608" t="n"/>
      <c r="AW388" s="608" t="n"/>
      <c r="AX388" s="608" t="n"/>
      <c r="AY388" s="608" t="n"/>
    </row>
    <row r="389" ht="22" customHeight="1">
      <c r="A389" s="604" t="inlineStr">
        <is>
          <t xml:space="preserve">2026-09-23</t>
        </is>
      </c>
      <c r="B389" s="604" t="inlineStr">
        <is>
          <t xml:space="preserve">2026-09-24 02:00:00</t>
        </is>
      </c>
      <c r="C389" s="604" t="inlineStr">
        <is>
          <t xml:space="preserve">北美系列</t>
        </is>
      </c>
      <c r="D389" s="604" t="inlineStr">
        <is>
          <t xml:space="preserve">联赛</t>
        </is>
      </c>
      <c r="E389" s="604" t="inlineStr">
        <is>
          <t xml:space="preserve">南美女运</t>
        </is>
      </c>
      <c r="F389" s="604" t="inlineStr">
        <is>
          <t xml:space="preserve">智利女足U20 vs 委内瑞拉女足U20</t>
        </is>
      </c>
      <c r="G389" s="611" t="n">
        <v>0.79</v>
      </c>
      <c r="H389" s="611" t="n">
        <v>0.5</v>
      </c>
      <c r="I389" s="611" t="n">
        <v>1.03</v>
      </c>
      <c r="J389" s="604" t="inlineStr">
        <is>
          <t xml:space="preserve">0.79/0.5/1.03</t>
        </is>
      </c>
      <c r="K389" s="604" t="inlineStr">
        <is>
          <t xml:space="preserve">V4-C最新版候选</t>
        </is>
      </c>
      <c r="L389" s="604" t="inlineStr">
        <is>
          <t xml:space="preserve">委内瑞拉女足U20</t>
        </is>
      </c>
      <c r="M389" s="606" t="n">
        <v>0.6054</v>
      </c>
      <c r="N389" s="604" t="inlineStr">
        <is>
          <t xml:space="preserve">V4最新页面A/B/C候选</t>
        </is>
      </c>
      <c r="O389" s="604" t="inlineStr">
        <is>
          <t xml:space="preserve">1-1</t>
        </is>
      </c>
      <c r="P389" s="604" t="str">
        <v>赛果已核/冻结投注未核</v>
      </c>
      <c r="Q389" s="645"/>
      <c r="R389" s="607" t="n">
        <v>1.03</v>
      </c>
      <c r="S389" s="607" t="str">
        <f>IF(OR(Q389="",Q389="待结算"),"",IF(Q389="红",R389,IF(Q389="半红",R389*0.5,IF(Q389="走",0,IF(Q389="半黑",-0.5,-1)))))</f>
      </c>
      <c r="T389" s="604" t="inlineStr">
        <is>
          <t xml:space="preserve">https://simondongxiao.github.io/odds/v4/</t>
        </is>
      </c>
      <c r="U389" s="604" t="inlineStr">
        <is>
          <t xml:space="preserve">3094753</t>
        </is>
      </c>
      <c r="V389" s="607" t="inlineStr">
        <is>
          <t xml:space="preserve">v4-market-dirichlet-20260913</t>
        </is>
      </c>
      <c r="W389" s="607" t="n">
        <f>IF(OR(U389="",U389="待结算"),"",IF(U389="红",V389,IF(U389="半红",V389*0.5,IF(U389="走",0,IF(U389="半黑",-0.5,-1)))))</f>
        <v>-1</v>
      </c>
      <c r="X389" s="608" t="inlineStr">
        <is>
          <t xml:space="preserve">C</t>
        </is>
      </c>
      <c r="Y389" s="608" t="n"/>
      <c r="Z389" s="608" t="n"/>
      <c r="AA389" s="608" t="n"/>
      <c r="AB389" s="608" t="n"/>
      <c r="AC389" s="608" t="n"/>
      <c r="AD389" s="608" t="n"/>
      <c r="AE389" s="608" t="n"/>
      <c r="AF389" s="608" t="n"/>
      <c r="AG389" s="608" t="n"/>
      <c r="AH389" s="608" t="n"/>
      <c r="AI389" s="608" t="n"/>
      <c r="AJ389" s="608" t="n"/>
      <c r="AK389" s="608" t="n"/>
      <c r="AL389" s="608" t="n"/>
      <c r="AM389" s="608" t="n"/>
      <c r="AN389" s="608" t="n"/>
      <c r="AO389" s="608" t="n"/>
      <c r="AP389" s="608" t="n"/>
      <c r="AQ389" s="608" t="n"/>
      <c r="AR389" s="608" t="n"/>
      <c r="AS389" s="608" t="n"/>
      <c r="AT389" s="608" t="n"/>
      <c r="AU389" s="608" t="n"/>
      <c r="AV389" s="608" t="n"/>
      <c r="AW389" s="608" t="n"/>
      <c r="AX389" s="608" t="n"/>
      <c r="AY389" s="608" t="n"/>
    </row>
    <row r="390" ht="22" customHeight="1">
      <c r="A390" s="604" t="inlineStr">
        <is>
          <t xml:space="preserve">2026-09-23</t>
        </is>
      </c>
      <c r="B390" s="604" t="inlineStr">
        <is>
          <t xml:space="preserve">2026-09-24 02:00:00</t>
        </is>
      </c>
      <c r="C390" s="604" t="inlineStr">
        <is>
          <t xml:space="preserve">五大联赛杯赛</t>
        </is>
      </c>
      <c r="D390" s="604" t="inlineStr">
        <is>
          <t xml:space="preserve">杯赛</t>
        </is>
      </c>
      <c r="E390" s="604" t="inlineStr">
        <is>
          <t xml:space="preserve">英协联杯</t>
        </is>
      </c>
      <c r="F390" s="604" t="inlineStr">
        <is>
          <t xml:space="preserve">博雷汉姆 vs 埃弗顿U21</t>
        </is>
      </c>
      <c r="G390" s="611" t="n">
        <v>0.89</v>
      </c>
      <c r="H390" s="611" t="n">
        <v>2</v>
      </c>
      <c r="I390" s="611" t="n">
        <v>0.93</v>
      </c>
      <c r="J390" s="604" t="inlineStr">
        <is>
          <t xml:space="preserve">0.89/2.0/0.93</t>
        </is>
      </c>
      <c r="K390" s="604" t="inlineStr">
        <is>
          <t xml:space="preserve">V4-C最新版候选</t>
        </is>
      </c>
      <c r="L390" s="604" t="inlineStr">
        <is>
          <t xml:space="preserve">博雷汉姆</t>
        </is>
      </c>
      <c r="M390" s="606" t="n">
        <v>0.8092</v>
      </c>
      <c r="N390" s="604" t="inlineStr">
        <is>
          <t xml:space="preserve">V4最新页面A/B/C候选</t>
        </is>
      </c>
      <c r="O390" s="604" t="inlineStr">
        <is>
          <t xml:space="preserve">1-1</t>
        </is>
      </c>
      <c r="P390" s="604" t="str">
        <v>赛果已核/冻结投注未核</v>
      </c>
      <c r="Q390" s="646"/>
      <c r="R390" s="607" t="n">
        <v>0.89</v>
      </c>
      <c r="S390" s="607" t="str">
        <f>IF(OR(Q390="",Q390="待结算"),"",IF(Q390="红",R390,IF(Q390="半红",R390*0.5,IF(Q390="走",0,IF(Q390="半黑",-0.5,-1)))))</f>
      </c>
      <c r="T390" s="604" t="inlineStr">
        <is>
          <t xml:space="preserve">https://simondongxiao.github.io/odds/v4/</t>
        </is>
      </c>
      <c r="U390" s="604" t="inlineStr">
        <is>
          <t xml:space="preserve">3060935</t>
        </is>
      </c>
      <c r="V390" s="607" t="inlineStr">
        <is>
          <t xml:space="preserve">v4-market-dirichlet-20260913</t>
        </is>
      </c>
      <c r="W390" s="607" t="n">
        <f>IF(OR(U390="",U390="待结算"),"",IF(U390="红",V390,IF(U390="半红",V390*0.5,IF(U390="走",0,IF(U390="半黑",-0.5,-1)))))</f>
        <v>-1</v>
      </c>
      <c r="X390" s="608" t="inlineStr">
        <is>
          <t xml:space="preserve">C</t>
        </is>
      </c>
      <c r="Y390" s="608" t="n"/>
      <c r="Z390" s="608" t="n"/>
      <c r="AA390" s="608" t="n"/>
      <c r="AB390" s="608" t="n"/>
      <c r="AC390" s="608" t="n"/>
      <c r="AD390" s="608" t="n"/>
      <c r="AE390" s="608" t="n"/>
      <c r="AF390" s="608" t="n"/>
      <c r="AG390" s="608" t="n"/>
      <c r="AH390" s="608" t="n"/>
      <c r="AI390" s="608" t="n"/>
      <c r="AJ390" s="608" t="n"/>
      <c r="AK390" s="608" t="n"/>
      <c r="AL390" s="608" t="n"/>
      <c r="AM390" s="608" t="n"/>
      <c r="AN390" s="608" t="n"/>
      <c r="AO390" s="608" t="n"/>
      <c r="AP390" s="608" t="n"/>
      <c r="AQ390" s="608" t="n"/>
      <c r="AR390" s="608" t="n"/>
      <c r="AS390" s="608" t="n"/>
      <c r="AT390" s="608" t="n"/>
      <c r="AU390" s="608" t="n"/>
      <c r="AV390" s="608" t="n"/>
      <c r="AW390" s="608" t="n"/>
      <c r="AX390" s="608" t="n"/>
      <c r="AY390" s="608" t="n"/>
    </row>
    <row r="391" ht="22" customHeight="1">
      <c r="A391" s="604" t="inlineStr">
        <is>
          <t xml:space="preserve">2026-09-23</t>
        </is>
      </c>
      <c r="B391" s="604" t="inlineStr">
        <is>
          <t xml:space="preserve">2026-09-24 03:00:00</t>
        </is>
      </c>
      <c r="C391" s="604" t="inlineStr">
        <is>
          <t xml:space="preserve">北美系列</t>
        </is>
      </c>
      <c r="D391" s="604" t="inlineStr">
        <is>
          <t xml:space="preserve">联赛</t>
        </is>
      </c>
      <c r="E391" s="604" t="inlineStr">
        <is>
          <t xml:space="preserve">中北美国联</t>
        </is>
      </c>
      <c r="F391" s="604" t="inlineStr">
        <is>
          <t xml:space="preserve">特克斯和凯科斯群岛(中) vs 蒙特塞拉特</t>
        </is>
      </c>
      <c r="G391" s="611" t="n">
        <v>1</v>
      </c>
      <c r="H391" s="611" t="n">
        <v>-2</v>
      </c>
      <c r="I391" s="611" t="n">
        <v>0.7</v>
      </c>
      <c r="J391" s="604" t="inlineStr">
        <is>
          <t xml:space="preserve">1.0/-2.0/0.7</t>
        </is>
      </c>
      <c r="K391" s="604" t="inlineStr">
        <is>
          <t xml:space="preserve">V4-C最新版候选</t>
        </is>
      </c>
      <c r="L391" s="604" t="inlineStr">
        <is>
          <t xml:space="preserve">蒙特塞拉特</t>
        </is>
      </c>
      <c r="M391" s="606" t="n">
        <v>0.6828</v>
      </c>
      <c r="N391" s="604" t="inlineStr">
        <is>
          <t xml:space="preserve">V4最新页面A/B/C候选</t>
        </is>
      </c>
      <c r="O391" s="604" t="inlineStr">
        <is>
          <t xml:space="preserve">0-2</t>
        </is>
      </c>
      <c r="P391" s="604" t="str">
        <v>赛果已核/冻结投注未核</v>
      </c>
      <c r="Q391" s="647"/>
      <c r="R391" s="607" t="n">
        <v>0.7</v>
      </c>
      <c r="S391" s="607" t="str">
        <f>IF(OR(Q391="",Q391="待结算"),"",IF(Q391="红",R391,IF(Q391="半红",R391*0.5,IF(Q391="走",0,IF(Q391="半黑",-0.5,-1)))))</f>
      </c>
      <c r="T391" s="604" t="inlineStr">
        <is>
          <t xml:space="preserve">https://simondongxiao.github.io/odds/v4/</t>
        </is>
      </c>
      <c r="U391" s="604" t="inlineStr">
        <is>
          <t xml:space="preserve">3092496</t>
        </is>
      </c>
      <c r="V391" s="607" t="inlineStr">
        <is>
          <t xml:space="preserve">v4-market-dirichlet-20260913</t>
        </is>
      </c>
      <c r="W391" s="607" t="n">
        <f>IF(OR(U391="",U391="待结算"),"",IF(U391="红",V391,IF(U391="半红",V391*0.5,IF(U391="走",0,IF(U391="半黑",-0.5,-1)))))</f>
        <v>-1</v>
      </c>
      <c r="X391" s="608" t="inlineStr">
        <is>
          <t xml:space="preserve">C</t>
        </is>
      </c>
      <c r="Y391" s="608" t="n"/>
      <c r="Z391" s="608" t="n"/>
      <c r="AA391" s="608" t="n"/>
      <c r="AB391" s="608" t="n"/>
      <c r="AC391" s="608" t="n"/>
      <c r="AD391" s="608" t="n"/>
      <c r="AE391" s="608" t="n"/>
      <c r="AF391" s="608" t="n"/>
      <c r="AG391" s="608" t="n"/>
      <c r="AH391" s="608" t="n"/>
      <c r="AI391" s="608" t="n"/>
      <c r="AJ391" s="608" t="n"/>
      <c r="AK391" s="608" t="n"/>
      <c r="AL391" s="608" t="n"/>
      <c r="AM391" s="608" t="n"/>
      <c r="AN391" s="608" t="n"/>
      <c r="AO391" s="608" t="n"/>
      <c r="AP391" s="608" t="n"/>
      <c r="AQ391" s="608" t="n"/>
      <c r="AR391" s="608" t="n"/>
      <c r="AS391" s="608" t="n"/>
      <c r="AT391" s="608" t="n"/>
      <c r="AU391" s="608" t="n"/>
      <c r="AV391" s="608" t="n"/>
      <c r="AW391" s="608" t="n"/>
      <c r="AX391" s="608" t="n"/>
      <c r="AY391" s="608" t="n"/>
    </row>
    <row r="392" ht="22" customHeight="1">
      <c r="A392" s="604" t="inlineStr">
        <is>
          <t xml:space="preserve">2026-09-23</t>
        </is>
      </c>
      <c r="B392" s="604" t="inlineStr">
        <is>
          <t xml:space="preserve">2026-09-24 04:00:00</t>
        </is>
      </c>
      <c r="C392" s="604" t="inlineStr">
        <is>
          <t xml:space="preserve">北美系列</t>
        </is>
      </c>
      <c r="D392" s="604" t="inlineStr">
        <is>
          <t xml:space="preserve">联赛</t>
        </is>
      </c>
      <c r="E392" s="604" t="inlineStr">
        <is>
          <t xml:space="preserve">中北美国联</t>
        </is>
      </c>
      <c r="F392" s="604" t="inlineStr">
        <is>
          <t xml:space="preserve">巴哈马 vs 法属圣马丁岛</t>
        </is>
      </c>
      <c r="G392" s="611" t="n">
        <v>1.11</v>
      </c>
      <c r="H392" s="611" t="n">
        <v>-0.5</v>
      </c>
      <c r="I392" s="611" t="n">
        <v>0.6</v>
      </c>
      <c r="J392" s="604" t="inlineStr">
        <is>
          <t xml:space="preserve">1.11/-0.5/0.6</t>
        </is>
      </c>
      <c r="K392" s="604" t="inlineStr">
        <is>
          <t xml:space="preserve">V4-C最新版候选</t>
        </is>
      </c>
      <c r="L392" s="604" t="inlineStr">
        <is>
          <t xml:space="preserve">巴哈马</t>
        </is>
      </c>
      <c r="M392" s="606" t="n">
        <v>0.7804</v>
      </c>
      <c r="N392" s="604" t="inlineStr">
        <is>
          <t xml:space="preserve">V4最新页面A/B/C候选</t>
        </is>
      </c>
      <c r="O392" s="604" t="inlineStr">
        <is>
          <t xml:space="preserve">0-8</t>
        </is>
      </c>
      <c r="P392" s="604" t="str">
        <v>赛果已核/冻结投注未核</v>
      </c>
      <c r="Q392" s="646"/>
      <c r="R392" s="607" t="n">
        <v>1.11</v>
      </c>
      <c r="S392" s="607" t="str">
        <f>IF(OR(Q392="",Q392="待结算"),"",IF(Q392="红",R392,IF(Q392="半红",R392*0.5,IF(Q392="走",0,IF(Q392="半黑",-0.5,-1)))))</f>
      </c>
      <c r="T392" s="604" t="inlineStr">
        <is>
          <t xml:space="preserve">https://simondongxiao.github.io/odds/v4/</t>
        </is>
      </c>
      <c r="U392" s="604" t="inlineStr">
        <is>
          <t xml:space="preserve">3092508</t>
        </is>
      </c>
      <c r="V392" s="607" t="inlineStr">
        <is>
          <t xml:space="preserve">v4-market-dirichlet-20260913</t>
        </is>
      </c>
      <c r="W392" s="607" t="n">
        <f>IF(OR(U392="",U392="待结算"),"",IF(U392="红",V392,IF(U392="半红",V392*0.5,IF(U392="走",0,IF(U392="半黑",-0.5,-1)))))</f>
        <v>-1</v>
      </c>
      <c r="X392" s="608" t="inlineStr">
        <is>
          <t xml:space="preserve">C</t>
        </is>
      </c>
      <c r="Y392" s="608" t="n"/>
      <c r="Z392" s="608" t="n"/>
      <c r="AA392" s="608" t="n"/>
      <c r="AB392" s="608" t="n"/>
      <c r="AC392" s="608" t="n"/>
      <c r="AD392" s="608" t="n"/>
      <c r="AE392" s="608" t="n"/>
      <c r="AF392" s="608" t="n"/>
      <c r="AG392" s="608" t="n"/>
      <c r="AH392" s="608" t="n"/>
      <c r="AI392" s="608" t="n"/>
      <c r="AJ392" s="608" t="n"/>
      <c r="AK392" s="608" t="n"/>
      <c r="AL392" s="608" t="n"/>
      <c r="AM392" s="608" t="n"/>
      <c r="AN392" s="608" t="n"/>
      <c r="AO392" s="608" t="n"/>
      <c r="AP392" s="608" t="n"/>
      <c r="AQ392" s="608" t="n"/>
      <c r="AR392" s="608" t="n"/>
      <c r="AS392" s="608" t="n"/>
      <c r="AT392" s="608" t="n"/>
      <c r="AU392" s="608" t="n"/>
      <c r="AV392" s="608" t="n"/>
      <c r="AW392" s="608" t="n"/>
      <c r="AX392" s="608" t="n"/>
      <c r="AY392" s="608" t="n"/>
    </row>
    <row r="393" ht="22" customHeight="1">
      <c r="A393" s="604" t="inlineStr">
        <is>
          <t xml:space="preserve">2026-09-23</t>
        </is>
      </c>
      <c r="B393" s="604" t="inlineStr">
        <is>
          <t xml:space="preserve">2026-09-24 08:30:00</t>
        </is>
      </c>
      <c r="C393" s="604" t="inlineStr">
        <is>
          <t xml:space="preserve">南美系列</t>
        </is>
      </c>
      <c r="D393" s="604" t="inlineStr">
        <is>
          <t xml:space="preserve">联赛</t>
        </is>
      </c>
      <c r="E393" s="604" t="inlineStr">
        <is>
          <t xml:space="preserve">哥伦甲秋</t>
        </is>
      </c>
      <c r="F393" s="604" t="inlineStr">
        <is>
          <t xml:space="preserve">卡利美洲 vs 阿古拉斯多拉达斯</t>
        </is>
      </c>
      <c r="G393" s="611" t="n">
        <v>0.82</v>
      </c>
      <c r="H393" s="611" t="n">
        <v>0.75</v>
      </c>
      <c r="I393" s="611" t="n">
        <v>1.07</v>
      </c>
      <c r="J393" s="604" t="inlineStr">
        <is>
          <t xml:space="preserve">0.82/0.75/1.07</t>
        </is>
      </c>
      <c r="K393" s="604" t="inlineStr">
        <is>
          <t xml:space="preserve">V4-C最新版候选</t>
        </is>
      </c>
      <c r="L393" s="604" t="inlineStr">
        <is>
          <t xml:space="preserve">阿古拉斯多拉达斯</t>
        </is>
      </c>
      <c r="M393" s="606" t="n">
        <v>0.6968</v>
      </c>
      <c r="N393" s="604" t="inlineStr">
        <is>
          <t xml:space="preserve">V4最新页面A/B/C候选</t>
        </is>
      </c>
      <c r="O393" s="604" t="inlineStr">
        <is>
          <t xml:space="preserve">1-0</t>
        </is>
      </c>
      <c r="P393" s="604" t="str">
        <v>赛果已核/冻结投注未核</v>
      </c>
      <c r="Q393" s="648"/>
      <c r="R393" s="607" t="n">
        <v>1.07</v>
      </c>
      <c r="S393" s="607" t="str">
        <f>IF(OR(Q393="",Q393="待结算"),"",IF(Q393="红",R393,IF(Q393="半红",R393*0.5,IF(Q393="走",0,IF(Q393="半黑",-0.5,-1)))))</f>
      </c>
      <c r="T393" s="604" t="inlineStr">
        <is>
          <t xml:space="preserve">https://simondongxiao.github.io/odds/v4/</t>
        </is>
      </c>
      <c r="U393" s="604" t="inlineStr">
        <is>
          <t xml:space="preserve">3011867</t>
        </is>
      </c>
      <c r="V393" s="607" t="inlineStr">
        <is>
          <t xml:space="preserve">v4-market-dirichlet-20260913</t>
        </is>
      </c>
      <c r="W393" s="607" t="n">
        <f>IF(OR(U393="",U393="待结算"),"",IF(U393="红",V393,IF(U393="半红",V393*0.5,IF(U393="走",0,IF(U393="半黑",-0.5,-1)))))</f>
        <v>-1</v>
      </c>
      <c r="X393" s="608" t="inlineStr">
        <is>
          <t xml:space="preserve">C</t>
        </is>
      </c>
      <c r="Y393" s="608" t="n"/>
      <c r="Z393" s="608" t="n"/>
      <c r="AA393" s="608" t="n"/>
      <c r="AB393" s="608" t="n"/>
      <c r="AC393" s="608" t="n"/>
      <c r="AD393" s="608" t="n"/>
      <c r="AE393" s="608" t="n"/>
      <c r="AF393" s="608" t="n"/>
      <c r="AG393" s="608" t="n"/>
      <c r="AH393" s="608" t="n"/>
      <c r="AI393" s="608" t="n"/>
      <c r="AJ393" s="608" t="n"/>
      <c r="AK393" s="608" t="n"/>
      <c r="AL393" s="608" t="n"/>
      <c r="AM393" s="608" t="n"/>
      <c r="AN393" s="608" t="n"/>
      <c r="AO393" s="608" t="n"/>
      <c r="AP393" s="608" t="n"/>
      <c r="AQ393" s="608" t="n"/>
      <c r="AR393" s="608" t="n"/>
      <c r="AS393" s="608" t="n"/>
      <c r="AT393" s="608" t="n"/>
      <c r="AU393" s="608" t="n"/>
      <c r="AV393" s="608" t="n"/>
      <c r="AW393" s="608" t="n"/>
      <c r="AX393" s="608" t="n"/>
      <c r="AY393" s="608" t="n"/>
    </row>
    <row r="394" ht="22" customHeight="1">
      <c r="A394" s="604" t="inlineStr">
        <is>
          <t xml:space="preserve">2026-09-23</t>
        </is>
      </c>
      <c r="B394" s="604" t="inlineStr">
        <is>
          <t xml:space="preserve">2026-09-24 09:30:00</t>
        </is>
      </c>
      <c r="C394" s="604" t="inlineStr">
        <is>
          <t xml:space="preserve">北美系列</t>
        </is>
      </c>
      <c r="D394" s="604" t="inlineStr">
        <is>
          <t xml:space="preserve">联赛</t>
        </is>
      </c>
      <c r="E394" s="604" t="inlineStr">
        <is>
          <t xml:space="preserve">美职业</t>
        </is>
      </c>
      <c r="F394" s="604" t="inlineStr">
        <is>
          <t xml:space="preserve">西雅图海湾人 vs 皇家盐湖城</t>
        </is>
      </c>
      <c r="G394" s="611" t="n">
        <v>0.89</v>
      </c>
      <c r="H394" s="611" t="n">
        <v>0.5</v>
      </c>
      <c r="I394" s="611" t="n">
        <v>0.99</v>
      </c>
      <c r="J394" s="604" t="inlineStr">
        <is>
          <t xml:space="preserve">0.89/0.5/0.99</t>
        </is>
      </c>
      <c r="K394" s="604" t="inlineStr">
        <is>
          <t xml:space="preserve">V4-C最新版候选</t>
        </is>
      </c>
      <c r="L394" s="604" t="inlineStr">
        <is>
          <t xml:space="preserve">皇家盐湖城</t>
        </is>
      </c>
      <c r="M394" s="606" t="n">
        <v>0.5</v>
      </c>
      <c r="N394" s="604" t="inlineStr">
        <is>
          <t xml:space="preserve">V4最新页面A/B/C候选</t>
        </is>
      </c>
      <c r="O394" s="604" t="inlineStr">
        <is>
          <t xml:space="preserve">2-0</t>
        </is>
      </c>
      <c r="P394" s="604" t="str">
        <v>赛果已核/冻结投注未核</v>
      </c>
      <c r="Q394" s="646"/>
      <c r="R394" s="607" t="n">
        <v>0.99</v>
      </c>
      <c r="S394" s="607" t="str">
        <f>IF(OR(Q394="",Q394="待结算"),"",IF(Q394="红",R394,IF(Q394="半红",R394*0.5,IF(Q394="走",0,IF(Q394="半黑",-0.5,-1)))))</f>
      </c>
      <c r="T394" s="604" t="inlineStr">
        <is>
          <t xml:space="preserve">https://simondongxiao.github.io/odds/v4/</t>
        </is>
      </c>
      <c r="U394" s="604" t="inlineStr">
        <is>
          <t xml:space="preserve">2908516</t>
        </is>
      </c>
      <c r="V394" s="607" t="inlineStr">
        <is>
          <t xml:space="preserve">v4-market-dirichlet-20260913</t>
        </is>
      </c>
      <c r="W394" s="607" t="n">
        <f>IF(OR(U394="",U394="待结算"),"",IF(U394="红",V394,IF(U394="半红",V394*0.5,IF(U394="走",0,IF(U394="半黑",-0.5,-1)))))</f>
        <v>-1</v>
      </c>
      <c r="X394" s="608" t="inlineStr">
        <is>
          <t xml:space="preserve">C</t>
        </is>
      </c>
      <c r="Y394" s="608" t="n"/>
      <c r="Z394" s="608" t="n"/>
      <c r="AA394" s="608" t="n"/>
      <c r="AB394" s="608" t="n"/>
      <c r="AC394" s="608" t="n"/>
      <c r="AD394" s="608" t="n"/>
      <c r="AE394" s="608" t="n"/>
      <c r="AF394" s="608" t="n"/>
      <c r="AG394" s="608" t="n"/>
      <c r="AH394" s="608" t="n"/>
      <c r="AI394" s="608" t="n"/>
      <c r="AJ394" s="608" t="n"/>
      <c r="AK394" s="608" t="n"/>
      <c r="AL394" s="608" t="n"/>
      <c r="AM394" s="608" t="n"/>
      <c r="AN394" s="608" t="n"/>
      <c r="AO394" s="608" t="n"/>
      <c r="AP394" s="608" t="n"/>
      <c r="AQ394" s="608" t="n"/>
      <c r="AR394" s="608" t="n"/>
      <c r="AS394" s="608" t="n"/>
      <c r="AT394" s="608" t="n"/>
      <c r="AU394" s="608" t="n"/>
      <c r="AV394" s="608" t="n"/>
      <c r="AW394" s="608" t="n"/>
      <c r="AX394" s="608" t="n"/>
      <c r="AY394" s="608" t="n"/>
    </row>
    <row r="395" ht="22" customHeight="1">
      <c r="A395" s="604" t="inlineStr">
        <is>
          <t xml:space="preserve">2026-09-24</t>
        </is>
      </c>
      <c r="B395" s="604" t="inlineStr">
        <is>
          <t xml:space="preserve">2026-09-24 19:00:00</t>
        </is>
      </c>
      <c r="C395" s="604" t="inlineStr">
        <is>
          <t xml:space="preserve">其他系列</t>
        </is>
      </c>
      <c r="D395" s="604" t="inlineStr">
        <is>
          <t xml:space="preserve">杯赛</t>
        </is>
      </c>
      <c r="E395" s="604" t="inlineStr">
        <is>
          <t xml:space="preserve">国际友谊</t>
        </is>
      </c>
      <c r="F395" s="604" t="inlineStr">
        <is>
          <t xml:space="preserve">韩国 vs 厄瓜多尔</t>
        </is>
      </c>
      <c r="G395" s="611" t="n">
        <v>1.05</v>
      </c>
      <c r="H395" s="611" t="n">
        <v>0.25</v>
      </c>
      <c r="I395" s="611" t="n">
        <v>0.77</v>
      </c>
      <c r="J395" s="604" t="inlineStr">
        <is>
          <t xml:space="preserve">1.05/0.25/0.77</t>
        </is>
      </c>
      <c r="K395" s="604" t="inlineStr">
        <is>
          <t xml:space="preserve">V4-C最新版候选</t>
        </is>
      </c>
      <c r="L395" s="604" t="inlineStr">
        <is>
          <t xml:space="preserve">韩国</t>
        </is>
      </c>
      <c r="M395" s="606" t="n">
        <v>0.6496</v>
      </c>
      <c r="N395" s="604" t="inlineStr">
        <is>
          <t xml:space="preserve">V4最新页面A/B/C候选</t>
        </is>
      </c>
      <c r="O395" s="604" t="inlineStr">
        <is>
          <t xml:space="preserve">3-0</t>
        </is>
      </c>
      <c r="P395" s="604" t="str">
        <v>赛果已核/冻结投注未核</v>
      </c>
      <c r="Q395" s="645"/>
      <c r="R395" s="607" t="n">
        <v>1.05</v>
      </c>
      <c r="S395" s="607" t="str">
        <f>IF(OR(Q395="",Q395="待结算"),"",IF(Q395="红",R395,IF(Q395="半红",R395*0.5,IF(Q395="走",0,IF(Q395="半黑",-0.5,-1)))))</f>
      </c>
      <c r="T395" s="604" t="inlineStr">
        <is>
          <t xml:space="preserve">https://simondongxiao.github.io/odds/v4/</t>
        </is>
      </c>
      <c r="U395" s="604" t="inlineStr">
        <is>
          <t xml:space="preserve">3092214</t>
        </is>
      </c>
      <c r="V395" s="607" t="inlineStr">
        <is>
          <t xml:space="preserve">v4-market-dirichlet-20260913</t>
        </is>
      </c>
      <c r="W395" s="607" t="n">
        <f>IF(OR(U395="",U395="待结算"),"",IF(U395="红",V395,IF(U395="半红",V395*0.5,IF(U395="走",0,IF(U395="半黑",-0.5,-1)))))</f>
        <v>-1</v>
      </c>
      <c r="X395" s="608" t="inlineStr">
        <is>
          <t xml:space="preserve">C</t>
        </is>
      </c>
      <c r="Y395" s="608" t="n"/>
      <c r="Z395" s="608" t="n"/>
      <c r="AA395" s="608" t="n"/>
      <c r="AB395" s="608" t="n"/>
      <c r="AC395" s="608" t="n"/>
      <c r="AD395" s="608" t="n"/>
      <c r="AE395" s="608" t="n"/>
      <c r="AF395" s="608" t="n"/>
      <c r="AG395" s="608" t="n"/>
      <c r="AH395" s="608" t="n"/>
      <c r="AI395" s="608" t="n"/>
      <c r="AJ395" s="608" t="n"/>
      <c r="AK395" s="608" t="n"/>
      <c r="AL395" s="608" t="n"/>
      <c r="AM395" s="608" t="n"/>
      <c r="AN395" s="608" t="n"/>
      <c r="AO395" s="608" t="n"/>
      <c r="AP395" s="608" t="n"/>
      <c r="AQ395" s="608" t="n"/>
      <c r="AR395" s="608" t="n"/>
      <c r="AS395" s="608" t="n"/>
      <c r="AT395" s="608" t="n"/>
      <c r="AU395" s="608" t="n"/>
      <c r="AV395" s="608" t="n"/>
      <c r="AW395" s="608" t="n"/>
      <c r="AX395" s="608" t="n"/>
      <c r="AY395" s="608" t="n"/>
    </row>
    <row r="396" ht="22" customHeight="1">
      <c r="A396" s="604" t="inlineStr">
        <is>
          <t xml:space="preserve">2026-09-24</t>
        </is>
      </c>
      <c r="B396" s="604" t="inlineStr">
        <is>
          <t xml:space="preserve">2026-09-24 23:55:00</t>
        </is>
      </c>
      <c r="C396" s="604" t="inlineStr">
        <is>
          <t xml:space="preserve">西亚/中亚系列</t>
        </is>
      </c>
      <c r="D396" s="604" t="inlineStr">
        <is>
          <t xml:space="preserve">联赛</t>
        </is>
      </c>
      <c r="E396" s="604" t="inlineStr">
        <is>
          <t xml:space="preserve">海湾运</t>
        </is>
      </c>
      <c r="F396" s="604" t="inlineStr">
        <is>
          <t xml:space="preserve">阿联酋(中) vs 也门</t>
        </is>
      </c>
      <c r="G396" s="611" t="n">
        <v>0.9</v>
      </c>
      <c r="H396" s="611" t="n">
        <v>1.75</v>
      </c>
      <c r="I396" s="611" t="n">
        <v>0.92</v>
      </c>
      <c r="J396" s="604" t="inlineStr">
        <is>
          <t xml:space="preserve">0.9/1.75/0.92</t>
        </is>
      </c>
      <c r="K396" s="604" t="inlineStr">
        <is>
          <t xml:space="preserve">V4-C最新版候选</t>
        </is>
      </c>
      <c r="L396" s="604" t="inlineStr">
        <is>
          <t xml:space="preserve">阿联酋(中)</t>
        </is>
      </c>
      <c r="M396" s="606" t="n">
        <v>0.547</v>
      </c>
      <c r="N396" s="604" t="inlineStr">
        <is>
          <t xml:space="preserve">V4最新页面A/B/C候选</t>
        </is>
      </c>
      <c r="O396" s="604" t="inlineStr">
        <is>
          <t xml:space="preserve">4-0</t>
        </is>
      </c>
      <c r="P396" s="604" t="str">
        <v>赛果已核/冻结投注未核</v>
      </c>
      <c r="Q396" s="645"/>
      <c r="R396" s="607" t="n">
        <v>0.9</v>
      </c>
      <c r="S396" s="607" t="str">
        <f>IF(OR(Q396="",Q396="待结算"),"",IF(Q396="红",R396,IF(Q396="半红",R396*0.5,IF(Q396="走",0,IF(Q396="半黑",-0.5,-1)))))</f>
      </c>
      <c r="T396" s="604" t="inlineStr">
        <is>
          <t xml:space="preserve">https://simondongxiao.github.io/odds/v4/</t>
        </is>
      </c>
      <c r="U396" s="604" t="inlineStr">
        <is>
          <t xml:space="preserve">3092410</t>
        </is>
      </c>
      <c r="V396" s="607" t="inlineStr">
        <is>
          <t xml:space="preserve">v4-market-dirichlet-20260913</t>
        </is>
      </c>
      <c r="W396" s="607" t="n">
        <f>IF(OR(U396="",U396="待结算"),"",IF(U396="红",V396,IF(U396="半红",V396*0.5,IF(U396="走",0,IF(U396="半黑",-0.5,-1)))))</f>
        <v>-1</v>
      </c>
      <c r="X396" s="608" t="inlineStr">
        <is>
          <t xml:space="preserve">C</t>
        </is>
      </c>
      <c r="Y396" s="608" t="n"/>
      <c r="Z396" s="608" t="n"/>
      <c r="AA396" s="608" t="n"/>
      <c r="AB396" s="608" t="n"/>
      <c r="AC396" s="608" t="n"/>
      <c r="AD396" s="608" t="n"/>
      <c r="AE396" s="608" t="n"/>
      <c r="AF396" s="608" t="n"/>
      <c r="AG396" s="608" t="n"/>
      <c r="AH396" s="608" t="n"/>
      <c r="AI396" s="608" t="n"/>
      <c r="AJ396" s="608" t="n"/>
      <c r="AK396" s="608" t="n"/>
      <c r="AL396" s="608" t="n"/>
      <c r="AM396" s="608" t="n"/>
      <c r="AN396" s="608" t="n"/>
      <c r="AO396" s="608" t="n"/>
      <c r="AP396" s="608" t="n"/>
      <c r="AQ396" s="608" t="n"/>
      <c r="AR396" s="608" t="n"/>
      <c r="AS396" s="608" t="n"/>
      <c r="AT396" s="608" t="n"/>
      <c r="AU396" s="608" t="n"/>
      <c r="AV396" s="608" t="n"/>
      <c r="AW396" s="608" t="n"/>
      <c r="AX396" s="608" t="n"/>
      <c r="AY396" s="608" t="n"/>
    </row>
    <row r="397" ht="22" customHeight="1">
      <c r="A397" s="604" t="inlineStr">
        <is>
          <t xml:space="preserve">2026-09-24</t>
        </is>
      </c>
      <c r="B397" s="604" t="inlineStr">
        <is>
          <t xml:space="preserve">2026-09-25 00:00:00</t>
        </is>
      </c>
      <c r="C397" s="604" t="inlineStr">
        <is>
          <t xml:space="preserve">其他系列</t>
        </is>
      </c>
      <c r="D397" s="604" t="inlineStr">
        <is>
          <t xml:space="preserve">杯赛</t>
        </is>
      </c>
      <c r="E397" s="604" t="inlineStr">
        <is>
          <t xml:space="preserve">非洲杯</t>
        </is>
      </c>
      <c r="F397" s="604" t="inlineStr">
        <is>
          <t xml:space="preserve">利比亚 vs 博茨瓦纳</t>
        </is>
      </c>
      <c r="G397" s="611" t="n">
        <v>0.76</v>
      </c>
      <c r="H397" s="611" t="n">
        <v>0.75</v>
      </c>
      <c r="I397" s="611" t="n">
        <v>1.06</v>
      </c>
      <c r="J397" s="604" t="inlineStr">
        <is>
          <t xml:space="preserve">0.76/0.75/1.06</t>
        </is>
      </c>
      <c r="K397" s="604" t="inlineStr">
        <is>
          <t xml:space="preserve">V4-C最新版候选</t>
        </is>
      </c>
      <c r="L397" s="604" t="inlineStr">
        <is>
          <t xml:space="preserve">博茨瓦纳</t>
        </is>
      </c>
      <c r="M397" s="606" t="n">
        <v>0.6830000000000001</v>
      </c>
      <c r="N397" s="604" t="inlineStr">
        <is>
          <t xml:space="preserve">V4最新页面A/B/C候选</t>
        </is>
      </c>
      <c r="O397" s="604" t="inlineStr">
        <is>
          <t xml:space="preserve">2-2</t>
        </is>
      </c>
      <c r="P397" s="604" t="str">
        <v>赛果已核/冻结投注未核</v>
      </c>
      <c r="Q397" s="645"/>
      <c r="R397" s="607" t="n">
        <v>1.06</v>
      </c>
      <c r="S397" s="607" t="str">
        <f>IF(OR(Q397="",Q397="待结算"),"",IF(Q397="红",R397,IF(Q397="半红",R397*0.5,IF(Q397="走",0,IF(Q397="半黑",-0.5,-1)))))</f>
      </c>
      <c r="T397" s="604" t="inlineStr">
        <is>
          <t xml:space="preserve">https://simondongxiao.github.io/odds/v4/</t>
        </is>
      </c>
      <c r="U397" s="604" t="inlineStr">
        <is>
          <t xml:space="preserve">3001080</t>
        </is>
      </c>
      <c r="V397" s="607" t="inlineStr">
        <is>
          <t xml:space="preserve">v4-market-dirichlet-20260913</t>
        </is>
      </c>
      <c r="W397" s="607" t="n">
        <f>IF(OR(U397="",U397="待结算"),"",IF(U397="红",V397,IF(U397="半红",V397*0.5,IF(U397="走",0,IF(U397="半黑",-0.5,-1)))))</f>
        <v>-1</v>
      </c>
      <c r="X397" s="608" t="inlineStr">
        <is>
          <t xml:space="preserve">C</t>
        </is>
      </c>
      <c r="Y397" s="608" t="n"/>
      <c r="Z397" s="608" t="n"/>
      <c r="AA397" s="608" t="n"/>
      <c r="AB397" s="608" t="n"/>
      <c r="AC397" s="608" t="n"/>
      <c r="AD397" s="608" t="n"/>
      <c r="AE397" s="608" t="n"/>
      <c r="AF397" s="608" t="n"/>
      <c r="AG397" s="608" t="n"/>
      <c r="AH397" s="608" t="n"/>
      <c r="AI397" s="608" t="n"/>
      <c r="AJ397" s="608" t="n"/>
      <c r="AK397" s="608" t="n"/>
      <c r="AL397" s="608" t="n"/>
      <c r="AM397" s="608" t="n"/>
      <c r="AN397" s="608" t="n"/>
      <c r="AO397" s="608" t="n"/>
      <c r="AP397" s="608" t="n"/>
      <c r="AQ397" s="608" t="n"/>
      <c r="AR397" s="608" t="n"/>
      <c r="AS397" s="608" t="n"/>
      <c r="AT397" s="608" t="n"/>
      <c r="AU397" s="608" t="n"/>
      <c r="AV397" s="608" t="n"/>
      <c r="AW397" s="608" t="n"/>
      <c r="AX397" s="608" t="n"/>
      <c r="AY397" s="608" t="n"/>
    </row>
    <row r="398" ht="22" customHeight="1">
      <c r="A398" s="604" t="inlineStr">
        <is>
          <t xml:space="preserve">2026-09-24</t>
        </is>
      </c>
      <c r="B398" s="604" t="inlineStr">
        <is>
          <t xml:space="preserve">2026-09-25 00:00:00</t>
        </is>
      </c>
      <c r="C398" s="604" t="inlineStr">
        <is>
          <t xml:space="preserve">西亚/中亚系列</t>
        </is>
      </c>
      <c r="D398" s="604" t="inlineStr">
        <is>
          <t xml:space="preserve">联赛</t>
        </is>
      </c>
      <c r="E398" s="604" t="inlineStr">
        <is>
          <t xml:space="preserve">以甲</t>
        </is>
      </c>
      <c r="F398" s="604" t="inlineStr">
        <is>
          <t xml:space="preserve">里雄莱锡安夏普尔 vs 阿基纳扎力</t>
        </is>
      </c>
      <c r="G398" s="611" t="n">
        <v>0.6</v>
      </c>
      <c r="H398" s="611" t="n">
        <v>0.75</v>
      </c>
      <c r="I398" s="611" t="n">
        <v>1.11</v>
      </c>
      <c r="J398" s="604" t="inlineStr">
        <is>
          <t xml:space="preserve">0.6/0.75/1.11</t>
        </is>
      </c>
      <c r="K398" s="604" t="inlineStr">
        <is>
          <t xml:space="preserve">V4-C最新版候选</t>
        </is>
      </c>
      <c r="L398" s="604" t="inlineStr">
        <is>
          <t xml:space="preserve">阿基纳扎力</t>
        </is>
      </c>
      <c r="M398" s="606" t="n">
        <v>0.759</v>
      </c>
      <c r="N398" s="604" t="inlineStr">
        <is>
          <t xml:space="preserve">V4最新页面A/B/C候选</t>
        </is>
      </c>
      <c r="O398" s="604" t="inlineStr">
        <is>
          <t xml:space="preserve">1-0</t>
        </is>
      </c>
      <c r="P398" s="604" t="str">
        <v>赛果已核/冻结投注未核</v>
      </c>
      <c r="Q398" s="648"/>
      <c r="R398" s="607" t="n">
        <v>1.11</v>
      </c>
      <c r="S398" s="607" t="str">
        <f>IF(OR(Q398="",Q398="待结算"),"",IF(Q398="红",R398,IF(Q398="半红",R398*0.5,IF(Q398="走",0,IF(Q398="半黑",-0.5,-1)))))</f>
      </c>
      <c r="T398" s="604" t="inlineStr">
        <is>
          <t xml:space="preserve">https://simondongxiao.github.io/odds/v4/</t>
        </is>
      </c>
      <c r="U398" s="604" t="inlineStr">
        <is>
          <t xml:space="preserve">3001838</t>
        </is>
      </c>
      <c r="V398" s="607" t="inlineStr">
        <is>
          <t xml:space="preserve">v4-market-dirichlet-20260913</t>
        </is>
      </c>
      <c r="W398" s="607" t="n">
        <f>IF(OR(U398="",U398="待结算"),"",IF(U398="红",V398,IF(U398="半红",V398*0.5,IF(U398="走",0,IF(U398="半黑",-0.5,-1)))))</f>
        <v>-1</v>
      </c>
      <c r="X398" s="608" t="inlineStr">
        <is>
          <t xml:space="preserve">C</t>
        </is>
      </c>
      <c r="Y398" s="608" t="n"/>
      <c r="Z398" s="608" t="n"/>
      <c r="AA398" s="608" t="n"/>
      <c r="AB398" s="608" t="n"/>
      <c r="AC398" s="608" t="n"/>
      <c r="AD398" s="608" t="n"/>
      <c r="AE398" s="608" t="n"/>
      <c r="AF398" s="608" t="n"/>
      <c r="AG398" s="608" t="n"/>
      <c r="AH398" s="608" t="n"/>
      <c r="AI398" s="608" t="n"/>
      <c r="AJ398" s="608" t="n"/>
      <c r="AK398" s="608" t="n"/>
      <c r="AL398" s="608" t="n"/>
      <c r="AM398" s="608" t="n"/>
      <c r="AN398" s="608" t="n"/>
      <c r="AO398" s="608" t="n"/>
      <c r="AP398" s="608" t="n"/>
      <c r="AQ398" s="608" t="n"/>
      <c r="AR398" s="608" t="n"/>
      <c r="AS398" s="608" t="n"/>
      <c r="AT398" s="608" t="n"/>
      <c r="AU398" s="608" t="n"/>
      <c r="AV398" s="608" t="n"/>
      <c r="AW398" s="608" t="n"/>
      <c r="AX398" s="608" t="n"/>
      <c r="AY398" s="608" t="n"/>
    </row>
    <row r="399" ht="22" customHeight="1">
      <c r="A399" s="604" t="inlineStr">
        <is>
          <t xml:space="preserve">2026-09-24</t>
        </is>
      </c>
      <c r="B399" s="604" t="inlineStr">
        <is>
          <t xml:space="preserve">2026-09-25 02:00:00</t>
        </is>
      </c>
      <c r="C399" s="604" t="inlineStr">
        <is>
          <t xml:space="preserve">其他系列</t>
        </is>
      </c>
      <c r="D399" s="604" t="inlineStr">
        <is>
          <t xml:space="preserve">联赛</t>
        </is>
      </c>
      <c r="E399" s="604" t="inlineStr">
        <is>
          <t xml:space="preserve">阿后备</t>
        </is>
      </c>
      <c r="F399" s="604" t="inlineStr">
        <is>
          <t xml:space="preserve">科尔多瓦学院后备队 vs 里奥夸尔托后备队</t>
        </is>
      </c>
      <c r="G399" s="611" t="n">
        <v>0.83</v>
      </c>
      <c r="H399" s="611" t="n">
        <v>0.5</v>
      </c>
      <c r="I399" s="611" t="n">
        <v>0.99</v>
      </c>
      <c r="J399" s="604" t="inlineStr">
        <is>
          <t xml:space="preserve">0.83/0.5/0.99</t>
        </is>
      </c>
      <c r="K399" s="604" t="inlineStr">
        <is>
          <t xml:space="preserve">V4-C最新版候选</t>
        </is>
      </c>
      <c r="L399" s="604" t="inlineStr">
        <is>
          <t xml:space="preserve">里奥夸尔托后备队</t>
        </is>
      </c>
      <c r="M399" s="606" t="n">
        <v>0.5106000000000001</v>
      </c>
      <c r="N399" s="604" t="inlineStr">
        <is>
          <t xml:space="preserve">V4最新页面A/B/C候选</t>
        </is>
      </c>
      <c r="O399" s="604" t="inlineStr">
        <is>
          <t xml:space="preserve">0-2</t>
        </is>
      </c>
      <c r="P399" s="604" t="str">
        <v>赛果已核/冻结投注未核</v>
      </c>
      <c r="Q399" s="645"/>
      <c r="R399" s="607" t="n">
        <v>0.99</v>
      </c>
      <c r="S399" s="607" t="str">
        <f>IF(OR(Q399="",Q399="待结算"),"",IF(Q399="红",R399,IF(Q399="半红",R399*0.5,IF(Q399="走",0,IF(Q399="半黑",-0.5,-1)))))</f>
      </c>
      <c r="T399" s="604" t="inlineStr">
        <is>
          <t xml:space="preserve">https://simondongxiao.github.io/odds/v4/</t>
        </is>
      </c>
      <c r="U399" s="604" t="inlineStr">
        <is>
          <t xml:space="preserve">3092210</t>
        </is>
      </c>
      <c r="V399" s="607" t="inlineStr">
        <is>
          <t xml:space="preserve">v4-market-dirichlet-20260913</t>
        </is>
      </c>
      <c r="W399" s="607" t="n">
        <f>IF(OR(U399="",U399="待结算"),"",IF(U399="红",V399,IF(U399="半红",V399*0.5,IF(U399="走",0,IF(U399="半黑",-0.5,-1)))))</f>
        <v>-1</v>
      </c>
      <c r="X399" s="608" t="inlineStr">
        <is>
          <t xml:space="preserve">C</t>
        </is>
      </c>
      <c r="Y399" s="608" t="n"/>
      <c r="Z399" s="608" t="n"/>
      <c r="AA399" s="608" t="n"/>
      <c r="AB399" s="608" t="n"/>
      <c r="AC399" s="608" t="n"/>
      <c r="AD399" s="608" t="n"/>
      <c r="AE399" s="608" t="n"/>
      <c r="AF399" s="608" t="n"/>
      <c r="AG399" s="608" t="n"/>
      <c r="AH399" s="608" t="n"/>
      <c r="AI399" s="608" t="n"/>
      <c r="AJ399" s="608" t="n"/>
      <c r="AK399" s="608" t="n"/>
      <c r="AL399" s="608" t="n"/>
      <c r="AM399" s="608" t="n"/>
      <c r="AN399" s="608" t="n"/>
      <c r="AO399" s="608" t="n"/>
      <c r="AP399" s="608" t="n"/>
      <c r="AQ399" s="608" t="n"/>
      <c r="AR399" s="608" t="n"/>
      <c r="AS399" s="608" t="n"/>
      <c r="AT399" s="608" t="n"/>
      <c r="AU399" s="608" t="n"/>
      <c r="AV399" s="608" t="n"/>
      <c r="AW399" s="608" t="n"/>
      <c r="AX399" s="608" t="n"/>
      <c r="AY399" s="608" t="n"/>
    </row>
    <row r="400" ht="22" customHeight="1">
      <c r="A400" s="604" t="inlineStr">
        <is>
          <t xml:space="preserve">2026-09-24</t>
        </is>
      </c>
      <c r="B400" s="604" t="inlineStr">
        <is>
          <t xml:space="preserve">2026-09-25 02:30:00</t>
        </is>
      </c>
      <c r="C400" s="604" t="inlineStr">
        <is>
          <t xml:space="preserve">欧洲非五大系列</t>
        </is>
      </c>
      <c r="D400" s="604" t="inlineStr">
        <is>
          <t xml:space="preserve">联赛</t>
        </is>
      </c>
      <c r="E400" s="604" t="inlineStr">
        <is>
          <t xml:space="preserve">欧青U21外</t>
        </is>
      </c>
      <c r="F400" s="604" t="inlineStr">
        <is>
          <t xml:space="preserve">圣马力诺U21 vs 科索沃U21</t>
        </is>
      </c>
      <c r="G400" s="611" t="n">
        <v>0.93</v>
      </c>
      <c r="H400" s="611" t="n">
        <v>-4</v>
      </c>
      <c r="I400" s="611" t="n">
        <v>0.83</v>
      </c>
      <c r="J400" s="604" t="inlineStr">
        <is>
          <t xml:space="preserve">0.93/-4.0/0.83</t>
        </is>
      </c>
      <c r="K400" s="604" t="inlineStr">
        <is>
          <t xml:space="preserve">V4-C最新版候选</t>
        </is>
      </c>
      <c r="L400" s="604" t="inlineStr">
        <is>
          <t xml:space="preserve">圣马力诺U21</t>
        </is>
      </c>
      <c r="M400" s="606" t="n">
        <v>0.723</v>
      </c>
      <c r="N400" s="604" t="inlineStr">
        <is>
          <t xml:space="preserve">V4最新页面A/B/C候选</t>
        </is>
      </c>
      <c r="O400" s="604" t="inlineStr">
        <is>
          <t xml:space="preserve">0-3</t>
        </is>
      </c>
      <c r="P400" s="604" t="str">
        <v>赛果已核/冻结投注未核</v>
      </c>
      <c r="Q400" s="645"/>
      <c r="R400" s="607" t="n">
        <v>0.93</v>
      </c>
      <c r="S400" s="607" t="str">
        <f>IF(OR(Q400="",Q400="待结算"),"",IF(Q400="红",R400,IF(Q400="半红",R400*0.5,IF(Q400="走",0,IF(Q400="半黑",-0.5,-1)))))</f>
      </c>
      <c r="T400" s="604" t="inlineStr">
        <is>
          <t xml:space="preserve">https://simondongxiao.github.io/odds/v4/</t>
        </is>
      </c>
      <c r="U400" s="604" t="inlineStr">
        <is>
          <t xml:space="preserve">2781224</t>
        </is>
      </c>
      <c r="V400" s="607" t="inlineStr">
        <is>
          <t xml:space="preserve">v4-market-dirichlet-20260913</t>
        </is>
      </c>
      <c r="W400" s="607" t="n">
        <f>IF(OR(U400="",U400="待结算"),"",IF(U400="红",V400,IF(U400="半红",V400*0.5,IF(U400="走",0,IF(U400="半黑",-0.5,-1)))))</f>
        <v>-1</v>
      </c>
      <c r="X400" s="608" t="inlineStr">
        <is>
          <t xml:space="preserve">C</t>
        </is>
      </c>
      <c r="Y400" s="608" t="n"/>
      <c r="Z400" s="608" t="n"/>
      <c r="AA400" s="608" t="n"/>
      <c r="AB400" s="608" t="n"/>
      <c r="AC400" s="608" t="n"/>
      <c r="AD400" s="608" t="n"/>
      <c r="AE400" s="608" t="n"/>
      <c r="AF400" s="608" t="n"/>
      <c r="AG400" s="608" t="n"/>
      <c r="AH400" s="608" t="n"/>
      <c r="AI400" s="608" t="n"/>
      <c r="AJ400" s="608" t="n"/>
      <c r="AK400" s="608" t="n"/>
      <c r="AL400" s="608" t="n"/>
      <c r="AM400" s="608" t="n"/>
      <c r="AN400" s="608" t="n"/>
      <c r="AO400" s="608" t="n"/>
      <c r="AP400" s="608" t="n"/>
      <c r="AQ400" s="608" t="n"/>
      <c r="AR400" s="608" t="n"/>
      <c r="AS400" s="608" t="n"/>
      <c r="AT400" s="608" t="n"/>
      <c r="AU400" s="608" t="n"/>
      <c r="AV400" s="608" t="n"/>
      <c r="AW400" s="608" t="n"/>
      <c r="AX400" s="608" t="n"/>
      <c r="AY400" s="608" t="n"/>
    </row>
    <row r="401" ht="22" customHeight="1">
      <c r="A401" s="604" t="inlineStr">
        <is>
          <t xml:space="preserve">2026-09-24</t>
        </is>
      </c>
      <c r="B401" s="604" t="inlineStr">
        <is>
          <t xml:space="preserve">2026-09-25 02:30:00</t>
        </is>
      </c>
      <c r="C401" s="604" t="inlineStr">
        <is>
          <t xml:space="preserve">南美系列</t>
        </is>
      </c>
      <c r="D401" s="604" t="inlineStr">
        <is>
          <t xml:space="preserve">杯赛</t>
        </is>
      </c>
      <c r="E401" s="604" t="inlineStr">
        <is>
          <t xml:space="preserve">乌拉杯</t>
        </is>
      </c>
      <c r="F401" s="604" t="inlineStr">
        <is>
          <t xml:space="preserve">丹奴比奥 vs 佩纳罗尔</t>
        </is>
      </c>
      <c r="G401" s="611" t="n">
        <v>1.05</v>
      </c>
      <c r="H401" s="611" t="n">
        <v>-0.25</v>
      </c>
      <c r="I401" s="611" t="n">
        <v>0.77</v>
      </c>
      <c r="J401" s="604" t="inlineStr">
        <is>
          <t xml:space="preserve">1.05/-0.25/0.77</t>
        </is>
      </c>
      <c r="K401" s="604" t="inlineStr">
        <is>
          <t xml:space="preserve">V4-C最新版候选</t>
        </is>
      </c>
      <c r="L401" s="604" t="inlineStr">
        <is>
          <t xml:space="preserve">丹奴比奥</t>
        </is>
      </c>
      <c r="M401" s="606" t="n">
        <v>0.6616</v>
      </c>
      <c r="N401" s="604" t="inlineStr">
        <is>
          <t xml:space="preserve">V4最新页面A/B/C候选</t>
        </is>
      </c>
      <c r="O401" s="604" t="inlineStr">
        <is>
          <t xml:space="preserve">1-1</t>
        </is>
      </c>
      <c r="P401" s="604" t="str">
        <v>赛果已核/冻结投注未核</v>
      </c>
      <c r="Q401" s="649"/>
      <c r="R401" s="607" t="n">
        <v>1.05</v>
      </c>
      <c r="S401" s="607" t="str">
        <f>IF(OR(Q401="",Q401="待结算"),"",IF(Q401="红",R401,IF(Q401="半红",R401*0.5,IF(Q401="走",0,IF(Q401="半黑",-0.5,-1)))))</f>
      </c>
      <c r="T401" s="604" t="inlineStr">
        <is>
          <t xml:space="preserve">https://simondongxiao.github.io/odds/v4/</t>
        </is>
      </c>
      <c r="U401" s="604" t="inlineStr">
        <is>
          <t xml:space="preserve">3071634</t>
        </is>
      </c>
      <c r="V401" s="607" t="inlineStr">
        <is>
          <t xml:space="preserve">v4-market-dirichlet-20260913</t>
        </is>
      </c>
      <c r="W401" s="607" t="n">
        <f>IF(OR(U401="",U401="待结算"),"",IF(U401="红",V401,IF(U401="半红",V401*0.5,IF(U401="走",0,IF(U401="半黑",-0.5,-1)))))</f>
        <v>-1</v>
      </c>
      <c r="X401" s="608" t="inlineStr">
        <is>
          <t xml:space="preserve">C</t>
        </is>
      </c>
      <c r="Y401" s="608" t="n"/>
      <c r="Z401" s="608" t="n"/>
      <c r="AA401" s="608" t="n"/>
      <c r="AB401" s="608" t="n"/>
      <c r="AC401" s="608" t="n"/>
      <c r="AD401" s="608" t="n"/>
      <c r="AE401" s="608" t="n"/>
      <c r="AF401" s="608" t="n"/>
      <c r="AG401" s="608" t="n"/>
      <c r="AH401" s="608" t="n"/>
      <c r="AI401" s="608" t="n"/>
      <c r="AJ401" s="608" t="n"/>
      <c r="AK401" s="608" t="n"/>
      <c r="AL401" s="608" t="n"/>
      <c r="AM401" s="608" t="n"/>
      <c r="AN401" s="608" t="n"/>
      <c r="AO401" s="608" t="n"/>
      <c r="AP401" s="608" t="n"/>
      <c r="AQ401" s="608" t="n"/>
      <c r="AR401" s="608" t="n"/>
      <c r="AS401" s="608" t="n"/>
      <c r="AT401" s="608" t="n"/>
      <c r="AU401" s="608" t="n"/>
      <c r="AV401" s="608" t="n"/>
      <c r="AW401" s="608" t="n"/>
      <c r="AX401" s="608" t="n"/>
      <c r="AY401" s="608" t="n"/>
    </row>
    <row r="402" ht="22" customHeight="1">
      <c r="A402" s="604" t="inlineStr">
        <is>
          <t xml:space="preserve">2026-09-24</t>
        </is>
      </c>
      <c r="B402" s="604" t="inlineStr">
        <is>
          <t xml:space="preserve">2026-09-25 02:45:00</t>
        </is>
      </c>
      <c r="C402" s="604" t="inlineStr">
        <is>
          <t xml:space="preserve">欧洲非五大系列</t>
        </is>
      </c>
      <c r="D402" s="604" t="inlineStr">
        <is>
          <t xml:space="preserve">联赛</t>
        </is>
      </c>
      <c r="E402" s="604" t="inlineStr">
        <is>
          <t xml:space="preserve">欧国联</t>
        </is>
      </c>
      <c r="F402" s="604" t="inlineStr">
        <is>
          <t xml:space="preserve">葡萄牙 vs 威尔士</t>
        </is>
      </c>
      <c r="G402" s="611" t="n">
        <v>1.01</v>
      </c>
      <c r="H402" s="611" t="n">
        <v>2</v>
      </c>
      <c r="I402" s="611" t="n">
        <v>0.87</v>
      </c>
      <c r="J402" s="604" t="inlineStr">
        <is>
          <t xml:space="preserve">1.01/2.0/0.87</t>
        </is>
      </c>
      <c r="K402" s="604" t="inlineStr">
        <is>
          <t xml:space="preserve">V4-B最新版候选</t>
        </is>
      </c>
      <c r="L402" s="604" t="inlineStr">
        <is>
          <t xml:space="preserve">葡萄牙</t>
        </is>
      </c>
      <c r="M402" s="606" t="n">
        <v>0.877</v>
      </c>
      <c r="N402" s="604" t="inlineStr">
        <is>
          <t xml:space="preserve">V4最新页面A/B/C候选</t>
        </is>
      </c>
      <c r="O402" s="604" t="inlineStr">
        <is>
          <t xml:space="preserve">1-0</t>
        </is>
      </c>
      <c r="P402" s="604" t="str">
        <v>赛果已核/冻结投注未核</v>
      </c>
      <c r="Q402" s="646"/>
      <c r="R402" s="607" t="n">
        <v>1.01</v>
      </c>
      <c r="S402" s="607" t="str">
        <f>IF(OR(Q402="",Q402="待结算"),"",IF(Q402="红",R402,IF(Q402="半红",R402*0.5,IF(Q402="走",0,IF(Q402="半黑",-0.5,-1)))))</f>
      </c>
      <c r="T402" s="604" t="inlineStr">
        <is>
          <t xml:space="preserve">https://simondongxiao.github.io/odds/v4/</t>
        </is>
      </c>
      <c r="U402" s="604" t="inlineStr">
        <is>
          <t xml:space="preserve">2981427</t>
        </is>
      </c>
      <c r="V402" s="607" t="inlineStr">
        <is>
          <t xml:space="preserve">v4-market-dirichlet-20260913</t>
        </is>
      </c>
      <c r="W402" s="607" t="n">
        <f>IF(OR(U402="",U402="待结算"),"",IF(U402="红",V402,IF(U402="半红",V402*0.5,IF(U402="走",0,IF(U402="半黑",-0.5,-1)))))</f>
        <v>-1</v>
      </c>
      <c r="X402" s="608" t="inlineStr">
        <is>
          <t xml:space="preserve">B</t>
        </is>
      </c>
      <c r="Y402" s="608" t="n"/>
      <c r="Z402" s="608" t="n"/>
      <c r="AA402" s="608" t="n"/>
      <c r="AB402" s="608" t="n"/>
      <c r="AC402" s="608" t="n"/>
      <c r="AD402" s="608" t="n"/>
      <c r="AE402" s="608" t="n"/>
      <c r="AF402" s="608" t="n"/>
      <c r="AG402" s="608" t="n"/>
      <c r="AH402" s="608" t="n"/>
      <c r="AI402" s="608" t="n"/>
      <c r="AJ402" s="608" t="n"/>
      <c r="AK402" s="608" t="n"/>
      <c r="AL402" s="608" t="n"/>
      <c r="AM402" s="608" t="n"/>
      <c r="AN402" s="608" t="n"/>
      <c r="AO402" s="608" t="n"/>
      <c r="AP402" s="608" t="n"/>
      <c r="AQ402" s="608" t="n"/>
      <c r="AR402" s="608" t="n"/>
      <c r="AS402" s="608" t="n"/>
      <c r="AT402" s="608" t="n"/>
      <c r="AU402" s="608" t="n"/>
      <c r="AV402" s="608" t="n"/>
      <c r="AW402" s="608" t="n"/>
      <c r="AX402" s="608" t="n"/>
      <c r="AY402" s="608" t="n"/>
    </row>
    <row r="403" ht="22" customHeight="1">
      <c r="A403" s="604" t="inlineStr">
        <is>
          <t xml:space="preserve">2026-09-24</t>
        </is>
      </c>
      <c r="B403" s="604" t="inlineStr">
        <is>
          <t xml:space="preserve">2026-09-25 02:45:00</t>
        </is>
      </c>
      <c r="C403" s="604" t="inlineStr">
        <is>
          <t xml:space="preserve">欧洲非五大系列</t>
        </is>
      </c>
      <c r="D403" s="604" t="inlineStr">
        <is>
          <t xml:space="preserve">联赛</t>
        </is>
      </c>
      <c r="E403" s="604" t="inlineStr">
        <is>
          <t xml:space="preserve">欧国联</t>
        </is>
      </c>
      <c r="F403" s="604" t="inlineStr">
        <is>
          <t xml:space="preserve">科索沃 vs 爱尔兰</t>
        </is>
      </c>
      <c r="G403" s="611" t="n">
        <v>1.11</v>
      </c>
      <c r="H403" s="611" t="n">
        <v>0.25</v>
      </c>
      <c r="I403" s="611" t="n">
        <v>0.78</v>
      </c>
      <c r="J403" s="604" t="inlineStr">
        <is>
          <t xml:space="preserve">1.11/0.25/0.78</t>
        </is>
      </c>
      <c r="K403" s="604" t="inlineStr">
        <is>
          <t xml:space="preserve">V4-C最新版候选</t>
        </is>
      </c>
      <c r="L403" s="604" t="inlineStr">
        <is>
          <t xml:space="preserve">科索沃</t>
        </is>
      </c>
      <c r="M403" s="606" t="n">
        <v>0.7786</v>
      </c>
      <c r="N403" s="604" t="inlineStr">
        <is>
          <t xml:space="preserve">V4最新页面A/B/C候选</t>
        </is>
      </c>
      <c r="O403" s="604" t="inlineStr">
        <is>
          <t xml:space="preserve">1-0</t>
        </is>
      </c>
      <c r="P403" s="604" t="str">
        <v>赛果已核/冻结投注未核</v>
      </c>
      <c r="Q403" s="645"/>
      <c r="R403" s="607" t="n">
        <v>1.11</v>
      </c>
      <c r="S403" s="607" t="str">
        <f>IF(OR(Q403="",Q403="待结算"),"",IF(Q403="红",R403,IF(Q403="半红",R403*0.5,IF(Q403="走",0,IF(Q403="半黑",-0.5,-1)))))</f>
      </c>
      <c r="T403" s="604" t="inlineStr">
        <is>
          <t xml:space="preserve">https://simondongxiao.github.io/odds/v4/</t>
        </is>
      </c>
      <c r="U403" s="604" t="inlineStr">
        <is>
          <t xml:space="preserve">2981476</t>
        </is>
      </c>
      <c r="V403" s="607" t="inlineStr">
        <is>
          <t xml:space="preserve">v4-market-dirichlet-20260913</t>
        </is>
      </c>
      <c r="W403" s="607" t="n">
        <f>IF(OR(U403="",U403="待结算"),"",IF(U403="红",V403,IF(U403="半红",V403*0.5,IF(U403="走",0,IF(U403="半黑",-0.5,-1)))))</f>
        <v>-1</v>
      </c>
      <c r="X403" s="608" t="inlineStr">
        <is>
          <t xml:space="preserve">C</t>
        </is>
      </c>
      <c r="Y403" s="608" t="n"/>
      <c r="Z403" s="608" t="n"/>
      <c r="AA403" s="608" t="n"/>
      <c r="AB403" s="608" t="n"/>
      <c r="AC403" s="608" t="n"/>
      <c r="AD403" s="608" t="n"/>
      <c r="AE403" s="608" t="n"/>
      <c r="AF403" s="608" t="n"/>
      <c r="AG403" s="608" t="n"/>
      <c r="AH403" s="608" t="n"/>
      <c r="AI403" s="608" t="n"/>
      <c r="AJ403" s="608" t="n"/>
      <c r="AK403" s="608" t="n"/>
      <c r="AL403" s="608" t="n"/>
      <c r="AM403" s="608" t="n"/>
      <c r="AN403" s="608" t="n"/>
      <c r="AO403" s="608" t="n"/>
      <c r="AP403" s="608" t="n"/>
      <c r="AQ403" s="608" t="n"/>
      <c r="AR403" s="608" t="n"/>
      <c r="AS403" s="608" t="n"/>
      <c r="AT403" s="608" t="n"/>
      <c r="AU403" s="608" t="n"/>
      <c r="AV403" s="608" t="n"/>
      <c r="AW403" s="608" t="n"/>
      <c r="AX403" s="608" t="n"/>
      <c r="AY403" s="608" t="n"/>
    </row>
    <row r="404" ht="22" customHeight="1">
      <c r="A404" s="604" t="inlineStr">
        <is>
          <t xml:space="preserve">2026-09-24</t>
        </is>
      </c>
      <c r="B404" s="604" t="inlineStr">
        <is>
          <t xml:space="preserve">2026-09-25 03:00:00</t>
        </is>
      </c>
      <c r="C404" s="604" t="inlineStr">
        <is>
          <t xml:space="preserve">其他系列</t>
        </is>
      </c>
      <c r="D404" s="604" t="inlineStr">
        <is>
          <t xml:space="preserve">杯赛</t>
        </is>
      </c>
      <c r="E404" s="604" t="inlineStr">
        <is>
          <t xml:space="preserve">非洲杯</t>
        </is>
      </c>
      <c r="F404" s="604" t="inlineStr">
        <is>
          <t xml:space="preserve">科特迪瓦 vs 加纳</t>
        </is>
      </c>
      <c r="G404" s="611" t="n">
        <v>0.75</v>
      </c>
      <c r="H404" s="611" t="n">
        <v>0.75</v>
      </c>
      <c r="I404" s="611" t="n">
        <v>1.07</v>
      </c>
      <c r="J404" s="604" t="inlineStr">
        <is>
          <t xml:space="preserve">0.75/0.75/1.07</t>
        </is>
      </c>
      <c r="K404" s="604" t="inlineStr">
        <is>
          <t xml:space="preserve">V4-C最新版候选</t>
        </is>
      </c>
      <c r="L404" s="604" t="inlineStr">
        <is>
          <t xml:space="preserve">加纳</t>
        </is>
      </c>
      <c r="M404" s="606" t="n">
        <v>0.6956</v>
      </c>
      <c r="N404" s="604" t="inlineStr">
        <is>
          <t xml:space="preserve">V4最新页面A/B/C候选</t>
        </is>
      </c>
      <c r="O404" s="604" t="inlineStr">
        <is>
          <t xml:space="preserve">2-0</t>
        </is>
      </c>
      <c r="P404" s="604" t="str">
        <v>赛果已核/冻结投注未核</v>
      </c>
      <c r="Q404" s="646"/>
      <c r="R404" s="607" t="n">
        <v>1.07</v>
      </c>
      <c r="S404" s="607" t="str">
        <f>IF(OR(Q404="",Q404="待结算"),"",IF(Q404="红",R404,IF(Q404="半红",R404*0.5,IF(Q404="走",0,IF(Q404="半黑",-0.5,-1)))))</f>
      </c>
      <c r="T404" s="604" t="inlineStr">
        <is>
          <t xml:space="preserve">https://simondongxiao.github.io/odds/v4/</t>
        </is>
      </c>
      <c r="U404" s="604" t="inlineStr">
        <is>
          <t xml:space="preserve">3001020</t>
        </is>
      </c>
      <c r="V404" s="607" t="inlineStr">
        <is>
          <t xml:space="preserve">v4-market-dirichlet-20260913</t>
        </is>
      </c>
      <c r="W404" s="607" t="n">
        <f>IF(OR(U404="",U404="待结算"),"",IF(U404="红",V404,IF(U404="半红",V404*0.5,IF(U404="走",0,IF(U404="半黑",-0.5,-1)))))</f>
        <v>-1</v>
      </c>
      <c r="X404" s="608" t="inlineStr">
        <is>
          <t xml:space="preserve">C</t>
        </is>
      </c>
      <c r="Y404" s="608" t="n"/>
      <c r="Z404" s="608" t="n"/>
      <c r="AA404" s="608" t="n"/>
      <c r="AB404" s="608" t="n"/>
      <c r="AC404" s="608" t="n"/>
      <c r="AD404" s="608" t="n"/>
      <c r="AE404" s="608" t="n"/>
      <c r="AF404" s="608" t="n"/>
      <c r="AG404" s="608" t="n"/>
      <c r="AH404" s="608" t="n"/>
      <c r="AI404" s="608" t="n"/>
      <c r="AJ404" s="608" t="n"/>
      <c r="AK404" s="608" t="n"/>
      <c r="AL404" s="608" t="n"/>
      <c r="AM404" s="608" t="n"/>
      <c r="AN404" s="608" t="n"/>
      <c r="AO404" s="608" t="n"/>
      <c r="AP404" s="608" t="n"/>
      <c r="AQ404" s="608" t="n"/>
      <c r="AR404" s="608" t="n"/>
      <c r="AS404" s="608" t="n"/>
      <c r="AT404" s="608" t="n"/>
      <c r="AU404" s="608" t="n"/>
      <c r="AV404" s="608" t="n"/>
      <c r="AW404" s="608" t="n"/>
      <c r="AX404" s="608" t="n"/>
      <c r="AY404" s="608" t="n"/>
    </row>
    <row r="405" ht="22" customHeight="1">
      <c r="A405" s="604" t="inlineStr">
        <is>
          <t xml:space="preserve">2026-09-24</t>
        </is>
      </c>
      <c r="B405" s="604" t="inlineStr">
        <is>
          <t xml:space="preserve">2026-09-25 05:30:00</t>
        </is>
      </c>
      <c r="C405" s="604" t="inlineStr">
        <is>
          <t xml:space="preserve">南美系列</t>
        </is>
      </c>
      <c r="D405" s="604" t="inlineStr">
        <is>
          <t xml:space="preserve">杯赛</t>
        </is>
      </c>
      <c r="E405" s="604" t="inlineStr">
        <is>
          <t xml:space="preserve">巴拉杯</t>
        </is>
      </c>
      <c r="F405" s="604" t="inlineStr">
        <is>
          <t xml:space="preserve">雷科莱塔&lt;font color=#880000&gt;(中)&lt;/font&gt; vs 瓜伊利纳</t>
        </is>
      </c>
      <c r="G405" s="611" t="n">
        <v>0.7</v>
      </c>
      <c r="H405" s="611" t="n">
        <v>1.25</v>
      </c>
      <c r="I405" s="611" t="n">
        <v>1.06</v>
      </c>
      <c r="J405" s="604" t="inlineStr">
        <is>
          <t xml:space="preserve">0.7/1.25/1.06</t>
        </is>
      </c>
      <c r="K405" s="604" t="inlineStr">
        <is>
          <t xml:space="preserve">V4-C最新版候选</t>
        </is>
      </c>
      <c r="L405" s="604" t="inlineStr">
        <is>
          <t xml:space="preserve">瓜伊利纳</t>
        </is>
      </c>
      <c r="M405" s="606" t="n">
        <v>0.5486</v>
      </c>
      <c r="N405" s="604" t="inlineStr">
        <is>
          <t xml:space="preserve">V4最新页面A/B/C候选</t>
        </is>
      </c>
      <c r="O405" s="604" t="inlineStr">
        <is>
          <t xml:space="preserve">3-1</t>
        </is>
      </c>
      <c r="P405" s="604" t="str">
        <v>赛果已核/冻结投注未核</v>
      </c>
      <c r="Q405" s="646"/>
      <c r="R405" s="607" t="n">
        <v>1.06</v>
      </c>
      <c r="S405" s="607" t="str">
        <f>IF(OR(Q405="",Q405="待结算"),"",IF(Q405="红",R405,IF(Q405="半红",R405*0.5,IF(Q405="走",0,IF(Q405="半黑",-0.5,-1)))))</f>
      </c>
      <c r="T405" s="604" t="inlineStr">
        <is>
          <t xml:space="preserve">https://simondongxiao.github.io/odds/v4/</t>
        </is>
      </c>
      <c r="U405" s="604" t="inlineStr">
        <is>
          <t xml:space="preserve">3091340</t>
        </is>
      </c>
      <c r="V405" s="607" t="inlineStr">
        <is>
          <t xml:space="preserve">v4-market-dirichlet-20260913</t>
        </is>
      </c>
      <c r="W405" s="607" t="n">
        <f>IF(OR(U405="",U405="待结算"),"",IF(U405="红",V405,IF(U405="半红",V405*0.5,IF(U405="走",0,IF(U405="半黑",-0.5,-1)))))</f>
        <v>-1</v>
      </c>
      <c r="X405" s="608" t="inlineStr">
        <is>
          <t xml:space="preserve">C</t>
        </is>
      </c>
      <c r="Y405" s="608" t="n"/>
      <c r="Z405" s="608" t="n"/>
      <c r="AA405" s="608" t="n"/>
      <c r="AB405" s="608" t="n"/>
      <c r="AC405" s="608" t="n"/>
      <c r="AD405" s="608" t="n"/>
      <c r="AE405" s="608" t="n"/>
      <c r="AF405" s="608" t="n"/>
      <c r="AG405" s="608" t="n"/>
      <c r="AH405" s="608" t="n"/>
      <c r="AI405" s="608" t="n"/>
      <c r="AJ405" s="608" t="n"/>
      <c r="AK405" s="608" t="n"/>
      <c r="AL405" s="608" t="n"/>
      <c r="AM405" s="608" t="n"/>
      <c r="AN405" s="608" t="n"/>
      <c r="AO405" s="608" t="n"/>
      <c r="AP405" s="608" t="n"/>
      <c r="AQ405" s="608" t="n"/>
      <c r="AR405" s="608" t="n"/>
      <c r="AS405" s="608" t="n"/>
      <c r="AT405" s="608" t="n"/>
      <c r="AU405" s="608" t="n"/>
      <c r="AV405" s="608" t="n"/>
      <c r="AW405" s="608" t="n"/>
      <c r="AX405" s="608" t="n"/>
      <c r="AY405" s="608" t="n"/>
    </row>
    <row r="406" ht="22" customHeight="1">
      <c r="A406" s="604" t="inlineStr">
        <is>
          <t xml:space="preserve">2026-09-24</t>
        </is>
      </c>
      <c r="B406" s="604" t="inlineStr">
        <is>
          <t xml:space="preserve">2026-09-25 08:30:00</t>
        </is>
      </c>
      <c r="C406" s="604" t="inlineStr">
        <is>
          <t xml:space="preserve">南美系列</t>
        </is>
      </c>
      <c r="D406" s="604" t="inlineStr">
        <is>
          <t xml:space="preserve">联赛</t>
        </is>
      </c>
      <c r="E406" s="604" t="inlineStr">
        <is>
          <t xml:space="preserve">哥伦甲秋</t>
        </is>
      </c>
      <c r="F406" s="604" t="inlineStr">
        <is>
          <t xml:space="preserve">国民竞技 vs 百万富翁</t>
        </is>
      </c>
      <c r="G406" s="611" t="n">
        <v>0.85</v>
      </c>
      <c r="H406" s="611" t="n">
        <v>0.5</v>
      </c>
      <c r="I406" s="611" t="n">
        <v>1.03</v>
      </c>
      <c r="J406" s="604" t="inlineStr">
        <is>
          <t xml:space="preserve">0.85/0.5/1.03</t>
        </is>
      </c>
      <c r="K406" s="604" t="inlineStr">
        <is>
          <t xml:space="preserve">V4-C最新版候选</t>
        </is>
      </c>
      <c r="L406" s="604" t="inlineStr">
        <is>
          <t xml:space="preserve">百万富翁</t>
        </is>
      </c>
      <c r="M406" s="606" t="n">
        <v>0.6106</v>
      </c>
      <c r="N406" s="604" t="inlineStr">
        <is>
          <t xml:space="preserve">V4最新页面A/B/C候选</t>
        </is>
      </c>
      <c r="O406" s="604" t="inlineStr">
        <is>
          <t xml:space="preserve">1-1</t>
        </is>
      </c>
      <c r="P406" s="604" t="str">
        <v>赛果已核/冻结投注未核</v>
      </c>
      <c r="Q406" s="645"/>
      <c r="R406" s="607" t="n">
        <v>1.03</v>
      </c>
      <c r="S406" s="607" t="str">
        <f>IF(OR(Q406="",Q406="待结算"),"",IF(Q406="红",R406,IF(Q406="半红",R406*0.5,IF(Q406="走",0,IF(Q406="半黑",-0.5,-1)))))</f>
      </c>
      <c r="T406" s="604" t="inlineStr">
        <is>
          <t xml:space="preserve">https://simondongxiao.github.io/odds/v4/</t>
        </is>
      </c>
      <c r="U406" s="604" t="inlineStr">
        <is>
          <t xml:space="preserve">3011868</t>
        </is>
      </c>
      <c r="V406" s="607" t="inlineStr">
        <is>
          <t xml:space="preserve">v4-market-dirichlet-20260913</t>
        </is>
      </c>
      <c r="W406" s="607" t="n">
        <f>IF(OR(U406="",U406="待结算"),"",IF(U406="红",V406,IF(U406="半红",V406*0.5,IF(U406="走",0,IF(U406="半黑",-0.5,-1)))))</f>
        <v>-1</v>
      </c>
      <c r="X406" s="608" t="inlineStr">
        <is>
          <t xml:space="preserve">C</t>
        </is>
      </c>
      <c r="Y406" s="608" t="n"/>
      <c r="Z406" s="608" t="n"/>
      <c r="AA406" s="608" t="n"/>
      <c r="AB406" s="608" t="n"/>
      <c r="AC406" s="608" t="n"/>
      <c r="AD406" s="608" t="n"/>
      <c r="AE406" s="608" t="n"/>
      <c r="AF406" s="608" t="n"/>
      <c r="AG406" s="608" t="n"/>
      <c r="AH406" s="608" t="n"/>
      <c r="AI406" s="608" t="n"/>
      <c r="AJ406" s="608" t="n"/>
      <c r="AK406" s="608" t="n"/>
      <c r="AL406" s="608" t="n"/>
      <c r="AM406" s="608" t="n"/>
      <c r="AN406" s="608" t="n"/>
      <c r="AO406" s="608" t="n"/>
      <c r="AP406" s="608" t="n"/>
      <c r="AQ406" s="608" t="n"/>
      <c r="AR406" s="608" t="n"/>
      <c r="AS406" s="608" t="n"/>
      <c r="AT406" s="608" t="n"/>
      <c r="AU406" s="608" t="n"/>
      <c r="AV406" s="608" t="n"/>
      <c r="AW406" s="608" t="n"/>
      <c r="AX406" s="608" t="n"/>
      <c r="AY406" s="608" t="n"/>
    </row>
    <row r="407" ht="22" customHeight="1">
      <c r="A407" s="604" t="inlineStr">
        <is>
          <t xml:space="preserve">2026-09-24</t>
        </is>
      </c>
      <c r="B407" s="604" t="inlineStr">
        <is>
          <t xml:space="preserve">2026-09-25 09:00:00</t>
        </is>
      </c>
      <c r="C407" s="604" t="inlineStr">
        <is>
          <t xml:space="preserve">北美系列</t>
        </is>
      </c>
      <c r="D407" s="604" t="inlineStr">
        <is>
          <t xml:space="preserve">联赛</t>
        </is>
      </c>
      <c r="E407" s="604" t="inlineStr">
        <is>
          <t xml:space="preserve">墨西甲春</t>
        </is>
      </c>
      <c r="F407" s="604" t="inlineStr">
        <is>
          <t xml:space="preserve">瓦哈卡 vs 拉巴斯竞技</t>
        </is>
      </c>
      <c r="G407" s="611" t="n">
        <v>1</v>
      </c>
      <c r="H407" s="611" t="n">
        <v>-0.25</v>
      </c>
      <c r="I407" s="611" t="n">
        <v>0.82</v>
      </c>
      <c r="J407" s="604" t="inlineStr">
        <is>
          <t xml:space="preserve">1.0/-0.25/0.82</t>
        </is>
      </c>
      <c r="K407" s="604" t="inlineStr">
        <is>
          <t xml:space="preserve">V4-C最新版候选</t>
        </is>
      </c>
      <c r="L407" s="604" t="inlineStr">
        <is>
          <t xml:space="preserve">瓦哈卡</t>
        </is>
      </c>
      <c r="M407" s="606" t="n">
        <v>0.5144</v>
      </c>
      <c r="N407" s="604" t="inlineStr">
        <is>
          <t xml:space="preserve">V4最新页面A/B/C候选</t>
        </is>
      </c>
      <c r="O407" s="604" t="inlineStr">
        <is>
          <t xml:space="preserve">1-3</t>
        </is>
      </c>
      <c r="P407" s="604" t="str">
        <v>赛果已核/冻结投注未核</v>
      </c>
      <c r="Q407" s="646"/>
      <c r="R407" s="607" t="n">
        <v>1</v>
      </c>
      <c r="S407" s="607" t="str">
        <f>IF(OR(Q407="",Q407="待结算"),"",IF(Q407="红",R407,IF(Q407="半红",R407*0.5,IF(Q407="走",0,IF(Q407="半黑",-0.5,-1)))))</f>
      </c>
      <c r="T407" s="604" t="inlineStr">
        <is>
          <t xml:space="preserve">https://simondongxiao.github.io/odds/v4/</t>
        </is>
      </c>
      <c r="U407" s="604" t="inlineStr">
        <is>
          <t xml:space="preserve">3024462</t>
        </is>
      </c>
      <c r="V407" s="607" t="inlineStr">
        <is>
          <t xml:space="preserve">v4-market-dirichlet-20260913</t>
        </is>
      </c>
      <c r="W407" s="607" t="n">
        <f>IF(OR(U407="",U407="待结算"),"",IF(U407="红",V407,IF(U407="半红",V407*0.5,IF(U407="走",0,IF(U407="半黑",-0.5,-1)))))</f>
        <v>-1</v>
      </c>
      <c r="X407" s="608" t="inlineStr">
        <is>
          <t xml:space="preserve">C</t>
        </is>
      </c>
      <c r="Y407" s="608" t="n"/>
      <c r="Z407" s="608" t="n"/>
      <c r="AA407" s="608" t="n"/>
      <c r="AB407" s="608" t="n"/>
      <c r="AC407" s="608" t="n"/>
      <c r="AD407" s="608" t="n"/>
      <c r="AE407" s="608" t="n"/>
      <c r="AF407" s="608" t="n"/>
      <c r="AG407" s="608" t="n"/>
      <c r="AH407" s="608" t="n"/>
      <c r="AI407" s="608" t="n"/>
      <c r="AJ407" s="608" t="n"/>
      <c r="AK407" s="608" t="n"/>
      <c r="AL407" s="608" t="n"/>
      <c r="AM407" s="608" t="n"/>
      <c r="AN407" s="608" t="n"/>
      <c r="AO407" s="608" t="n"/>
      <c r="AP407" s="608" t="n"/>
      <c r="AQ407" s="608" t="n"/>
      <c r="AR407" s="608" t="n"/>
      <c r="AS407" s="608" t="n"/>
      <c r="AT407" s="608" t="n"/>
      <c r="AU407" s="608" t="n"/>
      <c r="AV407" s="608" t="n"/>
      <c r="AW407" s="608" t="n"/>
      <c r="AX407" s="608" t="n"/>
      <c r="AY407" s="608" t="n"/>
    </row>
    <row r="408" ht="22" customHeight="1">
      <c r="A408" s="604" t="inlineStr">
        <is>
          <t xml:space="preserve">2026-09-25</t>
        </is>
      </c>
      <c r="B408" s="604" t="inlineStr">
        <is>
          <t xml:space="preserve">2026-09-25 13:00:00</t>
        </is>
      </c>
      <c r="C408" s="604" t="inlineStr">
        <is>
          <t xml:space="preserve">其他系列</t>
        </is>
      </c>
      <c r="D408" s="604" t="inlineStr">
        <is>
          <t xml:space="preserve">联赛</t>
        </is>
      </c>
      <c r="E408" s="604" t="inlineStr">
        <is>
          <t xml:space="preserve">亚运男足</t>
        </is>
      </c>
      <c r="F408" s="604" t="inlineStr">
        <is>
          <t xml:space="preserve">乌兹别克斯坦U23&lt;font color=#880000&gt;(中)&lt;/font&gt; vs 沙特阿拉伯U23</t>
        </is>
      </c>
      <c r="G408" s="611" t="n">
        <v>0.82</v>
      </c>
      <c r="H408" s="611" t="n">
        <v>0.75</v>
      </c>
      <c r="I408" s="611" t="n">
        <v>1</v>
      </c>
      <c r="J408" s="604" t="inlineStr">
        <is>
          <t xml:space="preserve">0.82/0.75/1.0</t>
        </is>
      </c>
      <c r="K408" s="604" t="inlineStr">
        <is>
          <t xml:space="preserve">V4-C最新版候选</t>
        </is>
      </c>
      <c r="L408" s="604" t="inlineStr">
        <is>
          <t xml:space="preserve">沙特阿拉伯U23</t>
        </is>
      </c>
      <c r="M408" s="606" t="n">
        <v>0.5612</v>
      </c>
      <c r="N408" s="604" t="inlineStr">
        <is>
          <t xml:space="preserve">V4最新页面A/B/C候选</t>
        </is>
      </c>
      <c r="O408" s="604" t="inlineStr">
        <is>
          <t xml:space="preserve">3-0</t>
        </is>
      </c>
      <c r="P408" s="604" t="str">
        <v>赛果已核/冻结投注未核</v>
      </c>
      <c r="Q408" s="646"/>
      <c r="R408" s="607" t="n">
        <v>1</v>
      </c>
      <c r="S408" s="607" t="str">
        <f>IF(OR(Q408="",Q408="待结算"),"",IF(Q408="红",R408,IF(Q408="半红",R408*0.5,IF(Q408="走",0,IF(Q408="半黑",-0.5,-1)))))</f>
      </c>
      <c r="T408" s="604" t="inlineStr">
        <is>
          <t xml:space="preserve">https://simondongxiao.github.io/odds/v4/</t>
        </is>
      </c>
      <c r="U408" s="604" t="inlineStr">
        <is>
          <t xml:space="preserve">3094768</t>
        </is>
      </c>
      <c r="V408" s="607" t="inlineStr">
        <is>
          <t xml:space="preserve">v4-market-dirichlet-20260913</t>
        </is>
      </c>
      <c r="W408" s="607" t="n">
        <f>IF(OR(U408="",U408="待结算"),"",IF(U408="红",V408,IF(U408="半红",V408*0.5,IF(U408="走",0,IF(U408="半黑",-0.5,-1)))))</f>
        <v>-1</v>
      </c>
      <c r="X408" s="608" t="inlineStr">
        <is>
          <t xml:space="preserve">C</t>
        </is>
      </c>
      <c r="Y408" s="608" t="n"/>
      <c r="Z408" s="608" t="n"/>
      <c r="AA408" s="608" t="n"/>
      <c r="AB408" s="608" t="n"/>
      <c r="AC408" s="608" t="n"/>
      <c r="AD408" s="608" t="n"/>
      <c r="AE408" s="608" t="n"/>
      <c r="AF408" s="608" t="n"/>
      <c r="AG408" s="608" t="n"/>
      <c r="AH408" s="608" t="n"/>
      <c r="AI408" s="608" t="n"/>
      <c r="AJ408" s="608" t="n"/>
      <c r="AK408" s="608" t="n"/>
      <c r="AL408" s="608" t="n"/>
      <c r="AM408" s="608" t="n"/>
      <c r="AN408" s="608" t="n"/>
      <c r="AO408" s="608" t="n"/>
      <c r="AP408" s="608" t="n"/>
      <c r="AQ408" s="608" t="n"/>
      <c r="AR408" s="608" t="n"/>
      <c r="AS408" s="608" t="n"/>
      <c r="AT408" s="608" t="n"/>
      <c r="AU408" s="608" t="n"/>
      <c r="AV408" s="608" t="n"/>
      <c r="AW408" s="608" t="n"/>
      <c r="AX408" s="608" t="n"/>
      <c r="AY408" s="608" t="n"/>
    </row>
    <row r="409" ht="22" customHeight="1">
      <c r="A409" s="604" t="inlineStr">
        <is>
          <t xml:space="preserve">2026-09-25</t>
        </is>
      </c>
      <c r="B409" s="604" t="inlineStr">
        <is>
          <t xml:space="preserve">2026-09-25 14:00:00</t>
        </is>
      </c>
      <c r="C409" s="604" t="inlineStr">
        <is>
          <t xml:space="preserve">其他系列</t>
        </is>
      </c>
      <c r="D409" s="604" t="inlineStr">
        <is>
          <t xml:space="preserve">联赛</t>
        </is>
      </c>
      <c r="E409" s="604" t="inlineStr">
        <is>
          <t xml:space="preserve">亚运女足</t>
        </is>
      </c>
      <c r="F409" s="604" t="inlineStr">
        <is>
          <t xml:space="preserve">朝鲜女足(中) vs 中国台湾女足</t>
        </is>
      </c>
      <c r="G409" s="611" t="n">
        <v>0.65</v>
      </c>
      <c r="H409" s="611" t="n">
        <v>4</v>
      </c>
      <c r="I409" s="611" t="n">
        <v>1.05</v>
      </c>
      <c r="J409" s="604" t="inlineStr">
        <is>
          <t xml:space="preserve">0.65/4.0/1.05</t>
        </is>
      </c>
      <c r="K409" s="604" t="inlineStr">
        <is>
          <t xml:space="preserve">V4-C最新版候选</t>
        </is>
      </c>
      <c r="L409" s="604" t="inlineStr">
        <is>
          <t xml:space="preserve">中国台湾女足</t>
        </is>
      </c>
      <c r="M409" s="606" t="n">
        <v>0.7612</v>
      </c>
      <c r="N409" s="604" t="inlineStr">
        <is>
          <t xml:space="preserve">V4最新页面A/B/C候选</t>
        </is>
      </c>
      <c r="O409" s="604" t="inlineStr">
        <is>
          <t xml:space="preserve">5-1</t>
        </is>
      </c>
      <c r="P409" s="604" t="str">
        <v>赛果已核/冻结投注未核</v>
      </c>
      <c r="Q409" s="647"/>
      <c r="R409" s="607" t="n">
        <v>1.05</v>
      </c>
      <c r="S409" s="607" t="str">
        <f>IF(OR(Q409="",Q409="待结算"),"",IF(Q409="红",R409,IF(Q409="半红",R409*0.5,IF(Q409="走",0,IF(Q409="半黑",-0.5,-1)))))</f>
      </c>
      <c r="T409" s="604" t="inlineStr">
        <is>
          <t xml:space="preserve">https://simondongxiao.github.io/odds/v4/</t>
        </is>
      </c>
      <c r="U409" s="604" t="inlineStr">
        <is>
          <t xml:space="preserve">3094456</t>
        </is>
      </c>
      <c r="V409" s="607" t="inlineStr">
        <is>
          <t xml:space="preserve">v4-market-dirichlet-20260913</t>
        </is>
      </c>
      <c r="W409" s="607" t="n">
        <f>IF(OR(U409="",U409="待结算"),"",IF(U409="红",V409,IF(U409="半红",V409*0.5,IF(U409="走",0,IF(U409="半黑",-0.5,-1)))))</f>
        <v>-1</v>
      </c>
      <c r="X409" s="608" t="inlineStr">
        <is>
          <t xml:space="preserve">C</t>
        </is>
      </c>
      <c r="Y409" s="608" t="n"/>
      <c r="Z409" s="608" t="n"/>
      <c r="AA409" s="608" t="n"/>
      <c r="AB409" s="608" t="n"/>
      <c r="AC409" s="608" t="n"/>
      <c r="AD409" s="608" t="n"/>
      <c r="AE409" s="608" t="n"/>
      <c r="AF409" s="608" t="n"/>
      <c r="AG409" s="608" t="n"/>
      <c r="AH409" s="608" t="n"/>
      <c r="AI409" s="608" t="n"/>
      <c r="AJ409" s="608" t="n"/>
      <c r="AK409" s="608" t="n"/>
      <c r="AL409" s="608" t="n"/>
      <c r="AM409" s="608" t="n"/>
      <c r="AN409" s="608" t="n"/>
      <c r="AO409" s="608" t="n"/>
      <c r="AP409" s="608" t="n"/>
      <c r="AQ409" s="608" t="n"/>
      <c r="AR409" s="608" t="n"/>
      <c r="AS409" s="608" t="n"/>
      <c r="AT409" s="608" t="n"/>
      <c r="AU409" s="608" t="n"/>
      <c r="AV409" s="608" t="n"/>
      <c r="AW409" s="608" t="n"/>
      <c r="AX409" s="608" t="n"/>
      <c r="AY409" s="608" t="n"/>
    </row>
    <row r="410" ht="22" customHeight="1">
      <c r="A410" s="604" t="inlineStr">
        <is>
          <t xml:space="preserve">2026-09-25</t>
        </is>
      </c>
      <c r="B410" s="604" t="inlineStr">
        <is>
          <t xml:space="preserve">2026-09-25 18:00:00</t>
        </is>
      </c>
      <c r="C410" s="604" t="inlineStr">
        <is>
          <t xml:space="preserve">其他系列</t>
        </is>
      </c>
      <c r="D410" s="604" t="inlineStr">
        <is>
          <t xml:space="preserve">杯赛</t>
        </is>
      </c>
      <c r="E410" s="604" t="inlineStr">
        <is>
          <t xml:space="preserve">国际友谊</t>
        </is>
      </c>
      <c r="F410" s="604" t="inlineStr">
        <is>
          <t xml:space="preserve">澳大利亚 vs 巴西</t>
        </is>
      </c>
      <c r="G410" s="611" t="n">
        <v>1.01</v>
      </c>
      <c r="H410" s="611" t="n">
        <v>-1.5</v>
      </c>
      <c r="I410" s="611" t="n">
        <v>0.8100000000000001</v>
      </c>
      <c r="J410" s="604" t="inlineStr">
        <is>
          <t xml:space="preserve">1.01/-1.5/0.81</t>
        </is>
      </c>
      <c r="K410" s="604" t="inlineStr">
        <is>
          <t xml:space="preserve">V4-C最新版候选</t>
        </is>
      </c>
      <c r="L410" s="604" t="inlineStr">
        <is>
          <t xml:space="preserve">巴西</t>
        </is>
      </c>
      <c r="M410" s="606" t="n">
        <v>0.6804</v>
      </c>
      <c r="N410" s="604" t="inlineStr">
        <is>
          <t xml:space="preserve">V4最新页面A/B/C候选</t>
        </is>
      </c>
      <c r="O410" s="604" t="inlineStr">
        <is>
          <t xml:space="preserve">1-1</t>
        </is>
      </c>
      <c r="P410" s="604" t="str">
        <v>赛果已核/冻结投注未核</v>
      </c>
      <c r="Q410" s="646"/>
      <c r="R410" s="607" t="n">
        <v>0.8100000000000001</v>
      </c>
      <c r="S410" s="607" t="str">
        <f>IF(OR(Q410="",Q410="待结算"),"",IF(Q410="红",R410,IF(Q410="半红",R410*0.5,IF(Q410="走",0,IF(Q410="半黑",-0.5,-1)))))</f>
      </c>
      <c r="T410" s="604" t="inlineStr">
        <is>
          <t xml:space="preserve">https://simondongxiao.github.io/odds/v4/</t>
        </is>
      </c>
      <c r="U410" s="604" t="inlineStr">
        <is>
          <t xml:space="preserve">3091495</t>
        </is>
      </c>
      <c r="V410" s="607" t="inlineStr">
        <is>
          <t xml:space="preserve">v4-market-dirichlet-20260913</t>
        </is>
      </c>
      <c r="W410" s="607" t="n">
        <f>IF(OR(U410="",U410="待结算"),"",IF(U410="红",V410,IF(U410="半红",V410*0.5,IF(U410="走",0,IF(U410="半黑",-0.5,-1)))))</f>
        <v>-1</v>
      </c>
      <c r="X410" s="608" t="inlineStr">
        <is>
          <t xml:space="preserve">C</t>
        </is>
      </c>
      <c r="Y410" s="608" t="n"/>
      <c r="Z410" s="608" t="n"/>
      <c r="AA410" s="608" t="n"/>
      <c r="AB410" s="608" t="n"/>
      <c r="AC410" s="608" t="n"/>
      <c r="AD410" s="608" t="n"/>
      <c r="AE410" s="608" t="n"/>
      <c r="AF410" s="608" t="n"/>
      <c r="AG410" s="608" t="n"/>
      <c r="AH410" s="608" t="n"/>
      <c r="AI410" s="608" t="n"/>
      <c r="AJ410" s="608" t="n"/>
      <c r="AK410" s="608" t="n"/>
      <c r="AL410" s="608" t="n"/>
      <c r="AM410" s="608" t="n"/>
      <c r="AN410" s="608" t="n"/>
      <c r="AO410" s="608" t="n"/>
      <c r="AP410" s="608" t="n"/>
      <c r="AQ410" s="608" t="n"/>
      <c r="AR410" s="608" t="n"/>
      <c r="AS410" s="608" t="n"/>
      <c r="AT410" s="608" t="n"/>
      <c r="AU410" s="608" t="n"/>
      <c r="AV410" s="608" t="n"/>
      <c r="AW410" s="608" t="n"/>
      <c r="AX410" s="608" t="n"/>
      <c r="AY410" s="608" t="n"/>
    </row>
    <row r="411" ht="22" customHeight="1">
      <c r="A411" s="604" t="inlineStr">
        <is>
          <t xml:space="preserve">2026-09-25</t>
        </is>
      </c>
      <c r="B411" s="604" t="inlineStr">
        <is>
          <t xml:space="preserve">2026-09-25 18:30:00</t>
        </is>
      </c>
      <c r="C411" s="604" t="inlineStr">
        <is>
          <t xml:space="preserve">其他系列</t>
        </is>
      </c>
      <c r="D411" s="604" t="inlineStr">
        <is>
          <t xml:space="preserve">联赛</t>
        </is>
      </c>
      <c r="E411" s="604" t="inlineStr">
        <is>
          <t xml:space="preserve">亚运男足</t>
        </is>
      </c>
      <c r="F411" s="604" t="inlineStr">
        <is>
          <t xml:space="preserve">韩国U23(中) vs 越南U23</t>
        </is>
      </c>
      <c r="G411" s="611" t="n">
        <v>0.89</v>
      </c>
      <c r="H411" s="611" t="n">
        <v>2.25</v>
      </c>
      <c r="I411" s="611" t="n">
        <v>0.93</v>
      </c>
      <c r="J411" s="604" t="inlineStr">
        <is>
          <t xml:space="preserve">0.89/2.25/0.93</t>
        </is>
      </c>
      <c r="K411" s="604" t="inlineStr">
        <is>
          <t xml:space="preserve">V4-C最新版候选</t>
        </is>
      </c>
      <c r="L411" s="604" t="inlineStr">
        <is>
          <t xml:space="preserve">韩国U23(中)</t>
        </is>
      </c>
      <c r="M411" s="606" t="n">
        <v>0.6194</v>
      </c>
      <c r="N411" s="604" t="inlineStr">
        <is>
          <t xml:space="preserve">V4最新页面A/B/C候选</t>
        </is>
      </c>
      <c r="O411" s="604" t="inlineStr">
        <is>
          <t xml:space="preserve">4-0</t>
        </is>
      </c>
      <c r="P411" s="604" t="str">
        <v>赛果已核/冻结投注未核</v>
      </c>
      <c r="Q411" s="645"/>
      <c r="R411" s="607" t="n">
        <v>0.89</v>
      </c>
      <c r="S411" s="607" t="str">
        <f>IF(OR(Q411="",Q411="待结算"),"",IF(Q411="红",R411,IF(Q411="半红",R411*0.5,IF(Q411="走",0,IF(Q411="半黑",-0.5,-1)))))</f>
      </c>
      <c r="T411" s="604" t="inlineStr">
        <is>
          <t xml:space="preserve">https://simondongxiao.github.io/odds/v4/</t>
        </is>
      </c>
      <c r="U411" s="604" t="inlineStr">
        <is>
          <t xml:space="preserve">3094769</t>
        </is>
      </c>
      <c r="V411" s="607" t="inlineStr">
        <is>
          <t xml:space="preserve">v4-market-dirichlet-20260913</t>
        </is>
      </c>
      <c r="W411" s="607" t="n">
        <f>IF(OR(U411="",U411="待结算"),"",IF(U411="红",V411,IF(U411="半红",V411*0.5,IF(U411="走",0,IF(U411="半黑",-0.5,-1)))))</f>
        <v>-1</v>
      </c>
      <c r="X411" s="608" t="inlineStr">
        <is>
          <t xml:space="preserve">C</t>
        </is>
      </c>
      <c r="Y411" s="608" t="n"/>
      <c r="Z411" s="608" t="n"/>
      <c r="AA411" s="608" t="n"/>
      <c r="AB411" s="608" t="n"/>
      <c r="AC411" s="608" t="n"/>
      <c r="AD411" s="608" t="n"/>
      <c r="AE411" s="608" t="n"/>
      <c r="AF411" s="608" t="n"/>
      <c r="AG411" s="608" t="n"/>
      <c r="AH411" s="608" t="n"/>
      <c r="AI411" s="608" t="n"/>
      <c r="AJ411" s="608" t="n"/>
      <c r="AK411" s="608" t="n"/>
      <c r="AL411" s="608" t="n"/>
      <c r="AM411" s="608" t="n"/>
      <c r="AN411" s="608" t="n"/>
      <c r="AO411" s="608" t="n"/>
      <c r="AP411" s="608" t="n"/>
      <c r="AQ411" s="608" t="n"/>
      <c r="AR411" s="608" t="n"/>
      <c r="AS411" s="608" t="n"/>
      <c r="AT411" s="608" t="n"/>
      <c r="AU411" s="608" t="n"/>
      <c r="AV411" s="608" t="n"/>
      <c r="AW411" s="608" t="n"/>
      <c r="AX411" s="608" t="n"/>
      <c r="AY411" s="608" t="n"/>
    </row>
    <row r="412" ht="22" customHeight="1">
      <c r="A412" s="604" t="inlineStr">
        <is>
          <t xml:space="preserve">2026-09-25</t>
        </is>
      </c>
      <c r="B412" s="604" t="inlineStr">
        <is>
          <t xml:space="preserve">2026-09-25 21:00:00</t>
        </is>
      </c>
      <c r="C412" s="604" t="inlineStr">
        <is>
          <t xml:space="preserve">其他系列</t>
        </is>
      </c>
      <c r="D412" s="604" t="inlineStr">
        <is>
          <t xml:space="preserve">杯赛</t>
        </is>
      </c>
      <c r="E412" s="604" t="inlineStr">
        <is>
          <t xml:space="preserve">非洲杯</t>
        </is>
      </c>
      <c r="F412" s="604" t="inlineStr">
        <is>
          <t xml:space="preserve">莫桑比克 vs 塞内加尔</t>
        </is>
      </c>
      <c r="G412" s="611" t="n">
        <v>0.84</v>
      </c>
      <c r="H412" s="611" t="n">
        <v>-1.5</v>
      </c>
      <c r="I412" s="611" t="n">
        <v>0.92</v>
      </c>
      <c r="J412" s="604" t="inlineStr">
        <is>
          <t xml:space="preserve">0.84/-1.5/0.92</t>
        </is>
      </c>
      <c r="K412" s="604" t="inlineStr">
        <is>
          <t xml:space="preserve">V4-C最新版候选</t>
        </is>
      </c>
      <c r="L412" s="604" t="inlineStr">
        <is>
          <t xml:space="preserve">塞内加尔</t>
        </is>
      </c>
      <c r="M412" s="606" t="n">
        <v>0.8026</v>
      </c>
      <c r="N412" s="604" t="inlineStr">
        <is>
          <t xml:space="preserve">V4最新页面A/B/C候选</t>
        </is>
      </c>
      <c r="O412" s="604" t="inlineStr">
        <is>
          <t xml:space="preserve">1-1</t>
        </is>
      </c>
      <c r="P412" s="604" t="str">
        <v>赛果已核/冻结投注未核</v>
      </c>
      <c r="Q412" s="646"/>
      <c r="R412" s="607" t="n">
        <v>0.92</v>
      </c>
      <c r="S412" s="607" t="str">
        <f>IF(OR(Q412="",Q412="待结算"),"",IF(Q412="红",R412,IF(Q412="半红",R412*0.5,IF(Q412="走",0,IF(Q412="半黑",-0.5,-1)))))</f>
      </c>
      <c r="T412" s="604" t="inlineStr">
        <is>
          <t xml:space="preserve">https://simondongxiao.github.io/odds/v4/</t>
        </is>
      </c>
      <c r="U412" s="604" t="inlineStr">
        <is>
          <t xml:space="preserve">3001113</t>
        </is>
      </c>
      <c r="V412" s="607" t="inlineStr">
        <is>
          <t xml:space="preserve">v4-market-dirichlet-20260913</t>
        </is>
      </c>
      <c r="W412" s="607" t="n">
        <f>IF(OR(U412="",U412="待结算"),"",IF(U412="红",V412,IF(U412="半红",V412*0.5,IF(U412="走",0,IF(U412="半黑",-0.5,-1)))))</f>
        <v>-1</v>
      </c>
      <c r="X412" s="608" t="inlineStr">
        <is>
          <t xml:space="preserve">C</t>
        </is>
      </c>
      <c r="Y412" s="608" t="n"/>
      <c r="Z412" s="608" t="n"/>
      <c r="AA412" s="608" t="n"/>
      <c r="AB412" s="608" t="n"/>
      <c r="AC412" s="608" t="n"/>
      <c r="AD412" s="608" t="n"/>
      <c r="AE412" s="608" t="n"/>
      <c r="AF412" s="608" t="n"/>
      <c r="AG412" s="608" t="n"/>
      <c r="AH412" s="608" t="n"/>
      <c r="AI412" s="608" t="n"/>
      <c r="AJ412" s="608" t="n"/>
      <c r="AK412" s="608" t="n"/>
      <c r="AL412" s="608" t="n"/>
      <c r="AM412" s="608" t="n"/>
      <c r="AN412" s="608" t="n"/>
      <c r="AO412" s="608" t="n"/>
      <c r="AP412" s="608" t="n"/>
      <c r="AQ412" s="608" t="n"/>
      <c r="AR412" s="608" t="n"/>
      <c r="AS412" s="608" t="n"/>
      <c r="AT412" s="608" t="n"/>
      <c r="AU412" s="608" t="n"/>
      <c r="AV412" s="608" t="n"/>
      <c r="AW412" s="608" t="n"/>
      <c r="AX412" s="608" t="n"/>
      <c r="AY412" s="608" t="n"/>
    </row>
    <row r="413" ht="22" customHeight="1">
      <c r="A413" s="604" t="inlineStr">
        <is>
          <t xml:space="preserve">2026-09-25</t>
        </is>
      </c>
      <c r="B413" s="604" t="inlineStr">
        <is>
          <t xml:space="preserve">2026-09-25 21:00:00</t>
        </is>
      </c>
      <c r="C413" s="604" t="inlineStr">
        <is>
          <t xml:space="preserve">五大联赛非顶级联赛</t>
        </is>
      </c>
      <c r="D413" s="604" t="inlineStr">
        <is>
          <t xml:space="preserve">联赛</t>
        </is>
      </c>
      <c r="E413" s="604" t="inlineStr">
        <is>
          <t xml:space="preserve">法U19</t>
        </is>
      </c>
      <c r="F413" s="604" t="inlineStr">
        <is>
          <t xml:space="preserve">巴黎圣日耳曼U19 vs 卡昂U19</t>
        </is>
      </c>
      <c r="G413" s="611" t="n">
        <v>0.8100000000000001</v>
      </c>
      <c r="H413" s="611" t="n">
        <v>1</v>
      </c>
      <c r="I413" s="611" t="n">
        <v>0.89</v>
      </c>
      <c r="J413" s="604" t="inlineStr">
        <is>
          <t xml:space="preserve">0.81/1.0/0.89</t>
        </is>
      </c>
      <c r="K413" s="604" t="inlineStr">
        <is>
          <t xml:space="preserve">V4-C最新版候选</t>
        </is>
      </c>
      <c r="L413" s="604" t="inlineStr">
        <is>
          <t xml:space="preserve">卡昂U19</t>
        </is>
      </c>
      <c r="M413" s="606" t="n">
        <v>0.6062</v>
      </c>
      <c r="N413" s="604" t="inlineStr">
        <is>
          <t xml:space="preserve">V4最新页面A/B/C候选</t>
        </is>
      </c>
      <c r="O413" s="604" t="inlineStr">
        <is>
          <t xml:space="preserve">1-4</t>
        </is>
      </c>
      <c r="P413" s="604" t="str">
        <v>赛果已核/冻结投注未核</v>
      </c>
      <c r="Q413" s="645"/>
      <c r="R413" s="607" t="n">
        <v>0.89</v>
      </c>
      <c r="S413" s="607" t="str">
        <f>IF(OR(Q413="",Q413="待结算"),"",IF(Q413="红",R413,IF(Q413="半红",R413*0.5,IF(Q413="走",0,IF(Q413="半黑",-0.5,-1)))))</f>
      </c>
      <c r="T413" s="604" t="inlineStr">
        <is>
          <t xml:space="preserve">https://simondongxiao.github.io/odds/v4/</t>
        </is>
      </c>
      <c r="U413" s="604" t="inlineStr">
        <is>
          <t xml:space="preserve">3054220</t>
        </is>
      </c>
      <c r="V413" s="607" t="inlineStr">
        <is>
          <t xml:space="preserve">v4-market-dirichlet-20260913</t>
        </is>
      </c>
      <c r="W413" s="607" t="n">
        <f>IF(OR(U413="",U413="待结算"),"",IF(U413="红",V413,IF(U413="半红",V413*0.5,IF(U413="走",0,IF(U413="半黑",-0.5,-1)))))</f>
        <v>-1</v>
      </c>
      <c r="X413" s="608" t="inlineStr">
        <is>
          <t xml:space="preserve">C</t>
        </is>
      </c>
      <c r="Y413" s="608" t="n"/>
      <c r="Z413" s="608" t="n"/>
      <c r="AA413" s="608" t="n"/>
      <c r="AB413" s="608" t="n"/>
      <c r="AC413" s="608" t="n"/>
      <c r="AD413" s="608" t="n"/>
      <c r="AE413" s="608" t="n"/>
      <c r="AF413" s="608" t="n"/>
      <c r="AG413" s="608" t="n"/>
      <c r="AH413" s="608" t="n"/>
      <c r="AI413" s="608" t="n"/>
      <c r="AJ413" s="608" t="n"/>
      <c r="AK413" s="608" t="n"/>
      <c r="AL413" s="608" t="n"/>
      <c r="AM413" s="608" t="n"/>
      <c r="AN413" s="608" t="n"/>
      <c r="AO413" s="608" t="n"/>
      <c r="AP413" s="608" t="n"/>
      <c r="AQ413" s="608" t="n"/>
      <c r="AR413" s="608" t="n"/>
      <c r="AS413" s="608" t="n"/>
      <c r="AT413" s="608" t="n"/>
      <c r="AU413" s="608" t="n"/>
      <c r="AV413" s="608" t="n"/>
      <c r="AW413" s="608" t="n"/>
      <c r="AX413" s="608" t="n"/>
      <c r="AY413" s="608" t="n"/>
    </row>
    <row r="414" ht="22" customHeight="1">
      <c r="A414" s="604" t="inlineStr">
        <is>
          <t xml:space="preserve">2026-09-25</t>
        </is>
      </c>
      <c r="B414" s="604" t="inlineStr">
        <is>
          <t xml:space="preserve">2026-09-25 21:00:00</t>
        </is>
      </c>
      <c r="C414" s="604" t="inlineStr">
        <is>
          <t xml:space="preserve">其他系列</t>
        </is>
      </c>
      <c r="D414" s="604" t="inlineStr">
        <is>
          <t xml:space="preserve">杯赛</t>
        </is>
      </c>
      <c r="E414" s="604" t="inlineStr">
        <is>
          <t xml:space="preserve">东盟杯</t>
        </is>
      </c>
      <c r="F414" s="604" t="inlineStr">
        <is>
          <t xml:space="preserve">印度尼西亚 vs 新加坡</t>
        </is>
      </c>
      <c r="G414" s="611" t="n">
        <v>0.84</v>
      </c>
      <c r="H414" s="611" t="n">
        <v>2</v>
      </c>
      <c r="I414" s="611" t="n">
        <v>0.98</v>
      </c>
      <c r="J414" s="604" t="inlineStr">
        <is>
          <t xml:space="preserve">0.84/2.0/0.98</t>
        </is>
      </c>
      <c r="K414" s="604" t="inlineStr">
        <is>
          <t xml:space="preserve">V4-C最新版候选</t>
        </is>
      </c>
      <c r="L414" s="604" t="inlineStr">
        <is>
          <t xml:space="preserve">印度尼西亚</t>
        </is>
      </c>
      <c r="M414" s="606" t="n">
        <v>0.789</v>
      </c>
      <c r="N414" s="604" t="inlineStr">
        <is>
          <t xml:space="preserve">V4最新页面A/B/C候选</t>
        </is>
      </c>
      <c r="O414" s="604" t="inlineStr">
        <is>
          <t xml:space="preserve">2-0</t>
        </is>
      </c>
      <c r="P414" s="604" t="str">
        <v>赛果已核/冻结投注未核</v>
      </c>
      <c r="Q414" s="647"/>
      <c r="R414" s="607" t="n">
        <v>0.84</v>
      </c>
      <c r="S414" s="607" t="str">
        <f>IF(OR(Q414="",Q414="待结算"),"",IF(Q414="红",R414,IF(Q414="半红",R414*0.5,IF(Q414="走",0,IF(Q414="半黑",-0.5,-1)))))</f>
      </c>
      <c r="T414" s="604" t="inlineStr">
        <is>
          <t xml:space="preserve">https://simondongxiao.github.io/odds/v4/</t>
        </is>
      </c>
      <c r="U414" s="604" t="inlineStr">
        <is>
          <t xml:space="preserve">3088941</t>
        </is>
      </c>
      <c r="V414" s="607" t="inlineStr">
        <is>
          <t xml:space="preserve">v4-market-dirichlet-20260913</t>
        </is>
      </c>
      <c r="W414" s="607" t="n">
        <f>IF(OR(U414="",U414="待结算"),"",IF(U414="红",V414,IF(U414="半红",V414*0.5,IF(U414="走",0,IF(U414="半黑",-0.5,-1)))))</f>
        <v>-1</v>
      </c>
      <c r="X414" s="608" t="inlineStr">
        <is>
          <t xml:space="preserve">C</t>
        </is>
      </c>
      <c r="Y414" s="608" t="n"/>
      <c r="Z414" s="608" t="n"/>
      <c r="AA414" s="608" t="n"/>
      <c r="AB414" s="608" t="n"/>
      <c r="AC414" s="608" t="n"/>
      <c r="AD414" s="608" t="n"/>
      <c r="AE414" s="608" t="n"/>
      <c r="AF414" s="608" t="n"/>
      <c r="AG414" s="608" t="n"/>
      <c r="AH414" s="608" t="n"/>
      <c r="AI414" s="608" t="n"/>
      <c r="AJ414" s="608" t="n"/>
      <c r="AK414" s="608" t="n"/>
      <c r="AL414" s="608" t="n"/>
      <c r="AM414" s="608" t="n"/>
      <c r="AN414" s="608" t="n"/>
      <c r="AO414" s="608" t="n"/>
      <c r="AP414" s="608" t="n"/>
      <c r="AQ414" s="608" t="n"/>
      <c r="AR414" s="608" t="n"/>
      <c r="AS414" s="608" t="n"/>
      <c r="AT414" s="608" t="n"/>
      <c r="AU414" s="608" t="n"/>
      <c r="AV414" s="608" t="n"/>
      <c r="AW414" s="608" t="n"/>
      <c r="AX414" s="608" t="n"/>
      <c r="AY414" s="608" t="n"/>
    </row>
    <row r="415" ht="22" customHeight="1">
      <c r="A415" s="604" t="inlineStr">
        <is>
          <t xml:space="preserve">2026-09-25</t>
        </is>
      </c>
      <c r="B415" s="604" t="inlineStr">
        <is>
          <t xml:space="preserve">2026-09-25 21:30:00</t>
        </is>
      </c>
      <c r="C415" s="604" t="inlineStr">
        <is>
          <t xml:space="preserve">其他系列</t>
        </is>
      </c>
      <c r="D415" s="604" t="inlineStr">
        <is>
          <t xml:space="preserve">联赛</t>
        </is>
      </c>
      <c r="E415" s="604" t="inlineStr">
        <is>
          <t xml:space="preserve">埃及甲</t>
        </is>
      </c>
      <c r="F415" s="604" t="inlineStr">
        <is>
          <t xml:space="preserve">特萨纳体育 vs 巴拉蒂耶</t>
        </is>
      </c>
      <c r="G415" s="611" t="n">
        <v>1.02</v>
      </c>
      <c r="H415" s="611" t="n">
        <v>0.25</v>
      </c>
      <c r="I415" s="611" t="n">
        <v>0.68</v>
      </c>
      <c r="J415" s="604" t="inlineStr">
        <is>
          <t xml:space="preserve">1.02/0.25/0.68</t>
        </is>
      </c>
      <c r="K415" s="604" t="inlineStr">
        <is>
          <t xml:space="preserve">V4-C最新版候选</t>
        </is>
      </c>
      <c r="L415" s="604" t="inlineStr">
        <is>
          <t xml:space="preserve">特萨纳体育</t>
        </is>
      </c>
      <c r="M415" s="606" t="n">
        <v>0.5456</v>
      </c>
      <c r="N415" s="604" t="inlineStr">
        <is>
          <t xml:space="preserve">V4最新页面A/B/C候选</t>
        </is>
      </c>
      <c r="O415" s="604" t="inlineStr">
        <is>
          <t xml:space="preserve">1-1</t>
        </is>
      </c>
      <c r="P415" s="604" t="str">
        <v>赛果已核/冻结投注未核</v>
      </c>
      <c r="Q415" s="648"/>
      <c r="R415" s="607" t="n">
        <v>1.02</v>
      </c>
      <c r="S415" s="607" t="str">
        <f>IF(OR(Q415="",Q415="待结算"),"",IF(Q415="红",R415,IF(Q415="半红",R415*0.5,IF(Q415="走",0,IF(Q415="半黑",-0.5,-1)))))</f>
      </c>
      <c r="T415" s="604" t="inlineStr">
        <is>
          <t xml:space="preserve">https://simondongxiao.github.io/odds/v4/</t>
        </is>
      </c>
      <c r="U415" s="604" t="inlineStr">
        <is>
          <t xml:space="preserve">3092996</t>
        </is>
      </c>
      <c r="V415" s="607" t="inlineStr">
        <is>
          <t xml:space="preserve">v4-market-dirichlet-20260913</t>
        </is>
      </c>
      <c r="W415" s="607" t="n">
        <f>IF(OR(U415="",U415="待结算"),"",IF(U415="红",V415,IF(U415="半红",V415*0.5,IF(U415="走",0,IF(U415="半黑",-0.5,-1)))))</f>
        <v>-1</v>
      </c>
      <c r="X415" s="608" t="inlineStr">
        <is>
          <t xml:space="preserve">C</t>
        </is>
      </c>
      <c r="Y415" s="608" t="n"/>
      <c r="Z415" s="608" t="n"/>
      <c r="AA415" s="608" t="n"/>
      <c r="AB415" s="608" t="n"/>
      <c r="AC415" s="608" t="n"/>
      <c r="AD415" s="608" t="n"/>
      <c r="AE415" s="608" t="n"/>
      <c r="AF415" s="608" t="n"/>
      <c r="AG415" s="608" t="n"/>
      <c r="AH415" s="608" t="n"/>
      <c r="AI415" s="608" t="n"/>
      <c r="AJ415" s="608" t="n"/>
      <c r="AK415" s="608" t="n"/>
      <c r="AL415" s="608" t="n"/>
      <c r="AM415" s="608" t="n"/>
      <c r="AN415" s="608" t="n"/>
      <c r="AO415" s="608" t="n"/>
      <c r="AP415" s="608" t="n"/>
      <c r="AQ415" s="608" t="n"/>
      <c r="AR415" s="608" t="n"/>
      <c r="AS415" s="608" t="n"/>
      <c r="AT415" s="608" t="n"/>
      <c r="AU415" s="608" t="n"/>
      <c r="AV415" s="608" t="n"/>
      <c r="AW415" s="608" t="n"/>
      <c r="AX415" s="608" t="n"/>
      <c r="AY415" s="608" t="n"/>
    </row>
    <row r="416" ht="22" customHeight="1">
      <c r="A416" s="604" t="inlineStr">
        <is>
          <t xml:space="preserve">2026-09-25</t>
        </is>
      </c>
      <c r="B416" s="604" t="inlineStr">
        <is>
          <t xml:space="preserve">2026-09-25 23:30:00</t>
        </is>
      </c>
      <c r="C416" s="604" t="inlineStr">
        <is>
          <t xml:space="preserve">欧洲非五大系列</t>
        </is>
      </c>
      <c r="D416" s="604" t="inlineStr">
        <is>
          <t xml:space="preserve">联赛</t>
        </is>
      </c>
      <c r="E416" s="604" t="inlineStr">
        <is>
          <t xml:space="preserve">欧青U21外</t>
        </is>
      </c>
      <c r="F416" s="604" t="inlineStr">
        <is>
          <t xml:space="preserve">保加利亚U21 vs 葡萄牙U21</t>
        </is>
      </c>
      <c r="G416" s="611" t="n">
        <v>0.92</v>
      </c>
      <c r="H416" s="611" t="n">
        <v>-2</v>
      </c>
      <c r="I416" s="611" t="n">
        <v>0.9</v>
      </c>
      <c r="J416" s="604" t="inlineStr">
        <is>
          <t xml:space="preserve">0.92/-2.0/0.9</t>
        </is>
      </c>
      <c r="K416" s="604" t="inlineStr">
        <is>
          <t xml:space="preserve">V4-C最新版候选</t>
        </is>
      </c>
      <c r="L416" s="604" t="inlineStr">
        <is>
          <t xml:space="preserve">葡萄牙U21</t>
        </is>
      </c>
      <c r="M416" s="606" t="n">
        <v>0.8254</v>
      </c>
      <c r="N416" s="604" t="inlineStr">
        <is>
          <t xml:space="preserve">V4最新页面A/B/C候选</t>
        </is>
      </c>
      <c r="O416" s="604" t="inlineStr">
        <is>
          <t xml:space="preserve">2-1</t>
        </is>
      </c>
      <c r="P416" s="604" t="str">
        <v>赛果已核/冻结投注未核</v>
      </c>
      <c r="Q416" s="646"/>
      <c r="R416" s="607" t="n">
        <v>0.9</v>
      </c>
      <c r="S416" s="607" t="str">
        <f>IF(OR(Q416="",Q416="待结算"),"",IF(Q416="红",R416,IF(Q416="半红",R416*0.5,IF(Q416="走",0,IF(Q416="半黑",-0.5,-1)))))</f>
      </c>
      <c r="T416" s="604" t="inlineStr">
        <is>
          <t xml:space="preserve">https://simondongxiao.github.io/odds/v4/</t>
        </is>
      </c>
      <c r="U416" s="604" t="inlineStr">
        <is>
          <t xml:space="preserve">2781253</t>
        </is>
      </c>
      <c r="V416" s="607" t="inlineStr">
        <is>
          <t xml:space="preserve">v4-market-dirichlet-20260913</t>
        </is>
      </c>
      <c r="W416" s="607" t="n">
        <f>IF(OR(U416="",U416="待结算"),"",IF(U416="红",V416,IF(U416="半红",V416*0.5,IF(U416="走",0,IF(U416="半黑",-0.5,-1)))))</f>
        <v>-1</v>
      </c>
      <c r="X416" s="608" t="inlineStr">
        <is>
          <t xml:space="preserve">C</t>
        </is>
      </c>
      <c r="Y416" s="608" t="n"/>
      <c r="Z416" s="608" t="n"/>
      <c r="AA416" s="608" t="n"/>
      <c r="AB416" s="608" t="n"/>
      <c r="AC416" s="608" t="n"/>
      <c r="AD416" s="608" t="n"/>
      <c r="AE416" s="608" t="n"/>
      <c r="AF416" s="608" t="n"/>
      <c r="AG416" s="608" t="n"/>
      <c r="AH416" s="608" t="n"/>
      <c r="AI416" s="608" t="n"/>
      <c r="AJ416" s="608" t="n"/>
      <c r="AK416" s="608" t="n"/>
      <c r="AL416" s="608" t="n"/>
      <c r="AM416" s="608" t="n"/>
      <c r="AN416" s="608" t="n"/>
      <c r="AO416" s="608" t="n"/>
      <c r="AP416" s="608" t="n"/>
      <c r="AQ416" s="608" t="n"/>
      <c r="AR416" s="608" t="n"/>
      <c r="AS416" s="608" t="n"/>
      <c r="AT416" s="608" t="n"/>
      <c r="AU416" s="608" t="n"/>
      <c r="AV416" s="608" t="n"/>
      <c r="AW416" s="608" t="n"/>
      <c r="AX416" s="608" t="n"/>
      <c r="AY416" s="608" t="n"/>
    </row>
    <row r="417" ht="22" customHeight="1">
      <c r="A417" s="604" t="inlineStr">
        <is>
          <t xml:space="preserve">2026-09-25</t>
        </is>
      </c>
      <c r="B417" s="604" t="inlineStr">
        <is>
          <t xml:space="preserve">2026-09-25 23:30:00</t>
        </is>
      </c>
      <c r="C417" s="604" t="inlineStr">
        <is>
          <t xml:space="preserve">其他系列</t>
        </is>
      </c>
      <c r="D417" s="604" t="inlineStr">
        <is>
          <t xml:space="preserve">联赛</t>
        </is>
      </c>
      <c r="E417" s="604" t="inlineStr">
        <is>
          <t xml:space="preserve">芬甲</t>
        </is>
      </c>
      <c r="F417" s="604" t="inlineStr">
        <is>
          <t xml:space="preserve">科特卡 vs MP米克力</t>
        </is>
      </c>
      <c r="G417" s="611" t="n">
        <v>1.04</v>
      </c>
      <c r="H417" s="611" t="n">
        <v>1.5</v>
      </c>
      <c r="I417" s="611" t="n">
        <v>0.84</v>
      </c>
      <c r="J417" s="604" t="inlineStr">
        <is>
          <t xml:space="preserve">1.04/1.5/0.84</t>
        </is>
      </c>
      <c r="K417" s="604" t="inlineStr">
        <is>
          <t xml:space="preserve">V4-B最新版候选</t>
        </is>
      </c>
      <c r="L417" s="604" t="inlineStr">
        <is>
          <t xml:space="preserve">科特卡</t>
        </is>
      </c>
      <c r="M417" s="606" t="n">
        <v>0.8772</v>
      </c>
      <c r="N417" s="604" t="inlineStr">
        <is>
          <t xml:space="preserve">V4最新页面A/B/C候选</t>
        </is>
      </c>
      <c r="O417" s="604" t="inlineStr">
        <is>
          <t xml:space="preserve">1-1</t>
        </is>
      </c>
      <c r="P417" s="604" t="str">
        <v>赛果已核/冻结投注未核</v>
      </c>
      <c r="Q417" s="646"/>
      <c r="R417" s="607" t="n">
        <v>1.04</v>
      </c>
      <c r="S417" s="607" t="str">
        <f>IF(OR(Q417="",Q417="待结算"),"",IF(Q417="红",R417,IF(Q417="半红",R417*0.5,IF(Q417="走",0,IF(Q417="半黑",-0.5,-1)))))</f>
      </c>
      <c r="T417" s="604" t="inlineStr">
        <is>
          <t xml:space="preserve">https://simondongxiao.github.io/odds/v4/</t>
        </is>
      </c>
      <c r="U417" s="604" t="inlineStr">
        <is>
          <t xml:space="preserve">2921942</t>
        </is>
      </c>
      <c r="V417" s="607" t="inlineStr">
        <is>
          <t xml:space="preserve">v4-market-dirichlet-20260913</t>
        </is>
      </c>
      <c r="W417" s="607" t="n">
        <f>IF(OR(U417="",U417="待结算"),"",IF(U417="红",V417,IF(U417="半红",V417*0.5,IF(U417="走",0,IF(U417="半黑",-0.5,-1)))))</f>
        <v>-1</v>
      </c>
      <c r="X417" s="608" t="inlineStr">
        <is>
          <t xml:space="preserve">B</t>
        </is>
      </c>
      <c r="Y417" s="608" t="n"/>
      <c r="Z417" s="608" t="n"/>
      <c r="AA417" s="608" t="n"/>
      <c r="AB417" s="608" t="n"/>
      <c r="AC417" s="608" t="n"/>
      <c r="AD417" s="608" t="n"/>
      <c r="AE417" s="608" t="n"/>
      <c r="AF417" s="608" t="n"/>
      <c r="AG417" s="608" t="n"/>
      <c r="AH417" s="608" t="n"/>
      <c r="AI417" s="608" t="n"/>
      <c r="AJ417" s="608" t="n"/>
      <c r="AK417" s="608" t="n"/>
      <c r="AL417" s="608" t="n"/>
      <c r="AM417" s="608" t="n"/>
      <c r="AN417" s="608" t="n"/>
      <c r="AO417" s="608" t="n"/>
      <c r="AP417" s="608" t="n"/>
      <c r="AQ417" s="608" t="n"/>
      <c r="AR417" s="608" t="n"/>
      <c r="AS417" s="608" t="n"/>
      <c r="AT417" s="608" t="n"/>
      <c r="AU417" s="608" t="n"/>
      <c r="AV417" s="608" t="n"/>
      <c r="AW417" s="608" t="n"/>
      <c r="AX417" s="608" t="n"/>
      <c r="AY417" s="608" t="n"/>
    </row>
    <row r="418" ht="22" customHeight="1">
      <c r="A418" s="604" t="inlineStr">
        <is>
          <t xml:space="preserve">2026-09-25</t>
        </is>
      </c>
      <c r="B418" s="604" t="inlineStr">
        <is>
          <t xml:space="preserve">2026-09-26 00:00:00</t>
        </is>
      </c>
      <c r="C418" s="604" t="inlineStr">
        <is>
          <t xml:space="preserve">其他系列</t>
        </is>
      </c>
      <c r="D418" s="604" t="inlineStr">
        <is>
          <t xml:space="preserve">杯赛</t>
        </is>
      </c>
      <c r="E418" s="604" t="inlineStr">
        <is>
          <t xml:space="preserve">非洲杯</t>
        </is>
      </c>
      <c r="F418" s="604" t="inlineStr">
        <is>
          <t xml:space="preserve">冈比亚 vs 索马里</t>
        </is>
      </c>
      <c r="G418" s="611" t="n">
        <v>0.8</v>
      </c>
      <c r="H418" s="611" t="n">
        <v>2.25</v>
      </c>
      <c r="I418" s="611" t="n">
        <v>0.96</v>
      </c>
      <c r="J418" s="604" t="inlineStr">
        <is>
          <t xml:space="preserve">0.8/2.25/0.96</t>
        </is>
      </c>
      <c r="K418" s="604" t="inlineStr">
        <is>
          <t xml:space="preserve">V4-C最新版候选</t>
        </is>
      </c>
      <c r="L418" s="604" t="inlineStr">
        <is>
          <t xml:space="preserve">冈比亚</t>
        </is>
      </c>
      <c r="M418" s="606" t="n">
        <v>0.5386</v>
      </c>
      <c r="N418" s="604" t="inlineStr">
        <is>
          <t xml:space="preserve">V4最新页面A/B/C候选</t>
        </is>
      </c>
      <c r="O418" s="604" t="inlineStr">
        <is>
          <t xml:space="preserve">2-1</t>
        </is>
      </c>
      <c r="P418" s="604" t="str">
        <v>赛果已核/冻结投注未核</v>
      </c>
      <c r="Q418" s="646"/>
      <c r="R418" s="607" t="n">
        <v>0.8</v>
      </c>
      <c r="S418" s="607" t="str">
        <f>IF(OR(Q418="",Q418="待结算"),"",IF(Q418="红",R418,IF(Q418="半红",R418*0.5,IF(Q418="走",0,IF(Q418="半黑",-0.5,-1)))))</f>
      </c>
      <c r="T418" s="604" t="inlineStr">
        <is>
          <t xml:space="preserve">https://simondongxiao.github.io/odds/v4/</t>
        </is>
      </c>
      <c r="U418" s="604" t="inlineStr">
        <is>
          <t xml:space="preserve">3001021</t>
        </is>
      </c>
      <c r="V418" s="607" t="inlineStr">
        <is>
          <t xml:space="preserve">v4-market-dirichlet-20260913</t>
        </is>
      </c>
      <c r="W418" s="607" t="n">
        <f>IF(OR(U418="",U418="待结算"),"",IF(U418="红",V418,IF(U418="半红",V418*0.5,IF(U418="走",0,IF(U418="半黑",-0.5,-1)))))</f>
        <v>-1</v>
      </c>
      <c r="X418" s="608" t="inlineStr">
        <is>
          <t xml:space="preserve">C</t>
        </is>
      </c>
      <c r="Y418" s="608" t="n"/>
      <c r="Z418" s="608" t="n"/>
      <c r="AA418" s="608" t="n"/>
      <c r="AB418" s="608" t="n"/>
      <c r="AC418" s="608" t="n"/>
      <c r="AD418" s="608" t="n"/>
      <c r="AE418" s="608" t="n"/>
      <c r="AF418" s="608" t="n"/>
      <c r="AG418" s="608" t="n"/>
      <c r="AH418" s="608" t="n"/>
      <c r="AI418" s="608" t="n"/>
      <c r="AJ418" s="608" t="n"/>
      <c r="AK418" s="608" t="n"/>
      <c r="AL418" s="608" t="n"/>
      <c r="AM418" s="608" t="n"/>
      <c r="AN418" s="608" t="n"/>
      <c r="AO418" s="608" t="n"/>
      <c r="AP418" s="608" t="n"/>
      <c r="AQ418" s="608" t="n"/>
      <c r="AR418" s="608" t="n"/>
      <c r="AS418" s="608" t="n"/>
      <c r="AT418" s="608" t="n"/>
      <c r="AU418" s="608" t="n"/>
      <c r="AV418" s="608" t="n"/>
      <c r="AW418" s="608" t="n"/>
      <c r="AX418" s="608" t="n"/>
      <c r="AY418" s="608" t="n"/>
    </row>
    <row r="419" ht="22" customHeight="1">
      <c r="A419" s="604" t="inlineStr">
        <is>
          <t xml:space="preserve">2026-09-25</t>
        </is>
      </c>
      <c r="B419" s="604" t="inlineStr">
        <is>
          <t xml:space="preserve">2026-09-26 00:00:00</t>
        </is>
      </c>
      <c r="C419" s="604" t="inlineStr">
        <is>
          <t xml:space="preserve">其他系列</t>
        </is>
      </c>
      <c r="D419" s="604" t="inlineStr">
        <is>
          <t xml:space="preserve">杯赛</t>
        </is>
      </c>
      <c r="E419" s="604" t="inlineStr">
        <is>
          <t xml:space="preserve">非洲杯</t>
        </is>
      </c>
      <c r="F419" s="604" t="inlineStr">
        <is>
          <t xml:space="preserve">卢旺达 vs 利比里亚</t>
        </is>
      </c>
      <c r="G419" s="611" t="n">
        <v>0.76</v>
      </c>
      <c r="H419" s="611" t="n">
        <v>0.5</v>
      </c>
      <c r="I419" s="611" t="n">
        <v>1</v>
      </c>
      <c r="J419" s="604" t="inlineStr">
        <is>
          <t xml:space="preserve">0.76/0.5/1.0</t>
        </is>
      </c>
      <c r="K419" s="604" t="inlineStr">
        <is>
          <t xml:space="preserve">V4-C最新版候选</t>
        </is>
      </c>
      <c r="L419" s="604" t="inlineStr">
        <is>
          <t xml:space="preserve">利比里亚</t>
        </is>
      </c>
      <c r="M419" s="606" t="n">
        <v>0.5252</v>
      </c>
      <c r="N419" s="604" t="inlineStr">
        <is>
          <t xml:space="preserve">V4最新页面A/B/C候选</t>
        </is>
      </c>
      <c r="O419" s="604" t="inlineStr">
        <is>
          <t xml:space="preserve">3-1</t>
        </is>
      </c>
      <c r="P419" s="604" t="str">
        <v>赛果已核/冻结投注未核</v>
      </c>
      <c r="Q419" s="646"/>
      <c r="R419" s="607" t="n">
        <v>1</v>
      </c>
      <c r="S419" s="607" t="str">
        <f>IF(OR(Q419="",Q419="待结算"),"",IF(Q419="红",R419,IF(Q419="半红",R419*0.5,IF(Q419="走",0,IF(Q419="半黑",-0.5,-1)))))</f>
      </c>
      <c r="T419" s="604" t="inlineStr">
        <is>
          <t xml:space="preserve">https://simondongxiao.github.io/odds/v4/</t>
        </is>
      </c>
      <c r="U419" s="604" t="inlineStr">
        <is>
          <t xml:space="preserve">3001117</t>
        </is>
      </c>
      <c r="V419" s="607" t="inlineStr">
        <is>
          <t xml:space="preserve">v4-market-dirichlet-20260913</t>
        </is>
      </c>
      <c r="W419" s="607" t="n">
        <f>IF(OR(U419="",U419="待结算"),"",IF(U419="红",V419,IF(U419="半红",V419*0.5,IF(U419="走",0,IF(U419="半黑",-0.5,-1)))))</f>
        <v>-1</v>
      </c>
      <c r="X419" s="608" t="inlineStr">
        <is>
          <t xml:space="preserve">C</t>
        </is>
      </c>
      <c r="Y419" s="608" t="n"/>
      <c r="Z419" s="608" t="n"/>
      <c r="AA419" s="608" t="n"/>
      <c r="AB419" s="608" t="n"/>
      <c r="AC419" s="608" t="n"/>
      <c r="AD419" s="608" t="n"/>
      <c r="AE419" s="608" t="n"/>
      <c r="AF419" s="608" t="n"/>
      <c r="AG419" s="608" t="n"/>
      <c r="AH419" s="608" t="n"/>
      <c r="AI419" s="608" t="n"/>
      <c r="AJ419" s="608" t="n"/>
      <c r="AK419" s="608" t="n"/>
      <c r="AL419" s="608" t="n"/>
      <c r="AM419" s="608" t="n"/>
      <c r="AN419" s="608" t="n"/>
      <c r="AO419" s="608" t="n"/>
      <c r="AP419" s="608" t="n"/>
      <c r="AQ419" s="608" t="n"/>
      <c r="AR419" s="608" t="n"/>
      <c r="AS419" s="608" t="n"/>
      <c r="AT419" s="608" t="n"/>
      <c r="AU419" s="608" t="n"/>
      <c r="AV419" s="608" t="n"/>
      <c r="AW419" s="608" t="n"/>
      <c r="AX419" s="608" t="n"/>
      <c r="AY419" s="608" t="n"/>
    </row>
    <row r="420" ht="22" customHeight="1">
      <c r="A420" s="604" t="inlineStr">
        <is>
          <t xml:space="preserve">2026-09-25</t>
        </is>
      </c>
      <c r="B420" s="604" t="inlineStr">
        <is>
          <t xml:space="preserve">2026-09-26 00:00:00</t>
        </is>
      </c>
      <c r="C420" s="604" t="inlineStr">
        <is>
          <t xml:space="preserve">其他系列</t>
        </is>
      </c>
      <c r="D420" s="604" t="inlineStr">
        <is>
          <t xml:space="preserve">联赛</t>
        </is>
      </c>
      <c r="E420" s="604" t="inlineStr">
        <is>
          <t xml:space="preserve">芬甲</t>
        </is>
      </c>
      <c r="F420" s="604" t="inlineStr">
        <is>
          <t xml:space="preserve">卡亚尼卡帕 vs 哈卡</t>
        </is>
      </c>
      <c r="G420" s="611" t="n">
        <v>1.06</v>
      </c>
      <c r="H420" s="611" t="n">
        <v>-1</v>
      </c>
      <c r="I420" s="611" t="n">
        <v>0.82</v>
      </c>
      <c r="J420" s="604" t="inlineStr">
        <is>
          <t xml:space="preserve">1.06/-1.0/0.82</t>
        </is>
      </c>
      <c r="K420" s="604" t="inlineStr">
        <is>
          <t xml:space="preserve">V4-C最新版候选</t>
        </is>
      </c>
      <c r="L420" s="604" t="inlineStr">
        <is>
          <t xml:space="preserve">卡亚尼卡帕</t>
        </is>
      </c>
      <c r="M420" s="606" t="n">
        <v>0.8012</v>
      </c>
      <c r="N420" s="604" t="inlineStr">
        <is>
          <t xml:space="preserve">V4最新页面A/B/C候选</t>
        </is>
      </c>
      <c r="O420" s="604" t="inlineStr">
        <is>
          <t xml:space="preserve">3-2</t>
        </is>
      </c>
      <c r="P420" s="604" t="str">
        <v>赛果已核/冻结投注未核</v>
      </c>
      <c r="Q420" s="645"/>
      <c r="R420" s="607" t="n">
        <v>1.06</v>
      </c>
      <c r="S420" s="607" t="str">
        <f>IF(OR(Q420="",Q420="待结算"),"",IF(Q420="红",R420,IF(Q420="半红",R420*0.5,IF(Q420="走",0,IF(Q420="半黑",-0.5,-1)))))</f>
      </c>
      <c r="T420" s="604" t="inlineStr">
        <is>
          <t xml:space="preserve">https://simondongxiao.github.io/odds/v4/</t>
        </is>
      </c>
      <c r="U420" s="604" t="inlineStr">
        <is>
          <t xml:space="preserve">2921943</t>
        </is>
      </c>
      <c r="V420" s="607" t="inlineStr">
        <is>
          <t xml:space="preserve">v4-market-dirichlet-20260913</t>
        </is>
      </c>
      <c r="W420" s="607" t="n">
        <f>IF(OR(U420="",U420="待结算"),"",IF(U420="红",V420,IF(U420="半红",V420*0.5,IF(U420="走",0,IF(U420="半黑",-0.5,-1)))))</f>
        <v>-1</v>
      </c>
      <c r="X420" s="608" t="inlineStr">
        <is>
          <t xml:space="preserve">C</t>
        </is>
      </c>
      <c r="Y420" s="608" t="n"/>
      <c r="Z420" s="608" t="n"/>
      <c r="AA420" s="608" t="n"/>
      <c r="AB420" s="608" t="n"/>
      <c r="AC420" s="608" t="n"/>
      <c r="AD420" s="608" t="n"/>
      <c r="AE420" s="608" t="n"/>
      <c r="AF420" s="608" t="n"/>
      <c r="AG420" s="608" t="n"/>
      <c r="AH420" s="608" t="n"/>
      <c r="AI420" s="608" t="n"/>
      <c r="AJ420" s="608" t="n"/>
      <c r="AK420" s="608" t="n"/>
      <c r="AL420" s="608" t="n"/>
      <c r="AM420" s="608" t="n"/>
      <c r="AN420" s="608" t="n"/>
      <c r="AO420" s="608" t="n"/>
      <c r="AP420" s="608" t="n"/>
      <c r="AQ420" s="608" t="n"/>
      <c r="AR420" s="608" t="n"/>
      <c r="AS420" s="608" t="n"/>
      <c r="AT420" s="608" t="n"/>
      <c r="AU420" s="608" t="n"/>
      <c r="AV420" s="608" t="n"/>
      <c r="AW420" s="608" t="n"/>
      <c r="AX420" s="608" t="n"/>
      <c r="AY420" s="608" t="n"/>
    </row>
    <row r="421" ht="22" customHeight="1">
      <c r="A421" s="604" t="inlineStr">
        <is>
          <t xml:space="preserve">2026-09-25</t>
        </is>
      </c>
      <c r="B421" s="604" t="inlineStr">
        <is>
          <t xml:space="preserve">2026-09-26 02:30:00</t>
        </is>
      </c>
      <c r="C421" s="604" t="inlineStr">
        <is>
          <t xml:space="preserve">五大联赛非顶级联赛</t>
        </is>
      </c>
      <c r="D421" s="604" t="inlineStr">
        <is>
          <t xml:space="preserve">联赛</t>
        </is>
      </c>
      <c r="E421" s="604" t="inlineStr">
        <is>
          <t xml:space="preserve">西乙</t>
        </is>
      </c>
      <c r="F421" s="604" t="inlineStr">
        <is>
          <t xml:space="preserve">赫罗纳 vs 阿尔巴塞特</t>
        </is>
      </c>
      <c r="G421" s="611" t="n">
        <v>0.92</v>
      </c>
      <c r="H421" s="611" t="n">
        <v>1</v>
      </c>
      <c r="I421" s="611" t="n">
        <v>0.96</v>
      </c>
      <c r="J421" s="604" t="inlineStr">
        <is>
          <t xml:space="preserve">0.92/1.0/0.96</t>
        </is>
      </c>
      <c r="K421" s="604" t="inlineStr">
        <is>
          <t xml:space="preserve">V4-C最新版候选</t>
        </is>
      </c>
      <c r="L421" s="604" t="inlineStr">
        <is>
          <t xml:space="preserve">阿尔巴塞特</t>
        </is>
      </c>
      <c r="M421" s="606" t="n">
        <v>0.6862</v>
      </c>
      <c r="N421" s="604" t="inlineStr">
        <is>
          <t xml:space="preserve">V4最新页面A/B/C候选</t>
        </is>
      </c>
      <c r="O421" s="604" t="inlineStr">
        <is>
          <t xml:space="preserve">2-0</t>
        </is>
      </c>
      <c r="P421" s="604" t="str">
        <v>赛果已核/冻结投注未核</v>
      </c>
      <c r="Q421" s="646"/>
      <c r="R421" s="607" t="n">
        <v>0.96</v>
      </c>
      <c r="S421" s="607" t="str">
        <f>IF(OR(Q421="",Q421="待结算"),"",IF(Q421="红",R421,IF(Q421="半红",R421*0.5,IF(Q421="走",0,IF(Q421="半黑",-0.5,-1)))))</f>
      </c>
      <c r="T421" s="604" t="inlineStr">
        <is>
          <t xml:space="preserve">https://simondongxiao.github.io/odds/v4/</t>
        </is>
      </c>
      <c r="U421" s="604" t="inlineStr">
        <is>
          <t xml:space="preserve">3014092</t>
        </is>
      </c>
      <c r="V421" s="607" t="inlineStr">
        <is>
          <t xml:space="preserve">v4-market-dirichlet-20260913</t>
        </is>
      </c>
      <c r="W421" s="607" t="n">
        <f>IF(OR(U421="",U421="待结算"),"",IF(U421="红",V421,IF(U421="半红",V421*0.5,IF(U421="走",0,IF(U421="半黑",-0.5,-1)))))</f>
        <v>-1</v>
      </c>
      <c r="X421" s="608" t="inlineStr">
        <is>
          <t xml:space="preserve">C</t>
        </is>
      </c>
      <c r="Y421" s="608" t="n"/>
      <c r="Z421" s="608" t="n"/>
      <c r="AA421" s="608" t="n"/>
      <c r="AB421" s="608" t="n"/>
      <c r="AC421" s="608" t="n"/>
      <c r="AD421" s="608" t="n"/>
      <c r="AE421" s="608" t="n"/>
      <c r="AF421" s="608" t="n"/>
      <c r="AG421" s="608" t="n"/>
      <c r="AH421" s="608" t="n"/>
      <c r="AI421" s="608" t="n"/>
      <c r="AJ421" s="608" t="n"/>
      <c r="AK421" s="608" t="n"/>
      <c r="AL421" s="608" t="n"/>
      <c r="AM421" s="608" t="n"/>
      <c r="AN421" s="608" t="n"/>
      <c r="AO421" s="608" t="n"/>
      <c r="AP421" s="608" t="n"/>
      <c r="AQ421" s="608" t="n"/>
      <c r="AR421" s="608" t="n"/>
      <c r="AS421" s="608" t="n"/>
      <c r="AT421" s="608" t="n"/>
      <c r="AU421" s="608" t="n"/>
      <c r="AV421" s="608" t="n"/>
      <c r="AW421" s="608" t="n"/>
      <c r="AX421" s="608" t="n"/>
      <c r="AY421" s="608" t="n"/>
    </row>
    <row r="422" ht="22" customHeight="1">
      <c r="A422" s="604" t="inlineStr">
        <is>
          <t xml:space="preserve">2026-09-25</t>
        </is>
      </c>
      <c r="B422" s="604" t="inlineStr">
        <is>
          <t xml:space="preserve">2026-09-26 02:45:00</t>
        </is>
      </c>
      <c r="C422" s="604" t="inlineStr">
        <is>
          <t xml:space="preserve">欧洲非五大系列</t>
        </is>
      </c>
      <c r="D422" s="604" t="inlineStr">
        <is>
          <t xml:space="preserve">联赛</t>
        </is>
      </c>
      <c r="E422" s="604" t="inlineStr">
        <is>
          <t xml:space="preserve">欧国联</t>
        </is>
      </c>
      <c r="F422" s="604" t="inlineStr">
        <is>
          <t xml:space="preserve">土耳其 vs 法国</t>
        </is>
      </c>
      <c r="G422" s="611" t="n">
        <v>0.88</v>
      </c>
      <c r="H422" s="611" t="n">
        <v>-1.5</v>
      </c>
      <c r="I422" s="611" t="n">
        <v>1</v>
      </c>
      <c r="J422" s="604" t="inlineStr">
        <is>
          <t xml:space="preserve">0.88/-1.5/1.0</t>
        </is>
      </c>
      <c r="K422" s="604" t="inlineStr">
        <is>
          <t xml:space="preserve">V4-B最新版候选</t>
        </is>
      </c>
      <c r="L422" s="604" t="inlineStr">
        <is>
          <t xml:space="preserve">法国</t>
        </is>
      </c>
      <c r="M422" s="606" t="n">
        <v>0.8596</v>
      </c>
      <c r="N422" s="604" t="inlineStr">
        <is>
          <t xml:space="preserve">V4最新页面A/B/C候选</t>
        </is>
      </c>
      <c r="O422" s="604" t="inlineStr">
        <is>
          <t xml:space="preserve">0-1</t>
        </is>
      </c>
      <c r="P422" s="604" t="str">
        <v>赛果已核/冻结投注未核</v>
      </c>
      <c r="Q422" s="646"/>
      <c r="R422" s="607" t="n">
        <v>1</v>
      </c>
      <c r="S422" s="607" t="str">
        <f>IF(OR(Q422="",Q422="待结算"),"",IF(Q422="红",R422,IF(Q422="半红",R422*0.5,IF(Q422="走",0,IF(Q422="半黑",-0.5,-1)))))</f>
      </c>
      <c r="T422" s="604" t="inlineStr">
        <is>
          <t xml:space="preserve">https://simondongxiao.github.io/odds/v4/</t>
        </is>
      </c>
      <c r="U422" s="604" t="inlineStr">
        <is>
          <t xml:space="preserve">2981430</t>
        </is>
      </c>
      <c r="V422" s="607" t="inlineStr">
        <is>
          <t xml:space="preserve">v4-market-dirichlet-20260913</t>
        </is>
      </c>
      <c r="W422" s="607" t="n">
        <f>IF(OR(U422="",U422="待结算"),"",IF(U422="红",V422,IF(U422="半红",V422*0.5,IF(U422="走",0,IF(U422="半黑",-0.5,-1)))))</f>
        <v>-1</v>
      </c>
      <c r="X422" s="608" t="inlineStr">
        <is>
          <t xml:space="preserve">B</t>
        </is>
      </c>
      <c r="Y422" s="608" t="n"/>
      <c r="Z422" s="608" t="n"/>
      <c r="AA422" s="608" t="n"/>
      <c r="AB422" s="608" t="n"/>
      <c r="AC422" s="608" t="n"/>
      <c r="AD422" s="608" t="n"/>
      <c r="AE422" s="608" t="n"/>
      <c r="AF422" s="608" t="n"/>
      <c r="AG422" s="608" t="n"/>
      <c r="AH422" s="608" t="n"/>
      <c r="AI422" s="608" t="n"/>
      <c r="AJ422" s="608" t="n"/>
      <c r="AK422" s="608" t="n"/>
      <c r="AL422" s="608" t="n"/>
      <c r="AM422" s="608" t="n"/>
      <c r="AN422" s="608" t="n"/>
      <c r="AO422" s="608" t="n"/>
      <c r="AP422" s="608" t="n"/>
      <c r="AQ422" s="608" t="n"/>
      <c r="AR422" s="608" t="n"/>
      <c r="AS422" s="608" t="n"/>
      <c r="AT422" s="608" t="n"/>
      <c r="AU422" s="608" t="n"/>
      <c r="AV422" s="608" t="n"/>
      <c r="AW422" s="608" t="n"/>
      <c r="AX422" s="608" t="n"/>
      <c r="AY422" s="608" t="n"/>
    </row>
    <row r="423" ht="22" customHeight="1">
      <c r="A423" s="604" t="inlineStr">
        <is>
          <t xml:space="preserve">2026-09-25</t>
        </is>
      </c>
      <c r="B423" s="604" t="inlineStr">
        <is>
          <t xml:space="preserve">2026-09-26 02:45:00</t>
        </is>
      </c>
      <c r="C423" s="604" t="inlineStr">
        <is>
          <t xml:space="preserve">欧洲非五大系列</t>
        </is>
      </c>
      <c r="D423" s="604" t="inlineStr">
        <is>
          <t xml:space="preserve">联赛</t>
        </is>
      </c>
      <c r="E423" s="604" t="inlineStr">
        <is>
          <t xml:space="preserve">欧国联</t>
        </is>
      </c>
      <c r="F423" s="604" t="inlineStr">
        <is>
          <t xml:space="preserve">瑞典 vs 罗马尼亚</t>
        </is>
      </c>
      <c r="G423" s="611" t="n">
        <v>1.05</v>
      </c>
      <c r="H423" s="611" t="n">
        <v>1.25</v>
      </c>
      <c r="I423" s="611" t="n">
        <v>0.83</v>
      </c>
      <c r="J423" s="604" t="inlineStr">
        <is>
          <t xml:space="preserve">1.05/1.25/0.83</t>
        </is>
      </c>
      <c r="K423" s="604" t="inlineStr">
        <is>
          <t xml:space="preserve">V4-C最新版候选</t>
        </is>
      </c>
      <c r="L423" s="604" t="inlineStr">
        <is>
          <t xml:space="preserve">瑞典</t>
        </is>
      </c>
      <c r="M423" s="606" t="n">
        <v>0.595</v>
      </c>
      <c r="N423" s="604" t="inlineStr">
        <is>
          <t xml:space="preserve">V4最新页面A/B/C候选</t>
        </is>
      </c>
      <c r="O423" s="604" t="inlineStr">
        <is>
          <t xml:space="preserve">2-1</t>
        </is>
      </c>
      <c r="P423" s="604" t="str">
        <v>赛果已核/冻结投注未核</v>
      </c>
      <c r="Q423" s="648"/>
      <c r="R423" s="607" t="n">
        <v>1.05</v>
      </c>
      <c r="S423" s="607" t="str">
        <f>IF(OR(Q423="",Q423="待结算"),"",IF(Q423="红",R423,IF(Q423="半红",R423*0.5,IF(Q423="走",0,IF(Q423="半黑",-0.5,-1)))))</f>
      </c>
      <c r="T423" s="604" t="inlineStr">
        <is>
          <t xml:space="preserve">https://simondongxiao.github.io/odds/v4/</t>
        </is>
      </c>
      <c r="U423" s="604" t="inlineStr">
        <is>
          <t xml:space="preserve">2981480</t>
        </is>
      </c>
      <c r="V423" s="607" t="inlineStr">
        <is>
          <t xml:space="preserve">v4-market-dirichlet-20260913</t>
        </is>
      </c>
      <c r="W423" s="607" t="n">
        <f>IF(OR(U423="",U423="待结算"),"",IF(U423="红",V423,IF(U423="半红",V423*0.5,IF(U423="走",0,IF(U423="半黑",-0.5,-1)))))</f>
        <v>-1</v>
      </c>
      <c r="X423" s="608" t="inlineStr">
        <is>
          <t xml:space="preserve">C</t>
        </is>
      </c>
      <c r="Y423" s="608" t="n"/>
      <c r="Z423" s="608" t="n"/>
      <c r="AA423" s="608" t="n"/>
      <c r="AB423" s="608" t="n"/>
      <c r="AC423" s="608" t="n"/>
      <c r="AD423" s="608" t="n"/>
      <c r="AE423" s="608" t="n"/>
      <c r="AF423" s="608" t="n"/>
      <c r="AG423" s="608" t="n"/>
      <c r="AH423" s="608" t="n"/>
      <c r="AI423" s="608" t="n"/>
      <c r="AJ423" s="608" t="n"/>
      <c r="AK423" s="608" t="n"/>
      <c r="AL423" s="608" t="n"/>
      <c r="AM423" s="608" t="n"/>
      <c r="AN423" s="608" t="n"/>
      <c r="AO423" s="608" t="n"/>
      <c r="AP423" s="608" t="n"/>
      <c r="AQ423" s="608" t="n"/>
      <c r="AR423" s="608" t="n"/>
      <c r="AS423" s="608" t="n"/>
      <c r="AT423" s="608" t="n"/>
      <c r="AU423" s="608" t="n"/>
      <c r="AV423" s="608" t="n"/>
      <c r="AW423" s="608" t="n"/>
      <c r="AX423" s="608" t="n"/>
      <c r="AY423" s="608" t="n"/>
    </row>
    <row r="424" ht="22" customHeight="1">
      <c r="A424" s="604" t="inlineStr">
        <is>
          <t xml:space="preserve">2026-09-25</t>
        </is>
      </c>
      <c r="B424" s="604" t="inlineStr">
        <is>
          <t xml:space="preserve">2026-09-26 02:45:00</t>
        </is>
      </c>
      <c r="C424" s="604" t="inlineStr">
        <is>
          <t xml:space="preserve">其他系列</t>
        </is>
      </c>
      <c r="D424" s="604" t="inlineStr">
        <is>
          <t xml:space="preserve">联赛</t>
        </is>
      </c>
      <c r="E424" s="604" t="inlineStr">
        <is>
          <t xml:space="preserve">爱甲</t>
        </is>
      </c>
      <c r="F424" s="604" t="inlineStr">
        <is>
          <t xml:space="preserve">特瑞特联 vs 费恩哈普</t>
        </is>
      </c>
      <c r="G424" s="611" t="n">
        <v>0.78</v>
      </c>
      <c r="H424" s="611" t="n">
        <v>0.75</v>
      </c>
      <c r="I424" s="611" t="n">
        <v>0.98</v>
      </c>
      <c r="J424" s="604" t="inlineStr">
        <is>
          <t xml:space="preserve">0.78/0.75/0.98</t>
        </is>
      </c>
      <c r="K424" s="604" t="inlineStr">
        <is>
          <t xml:space="preserve">V4-C最新版候选</t>
        </is>
      </c>
      <c r="L424" s="604" t="inlineStr">
        <is>
          <t xml:space="preserve">费恩哈普</t>
        </is>
      </c>
      <c r="M424" s="606" t="n">
        <v>0.5226</v>
      </c>
      <c r="N424" s="604" t="inlineStr">
        <is>
          <t xml:space="preserve">V4最新页面A/B/C候选</t>
        </is>
      </c>
      <c r="O424" s="604" t="inlineStr">
        <is>
          <t xml:space="preserve">2-1</t>
        </is>
      </c>
      <c r="P424" s="604" t="str">
        <v>赛果已核/冻结投注未核</v>
      </c>
      <c r="Q424" s="648"/>
      <c r="R424" s="607" t="n">
        <v>0.98</v>
      </c>
      <c r="S424" s="607" t="str">
        <f>IF(OR(Q424="",Q424="待结算"),"",IF(Q424="红",R424,IF(Q424="半红",R424*0.5,IF(Q424="走",0,IF(Q424="半黑",-0.5,-1)))))</f>
      </c>
      <c r="T424" s="604" t="inlineStr">
        <is>
          <t xml:space="preserve">https://simondongxiao.github.io/odds/v4/</t>
        </is>
      </c>
      <c r="U424" s="604" t="inlineStr">
        <is>
          <t xml:space="preserve">2939060</t>
        </is>
      </c>
      <c r="V424" s="607" t="inlineStr">
        <is>
          <t xml:space="preserve">v4-market-dirichlet-20260913</t>
        </is>
      </c>
      <c r="W424" s="607" t="n">
        <f>IF(OR(U424="",U424="待结算"),"",IF(U424="红",V424,IF(U424="半红",V424*0.5,IF(U424="走",0,IF(U424="半黑",-0.5,-1)))))</f>
        <v>-1</v>
      </c>
      <c r="X424" s="608" t="inlineStr">
        <is>
          <t xml:space="preserve">C</t>
        </is>
      </c>
      <c r="Y424" s="608" t="n"/>
      <c r="Z424" s="608" t="n"/>
      <c r="AA424" s="608" t="n"/>
      <c r="AB424" s="608" t="n"/>
      <c r="AC424" s="608" t="n"/>
      <c r="AD424" s="608" t="n"/>
      <c r="AE424" s="608" t="n"/>
      <c r="AF424" s="608" t="n"/>
      <c r="AG424" s="608" t="n"/>
      <c r="AH424" s="608" t="n"/>
      <c r="AI424" s="608" t="n"/>
      <c r="AJ424" s="608" t="n"/>
      <c r="AK424" s="608" t="n"/>
      <c r="AL424" s="608" t="n"/>
      <c r="AM424" s="608" t="n"/>
      <c r="AN424" s="608" t="n"/>
      <c r="AO424" s="608" t="n"/>
      <c r="AP424" s="608" t="n"/>
      <c r="AQ424" s="608" t="n"/>
      <c r="AR424" s="608" t="n"/>
      <c r="AS424" s="608" t="n"/>
      <c r="AT424" s="608" t="n"/>
      <c r="AU424" s="608" t="n"/>
      <c r="AV424" s="608" t="n"/>
      <c r="AW424" s="608" t="n"/>
      <c r="AX424" s="608" t="n"/>
      <c r="AY424" s="608" t="n"/>
    </row>
    <row r="425" ht="22" customHeight="1">
      <c r="A425" s="604" t="inlineStr">
        <is>
          <t xml:space="preserve">2026-09-25</t>
        </is>
      </c>
      <c r="B425" s="604" t="inlineStr">
        <is>
          <t xml:space="preserve">2026-09-26 03:00:00</t>
        </is>
      </c>
      <c r="C425" s="604" t="inlineStr">
        <is>
          <t xml:space="preserve">其他系列</t>
        </is>
      </c>
      <c r="D425" s="604" t="inlineStr">
        <is>
          <t xml:space="preserve">杯赛</t>
        </is>
      </c>
      <c r="E425" s="604" t="inlineStr">
        <is>
          <t xml:space="preserve">非洲杯</t>
        </is>
      </c>
      <c r="F425" s="604" t="inlineStr">
        <is>
          <t xml:space="preserve">布基纳法索 vs 贝宁</t>
        </is>
      </c>
      <c r="G425" s="611" t="n">
        <v>0.8</v>
      </c>
      <c r="H425" s="611" t="n">
        <v>1</v>
      </c>
      <c r="I425" s="611" t="n">
        <v>0.96</v>
      </c>
      <c r="J425" s="604" t="inlineStr">
        <is>
          <t xml:space="preserve">0.8/1.0/0.96</t>
        </is>
      </c>
      <c r="K425" s="604" t="inlineStr">
        <is>
          <t xml:space="preserve">V4-C最新版候选</t>
        </is>
      </c>
      <c r="L425" s="604" t="inlineStr">
        <is>
          <t xml:space="preserve">贝宁</t>
        </is>
      </c>
      <c r="M425" s="606" t="n">
        <v>0.6836</v>
      </c>
      <c r="N425" s="604" t="inlineStr">
        <is>
          <t xml:space="preserve">V4最新页面A/B/C候选</t>
        </is>
      </c>
      <c r="O425" s="604" t="inlineStr">
        <is>
          <t xml:space="preserve">1-1</t>
        </is>
      </c>
      <c r="P425" s="604" t="str">
        <v>赛果已核/冻结投注未核</v>
      </c>
      <c r="Q425" s="645"/>
      <c r="R425" s="607" t="n">
        <v>0.96</v>
      </c>
      <c r="S425" s="607" t="str">
        <f>IF(OR(Q425="",Q425="待结算"),"",IF(Q425="红",R425,IF(Q425="半红",R425*0.5,IF(Q425="走",0,IF(Q425="半黑",-0.5,-1)))))</f>
      </c>
      <c r="T425" s="604" t="inlineStr">
        <is>
          <t xml:space="preserve">https://simondongxiao.github.io/odds/v4/</t>
        </is>
      </c>
      <c r="U425" s="604" t="inlineStr">
        <is>
          <t xml:space="preserve">3001057</t>
        </is>
      </c>
      <c r="V425" s="607" t="inlineStr">
        <is>
          <t xml:space="preserve">v4-market-dirichlet-20260913</t>
        </is>
      </c>
      <c r="W425" s="607" t="n">
        <f>IF(OR(U425="",U425="待结算"),"",IF(U425="红",V425,IF(U425="半红",V425*0.5,IF(U425="走",0,IF(U425="半黑",-0.5,-1)))))</f>
        <v>-1</v>
      </c>
      <c r="X425" s="608" t="inlineStr">
        <is>
          <t xml:space="preserve">C</t>
        </is>
      </c>
      <c r="Y425" s="608" t="n"/>
      <c r="Z425" s="608" t="n"/>
      <c r="AA425" s="608" t="n"/>
      <c r="AB425" s="608" t="n"/>
      <c r="AC425" s="608" t="n"/>
      <c r="AD425" s="608" t="n"/>
      <c r="AE425" s="608" t="n"/>
      <c r="AF425" s="608" t="n"/>
      <c r="AG425" s="608" t="n"/>
      <c r="AH425" s="608" t="n"/>
      <c r="AI425" s="608" t="n"/>
      <c r="AJ425" s="608" t="n"/>
      <c r="AK425" s="608" t="n"/>
      <c r="AL425" s="608" t="n"/>
      <c r="AM425" s="608" t="n"/>
      <c r="AN425" s="608" t="n"/>
      <c r="AO425" s="608" t="n"/>
      <c r="AP425" s="608" t="n"/>
      <c r="AQ425" s="608" t="n"/>
      <c r="AR425" s="608" t="n"/>
      <c r="AS425" s="608" t="n"/>
      <c r="AT425" s="608" t="n"/>
      <c r="AU425" s="608" t="n"/>
      <c r="AV425" s="608" t="n"/>
      <c r="AW425" s="608" t="n"/>
      <c r="AX425" s="608" t="n"/>
      <c r="AY425" s="608" t="n"/>
    </row>
    <row r="426" ht="22" customHeight="1">
      <c r="A426" s="604" t="inlineStr">
        <is>
          <t xml:space="preserve">2026-09-25</t>
        </is>
      </c>
      <c r="B426" s="604" t="inlineStr">
        <is>
          <t xml:space="preserve">2026-09-26 06:30:00</t>
        </is>
      </c>
      <c r="C426" s="604" t="inlineStr">
        <is>
          <t xml:space="preserve">南美系列</t>
        </is>
      </c>
      <c r="D426" s="604" t="inlineStr">
        <is>
          <t xml:space="preserve">联赛</t>
        </is>
      </c>
      <c r="E426" s="604" t="inlineStr">
        <is>
          <t xml:space="preserve">巴西乙</t>
        </is>
      </c>
      <c r="F426" s="604" t="inlineStr">
        <is>
          <t xml:space="preserve">诺瓦里桑蒂诺 vs 圣贝纳多</t>
        </is>
      </c>
      <c r="G426" s="611" t="n">
        <v>0.9399999999999999</v>
      </c>
      <c r="H426" s="611" t="n">
        <v>1</v>
      </c>
      <c r="I426" s="611" t="n">
        <v>0.9399999999999999</v>
      </c>
      <c r="J426" s="604" t="inlineStr">
        <is>
          <t xml:space="preserve">0.94/1.0/0.94</t>
        </is>
      </c>
      <c r="K426" s="604" t="inlineStr">
        <is>
          <t xml:space="preserve">V4-C最新版候选</t>
        </is>
      </c>
      <c r="L426" s="604" t="inlineStr">
        <is>
          <t xml:space="preserve">圣贝纳多</t>
        </is>
      </c>
      <c r="M426" s="606" t="n">
        <v>0.6652</v>
      </c>
      <c r="N426" s="604" t="inlineStr">
        <is>
          <t xml:space="preserve">V4最新页面A/B/C候选</t>
        </is>
      </c>
      <c r="O426" s="604" t="inlineStr">
        <is>
          <t xml:space="preserve">0-0</t>
        </is>
      </c>
      <c r="P426" s="604" t="str">
        <v>赛果已核/冻结投注未核</v>
      </c>
      <c r="Q426" s="645"/>
      <c r="R426" s="607" t="n">
        <v>0.9399999999999999</v>
      </c>
      <c r="S426" s="607" t="str">
        <f>IF(OR(Q426="",Q426="待结算"),"",IF(Q426="红",R426,IF(Q426="半红",R426*0.5,IF(Q426="走",0,IF(Q426="半黑",-0.5,-1)))))</f>
      </c>
      <c r="T426" s="604" t="inlineStr">
        <is>
          <t xml:space="preserve">https://simondongxiao.github.io/odds/v4/</t>
        </is>
      </c>
      <c r="U426" s="604" t="inlineStr">
        <is>
          <t xml:space="preserve">2940202</t>
        </is>
      </c>
      <c r="V426" s="607" t="inlineStr">
        <is>
          <t xml:space="preserve">v4-market-dirichlet-20260913</t>
        </is>
      </c>
      <c r="W426" s="607" t="n">
        <f>IF(OR(U426="",U426="待结算"),"",IF(U426="红",V426,IF(U426="半红",V426*0.5,IF(U426="走",0,IF(U426="半黑",-0.5,-1)))))</f>
        <v>-1</v>
      </c>
      <c r="X426" s="608" t="inlineStr">
        <is>
          <t xml:space="preserve">C</t>
        </is>
      </c>
      <c r="Y426" s="608" t="n"/>
      <c r="Z426" s="608" t="n"/>
      <c r="AA426" s="608" t="n"/>
      <c r="AB426" s="608" t="n"/>
      <c r="AC426" s="608" t="n"/>
      <c r="AD426" s="608" t="n"/>
      <c r="AE426" s="608" t="n"/>
      <c r="AF426" s="608" t="n"/>
      <c r="AG426" s="608" t="n"/>
      <c r="AH426" s="608" t="n"/>
      <c r="AI426" s="608" t="n"/>
      <c r="AJ426" s="608" t="n"/>
      <c r="AK426" s="608" t="n"/>
      <c r="AL426" s="608" t="n"/>
      <c r="AM426" s="608" t="n"/>
      <c r="AN426" s="608" t="n"/>
      <c r="AO426" s="608" t="n"/>
      <c r="AP426" s="608" t="n"/>
      <c r="AQ426" s="608" t="n"/>
      <c r="AR426" s="608" t="n"/>
      <c r="AS426" s="608" t="n"/>
      <c r="AT426" s="608" t="n"/>
      <c r="AU426" s="608" t="n"/>
      <c r="AV426" s="608" t="n"/>
      <c r="AW426" s="608" t="n"/>
      <c r="AX426" s="608" t="n"/>
      <c r="AY426" s="608" t="n"/>
    </row>
    <row r="427" ht="22" customHeight="1">
      <c r="A427" s="604" t="inlineStr">
        <is>
          <t xml:space="preserve">2026-09-25</t>
        </is>
      </c>
      <c r="B427" s="604" t="inlineStr">
        <is>
          <t xml:space="preserve">2026-09-26 07:00:00</t>
        </is>
      </c>
      <c r="C427" s="604" t="inlineStr">
        <is>
          <t xml:space="preserve">南美系列</t>
        </is>
      </c>
      <c r="D427" s="604" t="inlineStr">
        <is>
          <t xml:space="preserve">杯赛</t>
        </is>
      </c>
      <c r="E427" s="604" t="inlineStr">
        <is>
          <t xml:space="preserve">智利杯</t>
        </is>
      </c>
      <c r="F427" s="604" t="inlineStr">
        <is>
          <t xml:space="preserve">科洛科洛 vs 奥达斯</t>
        </is>
      </c>
      <c r="G427" s="611" t="n">
        <v>0.86</v>
      </c>
      <c r="H427" s="611" t="n">
        <v>1</v>
      </c>
      <c r="I427" s="611" t="n">
        <v>0.96</v>
      </c>
      <c r="J427" s="604" t="inlineStr">
        <is>
          <t xml:space="preserve">0.86/1.0/0.96</t>
        </is>
      </c>
      <c r="K427" s="604" t="inlineStr">
        <is>
          <t xml:space="preserve">V4-C最新版候选</t>
        </is>
      </c>
      <c r="L427" s="604" t="inlineStr">
        <is>
          <t xml:space="preserve">奥达斯</t>
        </is>
      </c>
      <c r="M427" s="606" t="n">
        <v>0.6834</v>
      </c>
      <c r="N427" s="604" t="inlineStr">
        <is>
          <t xml:space="preserve">V4最新页面A/B/C候选</t>
        </is>
      </c>
      <c r="O427" s="604" t="inlineStr">
        <is>
          <t xml:space="preserve">1-0</t>
        </is>
      </c>
      <c r="P427" s="604" t="str">
        <v>赛果已核/冻结投注未核</v>
      </c>
      <c r="Q427" s="647"/>
      <c r="R427" s="607" t="n">
        <v>0.96</v>
      </c>
      <c r="S427" s="607" t="str">
        <f>IF(OR(Q427="",Q427="待结算"),"",IF(Q427="红",R427,IF(Q427="半红",R427*0.5,IF(Q427="走",0,IF(Q427="半黑",-0.5,-1)))))</f>
      </c>
      <c r="T427" s="604" t="inlineStr">
        <is>
          <t xml:space="preserve">https://simondongxiao.github.io/odds/v4/</t>
        </is>
      </c>
      <c r="U427" s="604" t="inlineStr">
        <is>
          <t xml:space="preserve">3086928</t>
        </is>
      </c>
      <c r="V427" s="607" t="inlineStr">
        <is>
          <t xml:space="preserve">v4-market-dirichlet-20260913</t>
        </is>
      </c>
      <c r="W427" s="607" t="n">
        <f>IF(OR(U427="",U427="待结算"),"",IF(U427="红",V427,IF(U427="半红",V427*0.5,IF(U427="走",0,IF(U427="半黑",-0.5,-1)))))</f>
        <v>-1</v>
      </c>
      <c r="X427" s="608" t="inlineStr">
        <is>
          <t xml:space="preserve">C</t>
        </is>
      </c>
      <c r="Y427" s="608" t="n"/>
      <c r="Z427" s="608" t="n"/>
      <c r="AA427" s="608" t="n"/>
      <c r="AB427" s="608" t="n"/>
      <c r="AC427" s="608" t="n"/>
      <c r="AD427" s="608" t="n"/>
      <c r="AE427" s="608" t="n"/>
      <c r="AF427" s="608" t="n"/>
      <c r="AG427" s="608" t="n"/>
      <c r="AH427" s="608" t="n"/>
      <c r="AI427" s="608" t="n"/>
      <c r="AJ427" s="608" t="n"/>
      <c r="AK427" s="608" t="n"/>
      <c r="AL427" s="608" t="n"/>
      <c r="AM427" s="608" t="n"/>
      <c r="AN427" s="608" t="n"/>
      <c r="AO427" s="608" t="n"/>
      <c r="AP427" s="608" t="n"/>
      <c r="AQ427" s="608" t="n"/>
      <c r="AR427" s="608" t="n"/>
      <c r="AS427" s="608" t="n"/>
      <c r="AT427" s="608" t="n"/>
      <c r="AU427" s="608" t="n"/>
      <c r="AV427" s="608" t="n"/>
      <c r="AW427" s="608" t="n"/>
      <c r="AX427" s="608" t="n"/>
      <c r="AY427" s="608" t="n"/>
    </row>
    <row r="428" ht="22" customHeight="1">
      <c r="A428" s="604" t="inlineStr">
        <is>
          <t xml:space="preserve">2026-09-25</t>
        </is>
      </c>
      <c r="B428" s="604" t="inlineStr">
        <is>
          <t xml:space="preserve">2026-09-26 07:30:00</t>
        </is>
      </c>
      <c r="C428" s="604" t="inlineStr">
        <is>
          <t xml:space="preserve">南美系列</t>
        </is>
      </c>
      <c r="D428" s="604" t="inlineStr">
        <is>
          <t xml:space="preserve">联赛</t>
        </is>
      </c>
      <c r="E428" s="604" t="inlineStr">
        <is>
          <t xml:space="preserve">巴西乙</t>
        </is>
      </c>
      <c r="F428" s="604" t="inlineStr">
        <is>
          <t xml:space="preserve">维拉诺瓦 vs 隆迪那</t>
        </is>
      </c>
      <c r="G428" s="611" t="n">
        <v>0.82</v>
      </c>
      <c r="H428" s="611" t="n">
        <v>0.75</v>
      </c>
      <c r="I428" s="611" t="n">
        <v>1.06</v>
      </c>
      <c r="J428" s="604" t="inlineStr">
        <is>
          <t xml:space="preserve">0.82/0.75/1.06</t>
        </is>
      </c>
      <c r="K428" s="604" t="inlineStr">
        <is>
          <t xml:space="preserve">V4-C最新版候选</t>
        </is>
      </c>
      <c r="L428" s="604" t="inlineStr">
        <is>
          <t xml:space="preserve">隆迪那</t>
        </is>
      </c>
      <c r="M428" s="606" t="n">
        <v>0.6766</v>
      </c>
      <c r="N428" s="604" t="inlineStr">
        <is>
          <t xml:space="preserve">V4最新页面A/B/C候选</t>
        </is>
      </c>
      <c r="O428" s="604" t="inlineStr">
        <is>
          <t xml:space="preserve">2-0</t>
        </is>
      </c>
      <c r="P428" s="604" t="str">
        <v>赛果已核/冻结投注未核</v>
      </c>
      <c r="Q428" s="646"/>
      <c r="R428" s="607" t="n">
        <v>1.06</v>
      </c>
      <c r="S428" s="607" t="str">
        <f>IF(OR(Q428="",Q428="待结算"),"",IF(Q428="红",R428,IF(Q428="半红",R428*0.5,IF(Q428="走",0,IF(Q428="半黑",-0.5,-1)))))</f>
      </c>
      <c r="T428" s="604" t="inlineStr">
        <is>
          <t xml:space="preserve">https://www.cbf.com.br/futebol-brasileiro/jogos/campeonato-brasileiro/serie-b/2026/vila-nova-x-londrina-saf/833191?view=escala-de-arbitros</t>
        </is>
      </c>
      <c r="U428" s="604" t="inlineStr">
        <is>
          <t xml:space="preserve">2940204</t>
        </is>
      </c>
      <c r="V428" s="607" t="inlineStr">
        <is>
          <t xml:space="preserve">v4-market-dirichlet-20260913</t>
        </is>
      </c>
      <c r="W428" s="607" t="n">
        <f>IF(OR(U428="",U428="待结算"),"",IF(U428="红",V428,IF(U428="半红",V428*0.5,IF(U428="走",0,IF(U428="半黑",-0.5,-1)))))</f>
        <v>-1</v>
      </c>
      <c r="X428" s="608" t="inlineStr">
        <is>
          <t xml:space="preserve">C</t>
        </is>
      </c>
      <c r="Y428" s="608" t="n"/>
      <c r="Z428" s="608" t="n"/>
      <c r="AA428" s="608" t="n"/>
      <c r="AB428" s="608" t="n"/>
      <c r="AC428" s="608" t="n"/>
      <c r="AD428" s="608" t="n"/>
      <c r="AE428" s="608" t="n"/>
      <c r="AF428" s="608" t="n"/>
      <c r="AG428" s="608" t="n"/>
      <c r="AH428" s="608" t="n"/>
      <c r="AI428" s="608" t="n"/>
      <c r="AJ428" s="608" t="n"/>
      <c r="AK428" s="608" t="n"/>
      <c r="AL428" s="608" t="n"/>
      <c r="AM428" s="608" t="n"/>
      <c r="AN428" s="608" t="n"/>
      <c r="AO428" s="608" t="n"/>
      <c r="AP428" s="608" t="n"/>
      <c r="AQ428" s="608" t="n"/>
      <c r="AR428" s="608" t="n"/>
      <c r="AS428" s="608" t="n"/>
      <c r="AT428" s="608" t="n"/>
      <c r="AU428" s="608" t="n"/>
      <c r="AV428" s="608" t="n"/>
      <c r="AW428" s="608" t="n"/>
      <c r="AX428" s="608" t="n"/>
      <c r="AY428" s="608" t="n"/>
    </row>
    <row r="429" ht="22" customHeight="1">
      <c r="A429" s="604" t="inlineStr">
        <is>
          <t xml:space="preserve">2026-09-26</t>
        </is>
      </c>
      <c r="B429" s="604" t="inlineStr">
        <is>
          <t xml:space="preserve">2026-09-26 10:30:00</t>
        </is>
      </c>
      <c r="C429" s="604" t="inlineStr">
        <is>
          <t xml:space="preserve">其他系列</t>
        </is>
      </c>
      <c r="D429" s="604" t="inlineStr">
        <is>
          <t xml:space="preserve">联赛</t>
        </is>
      </c>
      <c r="E429" s="604" t="inlineStr">
        <is>
          <t xml:space="preserve">新西兰联</t>
        </is>
      </c>
      <c r="F429" s="604" t="inlineStr">
        <is>
          <t xml:space="preserve">威灵顿凤凰后备队 vs 奥克兰联</t>
        </is>
      </c>
      <c r="G429" s="611" t="n">
        <v>1.04</v>
      </c>
      <c r="H429" s="611" t="n">
        <v>-1</v>
      </c>
      <c r="I429" s="611" t="n">
        <v>0.78</v>
      </c>
      <c r="J429" s="604" t="inlineStr">
        <is>
          <t xml:space="preserve">1.04/-1.0/0.78</t>
        </is>
      </c>
      <c r="K429" s="604" t="inlineStr">
        <is>
          <t xml:space="preserve">V4-C最新版候选</t>
        </is>
      </c>
      <c r="L429" s="604" t="inlineStr">
        <is>
          <t xml:space="preserve">威灵顿凤凰后备队</t>
        </is>
      </c>
      <c r="M429" s="606" t="n">
        <v>0.7917999999999999</v>
      </c>
      <c r="N429" s="604" t="inlineStr">
        <is>
          <t xml:space="preserve">V4最新页面A/B/C候选</t>
        </is>
      </c>
      <c r="O429" s="604" t="inlineStr">
        <is>
          <t xml:space="preserve">1-1</t>
        </is>
      </c>
      <c r="P429" s="604" t="str">
        <v>赛果已核/冻结投注未核</v>
      </c>
      <c r="Q429" s="645"/>
      <c r="R429" s="607" t="n">
        <v>1.04</v>
      </c>
      <c r="S429" s="607" t="str">
        <f>IF(OR(Q429="",Q429="待结算"),"",IF(Q429="红",R429,IF(Q429="半红",R429*0.5,IF(Q429="走",0,IF(Q429="半黑",-0.5,-1)))))</f>
      </c>
      <c r="T429" s="604" t="inlineStr">
        <is>
          <t xml:space="preserve">https://simondongxiao.github.io/odds/v4/</t>
        </is>
      </c>
      <c r="U429" s="604" t="inlineStr">
        <is>
          <t xml:space="preserve">3092292</t>
        </is>
      </c>
      <c r="V429" s="607" t="inlineStr">
        <is>
          <t xml:space="preserve">v4-market-dirichlet-20260913</t>
        </is>
      </c>
      <c r="W429" s="607" t="n">
        <f>IF(OR(U429="",U429="待结算"),"",IF(U429="红",V429,IF(U429="半红",V429*0.5,IF(U429="走",0,IF(U429="半黑",-0.5,-1)))))</f>
        <v>-1</v>
      </c>
      <c r="X429" s="608" t="inlineStr">
        <is>
          <t xml:space="preserve">C</t>
        </is>
      </c>
      <c r="Y429" s="608" t="n"/>
      <c r="Z429" s="608" t="n"/>
      <c r="AA429" s="608" t="n"/>
      <c r="AB429" s="608" t="n"/>
      <c r="AC429" s="608" t="n"/>
      <c r="AD429" s="608" t="n"/>
      <c r="AE429" s="608" t="n"/>
      <c r="AF429" s="608" t="n"/>
      <c r="AG429" s="608" t="n"/>
      <c r="AH429" s="608" t="n"/>
      <c r="AI429" s="608" t="n"/>
      <c r="AJ429" s="608" t="n"/>
      <c r="AK429" s="608" t="n"/>
      <c r="AL429" s="608" t="n"/>
      <c r="AM429" s="608" t="n"/>
      <c r="AN429" s="608" t="n"/>
      <c r="AO429" s="608" t="n"/>
      <c r="AP429" s="608" t="n"/>
      <c r="AQ429" s="608" t="n"/>
      <c r="AR429" s="608" t="n"/>
      <c r="AS429" s="608" t="n"/>
      <c r="AT429" s="608" t="n"/>
      <c r="AU429" s="608" t="n"/>
      <c r="AV429" s="608" t="n"/>
      <c r="AW429" s="608" t="n"/>
      <c r="AX429" s="608" t="n"/>
      <c r="AY429" s="608" t="n"/>
    </row>
    <row r="430" ht="22" customHeight="1">
      <c r="A430" s="604" t="inlineStr">
        <is>
          <t xml:space="preserve">2026-09-26</t>
        </is>
      </c>
      <c r="B430" s="604" t="inlineStr">
        <is>
          <t xml:space="preserve">2026-09-26 11:30:00</t>
        </is>
      </c>
      <c r="C430" s="604" t="inlineStr">
        <is>
          <t xml:space="preserve">其他系列</t>
        </is>
      </c>
      <c r="D430" s="604" t="inlineStr">
        <is>
          <t xml:space="preserve">联赛</t>
        </is>
      </c>
      <c r="E430" s="604" t="inlineStr">
        <is>
          <t xml:space="preserve">新西兰联</t>
        </is>
      </c>
      <c r="F430" s="604" t="inlineStr">
        <is>
          <t xml:space="preserve">菲利米德海湾 vs 伊斯特恩沙伯奥克兰</t>
        </is>
      </c>
      <c r="G430" s="611" t="n">
        <v>1.01</v>
      </c>
      <c r="H430" s="611" t="n">
        <v>-0.75</v>
      </c>
      <c r="I430" s="611" t="n">
        <v>0.8100000000000001</v>
      </c>
      <c r="J430" s="604" t="inlineStr">
        <is>
          <t xml:space="preserve">1.01/-0.75/0.81</t>
        </is>
      </c>
      <c r="K430" s="604" t="inlineStr">
        <is>
          <t xml:space="preserve">V4-C最新版候选</t>
        </is>
      </c>
      <c r="L430" s="604" t="inlineStr">
        <is>
          <t xml:space="preserve">菲利米德海湾</t>
        </is>
      </c>
      <c r="M430" s="606" t="n">
        <v>0.5804</v>
      </c>
      <c r="N430" s="604" t="inlineStr">
        <is>
          <t xml:space="preserve">V4最新页面A/B/C候选</t>
        </is>
      </c>
      <c r="O430" s="604" t="inlineStr">
        <is>
          <t xml:space="preserve">0-0</t>
        </is>
      </c>
      <c r="P430" s="604" t="str">
        <v>赛果已核/冻结投注未核</v>
      </c>
      <c r="Q430" s="645"/>
      <c r="R430" s="607" t="n">
        <v>1.01</v>
      </c>
      <c r="S430" s="607" t="str">
        <f>IF(OR(Q430="",Q430="待结算"),"",IF(Q430="红",R430,IF(Q430="半红",R430*0.5,IF(Q430="走",0,IF(Q430="半黑",-0.5,-1)))))</f>
      </c>
      <c r="T430" s="604" t="inlineStr">
        <is>
          <t xml:space="preserve">https://simondongxiao.github.io/odds/v4/</t>
        </is>
      </c>
      <c r="U430" s="604" t="inlineStr">
        <is>
          <t xml:space="preserve">3092293</t>
        </is>
      </c>
      <c r="V430" s="607" t="inlineStr">
        <is>
          <t xml:space="preserve">v4-market-dirichlet-20260913</t>
        </is>
      </c>
      <c r="W430" s="607" t="n">
        <f>IF(OR(U430="",U430="待结算"),"",IF(U430="红",V430,IF(U430="半红",V430*0.5,IF(U430="走",0,IF(U430="半黑",-0.5,-1)))))</f>
        <v>-1</v>
      </c>
      <c r="X430" s="608" t="inlineStr">
        <is>
          <t xml:space="preserve">C</t>
        </is>
      </c>
      <c r="Y430" s="608" t="n"/>
      <c r="Z430" s="608" t="n"/>
      <c r="AA430" s="608" t="n"/>
      <c r="AB430" s="608" t="n"/>
      <c r="AC430" s="608" t="n"/>
      <c r="AD430" s="608" t="n"/>
      <c r="AE430" s="608" t="n"/>
      <c r="AF430" s="608" t="n"/>
      <c r="AG430" s="608" t="n"/>
      <c r="AH430" s="608" t="n"/>
      <c r="AI430" s="608" t="n"/>
      <c r="AJ430" s="608" t="n"/>
      <c r="AK430" s="608" t="n"/>
      <c r="AL430" s="608" t="n"/>
      <c r="AM430" s="608" t="n"/>
      <c r="AN430" s="608" t="n"/>
      <c r="AO430" s="608" t="n"/>
      <c r="AP430" s="608" t="n"/>
      <c r="AQ430" s="608" t="n"/>
      <c r="AR430" s="608" t="n"/>
      <c r="AS430" s="608" t="n"/>
      <c r="AT430" s="608" t="n"/>
      <c r="AU430" s="608" t="n"/>
      <c r="AV430" s="608" t="n"/>
      <c r="AW430" s="608" t="n"/>
      <c r="AX430" s="608" t="n"/>
      <c r="AY430" s="608" t="n"/>
    </row>
    <row r="431" ht="22" customHeight="1">
      <c r="A431" s="604" t="inlineStr">
        <is>
          <t xml:space="preserve">2026-09-26</t>
        </is>
      </c>
      <c r="B431" s="604" t="inlineStr">
        <is>
          <t xml:space="preserve">2026-09-26 12:00:00</t>
        </is>
      </c>
      <c r="C431" s="604" t="inlineStr">
        <is>
          <t xml:space="preserve">日韩系列</t>
        </is>
      </c>
      <c r="D431" s="604" t="inlineStr">
        <is>
          <t xml:space="preserve">联赛</t>
        </is>
      </c>
      <c r="E431" s="604" t="inlineStr">
        <is>
          <t xml:space="preserve">日职丙</t>
        </is>
      </c>
      <c r="F431" s="604" t="inlineStr">
        <is>
          <t xml:space="preserve">金泽 vs 鸟取飞翔</t>
        </is>
      </c>
      <c r="G431" s="611" t="n">
        <v>0.7</v>
      </c>
      <c r="H431" s="611" t="n">
        <v>0.5</v>
      </c>
      <c r="I431" s="611" t="n">
        <v>1.06</v>
      </c>
      <c r="J431" s="604" t="inlineStr">
        <is>
          <t xml:space="preserve">0.7/0.5/1.06</t>
        </is>
      </c>
      <c r="K431" s="604" t="inlineStr">
        <is>
          <t xml:space="preserve">V4-C最新版候选</t>
        </is>
      </c>
      <c r="L431" s="604" t="inlineStr">
        <is>
          <t xml:space="preserve">鸟取飞翔</t>
        </is>
      </c>
      <c r="M431" s="606" t="n">
        <v>0.681</v>
      </c>
      <c r="N431" s="604" t="inlineStr">
        <is>
          <t xml:space="preserve">V4最新页面A/B/C候选</t>
        </is>
      </c>
      <c r="O431" s="604" t="inlineStr">
        <is>
          <t xml:space="preserve">4-1</t>
        </is>
      </c>
      <c r="P431" s="604" t="str">
        <v>赛果已核/冻结投注未核</v>
      </c>
      <c r="Q431" s="646"/>
      <c r="R431" s="607" t="n">
        <v>1.06</v>
      </c>
      <c r="S431" s="607" t="str">
        <f>IF(OR(Q431="",Q431="待结算"),"",IF(Q431="红",R431,IF(Q431="半红",R431*0.5,IF(Q431="走",0,IF(Q431="半黑",-0.5,-1)))))</f>
      </c>
      <c r="T431" s="604" t="inlineStr">
        <is>
          <t xml:space="preserve">https://simondongxiao.github.io/odds/v4/</t>
        </is>
      </c>
      <c r="U431" s="604" t="inlineStr">
        <is>
          <t xml:space="preserve">3001194</t>
        </is>
      </c>
      <c r="V431" s="607" t="inlineStr">
        <is>
          <t xml:space="preserve">v4-market-dirichlet-20260913</t>
        </is>
      </c>
      <c r="W431" s="607" t="n">
        <f>IF(OR(U431="",U431="待结算"),"",IF(U431="红",V431,IF(U431="半红",V431*0.5,IF(U431="走",0,IF(U431="半黑",-0.5,-1)))))</f>
        <v>-1</v>
      </c>
      <c r="X431" s="608" t="inlineStr">
        <is>
          <t xml:space="preserve">C</t>
        </is>
      </c>
      <c r="Y431" s="608" t="n"/>
      <c r="Z431" s="608" t="n"/>
      <c r="AA431" s="608" t="n"/>
      <c r="AB431" s="608" t="n"/>
      <c r="AC431" s="608" t="n"/>
      <c r="AD431" s="608" t="n"/>
      <c r="AE431" s="608" t="n"/>
      <c r="AF431" s="608" t="n"/>
      <c r="AG431" s="608" t="n"/>
      <c r="AH431" s="608" t="n"/>
      <c r="AI431" s="608" t="n"/>
      <c r="AJ431" s="608" t="n"/>
      <c r="AK431" s="608" t="n"/>
      <c r="AL431" s="608" t="n"/>
      <c r="AM431" s="608" t="n"/>
      <c r="AN431" s="608" t="n"/>
      <c r="AO431" s="608" t="n"/>
      <c r="AP431" s="608" t="n"/>
      <c r="AQ431" s="608" t="n"/>
      <c r="AR431" s="608" t="n"/>
      <c r="AS431" s="608" t="n"/>
      <c r="AT431" s="608" t="n"/>
      <c r="AU431" s="608" t="n"/>
      <c r="AV431" s="608" t="n"/>
      <c r="AW431" s="608" t="n"/>
      <c r="AX431" s="608" t="n"/>
      <c r="AY431" s="608" t="n"/>
    </row>
    <row r="432" ht="22" customHeight="1">
      <c r="A432" s="604" t="inlineStr">
        <is>
          <t xml:space="preserve">2026-09-26</t>
        </is>
      </c>
      <c r="B432" s="604" t="inlineStr">
        <is>
          <t xml:space="preserve">2026-09-26 12:00:00</t>
        </is>
      </c>
      <c r="C432" s="604" t="inlineStr">
        <is>
          <t xml:space="preserve">日韩系列</t>
        </is>
      </c>
      <c r="D432" s="604" t="inlineStr">
        <is>
          <t xml:space="preserve">联赛</t>
        </is>
      </c>
      <c r="E432" s="604" t="inlineStr">
        <is>
          <t xml:space="preserve">日职女甲</t>
        </is>
      </c>
      <c r="F432" s="604" t="inlineStr">
        <is>
          <t xml:space="preserve">日本体育大学女足 vs 横滨海鸥女足</t>
        </is>
      </c>
      <c r="G432" s="611" t="n">
        <v>1.06</v>
      </c>
      <c r="H432" s="611" t="n">
        <v>-0.75</v>
      </c>
      <c r="I432" s="611" t="n">
        <v>0.7</v>
      </c>
      <c r="J432" s="604" t="inlineStr">
        <is>
          <t xml:space="preserve">1.06/-0.75/0.7</t>
        </is>
      </c>
      <c r="K432" s="604" t="inlineStr">
        <is>
          <t xml:space="preserve">V4-C最新版候选</t>
        </is>
      </c>
      <c r="L432" s="604" t="inlineStr">
        <is>
          <t xml:space="preserve">日本体育大学女足</t>
        </is>
      </c>
      <c r="M432" s="606" t="n">
        <v>0.6724</v>
      </c>
      <c r="N432" s="604" t="inlineStr">
        <is>
          <t xml:space="preserve">V4最新页面A/B/C候选</t>
        </is>
      </c>
      <c r="O432" s="604" t="inlineStr">
        <is>
          <t xml:space="preserve">1-2</t>
        </is>
      </c>
      <c r="P432" s="604" t="str">
        <v>赛果已核/冻结投注未核</v>
      </c>
      <c r="Q432" s="648"/>
      <c r="R432" s="607" t="n">
        <v>1.06</v>
      </c>
      <c r="S432" s="607" t="str">
        <f>IF(OR(Q432="",Q432="待结算"),"",IF(Q432="红",R432,IF(Q432="半红",R432*0.5,IF(Q432="走",0,IF(Q432="半黑",-0.5,-1)))))</f>
      </c>
      <c r="T432" s="604" t="inlineStr">
        <is>
          <t xml:space="preserve">https://simondongxiao.github.io/odds/v4/</t>
        </is>
      </c>
      <c r="U432" s="604" t="inlineStr">
        <is>
          <t xml:space="preserve">2956834</t>
        </is>
      </c>
      <c r="V432" s="607" t="inlineStr">
        <is>
          <t xml:space="preserve">v4-market-dirichlet-20260913</t>
        </is>
      </c>
      <c r="W432" s="607" t="n">
        <f>IF(OR(U432="",U432="待结算"),"",IF(U432="红",V432,IF(U432="半红",V432*0.5,IF(U432="走",0,IF(U432="半黑",-0.5,-1)))))</f>
        <v>-1</v>
      </c>
      <c r="X432" s="608" t="inlineStr">
        <is>
          <t xml:space="preserve">C</t>
        </is>
      </c>
      <c r="Y432" s="608" t="n"/>
      <c r="Z432" s="608" t="n"/>
      <c r="AA432" s="608" t="n"/>
      <c r="AB432" s="608" t="n"/>
      <c r="AC432" s="608" t="n"/>
      <c r="AD432" s="608" t="n"/>
      <c r="AE432" s="608" t="n"/>
      <c r="AF432" s="608" t="n"/>
      <c r="AG432" s="608" t="n"/>
      <c r="AH432" s="608" t="n"/>
      <c r="AI432" s="608" t="n"/>
      <c r="AJ432" s="608" t="n"/>
      <c r="AK432" s="608" t="n"/>
      <c r="AL432" s="608" t="n"/>
      <c r="AM432" s="608" t="n"/>
      <c r="AN432" s="608" t="n"/>
      <c r="AO432" s="608" t="n"/>
      <c r="AP432" s="608" t="n"/>
      <c r="AQ432" s="608" t="n"/>
      <c r="AR432" s="608" t="n"/>
      <c r="AS432" s="608" t="n"/>
      <c r="AT432" s="608" t="n"/>
      <c r="AU432" s="608" t="n"/>
      <c r="AV432" s="608" t="n"/>
      <c r="AW432" s="608" t="n"/>
      <c r="AX432" s="608" t="n"/>
      <c r="AY432" s="608" t="n"/>
    </row>
    <row r="433" ht="22" customHeight="1">
      <c r="A433" s="604" t="inlineStr">
        <is>
          <t xml:space="preserve">2026-09-26</t>
        </is>
      </c>
      <c r="B433" s="604" t="inlineStr">
        <is>
          <t xml:space="preserve">2026-09-26 13:30:00</t>
        </is>
      </c>
      <c r="C433" s="604" t="inlineStr">
        <is>
          <t xml:space="preserve">日韩系列</t>
        </is>
      </c>
      <c r="D433" s="604" t="inlineStr">
        <is>
          <t xml:space="preserve">联赛</t>
        </is>
      </c>
      <c r="E433" s="604" t="inlineStr">
        <is>
          <t xml:space="preserve">日足联</t>
        </is>
      </c>
      <c r="F433" s="604" t="inlineStr">
        <is>
          <t xml:space="preserve">平田町 vs VONDS市原</t>
        </is>
      </c>
      <c r="G433" s="611" t="n">
        <v>0.7</v>
      </c>
      <c r="H433" s="611" t="n">
        <v>0.25</v>
      </c>
      <c r="I433" s="611" t="n">
        <v>1.06</v>
      </c>
      <c r="J433" s="604" t="inlineStr">
        <is>
          <t xml:space="preserve">0.7/0.25/1.06</t>
        </is>
      </c>
      <c r="K433" s="604" t="inlineStr">
        <is>
          <t xml:space="preserve">V4-C最新版候选</t>
        </is>
      </c>
      <c r="L433" s="604" t="inlineStr">
        <is>
          <t xml:space="preserve">VONDS市原</t>
        </is>
      </c>
      <c r="M433" s="606" t="n">
        <v>0.6918</v>
      </c>
      <c r="N433" s="604" t="inlineStr">
        <is>
          <t xml:space="preserve">V4最新页面A/B/C候选</t>
        </is>
      </c>
      <c r="O433" s="604" t="inlineStr">
        <is>
          <t xml:space="preserve">1-1</t>
        </is>
      </c>
      <c r="P433" s="604" t="str">
        <v>赛果已核/冻结投注未核</v>
      </c>
      <c r="Q433" s="649"/>
      <c r="R433" s="607" t="n">
        <v>1.06</v>
      </c>
      <c r="S433" s="607" t="str">
        <f>IF(OR(Q433="",Q433="待结算"),"",IF(Q433="红",R433,IF(Q433="半红",R433*0.5,IF(Q433="走",0,IF(Q433="半黑",-0.5,-1)))))</f>
      </c>
      <c r="T433" s="604" t="inlineStr">
        <is>
          <t xml:space="preserve">https://simondongxiao.github.io/odds/v4/</t>
        </is>
      </c>
      <c r="U433" s="604" t="inlineStr">
        <is>
          <t xml:space="preserve">3071099</t>
        </is>
      </c>
      <c r="V433" s="607" t="inlineStr">
        <is>
          <t xml:space="preserve">v4-market-dirichlet-20260913</t>
        </is>
      </c>
      <c r="W433" s="607" t="n">
        <f>IF(OR(U433="",U433="待结算"),"",IF(U433="红",V433,IF(U433="半红",V433*0.5,IF(U433="走",0,IF(U433="半黑",-0.5,-1)))))</f>
        <v>-1</v>
      </c>
      <c r="X433" s="608" t="inlineStr">
        <is>
          <t xml:space="preserve">C</t>
        </is>
      </c>
      <c r="Y433" s="608" t="n"/>
      <c r="Z433" s="608" t="n"/>
      <c r="AA433" s="608" t="n"/>
      <c r="AB433" s="608" t="n"/>
      <c r="AC433" s="608" t="n"/>
      <c r="AD433" s="608" t="n"/>
      <c r="AE433" s="608" t="n"/>
      <c r="AF433" s="608" t="n"/>
      <c r="AG433" s="608" t="n"/>
      <c r="AH433" s="608" t="n"/>
      <c r="AI433" s="608" t="n"/>
      <c r="AJ433" s="608" t="n"/>
      <c r="AK433" s="608" t="n"/>
      <c r="AL433" s="608" t="n"/>
      <c r="AM433" s="608" t="n"/>
      <c r="AN433" s="608" t="n"/>
      <c r="AO433" s="608" t="n"/>
      <c r="AP433" s="608" t="n"/>
      <c r="AQ433" s="608" t="n"/>
      <c r="AR433" s="608" t="n"/>
      <c r="AS433" s="608" t="n"/>
      <c r="AT433" s="608" t="n"/>
      <c r="AU433" s="608" t="n"/>
      <c r="AV433" s="608" t="n"/>
      <c r="AW433" s="608" t="n"/>
      <c r="AX433" s="608" t="n"/>
      <c r="AY433" s="608" t="n"/>
    </row>
    <row r="434" ht="22" customHeight="1">
      <c r="A434" s="604" t="inlineStr">
        <is>
          <t xml:space="preserve">2026-09-26</t>
        </is>
      </c>
      <c r="B434" s="604" t="inlineStr">
        <is>
          <t xml:space="preserve">2026-09-26 16:00:00</t>
        </is>
      </c>
      <c r="C434" s="604" t="inlineStr">
        <is>
          <t xml:space="preserve">日韩系列</t>
        </is>
      </c>
      <c r="D434" s="604" t="inlineStr">
        <is>
          <t xml:space="preserve">联赛</t>
        </is>
      </c>
      <c r="E434" s="604" t="inlineStr">
        <is>
          <t xml:space="preserve">日职乙</t>
        </is>
      </c>
      <c r="F434" s="604" t="inlineStr">
        <is>
          <t xml:space="preserve">秋田蓝色闪电 vs 新泻天鹅</t>
        </is>
      </c>
      <c r="G434" s="611" t="n">
        <v>1.09</v>
      </c>
      <c r="H434" s="611" t="n">
        <v>0.25</v>
      </c>
      <c r="I434" s="611" t="n">
        <v>0.79</v>
      </c>
      <c r="J434" s="604" t="inlineStr">
        <is>
          <t xml:space="preserve">1.09/0.25/0.79</t>
        </is>
      </c>
      <c r="K434" s="604" t="inlineStr">
        <is>
          <t xml:space="preserve">V4-C最新版候选</t>
        </is>
      </c>
      <c r="L434" s="604" t="inlineStr">
        <is>
          <t xml:space="preserve">秋田蓝色闪电</t>
        </is>
      </c>
      <c r="M434" s="606" t="n">
        <v>0.7438</v>
      </c>
      <c r="N434" s="604" t="inlineStr">
        <is>
          <t xml:space="preserve">V4最新页面A/B/C候选</t>
        </is>
      </c>
      <c r="O434" s="604" t="inlineStr">
        <is>
          <t xml:space="preserve">2-2</t>
        </is>
      </c>
      <c r="P434" s="604" t="str">
        <v>赛果已核/冻结投注未核</v>
      </c>
      <c r="Q434" s="648"/>
      <c r="R434" s="607" t="n">
        <v>1.09</v>
      </c>
      <c r="S434" s="607" t="str">
        <f>IF(OR(Q434="",Q434="待结算"),"",IF(Q434="红",R434,IF(Q434="半红",R434*0.5,IF(Q434="走",0,IF(Q434="半黑",-0.5,-1)))))</f>
      </c>
      <c r="T434" s="604" t="inlineStr">
        <is>
          <t xml:space="preserve">https://simondongxiao.github.io/odds/v4/</t>
        </is>
      </c>
      <c r="U434" s="604" t="inlineStr">
        <is>
          <t xml:space="preserve">3000083</t>
        </is>
      </c>
      <c r="V434" s="607" t="inlineStr">
        <is>
          <t xml:space="preserve">v4-market-dirichlet-20260913</t>
        </is>
      </c>
      <c r="W434" s="607" t="n">
        <f>IF(OR(U434="",U434="待结算"),"",IF(U434="红",V434,IF(U434="半红",V434*0.5,IF(U434="走",0,IF(U434="半黑",-0.5,-1)))))</f>
        <v>-1</v>
      </c>
      <c r="X434" s="608" t="inlineStr">
        <is>
          <t xml:space="preserve">C</t>
        </is>
      </c>
      <c r="Y434" s="608" t="n"/>
      <c r="Z434" s="608" t="n"/>
      <c r="AA434" s="608" t="n"/>
      <c r="AB434" s="608" t="n"/>
      <c r="AC434" s="608" t="n"/>
      <c r="AD434" s="608" t="n"/>
      <c r="AE434" s="608" t="n"/>
      <c r="AF434" s="608" t="n"/>
      <c r="AG434" s="608" t="n"/>
      <c r="AH434" s="608" t="n"/>
      <c r="AI434" s="608" t="n"/>
      <c r="AJ434" s="608" t="n"/>
      <c r="AK434" s="608" t="n"/>
      <c r="AL434" s="608" t="n"/>
      <c r="AM434" s="608" t="n"/>
      <c r="AN434" s="608" t="n"/>
      <c r="AO434" s="608" t="n"/>
      <c r="AP434" s="608" t="n"/>
      <c r="AQ434" s="608" t="n"/>
      <c r="AR434" s="608" t="n"/>
      <c r="AS434" s="608" t="n"/>
      <c r="AT434" s="608" t="n"/>
      <c r="AU434" s="608" t="n"/>
      <c r="AV434" s="608" t="n"/>
      <c r="AW434" s="608" t="n"/>
      <c r="AX434" s="608" t="n"/>
      <c r="AY434" s="608" t="n"/>
    </row>
    <row r="435" ht="22" customHeight="1">
      <c r="A435" s="604" t="inlineStr">
        <is>
          <t xml:space="preserve">2026-09-26</t>
        </is>
      </c>
      <c r="B435" s="604" t="inlineStr">
        <is>
          <t xml:space="preserve">2026-09-26 16:00:00</t>
        </is>
      </c>
      <c r="C435" s="604" t="inlineStr">
        <is>
          <t xml:space="preserve">日韩系列</t>
        </is>
      </c>
      <c r="D435" s="604" t="inlineStr">
        <is>
          <t xml:space="preserve">联赛</t>
        </is>
      </c>
      <c r="E435" s="604" t="inlineStr">
        <is>
          <t xml:space="preserve">日职乙</t>
        </is>
      </c>
      <c r="F435" s="604" t="inlineStr">
        <is>
          <t xml:space="preserve">磐城FC vs 仙台维加泰</t>
        </is>
      </c>
      <c r="G435" s="611" t="n">
        <v>1.03</v>
      </c>
      <c r="H435" s="611" t="n">
        <v>-0.25</v>
      </c>
      <c r="I435" s="611" t="n">
        <v>0.85</v>
      </c>
      <c r="J435" s="604" t="inlineStr">
        <is>
          <t xml:space="preserve">1.03/-0.25/0.85</t>
        </is>
      </c>
      <c r="K435" s="604" t="inlineStr">
        <is>
          <t xml:space="preserve">V4-C最新版候选</t>
        </is>
      </c>
      <c r="L435" s="604" t="inlineStr">
        <is>
          <t xml:space="preserve">磐城FC</t>
        </is>
      </c>
      <c r="M435" s="606" t="n">
        <v>0.5998</v>
      </c>
      <c r="N435" s="604" t="inlineStr">
        <is>
          <t xml:space="preserve">V4最新页面A/B/C候选</t>
        </is>
      </c>
      <c r="O435" s="604" t="inlineStr">
        <is>
          <t xml:space="preserve">0-2</t>
        </is>
      </c>
      <c r="P435" s="604" t="str">
        <v>赛果已核/冻结投注未核</v>
      </c>
      <c r="Q435" s="646"/>
      <c r="R435" s="607" t="n">
        <v>1.03</v>
      </c>
      <c r="S435" s="607" t="str">
        <f>IF(OR(Q435="",Q435="待结算"),"",IF(Q435="红",R435,IF(Q435="半红",R435*0.5,IF(Q435="走",0,IF(Q435="半黑",-0.5,-1)))))</f>
      </c>
      <c r="T435" s="604" t="inlineStr">
        <is>
          <t xml:space="preserve">https://simondongxiao.github.io/odds/v4/</t>
        </is>
      </c>
      <c r="U435" s="604" t="inlineStr">
        <is>
          <t xml:space="preserve">3000085</t>
        </is>
      </c>
      <c r="V435" s="607" t="inlineStr">
        <is>
          <t xml:space="preserve">v4-market-dirichlet-20260913</t>
        </is>
      </c>
      <c r="W435" s="607" t="n">
        <f>IF(OR(U435="",U435="待结算"),"",IF(U435="红",V435,IF(U435="半红",V435*0.5,IF(U435="走",0,IF(U435="半黑",-0.5,-1)))))</f>
        <v>-1</v>
      </c>
      <c r="X435" s="608" t="inlineStr">
        <is>
          <t xml:space="preserve">C</t>
        </is>
      </c>
      <c r="Y435" s="608" t="n"/>
      <c r="Z435" s="608" t="n"/>
      <c r="AA435" s="608" t="n"/>
      <c r="AB435" s="608" t="n"/>
      <c r="AC435" s="608" t="n"/>
      <c r="AD435" s="608" t="n"/>
      <c r="AE435" s="608" t="n"/>
      <c r="AF435" s="608" t="n"/>
      <c r="AG435" s="608" t="n"/>
      <c r="AH435" s="608" t="n"/>
      <c r="AI435" s="608" t="n"/>
      <c r="AJ435" s="608" t="n"/>
      <c r="AK435" s="608" t="n"/>
      <c r="AL435" s="608" t="n"/>
      <c r="AM435" s="608" t="n"/>
      <c r="AN435" s="608" t="n"/>
      <c r="AO435" s="608" t="n"/>
      <c r="AP435" s="608" t="n"/>
      <c r="AQ435" s="608" t="n"/>
      <c r="AR435" s="608" t="n"/>
      <c r="AS435" s="608" t="n"/>
      <c r="AT435" s="608" t="n"/>
      <c r="AU435" s="608" t="n"/>
      <c r="AV435" s="608" t="n"/>
      <c r="AW435" s="608" t="n"/>
      <c r="AX435" s="608" t="n"/>
      <c r="AY435" s="608" t="n"/>
    </row>
    <row r="436" ht="22" customHeight="1">
      <c r="A436" s="604" t="inlineStr">
        <is>
          <t xml:space="preserve">2026-09-26</t>
        </is>
      </c>
      <c r="B436" s="604" t="inlineStr">
        <is>
          <t xml:space="preserve">2026-09-26 16:00:00</t>
        </is>
      </c>
      <c r="C436" s="604" t="inlineStr">
        <is>
          <t xml:space="preserve">日韩系列</t>
        </is>
      </c>
      <c r="D436" s="604" t="inlineStr">
        <is>
          <t xml:space="preserve">联赛</t>
        </is>
      </c>
      <c r="E436" s="604" t="inlineStr">
        <is>
          <t xml:space="preserve">日职丙</t>
        </is>
      </c>
      <c r="F436" s="604" t="inlineStr">
        <is>
          <t xml:space="preserve">北九州向日葵 vs 鹿儿岛联</t>
        </is>
      </c>
      <c r="G436" s="611" t="n">
        <v>1.06</v>
      </c>
      <c r="H436" s="611" t="n">
        <v>-0.5</v>
      </c>
      <c r="I436" s="611" t="n">
        <v>0.7</v>
      </c>
      <c r="J436" s="604" t="inlineStr">
        <is>
          <t xml:space="preserve">1.06/-0.5/0.7</t>
        </is>
      </c>
      <c r="K436" s="604" t="inlineStr">
        <is>
          <t xml:space="preserve">V4-C最新版候选</t>
        </is>
      </c>
      <c r="L436" s="604" t="inlineStr">
        <is>
          <t xml:space="preserve">北九州向日葵</t>
        </is>
      </c>
      <c r="M436" s="606" t="n">
        <v>0.677</v>
      </c>
      <c r="N436" s="604" t="inlineStr">
        <is>
          <t xml:space="preserve">V4最新页面A/B/C候选</t>
        </is>
      </c>
      <c r="O436" s="604" t="inlineStr">
        <is>
          <t xml:space="preserve">1-1</t>
        </is>
      </c>
      <c r="P436" s="604" t="str">
        <v>赛果已核/冻结投注未核</v>
      </c>
      <c r="Q436" s="645"/>
      <c r="R436" s="607" t="n">
        <v>1.06</v>
      </c>
      <c r="S436" s="607" t="str">
        <f>IF(OR(Q436="",Q436="待结算"),"",IF(Q436="红",R436,IF(Q436="半红",R436*0.5,IF(Q436="走",0,IF(Q436="半黑",-0.5,-1)))))</f>
      </c>
      <c r="T436" s="604" t="inlineStr">
        <is>
          <t xml:space="preserve">https://simondongxiao.github.io/odds/v4/</t>
        </is>
      </c>
      <c r="U436" s="604" t="inlineStr">
        <is>
          <t xml:space="preserve">3001192</t>
        </is>
      </c>
      <c r="V436" s="607" t="inlineStr">
        <is>
          <t xml:space="preserve">v4-market-dirichlet-20260913</t>
        </is>
      </c>
      <c r="W436" s="607" t="n">
        <f>IF(OR(U436="",U436="待结算"),"",IF(U436="红",V436,IF(U436="半红",V436*0.5,IF(U436="走",0,IF(U436="半黑",-0.5,-1)))))</f>
        <v>-1</v>
      </c>
      <c r="X436" s="608" t="inlineStr">
        <is>
          <t xml:space="preserve">C</t>
        </is>
      </c>
      <c r="Y436" s="608" t="n"/>
      <c r="Z436" s="608" t="n"/>
      <c r="AA436" s="608" t="n"/>
      <c r="AB436" s="608" t="n"/>
      <c r="AC436" s="608" t="n"/>
      <c r="AD436" s="608" t="n"/>
      <c r="AE436" s="608" t="n"/>
      <c r="AF436" s="608" t="n"/>
      <c r="AG436" s="608" t="n"/>
      <c r="AH436" s="608" t="n"/>
      <c r="AI436" s="608" t="n"/>
      <c r="AJ436" s="608" t="n"/>
      <c r="AK436" s="608" t="n"/>
      <c r="AL436" s="608" t="n"/>
      <c r="AM436" s="608" t="n"/>
      <c r="AN436" s="608" t="n"/>
      <c r="AO436" s="608" t="n"/>
      <c r="AP436" s="608" t="n"/>
      <c r="AQ436" s="608" t="n"/>
      <c r="AR436" s="608" t="n"/>
      <c r="AS436" s="608" t="n"/>
      <c r="AT436" s="608" t="n"/>
      <c r="AU436" s="608" t="n"/>
      <c r="AV436" s="608" t="n"/>
      <c r="AW436" s="608" t="n"/>
      <c r="AX436" s="608" t="n"/>
      <c r="AY436" s="608" t="n"/>
    </row>
    <row r="437" ht="22" customHeight="1">
      <c r="A437" s="604" t="inlineStr">
        <is>
          <t xml:space="preserve">2026-09-26</t>
        </is>
      </c>
      <c r="B437" s="604" t="inlineStr">
        <is>
          <t xml:space="preserve">2026-09-26 18:30:00</t>
        </is>
      </c>
      <c r="C437" s="604" t="inlineStr">
        <is>
          <t xml:space="preserve">其他系列</t>
        </is>
      </c>
      <c r="D437" s="604" t="inlineStr">
        <is>
          <t xml:space="preserve">联赛</t>
        </is>
      </c>
      <c r="E437" s="604" t="inlineStr">
        <is>
          <t xml:space="preserve">亚运男足</t>
        </is>
      </c>
      <c r="F437" s="604" t="inlineStr">
        <is>
          <t xml:space="preserve">日本U23 vs 朝鲜U23</t>
        </is>
      </c>
      <c r="G437" s="611" t="n">
        <v>0.95</v>
      </c>
      <c r="H437" s="611" t="n">
        <v>1.75</v>
      </c>
      <c r="I437" s="611" t="n">
        <v>0.87</v>
      </c>
      <c r="J437" s="604" t="inlineStr">
        <is>
          <t xml:space="preserve">0.95/1.75/0.87</t>
        </is>
      </c>
      <c r="K437" s="604" t="inlineStr">
        <is>
          <t xml:space="preserve">V4-C最新版候选</t>
        </is>
      </c>
      <c r="L437" s="604" t="inlineStr">
        <is>
          <t xml:space="preserve">日本U23</t>
        </is>
      </c>
      <c r="M437" s="606" t="n">
        <v>0.598</v>
      </c>
      <c r="N437" s="604" t="inlineStr">
        <is>
          <t xml:space="preserve">V4最新页面A/B/C候选</t>
        </is>
      </c>
      <c r="O437" s="604" t="inlineStr">
        <is>
          <t xml:space="preserve">1-0</t>
        </is>
      </c>
      <c r="P437" s="604" t="str">
        <v>赛果已核/冻结投注未核</v>
      </c>
      <c r="Q437" s="646"/>
      <c r="R437" s="607" t="n">
        <v>0.95</v>
      </c>
      <c r="S437" s="607" t="str">
        <f>IF(OR(Q437="",Q437="待结算"),"",IF(Q437="红",R437,IF(Q437="半红",R437*0.5,IF(Q437="走",0,IF(Q437="半黑",-0.5,-1)))))</f>
      </c>
      <c r="T437" s="604" t="inlineStr">
        <is>
          <t xml:space="preserve">https://simondongxiao.github.io/odds/v4/</t>
        </is>
      </c>
      <c r="U437" s="604" t="inlineStr">
        <is>
          <t xml:space="preserve">3094824</t>
        </is>
      </c>
      <c r="V437" s="607" t="inlineStr">
        <is>
          <t xml:space="preserve">v4-market-dirichlet-20260913</t>
        </is>
      </c>
      <c r="W437" s="607" t="n">
        <f>IF(OR(U437="",U437="待结算"),"",IF(U437="红",V437,IF(U437="半红",V437*0.5,IF(U437="走",0,IF(U437="半黑",-0.5,-1)))))</f>
        <v>-1</v>
      </c>
      <c r="X437" s="608" t="inlineStr">
        <is>
          <t xml:space="preserve">C</t>
        </is>
      </c>
      <c r="Y437" s="608" t="n"/>
      <c r="Z437" s="608" t="n"/>
      <c r="AA437" s="608" t="n"/>
      <c r="AB437" s="608" t="n"/>
      <c r="AC437" s="608" t="n"/>
      <c r="AD437" s="608" t="n"/>
      <c r="AE437" s="608" t="n"/>
      <c r="AF437" s="608" t="n"/>
      <c r="AG437" s="608" t="n"/>
      <c r="AH437" s="608" t="n"/>
      <c r="AI437" s="608" t="n"/>
      <c r="AJ437" s="608" t="n"/>
      <c r="AK437" s="608" t="n"/>
      <c r="AL437" s="608" t="n"/>
      <c r="AM437" s="608" t="n"/>
      <c r="AN437" s="608" t="n"/>
      <c r="AO437" s="608" t="n"/>
      <c r="AP437" s="608" t="n"/>
      <c r="AQ437" s="608" t="n"/>
      <c r="AR437" s="608" t="n"/>
      <c r="AS437" s="608" t="n"/>
      <c r="AT437" s="608" t="n"/>
      <c r="AU437" s="608" t="n"/>
      <c r="AV437" s="608" t="n"/>
      <c r="AW437" s="608" t="n"/>
      <c r="AX437" s="608" t="n"/>
      <c r="AY437" s="608" t="n"/>
    </row>
    <row r="438" ht="22" customHeight="1">
      <c r="A438" s="604" t="inlineStr">
        <is>
          <t xml:space="preserve">2026-09-26</t>
        </is>
      </c>
      <c r="B438" s="604" t="inlineStr">
        <is>
          <t xml:space="preserve">2026-09-26 20:00:00</t>
        </is>
      </c>
      <c r="C438" s="604" t="inlineStr">
        <is>
          <t xml:space="preserve">其他系列</t>
        </is>
      </c>
      <c r="D438" s="604" t="inlineStr">
        <is>
          <t xml:space="preserve">联赛</t>
        </is>
      </c>
      <c r="E438" s="604" t="inlineStr">
        <is>
          <t xml:space="preserve">芬甲</t>
        </is>
      </c>
      <c r="F438" s="604" t="inlineStr">
        <is>
          <t xml:space="preserve">EIF埃克纳斯 vs SJK学院</t>
        </is>
      </c>
      <c r="G438" s="611" t="n">
        <v>0.83</v>
      </c>
      <c r="H438" s="611" t="n">
        <v>0.75</v>
      </c>
      <c r="I438" s="611" t="n">
        <v>1.05</v>
      </c>
      <c r="J438" s="604" t="inlineStr">
        <is>
          <t xml:space="preserve">0.83/0.75/1.05</t>
        </is>
      </c>
      <c r="K438" s="604" t="inlineStr">
        <is>
          <t xml:space="preserve">V4-C最新版候选</t>
        </is>
      </c>
      <c r="L438" s="604" t="inlineStr">
        <is>
          <t xml:space="preserve">SJK学院</t>
        </is>
      </c>
      <c r="M438" s="606" t="n">
        <v>0.6652</v>
      </c>
      <c r="N438" s="604" t="inlineStr">
        <is>
          <t xml:space="preserve">V4最新页面A/B/C候选</t>
        </is>
      </c>
      <c r="O438" s="604" t="inlineStr">
        <is>
          <t xml:space="preserve">1-1</t>
        </is>
      </c>
      <c r="P438" s="604" t="str">
        <v>赛果已核/冻结投注未核</v>
      </c>
      <c r="Q438" s="645"/>
      <c r="R438" s="607" t="n">
        <v>1.05</v>
      </c>
      <c r="S438" s="607" t="str">
        <f>IF(OR(Q438="",Q438="待结算"),"",IF(Q438="红",R438,IF(Q438="半红",R438*0.5,IF(Q438="走",0,IF(Q438="半黑",-0.5,-1)))))</f>
      </c>
      <c r="T438" s="604" t="inlineStr">
        <is>
          <t xml:space="preserve">https://simondongxiao.github.io/odds/v4/</t>
        </is>
      </c>
      <c r="U438" s="604" t="inlineStr">
        <is>
          <t xml:space="preserve">2921944</t>
        </is>
      </c>
      <c r="V438" s="607" t="inlineStr">
        <is>
          <t xml:space="preserve">v4-market-dirichlet-20260913</t>
        </is>
      </c>
      <c r="W438" s="607" t="n">
        <f>IF(OR(U438="",U438="待结算"),"",IF(U438="红",V438,IF(U438="半红",V438*0.5,IF(U438="走",0,IF(U438="半黑",-0.5,-1)))))</f>
        <v>-1</v>
      </c>
      <c r="X438" s="608" t="inlineStr">
        <is>
          <t xml:space="preserve">C</t>
        </is>
      </c>
      <c r="Y438" s="608" t="n"/>
      <c r="Z438" s="608" t="n"/>
      <c r="AA438" s="608" t="n"/>
      <c r="AB438" s="608" t="n"/>
      <c r="AC438" s="608" t="n"/>
      <c r="AD438" s="608" t="n"/>
      <c r="AE438" s="608" t="n"/>
      <c r="AF438" s="608" t="n"/>
      <c r="AG438" s="608" t="n"/>
      <c r="AH438" s="608" t="n"/>
      <c r="AI438" s="608" t="n"/>
      <c r="AJ438" s="608" t="n"/>
      <c r="AK438" s="608" t="n"/>
      <c r="AL438" s="608" t="n"/>
      <c r="AM438" s="608" t="n"/>
      <c r="AN438" s="608" t="n"/>
      <c r="AO438" s="608" t="n"/>
      <c r="AP438" s="608" t="n"/>
      <c r="AQ438" s="608" t="n"/>
      <c r="AR438" s="608" t="n"/>
      <c r="AS438" s="608" t="n"/>
      <c r="AT438" s="608" t="n"/>
      <c r="AU438" s="608" t="n"/>
      <c r="AV438" s="608" t="n"/>
      <c r="AW438" s="608" t="n"/>
      <c r="AX438" s="608" t="n"/>
      <c r="AY438" s="608" t="n"/>
    </row>
    <row r="439" ht="22" customHeight="1">
      <c r="A439" s="604" t="inlineStr">
        <is>
          <t xml:space="preserve">2026-09-26</t>
        </is>
      </c>
      <c r="B439" s="604" t="inlineStr">
        <is>
          <t xml:space="preserve">2026-09-26 21:00:00</t>
        </is>
      </c>
      <c r="C439" s="604" t="inlineStr">
        <is>
          <t xml:space="preserve">其他系列</t>
        </is>
      </c>
      <c r="D439" s="604" t="inlineStr">
        <is>
          <t xml:space="preserve">杯赛</t>
        </is>
      </c>
      <c r="E439" s="604" t="inlineStr">
        <is>
          <t xml:space="preserve">非洲杯</t>
        </is>
      </c>
      <c r="F439" s="604" t="inlineStr">
        <is>
          <t xml:space="preserve">肯尼亚 vs 厄立特里亚</t>
        </is>
      </c>
      <c r="G439" s="611" t="n">
        <v>0.9</v>
      </c>
      <c r="H439" s="611" t="n">
        <v>1.5</v>
      </c>
      <c r="I439" s="611" t="n">
        <v>0.86</v>
      </c>
      <c r="J439" s="604" t="inlineStr">
        <is>
          <t xml:space="preserve">0.9/1.5/0.86</t>
        </is>
      </c>
      <c r="K439" s="604" t="inlineStr">
        <is>
          <t xml:space="preserve">V4-C最新版候选</t>
        </is>
      </c>
      <c r="L439" s="604" t="inlineStr">
        <is>
          <t xml:space="preserve">肯尼亚</t>
        </is>
      </c>
      <c r="M439" s="606" t="n">
        <v>0.7808</v>
      </c>
      <c r="N439" s="604" t="inlineStr">
        <is>
          <t xml:space="preserve">V4最新页面A/B/C候选</t>
        </is>
      </c>
      <c r="O439" s="604" t="inlineStr">
        <is>
          <t xml:space="preserve">1-1</t>
        </is>
      </c>
      <c r="P439" s="604" t="str">
        <v>赛果已核/冻结投注未核</v>
      </c>
      <c r="Q439" s="646"/>
      <c r="R439" s="607" t="n">
        <v>0.9</v>
      </c>
      <c r="S439" s="607" t="str">
        <f>IF(OR(Q439="",Q439="待结算"),"",IF(Q439="红",R439,IF(Q439="半红",R439*0.5,IF(Q439="走",0,IF(Q439="半黑",-0.5,-1)))))</f>
      </c>
      <c r="T439" s="604" t="inlineStr">
        <is>
          <t xml:space="preserve">https://simondongxiao.github.io/odds/v4/</t>
        </is>
      </c>
      <c r="U439" s="604" t="inlineStr">
        <is>
          <t xml:space="preserve">3001033</t>
        </is>
      </c>
      <c r="V439" s="607" t="inlineStr">
        <is>
          <t xml:space="preserve">v4-market-dirichlet-20260913</t>
        </is>
      </c>
      <c r="W439" s="607" t="n">
        <f>IF(OR(U439="",U439="待结算"),"",IF(U439="红",V439,IF(U439="半红",V439*0.5,IF(U439="走",0,IF(U439="半黑",-0.5,-1)))))</f>
        <v>-1</v>
      </c>
      <c r="X439" s="608" t="inlineStr">
        <is>
          <t xml:space="preserve">C</t>
        </is>
      </c>
      <c r="Y439" s="608" t="n"/>
      <c r="Z439" s="608" t="n"/>
      <c r="AA439" s="608" t="n"/>
      <c r="AB439" s="608" t="n"/>
      <c r="AC439" s="608" t="n"/>
      <c r="AD439" s="608" t="n"/>
      <c r="AE439" s="608" t="n"/>
      <c r="AF439" s="608" t="n"/>
      <c r="AG439" s="608" t="n"/>
      <c r="AH439" s="608" t="n"/>
      <c r="AI439" s="608" t="n"/>
      <c r="AJ439" s="608" t="n"/>
      <c r="AK439" s="608" t="n"/>
      <c r="AL439" s="608" t="n"/>
      <c r="AM439" s="608" t="n"/>
      <c r="AN439" s="608" t="n"/>
      <c r="AO439" s="608" t="n"/>
      <c r="AP439" s="608" t="n"/>
      <c r="AQ439" s="608" t="n"/>
      <c r="AR439" s="608" t="n"/>
      <c r="AS439" s="608" t="n"/>
      <c r="AT439" s="608" t="n"/>
      <c r="AU439" s="608" t="n"/>
      <c r="AV439" s="608" t="n"/>
      <c r="AW439" s="608" t="n"/>
      <c r="AX439" s="608" t="n"/>
      <c r="AY439" s="608" t="n"/>
    </row>
    <row r="440" ht="22" customHeight="1">
      <c r="A440" s="604" t="inlineStr">
        <is>
          <t xml:space="preserve">2026-09-26</t>
        </is>
      </c>
      <c r="B440" s="604" t="inlineStr">
        <is>
          <t xml:space="preserve">2026-09-26 21:30:00</t>
        </is>
      </c>
      <c r="C440" s="604" t="inlineStr">
        <is>
          <t xml:space="preserve">其他系列</t>
        </is>
      </c>
      <c r="D440" s="604" t="inlineStr">
        <is>
          <t xml:space="preserve">联赛</t>
        </is>
      </c>
      <c r="E440" s="604" t="inlineStr">
        <is>
          <t xml:space="preserve">威超</t>
        </is>
      </c>
      <c r="F440" s="604" t="inlineStr">
        <is>
          <t xml:space="preserve">佩尼邦 vs 空中巴士</t>
        </is>
      </c>
      <c r="G440" s="611" t="n">
        <v>0.7</v>
      </c>
      <c r="H440" s="611" t="n">
        <v>0.25</v>
      </c>
      <c r="I440" s="611" t="n">
        <v>1.06</v>
      </c>
      <c r="J440" s="604" t="inlineStr">
        <is>
          <t xml:space="preserve">0.7/0.25/1.06</t>
        </is>
      </c>
      <c r="K440" s="604" t="inlineStr">
        <is>
          <t xml:space="preserve">V4-C最新版候选</t>
        </is>
      </c>
      <c r="L440" s="604" t="inlineStr">
        <is>
          <t xml:space="preserve">空中巴士</t>
        </is>
      </c>
      <c r="M440" s="606" t="n">
        <v>0.6860000000000001</v>
      </c>
      <c r="N440" s="604" t="inlineStr">
        <is>
          <t xml:space="preserve">V4最新页面A/B/C候选</t>
        </is>
      </c>
      <c r="O440" s="604" t="inlineStr">
        <is>
          <t xml:space="preserve">2-1</t>
        </is>
      </c>
      <c r="P440" s="604" t="str">
        <v>赛果已核/冻结投注未核</v>
      </c>
      <c r="Q440" s="646"/>
      <c r="R440" s="607" t="n">
        <v>1.06</v>
      </c>
      <c r="S440" s="607" t="str">
        <f>IF(OR(Q440="",Q440="待结算"),"",IF(Q440="红",R440,IF(Q440="半红",R440*0.5,IF(Q440="走",0,IF(Q440="半黑",-0.5,-1)))))</f>
      </c>
      <c r="T440" s="604" t="inlineStr">
        <is>
          <t xml:space="preserve">https://simondongxiao.github.io/odds/v4/</t>
        </is>
      </c>
      <c r="U440" s="604" t="inlineStr">
        <is>
          <t xml:space="preserve">3019543</t>
        </is>
      </c>
      <c r="V440" s="607" t="inlineStr">
        <is>
          <t xml:space="preserve">v4-market-dirichlet-20260913</t>
        </is>
      </c>
      <c r="W440" s="607" t="n">
        <f>IF(OR(U440="",U440="待结算"),"",IF(U440="红",V440,IF(U440="半红",V440*0.5,IF(U440="走",0,IF(U440="半黑",-0.5,-1)))))</f>
        <v>-1</v>
      </c>
      <c r="X440" s="608" t="inlineStr">
        <is>
          <t xml:space="preserve">C</t>
        </is>
      </c>
      <c r="Y440" s="608" t="n"/>
      <c r="Z440" s="608" t="n"/>
      <c r="AA440" s="608" t="n"/>
      <c r="AB440" s="608" t="n"/>
      <c r="AC440" s="608" t="n"/>
      <c r="AD440" s="608" t="n"/>
      <c r="AE440" s="608" t="n"/>
      <c r="AF440" s="608" t="n"/>
      <c r="AG440" s="608" t="n"/>
      <c r="AH440" s="608" t="n"/>
      <c r="AI440" s="608" t="n"/>
      <c r="AJ440" s="608" t="n"/>
      <c r="AK440" s="608" t="n"/>
      <c r="AL440" s="608" t="n"/>
      <c r="AM440" s="608" t="n"/>
      <c r="AN440" s="608" t="n"/>
      <c r="AO440" s="608" t="n"/>
      <c r="AP440" s="608" t="n"/>
      <c r="AQ440" s="608" t="n"/>
      <c r="AR440" s="608" t="n"/>
      <c r="AS440" s="608" t="n"/>
      <c r="AT440" s="608" t="n"/>
      <c r="AU440" s="608" t="n"/>
      <c r="AV440" s="608" t="n"/>
      <c r="AW440" s="608" t="n"/>
      <c r="AX440" s="608" t="n"/>
      <c r="AY440" s="608" t="n"/>
    </row>
    <row r="441" ht="22" customHeight="1">
      <c r="A441" s="604" t="inlineStr">
        <is>
          <t xml:space="preserve">2026-09-26</t>
        </is>
      </c>
      <c r="B441" s="604" t="inlineStr">
        <is>
          <t xml:space="preserve">2026-09-26 22:00:00</t>
        </is>
      </c>
      <c r="C441" s="604" t="inlineStr">
        <is>
          <t xml:space="preserve">五大联赛非顶级联赛</t>
        </is>
      </c>
      <c r="D441" s="604" t="inlineStr">
        <is>
          <t xml:space="preserve">联赛</t>
        </is>
      </c>
      <c r="E441" s="604" t="inlineStr">
        <is>
          <t xml:space="preserve">英甲</t>
        </is>
      </c>
      <c r="F441" s="604" t="inlineStr">
        <is>
          <t xml:space="preserve">剑桥联 vs AFC温布尔登</t>
        </is>
      </c>
      <c r="G441" s="611" t="n">
        <v>0.83</v>
      </c>
      <c r="H441" s="611" t="n">
        <v>0.5</v>
      </c>
      <c r="I441" s="611" t="n">
        <v>0.99</v>
      </c>
      <c r="J441" s="604" t="inlineStr">
        <is>
          <t xml:space="preserve">0.83/0.5/0.99</t>
        </is>
      </c>
      <c r="K441" s="604" t="inlineStr">
        <is>
          <t xml:space="preserve">V4-C最新版候选</t>
        </is>
      </c>
      <c r="L441" s="604" t="inlineStr">
        <is>
          <t xml:space="preserve">AFC温布尔登</t>
        </is>
      </c>
      <c r="M441" s="606" t="n">
        <v>0.504</v>
      </c>
      <c r="N441" s="604" t="inlineStr">
        <is>
          <t xml:space="preserve">V4最新页面A/B/C候选</t>
        </is>
      </c>
      <c r="O441" s="604" t="inlineStr">
        <is>
          <t xml:space="preserve">1-1</t>
        </is>
      </c>
      <c r="P441" s="604" t="str">
        <v>赛果已核/冻结投注未核</v>
      </c>
      <c r="Q441" s="645"/>
      <c r="R441" s="607" t="n">
        <v>0.99</v>
      </c>
      <c r="S441" s="607" t="str">
        <f>IF(OR(Q441="",Q441="待结算"),"",IF(Q441="红",R441,IF(Q441="半红",R441*0.5,IF(Q441="走",0,IF(Q441="半黑",-0.5,-1)))))</f>
      </c>
      <c r="T441" s="604" t="inlineStr">
        <is>
          <t xml:space="preserve">https://simondongxiao.github.io/odds/v4/</t>
        </is>
      </c>
      <c r="U441" s="604" t="inlineStr">
        <is>
          <t xml:space="preserve">3007116</t>
        </is>
      </c>
      <c r="V441" s="607" t="inlineStr">
        <is>
          <t xml:space="preserve">v4-market-dirichlet-20260913</t>
        </is>
      </c>
      <c r="W441" s="607" t="n">
        <f>IF(OR(U441="",U441="待结算"),"",IF(U441="红",V441,IF(U441="半红",V441*0.5,IF(U441="走",0,IF(U441="半黑",-0.5,-1)))))</f>
        <v>-1</v>
      </c>
      <c r="X441" s="608" t="inlineStr">
        <is>
          <t xml:space="preserve">C</t>
        </is>
      </c>
      <c r="Y441" s="608" t="n"/>
      <c r="Z441" s="608" t="n"/>
      <c r="AA441" s="608" t="n"/>
      <c r="AB441" s="608" t="n"/>
      <c r="AC441" s="608" t="n"/>
      <c r="AD441" s="608" t="n"/>
      <c r="AE441" s="608" t="n"/>
      <c r="AF441" s="608" t="n"/>
      <c r="AG441" s="608" t="n"/>
      <c r="AH441" s="608" t="n"/>
      <c r="AI441" s="608" t="n"/>
      <c r="AJ441" s="608" t="n"/>
      <c r="AK441" s="608" t="n"/>
      <c r="AL441" s="608" t="n"/>
      <c r="AM441" s="608" t="n"/>
      <c r="AN441" s="608" t="n"/>
      <c r="AO441" s="608" t="n"/>
      <c r="AP441" s="608" t="n"/>
      <c r="AQ441" s="608" t="n"/>
      <c r="AR441" s="608" t="n"/>
      <c r="AS441" s="608" t="n"/>
      <c r="AT441" s="608" t="n"/>
      <c r="AU441" s="608" t="n"/>
      <c r="AV441" s="608" t="n"/>
      <c r="AW441" s="608" t="n"/>
      <c r="AX441" s="608" t="n"/>
      <c r="AY441" s="608" t="n"/>
    </row>
    <row r="442" ht="22" customHeight="1">
      <c r="A442" s="604" t="inlineStr">
        <is>
          <t xml:space="preserve">2026-09-26</t>
        </is>
      </c>
      <c r="B442" s="604" t="inlineStr">
        <is>
          <t xml:space="preserve">2026-09-26 22:00:00</t>
        </is>
      </c>
      <c r="C442" s="604" t="inlineStr">
        <is>
          <t xml:space="preserve">五大联赛非顶级联赛</t>
        </is>
      </c>
      <c r="D442" s="604" t="inlineStr">
        <is>
          <t xml:space="preserve">联赛</t>
        </is>
      </c>
      <c r="E442" s="604" t="inlineStr">
        <is>
          <t xml:space="preserve">英甲</t>
        </is>
      </c>
      <c r="F442" s="604" t="inlineStr">
        <is>
          <t xml:space="preserve">普利茅斯 vs 伯顿</t>
        </is>
      </c>
      <c r="G442" s="611" t="n">
        <v>0.74</v>
      </c>
      <c r="H442" s="611" t="n">
        <v>0.75</v>
      </c>
      <c r="I442" s="611" t="n">
        <v>1.08</v>
      </c>
      <c r="J442" s="604" t="inlineStr">
        <is>
          <t xml:space="preserve">0.74/0.75/1.08</t>
        </is>
      </c>
      <c r="K442" s="604" t="inlineStr">
        <is>
          <t xml:space="preserve">V4-C最新版候选</t>
        </is>
      </c>
      <c r="L442" s="604" t="inlineStr">
        <is>
          <t xml:space="preserve">伯顿</t>
        </is>
      </c>
      <c r="M442" s="606" t="n">
        <v>0.7192</v>
      </c>
      <c r="N442" s="604" t="inlineStr">
        <is>
          <t xml:space="preserve">V4最新页面A/B/C候选</t>
        </is>
      </c>
      <c r="O442" s="604" t="inlineStr">
        <is>
          <t xml:space="preserve">0-1</t>
        </is>
      </c>
      <c r="P442" s="604" t="str">
        <v>赛果已核/冻结投注未核</v>
      </c>
      <c r="Q442" s="645"/>
      <c r="R442" s="607" t="n">
        <v>1.08</v>
      </c>
      <c r="S442" s="607" t="str">
        <f>IF(OR(Q442="",Q442="待结算"),"",IF(Q442="红",R442,IF(Q442="半红",R442*0.5,IF(Q442="走",0,IF(Q442="半黑",-0.5,-1)))))</f>
      </c>
      <c r="T442" s="604" t="inlineStr">
        <is>
          <t xml:space="preserve">https://simondongxiao.github.io/odds/v4/</t>
        </is>
      </c>
      <c r="U442" s="604" t="inlineStr">
        <is>
          <t xml:space="preserve">3007123</t>
        </is>
      </c>
      <c r="V442" s="607" t="inlineStr">
        <is>
          <t xml:space="preserve">v4-market-dirichlet-20260913</t>
        </is>
      </c>
      <c r="W442" s="607" t="n">
        <f>IF(OR(U442="",U442="待结算"),"",IF(U442="红",V442,IF(U442="半红",V442*0.5,IF(U442="走",0,IF(U442="半黑",-0.5,-1)))))</f>
        <v>-1</v>
      </c>
      <c r="X442" s="608" t="inlineStr">
        <is>
          <t xml:space="preserve">C</t>
        </is>
      </c>
      <c r="Y442" s="608" t="n"/>
      <c r="Z442" s="608" t="n"/>
      <c r="AA442" s="608" t="n"/>
      <c r="AB442" s="608" t="n"/>
      <c r="AC442" s="608" t="n"/>
      <c r="AD442" s="608" t="n"/>
      <c r="AE442" s="608" t="n"/>
      <c r="AF442" s="608" t="n"/>
      <c r="AG442" s="608" t="n"/>
      <c r="AH442" s="608" t="n"/>
      <c r="AI442" s="608" t="n"/>
      <c r="AJ442" s="608" t="n"/>
      <c r="AK442" s="608" t="n"/>
      <c r="AL442" s="608" t="n"/>
      <c r="AM442" s="608" t="n"/>
      <c r="AN442" s="608" t="n"/>
      <c r="AO442" s="608" t="n"/>
      <c r="AP442" s="608" t="n"/>
      <c r="AQ442" s="608" t="n"/>
      <c r="AR442" s="608" t="n"/>
      <c r="AS442" s="608" t="n"/>
      <c r="AT442" s="608" t="n"/>
      <c r="AU442" s="608" t="n"/>
      <c r="AV442" s="608" t="n"/>
      <c r="AW442" s="608" t="n"/>
      <c r="AX442" s="608" t="n"/>
      <c r="AY442" s="608" t="n"/>
    </row>
    <row r="443" ht="22" customHeight="1">
      <c r="A443" s="604" t="inlineStr">
        <is>
          <t xml:space="preserve">2026-09-26</t>
        </is>
      </c>
      <c r="B443" s="604" t="inlineStr">
        <is>
          <t xml:space="preserve">2026-09-26 22:00:00</t>
        </is>
      </c>
      <c r="C443" s="604" t="inlineStr">
        <is>
          <t xml:space="preserve">五大联赛非顶级联赛</t>
        </is>
      </c>
      <c r="D443" s="604" t="inlineStr">
        <is>
          <t xml:space="preserve">联赛</t>
        </is>
      </c>
      <c r="E443" s="604" t="inlineStr">
        <is>
          <t xml:space="preserve">英乙</t>
        </is>
      </c>
      <c r="F443" s="604" t="inlineStr">
        <is>
          <t xml:space="preserve">纽波特 vs 格林斯比</t>
        </is>
      </c>
      <c r="G443" s="611" t="n">
        <v>1.01</v>
      </c>
      <c r="H443" s="611" t="n">
        <v>-0.5</v>
      </c>
      <c r="I443" s="611" t="n">
        <v>0.75</v>
      </c>
      <c r="J443" s="604" t="inlineStr">
        <is>
          <t xml:space="preserve">1.01/-0.5/0.75</t>
        </is>
      </c>
      <c r="K443" s="604" t="inlineStr">
        <is>
          <t xml:space="preserve">V4-C最新版候选</t>
        </is>
      </c>
      <c r="L443" s="604" t="inlineStr">
        <is>
          <t xml:space="preserve">纽波特</t>
        </is>
      </c>
      <c r="M443" s="606" t="n">
        <v>0.548</v>
      </c>
      <c r="N443" s="604" t="inlineStr">
        <is>
          <t xml:space="preserve">V4最新页面A/B/C候选</t>
        </is>
      </c>
      <c r="O443" s="604" t="inlineStr">
        <is>
          <t xml:space="preserve">2-1</t>
        </is>
      </c>
      <c r="P443" s="604" t="str">
        <v>赛果已核/冻结投注未核</v>
      </c>
      <c r="Q443" s="645"/>
      <c r="R443" s="607" t="n">
        <v>1.01</v>
      </c>
      <c r="S443" s="607" t="str">
        <f>IF(OR(Q443="",Q443="待结算"),"",IF(Q443="红",R443,IF(Q443="半红",R443*0.5,IF(Q443="走",0,IF(Q443="半黑",-0.5,-1)))))</f>
      </c>
      <c r="T443" s="604" t="inlineStr">
        <is>
          <t xml:space="preserve">https://simondongxiao.github.io/odds/v4/</t>
        </is>
      </c>
      <c r="U443" s="604" t="inlineStr">
        <is>
          <t xml:space="preserve">3007685</t>
        </is>
      </c>
      <c r="V443" s="607" t="inlineStr">
        <is>
          <t xml:space="preserve">v4-market-dirichlet-20260913</t>
        </is>
      </c>
      <c r="W443" s="607" t="n">
        <f>IF(OR(U443="",U443="待结算"),"",IF(U443="红",V443,IF(U443="半红",V443*0.5,IF(U443="走",0,IF(U443="半黑",-0.5,-1)))))</f>
        <v>-1</v>
      </c>
      <c r="X443" s="608" t="inlineStr">
        <is>
          <t xml:space="preserve">C</t>
        </is>
      </c>
      <c r="Y443" s="608" t="n"/>
      <c r="Z443" s="608" t="n"/>
      <c r="AA443" s="608" t="n"/>
      <c r="AB443" s="608" t="n"/>
      <c r="AC443" s="608" t="n"/>
      <c r="AD443" s="608" t="n"/>
      <c r="AE443" s="608" t="n"/>
      <c r="AF443" s="608" t="n"/>
      <c r="AG443" s="608" t="n"/>
      <c r="AH443" s="608" t="n"/>
      <c r="AI443" s="608" t="n"/>
      <c r="AJ443" s="608" t="n"/>
      <c r="AK443" s="608" t="n"/>
      <c r="AL443" s="608" t="n"/>
      <c r="AM443" s="608" t="n"/>
      <c r="AN443" s="608" t="n"/>
      <c r="AO443" s="608" t="n"/>
      <c r="AP443" s="608" t="n"/>
      <c r="AQ443" s="608" t="n"/>
      <c r="AR443" s="608" t="n"/>
      <c r="AS443" s="608" t="n"/>
      <c r="AT443" s="608" t="n"/>
      <c r="AU443" s="608" t="n"/>
      <c r="AV443" s="608" t="n"/>
      <c r="AW443" s="608" t="n"/>
      <c r="AX443" s="608" t="n"/>
      <c r="AY443" s="608" t="n"/>
    </row>
    <row r="444" ht="22" customHeight="1">
      <c r="A444" s="604" t="inlineStr">
        <is>
          <t xml:space="preserve">2026-09-26</t>
        </is>
      </c>
      <c r="B444" s="604" t="inlineStr">
        <is>
          <t xml:space="preserve">2026-09-26 22:00:00</t>
        </is>
      </c>
      <c r="C444" s="604" t="inlineStr">
        <is>
          <t xml:space="preserve">五大联赛非顶级联赛</t>
        </is>
      </c>
      <c r="D444" s="604" t="inlineStr">
        <is>
          <t xml:space="preserve">联赛</t>
        </is>
      </c>
      <c r="E444" s="604" t="inlineStr">
        <is>
          <t xml:space="preserve">英议联</t>
        </is>
      </c>
      <c r="F444" s="604" t="inlineStr">
        <is>
          <t xml:space="preserve">索利赫尔 vs 博雷汉姆</t>
        </is>
      </c>
      <c r="G444" s="611" t="n">
        <v>0.9</v>
      </c>
      <c r="H444" s="611" t="n">
        <v>-1</v>
      </c>
      <c r="I444" s="611" t="n">
        <v>0.8</v>
      </c>
      <c r="J444" s="604" t="inlineStr">
        <is>
          <t xml:space="preserve">0.9/-1.0/0.8</t>
        </is>
      </c>
      <c r="K444" s="604" t="inlineStr">
        <is>
          <t xml:space="preserve">V4-C最新版候选</t>
        </is>
      </c>
      <c r="L444" s="604" t="inlineStr">
        <is>
          <t xml:space="preserve">索利赫尔</t>
        </is>
      </c>
      <c r="M444" s="606" t="n">
        <v>0.5896</v>
      </c>
      <c r="N444" s="604" t="inlineStr">
        <is>
          <t xml:space="preserve">V4最新页面A/B/C候选</t>
        </is>
      </c>
      <c r="O444" s="604" t="inlineStr">
        <is>
          <t xml:space="preserve">0-3</t>
        </is>
      </c>
      <c r="P444" s="604" t="str">
        <v>赛果已核/冻结投注未核</v>
      </c>
      <c r="Q444" s="646"/>
      <c r="R444" s="607" t="n">
        <v>0.9</v>
      </c>
      <c r="S444" s="607" t="str">
        <f>IF(OR(Q444="",Q444="待结算"),"",IF(Q444="红",R444,IF(Q444="半红",R444*0.5,IF(Q444="走",0,IF(Q444="半黑",-0.5,-1)))))</f>
      </c>
      <c r="T444" s="604" t="inlineStr">
        <is>
          <t xml:space="preserve">https://simondongxiao.github.io/odds/v4/</t>
        </is>
      </c>
      <c r="U444" s="604" t="inlineStr">
        <is>
          <t xml:space="preserve">3027786</t>
        </is>
      </c>
      <c r="V444" s="607" t="inlineStr">
        <is>
          <t xml:space="preserve">v4-market-dirichlet-20260913</t>
        </is>
      </c>
      <c r="W444" s="607" t="n">
        <f>IF(OR(U444="",U444="待结算"),"",IF(U444="红",V444,IF(U444="半红",V444*0.5,IF(U444="走",0,IF(U444="半黑",-0.5,-1)))))</f>
        <v>-1</v>
      </c>
      <c r="X444" s="608" t="inlineStr">
        <is>
          <t xml:space="preserve">C</t>
        </is>
      </c>
      <c r="Y444" s="608" t="n"/>
      <c r="Z444" s="608" t="n"/>
      <c r="AA444" s="608" t="n"/>
      <c r="AB444" s="608" t="n"/>
      <c r="AC444" s="608" t="n"/>
      <c r="AD444" s="608" t="n"/>
      <c r="AE444" s="608" t="n"/>
      <c r="AF444" s="608" t="n"/>
      <c r="AG444" s="608" t="n"/>
      <c r="AH444" s="608" t="n"/>
      <c r="AI444" s="608" t="n"/>
      <c r="AJ444" s="608" t="n"/>
      <c r="AK444" s="608" t="n"/>
      <c r="AL444" s="608" t="n"/>
      <c r="AM444" s="608" t="n"/>
      <c r="AN444" s="608" t="n"/>
      <c r="AO444" s="608" t="n"/>
      <c r="AP444" s="608" t="n"/>
      <c r="AQ444" s="608" t="n"/>
      <c r="AR444" s="608" t="n"/>
      <c r="AS444" s="608" t="n"/>
      <c r="AT444" s="608" t="n"/>
      <c r="AU444" s="608" t="n"/>
      <c r="AV444" s="608" t="n"/>
      <c r="AW444" s="608" t="n"/>
      <c r="AX444" s="608" t="n"/>
      <c r="AY444" s="608" t="n"/>
    </row>
    <row r="445" ht="22" customHeight="1">
      <c r="A445" s="604" t="inlineStr">
        <is>
          <t xml:space="preserve">2026-09-26</t>
        </is>
      </c>
      <c r="B445" s="604" t="inlineStr">
        <is>
          <t xml:space="preserve">2026-09-26 22:00:00</t>
        </is>
      </c>
      <c r="C445" s="604" t="inlineStr">
        <is>
          <t xml:space="preserve">五大联赛非顶级联赛</t>
        </is>
      </c>
      <c r="D445" s="604" t="inlineStr">
        <is>
          <t xml:space="preserve">联赛</t>
        </is>
      </c>
      <c r="E445" s="604" t="inlineStr">
        <is>
          <t xml:space="preserve">英议北</t>
        </is>
      </c>
      <c r="F445" s="604" t="inlineStr">
        <is>
          <t xml:space="preserve">汉德尼斯佛 vs 雷德利费</t>
        </is>
      </c>
      <c r="G445" s="611" t="n">
        <v>0.6</v>
      </c>
      <c r="H445" s="611" t="n">
        <v>0.75</v>
      </c>
      <c r="I445" s="611" t="n">
        <v>1.11</v>
      </c>
      <c r="J445" s="604" t="inlineStr">
        <is>
          <t xml:space="preserve">0.6/0.75/1.11</t>
        </is>
      </c>
      <c r="K445" s="604" t="inlineStr">
        <is>
          <t xml:space="preserve">V4-C最新版候选</t>
        </is>
      </c>
      <c r="L445" s="604" t="inlineStr">
        <is>
          <t xml:space="preserve">雷德利费</t>
        </is>
      </c>
      <c r="M445" s="606" t="n">
        <v>0.761</v>
      </c>
      <c r="N445" s="604" t="inlineStr">
        <is>
          <t xml:space="preserve">V4最新页面A/B/C候选</t>
        </is>
      </c>
      <c r="O445" s="604" t="inlineStr">
        <is>
          <t xml:space="preserve">4-1</t>
        </is>
      </c>
      <c r="P445" s="604" t="str">
        <v>赛果已核/冻结投注未核</v>
      </c>
      <c r="Q445" s="646"/>
      <c r="R445" s="607" t="n">
        <v>1.11</v>
      </c>
      <c r="S445" s="607" t="str">
        <f>IF(OR(Q445="",Q445="待结算"),"",IF(Q445="红",R445,IF(Q445="半红",R445*0.5,IF(Q445="走",0,IF(Q445="半黑",-0.5,-1)))))</f>
      </c>
      <c r="T445" s="604" t="inlineStr">
        <is>
          <t xml:space="preserve">https://simondongxiao.github.io/odds/v4/</t>
        </is>
      </c>
      <c r="U445" s="604" t="inlineStr">
        <is>
          <t xml:space="preserve">3028337</t>
        </is>
      </c>
      <c r="V445" s="607" t="inlineStr">
        <is>
          <t xml:space="preserve">v4-market-dirichlet-20260913</t>
        </is>
      </c>
      <c r="W445" s="607" t="n">
        <f>IF(OR(U445="",U445="待结算"),"",IF(U445="红",V445,IF(U445="半红",V445*0.5,IF(U445="走",0,IF(U445="半黑",-0.5,-1)))))</f>
        <v>-1</v>
      </c>
      <c r="X445" s="608" t="inlineStr">
        <is>
          <t xml:space="preserve">C</t>
        </is>
      </c>
      <c r="Y445" s="608" t="n"/>
      <c r="Z445" s="608" t="n"/>
      <c r="AA445" s="608" t="n"/>
      <c r="AB445" s="608" t="n"/>
      <c r="AC445" s="608" t="n"/>
      <c r="AD445" s="608" t="n"/>
      <c r="AE445" s="608" t="n"/>
      <c r="AF445" s="608" t="n"/>
      <c r="AG445" s="608" t="n"/>
      <c r="AH445" s="608" t="n"/>
      <c r="AI445" s="608" t="n"/>
      <c r="AJ445" s="608" t="n"/>
      <c r="AK445" s="608" t="n"/>
      <c r="AL445" s="608" t="n"/>
      <c r="AM445" s="608" t="n"/>
      <c r="AN445" s="608" t="n"/>
      <c r="AO445" s="608" t="n"/>
      <c r="AP445" s="608" t="n"/>
      <c r="AQ445" s="608" t="n"/>
      <c r="AR445" s="608" t="n"/>
      <c r="AS445" s="608" t="n"/>
      <c r="AT445" s="608" t="n"/>
      <c r="AU445" s="608" t="n"/>
      <c r="AV445" s="608" t="n"/>
      <c r="AW445" s="608" t="n"/>
      <c r="AX445" s="608" t="n"/>
      <c r="AY445" s="608" t="n"/>
    </row>
    <row r="446" ht="22" customHeight="1">
      <c r="A446" s="604" t="inlineStr">
        <is>
          <t xml:space="preserve">2026-09-26</t>
        </is>
      </c>
      <c r="B446" s="604" t="inlineStr">
        <is>
          <t xml:space="preserve">2026-09-26 22:30:00</t>
        </is>
      </c>
      <c r="C446" s="604" t="inlineStr">
        <is>
          <t xml:space="preserve">欧洲非五大系列</t>
        </is>
      </c>
      <c r="D446" s="604" t="inlineStr">
        <is>
          <t xml:space="preserve">联赛</t>
        </is>
      </c>
      <c r="E446" s="604" t="inlineStr">
        <is>
          <t xml:space="preserve">荷乙</t>
        </is>
      </c>
      <c r="F446" s="604" t="inlineStr">
        <is>
          <t xml:space="preserve">赫拉克勒斯 vs 维特斯</t>
        </is>
      </c>
      <c r="G446" s="611" t="n">
        <v>0.9</v>
      </c>
      <c r="H446" s="611" t="n">
        <v>1</v>
      </c>
      <c r="I446" s="611" t="n">
        <v>0.92</v>
      </c>
      <c r="J446" s="604" t="inlineStr">
        <is>
          <t xml:space="preserve">0.9/1.0/0.92</t>
        </is>
      </c>
      <c r="K446" s="604" t="inlineStr">
        <is>
          <t xml:space="preserve">V4-C最新版候选</t>
        </is>
      </c>
      <c r="L446" s="604" t="inlineStr">
        <is>
          <t xml:space="preserve">维特斯</t>
        </is>
      </c>
      <c r="M446" s="606" t="n">
        <v>0.6306</v>
      </c>
      <c r="N446" s="604" t="inlineStr">
        <is>
          <t xml:space="preserve">V4最新页面A/B/C候选</t>
        </is>
      </c>
      <c r="O446" s="604" t="inlineStr">
        <is>
          <t xml:space="preserve">2-0</t>
        </is>
      </c>
      <c r="P446" s="604" t="str">
        <v>赛果已核/冻结投注未核</v>
      </c>
      <c r="Q446" s="646"/>
      <c r="R446" s="607" t="n">
        <v>0.92</v>
      </c>
      <c r="S446" s="607" t="str">
        <f>IF(OR(Q446="",Q446="待结算"),"",IF(Q446="红",R446,IF(Q446="半红",R446*0.5,IF(Q446="走",0,IF(Q446="半黑",-0.5,-1)))))</f>
      </c>
      <c r="T446" s="604" t="inlineStr">
        <is>
          <t xml:space="preserve">https://simondongxiao.github.io/odds/v4/</t>
        </is>
      </c>
      <c r="U446" s="604" t="inlineStr">
        <is>
          <t xml:space="preserve">2996477</t>
        </is>
      </c>
      <c r="V446" s="607" t="inlineStr">
        <is>
          <t xml:space="preserve">v4-market-dirichlet-20260913</t>
        </is>
      </c>
      <c r="W446" s="607" t="n">
        <f>IF(OR(U446="",U446="待结算"),"",IF(U446="红",V446,IF(U446="半红",V446*0.5,IF(U446="走",0,IF(U446="半黑",-0.5,-1)))))</f>
        <v>-1</v>
      </c>
      <c r="X446" s="608" t="inlineStr">
        <is>
          <t xml:space="preserve">C</t>
        </is>
      </c>
      <c r="Y446" s="608" t="n"/>
      <c r="Z446" s="608" t="n"/>
      <c r="AA446" s="608" t="n"/>
      <c r="AB446" s="608" t="n"/>
      <c r="AC446" s="608" t="n"/>
      <c r="AD446" s="608" t="n"/>
      <c r="AE446" s="608" t="n"/>
      <c r="AF446" s="608" t="n"/>
      <c r="AG446" s="608" t="n"/>
      <c r="AH446" s="608" t="n"/>
      <c r="AI446" s="608" t="n"/>
      <c r="AJ446" s="608" t="n"/>
      <c r="AK446" s="608" t="n"/>
      <c r="AL446" s="608" t="n"/>
      <c r="AM446" s="608" t="n"/>
      <c r="AN446" s="608" t="n"/>
      <c r="AO446" s="608" t="n"/>
      <c r="AP446" s="608" t="n"/>
      <c r="AQ446" s="608" t="n"/>
      <c r="AR446" s="608" t="n"/>
      <c r="AS446" s="608" t="n"/>
      <c r="AT446" s="608" t="n"/>
      <c r="AU446" s="608" t="n"/>
      <c r="AV446" s="608" t="n"/>
      <c r="AW446" s="608" t="n"/>
      <c r="AX446" s="608" t="n"/>
      <c r="AY446" s="608" t="n"/>
    </row>
    <row r="447" ht="22" customHeight="1">
      <c r="A447" s="604" t="inlineStr">
        <is>
          <t xml:space="preserve">2026-09-26</t>
        </is>
      </c>
      <c r="B447" s="604" t="inlineStr">
        <is>
          <t xml:space="preserve">2026-09-26 23:00:00</t>
        </is>
      </c>
      <c r="C447" s="604" t="inlineStr">
        <is>
          <t xml:space="preserve">欧洲非五大系列</t>
        </is>
      </c>
      <c r="D447" s="604" t="inlineStr">
        <is>
          <t xml:space="preserve">联赛</t>
        </is>
      </c>
      <c r="E447" s="604" t="inlineStr">
        <is>
          <t xml:space="preserve">欧青U21外</t>
        </is>
      </c>
      <c r="F447" s="604" t="inlineStr">
        <is>
          <t xml:space="preserve">格鲁吉亚U21 vs 希腊U21</t>
        </is>
      </c>
      <c r="G447" s="611" t="n">
        <v>1.03</v>
      </c>
      <c r="H447" s="611" t="n">
        <v>-0.5</v>
      </c>
      <c r="I447" s="611" t="n">
        <v>0.85</v>
      </c>
      <c r="J447" s="604" t="inlineStr">
        <is>
          <t xml:space="preserve">1.03/-0.5/0.85</t>
        </is>
      </c>
      <c r="K447" s="604" t="inlineStr">
        <is>
          <t xml:space="preserve">V4-C最新版候选</t>
        </is>
      </c>
      <c r="L447" s="604" t="inlineStr">
        <is>
          <t xml:space="preserve">格鲁吉亚U21</t>
        </is>
      </c>
      <c r="M447" s="606" t="n">
        <v>0.6122</v>
      </c>
      <c r="N447" s="604" t="inlineStr">
        <is>
          <t xml:space="preserve">V4最新页面A/B/C候选</t>
        </is>
      </c>
      <c r="O447" s="604" t="inlineStr">
        <is>
          <t xml:space="preserve">0-3</t>
        </is>
      </c>
      <c r="P447" s="604" t="str">
        <v>赛果已核/冻结投注未核</v>
      </c>
      <c r="Q447" s="646"/>
      <c r="R447" s="607" t="n">
        <v>1.03</v>
      </c>
      <c r="S447" s="607" t="str">
        <f>IF(OR(Q447="",Q447="待结算"),"",IF(Q447="红",R447,IF(Q447="半红",R447*0.5,IF(Q447="走",0,IF(Q447="半黑",-0.5,-1)))))</f>
      </c>
      <c r="T447" s="604" t="inlineStr">
        <is>
          <t xml:space="preserve">https://simondongxiao.github.io/odds/v4/</t>
        </is>
      </c>
      <c r="U447" s="604" t="inlineStr">
        <is>
          <t xml:space="preserve">2781343</t>
        </is>
      </c>
      <c r="V447" s="607" t="inlineStr">
        <is>
          <t xml:space="preserve">v4-market-dirichlet-20260913</t>
        </is>
      </c>
      <c r="W447" s="607" t="n">
        <f>IF(OR(U447="",U447="待结算"),"",IF(U447="红",V447,IF(U447="半红",V447*0.5,IF(U447="走",0,IF(U447="半黑",-0.5,-1)))))</f>
        <v>-1</v>
      </c>
      <c r="X447" s="608" t="inlineStr">
        <is>
          <t xml:space="preserve">C</t>
        </is>
      </c>
      <c r="Y447" s="608" t="n"/>
      <c r="Z447" s="608" t="n"/>
      <c r="AA447" s="608" t="n"/>
      <c r="AB447" s="608" t="n"/>
      <c r="AC447" s="608" t="n"/>
      <c r="AD447" s="608" t="n"/>
      <c r="AE447" s="608" t="n"/>
      <c r="AF447" s="608" t="n"/>
      <c r="AG447" s="608" t="n"/>
      <c r="AH447" s="608" t="n"/>
      <c r="AI447" s="608" t="n"/>
      <c r="AJ447" s="608" t="n"/>
      <c r="AK447" s="608" t="n"/>
      <c r="AL447" s="608" t="n"/>
      <c r="AM447" s="608" t="n"/>
      <c r="AN447" s="608" t="n"/>
      <c r="AO447" s="608" t="n"/>
      <c r="AP447" s="608" t="n"/>
      <c r="AQ447" s="608" t="n"/>
      <c r="AR447" s="608" t="n"/>
      <c r="AS447" s="608" t="n"/>
      <c r="AT447" s="608" t="n"/>
      <c r="AU447" s="608" t="n"/>
      <c r="AV447" s="608" t="n"/>
      <c r="AW447" s="608" t="n"/>
      <c r="AX447" s="608" t="n"/>
      <c r="AY447" s="608" t="n"/>
    </row>
    <row r="448" ht="22" customHeight="1">
      <c r="A448" s="604" t="inlineStr">
        <is>
          <t xml:space="preserve">2026-09-26</t>
        </is>
      </c>
      <c r="B448" s="604" t="inlineStr">
        <is>
          <t xml:space="preserve">2026-09-27 00:00:00</t>
        </is>
      </c>
      <c r="C448" s="604" t="inlineStr">
        <is>
          <t xml:space="preserve">欧洲非五大系列</t>
        </is>
      </c>
      <c r="D448" s="604" t="inlineStr">
        <is>
          <t xml:space="preserve">联赛</t>
        </is>
      </c>
      <c r="E448" s="604" t="inlineStr">
        <is>
          <t xml:space="preserve">欧国联</t>
        </is>
      </c>
      <c r="F448" s="604" t="inlineStr">
        <is>
          <t xml:space="preserve">冰岛 vs 爱沙尼亚</t>
        </is>
      </c>
      <c r="G448" s="611" t="n">
        <v>1</v>
      </c>
      <c r="H448" s="611" t="n">
        <v>1.75</v>
      </c>
      <c r="I448" s="611" t="n">
        <v>0.88</v>
      </c>
      <c r="J448" s="604" t="inlineStr">
        <is>
          <t xml:space="preserve">1.0/1.75/0.88</t>
        </is>
      </c>
      <c r="K448" s="604" t="inlineStr">
        <is>
          <t xml:space="preserve">V4-C最新版候选</t>
        </is>
      </c>
      <c r="L448" s="604" t="inlineStr">
        <is>
          <t xml:space="preserve">冰岛</t>
        </is>
      </c>
      <c r="M448" s="606" t="n">
        <v>0.6536</v>
      </c>
      <c r="N448" s="604" t="inlineStr">
        <is>
          <t xml:space="preserve">V4最新页面A/B/C候选</t>
        </is>
      </c>
      <c r="O448" s="604" t="inlineStr">
        <is>
          <t xml:space="preserve">1-1</t>
        </is>
      </c>
      <c r="P448" s="604" t="str">
        <v>赛果已核/冻结投注未核</v>
      </c>
      <c r="Q448" s="646"/>
      <c r="R448" s="607" t="n">
        <v>1</v>
      </c>
      <c r="S448" s="607" t="str">
        <f>IF(OR(Q448="",Q448="待结算"),"",IF(Q448="红",R448,IF(Q448="半红",R448*0.5,IF(Q448="走",0,IF(Q448="半黑",-0.5,-1)))))</f>
      </c>
      <c r="T448" s="604" t="inlineStr">
        <is>
          <t xml:space="preserve">https://simondongxiao.github.io/odds/v4/</t>
        </is>
      </c>
      <c r="U448" s="604" t="inlineStr">
        <is>
          <t xml:space="preserve">2981527</t>
        </is>
      </c>
      <c r="V448" s="607" t="inlineStr">
        <is>
          <t xml:space="preserve">v4-market-dirichlet-20260913</t>
        </is>
      </c>
      <c r="W448" s="607" t="n">
        <f>IF(OR(U448="",U448="待结算"),"",IF(U448="红",V448,IF(U448="半红",V448*0.5,IF(U448="走",0,IF(U448="半黑",-0.5,-1)))))</f>
        <v>-1</v>
      </c>
      <c r="X448" s="608" t="inlineStr">
        <is>
          <t xml:space="preserve">C</t>
        </is>
      </c>
      <c r="Y448" s="608" t="n"/>
      <c r="Z448" s="608" t="n"/>
      <c r="AA448" s="608" t="n"/>
      <c r="AB448" s="608" t="n"/>
      <c r="AC448" s="608" t="n"/>
      <c r="AD448" s="608" t="n"/>
      <c r="AE448" s="608" t="n"/>
      <c r="AF448" s="608" t="n"/>
      <c r="AG448" s="608" t="n"/>
      <c r="AH448" s="608" t="n"/>
      <c r="AI448" s="608" t="n"/>
      <c r="AJ448" s="608" t="n"/>
      <c r="AK448" s="608" t="n"/>
      <c r="AL448" s="608" t="n"/>
      <c r="AM448" s="608" t="n"/>
      <c r="AN448" s="608" t="n"/>
      <c r="AO448" s="608" t="n"/>
      <c r="AP448" s="608" t="n"/>
      <c r="AQ448" s="608" t="n"/>
      <c r="AR448" s="608" t="n"/>
      <c r="AS448" s="608" t="n"/>
      <c r="AT448" s="608" t="n"/>
      <c r="AU448" s="608" t="n"/>
      <c r="AV448" s="608" t="n"/>
      <c r="AW448" s="608" t="n"/>
      <c r="AX448" s="608" t="n"/>
      <c r="AY448" s="608" t="n"/>
    </row>
    <row r="449" ht="22" customHeight="1">
      <c r="A449" s="604" t="inlineStr">
        <is>
          <t xml:space="preserve">2026-09-26</t>
        </is>
      </c>
      <c r="B449" s="604" t="inlineStr">
        <is>
          <t xml:space="preserve">2026-09-27 00:00:00</t>
        </is>
      </c>
      <c r="C449" s="604" t="inlineStr">
        <is>
          <t xml:space="preserve">其他系列</t>
        </is>
      </c>
      <c r="D449" s="604" t="inlineStr">
        <is>
          <t xml:space="preserve">杯赛</t>
        </is>
      </c>
      <c r="E449" s="604" t="inlineStr">
        <is>
          <t xml:space="preserve">世女杯U20</t>
        </is>
      </c>
      <c r="F449" s="604" t="inlineStr">
        <is>
          <t xml:space="preserve">意大利女足U20 vs 哥伦比亚女足U20</t>
        </is>
      </c>
      <c r="G449" s="611" t="n">
        <v>0.7</v>
      </c>
      <c r="H449" s="611" t="n">
        <v>0.5</v>
      </c>
      <c r="I449" s="611" t="n">
        <v>1.13</v>
      </c>
      <c r="J449" s="604" t="inlineStr">
        <is>
          <t xml:space="preserve">0.7/0.5/1.13</t>
        </is>
      </c>
      <c r="K449" s="604" t="inlineStr">
        <is>
          <t xml:space="preserve">V4-C最新版候选</t>
        </is>
      </c>
      <c r="L449" s="604" t="inlineStr">
        <is>
          <t xml:space="preserve">哥伦比亚女足U20</t>
        </is>
      </c>
      <c r="M449" s="606" t="n">
        <v>0.8116</v>
      </c>
      <c r="N449" s="604" t="inlineStr">
        <is>
          <t xml:space="preserve">V4最新页面A/B/C候选</t>
        </is>
      </c>
      <c r="O449" s="604" t="inlineStr">
        <is>
          <t xml:space="preserve">1-1</t>
        </is>
      </c>
      <c r="P449" s="604" t="str">
        <v>赛果已核/冻结投注未核</v>
      </c>
      <c r="Q449" s="645"/>
      <c r="R449" s="607" t="n">
        <v>1.13</v>
      </c>
      <c r="S449" s="607" t="str">
        <f>IF(OR(Q449="",Q449="待结算"),"",IF(Q449="红",R449,IF(Q449="半红",R449*0.5,IF(Q449="走",0,IF(Q449="半黑",-0.5,-1)))))</f>
      </c>
      <c r="T449" s="604" t="inlineStr">
        <is>
          <t xml:space="preserve">https://simondongxiao.github.io/odds/v4/</t>
        </is>
      </c>
      <c r="U449" s="604" t="inlineStr">
        <is>
          <t xml:space="preserve">3094925</t>
        </is>
      </c>
      <c r="V449" s="607" t="inlineStr">
        <is>
          <t xml:space="preserve">v4-market-dirichlet-20260913</t>
        </is>
      </c>
      <c r="W449" s="607" t="n">
        <f>IF(OR(U449="",U449="待结算"),"",IF(U449="红",V449,IF(U449="半红",V449*0.5,IF(U449="走",0,IF(U449="半黑",-0.5,-1)))))</f>
        <v>-1</v>
      </c>
      <c r="X449" s="608" t="inlineStr">
        <is>
          <t xml:space="preserve">C</t>
        </is>
      </c>
      <c r="Y449" s="608" t="n"/>
      <c r="Z449" s="608" t="n"/>
      <c r="AA449" s="608" t="n"/>
      <c r="AB449" s="608" t="n"/>
      <c r="AC449" s="608" t="n"/>
      <c r="AD449" s="608" t="n"/>
      <c r="AE449" s="608" t="n"/>
      <c r="AF449" s="608" t="n"/>
      <c r="AG449" s="608" t="n"/>
      <c r="AH449" s="608" t="n"/>
      <c r="AI449" s="608" t="n"/>
      <c r="AJ449" s="608" t="n"/>
      <c r="AK449" s="608" t="n"/>
      <c r="AL449" s="608" t="n"/>
      <c r="AM449" s="608" t="n"/>
      <c r="AN449" s="608" t="n"/>
      <c r="AO449" s="608" t="n"/>
      <c r="AP449" s="608" t="n"/>
      <c r="AQ449" s="608" t="n"/>
      <c r="AR449" s="608" t="n"/>
      <c r="AS449" s="608" t="n"/>
      <c r="AT449" s="608" t="n"/>
      <c r="AU449" s="608" t="n"/>
      <c r="AV449" s="608" t="n"/>
      <c r="AW449" s="608" t="n"/>
      <c r="AX449" s="608" t="n"/>
      <c r="AY449" s="608" t="n"/>
    </row>
    <row r="450" ht="22" customHeight="1">
      <c r="A450" s="604" t="inlineStr">
        <is>
          <t xml:space="preserve">2026-09-26</t>
        </is>
      </c>
      <c r="B450" s="604" t="inlineStr">
        <is>
          <t xml:space="preserve">2026-09-27 00:00:00</t>
        </is>
      </c>
      <c r="C450" s="604" t="inlineStr">
        <is>
          <t xml:space="preserve">欧洲非五大系列</t>
        </is>
      </c>
      <c r="D450" s="604" t="inlineStr">
        <is>
          <t xml:space="preserve">联赛</t>
        </is>
      </c>
      <c r="E450" s="604" t="inlineStr">
        <is>
          <t xml:space="preserve">欧青U21外</t>
        </is>
      </c>
      <c r="F450" s="604" t="inlineStr">
        <is>
          <t xml:space="preserve">拉脱维亚U21 vs 德国U21</t>
        </is>
      </c>
      <c r="G450" s="611" t="n">
        <v>0.85</v>
      </c>
      <c r="H450" s="611" t="n">
        <v>-2.75</v>
      </c>
      <c r="I450" s="611" t="n">
        <v>0.97</v>
      </c>
      <c r="J450" s="604" t="inlineStr">
        <is>
          <t xml:space="preserve">0.85/-2.75/0.97</t>
        </is>
      </c>
      <c r="K450" s="604" t="inlineStr">
        <is>
          <t xml:space="preserve">V4-B最新版候选</t>
        </is>
      </c>
      <c r="L450" s="604" t="inlineStr">
        <is>
          <t xml:space="preserve">德国U21</t>
        </is>
      </c>
      <c r="M450" s="606" t="n">
        <v>0.878</v>
      </c>
      <c r="N450" s="604" t="inlineStr">
        <is>
          <t xml:space="preserve">V4最新页面A/B/C候选</t>
        </is>
      </c>
      <c r="O450" s="604" t="inlineStr">
        <is>
          <t xml:space="preserve">0-4</t>
        </is>
      </c>
      <c r="P450" s="604" t="str">
        <v>赛果已核/冻结投注未核</v>
      </c>
      <c r="Q450" s="645"/>
      <c r="R450" s="607" t="n">
        <v>0.97</v>
      </c>
      <c r="S450" s="607" t="str">
        <f>IF(OR(Q450="",Q450="待结算"),"",IF(Q450="红",R450,IF(Q450="半红",R450*0.5,IF(Q450="走",0,IF(Q450="半黑",-0.5,-1)))))</f>
      </c>
      <c r="T450" s="604" t="inlineStr">
        <is>
          <t xml:space="preserve">https://simondongxiao.github.io/odds/v4/</t>
        </is>
      </c>
      <c r="U450" s="604" t="inlineStr">
        <is>
          <t xml:space="preserve">2781342</t>
        </is>
      </c>
      <c r="V450" s="607" t="inlineStr">
        <is>
          <t xml:space="preserve">v4-market-dirichlet-20260913</t>
        </is>
      </c>
      <c r="W450" s="607" t="n">
        <f>IF(OR(U450="",U450="待结算"),"",IF(U450="红",V450,IF(U450="半红",V450*0.5,IF(U450="走",0,IF(U450="半黑",-0.5,-1)))))</f>
        <v>-1</v>
      </c>
      <c r="X450" s="608" t="inlineStr">
        <is>
          <t xml:space="preserve">B</t>
        </is>
      </c>
      <c r="Y450" s="608" t="n"/>
      <c r="Z450" s="608" t="n"/>
      <c r="AA450" s="608" t="n"/>
      <c r="AB450" s="608" t="n"/>
      <c r="AC450" s="608" t="n"/>
      <c r="AD450" s="608" t="n"/>
      <c r="AE450" s="608" t="n"/>
      <c r="AF450" s="608" t="n"/>
      <c r="AG450" s="608" t="n"/>
      <c r="AH450" s="608" t="n"/>
      <c r="AI450" s="608" t="n"/>
      <c r="AJ450" s="608" t="n"/>
      <c r="AK450" s="608" t="n"/>
      <c r="AL450" s="608" t="n"/>
      <c r="AM450" s="608" t="n"/>
      <c r="AN450" s="608" t="n"/>
      <c r="AO450" s="608" t="n"/>
      <c r="AP450" s="608" t="n"/>
      <c r="AQ450" s="608" t="n"/>
      <c r="AR450" s="608" t="n"/>
      <c r="AS450" s="608" t="n"/>
      <c r="AT450" s="608" t="n"/>
      <c r="AU450" s="608" t="n"/>
      <c r="AV450" s="608" t="n"/>
      <c r="AW450" s="608" t="n"/>
      <c r="AX450" s="608" t="n"/>
      <c r="AY450" s="608" t="n"/>
    </row>
    <row r="451" ht="22" customHeight="1">
      <c r="A451" s="604" t="inlineStr">
        <is>
          <t xml:space="preserve">2026-09-26</t>
        </is>
      </c>
      <c r="B451" s="604" t="inlineStr">
        <is>
          <t xml:space="preserve">2026-09-27 00:00:00</t>
        </is>
      </c>
      <c r="C451" s="604" t="inlineStr">
        <is>
          <t xml:space="preserve">欧洲非五大系列</t>
        </is>
      </c>
      <c r="D451" s="604" t="inlineStr">
        <is>
          <t xml:space="preserve">联赛</t>
        </is>
      </c>
      <c r="E451" s="604" t="inlineStr">
        <is>
          <t xml:space="preserve">欧洲U20</t>
        </is>
      </c>
      <c r="F451" s="604" t="inlineStr">
        <is>
          <t xml:space="preserve">葡萄牙U20 vs 波兰U20</t>
        </is>
      </c>
      <c r="G451" s="611" t="n">
        <v>0.74</v>
      </c>
      <c r="H451" s="611" t="n">
        <v>1</v>
      </c>
      <c r="I451" s="611" t="n">
        <v>1.08</v>
      </c>
      <c r="J451" s="604" t="inlineStr">
        <is>
          <t xml:space="preserve">0.74/1.0/1.08</t>
        </is>
      </c>
      <c r="K451" s="604" t="inlineStr">
        <is>
          <t xml:space="preserve">V4-C最新版候选</t>
        </is>
      </c>
      <c r="L451" s="604" t="inlineStr">
        <is>
          <t xml:space="preserve">波兰U20</t>
        </is>
      </c>
      <c r="M451" s="606" t="n">
        <v>0.831</v>
      </c>
      <c r="N451" s="604" t="inlineStr">
        <is>
          <t xml:space="preserve">V4最新页面A/B/C候选</t>
        </is>
      </c>
      <c r="O451" s="604" t="inlineStr">
        <is>
          <t xml:space="preserve">1-3</t>
        </is>
      </c>
      <c r="P451" s="604" t="str">
        <v>赛果已核/冻结投注未核</v>
      </c>
      <c r="Q451" s="645"/>
      <c r="R451" s="607" t="n">
        <v>1.08</v>
      </c>
      <c r="S451" s="607" t="str">
        <f>IF(OR(Q451="",Q451="待结算"),"",IF(Q451="红",R451,IF(Q451="半红",R451*0.5,IF(Q451="走",0,IF(Q451="半黑",-0.5,-1)))))</f>
      </c>
      <c r="T451" s="604" t="inlineStr">
        <is>
          <t xml:space="preserve">https://simondongxiao.github.io/odds/v4/</t>
        </is>
      </c>
      <c r="U451" s="604" t="inlineStr">
        <is>
          <t xml:space="preserve">3071532</t>
        </is>
      </c>
      <c r="V451" s="607" t="inlineStr">
        <is>
          <t xml:space="preserve">v4-market-dirichlet-20260913</t>
        </is>
      </c>
      <c r="W451" s="607" t="n">
        <f>IF(OR(U451="",U451="待结算"),"",IF(U451="红",V451,IF(U451="半红",V451*0.5,IF(U451="走",0,IF(U451="半黑",-0.5,-1)))))</f>
        <v>-1</v>
      </c>
      <c r="X451" s="608" t="inlineStr">
        <is>
          <t xml:space="preserve">C</t>
        </is>
      </c>
      <c r="Y451" s="608" t="n"/>
      <c r="Z451" s="608" t="n"/>
      <c r="AA451" s="608" t="n"/>
      <c r="AB451" s="608" t="n"/>
      <c r="AC451" s="608" t="n"/>
      <c r="AD451" s="608" t="n"/>
      <c r="AE451" s="608" t="n"/>
      <c r="AF451" s="608" t="n"/>
      <c r="AG451" s="608" t="n"/>
      <c r="AH451" s="608" t="n"/>
      <c r="AI451" s="608" t="n"/>
      <c r="AJ451" s="608" t="n"/>
      <c r="AK451" s="608" t="n"/>
      <c r="AL451" s="608" t="n"/>
      <c r="AM451" s="608" t="n"/>
      <c r="AN451" s="608" t="n"/>
      <c r="AO451" s="608" t="n"/>
      <c r="AP451" s="608" t="n"/>
      <c r="AQ451" s="608" t="n"/>
      <c r="AR451" s="608" t="n"/>
      <c r="AS451" s="608" t="n"/>
      <c r="AT451" s="608" t="n"/>
      <c r="AU451" s="608" t="n"/>
      <c r="AV451" s="608" t="n"/>
      <c r="AW451" s="608" t="n"/>
      <c r="AX451" s="608" t="n"/>
      <c r="AY451" s="608" t="n"/>
    </row>
    <row r="452" ht="22" customHeight="1">
      <c r="A452" s="604" t="inlineStr">
        <is>
          <t xml:space="preserve">2026-09-26</t>
        </is>
      </c>
      <c r="B452" s="604" t="inlineStr">
        <is>
          <t xml:space="preserve">2026-09-27 00:30:00</t>
        </is>
      </c>
      <c r="C452" s="604" t="inlineStr">
        <is>
          <t xml:space="preserve">五大联赛非顶级联赛</t>
        </is>
      </c>
      <c r="D452" s="604" t="inlineStr">
        <is>
          <t xml:space="preserve">联赛</t>
        </is>
      </c>
      <c r="E452" s="604" t="inlineStr">
        <is>
          <t xml:space="preserve">西协乙3</t>
        </is>
      </c>
      <c r="F452" s="604" t="inlineStr">
        <is>
          <t xml:space="preserve">奥瑞韦拉 vs 卡斯迪隆B队</t>
        </is>
      </c>
      <c r="G452" s="611" t="n">
        <v>0.65</v>
      </c>
      <c r="H452" s="611" t="n">
        <v>0.5</v>
      </c>
      <c r="I452" s="611" t="n">
        <v>1.05</v>
      </c>
      <c r="J452" s="604" t="inlineStr">
        <is>
          <t xml:space="preserve">0.65/0.5/1.05</t>
        </is>
      </c>
      <c r="K452" s="604" t="inlineStr">
        <is>
          <t xml:space="preserve">V4-C最新版候选</t>
        </is>
      </c>
      <c r="L452" s="604" t="inlineStr">
        <is>
          <t xml:space="preserve">卡斯迪隆B队</t>
        </is>
      </c>
      <c r="M452" s="606" t="n">
        <v>0.6524</v>
      </c>
      <c r="N452" s="604" t="inlineStr">
        <is>
          <t xml:space="preserve">V4最新页面A/B/C候选</t>
        </is>
      </c>
      <c r="O452" s="604" t="inlineStr">
        <is>
          <t xml:space="preserve">1-4</t>
        </is>
      </c>
      <c r="P452" s="604" t="str">
        <v>赛果已核/冻结投注未核</v>
      </c>
      <c r="Q452" s="645"/>
      <c r="R452" s="607" t="n">
        <v>1.05</v>
      </c>
      <c r="S452" s="607" t="str">
        <f>IF(OR(Q452="",Q452="待结算"),"",IF(Q452="红",R452,IF(Q452="半红",R452*0.5,IF(Q452="走",0,IF(Q452="半黑",-0.5,-1)))))</f>
      </c>
      <c r="T452" s="604" t="inlineStr">
        <is>
          <t xml:space="preserve">https://simondongxiao.github.io/odds/v4/</t>
        </is>
      </c>
      <c r="U452" s="604" t="inlineStr">
        <is>
          <t xml:space="preserve">3015888</t>
        </is>
      </c>
      <c r="V452" s="607" t="inlineStr">
        <is>
          <t xml:space="preserve">v4-market-dirichlet-20260913</t>
        </is>
      </c>
      <c r="W452" s="607" t="n">
        <f>IF(OR(U452="",U452="待结算"),"",IF(U452="红",V452,IF(U452="半红",V452*0.5,IF(U452="走",0,IF(U452="半黑",-0.5,-1)))))</f>
        <v>-1</v>
      </c>
      <c r="X452" s="608" t="inlineStr">
        <is>
          <t xml:space="preserve">C</t>
        </is>
      </c>
      <c r="Y452" s="608" t="n"/>
      <c r="Z452" s="608" t="n"/>
      <c r="AA452" s="608" t="n"/>
      <c r="AB452" s="608" t="n"/>
      <c r="AC452" s="608" t="n"/>
      <c r="AD452" s="608" t="n"/>
      <c r="AE452" s="608" t="n"/>
      <c r="AF452" s="608" t="n"/>
      <c r="AG452" s="608" t="n"/>
      <c r="AH452" s="608" t="n"/>
      <c r="AI452" s="608" t="n"/>
      <c r="AJ452" s="608" t="n"/>
      <c r="AK452" s="608" t="n"/>
      <c r="AL452" s="608" t="n"/>
      <c r="AM452" s="608" t="n"/>
      <c r="AN452" s="608" t="n"/>
      <c r="AO452" s="608" t="n"/>
      <c r="AP452" s="608" t="n"/>
      <c r="AQ452" s="608" t="n"/>
      <c r="AR452" s="608" t="n"/>
      <c r="AS452" s="608" t="n"/>
      <c r="AT452" s="608" t="n"/>
      <c r="AU452" s="608" t="n"/>
      <c r="AV452" s="608" t="n"/>
      <c r="AW452" s="608" t="n"/>
      <c r="AX452" s="608" t="n"/>
      <c r="AY452" s="608" t="n"/>
    </row>
    <row r="453" ht="22" customHeight="1">
      <c r="A453" s="604" t="inlineStr">
        <is>
          <t xml:space="preserve">2026-09-26</t>
        </is>
      </c>
      <c r="B453" s="604" t="inlineStr">
        <is>
          <t xml:space="preserve">2026-09-27 02:00:00</t>
        </is>
      </c>
      <c r="C453" s="604" t="inlineStr">
        <is>
          <t xml:space="preserve">西亚/中亚系列</t>
        </is>
      </c>
      <c r="D453" s="604" t="inlineStr">
        <is>
          <t xml:space="preserve">联赛</t>
        </is>
      </c>
      <c r="E453" s="604" t="inlineStr">
        <is>
          <t xml:space="preserve">海湾运</t>
        </is>
      </c>
      <c r="F453" s="604" t="inlineStr">
        <is>
          <t xml:space="preserve">阿曼 vs 沙特阿拉伯</t>
        </is>
      </c>
      <c r="G453" s="611" t="n">
        <v>1.07</v>
      </c>
      <c r="H453" s="611" t="n">
        <v>-0.75</v>
      </c>
      <c r="I453" s="611" t="n">
        <v>0.75</v>
      </c>
      <c r="J453" s="604" t="inlineStr">
        <is>
          <t xml:space="preserve">1.07/-0.75/0.75</t>
        </is>
      </c>
      <c r="K453" s="604" t="inlineStr">
        <is>
          <t xml:space="preserve">V4-C最新版候选</t>
        </is>
      </c>
      <c r="L453" s="604" t="inlineStr">
        <is>
          <t xml:space="preserve">阿曼</t>
        </is>
      </c>
      <c r="M453" s="606" t="n">
        <v>0.694</v>
      </c>
      <c r="N453" s="604" t="inlineStr">
        <is>
          <t xml:space="preserve">V4最新页面A/B/C候选</t>
        </is>
      </c>
      <c r="O453" s="604" t="inlineStr">
        <is>
          <t xml:space="preserve">0-3</t>
        </is>
      </c>
      <c r="P453" s="604" t="str">
        <v>赛果已核/冻结投注未核</v>
      </c>
      <c r="Q453" s="646"/>
      <c r="R453" s="607" t="n">
        <v>1.07</v>
      </c>
      <c r="S453" s="607" t="str">
        <f>IF(OR(Q453="",Q453="待结算"),"",IF(Q453="红",R453,IF(Q453="半红",R453*0.5,IF(Q453="走",0,IF(Q453="半黑",-0.5,-1)))))</f>
      </c>
      <c r="T453" s="604" t="inlineStr">
        <is>
          <t xml:space="preserve">https://simondongxiao.github.io/odds/v4/</t>
        </is>
      </c>
      <c r="U453" s="604" t="inlineStr">
        <is>
          <t xml:space="preserve">3092407</t>
        </is>
      </c>
      <c r="V453" s="607" t="inlineStr">
        <is>
          <t xml:space="preserve">v4-market-dirichlet-20260913</t>
        </is>
      </c>
      <c r="W453" s="607" t="n">
        <f>IF(OR(U453="",U453="待结算"),"",IF(U453="红",V453,IF(U453="半红",V453*0.5,IF(U453="走",0,IF(U453="半黑",-0.5,-1)))))</f>
        <v>-1</v>
      </c>
      <c r="X453" s="608" t="inlineStr">
        <is>
          <t xml:space="preserve">C</t>
        </is>
      </c>
      <c r="Y453" s="608" t="n"/>
      <c r="Z453" s="608" t="n"/>
      <c r="AA453" s="608" t="n"/>
      <c r="AB453" s="608" t="n"/>
      <c r="AC453" s="608" t="n"/>
      <c r="AD453" s="608" t="n"/>
      <c r="AE453" s="608" t="n"/>
      <c r="AF453" s="608" t="n"/>
      <c r="AG453" s="608" t="n"/>
      <c r="AH453" s="608" t="n"/>
      <c r="AI453" s="608" t="n"/>
      <c r="AJ453" s="608" t="n"/>
      <c r="AK453" s="608" t="n"/>
      <c r="AL453" s="608" t="n"/>
      <c r="AM453" s="608" t="n"/>
      <c r="AN453" s="608" t="n"/>
      <c r="AO453" s="608" t="n"/>
      <c r="AP453" s="608" t="n"/>
      <c r="AQ453" s="608" t="n"/>
      <c r="AR453" s="608" t="n"/>
      <c r="AS453" s="608" t="n"/>
      <c r="AT453" s="608" t="n"/>
      <c r="AU453" s="608" t="n"/>
      <c r="AV453" s="608" t="n"/>
      <c r="AW453" s="608" t="n"/>
      <c r="AX453" s="608" t="n"/>
      <c r="AY453" s="608" t="n"/>
    </row>
    <row r="454" ht="22" customHeight="1">
      <c r="A454" s="604" t="inlineStr">
        <is>
          <t xml:space="preserve">2026-09-26</t>
        </is>
      </c>
      <c r="B454" s="604" t="inlineStr">
        <is>
          <t xml:space="preserve">2026-09-27 02:45:00</t>
        </is>
      </c>
      <c r="C454" s="604" t="inlineStr">
        <is>
          <t xml:space="preserve">欧洲非五大系列</t>
        </is>
      </c>
      <c r="D454" s="604" t="inlineStr">
        <is>
          <t xml:space="preserve">联赛</t>
        </is>
      </c>
      <c r="E454" s="604" t="inlineStr">
        <is>
          <t xml:space="preserve">欧国联</t>
        </is>
      </c>
      <c r="F454" s="604" t="inlineStr">
        <is>
          <t xml:space="preserve">捷克 vs 克罗地亚</t>
        </is>
      </c>
      <c r="G454" s="611" t="n">
        <v>1</v>
      </c>
      <c r="H454" s="611" t="n">
        <v>-0.25</v>
      </c>
      <c r="I454" s="611" t="n">
        <v>0.88</v>
      </c>
      <c r="J454" s="604" t="inlineStr">
        <is>
          <t xml:space="preserve">1.0/-0.25/0.88</t>
        </is>
      </c>
      <c r="K454" s="604" t="inlineStr">
        <is>
          <t xml:space="preserve">V4-C最新版候选</t>
        </is>
      </c>
      <c r="L454" s="604" t="inlineStr">
        <is>
          <t xml:space="preserve">捷克</t>
        </is>
      </c>
      <c r="M454" s="606" t="n">
        <v>0.5188</v>
      </c>
      <c r="N454" s="604" t="inlineStr">
        <is>
          <t xml:space="preserve">V4最新页面A/B/C候选</t>
        </is>
      </c>
      <c r="O454" s="604" t="inlineStr">
        <is>
          <t xml:space="preserve">1-2</t>
        </is>
      </c>
      <c r="P454" s="604" t="str">
        <v>赛果已核/冻结投注未核</v>
      </c>
      <c r="Q454" s="646"/>
      <c r="R454" s="607" t="n">
        <v>1</v>
      </c>
      <c r="S454" s="607" t="str">
        <f>IF(OR(Q454="",Q454="待结算"),"",IF(Q454="红",R454,IF(Q454="半红",R454*0.5,IF(Q454="走",0,IF(Q454="半黑",-0.5,-1)))))</f>
      </c>
      <c r="T454" s="604" t="inlineStr">
        <is>
          <t xml:space="preserve">https://simondongxiao.github.io/odds/v4/</t>
        </is>
      </c>
      <c r="U454" s="604" t="inlineStr">
        <is>
          <t xml:space="preserve">2981432</t>
        </is>
      </c>
      <c r="V454" s="607" t="inlineStr">
        <is>
          <t xml:space="preserve">v4-market-dirichlet-20260913</t>
        </is>
      </c>
      <c r="W454" s="607" t="n">
        <f>IF(OR(U454="",U454="待结算"),"",IF(U454="红",V454,IF(U454="半红",V454*0.5,IF(U454="走",0,IF(U454="半黑",-0.5,-1)))))</f>
        <v>-1</v>
      </c>
      <c r="X454" s="608" t="inlineStr">
        <is>
          <t xml:space="preserve">C</t>
        </is>
      </c>
      <c r="Y454" s="608" t="n"/>
      <c r="Z454" s="608" t="n"/>
      <c r="AA454" s="608" t="n"/>
      <c r="AB454" s="608" t="n"/>
      <c r="AC454" s="608" t="n"/>
      <c r="AD454" s="608" t="n"/>
      <c r="AE454" s="608" t="n"/>
      <c r="AF454" s="608" t="n"/>
      <c r="AG454" s="608" t="n"/>
      <c r="AH454" s="608" t="n"/>
      <c r="AI454" s="608" t="n"/>
      <c r="AJ454" s="608" t="n"/>
      <c r="AK454" s="608" t="n"/>
      <c r="AL454" s="608" t="n"/>
      <c r="AM454" s="608" t="n"/>
      <c r="AN454" s="608" t="n"/>
      <c r="AO454" s="608" t="n"/>
      <c r="AP454" s="608" t="n"/>
      <c r="AQ454" s="608" t="n"/>
      <c r="AR454" s="608" t="n"/>
      <c r="AS454" s="608" t="n"/>
      <c r="AT454" s="608" t="n"/>
      <c r="AU454" s="608" t="n"/>
      <c r="AV454" s="608" t="n"/>
      <c r="AW454" s="608" t="n"/>
      <c r="AX454" s="608" t="n"/>
      <c r="AY454" s="608" t="n"/>
    </row>
    <row r="455" ht="22" customHeight="1">
      <c r="A455" s="604" t="inlineStr">
        <is>
          <t xml:space="preserve">2026-09-26</t>
        </is>
      </c>
      <c r="B455" s="604" t="inlineStr">
        <is>
          <t xml:space="preserve">2026-09-27 02:45:00</t>
        </is>
      </c>
      <c r="C455" s="604" t="inlineStr">
        <is>
          <t xml:space="preserve">欧洲非五大系列</t>
        </is>
      </c>
      <c r="D455" s="604" t="inlineStr">
        <is>
          <t xml:space="preserve">联赛</t>
        </is>
      </c>
      <c r="E455" s="604" t="inlineStr">
        <is>
          <t xml:space="preserve">欧国联</t>
        </is>
      </c>
      <c r="F455" s="604" t="inlineStr">
        <is>
          <t xml:space="preserve">阿尔巴尼亚 vs 白俄罗斯</t>
        </is>
      </c>
      <c r="G455" s="611" t="n">
        <v>0.93</v>
      </c>
      <c r="H455" s="611" t="n">
        <v>1</v>
      </c>
      <c r="I455" s="611" t="n">
        <v>0.95</v>
      </c>
      <c r="J455" s="604" t="inlineStr">
        <is>
          <t xml:space="preserve">0.93/1.0/0.95</t>
        </is>
      </c>
      <c r="K455" s="604" t="inlineStr">
        <is>
          <t xml:space="preserve">V4-C最新版候选</t>
        </is>
      </c>
      <c r="L455" s="604" t="inlineStr">
        <is>
          <t xml:space="preserve">白俄罗斯</t>
        </is>
      </c>
      <c r="M455" s="606" t="n">
        <v>0.6814</v>
      </c>
      <c r="N455" s="604" t="inlineStr">
        <is>
          <t xml:space="preserve">V4最新页面A/B/C候选</t>
        </is>
      </c>
      <c r="O455" s="604" t="inlineStr">
        <is>
          <t xml:space="preserve">2-0</t>
        </is>
      </c>
      <c r="P455" s="604" t="str">
        <v>赛果已核/冻结投注未核</v>
      </c>
      <c r="Q455" s="646"/>
      <c r="R455" s="607" t="n">
        <v>0.95</v>
      </c>
      <c r="S455" s="607" t="str">
        <f>IF(OR(Q455="",Q455="待结算"),"",IF(Q455="红",R455,IF(Q455="半红",R455*0.5,IF(Q455="走",0,IF(Q455="半黑",-0.5,-1)))))</f>
      </c>
      <c r="T455" s="604" t="inlineStr">
        <is>
          <t xml:space="preserve">https://simondongxiao.github.io/odds/v4/</t>
        </is>
      </c>
      <c r="U455" s="604" t="inlineStr">
        <is>
          <t xml:space="preserve">2981529</t>
        </is>
      </c>
      <c r="V455" s="607" t="inlineStr">
        <is>
          <t xml:space="preserve">v4-market-dirichlet-20260913</t>
        </is>
      </c>
      <c r="W455" s="607" t="n">
        <f>IF(OR(U455="",U455="待结算"),"",IF(U455="红",V455,IF(U455="半红",V455*0.5,IF(U455="走",0,IF(U455="半黑",-0.5,-1)))))</f>
        <v>-1</v>
      </c>
      <c r="X455" s="608" t="inlineStr">
        <is>
          <t xml:space="preserve">C</t>
        </is>
      </c>
      <c r="Y455" s="608" t="n"/>
      <c r="Z455" s="608" t="n"/>
      <c r="AA455" s="608" t="n"/>
      <c r="AB455" s="608" t="n"/>
      <c r="AC455" s="608" t="n"/>
      <c r="AD455" s="608" t="n"/>
      <c r="AE455" s="608" t="n"/>
      <c r="AF455" s="608" t="n"/>
      <c r="AG455" s="608" t="n"/>
      <c r="AH455" s="608" t="n"/>
      <c r="AI455" s="608" t="n"/>
      <c r="AJ455" s="608" t="n"/>
      <c r="AK455" s="608" t="n"/>
      <c r="AL455" s="608" t="n"/>
      <c r="AM455" s="608" t="n"/>
      <c r="AN455" s="608" t="n"/>
      <c r="AO455" s="608" t="n"/>
      <c r="AP455" s="608" t="n"/>
      <c r="AQ455" s="608" t="n"/>
      <c r="AR455" s="608" t="n"/>
      <c r="AS455" s="608" t="n"/>
      <c r="AT455" s="608" t="n"/>
      <c r="AU455" s="608" t="n"/>
      <c r="AV455" s="608" t="n"/>
      <c r="AW455" s="608" t="n"/>
      <c r="AX455" s="608" t="n"/>
      <c r="AY455" s="608" t="n"/>
    </row>
    <row r="456" ht="22" customHeight="1">
      <c r="A456" s="604" t="inlineStr">
        <is>
          <t xml:space="preserve">2026-09-26</t>
        </is>
      </c>
      <c r="B456" s="604" t="inlineStr">
        <is>
          <t xml:space="preserve">2026-09-27 02:45:00</t>
        </is>
      </c>
      <c r="C456" s="604" t="inlineStr">
        <is>
          <t xml:space="preserve">欧洲非五大系列</t>
        </is>
      </c>
      <c r="D456" s="604" t="inlineStr">
        <is>
          <t xml:space="preserve">联赛</t>
        </is>
      </c>
      <c r="E456" s="604" t="inlineStr">
        <is>
          <t xml:space="preserve">欧国联</t>
        </is>
      </c>
      <c r="F456" s="604" t="inlineStr">
        <is>
          <t xml:space="preserve">斯洛伐克 vs 摩尔多瓦</t>
        </is>
      </c>
      <c r="G456" s="611" t="n">
        <v>0.89</v>
      </c>
      <c r="H456" s="611" t="n">
        <v>2</v>
      </c>
      <c r="I456" s="611" t="n">
        <v>0.99</v>
      </c>
      <c r="J456" s="604" t="inlineStr">
        <is>
          <t xml:space="preserve">0.89/2.0/0.99</t>
        </is>
      </c>
      <c r="K456" s="604" t="inlineStr">
        <is>
          <t xml:space="preserve">V4-C最新版候选</t>
        </is>
      </c>
      <c r="L456" s="604" t="inlineStr">
        <is>
          <t xml:space="preserve">斯洛伐克</t>
        </is>
      </c>
      <c r="M456" s="606" t="n">
        <v>0.8058</v>
      </c>
      <c r="N456" s="604" t="inlineStr">
        <is>
          <t xml:space="preserve">V4最新页面A/B/C候选</t>
        </is>
      </c>
      <c r="O456" s="604" t="inlineStr">
        <is>
          <t xml:space="preserve">2-0</t>
        </is>
      </c>
      <c r="P456" s="604" t="str">
        <v>赛果已核/冻结投注未核</v>
      </c>
      <c r="Q456" s="647"/>
      <c r="R456" s="607" t="n">
        <v>0.89</v>
      </c>
      <c r="S456" s="607" t="str">
        <f>IF(OR(Q456="",Q456="待结算"),"",IF(Q456="红",R456,IF(Q456="半红",R456*0.5,IF(Q456="走",0,IF(Q456="半黑",-0.5,-1)))))</f>
      </c>
      <c r="T456" s="604" t="inlineStr">
        <is>
          <t xml:space="preserve">https://simondongxiao.github.io/odds/v4/</t>
        </is>
      </c>
      <c r="U456" s="604" t="inlineStr">
        <is>
          <t xml:space="preserve">2981530</t>
        </is>
      </c>
      <c r="V456" s="607" t="inlineStr">
        <is>
          <t xml:space="preserve">v4-market-dirichlet-20260913</t>
        </is>
      </c>
      <c r="W456" s="607" t="n">
        <f>IF(OR(U456="",U456="待结算"),"",IF(U456="红",V456,IF(U456="半红",V456*0.5,IF(U456="走",0,IF(U456="半黑",-0.5,-1)))))</f>
        <v>-1</v>
      </c>
      <c r="X456" s="608" t="inlineStr">
        <is>
          <t xml:space="preserve">C</t>
        </is>
      </c>
      <c r="Y456" s="608" t="n"/>
      <c r="Z456" s="608" t="n"/>
      <c r="AA456" s="608" t="n"/>
      <c r="AB456" s="608" t="n"/>
      <c r="AC456" s="608" t="n"/>
      <c r="AD456" s="608" t="n"/>
      <c r="AE456" s="608" t="n"/>
      <c r="AF456" s="608" t="n"/>
      <c r="AG456" s="608" t="n"/>
      <c r="AH456" s="608" t="n"/>
      <c r="AI456" s="608" t="n"/>
      <c r="AJ456" s="608" t="n"/>
      <c r="AK456" s="608" t="n"/>
      <c r="AL456" s="608" t="n"/>
      <c r="AM456" s="608" t="n"/>
      <c r="AN456" s="608" t="n"/>
      <c r="AO456" s="608" t="n"/>
      <c r="AP456" s="608" t="n"/>
      <c r="AQ456" s="608" t="n"/>
      <c r="AR456" s="608" t="n"/>
      <c r="AS456" s="608" t="n"/>
      <c r="AT456" s="608" t="n"/>
      <c r="AU456" s="608" t="n"/>
      <c r="AV456" s="608" t="n"/>
      <c r="AW456" s="608" t="n"/>
      <c r="AX456" s="608" t="n"/>
      <c r="AY456" s="608" t="n"/>
    </row>
    <row r="457" ht="22" customHeight="1">
      <c r="A457" s="604" t="inlineStr">
        <is>
          <t xml:space="preserve">2026-09-26</t>
        </is>
      </c>
      <c r="B457" s="604" t="inlineStr">
        <is>
          <t xml:space="preserve">2026-09-27 04:30:00</t>
        </is>
      </c>
      <c r="C457" s="604" t="inlineStr">
        <is>
          <t xml:space="preserve">其他系列</t>
        </is>
      </c>
      <c r="D457" s="604" t="inlineStr">
        <is>
          <t xml:space="preserve">杯赛</t>
        </is>
      </c>
      <c r="E457" s="604" t="inlineStr">
        <is>
          <t xml:space="preserve">国际友谊</t>
        </is>
      </c>
      <c r="F457" s="604" t="inlineStr">
        <is>
          <t xml:space="preserve">美国 vs 秘鲁</t>
        </is>
      </c>
      <c r="G457" s="611" t="n">
        <v>0.89</v>
      </c>
      <c r="H457" s="611" t="n">
        <v>1</v>
      </c>
      <c r="I457" s="611" t="n">
        <v>0.93</v>
      </c>
      <c r="J457" s="604" t="inlineStr">
        <is>
          <t xml:space="preserve">0.89/1.0/0.93</t>
        </is>
      </c>
      <c r="K457" s="604" t="inlineStr">
        <is>
          <t xml:space="preserve">V4-C最新版候选</t>
        </is>
      </c>
      <c r="L457" s="604" t="inlineStr">
        <is>
          <t xml:space="preserve">秘鲁</t>
        </is>
      </c>
      <c r="M457" s="606" t="n">
        <v>0.6522</v>
      </c>
      <c r="N457" s="604" t="inlineStr">
        <is>
          <t xml:space="preserve">V4最新页面A/B/C候选</t>
        </is>
      </c>
      <c r="O457" s="604" t="inlineStr">
        <is>
          <t xml:space="preserve">4-1</t>
        </is>
      </c>
      <c r="P457" s="604" t="str">
        <v>赛果已核/冻结投注未核</v>
      </c>
      <c r="Q457" s="646"/>
      <c r="R457" s="607" t="n">
        <v>0.93</v>
      </c>
      <c r="S457" s="607" t="str">
        <f>IF(OR(Q457="",Q457="待结算"),"",IF(Q457="红",R457,IF(Q457="半红",R457*0.5,IF(Q457="走",0,IF(Q457="半黑",-0.5,-1)))))</f>
      </c>
      <c r="T457" s="604" t="inlineStr">
        <is>
          <t xml:space="preserve">https://simondongxiao.github.io/odds/v4/</t>
        </is>
      </c>
      <c r="U457" s="604" t="inlineStr">
        <is>
          <t xml:space="preserve">3094090</t>
        </is>
      </c>
      <c r="V457" s="607" t="inlineStr">
        <is>
          <t xml:space="preserve">v4-market-dirichlet-20260913</t>
        </is>
      </c>
      <c r="W457" s="607" t="n">
        <f>IF(OR(U457="",U457="待结算"),"",IF(U457="红",V457,IF(U457="半红",V457*0.5,IF(U457="走",0,IF(U457="半黑",-0.5,-1)))))</f>
        <v>-1</v>
      </c>
      <c r="X457" s="608" t="inlineStr">
        <is>
          <t xml:space="preserve">C</t>
        </is>
      </c>
      <c r="Y457" s="608" t="n"/>
      <c r="Z457" s="608" t="n"/>
      <c r="AA457" s="608" t="n"/>
      <c r="AB457" s="608" t="n"/>
      <c r="AC457" s="608" t="n"/>
      <c r="AD457" s="608" t="n"/>
      <c r="AE457" s="608" t="n"/>
      <c r="AF457" s="608" t="n"/>
      <c r="AG457" s="608" t="n"/>
      <c r="AH457" s="608" t="n"/>
      <c r="AI457" s="608" t="n"/>
      <c r="AJ457" s="608" t="n"/>
      <c r="AK457" s="608" t="n"/>
      <c r="AL457" s="608" t="n"/>
      <c r="AM457" s="608" t="n"/>
      <c r="AN457" s="608" t="n"/>
      <c r="AO457" s="608" t="n"/>
      <c r="AP457" s="608" t="n"/>
      <c r="AQ457" s="608" t="n"/>
      <c r="AR457" s="608" t="n"/>
      <c r="AS457" s="608" t="n"/>
      <c r="AT457" s="608" t="n"/>
      <c r="AU457" s="608" t="n"/>
      <c r="AV457" s="608" t="n"/>
      <c r="AW457" s="608" t="n"/>
      <c r="AX457" s="608" t="n"/>
      <c r="AY457" s="608" t="n"/>
    </row>
    <row r="458" ht="22" customHeight="1">
      <c r="A458" s="604" t="inlineStr">
        <is>
          <t xml:space="preserve">2026-09-26</t>
        </is>
      </c>
      <c r="B458" s="604" t="inlineStr">
        <is>
          <t xml:space="preserve">2026-09-27 06:30:00</t>
        </is>
      </c>
      <c r="C458" s="604" t="inlineStr">
        <is>
          <t xml:space="preserve">南美系列</t>
        </is>
      </c>
      <c r="D458" s="604" t="inlineStr">
        <is>
          <t xml:space="preserve">联赛</t>
        </is>
      </c>
      <c r="E458" s="604" t="inlineStr">
        <is>
          <t xml:space="preserve">巴丙</t>
        </is>
      </c>
      <c r="F458" s="604" t="inlineStr">
        <is>
          <t xml:space="preserve">国际里梅拉 vs 帕桑度</t>
        </is>
      </c>
      <c r="G458" s="611" t="n">
        <v>0.76</v>
      </c>
      <c r="H458" s="611" t="n">
        <v>0.25</v>
      </c>
      <c r="I458" s="611" t="n">
        <v>1</v>
      </c>
      <c r="J458" s="604" t="inlineStr">
        <is>
          <t xml:space="preserve">0.76/0.25/1.0</t>
        </is>
      </c>
      <c r="K458" s="604" t="inlineStr">
        <is>
          <t xml:space="preserve">V4-C最新版候选</t>
        </is>
      </c>
      <c r="L458" s="604" t="inlineStr">
        <is>
          <t xml:space="preserve">帕桑度</t>
        </is>
      </c>
      <c r="M458" s="606" t="n">
        <v>0.512</v>
      </c>
      <c r="N458" s="604" t="inlineStr">
        <is>
          <t xml:space="preserve">V4最新页面A/B/C候选</t>
        </is>
      </c>
      <c r="O458" s="604" t="inlineStr">
        <is>
          <t xml:space="preserve">2-0</t>
        </is>
      </c>
      <c r="P458" s="604" t="str">
        <v>赛果已核/冻结投注未核</v>
      </c>
      <c r="Q458" s="646"/>
      <c r="R458" s="607" t="n">
        <v>1</v>
      </c>
      <c r="S458" s="607" t="str">
        <f>IF(OR(Q458="",Q458="待结算"),"",IF(Q458="红",R458,IF(Q458="半红",R458*0.5,IF(Q458="走",0,IF(Q458="半黑",-0.5,-1)))))</f>
      </c>
      <c r="T458" s="604" t="inlineStr">
        <is>
          <t xml:space="preserve">https://simondongxiao.github.io/odds/v4/</t>
        </is>
      </c>
      <c r="U458" s="604" t="inlineStr">
        <is>
          <t xml:space="preserve">3084075</t>
        </is>
      </c>
      <c r="V458" s="607" t="inlineStr">
        <is>
          <t xml:space="preserve">v4-market-dirichlet-20260913</t>
        </is>
      </c>
      <c r="W458" s="607" t="n">
        <f>IF(OR(U458="",U458="待结算"),"",IF(U458="红",V458,IF(U458="半红",V458*0.5,IF(U458="走",0,IF(U458="半黑",-0.5,-1)))))</f>
        <v>-1</v>
      </c>
      <c r="X458" s="608" t="inlineStr">
        <is>
          <t xml:space="preserve">C</t>
        </is>
      </c>
      <c r="Y458" s="608" t="n"/>
      <c r="Z458" s="608" t="n"/>
      <c r="AA458" s="608" t="n"/>
      <c r="AB458" s="608" t="n"/>
      <c r="AC458" s="608" t="n"/>
      <c r="AD458" s="608" t="n"/>
      <c r="AE458" s="608" t="n"/>
      <c r="AF458" s="608" t="n"/>
      <c r="AG458" s="608" t="n"/>
      <c r="AH458" s="608" t="n"/>
      <c r="AI458" s="608" t="n"/>
      <c r="AJ458" s="608" t="n"/>
      <c r="AK458" s="608" t="n"/>
      <c r="AL458" s="608" t="n"/>
      <c r="AM458" s="608" t="n"/>
      <c r="AN458" s="608" t="n"/>
      <c r="AO458" s="608" t="n"/>
      <c r="AP458" s="608" t="n"/>
      <c r="AQ458" s="608" t="n"/>
      <c r="AR458" s="608" t="n"/>
      <c r="AS458" s="608" t="n"/>
      <c r="AT458" s="608" t="n"/>
      <c r="AU458" s="608" t="n"/>
      <c r="AV458" s="608" t="n"/>
      <c r="AW458" s="608" t="n"/>
      <c r="AX458" s="608" t="n"/>
      <c r="AY458" s="608" t="n"/>
    </row>
    <row r="459" ht="22" customHeight="1">
      <c r="A459" s="604" t="inlineStr">
        <is>
          <t xml:space="preserve">2026-09-26</t>
        </is>
      </c>
      <c r="B459" s="604" t="inlineStr">
        <is>
          <t xml:space="preserve">2026-09-27 07:00:00</t>
        </is>
      </c>
      <c r="C459" s="604" t="inlineStr">
        <is>
          <t xml:space="preserve">北美系列</t>
        </is>
      </c>
      <c r="D459" s="604" t="inlineStr">
        <is>
          <t xml:space="preserve">联赛</t>
        </is>
      </c>
      <c r="E459" s="604" t="inlineStr">
        <is>
          <t xml:space="preserve">美冠联</t>
        </is>
      </c>
      <c r="F459" s="604" t="inlineStr">
        <is>
          <t xml:space="preserve">查尔斯顿电池 vs 罗德岛</t>
        </is>
      </c>
      <c r="G459" s="611" t="n">
        <v>0.78</v>
      </c>
      <c r="H459" s="611" t="n">
        <v>0.25</v>
      </c>
      <c r="I459" s="611" t="n">
        <v>1.04</v>
      </c>
      <c r="J459" s="604" t="inlineStr">
        <is>
          <t xml:space="preserve">0.78/0.25/1.04</t>
        </is>
      </c>
      <c r="K459" s="604" t="inlineStr">
        <is>
          <t xml:space="preserve">V4-C最新版候选</t>
        </is>
      </c>
      <c r="L459" s="604" t="inlineStr">
        <is>
          <t xml:space="preserve">罗德岛</t>
        </is>
      </c>
      <c r="M459" s="606" t="n">
        <v>0.6464</v>
      </c>
      <c r="N459" s="604" t="inlineStr">
        <is>
          <t xml:space="preserve">V4最新页面A/B/C候选</t>
        </is>
      </c>
      <c r="O459" s="604" t="inlineStr">
        <is>
          <t xml:space="preserve">2-0</t>
        </is>
      </c>
      <c r="P459" s="604" t="str">
        <v>赛果已核/冻结投注未核</v>
      </c>
      <c r="Q459" s="646"/>
      <c r="R459" s="607" t="n">
        <v>1.04</v>
      </c>
      <c r="S459" s="607" t="str">
        <f>IF(OR(Q459="",Q459="待结算"),"",IF(Q459="红",R459,IF(Q459="半红",R459*0.5,IF(Q459="走",0,IF(Q459="半黑",-0.5,-1)))))</f>
      </c>
      <c r="T459" s="604" t="inlineStr">
        <is>
          <t xml:space="preserve">https://www.charlestonbattery.com/news/2026/09/26/ycazas-brace-lifts-battery-past-rhode-island-in-2-0-victory/</t>
        </is>
      </c>
      <c r="U459" s="604" t="inlineStr">
        <is>
          <t xml:space="preserve">2942634</t>
        </is>
      </c>
      <c r="V459" s="607" t="inlineStr">
        <is>
          <t xml:space="preserve">v4-market-dirichlet-20260913</t>
        </is>
      </c>
      <c r="W459" s="607" t="n">
        <f>IF(OR(U459="",U459="待结算"),"",IF(U459="红",V459,IF(U459="半红",V459*0.5,IF(U459="走",0,IF(U459="半黑",-0.5,-1)))))</f>
        <v>-1</v>
      </c>
      <c r="X459" s="608" t="inlineStr">
        <is>
          <t xml:space="preserve">C</t>
        </is>
      </c>
      <c r="Y459" s="608" t="n"/>
      <c r="Z459" s="608" t="n"/>
      <c r="AA459" s="608" t="n"/>
      <c r="AB459" s="608" t="n"/>
      <c r="AC459" s="608" t="n"/>
      <c r="AD459" s="608" t="n"/>
      <c r="AE459" s="608" t="n"/>
      <c r="AF459" s="608" t="n"/>
      <c r="AG459" s="608" t="n"/>
      <c r="AH459" s="608" t="n"/>
      <c r="AI459" s="608" t="n"/>
      <c r="AJ459" s="608" t="n"/>
      <c r="AK459" s="608" t="n"/>
      <c r="AL459" s="608" t="n"/>
      <c r="AM459" s="608" t="n"/>
      <c r="AN459" s="608" t="n"/>
      <c r="AO459" s="608" t="n"/>
      <c r="AP459" s="608" t="n"/>
      <c r="AQ459" s="608" t="n"/>
      <c r="AR459" s="608" t="n"/>
      <c r="AS459" s="608" t="n"/>
      <c r="AT459" s="608" t="n"/>
      <c r="AU459" s="608" t="n"/>
      <c r="AV459" s="608" t="n"/>
      <c r="AW459" s="608" t="n"/>
      <c r="AX459" s="608" t="n"/>
      <c r="AY459" s="608" t="n"/>
    </row>
    <row r="460" ht="22" customHeight="1">
      <c r="A460" s="604" t="inlineStr">
        <is>
          <t xml:space="preserve">2026-09-26</t>
        </is>
      </c>
      <c r="B460" s="604" t="inlineStr">
        <is>
          <t xml:space="preserve">2026-09-27 07:00:00</t>
        </is>
      </c>
      <c r="C460" s="604" t="inlineStr">
        <is>
          <t xml:space="preserve">南美系列</t>
        </is>
      </c>
      <c r="D460" s="604" t="inlineStr">
        <is>
          <t xml:space="preserve">杯赛</t>
        </is>
      </c>
      <c r="E460" s="604" t="inlineStr">
        <is>
          <t xml:space="preserve">智利杯</t>
        </is>
      </c>
      <c r="F460" s="604" t="inlineStr">
        <is>
          <t xml:space="preserve">智利天主大学 vs 拉卡莱拉联</t>
        </is>
      </c>
      <c r="G460" s="611" t="n">
        <v>0.8</v>
      </c>
      <c r="H460" s="611" t="n">
        <v>0.75</v>
      </c>
      <c r="I460" s="611" t="n">
        <v>1.02</v>
      </c>
      <c r="J460" s="604" t="inlineStr">
        <is>
          <t xml:space="preserve">0.8/0.75/1.02</t>
        </is>
      </c>
      <c r="K460" s="604" t="inlineStr">
        <is>
          <t xml:space="preserve">V4-C最新版候选</t>
        </is>
      </c>
      <c r="L460" s="604" t="inlineStr">
        <is>
          <t xml:space="preserve">拉卡莱拉联</t>
        </is>
      </c>
      <c r="M460" s="606" t="n">
        <v>0.6008</v>
      </c>
      <c r="N460" s="604" t="inlineStr">
        <is>
          <t xml:space="preserve">V4最新页面A/B/C候选</t>
        </is>
      </c>
      <c r="O460" s="604" t="inlineStr">
        <is>
          <t xml:space="preserve">0-0</t>
        </is>
      </c>
      <c r="P460" s="604" t="str">
        <v>赛果已核/冻结投注未核</v>
      </c>
      <c r="Q460" s="645"/>
      <c r="R460" s="607" t="n">
        <v>1.02</v>
      </c>
      <c r="S460" s="607" t="str">
        <f>IF(OR(Q460="",Q460="待结算"),"",IF(Q460="红",R460,IF(Q460="半红",R460*0.5,IF(Q460="走",0,IF(Q460="半黑",-0.5,-1)))))</f>
      </c>
      <c r="T460" s="604" t="inlineStr">
        <is>
          <t xml:space="preserve">https://www.ceroacero.es/partido/2026-09-27-univ-catolica-union-la-calera/12664854</t>
        </is>
      </c>
      <c r="U460" s="604" t="inlineStr">
        <is>
          <t xml:space="preserve">3086929</t>
        </is>
      </c>
      <c r="V460" s="607" t="inlineStr">
        <is>
          <t xml:space="preserve">v4-market-dirichlet-20260913</t>
        </is>
      </c>
      <c r="W460" s="607" t="n">
        <f>IF(OR(U460="",U460="待结算"),"",IF(U460="红",V460,IF(U460="半红",V460*0.5,IF(U460="走",0,IF(U460="半黑",-0.5,-1)))))</f>
        <v>-1</v>
      </c>
      <c r="X460" s="608" t="inlineStr">
        <is>
          <t xml:space="preserve">C</t>
        </is>
      </c>
      <c r="Y460" s="608" t="n"/>
      <c r="Z460" s="608" t="n"/>
      <c r="AA460" s="608" t="n"/>
      <c r="AB460" s="608" t="n"/>
      <c r="AC460" s="608" t="n"/>
      <c r="AD460" s="608" t="n"/>
      <c r="AE460" s="608" t="n"/>
      <c r="AF460" s="608" t="n"/>
      <c r="AG460" s="608" t="n"/>
      <c r="AH460" s="608" t="n"/>
      <c r="AI460" s="608" t="n"/>
      <c r="AJ460" s="608" t="n"/>
      <c r="AK460" s="608" t="n"/>
      <c r="AL460" s="608" t="n"/>
      <c r="AM460" s="608" t="n"/>
      <c r="AN460" s="608" t="n"/>
      <c r="AO460" s="608" t="n"/>
      <c r="AP460" s="608" t="n"/>
      <c r="AQ460" s="608" t="n"/>
      <c r="AR460" s="608" t="n"/>
      <c r="AS460" s="608" t="n"/>
      <c r="AT460" s="608" t="n"/>
      <c r="AU460" s="608" t="n"/>
      <c r="AV460" s="608" t="n"/>
      <c r="AW460" s="608" t="n"/>
      <c r="AX460" s="608" t="n"/>
      <c r="AY460" s="608" t="n"/>
    </row>
    <row r="461" ht="22" customHeight="1">
      <c r="A461" s="604" t="inlineStr">
        <is>
          <t xml:space="preserve">2026-09-26</t>
        </is>
      </c>
      <c r="B461" s="604" t="inlineStr">
        <is>
          <t xml:space="preserve">2026-09-27 07:15:00</t>
        </is>
      </c>
      <c r="C461" s="604" t="inlineStr">
        <is>
          <t xml:space="preserve">南美系列</t>
        </is>
      </c>
      <c r="D461" s="604" t="inlineStr">
        <is>
          <t xml:space="preserve">联赛</t>
        </is>
      </c>
      <c r="E461" s="604" t="inlineStr">
        <is>
          <t xml:space="preserve">哥伦甲秋</t>
        </is>
      </c>
      <c r="F461" s="604" t="inlineStr">
        <is>
          <t xml:space="preserve">侨卡巴 vs 拉尼洛斯</t>
        </is>
      </c>
      <c r="G461" s="611" t="n">
        <v>1.04</v>
      </c>
      <c r="H461" s="611" t="n">
        <v>0.25</v>
      </c>
      <c r="I461" s="611" t="n">
        <v>0.84</v>
      </c>
      <c r="J461" s="604" t="inlineStr">
        <is>
          <t xml:space="preserve">1.04/0.25/0.84</t>
        </is>
      </c>
      <c r="K461" s="604" t="inlineStr">
        <is>
          <t xml:space="preserve">V4-C最新版候选</t>
        </is>
      </c>
      <c r="L461" s="604" t="inlineStr">
        <is>
          <t xml:space="preserve">侨卡巴</t>
        </is>
      </c>
      <c r="M461" s="606" t="n">
        <v>0.6188</v>
      </c>
      <c r="N461" s="604" t="inlineStr">
        <is>
          <t xml:space="preserve">V4最新页面A/B/C候选</t>
        </is>
      </c>
      <c r="O461" s="604" t="inlineStr">
        <is>
          <t xml:space="preserve">2-1</t>
        </is>
      </c>
      <c r="P461" s="604" t="str">
        <v>赛果已核/冻结投注未核</v>
      </c>
      <c r="Q461" s="645"/>
      <c r="R461" s="607" t="n">
        <v>1.04</v>
      </c>
      <c r="S461" s="607" t="str">
        <f>IF(OR(Q461="",Q461="待结算"),"",IF(Q461="红",R461,IF(Q461="半红",R461*0.5,IF(Q461="走",0,IF(Q461="半黑",-0.5,-1)))))</f>
      </c>
      <c r="T461" s="604" t="inlineStr">
        <is>
          <t xml:space="preserve">https://www.ceroacero.es/partido/2026-09-27-cucuta-deportivo-llaneros/12241953</t>
        </is>
      </c>
      <c r="U461" s="604" t="inlineStr">
        <is>
          <t xml:space="preserve">3011870</t>
        </is>
      </c>
      <c r="V461" s="607" t="inlineStr">
        <is>
          <t xml:space="preserve">v4-market-dirichlet-20260913</t>
        </is>
      </c>
      <c r="W461" s="607" t="n">
        <f>IF(OR(U461="",U461="待结算"),"",IF(U461="红",V461,IF(U461="半红",V461*0.5,IF(U461="走",0,IF(U461="半黑",-0.5,-1)))))</f>
        <v>-1</v>
      </c>
      <c r="X461" s="608" t="inlineStr">
        <is>
          <t xml:space="preserve">C</t>
        </is>
      </c>
      <c r="Y461" s="608" t="n"/>
      <c r="Z461" s="608" t="n"/>
      <c r="AA461" s="608" t="n"/>
      <c r="AB461" s="608" t="n"/>
      <c r="AC461" s="608" t="n"/>
      <c r="AD461" s="608" t="n"/>
      <c r="AE461" s="608" t="n"/>
      <c r="AF461" s="608" t="n"/>
      <c r="AG461" s="608" t="n"/>
      <c r="AH461" s="608" t="n"/>
      <c r="AI461" s="608" t="n"/>
      <c r="AJ461" s="608" t="n"/>
      <c r="AK461" s="608" t="n"/>
      <c r="AL461" s="608" t="n"/>
      <c r="AM461" s="608" t="n"/>
      <c r="AN461" s="608" t="n"/>
      <c r="AO461" s="608" t="n"/>
      <c r="AP461" s="608" t="n"/>
      <c r="AQ461" s="608" t="n"/>
      <c r="AR461" s="608" t="n"/>
      <c r="AS461" s="608" t="n"/>
      <c r="AT461" s="608" t="n"/>
      <c r="AU461" s="608" t="n"/>
      <c r="AV461" s="608" t="n"/>
      <c r="AW461" s="608" t="n"/>
      <c r="AX461" s="608" t="n"/>
      <c r="AY461" s="608" t="n"/>
    </row>
    <row r="462" ht="22" customHeight="1">
      <c r="A462" s="604" t="inlineStr">
        <is>
          <t xml:space="preserve">2026-09-26</t>
        </is>
      </c>
      <c r="B462" s="604" t="inlineStr">
        <is>
          <t xml:space="preserve">2026-09-27 07:30:00</t>
        </is>
      </c>
      <c r="C462" s="604" t="inlineStr">
        <is>
          <t xml:space="preserve">北美系列</t>
        </is>
      </c>
      <c r="D462" s="604" t="inlineStr">
        <is>
          <t xml:space="preserve">联赛</t>
        </is>
      </c>
      <c r="E462" s="604" t="inlineStr">
        <is>
          <t xml:space="preserve">美职业</t>
        </is>
      </c>
      <c r="F462" s="604" t="inlineStr">
        <is>
          <t xml:space="preserve">夏洛特FC vs 芝加哥火焰</t>
        </is>
      </c>
      <c r="G462" s="611" t="n">
        <v>0.88</v>
      </c>
      <c r="H462" s="611" t="n">
        <v>0.25</v>
      </c>
      <c r="I462" s="611" t="n">
        <v>1</v>
      </c>
      <c r="J462" s="604" t="inlineStr">
        <is>
          <t xml:space="preserve">0.88/0.25/1.0</t>
        </is>
      </c>
      <c r="K462" s="604" t="inlineStr">
        <is>
          <t xml:space="preserve">V4-C最新版候选</t>
        </is>
      </c>
      <c r="L462" s="604" t="inlineStr">
        <is>
          <t xml:space="preserve">芝加哥火焰</t>
        </is>
      </c>
      <c r="M462" s="606" t="n">
        <v>0.5144</v>
      </c>
      <c r="N462" s="604" t="inlineStr">
        <is>
          <t xml:space="preserve">V4最新页面A/B/C候选</t>
        </is>
      </c>
      <c r="O462" s="604" t="inlineStr">
        <is>
          <t xml:space="preserve">0-1</t>
        </is>
      </c>
      <c r="P462" s="604" t="str">
        <v>赛果已核/冻结投注未核</v>
      </c>
      <c r="Q462" s="645"/>
      <c r="R462" s="607" t="n">
        <v>1</v>
      </c>
      <c r="S462" s="607" t="str">
        <f>IF(OR(Q462="",Q462="待结算"),"",IF(Q462="红",R462,IF(Q462="半红",R462*0.5,IF(Q462="走",0,IF(Q462="半黑",-0.5,-1)))))</f>
      </c>
      <c r="T462" s="604" t="inlineStr">
        <is>
          <t xml:space="preserve">https://www.mlssoccer.com/competitions/mls-regular-season/2026/matches/cltvschi-09-26-2026/feed</t>
        </is>
      </c>
      <c r="U462" s="604" t="inlineStr">
        <is>
          <t xml:space="preserve">2908805</t>
        </is>
      </c>
      <c r="V462" s="607" t="inlineStr">
        <is>
          <t xml:space="preserve">v4-market-dirichlet-20260913</t>
        </is>
      </c>
      <c r="W462" s="607" t="n">
        <f>IF(OR(U462="",U462="待结算"),"",IF(U462="红",V462,IF(U462="半红",V462*0.5,IF(U462="走",0,IF(U462="半黑",-0.5,-1)))))</f>
        <v>-1</v>
      </c>
      <c r="X462" s="608" t="inlineStr">
        <is>
          <t xml:space="preserve">C</t>
        </is>
      </c>
      <c r="Y462" s="608" t="n"/>
      <c r="Z462" s="608" t="n"/>
      <c r="AA462" s="608" t="n"/>
      <c r="AB462" s="608" t="n"/>
      <c r="AC462" s="608" t="n"/>
      <c r="AD462" s="608" t="n"/>
      <c r="AE462" s="608" t="n"/>
      <c r="AF462" s="608" t="n"/>
      <c r="AG462" s="608" t="n"/>
      <c r="AH462" s="608" t="n"/>
      <c r="AI462" s="608" t="n"/>
      <c r="AJ462" s="608" t="n"/>
      <c r="AK462" s="608" t="n"/>
      <c r="AL462" s="608" t="n"/>
      <c r="AM462" s="608" t="n"/>
      <c r="AN462" s="608" t="n"/>
      <c r="AO462" s="608" t="n"/>
      <c r="AP462" s="608" t="n"/>
      <c r="AQ462" s="608" t="n"/>
      <c r="AR462" s="608" t="n"/>
      <c r="AS462" s="608" t="n"/>
      <c r="AT462" s="608" t="n"/>
      <c r="AU462" s="608" t="n"/>
      <c r="AV462" s="608" t="n"/>
      <c r="AW462" s="608" t="n"/>
      <c r="AX462" s="608" t="n"/>
      <c r="AY462" s="608" t="n"/>
    </row>
    <row r="463" ht="22" customHeight="1">
      <c r="A463" s="604" t="inlineStr">
        <is>
          <t xml:space="preserve">2026-09-26</t>
        </is>
      </c>
      <c r="B463" s="604" t="inlineStr">
        <is>
          <t xml:space="preserve">2026-09-27 08:30:00</t>
        </is>
      </c>
      <c r="C463" s="604" t="inlineStr">
        <is>
          <t xml:space="preserve">北美系列</t>
        </is>
      </c>
      <c r="D463" s="604" t="inlineStr">
        <is>
          <t xml:space="preserve">联赛</t>
        </is>
      </c>
      <c r="E463" s="604" t="inlineStr">
        <is>
          <t xml:space="preserve">美职业</t>
        </is>
      </c>
      <c r="F463" s="604" t="inlineStr">
        <is>
          <t xml:space="preserve">休斯敦迪纳摩 vs 堪萨斯城竞技</t>
        </is>
      </c>
      <c r="G463" s="611" t="n">
        <v>0.87</v>
      </c>
      <c r="H463" s="611" t="n">
        <v>1</v>
      </c>
      <c r="I463" s="611" t="n">
        <v>1.01</v>
      </c>
      <c r="J463" s="604" t="inlineStr">
        <is>
          <t xml:space="preserve">0.87/1.0/1.01</t>
        </is>
      </c>
      <c r="K463" s="604" t="inlineStr">
        <is>
          <t xml:space="preserve">V4-C最新版候选</t>
        </is>
      </c>
      <c r="L463" s="604" t="inlineStr">
        <is>
          <t xml:space="preserve">堪萨斯城竞技</t>
        </is>
      </c>
      <c r="M463" s="606" t="n">
        <v>0.756</v>
      </c>
      <c r="N463" s="604" t="inlineStr">
        <is>
          <t xml:space="preserve">V4最新页面A/B/C候选</t>
        </is>
      </c>
      <c r="O463" s="604" t="inlineStr">
        <is>
          <t xml:space="preserve">0-2</t>
        </is>
      </c>
      <c r="P463" s="604" t="str">
        <v>赛果已核/冻结投注未核</v>
      </c>
      <c r="Q463" s="645"/>
      <c r="R463" s="607" t="n">
        <v>1.01</v>
      </c>
      <c r="S463" s="607" t="str">
        <f>IF(OR(Q463="",Q463="待结算"),"",IF(Q463="红",R463,IF(Q463="半红",R463*0.5,IF(Q463="走",0,IF(Q463="半黑",-0.5,-1)))))</f>
      </c>
      <c r="T463" s="604" t="inlineStr">
        <is>
          <t xml:space="preserve">https://simondongxiao.github.io/odds/v4/</t>
        </is>
      </c>
      <c r="U463" s="604" t="inlineStr">
        <is>
          <t xml:space="preserve">2908810</t>
        </is>
      </c>
      <c r="V463" s="607" t="inlineStr">
        <is>
          <t xml:space="preserve">v4-market-dirichlet-20260913</t>
        </is>
      </c>
      <c r="W463" s="607" t="n">
        <f>IF(OR(U463="",U463="待结算"),"",IF(U463="红",V463,IF(U463="半红",V463*0.5,IF(U463="走",0,IF(U463="半黑",-0.5,-1)))))</f>
        <v>-1</v>
      </c>
      <c r="X463" s="608" t="inlineStr">
        <is>
          <t xml:space="preserve">C</t>
        </is>
      </c>
      <c r="Y463" s="608" t="n"/>
      <c r="Z463" s="608" t="n"/>
      <c r="AA463" s="608" t="n"/>
      <c r="AB463" s="608" t="n"/>
      <c r="AC463" s="608" t="n"/>
      <c r="AD463" s="608" t="n"/>
      <c r="AE463" s="608" t="n"/>
      <c r="AF463" s="608" t="n"/>
      <c r="AG463" s="608" t="n"/>
      <c r="AH463" s="608" t="n"/>
      <c r="AI463" s="608" t="n"/>
      <c r="AJ463" s="608" t="n"/>
      <c r="AK463" s="608" t="n"/>
      <c r="AL463" s="608" t="n"/>
      <c r="AM463" s="608" t="n"/>
      <c r="AN463" s="608" t="n"/>
      <c r="AO463" s="608" t="n"/>
      <c r="AP463" s="608" t="n"/>
      <c r="AQ463" s="608" t="n"/>
      <c r="AR463" s="608" t="n"/>
      <c r="AS463" s="608" t="n"/>
      <c r="AT463" s="608" t="n"/>
      <c r="AU463" s="608" t="n"/>
      <c r="AV463" s="608" t="n"/>
      <c r="AW463" s="608" t="n"/>
      <c r="AX463" s="608" t="n"/>
      <c r="AY463" s="608" t="n"/>
    </row>
    <row r="464" ht="22" customHeight="1">
      <c r="A464" s="604" t="inlineStr">
        <is>
          <t xml:space="preserve">2026-09-26</t>
        </is>
      </c>
      <c r="B464" s="604" t="inlineStr">
        <is>
          <t xml:space="preserve">2026-09-27 08:30:00</t>
        </is>
      </c>
      <c r="C464" s="604" t="inlineStr">
        <is>
          <t xml:space="preserve">北美系列</t>
        </is>
      </c>
      <c r="D464" s="604" t="inlineStr">
        <is>
          <t xml:space="preserve">联赛</t>
        </is>
      </c>
      <c r="E464" s="604" t="inlineStr">
        <is>
          <t xml:space="preserve">美冠联</t>
        </is>
      </c>
      <c r="F464" s="604" t="inlineStr">
        <is>
          <t xml:space="preserve">圣安东尼奥 vs 坦帕湾</t>
        </is>
      </c>
      <c r="G464" s="611" t="n">
        <v>1.02</v>
      </c>
      <c r="H464" s="611" t="n">
        <v>-0.25</v>
      </c>
      <c r="I464" s="611" t="n">
        <v>0.8</v>
      </c>
      <c r="J464" s="604" t="inlineStr">
        <is>
          <t xml:space="preserve">1.02/-0.25/0.8</t>
        </is>
      </c>
      <c r="K464" s="604" t="inlineStr">
        <is>
          <t xml:space="preserve">V4-C最新版候选</t>
        </is>
      </c>
      <c r="L464" s="604" t="inlineStr">
        <is>
          <t xml:space="preserve">圣安东尼奥</t>
        </is>
      </c>
      <c r="M464" s="606" t="n">
        <v>0.5856</v>
      </c>
      <c r="N464" s="604" t="inlineStr">
        <is>
          <t xml:space="preserve">V4最新页面A/B/C候选</t>
        </is>
      </c>
      <c r="O464" s="604" t="inlineStr">
        <is>
          <t xml:space="preserve">0-0</t>
        </is>
      </c>
      <c r="P464" s="604" t="str">
        <v>赛果已核/冻结投注未核</v>
      </c>
      <c r="Q464" s="649"/>
      <c r="R464" s="607" t="n">
        <v>1.02</v>
      </c>
      <c r="S464" s="607" t="str">
        <f>IF(OR(Q464="",Q464="待结算"),"",IF(Q464="红",R464,IF(Q464="半红",R464*0.5,IF(Q464="走",0,IF(Q464="半黑",-0.5,-1)))))</f>
      </c>
      <c r="T464" s="604" t="inlineStr">
        <is>
          <t xml:space="preserve">https://simondongxiao.github.io/odds/v4/</t>
        </is>
      </c>
      <c r="U464" s="604" t="inlineStr">
        <is>
          <t xml:space="preserve">2942641</t>
        </is>
      </c>
      <c r="V464" s="607" t="inlineStr">
        <is>
          <t xml:space="preserve">v4-market-dirichlet-20260913</t>
        </is>
      </c>
      <c r="W464" s="607" t="n">
        <f>IF(OR(U464="",U464="待结算"),"",IF(U464="红",V464,IF(U464="半红",V464*0.5,IF(U464="走",0,IF(U464="半黑",-0.5,-1)))))</f>
        <v>-1</v>
      </c>
      <c r="X464" s="608" t="inlineStr">
        <is>
          <t xml:space="preserve">C</t>
        </is>
      </c>
      <c r="Y464" s="608" t="n"/>
      <c r="Z464" s="608" t="n"/>
      <c r="AA464" s="608" t="n"/>
      <c r="AB464" s="608" t="n"/>
      <c r="AC464" s="608" t="n"/>
      <c r="AD464" s="608" t="n"/>
      <c r="AE464" s="608" t="n"/>
      <c r="AF464" s="608" t="n"/>
      <c r="AG464" s="608" t="n"/>
      <c r="AH464" s="608" t="n"/>
      <c r="AI464" s="608" t="n"/>
      <c r="AJ464" s="608" t="n"/>
      <c r="AK464" s="608" t="n"/>
      <c r="AL464" s="608" t="n"/>
      <c r="AM464" s="608" t="n"/>
      <c r="AN464" s="608" t="n"/>
      <c r="AO464" s="608" t="n"/>
      <c r="AP464" s="608" t="n"/>
      <c r="AQ464" s="608" t="n"/>
      <c r="AR464" s="608" t="n"/>
      <c r="AS464" s="608" t="n"/>
      <c r="AT464" s="608" t="n"/>
      <c r="AU464" s="608" t="n"/>
      <c r="AV464" s="608" t="n"/>
      <c r="AW464" s="608" t="n"/>
      <c r="AX464" s="608" t="n"/>
      <c r="AY464" s="608" t="n"/>
    </row>
    <row r="465" ht="22" customHeight="1">
      <c r="A465" s="604" t="inlineStr">
        <is>
          <t xml:space="preserve">2026-09-27</t>
        </is>
      </c>
      <c r="B465" s="604" t="inlineStr">
        <is>
          <t xml:space="preserve">2026-09-27 11:05:00</t>
        </is>
      </c>
      <c r="C465" s="604" t="inlineStr">
        <is>
          <t xml:space="preserve">北美系列</t>
        </is>
      </c>
      <c r="D465" s="604" t="inlineStr">
        <is>
          <t xml:space="preserve">联赛</t>
        </is>
      </c>
      <c r="E465" s="604" t="inlineStr">
        <is>
          <t xml:space="preserve">墨西联秋</t>
        </is>
      </c>
      <c r="F465" s="604" t="inlineStr">
        <is>
          <t xml:space="preserve">桑托斯拉古纳 vs 帕丘卡</t>
        </is>
      </c>
      <c r="G465" s="611" t="n">
        <v>1.07</v>
      </c>
      <c r="H465" s="611" t="n">
        <v>-0.25</v>
      </c>
      <c r="I465" s="611" t="n">
        <v>0.82</v>
      </c>
      <c r="J465" s="604" t="inlineStr">
        <is>
          <t xml:space="preserve">1.07/-0.25/0.82</t>
        </is>
      </c>
      <c r="K465" s="604" t="inlineStr">
        <is>
          <t xml:space="preserve">V4-C最新版候选</t>
        </is>
      </c>
      <c r="L465" s="604" t="inlineStr">
        <is>
          <t xml:space="preserve">桑托斯拉古纳</t>
        </is>
      </c>
      <c r="M465" s="606" t="n">
        <v>0.7212</v>
      </c>
      <c r="N465" s="604" t="inlineStr">
        <is>
          <t xml:space="preserve">V4最新页面A/B/C候选</t>
        </is>
      </c>
      <c r="O465" s="604" t="inlineStr">
        <is>
          <t xml:space="preserve">1-0</t>
        </is>
      </c>
      <c r="P465" s="604" t="str">
        <v>赛果已核/冻结投注未核</v>
      </c>
      <c r="Q465" s="645"/>
      <c r="R465" s="607" t="n">
        <v>1.07</v>
      </c>
      <c r="S465" s="607" t="str">
        <f>IF(OR(Q465="",Q465="待结算"),"",IF(Q465="红",R465,IF(Q465="半红",R465*0.5,IF(Q465="走",0,IF(Q465="半黑",-0.5,-1)))))</f>
      </c>
      <c r="T465" s="604" t="inlineStr">
        <is>
          <t xml:space="preserve">https://simondongxiao.github.io/odds/v4/</t>
        </is>
      </c>
      <c r="U465" s="604" t="inlineStr">
        <is>
          <t xml:space="preserve">2997423</t>
        </is>
      </c>
      <c r="V465" s="607" t="inlineStr">
        <is>
          <t xml:space="preserve">v4-market-dirichlet-20260913</t>
        </is>
      </c>
      <c r="W465" s="607" t="n">
        <f>IF(OR(U465="",U465="待结算"),"",IF(U465="红",V465,IF(U465="半红",V465*0.5,IF(U465="走",0,IF(U465="半黑",-0.5,-1)))))</f>
        <v>-1</v>
      </c>
      <c r="X465" s="608" t="inlineStr">
        <is>
          <t xml:space="preserve">C</t>
        </is>
      </c>
      <c r="Y465" s="608" t="n"/>
      <c r="Z465" s="608" t="n"/>
      <c r="AA465" s="608" t="n"/>
      <c r="AB465" s="608" t="n"/>
      <c r="AC465" s="608" t="n"/>
      <c r="AD465" s="608" t="n"/>
      <c r="AE465" s="608" t="n"/>
      <c r="AF465" s="608" t="n"/>
      <c r="AG465" s="608" t="n"/>
      <c r="AH465" s="608" t="n"/>
      <c r="AI465" s="608" t="n"/>
      <c r="AJ465" s="608" t="n"/>
      <c r="AK465" s="608" t="n"/>
      <c r="AL465" s="608" t="n"/>
      <c r="AM465" s="608" t="n"/>
      <c r="AN465" s="608" t="n"/>
      <c r="AO465" s="608" t="n"/>
      <c r="AP465" s="608" t="n"/>
      <c r="AQ465" s="608" t="n"/>
      <c r="AR465" s="608" t="n"/>
      <c r="AS465" s="608" t="n"/>
      <c r="AT465" s="608" t="n"/>
      <c r="AU465" s="608" t="n"/>
      <c r="AV465" s="608" t="n"/>
      <c r="AW465" s="608" t="n"/>
      <c r="AX465" s="608" t="n"/>
      <c r="AY465" s="608" t="n"/>
    </row>
    <row r="466" ht="22" customHeight="1">
      <c r="A466" s="604" t="inlineStr">
        <is>
          <t xml:space="preserve">2026-09-27</t>
        </is>
      </c>
      <c r="B466" s="604" t="inlineStr">
        <is>
          <t xml:space="preserve">2026-09-27 15:30:00</t>
        </is>
      </c>
      <c r="C466" s="604" t="inlineStr">
        <is>
          <t xml:space="preserve">日韩系列</t>
        </is>
      </c>
      <c r="D466" s="604" t="inlineStr">
        <is>
          <t xml:space="preserve">联赛</t>
        </is>
      </c>
      <c r="E466" s="604" t="inlineStr">
        <is>
          <t xml:space="preserve">香港甲</t>
        </is>
      </c>
      <c r="F466" s="604" t="inlineStr">
        <is>
          <t xml:space="preserve">中西区 vs 宏辉驹腾</t>
        </is>
      </c>
      <c r="G466" s="611" t="n">
        <v>0.65</v>
      </c>
      <c r="H466" s="611" t="n">
        <v>0.75</v>
      </c>
      <c r="I466" s="611" t="n">
        <v>1.05</v>
      </c>
      <c r="J466" s="604" t="inlineStr">
        <is>
          <t xml:space="preserve">0.65/0.75/1.05</t>
        </is>
      </c>
      <c r="K466" s="604" t="inlineStr">
        <is>
          <t xml:space="preserve">V4-C最新版候选</t>
        </is>
      </c>
      <c r="L466" s="604" t="inlineStr">
        <is>
          <t xml:space="preserve">宏辉驹腾</t>
        </is>
      </c>
      <c r="M466" s="606" t="n">
        <v>0.652</v>
      </c>
      <c r="N466" s="604" t="inlineStr">
        <is>
          <t xml:space="preserve">V4最新页面A/B/C候选</t>
        </is>
      </c>
      <c r="O466" s="604" t="inlineStr">
        <is>
          <t xml:space="preserve">4-1</t>
        </is>
      </c>
      <c r="P466" s="604" t="str">
        <v>赛果已核/冻结投注未核</v>
      </c>
      <c r="Q466" s="646"/>
      <c r="R466" s="607" t="n">
        <v>1.05</v>
      </c>
      <c r="S466" s="607" t="str">
        <f>IF(OR(Q466="",Q466="待结算"),"",IF(Q466="红",R466,IF(Q466="半红",R466*0.5,IF(Q466="走",0,IF(Q466="半黑",-0.5,-1)))))</f>
      </c>
      <c r="T466" s="604" t="inlineStr">
        <is>
          <t xml:space="preserve">https://simondongxiao.github.io/odds/v4/</t>
        </is>
      </c>
      <c r="U466" s="604" t="inlineStr">
        <is>
          <t xml:space="preserve">3087016</t>
        </is>
      </c>
      <c r="V466" s="607" t="inlineStr">
        <is>
          <t xml:space="preserve">v4-market-dirichlet-20260913</t>
        </is>
      </c>
      <c r="W466" s="607" t="n">
        <f>IF(OR(U466="",U466="待结算"),"",IF(U466="红",V466,IF(U466="半红",V466*0.5,IF(U466="走",0,IF(U466="半黑",-0.5,-1)))))</f>
        <v>-1</v>
      </c>
      <c r="X466" s="608" t="inlineStr">
        <is>
          <t xml:space="preserve">C</t>
        </is>
      </c>
      <c r="Y466" s="608" t="n"/>
      <c r="Z466" s="608" t="n"/>
      <c r="AA466" s="608" t="n"/>
      <c r="AB466" s="608" t="n"/>
      <c r="AC466" s="608" t="n"/>
      <c r="AD466" s="608" t="n"/>
      <c r="AE466" s="608" t="n"/>
      <c r="AF466" s="608" t="n"/>
      <c r="AG466" s="608" t="n"/>
      <c r="AH466" s="608" t="n"/>
      <c r="AI466" s="608" t="n"/>
      <c r="AJ466" s="608" t="n"/>
      <c r="AK466" s="608" t="n"/>
      <c r="AL466" s="608" t="n"/>
      <c r="AM466" s="608" t="n"/>
      <c r="AN466" s="608" t="n"/>
      <c r="AO466" s="608" t="n"/>
      <c r="AP466" s="608" t="n"/>
      <c r="AQ466" s="608" t="n"/>
      <c r="AR466" s="608" t="n"/>
      <c r="AS466" s="608" t="n"/>
      <c r="AT466" s="608" t="n"/>
      <c r="AU466" s="608" t="n"/>
      <c r="AV466" s="608" t="n"/>
      <c r="AW466" s="608" t="n"/>
      <c r="AX466" s="608" t="n"/>
      <c r="AY466" s="608" t="n"/>
    </row>
    <row r="467" ht="22" customHeight="1">
      <c r="A467" s="604" t="inlineStr">
        <is>
          <t xml:space="preserve">2026-09-27</t>
        </is>
      </c>
      <c r="B467" s="604" t="inlineStr">
        <is>
          <t xml:space="preserve">2026-09-27 16:00:00</t>
        </is>
      </c>
      <c r="C467" s="604" t="inlineStr">
        <is>
          <t xml:space="preserve">日韩系列</t>
        </is>
      </c>
      <c r="D467" s="604" t="inlineStr">
        <is>
          <t xml:space="preserve">联赛</t>
        </is>
      </c>
      <c r="E467" s="604" t="inlineStr">
        <is>
          <t xml:space="preserve">日足联</t>
        </is>
      </c>
      <c r="F467" s="604" t="inlineStr">
        <is>
          <t xml:space="preserve">新宿创造 vs 冲绳SV</t>
        </is>
      </c>
      <c r="G467" s="611" t="n">
        <v>0.85</v>
      </c>
      <c r="H467" s="611" t="n">
        <v>-0.25</v>
      </c>
      <c r="I467" s="611" t="n">
        <v>1.03</v>
      </c>
      <c r="J467" s="604" t="inlineStr">
        <is>
          <t xml:space="preserve">0.85/-0.25/1.03</t>
        </is>
      </c>
      <c r="K467" s="604" t="inlineStr">
        <is>
          <t xml:space="preserve">V4-C最新版候选</t>
        </is>
      </c>
      <c r="L467" s="604" t="inlineStr">
        <is>
          <t xml:space="preserve">冲绳SV</t>
        </is>
      </c>
      <c r="M467" s="606" t="n">
        <v>0.5886</v>
      </c>
      <c r="N467" s="604" t="inlineStr">
        <is>
          <t xml:space="preserve">V4最新页面A/B/C候选</t>
        </is>
      </c>
      <c r="O467" s="604" t="inlineStr">
        <is>
          <t xml:space="preserve">0-3</t>
        </is>
      </c>
      <c r="P467" s="604" t="str">
        <v>赛果已核/冻结投注未核</v>
      </c>
      <c r="Q467" s="645"/>
      <c r="R467" s="607" t="n">
        <v>1.03</v>
      </c>
      <c r="S467" s="607" t="str">
        <f>IF(OR(Q467="",Q467="待结算"),"",IF(Q467="红",R467,IF(Q467="半红",R467*0.5,IF(Q467="走",0,IF(Q467="半黑",-0.5,-1)))))</f>
      </c>
      <c r="T467" s="604" t="inlineStr">
        <is>
          <t xml:space="preserve">https://simondongxiao.github.io/odds/v4/</t>
        </is>
      </c>
      <c r="U467" s="604" t="inlineStr">
        <is>
          <t xml:space="preserve">3071103</t>
        </is>
      </c>
      <c r="V467" s="607" t="inlineStr">
        <is>
          <t xml:space="preserve">v4-market-dirichlet-20260913</t>
        </is>
      </c>
      <c r="W467" s="607" t="n">
        <f>IF(OR(U467="",U467="待结算"),"",IF(U467="红",V467,IF(U467="半红",V467*0.5,IF(U467="走",0,IF(U467="半黑",-0.5,-1)))))</f>
        <v>-1</v>
      </c>
      <c r="X467" s="608" t="inlineStr">
        <is>
          <t xml:space="preserve">C</t>
        </is>
      </c>
      <c r="Y467" s="608" t="n"/>
      <c r="Z467" s="608" t="n"/>
      <c r="AA467" s="608" t="n"/>
      <c r="AB467" s="608" t="n"/>
      <c r="AC467" s="608" t="n"/>
      <c r="AD467" s="608" t="n"/>
      <c r="AE467" s="608" t="n"/>
      <c r="AF467" s="608" t="n"/>
      <c r="AG467" s="608" t="n"/>
      <c r="AH467" s="608" t="n"/>
      <c r="AI467" s="608" t="n"/>
      <c r="AJ467" s="608" t="n"/>
      <c r="AK467" s="608" t="n"/>
      <c r="AL467" s="608" t="n"/>
      <c r="AM467" s="608" t="n"/>
      <c r="AN467" s="608" t="n"/>
      <c r="AO467" s="608" t="n"/>
      <c r="AP467" s="608" t="n"/>
      <c r="AQ467" s="608" t="n"/>
      <c r="AR467" s="608" t="n"/>
      <c r="AS467" s="608" t="n"/>
      <c r="AT467" s="608" t="n"/>
      <c r="AU467" s="608" t="n"/>
      <c r="AV467" s="608" t="n"/>
      <c r="AW467" s="608" t="n"/>
      <c r="AX467" s="608" t="n"/>
      <c r="AY467" s="608" t="n"/>
    </row>
    <row r="468" ht="22" customHeight="1">
      <c r="A468" s="604" t="inlineStr">
        <is>
          <t xml:space="preserve">2026-09-27</t>
        </is>
      </c>
      <c r="B468" s="604" t="inlineStr">
        <is>
          <t xml:space="preserve">2026-09-27 16:30:00</t>
        </is>
      </c>
      <c r="C468" s="604" t="inlineStr">
        <is>
          <t xml:space="preserve">其他系列</t>
        </is>
      </c>
      <c r="D468" s="604" t="inlineStr">
        <is>
          <t xml:space="preserve">联赛</t>
        </is>
      </c>
      <c r="E468" s="604" t="inlineStr">
        <is>
          <t xml:space="preserve">印尼甲</t>
        </is>
      </c>
      <c r="F468" s="604" t="inlineStr">
        <is>
          <t xml:space="preserve">努萨塔拉 vs 德尔特雷斯</t>
        </is>
      </c>
      <c r="G468" s="611" t="n">
        <v>0.8100000000000001</v>
      </c>
      <c r="H468" s="611" t="n">
        <v>0.25</v>
      </c>
      <c r="I468" s="611" t="n">
        <v>1.01</v>
      </c>
      <c r="J468" s="604" t="inlineStr">
        <is>
          <t xml:space="preserve">0.81/0.25/1.01</t>
        </is>
      </c>
      <c r="K468" s="604" t="inlineStr">
        <is>
          <t xml:space="preserve">V4-C最新版候选</t>
        </is>
      </c>
      <c r="L468" s="604" t="inlineStr">
        <is>
          <t xml:space="preserve">德尔特雷斯</t>
        </is>
      </c>
      <c r="M468" s="606" t="n">
        <v>0.5296</v>
      </c>
      <c r="N468" s="604" t="inlineStr">
        <is>
          <t xml:space="preserve">V4最新页面A/B/C候选</t>
        </is>
      </c>
      <c r="O468" s="604" t="inlineStr">
        <is>
          <t xml:space="preserve">1-2</t>
        </is>
      </c>
      <c r="P468" s="604" t="str">
        <v>赛果已核/冻结投注未核</v>
      </c>
      <c r="Q468" s="645"/>
      <c r="R468" s="607" t="n">
        <v>1.01</v>
      </c>
      <c r="S468" s="607" t="str">
        <f>IF(OR(Q468="",Q468="待结算"),"",IF(Q468="红",R468,IF(Q468="半红",R468*0.5,IF(Q468="走",0,IF(Q468="半黑",-0.5,-1)))))</f>
      </c>
      <c r="T468" s="604" t="inlineStr">
        <is>
          <t xml:space="preserve">https://simondongxiao.github.io/odds/v4/</t>
        </is>
      </c>
      <c r="U468" s="604" t="inlineStr">
        <is>
          <t xml:space="preserve">3086187</t>
        </is>
      </c>
      <c r="V468" s="607" t="inlineStr">
        <is>
          <t xml:space="preserve">v4-market-dirichlet-20260913</t>
        </is>
      </c>
      <c r="W468" s="607" t="n">
        <f>IF(OR(U468="",U468="待结算"),"",IF(U468="红",V468,IF(U468="半红",V468*0.5,IF(U468="走",0,IF(U468="半黑",-0.5,-1)))))</f>
        <v>-1</v>
      </c>
      <c r="X468" s="608" t="inlineStr">
        <is>
          <t xml:space="preserve">C</t>
        </is>
      </c>
      <c r="Y468" s="608" t="n"/>
      <c r="Z468" s="608" t="n"/>
      <c r="AA468" s="608" t="n"/>
      <c r="AB468" s="608" t="n"/>
      <c r="AC468" s="608" t="n"/>
      <c r="AD468" s="608" t="n"/>
      <c r="AE468" s="608" t="n"/>
      <c r="AF468" s="608" t="n"/>
      <c r="AG468" s="608" t="n"/>
      <c r="AH468" s="608" t="n"/>
      <c r="AI468" s="608" t="n"/>
      <c r="AJ468" s="608" t="n"/>
      <c r="AK468" s="608" t="n"/>
      <c r="AL468" s="608" t="n"/>
      <c r="AM468" s="608" t="n"/>
      <c r="AN468" s="608" t="n"/>
      <c r="AO468" s="608" t="n"/>
      <c r="AP468" s="608" t="n"/>
      <c r="AQ468" s="608" t="n"/>
      <c r="AR468" s="608" t="n"/>
      <c r="AS468" s="608" t="n"/>
      <c r="AT468" s="608" t="n"/>
      <c r="AU468" s="608" t="n"/>
      <c r="AV468" s="608" t="n"/>
      <c r="AW468" s="608" t="n"/>
      <c r="AX468" s="608" t="n"/>
      <c r="AY468" s="608" t="n"/>
    </row>
    <row r="469" ht="22" customHeight="1">
      <c r="A469" s="604" t="inlineStr">
        <is>
          <t xml:space="preserve">2026-09-27</t>
        </is>
      </c>
      <c r="B469" s="604" t="inlineStr">
        <is>
          <t xml:space="preserve">2026-09-27 16:30:00</t>
        </is>
      </c>
      <c r="C469" s="604" t="inlineStr">
        <is>
          <t xml:space="preserve">其他系列</t>
        </is>
      </c>
      <c r="D469" s="604" t="inlineStr">
        <is>
          <t xml:space="preserve">联赛</t>
        </is>
      </c>
      <c r="E469" s="604" t="inlineStr">
        <is>
          <t xml:space="preserve">印尼甲</t>
        </is>
      </c>
      <c r="F469" s="604" t="inlineStr">
        <is>
          <t xml:space="preserve">伯斯古古杜斯 vs 三宝珑</t>
        </is>
      </c>
      <c r="G469" s="611" t="n">
        <v>0.95</v>
      </c>
      <c r="H469" s="611" t="n">
        <v>-1</v>
      </c>
      <c r="I469" s="611" t="n">
        <v>0.75</v>
      </c>
      <c r="J469" s="604" t="inlineStr">
        <is>
          <t xml:space="preserve">0.95/-1.0/0.75</t>
        </is>
      </c>
      <c r="K469" s="604" t="inlineStr">
        <is>
          <t xml:space="preserve">V4-C最新版候选</t>
        </is>
      </c>
      <c r="L469" s="604" t="inlineStr">
        <is>
          <t xml:space="preserve">伯斯古古杜斯</t>
        </is>
      </c>
      <c r="M469" s="606" t="n">
        <v>0.6686</v>
      </c>
      <c r="N469" s="604" t="inlineStr">
        <is>
          <t xml:space="preserve">V4最新页面A/B/C候选</t>
        </is>
      </c>
      <c r="O469" s="604" t="inlineStr">
        <is>
          <t xml:space="preserve">0-6</t>
        </is>
      </c>
      <c r="P469" s="604" t="str">
        <v>赛果已核/冻结投注未核</v>
      </c>
      <c r="Q469" s="646"/>
      <c r="R469" s="607" t="n">
        <v>0.95</v>
      </c>
      <c r="S469" s="607" t="str">
        <f>IF(OR(Q469="",Q469="待结算"),"",IF(Q469="红",R469,IF(Q469="半红",R469*0.5,IF(Q469="走",0,IF(Q469="半黑",-0.5,-1)))))</f>
      </c>
      <c r="T469" s="604" t="inlineStr">
        <is>
          <t xml:space="preserve">https://www.footballant.com/zh-CN/football-data/team/19000</t>
        </is>
      </c>
      <c r="U469" s="604" t="inlineStr">
        <is>
          <t xml:space="preserve">3086186</t>
        </is>
      </c>
      <c r="V469" s="607" t="inlineStr">
        <is>
          <t xml:space="preserve">v4-market-dirichlet-20260913</t>
        </is>
      </c>
      <c r="W469" s="607" t="n">
        <f>IF(OR(U469="",U469="待结算"),"",IF(U469="红",V469,IF(U469="半红",V469*0.5,IF(U469="走",0,IF(U469="半黑",-0.5,-1)))))</f>
        <v>-1</v>
      </c>
      <c r="X469" s="608" t="inlineStr">
        <is>
          <t xml:space="preserve">C</t>
        </is>
      </c>
      <c r="Y469" s="608" t="n"/>
      <c r="Z469" s="608" t="n"/>
      <c r="AA469" s="608" t="n"/>
      <c r="AB469" s="608" t="n"/>
      <c r="AC469" s="608" t="n"/>
      <c r="AD469" s="608" t="n"/>
      <c r="AE469" s="608" t="n"/>
      <c r="AF469" s="608" t="n"/>
      <c r="AG469" s="608" t="n"/>
      <c r="AH469" s="608" t="n"/>
      <c r="AI469" s="608" t="n"/>
      <c r="AJ469" s="608" t="n"/>
      <c r="AK469" s="608" t="n"/>
      <c r="AL469" s="608" t="n"/>
      <c r="AM469" s="608" t="n"/>
      <c r="AN469" s="608" t="n"/>
      <c r="AO469" s="608" t="n"/>
      <c r="AP469" s="608" t="n"/>
      <c r="AQ469" s="608" t="n"/>
      <c r="AR469" s="608" t="n"/>
      <c r="AS469" s="608" t="n"/>
      <c r="AT469" s="608" t="n"/>
      <c r="AU469" s="608" t="n"/>
      <c r="AV469" s="608" t="n"/>
      <c r="AW469" s="608" t="n"/>
      <c r="AX469" s="608" t="n"/>
      <c r="AY469" s="608" t="n"/>
    </row>
    <row r="470" ht="22" customHeight="1">
      <c r="A470" s="604" t="inlineStr">
        <is>
          <t xml:space="preserve">2026-09-27</t>
        </is>
      </c>
      <c r="B470" s="604" t="inlineStr">
        <is>
          <t xml:space="preserve">2026-09-27 18:00:00</t>
        </is>
      </c>
      <c r="C470" s="604" t="inlineStr">
        <is>
          <t xml:space="preserve">五大联赛非顶级联赛</t>
        </is>
      </c>
      <c r="D470" s="604" t="inlineStr">
        <is>
          <t xml:space="preserve">联赛</t>
        </is>
      </c>
      <c r="E470" s="604" t="inlineStr">
        <is>
          <t xml:space="preserve">西丁</t>
        </is>
      </c>
      <c r="F470" s="604" t="inlineStr">
        <is>
          <t xml:space="preserve">苏比扎 vs 西尔波内罗</t>
        </is>
      </c>
      <c r="G470" s="611" t="n">
        <v>0.72</v>
      </c>
      <c r="H470" s="611" t="n">
        <v>0.75</v>
      </c>
      <c r="I470" s="611" t="n">
        <v>0.98</v>
      </c>
      <c r="J470" s="604" t="inlineStr">
        <is>
          <t xml:space="preserve">0.72/0.75/0.98</t>
        </is>
      </c>
      <c r="K470" s="604" t="inlineStr">
        <is>
          <t xml:space="preserve">V4-C最新版候选</t>
        </is>
      </c>
      <c r="L470" s="604" t="inlineStr">
        <is>
          <t xml:space="preserve">西尔波内罗</t>
        </is>
      </c>
      <c r="M470" s="606" t="n">
        <v>0.5052</v>
      </c>
      <c r="N470" s="604" t="inlineStr">
        <is>
          <t xml:space="preserve">V4最新页面A/B/C候选</t>
        </is>
      </c>
      <c r="O470" s="604" t="inlineStr">
        <is>
          <t xml:space="preserve">2-0</t>
        </is>
      </c>
      <c r="P470" s="604" t="str">
        <v>赛果已核/冻结投注未核</v>
      </c>
      <c r="Q470" s="646"/>
      <c r="R470" s="607" t="n">
        <v>0.98</v>
      </c>
      <c r="S470" s="607" t="str">
        <f>IF(OR(Q470="",Q470="待结算"),"",IF(Q470="红",R470,IF(Q470="半红",R470*0.5,IF(Q470="走",0,IF(Q470="半黑",-0.5,-1)))))</f>
      </c>
      <c r="T470" s="604" t="inlineStr">
        <is>
          <t xml:space="preserve">https://simondongxiao.github.io/odds/v4/</t>
        </is>
      </c>
      <c r="U470" s="604" t="inlineStr">
        <is>
          <t xml:space="preserve">3079005</t>
        </is>
      </c>
      <c r="V470" s="607" t="inlineStr">
        <is>
          <t xml:space="preserve">v4-market-dirichlet-20260913</t>
        </is>
      </c>
      <c r="W470" s="607" t="n">
        <f>IF(OR(U470="",U470="待结算"),"",IF(U470="红",V470,IF(U470="半红",V470*0.5,IF(U470="走",0,IF(U470="半黑",-0.5,-1)))))</f>
        <v>-1</v>
      </c>
      <c r="X470" s="608" t="inlineStr">
        <is>
          <t xml:space="preserve">C</t>
        </is>
      </c>
      <c r="Y470" s="608" t="n"/>
      <c r="Z470" s="608" t="n"/>
      <c r="AA470" s="608" t="n"/>
      <c r="AB470" s="608" t="n"/>
      <c r="AC470" s="608" t="n"/>
      <c r="AD470" s="608" t="n"/>
      <c r="AE470" s="608" t="n"/>
      <c r="AF470" s="608" t="n"/>
      <c r="AG470" s="608" t="n"/>
      <c r="AH470" s="608" t="n"/>
      <c r="AI470" s="608" t="n"/>
      <c r="AJ470" s="608" t="n"/>
      <c r="AK470" s="608" t="n"/>
      <c r="AL470" s="608" t="n"/>
      <c r="AM470" s="608" t="n"/>
      <c r="AN470" s="608" t="n"/>
      <c r="AO470" s="608" t="n"/>
      <c r="AP470" s="608" t="n"/>
      <c r="AQ470" s="608" t="n"/>
      <c r="AR470" s="608" t="n"/>
      <c r="AS470" s="608" t="n"/>
      <c r="AT470" s="608" t="n"/>
      <c r="AU470" s="608" t="n"/>
      <c r="AV470" s="608" t="n"/>
      <c r="AW470" s="608" t="n"/>
      <c r="AX470" s="608" t="n"/>
      <c r="AY470" s="608" t="n"/>
    </row>
    <row r="471" ht="22" customHeight="1">
      <c r="A471" s="604" t="inlineStr">
        <is>
          <t xml:space="preserve">2026-09-27</t>
        </is>
      </c>
      <c r="B471" s="604" t="inlineStr">
        <is>
          <t xml:space="preserve">2026-09-27 19:00:00</t>
        </is>
      </c>
      <c r="C471" s="604" t="inlineStr">
        <is>
          <t xml:space="preserve">欧洲非五大系列</t>
        </is>
      </c>
      <c r="D471" s="604" t="inlineStr">
        <is>
          <t xml:space="preserve">联赛</t>
        </is>
      </c>
      <c r="E471" s="604" t="inlineStr">
        <is>
          <t xml:space="preserve">瑞典女超</t>
        </is>
      </c>
      <c r="F471" s="604" t="inlineStr">
        <is>
          <t xml:space="preserve">洛森格德女足 vs 皮特奥女足</t>
        </is>
      </c>
      <c r="G471" s="611" t="n">
        <v>0.7</v>
      </c>
      <c r="H471" s="611" t="n">
        <v>0.25</v>
      </c>
      <c r="I471" s="611" t="n">
        <v>1.13</v>
      </c>
      <c r="J471" s="604" t="inlineStr">
        <is>
          <t xml:space="preserve">0.7/0.25/1.13</t>
        </is>
      </c>
      <c r="K471" s="604" t="inlineStr">
        <is>
          <t xml:space="preserve">V4-C最新版候选</t>
        </is>
      </c>
      <c r="L471" s="604" t="inlineStr">
        <is>
          <t xml:space="preserve">皮特奥女足</t>
        </is>
      </c>
      <c r="M471" s="606" t="n">
        <v>0.848</v>
      </c>
      <c r="N471" s="604" t="inlineStr">
        <is>
          <t xml:space="preserve">V4最新页面A/B/C候选</t>
        </is>
      </c>
      <c r="O471" s="604" t="inlineStr">
        <is>
          <t xml:space="preserve">1-0</t>
        </is>
      </c>
      <c r="P471" s="604" t="str">
        <v>赛果已核/冻结投注未核</v>
      </c>
      <c r="Q471" s="646"/>
      <c r="R471" s="607" t="n">
        <v>1.13</v>
      </c>
      <c r="S471" s="607" t="str">
        <f>IF(OR(Q471="",Q471="待结算"),"",IF(Q471="红",R471,IF(Q471="半红",R471*0.5,IF(Q471="走",0,IF(Q471="半黑",-0.5,-1)))))</f>
      </c>
      <c r="T471" s="604" t="inlineStr">
        <is>
          <t xml:space="preserve">https://simondongxiao.github.io/odds/v4/</t>
        </is>
      </c>
      <c r="U471" s="604" t="inlineStr">
        <is>
          <t xml:space="preserve">2911383</t>
        </is>
      </c>
      <c r="V471" s="607" t="inlineStr">
        <is>
          <t xml:space="preserve">v4-market-dirichlet-20260913</t>
        </is>
      </c>
      <c r="W471" s="607" t="n">
        <f>IF(OR(U471="",U471="待结算"),"",IF(U471="红",V471,IF(U471="半红",V471*0.5,IF(U471="走",0,IF(U471="半黑",-0.5,-1)))))</f>
        <v>-1</v>
      </c>
      <c r="X471" s="608" t="inlineStr">
        <is>
          <t xml:space="preserve">C</t>
        </is>
      </c>
      <c r="Y471" s="608" t="n"/>
      <c r="Z471" s="608" t="n"/>
      <c r="AA471" s="608" t="n"/>
      <c r="AB471" s="608" t="n"/>
      <c r="AC471" s="608" t="n"/>
      <c r="AD471" s="608" t="n"/>
      <c r="AE471" s="608" t="n"/>
      <c r="AF471" s="608" t="n"/>
      <c r="AG471" s="608" t="n"/>
      <c r="AH471" s="608" t="n"/>
      <c r="AI471" s="608" t="n"/>
      <c r="AJ471" s="608" t="n"/>
      <c r="AK471" s="608" t="n"/>
      <c r="AL471" s="608" t="n"/>
      <c r="AM471" s="608" t="n"/>
      <c r="AN471" s="608" t="n"/>
      <c r="AO471" s="608" t="n"/>
      <c r="AP471" s="608" t="n"/>
      <c r="AQ471" s="608" t="n"/>
      <c r="AR471" s="608" t="n"/>
      <c r="AS471" s="608" t="n"/>
      <c r="AT471" s="608" t="n"/>
      <c r="AU471" s="608" t="n"/>
      <c r="AV471" s="608" t="n"/>
      <c r="AW471" s="608" t="n"/>
      <c r="AX471" s="608" t="n"/>
      <c r="AY471" s="608" t="n"/>
    </row>
    <row r="472" ht="22" customHeight="1">
      <c r="A472" s="604" t="inlineStr">
        <is>
          <t xml:space="preserve">2026-09-27</t>
        </is>
      </c>
      <c r="B472" s="604" t="inlineStr">
        <is>
          <t xml:space="preserve">2026-09-27 19:00:00</t>
        </is>
      </c>
      <c r="C472" s="604" t="inlineStr">
        <is>
          <t xml:space="preserve">其他系列</t>
        </is>
      </c>
      <c r="D472" s="604" t="inlineStr">
        <is>
          <t xml:space="preserve">联赛</t>
        </is>
      </c>
      <c r="E472" s="604" t="inlineStr">
        <is>
          <t xml:space="preserve">保乙</t>
        </is>
      </c>
      <c r="F472" s="604" t="inlineStr">
        <is>
          <t xml:space="preserve">韦伦桑丹斯基 vs 内塞伯尔</t>
        </is>
      </c>
      <c r="G472" s="611" t="n">
        <v>0.8100000000000001</v>
      </c>
      <c r="H472" s="611" t="n">
        <v>1.5</v>
      </c>
      <c r="I472" s="611" t="n">
        <v>0.95</v>
      </c>
      <c r="J472" s="604" t="inlineStr">
        <is>
          <t xml:space="preserve">0.81/1.5/0.95</t>
        </is>
      </c>
      <c r="K472" s="604" t="inlineStr">
        <is>
          <t xml:space="preserve">V4-C最新版候选</t>
        </is>
      </c>
      <c r="L472" s="604" t="inlineStr">
        <is>
          <t xml:space="preserve">韦伦桑丹斯基</t>
        </is>
      </c>
      <c r="M472" s="606" t="n">
        <v>0.6844</v>
      </c>
      <c r="N472" s="604" t="inlineStr">
        <is>
          <t xml:space="preserve">V4最新页面A/B/C候选</t>
        </is>
      </c>
      <c r="O472" s="604" t="inlineStr">
        <is>
          <t xml:space="preserve">2-0</t>
        </is>
      </c>
      <c r="P472" s="604" t="str">
        <v>赛果已核/冻结投注未核</v>
      </c>
      <c r="Q472" s="645"/>
      <c r="R472" s="607" t="n">
        <v>0.8100000000000001</v>
      </c>
      <c r="S472" s="607" t="str">
        <f>IF(OR(Q472="",Q472="待结算"),"",IF(Q472="红",R472,IF(Q472="半红",R472*0.5,IF(Q472="走",0,IF(Q472="半黑",-0.5,-1)))))</f>
      </c>
      <c r="T472" s="604" t="inlineStr">
        <is>
          <t xml:space="preserve">https://simondongxiao.github.io/odds/v4/</t>
        </is>
      </c>
      <c r="U472" s="604" t="inlineStr">
        <is>
          <t xml:space="preserve">3017179</t>
        </is>
      </c>
      <c r="V472" s="607" t="inlineStr">
        <is>
          <t xml:space="preserve">v4-market-dirichlet-20260913</t>
        </is>
      </c>
      <c r="W472" s="607" t="n">
        <f>IF(OR(U472="",U472="待结算"),"",IF(U472="红",V472,IF(U472="半红",V472*0.5,IF(U472="走",0,IF(U472="半黑",-0.5,-1)))))</f>
        <v>-1</v>
      </c>
      <c r="X472" s="608" t="inlineStr">
        <is>
          <t xml:space="preserve">C</t>
        </is>
      </c>
      <c r="Y472" s="608" t="n"/>
      <c r="Z472" s="608" t="n"/>
      <c r="AA472" s="608" t="n"/>
      <c r="AB472" s="608" t="n"/>
      <c r="AC472" s="608" t="n"/>
      <c r="AD472" s="608" t="n"/>
      <c r="AE472" s="608" t="n"/>
      <c r="AF472" s="608" t="n"/>
      <c r="AG472" s="608" t="n"/>
      <c r="AH472" s="608" t="n"/>
      <c r="AI472" s="608" t="n"/>
      <c r="AJ472" s="608" t="n"/>
      <c r="AK472" s="608" t="n"/>
      <c r="AL472" s="608" t="n"/>
      <c r="AM472" s="608" t="n"/>
      <c r="AN472" s="608" t="n"/>
      <c r="AO472" s="608" t="n"/>
      <c r="AP472" s="608" t="n"/>
      <c r="AQ472" s="608" t="n"/>
      <c r="AR472" s="608" t="n"/>
      <c r="AS472" s="608" t="n"/>
      <c r="AT472" s="608" t="n"/>
      <c r="AU472" s="608" t="n"/>
      <c r="AV472" s="608" t="n"/>
      <c r="AW472" s="608" t="n"/>
      <c r="AX472" s="608" t="n"/>
      <c r="AY472" s="608" t="n"/>
    </row>
    <row r="473" ht="22" customHeight="1">
      <c r="A473" s="604" t="inlineStr">
        <is>
          <t xml:space="preserve">2026-09-27</t>
        </is>
      </c>
      <c r="B473" s="604" t="inlineStr">
        <is>
          <t xml:space="preserve">2026-09-27 19:00:00</t>
        </is>
      </c>
      <c r="C473" s="604" t="inlineStr">
        <is>
          <t xml:space="preserve">欧洲非五大系列</t>
        </is>
      </c>
      <c r="D473" s="604" t="inlineStr">
        <is>
          <t xml:space="preserve">联赛</t>
        </is>
      </c>
      <c r="E473" s="604" t="inlineStr">
        <is>
          <t xml:space="preserve">瑞典丙NG</t>
        </is>
      </c>
      <c r="F473" s="604" t="inlineStr">
        <is>
          <t xml:space="preserve">IK多特 vs 斯泰诺桑德</t>
        </is>
      </c>
      <c r="G473" s="611" t="n">
        <v>0.7</v>
      </c>
      <c r="H473" s="611" t="n">
        <v>0.25</v>
      </c>
      <c r="I473" s="611" t="n">
        <v>1</v>
      </c>
      <c r="J473" s="604" t="inlineStr">
        <is>
          <t xml:space="preserve">0.7/0.25/1.0</t>
        </is>
      </c>
      <c r="K473" s="604" t="inlineStr">
        <is>
          <t xml:space="preserve">V4-C最新版候选</t>
        </is>
      </c>
      <c r="L473" s="604" t="inlineStr">
        <is>
          <t xml:space="preserve">斯泰诺桑德</t>
        </is>
      </c>
      <c r="M473" s="606" t="n">
        <v>0.5212</v>
      </c>
      <c r="N473" s="604" t="inlineStr">
        <is>
          <t xml:space="preserve">V4最新页面A/B/C候选</t>
        </is>
      </c>
      <c r="O473" s="604" t="inlineStr">
        <is>
          <t xml:space="preserve">1-5</t>
        </is>
      </c>
      <c r="P473" s="604" t="str">
        <v>赛果已核/冻结投注未核</v>
      </c>
      <c r="Q473" s="645"/>
      <c r="R473" s="607" t="n">
        <v>1</v>
      </c>
      <c r="S473" s="607" t="str">
        <f>IF(OR(Q473="",Q473="待结算"),"",IF(Q473="红",R473,IF(Q473="半红",R473*0.5,IF(Q473="走",0,IF(Q473="半黑",-0.5,-1)))))</f>
      </c>
      <c r="T473" s="604" t="inlineStr">
        <is>
          <t xml:space="preserve">https://simondongxiao.github.io/odds/v4/</t>
        </is>
      </c>
      <c r="U473" s="604" t="inlineStr">
        <is>
          <t xml:space="preserve">2927359</t>
        </is>
      </c>
      <c r="V473" s="607" t="inlineStr">
        <is>
          <t xml:space="preserve">v4-market-dirichlet-20260913</t>
        </is>
      </c>
      <c r="W473" s="607" t="n">
        <f>IF(OR(U473="",U473="待结算"),"",IF(U473="红",V473,IF(U473="半红",V473*0.5,IF(U473="走",0,IF(U473="半黑",-0.5,-1)))))</f>
        <v>-1</v>
      </c>
      <c r="X473" s="608" t="inlineStr">
        <is>
          <t xml:space="preserve">C</t>
        </is>
      </c>
      <c r="Y473" s="608" t="n"/>
      <c r="Z473" s="608" t="n"/>
      <c r="AA473" s="608" t="n"/>
      <c r="AB473" s="608" t="n"/>
      <c r="AC473" s="608" t="n"/>
      <c r="AD473" s="608" t="n"/>
      <c r="AE473" s="608" t="n"/>
      <c r="AF473" s="608" t="n"/>
      <c r="AG473" s="608" t="n"/>
      <c r="AH473" s="608" t="n"/>
      <c r="AI473" s="608" t="n"/>
      <c r="AJ473" s="608" t="n"/>
      <c r="AK473" s="608" t="n"/>
      <c r="AL473" s="608" t="n"/>
      <c r="AM473" s="608" t="n"/>
      <c r="AN473" s="608" t="n"/>
      <c r="AO473" s="608" t="n"/>
      <c r="AP473" s="608" t="n"/>
      <c r="AQ473" s="608" t="n"/>
      <c r="AR473" s="608" t="n"/>
      <c r="AS473" s="608" t="n"/>
      <c r="AT473" s="608" t="n"/>
      <c r="AU473" s="608" t="n"/>
      <c r="AV473" s="608" t="n"/>
      <c r="AW473" s="608" t="n"/>
      <c r="AX473" s="608" t="n"/>
      <c r="AY473" s="608" t="n"/>
    </row>
    <row r="474" ht="22" customHeight="1">
      <c r="A474" s="604" t="inlineStr">
        <is>
          <t xml:space="preserve">2026-09-27</t>
        </is>
      </c>
      <c r="B474" s="604" t="inlineStr">
        <is>
          <t xml:space="preserve">2026-09-27 19:30:00</t>
        </is>
      </c>
      <c r="C474" s="604" t="inlineStr">
        <is>
          <t xml:space="preserve">欧洲非五大系列</t>
        </is>
      </c>
      <c r="D474" s="604" t="inlineStr">
        <is>
          <t xml:space="preserve">联赛</t>
        </is>
      </c>
      <c r="E474" s="604" t="inlineStr">
        <is>
          <t xml:space="preserve">挪丙</t>
        </is>
      </c>
      <c r="F474" s="604" t="inlineStr">
        <is>
          <t xml:space="preserve">佛克朴林特 vs 特罗姆瑟B队</t>
        </is>
      </c>
      <c r="G474" s="611" t="n">
        <v>1.11</v>
      </c>
      <c r="H474" s="611" t="n">
        <v>-0.25</v>
      </c>
      <c r="I474" s="611" t="n">
        <v>0.6</v>
      </c>
      <c r="J474" s="604" t="inlineStr">
        <is>
          <t xml:space="preserve">1.11/-0.25/0.6</t>
        </is>
      </c>
      <c r="K474" s="604" t="inlineStr">
        <is>
          <t xml:space="preserve">V4-C最新版候选</t>
        </is>
      </c>
      <c r="L474" s="604" t="inlineStr">
        <is>
          <t xml:space="preserve">佛克朴林特</t>
        </is>
      </c>
      <c r="M474" s="606" t="n">
        <v>0.8022</v>
      </c>
      <c r="N474" s="604" t="inlineStr">
        <is>
          <t xml:space="preserve">V4最新页面A/B/C候选</t>
        </is>
      </c>
      <c r="O474" s="604" t="inlineStr">
        <is>
          <t xml:space="preserve">0-3</t>
        </is>
      </c>
      <c r="P474" s="604" t="str">
        <v>赛果已核/冻结投注未核</v>
      </c>
      <c r="Q474" s="646"/>
      <c r="R474" s="607" t="n">
        <v>1.11</v>
      </c>
      <c r="S474" s="607" t="str">
        <f>IF(OR(Q474="",Q474="待结算"),"",IF(Q474="红",R474,IF(Q474="半红",R474*0.5,IF(Q474="走",0,IF(Q474="半黑",-0.5,-1)))))</f>
      </c>
      <c r="T474" s="604" t="inlineStr">
        <is>
          <t xml:space="preserve">https://simondongxiao.github.io/odds/v4/</t>
        </is>
      </c>
      <c r="U474" s="604" t="inlineStr">
        <is>
          <t xml:space="preserve">2968259</t>
        </is>
      </c>
      <c r="V474" s="607" t="inlineStr">
        <is>
          <t xml:space="preserve">v4-market-dirichlet-20260913</t>
        </is>
      </c>
      <c r="W474" s="607" t="n">
        <f>IF(OR(U474="",U474="待结算"),"",IF(U474="红",V474,IF(U474="半红",V474*0.5,IF(U474="走",0,IF(U474="半黑",-0.5,-1)))))</f>
        <v>-1</v>
      </c>
      <c r="X474" s="608" t="inlineStr">
        <is>
          <t xml:space="preserve">C</t>
        </is>
      </c>
      <c r="Y474" s="608" t="n"/>
      <c r="Z474" s="608" t="n"/>
      <c r="AA474" s="608" t="n"/>
      <c r="AB474" s="608" t="n"/>
      <c r="AC474" s="608" t="n"/>
      <c r="AD474" s="608" t="n"/>
      <c r="AE474" s="608" t="n"/>
      <c r="AF474" s="608" t="n"/>
      <c r="AG474" s="608" t="n"/>
      <c r="AH474" s="608" t="n"/>
      <c r="AI474" s="608" t="n"/>
      <c r="AJ474" s="608" t="n"/>
      <c r="AK474" s="608" t="n"/>
      <c r="AL474" s="608" t="n"/>
      <c r="AM474" s="608" t="n"/>
      <c r="AN474" s="608" t="n"/>
      <c r="AO474" s="608" t="n"/>
      <c r="AP474" s="608" t="n"/>
      <c r="AQ474" s="608" t="n"/>
      <c r="AR474" s="608" t="n"/>
      <c r="AS474" s="608" t="n"/>
      <c r="AT474" s="608" t="n"/>
      <c r="AU474" s="608" t="n"/>
      <c r="AV474" s="608" t="n"/>
      <c r="AW474" s="608" t="n"/>
      <c r="AX474" s="608" t="n"/>
      <c r="AY474" s="608" t="n"/>
    </row>
    <row r="475" ht="22" customHeight="1">
      <c r="A475" s="604" t="inlineStr">
        <is>
          <t xml:space="preserve">2026-09-27</t>
        </is>
      </c>
      <c r="B475" s="604" t="inlineStr">
        <is>
          <t xml:space="preserve">2026-09-27 19:35:00</t>
        </is>
      </c>
      <c r="C475" s="604" t="inlineStr">
        <is>
          <t xml:space="preserve">其他系列</t>
        </is>
      </c>
      <c r="D475" s="604" t="inlineStr">
        <is>
          <t xml:space="preserve">杯赛</t>
        </is>
      </c>
      <c r="E475" s="604" t="inlineStr">
        <is>
          <t xml:space="preserve">国际友谊</t>
        </is>
      </c>
      <c r="F475" s="604" t="inlineStr">
        <is>
          <t xml:space="preserve">中国 vs 新西兰</t>
        </is>
      </c>
      <c r="G475" s="611" t="n">
        <v>0.79</v>
      </c>
      <c r="H475" s="611" t="n">
        <v>-0.25</v>
      </c>
      <c r="I475" s="611" t="n">
        <v>1.03</v>
      </c>
      <c r="J475" s="604" t="inlineStr">
        <is>
          <t xml:space="preserve">0.79/-0.25/1.03</t>
        </is>
      </c>
      <c r="K475" s="604" t="inlineStr">
        <is>
          <t xml:space="preserve">V4-C最新版候选</t>
        </is>
      </c>
      <c r="L475" s="604" t="inlineStr">
        <is>
          <t xml:space="preserve">新西兰</t>
        </is>
      </c>
      <c r="M475" s="606" t="n">
        <v>0.5852000000000001</v>
      </c>
      <c r="N475" s="604" t="inlineStr">
        <is>
          <t xml:space="preserve">V4最新页面A/B/C候选</t>
        </is>
      </c>
      <c r="O475" s="604" t="inlineStr">
        <is>
          <t xml:space="preserve">0-3</t>
        </is>
      </c>
      <c r="P475" s="604" t="str">
        <v>赛果已核/冻结投注未核</v>
      </c>
      <c r="Q475" s="645"/>
      <c r="R475" s="607" t="n">
        <v>1.03</v>
      </c>
      <c r="S475" s="607" t="str">
        <f>IF(OR(Q475="",Q475="待结算"),"",IF(Q475="红",R475,IF(Q475="半红",R475*0.5,IF(Q475="走",0,IF(Q475="半黑",-0.5,-1)))))</f>
      </c>
      <c r="T475" s="604" t="inlineStr">
        <is>
          <t xml:space="preserve">https://simondongxiao.github.io/odds/v4/</t>
        </is>
      </c>
      <c r="U475" s="604" t="inlineStr">
        <is>
          <t xml:space="preserve">3091496</t>
        </is>
      </c>
      <c r="V475" s="607" t="inlineStr">
        <is>
          <t xml:space="preserve">v4-market-dirichlet-20260913</t>
        </is>
      </c>
      <c r="W475" s="607" t="n">
        <f>IF(OR(U475="",U475="待结算"),"",IF(U475="红",V475,IF(U475="半红",V475*0.5,IF(U475="走",0,IF(U475="半黑",-0.5,-1)))))</f>
        <v>-1</v>
      </c>
      <c r="X475" s="608" t="inlineStr">
        <is>
          <t xml:space="preserve">C</t>
        </is>
      </c>
      <c r="Y475" s="608" t="n"/>
      <c r="Z475" s="608" t="n"/>
      <c r="AA475" s="608" t="n"/>
      <c r="AB475" s="608" t="n"/>
      <c r="AC475" s="608" t="n"/>
      <c r="AD475" s="608" t="n"/>
      <c r="AE475" s="608" t="n"/>
      <c r="AF475" s="608" t="n"/>
      <c r="AG475" s="608" t="n"/>
      <c r="AH475" s="608" t="n"/>
      <c r="AI475" s="608" t="n"/>
      <c r="AJ475" s="608" t="n"/>
      <c r="AK475" s="608" t="n"/>
      <c r="AL475" s="608" t="n"/>
      <c r="AM475" s="608" t="n"/>
      <c r="AN475" s="608" t="n"/>
      <c r="AO475" s="608" t="n"/>
      <c r="AP475" s="608" t="n"/>
      <c r="AQ475" s="608" t="n"/>
      <c r="AR475" s="608" t="n"/>
      <c r="AS475" s="608" t="n"/>
      <c r="AT475" s="608" t="n"/>
      <c r="AU475" s="608" t="n"/>
      <c r="AV475" s="608" t="n"/>
      <c r="AW475" s="608" t="n"/>
      <c r="AX475" s="608" t="n"/>
      <c r="AY475" s="608" t="n"/>
    </row>
    <row r="476" ht="22" customHeight="1">
      <c r="A476" s="604" t="inlineStr">
        <is>
          <t xml:space="preserve">2026-09-27</t>
        </is>
      </c>
      <c r="B476" s="604" t="inlineStr">
        <is>
          <t xml:space="preserve">2026-09-27 20:00:00</t>
        </is>
      </c>
      <c r="C476" s="604" t="inlineStr">
        <is>
          <t xml:space="preserve">五大联赛非顶级联赛</t>
        </is>
      </c>
      <c r="D476" s="604" t="inlineStr">
        <is>
          <t xml:space="preserve">联赛</t>
        </is>
      </c>
      <c r="E476" s="604" t="inlineStr">
        <is>
          <t xml:space="preserve">德地区西</t>
        </is>
      </c>
      <c r="F476" s="604" t="inlineStr">
        <is>
          <t xml:space="preserve">奥伯豪森 vs 罗迪豪森</t>
        </is>
      </c>
      <c r="G476" s="611" t="n">
        <v>0.87</v>
      </c>
      <c r="H476" s="611" t="n">
        <v>1</v>
      </c>
      <c r="I476" s="611" t="n">
        <v>0.97</v>
      </c>
      <c r="J476" s="604" t="inlineStr">
        <is>
          <t xml:space="preserve">0.87/1.0/0.97</t>
        </is>
      </c>
      <c r="K476" s="604" t="inlineStr">
        <is>
          <t xml:space="preserve">V4-C最新版候选</t>
        </is>
      </c>
      <c r="L476" s="604" t="inlineStr">
        <is>
          <t xml:space="preserve">罗迪豪森</t>
        </is>
      </c>
      <c r="M476" s="606" t="n">
        <v>0.7171999999999999</v>
      </c>
      <c r="N476" s="604" t="inlineStr">
        <is>
          <t xml:space="preserve">V4最新页面A/B/C候选</t>
        </is>
      </c>
      <c r="O476" s="604" t="inlineStr">
        <is>
          <t xml:space="preserve">2-1</t>
        </is>
      </c>
      <c r="P476" s="604" t="str">
        <v>赛果已核/冻结投注未核</v>
      </c>
      <c r="Q476" s="647"/>
      <c r="R476" s="607" t="n">
        <v>0.97</v>
      </c>
      <c r="S476" s="607" t="str">
        <f>IF(OR(Q476="",Q476="待结算"),"",IF(Q476="红",R476,IF(Q476="半红",R476*0.5,IF(Q476="走",0,IF(Q476="半黑",-0.5,-1)))))</f>
      </c>
      <c r="T476" s="604" t="inlineStr">
        <is>
          <t xml:space="preserve">https://simondongxiao.github.io/odds/v4/</t>
        </is>
      </c>
      <c r="U476" s="604" t="inlineStr">
        <is>
          <t xml:space="preserve">3043692</t>
        </is>
      </c>
      <c r="V476" s="607" t="inlineStr">
        <is>
          <t xml:space="preserve">v4-market-dirichlet-20260913</t>
        </is>
      </c>
      <c r="W476" s="607" t="n">
        <f>IF(OR(U476="",U476="待结算"),"",IF(U476="红",V476,IF(U476="半红",V476*0.5,IF(U476="走",0,IF(U476="半黑",-0.5,-1)))))</f>
        <v>-1</v>
      </c>
      <c r="X476" s="608" t="inlineStr">
        <is>
          <t xml:space="preserve">C</t>
        </is>
      </c>
      <c r="Y476" s="608" t="n"/>
      <c r="Z476" s="608" t="n"/>
      <c r="AA476" s="608" t="n"/>
      <c r="AB476" s="608" t="n"/>
      <c r="AC476" s="608" t="n"/>
      <c r="AD476" s="608" t="n"/>
      <c r="AE476" s="608" t="n"/>
      <c r="AF476" s="608" t="n"/>
      <c r="AG476" s="608" t="n"/>
      <c r="AH476" s="608" t="n"/>
      <c r="AI476" s="608" t="n"/>
      <c r="AJ476" s="608" t="n"/>
      <c r="AK476" s="608" t="n"/>
      <c r="AL476" s="608" t="n"/>
      <c r="AM476" s="608" t="n"/>
      <c r="AN476" s="608" t="n"/>
      <c r="AO476" s="608" t="n"/>
      <c r="AP476" s="608" t="n"/>
      <c r="AQ476" s="608" t="n"/>
      <c r="AR476" s="608" t="n"/>
      <c r="AS476" s="608" t="n"/>
      <c r="AT476" s="608" t="n"/>
      <c r="AU476" s="608" t="n"/>
      <c r="AV476" s="608" t="n"/>
      <c r="AW476" s="608" t="n"/>
      <c r="AX476" s="608" t="n"/>
      <c r="AY476" s="608" t="n"/>
    </row>
    <row r="477" ht="22" customHeight="1">
      <c r="A477" s="604" t="inlineStr">
        <is>
          <t xml:space="preserve">2026-09-27</t>
        </is>
      </c>
      <c r="B477" s="604" t="inlineStr">
        <is>
          <t xml:space="preserve">2026-09-27 20:00:00</t>
        </is>
      </c>
      <c r="C477" s="604" t="inlineStr">
        <is>
          <t xml:space="preserve">欧洲非五大系列</t>
        </is>
      </c>
      <c r="D477" s="604" t="inlineStr">
        <is>
          <t xml:space="preserve">联赛</t>
        </is>
      </c>
      <c r="E477" s="604" t="inlineStr">
        <is>
          <t xml:space="preserve">挪乙</t>
        </is>
      </c>
      <c r="F477" s="604" t="inlineStr">
        <is>
          <t xml:space="preserve">伊斯沃德 vs 特里格拉德</t>
        </is>
      </c>
      <c r="G477" s="611" t="n">
        <v>0.67</v>
      </c>
      <c r="H477" s="611" t="n">
        <v>2.5</v>
      </c>
      <c r="I477" s="611" t="n">
        <v>1.03</v>
      </c>
      <c r="J477" s="604" t="inlineStr">
        <is>
          <t xml:space="preserve">0.67/2.5/1.03</t>
        </is>
      </c>
      <c r="K477" s="604" t="inlineStr">
        <is>
          <t xml:space="preserve">V4-A最新版候选</t>
        </is>
      </c>
      <c r="L477" s="604" t="inlineStr">
        <is>
          <t xml:space="preserve">特里格拉德</t>
        </is>
      </c>
      <c r="M477" s="606" t="n">
        <v>0.9896</v>
      </c>
      <c r="N477" s="604" t="inlineStr">
        <is>
          <t xml:space="preserve">V4最新页面A/B/C候选</t>
        </is>
      </c>
      <c r="O477" s="604" t="inlineStr">
        <is>
          <t xml:space="preserve">4-1</t>
        </is>
      </c>
      <c r="P477" s="604" t="str">
        <v>赛果已核/冻结投注未核</v>
      </c>
      <c r="Q477" s="646"/>
      <c r="R477" s="607" t="n">
        <v>1.03</v>
      </c>
      <c r="S477" s="607" t="str">
        <f>IF(OR(Q477="",Q477="待结算"),"",IF(Q477="红",R477,IF(Q477="半红",R477*0.5,IF(Q477="走",0,IF(Q477="半黑",-0.5,-1)))))</f>
      </c>
      <c r="T477" s="604" t="inlineStr">
        <is>
          <t xml:space="preserve">https://simondongxiao.github.io/odds/v4/</t>
        </is>
      </c>
      <c r="U477" s="604" t="inlineStr">
        <is>
          <t xml:space="preserve">2913532</t>
        </is>
      </c>
      <c r="V477" s="607" t="inlineStr">
        <is>
          <t xml:space="preserve">v4-market-dirichlet-20260913</t>
        </is>
      </c>
      <c r="W477" s="607" t="n">
        <f>IF(OR(U477="",U477="待结算"),"",IF(U477="红",V477,IF(U477="半红",V477*0.5,IF(U477="走",0,IF(U477="半黑",-0.5,-1)))))</f>
        <v>-1</v>
      </c>
      <c r="X477" s="608" t="inlineStr">
        <is>
          <t xml:space="preserve">A</t>
        </is>
      </c>
      <c r="Y477" s="608" t="n"/>
      <c r="Z477" s="608" t="n"/>
      <c r="AA477" s="608" t="n"/>
      <c r="AB477" s="608" t="n"/>
      <c r="AC477" s="608" t="n"/>
      <c r="AD477" s="608" t="n"/>
      <c r="AE477" s="608" t="n"/>
      <c r="AF477" s="608" t="n"/>
      <c r="AG477" s="608" t="n"/>
      <c r="AH477" s="608" t="n"/>
      <c r="AI477" s="608" t="n"/>
      <c r="AJ477" s="608" t="n"/>
      <c r="AK477" s="608" t="n"/>
      <c r="AL477" s="608" t="n"/>
      <c r="AM477" s="608" t="n"/>
      <c r="AN477" s="608" t="n"/>
      <c r="AO477" s="608" t="n"/>
      <c r="AP477" s="608" t="n"/>
      <c r="AQ477" s="608" t="n"/>
      <c r="AR477" s="608" t="n"/>
      <c r="AS477" s="608" t="n"/>
      <c r="AT477" s="608" t="n"/>
      <c r="AU477" s="608" t="n"/>
      <c r="AV477" s="608" t="n"/>
      <c r="AW477" s="608" t="n"/>
      <c r="AX477" s="608" t="n"/>
      <c r="AY477" s="608" t="n"/>
    </row>
    <row r="478" ht="22" customHeight="1">
      <c r="A478" s="604" t="inlineStr">
        <is>
          <t xml:space="preserve">2026-09-27</t>
        </is>
      </c>
      <c r="B478" s="604" t="inlineStr">
        <is>
          <t xml:space="preserve">2026-09-27 20:00:00</t>
        </is>
      </c>
      <c r="C478" s="604" t="inlineStr">
        <is>
          <t xml:space="preserve">五大联赛非顶级联赛</t>
        </is>
      </c>
      <c r="D478" s="604" t="inlineStr">
        <is>
          <t xml:space="preserve">联赛</t>
        </is>
      </c>
      <c r="E478" s="604" t="inlineStr">
        <is>
          <t xml:space="preserve">英总女超</t>
        </is>
      </c>
      <c r="F478" s="604" t="inlineStr">
        <is>
          <t xml:space="preserve">曼联女足 vs 西汉姆联女足</t>
        </is>
      </c>
      <c r="G478" s="611" t="n">
        <v>0.79</v>
      </c>
      <c r="H478" s="611" t="n">
        <v>1</v>
      </c>
      <c r="I478" s="611" t="n">
        <v>0.91</v>
      </c>
      <c r="J478" s="604" t="inlineStr">
        <is>
          <t xml:space="preserve">0.79/1.0/0.91</t>
        </is>
      </c>
      <c r="K478" s="604" t="inlineStr">
        <is>
          <t xml:space="preserve">V4-C最新版候选</t>
        </is>
      </c>
      <c r="L478" s="604" t="inlineStr">
        <is>
          <t xml:space="preserve">西汉姆联女足</t>
        </is>
      </c>
      <c r="M478" s="606" t="n">
        <v>0.6176</v>
      </c>
      <c r="N478" s="604" t="inlineStr">
        <is>
          <t xml:space="preserve">V4最新页面A/B/C候选</t>
        </is>
      </c>
      <c r="O478" s="604" t="inlineStr">
        <is>
          <t xml:space="preserve">2-1</t>
        </is>
      </c>
      <c r="P478" s="604" t="str">
        <v>赛果已核/冻结投注未核</v>
      </c>
      <c r="Q478" s="647"/>
      <c r="R478" s="607" t="n">
        <v>0.91</v>
      </c>
      <c r="S478" s="607" t="str">
        <f>IF(OR(Q478="",Q478="待结算"),"",IF(Q478="红",R478,IF(Q478="半红",R478*0.5,IF(Q478="走",0,IF(Q478="半黑",-0.5,-1)))))</f>
      </c>
      <c r="T478" s="604" t="inlineStr">
        <is>
          <t xml:space="preserve">https://simondongxiao.github.io/odds/v4/</t>
        </is>
      </c>
      <c r="U478" s="604" t="inlineStr">
        <is>
          <t xml:space="preserve">3051970</t>
        </is>
      </c>
      <c r="V478" s="607" t="inlineStr">
        <is>
          <t xml:space="preserve">v4-market-dirichlet-20260913</t>
        </is>
      </c>
      <c r="W478" s="607" t="n">
        <f>IF(OR(U478="",U478="待结算"),"",IF(U478="红",V478,IF(U478="半红",V478*0.5,IF(U478="走",0,IF(U478="半黑",-0.5,-1)))))</f>
        <v>-1</v>
      </c>
      <c r="X478" s="608" t="inlineStr">
        <is>
          <t xml:space="preserve">C</t>
        </is>
      </c>
      <c r="Y478" s="608" t="n"/>
      <c r="Z478" s="608" t="n"/>
      <c r="AA478" s="608" t="n"/>
      <c r="AB478" s="608" t="n"/>
      <c r="AC478" s="608" t="n"/>
      <c r="AD478" s="608" t="n"/>
      <c r="AE478" s="608" t="n"/>
      <c r="AF478" s="608" t="n"/>
      <c r="AG478" s="608" t="n"/>
      <c r="AH478" s="608" t="n"/>
      <c r="AI478" s="608" t="n"/>
      <c r="AJ478" s="608" t="n"/>
      <c r="AK478" s="608" t="n"/>
      <c r="AL478" s="608" t="n"/>
      <c r="AM478" s="608" t="n"/>
      <c r="AN478" s="608" t="n"/>
      <c r="AO478" s="608" t="n"/>
      <c r="AP478" s="608" t="n"/>
      <c r="AQ478" s="608" t="n"/>
      <c r="AR478" s="608" t="n"/>
      <c r="AS478" s="608" t="n"/>
      <c r="AT478" s="608" t="n"/>
      <c r="AU478" s="608" t="n"/>
      <c r="AV478" s="608" t="n"/>
      <c r="AW478" s="608" t="n"/>
      <c r="AX478" s="608" t="n"/>
      <c r="AY478" s="608" t="n"/>
    </row>
    <row r="479" ht="22" customHeight="1">
      <c r="A479" s="604" t="inlineStr">
        <is>
          <t xml:space="preserve">2026-09-27</t>
        </is>
      </c>
      <c r="B479" s="604" t="inlineStr">
        <is>
          <t xml:space="preserve">2026-09-27 21:00:00</t>
        </is>
      </c>
      <c r="C479" s="604" t="inlineStr">
        <is>
          <t xml:space="preserve">欧洲非五大系列</t>
        </is>
      </c>
      <c r="D479" s="604" t="inlineStr">
        <is>
          <t xml:space="preserve">联赛</t>
        </is>
      </c>
      <c r="E479" s="604" t="inlineStr">
        <is>
          <t xml:space="preserve">欧国联</t>
        </is>
      </c>
      <c r="F479" s="604" t="inlineStr">
        <is>
          <t xml:space="preserve">立陶宛 vs 阿塞拜疆</t>
        </is>
      </c>
      <c r="G479" s="611" t="n">
        <v>1.06</v>
      </c>
      <c r="H479" s="611" t="n">
        <v>0.25</v>
      </c>
      <c r="I479" s="611" t="n">
        <v>0.82</v>
      </c>
      <c r="J479" s="604" t="inlineStr">
        <is>
          <t xml:space="preserve">1.06/0.25/0.82</t>
        </is>
      </c>
      <c r="K479" s="604" t="inlineStr">
        <is>
          <t xml:space="preserve">V4-C最新版候选</t>
        </is>
      </c>
      <c r="L479" s="604" t="inlineStr">
        <is>
          <t xml:space="preserve">立陶宛</t>
        </is>
      </c>
      <c r="M479" s="606" t="n">
        <v>0.673</v>
      </c>
      <c r="N479" s="604" t="inlineStr">
        <is>
          <t xml:space="preserve">V4最新页面A/B/C候选</t>
        </is>
      </c>
      <c r="O479" s="604" t="inlineStr">
        <is>
          <t xml:space="preserve">1-1</t>
        </is>
      </c>
      <c r="P479" s="604" t="str">
        <v>赛果已核/冻结投注未核</v>
      </c>
      <c r="Q479" s="648"/>
      <c r="R479" s="607" t="n">
        <v>1.06</v>
      </c>
      <c r="S479" s="607" t="str">
        <f>IF(OR(Q479="",Q479="待结算"),"",IF(Q479="红",R479,IF(Q479="半红",R479*0.5,IF(Q479="走",0,IF(Q479="半黑",-0.5,-1)))))</f>
      </c>
      <c r="T479" s="604" t="inlineStr">
        <is>
          <t xml:space="preserve">https://simondongxiao.github.io/odds/v4/</t>
        </is>
      </c>
      <c r="U479" s="604" t="inlineStr">
        <is>
          <t xml:space="preserve">2981573</t>
        </is>
      </c>
      <c r="V479" s="607" t="inlineStr">
        <is>
          <t xml:space="preserve">v4-market-dirichlet-20260913</t>
        </is>
      </c>
      <c r="W479" s="607" t="n">
        <f>IF(OR(U479="",U479="待结算"),"",IF(U479="红",V479,IF(U479="半红",V479*0.5,IF(U479="走",0,IF(U479="半黑",-0.5,-1)))))</f>
        <v>-1</v>
      </c>
      <c r="X479" s="608" t="inlineStr">
        <is>
          <t xml:space="preserve">C</t>
        </is>
      </c>
      <c r="Y479" s="608" t="n"/>
      <c r="Z479" s="608" t="n"/>
      <c r="AA479" s="608" t="n"/>
      <c r="AB479" s="608" t="n"/>
      <c r="AC479" s="608" t="n"/>
      <c r="AD479" s="608" t="n"/>
      <c r="AE479" s="608" t="n"/>
      <c r="AF479" s="608" t="n"/>
      <c r="AG479" s="608" t="n"/>
      <c r="AH479" s="608" t="n"/>
      <c r="AI479" s="608" t="n"/>
      <c r="AJ479" s="608" t="n"/>
      <c r="AK479" s="608" t="n"/>
      <c r="AL479" s="608" t="n"/>
      <c r="AM479" s="608" t="n"/>
      <c r="AN479" s="608" t="n"/>
      <c r="AO479" s="608" t="n"/>
      <c r="AP479" s="608" t="n"/>
      <c r="AQ479" s="608" t="n"/>
      <c r="AR479" s="608" t="n"/>
      <c r="AS479" s="608" t="n"/>
      <c r="AT479" s="608" t="n"/>
      <c r="AU479" s="608" t="n"/>
      <c r="AV479" s="608" t="n"/>
      <c r="AW479" s="608" t="n"/>
      <c r="AX479" s="608" t="n"/>
      <c r="AY479" s="608" t="n"/>
    </row>
    <row r="480" ht="22" customHeight="1">
      <c r="A480" s="604" t="inlineStr">
        <is>
          <t xml:space="preserve">2026-09-27</t>
        </is>
      </c>
      <c r="B480" s="604" t="inlineStr">
        <is>
          <t xml:space="preserve">2026-09-27 21:00:00</t>
        </is>
      </c>
      <c r="C480" s="604" t="inlineStr">
        <is>
          <t xml:space="preserve">五大联赛非顶级联赛</t>
        </is>
      </c>
      <c r="D480" s="604" t="inlineStr">
        <is>
          <t xml:space="preserve">联赛</t>
        </is>
      </c>
      <c r="E480" s="604" t="inlineStr">
        <is>
          <t xml:space="preserve">德地区北</t>
        </is>
      </c>
      <c r="F480" s="604" t="inlineStr">
        <is>
          <t xml:space="preserve">SV不莱梅 vs 维切福伦斯堡</t>
        </is>
      </c>
      <c r="G480" s="611" t="n">
        <v>1.19</v>
      </c>
      <c r="H480" s="611" t="n">
        <v>-0.25</v>
      </c>
      <c r="I480" s="611" t="n">
        <v>0.6</v>
      </c>
      <c r="J480" s="604" t="inlineStr">
        <is>
          <t xml:space="preserve">1.19/-0.25/0.6</t>
        </is>
      </c>
      <c r="K480" s="604" t="inlineStr">
        <is>
          <t xml:space="preserve">V4-B最新版候选</t>
        </is>
      </c>
      <c r="L480" s="604" t="inlineStr">
        <is>
          <t xml:space="preserve">SV不莱梅</t>
        </is>
      </c>
      <c r="M480" s="606" t="n">
        <v>0.9256</v>
      </c>
      <c r="N480" s="604" t="inlineStr">
        <is>
          <t xml:space="preserve">V4最新页面A/B/C候选</t>
        </is>
      </c>
      <c r="O480" s="604" t="inlineStr">
        <is>
          <t xml:space="preserve">0-3</t>
        </is>
      </c>
      <c r="P480" s="604" t="str">
        <v>赛果已核/冻结投注未核</v>
      </c>
      <c r="Q480" s="646"/>
      <c r="R480" s="607" t="n">
        <v>1.19</v>
      </c>
      <c r="S480" s="607" t="str">
        <f>IF(OR(Q480="",Q480="待结算"),"",IF(Q480="红",R480,IF(Q480="半红",R480*0.5,IF(Q480="走",0,IF(Q480="半黑",-0.5,-1)))))</f>
      </c>
      <c r="T480" s="604" t="inlineStr">
        <is>
          <t xml:space="preserve">https://simondongxiao.github.io/odds/v4/</t>
        </is>
      </c>
      <c r="U480" s="604" t="inlineStr">
        <is>
          <t xml:space="preserve">3043388</t>
        </is>
      </c>
      <c r="V480" s="607" t="inlineStr">
        <is>
          <t xml:space="preserve">v4-market-dirichlet-20260913</t>
        </is>
      </c>
      <c r="W480" s="607" t="n">
        <f>IF(OR(U480="",U480="待结算"),"",IF(U480="红",V480,IF(U480="半红",V480*0.5,IF(U480="走",0,IF(U480="半黑",-0.5,-1)))))</f>
        <v>-1</v>
      </c>
      <c r="X480" s="608" t="inlineStr">
        <is>
          <t xml:space="preserve">B</t>
        </is>
      </c>
      <c r="Y480" s="608" t="n"/>
      <c r="Z480" s="608" t="n"/>
      <c r="AA480" s="608" t="n"/>
      <c r="AB480" s="608" t="n"/>
      <c r="AC480" s="608" t="n"/>
      <c r="AD480" s="608" t="n"/>
      <c r="AE480" s="608" t="n"/>
      <c r="AF480" s="608" t="n"/>
      <c r="AG480" s="608" t="n"/>
      <c r="AH480" s="608" t="n"/>
      <c r="AI480" s="608" t="n"/>
      <c r="AJ480" s="608" t="n"/>
      <c r="AK480" s="608" t="n"/>
      <c r="AL480" s="608" t="n"/>
      <c r="AM480" s="608" t="n"/>
      <c r="AN480" s="608" t="n"/>
      <c r="AO480" s="608" t="n"/>
      <c r="AP480" s="608" t="n"/>
      <c r="AQ480" s="608" t="n"/>
      <c r="AR480" s="608" t="n"/>
      <c r="AS480" s="608" t="n"/>
      <c r="AT480" s="608" t="n"/>
      <c r="AU480" s="608" t="n"/>
      <c r="AV480" s="608" t="n"/>
      <c r="AW480" s="608" t="n"/>
      <c r="AX480" s="608" t="n"/>
      <c r="AY480" s="608" t="n"/>
    </row>
    <row r="481" ht="22" customHeight="1">
      <c r="A481" s="604" t="inlineStr">
        <is>
          <t xml:space="preserve">2026-09-27</t>
        </is>
      </c>
      <c r="B481" s="604" t="inlineStr">
        <is>
          <t xml:space="preserve">2026-09-27 21:00:00</t>
        </is>
      </c>
      <c r="C481" s="604" t="inlineStr">
        <is>
          <t xml:space="preserve">欧洲非五大系列</t>
        </is>
      </c>
      <c r="D481" s="604" t="inlineStr">
        <is>
          <t xml:space="preserve">联赛</t>
        </is>
      </c>
      <c r="E481" s="604" t="inlineStr">
        <is>
          <t xml:space="preserve">比业余</t>
        </is>
      </c>
      <c r="F481" s="604" t="inlineStr">
        <is>
          <t xml:space="preserve">色格拉布鲁日B队 vs 蒂嫩</t>
        </is>
      </c>
      <c r="G481" s="611" t="n">
        <v>1.02</v>
      </c>
      <c r="H481" s="611" t="n">
        <v>0.5</v>
      </c>
      <c r="I481" s="611" t="n">
        <v>0.8</v>
      </c>
      <c r="J481" s="604" t="inlineStr">
        <is>
          <t xml:space="preserve">1.02/0.5/0.8</t>
        </is>
      </c>
      <c r="K481" s="604" t="inlineStr">
        <is>
          <t xml:space="preserve">V4-C最新版候选</t>
        </is>
      </c>
      <c r="L481" s="604" t="inlineStr">
        <is>
          <t xml:space="preserve">色格拉布鲁日B队</t>
        </is>
      </c>
      <c r="M481" s="606" t="n">
        <v>0.5232</v>
      </c>
      <c r="N481" s="604" t="inlineStr">
        <is>
          <t xml:space="preserve">V4最新页面A/B/C候选</t>
        </is>
      </c>
      <c r="O481" s="604" t="inlineStr">
        <is>
          <t xml:space="preserve">1-3</t>
        </is>
      </c>
      <c r="P481" s="604" t="str">
        <v>赛果已核/冻结投注未核</v>
      </c>
      <c r="Q481" s="646"/>
      <c r="R481" s="607" t="n">
        <v>1.02</v>
      </c>
      <c r="S481" s="607" t="str">
        <f>IF(OR(Q481="",Q481="待结算"),"",IF(Q481="红",R481,IF(Q481="半红",R481*0.5,IF(Q481="走",0,IF(Q481="半黑",-0.5,-1)))))</f>
      </c>
      <c r="T481" s="604" t="inlineStr">
        <is>
          <t xml:space="preserve">https://simondongxiao.github.io/odds/v4/</t>
        </is>
      </c>
      <c r="U481" s="604" t="inlineStr">
        <is>
          <t xml:space="preserve">3066876</t>
        </is>
      </c>
      <c r="V481" s="607" t="inlineStr">
        <is>
          <t xml:space="preserve">v4-market-dirichlet-20260913</t>
        </is>
      </c>
      <c r="W481" s="607" t="n">
        <f>IF(OR(U481="",U481="待结算"),"",IF(U481="红",V481,IF(U481="半红",V481*0.5,IF(U481="走",0,IF(U481="半黑",-0.5,-1)))))</f>
        <v>-1</v>
      </c>
      <c r="X481" s="608" t="inlineStr">
        <is>
          <t xml:space="preserve">C</t>
        </is>
      </c>
      <c r="Y481" s="608" t="n"/>
      <c r="Z481" s="608" t="n"/>
      <c r="AA481" s="608" t="n"/>
      <c r="AB481" s="608" t="n"/>
      <c r="AC481" s="608" t="n"/>
      <c r="AD481" s="608" t="n"/>
      <c r="AE481" s="608" t="n"/>
      <c r="AF481" s="608" t="n"/>
      <c r="AG481" s="608" t="n"/>
      <c r="AH481" s="608" t="n"/>
      <c r="AI481" s="608" t="n"/>
      <c r="AJ481" s="608" t="n"/>
      <c r="AK481" s="608" t="n"/>
      <c r="AL481" s="608" t="n"/>
      <c r="AM481" s="608" t="n"/>
      <c r="AN481" s="608" t="n"/>
      <c r="AO481" s="608" t="n"/>
      <c r="AP481" s="608" t="n"/>
      <c r="AQ481" s="608" t="n"/>
      <c r="AR481" s="608" t="n"/>
      <c r="AS481" s="608" t="n"/>
      <c r="AT481" s="608" t="n"/>
      <c r="AU481" s="608" t="n"/>
      <c r="AV481" s="608" t="n"/>
      <c r="AW481" s="608" t="n"/>
      <c r="AX481" s="608" t="n"/>
      <c r="AY481" s="608" t="n"/>
    </row>
    <row r="482" ht="22" customHeight="1">
      <c r="A482" s="604" t="inlineStr">
        <is>
          <t xml:space="preserve">2026-09-27</t>
        </is>
      </c>
      <c r="B482" s="604" t="inlineStr">
        <is>
          <t xml:space="preserve">2026-09-27 21:30:00</t>
        </is>
      </c>
      <c r="C482" s="604" t="inlineStr">
        <is>
          <t xml:space="preserve">其他系列</t>
        </is>
      </c>
      <c r="D482" s="604" t="inlineStr">
        <is>
          <t xml:space="preserve">联赛</t>
        </is>
      </c>
      <c r="E482" s="604" t="inlineStr">
        <is>
          <t xml:space="preserve">斯伐丙</t>
        </is>
      </c>
      <c r="F482" s="604" t="inlineStr">
        <is>
          <t xml:space="preserve">卢丁斯 vs 贝鲁萨</t>
        </is>
      </c>
      <c r="G482" s="611" t="n">
        <v>1.02</v>
      </c>
      <c r="H482" s="611" t="n">
        <v>-0.5</v>
      </c>
      <c r="I482" s="611" t="n">
        <v>0.8</v>
      </c>
      <c r="J482" s="604" t="inlineStr">
        <is>
          <t xml:space="preserve">1.02/-0.5/0.8</t>
        </is>
      </c>
      <c r="K482" s="604" t="inlineStr">
        <is>
          <t xml:space="preserve">V4-C最新版候选</t>
        </is>
      </c>
      <c r="L482" s="604" t="inlineStr">
        <is>
          <t xml:space="preserve">卢丁斯</t>
        </is>
      </c>
      <c r="M482" s="606" t="n">
        <v>0.5824</v>
      </c>
      <c r="N482" s="604" t="inlineStr">
        <is>
          <t xml:space="preserve">V4最新页面A/B/C候选</t>
        </is>
      </c>
      <c r="O482" s="604" t="inlineStr">
        <is>
          <t xml:space="preserve">2-2</t>
        </is>
      </c>
      <c r="P482" s="604" t="str">
        <v>赛果已核/冻结投注未核</v>
      </c>
      <c r="Q482" s="645"/>
      <c r="R482" s="607" t="n">
        <v>1.02</v>
      </c>
      <c r="S482" s="607" t="str">
        <f>IF(OR(Q482="",Q482="待结算"),"",IF(Q482="红",R482,IF(Q482="半红",R482*0.5,IF(Q482="走",0,IF(Q482="半黑",-0.5,-1)))))</f>
      </c>
      <c r="T482" s="604" t="inlineStr">
        <is>
          <t xml:space="preserve">https://simondongxiao.github.io/odds/v4/</t>
        </is>
      </c>
      <c r="U482" s="604" t="inlineStr">
        <is>
          <t xml:space="preserve">3093777</t>
        </is>
      </c>
      <c r="V482" s="607" t="inlineStr">
        <is>
          <t xml:space="preserve">v4-market-dirichlet-20260913</t>
        </is>
      </c>
      <c r="W482" s="607" t="n">
        <f>IF(OR(U482="",U482="待结算"),"",IF(U482="红",V482,IF(U482="半红",V482*0.5,IF(U482="走",0,IF(U482="半黑",-0.5,-1)))))</f>
        <v>-1</v>
      </c>
      <c r="X482" s="608" t="inlineStr">
        <is>
          <t xml:space="preserve">C</t>
        </is>
      </c>
      <c r="Y482" s="608" t="n"/>
      <c r="Z482" s="608" t="n"/>
      <c r="AA482" s="608" t="n"/>
      <c r="AB482" s="608" t="n"/>
      <c r="AC482" s="608" t="n"/>
      <c r="AD482" s="608" t="n"/>
      <c r="AE482" s="608" t="n"/>
      <c r="AF482" s="608" t="n"/>
      <c r="AG482" s="608" t="n"/>
      <c r="AH482" s="608" t="n"/>
      <c r="AI482" s="608" t="n"/>
      <c r="AJ482" s="608" t="n"/>
      <c r="AK482" s="608" t="n"/>
      <c r="AL482" s="608" t="n"/>
      <c r="AM482" s="608" t="n"/>
      <c r="AN482" s="608" t="n"/>
      <c r="AO482" s="608" t="n"/>
      <c r="AP482" s="608" t="n"/>
      <c r="AQ482" s="608" t="n"/>
      <c r="AR482" s="608" t="n"/>
      <c r="AS482" s="608" t="n"/>
      <c r="AT482" s="608" t="n"/>
      <c r="AU482" s="608" t="n"/>
      <c r="AV482" s="608" t="n"/>
      <c r="AW482" s="608" t="n"/>
      <c r="AX482" s="608" t="n"/>
      <c r="AY482" s="608" t="n"/>
    </row>
    <row r="483" ht="22" customHeight="1">
      <c r="A483" s="604" t="inlineStr">
        <is>
          <t xml:space="preserve">2026-09-27</t>
        </is>
      </c>
      <c r="B483" s="604" t="inlineStr">
        <is>
          <t xml:space="preserve">2026-09-27 21:30:00</t>
        </is>
      </c>
      <c r="C483" s="604" t="inlineStr">
        <is>
          <t xml:space="preserve">其他系列</t>
        </is>
      </c>
      <c r="D483" s="604" t="inlineStr">
        <is>
          <t xml:space="preserve">联赛</t>
        </is>
      </c>
      <c r="E483" s="604" t="inlineStr">
        <is>
          <t xml:space="preserve">保乙</t>
        </is>
      </c>
      <c r="F483" s="604" t="inlineStr">
        <is>
          <t xml:space="preserve">贝尔罗 vs 延特拉</t>
        </is>
      </c>
      <c r="G483" s="611" t="n">
        <v>0.76</v>
      </c>
      <c r="H483" s="611" t="n">
        <v>0.25</v>
      </c>
      <c r="I483" s="611" t="n">
        <v>1</v>
      </c>
      <c r="J483" s="604" t="inlineStr">
        <is>
          <t xml:space="preserve">0.76/0.25/1.0</t>
        </is>
      </c>
      <c r="K483" s="604" t="inlineStr">
        <is>
          <t xml:space="preserve">V4-C最新版候选</t>
        </is>
      </c>
      <c r="L483" s="604" t="inlineStr">
        <is>
          <t xml:space="preserve">延特拉</t>
        </is>
      </c>
      <c r="M483" s="606" t="n">
        <v>0.5212</v>
      </c>
      <c r="N483" s="604" t="inlineStr">
        <is>
          <t xml:space="preserve">V4最新页面A/B/C候选</t>
        </is>
      </c>
      <c r="O483" s="604" t="inlineStr">
        <is>
          <t xml:space="preserve">1-0</t>
        </is>
      </c>
      <c r="P483" s="604" t="str">
        <v>赛果已核/冻结投注未核</v>
      </c>
      <c r="Q483" s="646"/>
      <c r="R483" s="607" t="n">
        <v>1</v>
      </c>
      <c r="S483" s="607" t="str">
        <f>IF(OR(Q483="",Q483="待结算"),"",IF(Q483="红",R483,IF(Q483="半红",R483*0.5,IF(Q483="走",0,IF(Q483="半黑",-0.5,-1)))))</f>
      </c>
      <c r="T483" s="604" t="inlineStr">
        <is>
          <t xml:space="preserve">https://simondongxiao.github.io/odds/v4/</t>
        </is>
      </c>
      <c r="U483" s="604" t="inlineStr">
        <is>
          <t xml:space="preserve">3017171</t>
        </is>
      </c>
      <c r="V483" s="607" t="inlineStr">
        <is>
          <t xml:space="preserve">v4-market-dirichlet-20260913</t>
        </is>
      </c>
      <c r="W483" s="607" t="n">
        <f>IF(OR(U483="",U483="待结算"),"",IF(U483="红",V483,IF(U483="半红",V483*0.5,IF(U483="走",0,IF(U483="半黑",-0.5,-1)))))</f>
        <v>-1</v>
      </c>
      <c r="X483" s="608" t="inlineStr">
        <is>
          <t xml:space="preserve">C</t>
        </is>
      </c>
      <c r="Y483" s="608" t="n"/>
      <c r="Z483" s="608" t="n"/>
      <c r="AA483" s="608" t="n"/>
      <c r="AB483" s="608" t="n"/>
      <c r="AC483" s="608" t="n"/>
      <c r="AD483" s="608" t="n"/>
      <c r="AE483" s="608" t="n"/>
      <c r="AF483" s="608" t="n"/>
      <c r="AG483" s="608" t="n"/>
      <c r="AH483" s="608" t="n"/>
      <c r="AI483" s="608" t="n"/>
      <c r="AJ483" s="608" t="n"/>
      <c r="AK483" s="608" t="n"/>
      <c r="AL483" s="608" t="n"/>
      <c r="AM483" s="608" t="n"/>
      <c r="AN483" s="608" t="n"/>
      <c r="AO483" s="608" t="n"/>
      <c r="AP483" s="608" t="n"/>
      <c r="AQ483" s="608" t="n"/>
      <c r="AR483" s="608" t="n"/>
      <c r="AS483" s="608" t="n"/>
      <c r="AT483" s="608" t="n"/>
      <c r="AU483" s="608" t="n"/>
      <c r="AV483" s="608" t="n"/>
      <c r="AW483" s="608" t="n"/>
      <c r="AX483" s="608" t="n"/>
      <c r="AY483" s="608" t="n"/>
    </row>
    <row r="484" ht="22" customHeight="1">
      <c r="A484" s="604" t="inlineStr">
        <is>
          <t xml:space="preserve">2026-09-27</t>
        </is>
      </c>
      <c r="B484" s="604" t="inlineStr">
        <is>
          <t xml:space="preserve">2026-09-27 22:00:00</t>
        </is>
      </c>
      <c r="C484" s="604" t="inlineStr">
        <is>
          <t xml:space="preserve">五大联赛非顶级联赛</t>
        </is>
      </c>
      <c r="D484" s="604" t="inlineStr">
        <is>
          <t xml:space="preserve">联赛</t>
        </is>
      </c>
      <c r="E484" s="604" t="inlineStr">
        <is>
          <t xml:space="preserve">西协甲</t>
        </is>
      </c>
      <c r="F484" s="604" t="inlineStr">
        <is>
          <t xml:space="preserve">米兰德斯 vs 尤尼恩斯塔斯</t>
        </is>
      </c>
      <c r="G484" s="611" t="n">
        <v>0.82</v>
      </c>
      <c r="H484" s="611" t="n">
        <v>1</v>
      </c>
      <c r="I484" s="611" t="n">
        <v>1</v>
      </c>
      <c r="J484" s="604" t="inlineStr">
        <is>
          <t xml:space="preserve">0.82/1.0/1.0</t>
        </is>
      </c>
      <c r="K484" s="604" t="inlineStr">
        <is>
          <t xml:space="preserve">V4-C最新版候选</t>
        </is>
      </c>
      <c r="L484" s="604" t="inlineStr">
        <is>
          <t xml:space="preserve">尤尼恩斯塔斯</t>
        </is>
      </c>
      <c r="M484" s="606" t="n">
        <v>0.7446</v>
      </c>
      <c r="N484" s="604" t="inlineStr">
        <is>
          <t xml:space="preserve">V4最新页面A/B/C候选</t>
        </is>
      </c>
      <c r="O484" s="604" t="inlineStr">
        <is>
          <t xml:space="preserve">1-0</t>
        </is>
      </c>
      <c r="P484" s="604" t="str">
        <v>赛果已核/冻结投注未核</v>
      </c>
      <c r="Q484" s="647"/>
      <c r="R484" s="607" t="n">
        <v>1</v>
      </c>
      <c r="S484" s="607" t="str">
        <f>IF(OR(Q484="",Q484="待结算"),"",IF(Q484="红",R484,IF(Q484="半红",R484*0.5,IF(Q484="走",0,IF(Q484="半黑",-0.5,-1)))))</f>
      </c>
      <c r="T484" s="604" t="inlineStr">
        <is>
          <t xml:space="preserve">https://simondongxiao.github.io/odds/v4/</t>
        </is>
      </c>
      <c r="U484" s="604" t="inlineStr">
        <is>
          <t xml:space="preserve">3014531</t>
        </is>
      </c>
      <c r="V484" s="607" t="inlineStr">
        <is>
          <t xml:space="preserve">v4-market-dirichlet-20260913</t>
        </is>
      </c>
      <c r="W484" s="607" t="n">
        <f>IF(OR(U484="",U484="待结算"),"",IF(U484="红",V484,IF(U484="半红",V484*0.5,IF(U484="走",0,IF(U484="半黑",-0.5,-1)))))</f>
        <v>-1</v>
      </c>
      <c r="X484" s="608" t="inlineStr">
        <is>
          <t xml:space="preserve">C</t>
        </is>
      </c>
      <c r="Y484" s="608" t="n"/>
      <c r="Z484" s="608" t="n"/>
      <c r="AA484" s="608" t="n"/>
      <c r="AB484" s="608" t="n"/>
      <c r="AC484" s="608" t="n"/>
      <c r="AD484" s="608" t="n"/>
      <c r="AE484" s="608" t="n"/>
      <c r="AF484" s="608" t="n"/>
      <c r="AG484" s="608" t="n"/>
      <c r="AH484" s="608" t="n"/>
      <c r="AI484" s="608" t="n"/>
      <c r="AJ484" s="608" t="n"/>
      <c r="AK484" s="608" t="n"/>
      <c r="AL484" s="608" t="n"/>
      <c r="AM484" s="608" t="n"/>
      <c r="AN484" s="608" t="n"/>
      <c r="AO484" s="608" t="n"/>
      <c r="AP484" s="608" t="n"/>
      <c r="AQ484" s="608" t="n"/>
      <c r="AR484" s="608" t="n"/>
      <c r="AS484" s="608" t="n"/>
      <c r="AT484" s="608" t="n"/>
      <c r="AU484" s="608" t="n"/>
      <c r="AV484" s="608" t="n"/>
      <c r="AW484" s="608" t="n"/>
      <c r="AX484" s="608" t="n"/>
      <c r="AY484" s="608" t="n"/>
    </row>
    <row r="485" ht="22" customHeight="1">
      <c r="A485" s="604" t="inlineStr">
        <is>
          <t xml:space="preserve">2026-09-27</t>
        </is>
      </c>
      <c r="B485" s="604" t="inlineStr">
        <is>
          <t xml:space="preserve">2026-09-27 22:00:00</t>
        </is>
      </c>
      <c r="C485" s="604" t="inlineStr">
        <is>
          <t xml:space="preserve">欧洲非五大系列</t>
        </is>
      </c>
      <c r="D485" s="604" t="inlineStr">
        <is>
          <t xml:space="preserve">杯赛</t>
        </is>
      </c>
      <c r="E485" s="604" t="inlineStr">
        <is>
          <t xml:space="preserve">葡锦标</t>
        </is>
      </c>
      <c r="F485" s="604" t="inlineStr">
        <is>
          <t xml:space="preserve">阿莫拉 vs 拉吉恩斯</t>
        </is>
      </c>
      <c r="G485" s="611" t="n">
        <v>0.8</v>
      </c>
      <c r="H485" s="611" t="n">
        <v>1</v>
      </c>
      <c r="I485" s="611" t="n">
        <v>1.02</v>
      </c>
      <c r="J485" s="604" t="inlineStr">
        <is>
          <t xml:space="preserve">0.8/1.0/1.02</t>
        </is>
      </c>
      <c r="K485" s="604" t="inlineStr">
        <is>
          <t xml:space="preserve">V4-C最新版候选</t>
        </is>
      </c>
      <c r="L485" s="604" t="inlineStr">
        <is>
          <t xml:space="preserve">拉吉恩斯</t>
        </is>
      </c>
      <c r="M485" s="606" t="n">
        <v>0.7665999999999999</v>
      </c>
      <c r="N485" s="604" t="inlineStr">
        <is>
          <t xml:space="preserve">V4最新页面A/B/C候选</t>
        </is>
      </c>
      <c r="O485" s="604" t="inlineStr">
        <is>
          <t xml:space="preserve">1-0</t>
        </is>
      </c>
      <c r="P485" s="604" t="str">
        <v>赛果已核/冻结投注未核</v>
      </c>
      <c r="Q485" s="647"/>
      <c r="R485" s="607" t="n">
        <v>1.02</v>
      </c>
      <c r="S485" s="607" t="str">
        <f>IF(OR(Q485="",Q485="待结算"),"",IF(Q485="红",R485,IF(Q485="半红",R485*0.5,IF(Q485="走",0,IF(Q485="半黑",-0.5,-1)))))</f>
      </c>
      <c r="T485" s="604" t="inlineStr">
        <is>
          <t xml:space="preserve">https://simondongxiao.github.io/odds/v4/</t>
        </is>
      </c>
      <c r="U485" s="604" t="inlineStr">
        <is>
          <t xml:space="preserve">3093851</t>
        </is>
      </c>
      <c r="V485" s="607" t="inlineStr">
        <is>
          <t xml:space="preserve">v4-market-dirichlet-20260913</t>
        </is>
      </c>
      <c r="W485" s="607" t="n">
        <f>IF(OR(U485="",U485="待结算"),"",IF(U485="红",V485,IF(U485="半红",V485*0.5,IF(U485="走",0,IF(U485="半黑",-0.5,-1)))))</f>
        <v>-1</v>
      </c>
      <c r="X485" s="608" t="inlineStr">
        <is>
          <t xml:space="preserve">C</t>
        </is>
      </c>
      <c r="Y485" s="608" t="n"/>
      <c r="Z485" s="608" t="n"/>
      <c r="AA485" s="608" t="n"/>
      <c r="AB485" s="608" t="n"/>
      <c r="AC485" s="608" t="n"/>
      <c r="AD485" s="608" t="n"/>
      <c r="AE485" s="608" t="n"/>
      <c r="AF485" s="608" t="n"/>
      <c r="AG485" s="608" t="n"/>
      <c r="AH485" s="608" t="n"/>
      <c r="AI485" s="608" t="n"/>
      <c r="AJ485" s="608" t="n"/>
      <c r="AK485" s="608" t="n"/>
      <c r="AL485" s="608" t="n"/>
      <c r="AM485" s="608" t="n"/>
      <c r="AN485" s="608" t="n"/>
      <c r="AO485" s="608" t="n"/>
      <c r="AP485" s="608" t="n"/>
      <c r="AQ485" s="608" t="n"/>
      <c r="AR485" s="608" t="n"/>
      <c r="AS485" s="608" t="n"/>
      <c r="AT485" s="608" t="n"/>
      <c r="AU485" s="608" t="n"/>
      <c r="AV485" s="608" t="n"/>
      <c r="AW485" s="608" t="n"/>
      <c r="AX485" s="608" t="n"/>
      <c r="AY485" s="608" t="n"/>
    </row>
    <row r="486" ht="22" customHeight="1">
      <c r="A486" s="604" t="inlineStr">
        <is>
          <t xml:space="preserve">2026-09-27</t>
        </is>
      </c>
      <c r="B486" s="604" t="inlineStr">
        <is>
          <t xml:space="preserve">2026-09-27 22:00:00</t>
        </is>
      </c>
      <c r="C486" s="604" t="inlineStr">
        <is>
          <t xml:space="preserve">其他系列</t>
        </is>
      </c>
      <c r="D486" s="604" t="inlineStr">
        <is>
          <t xml:space="preserve">联赛</t>
        </is>
      </c>
      <c r="E486" s="604" t="inlineStr">
        <is>
          <t xml:space="preserve">保乙</t>
        </is>
      </c>
      <c r="F486" s="604" t="inlineStr">
        <is>
          <t xml:space="preserve">索菲亚中央陆军B队 vs 斯夫格</t>
        </is>
      </c>
      <c r="G486" s="611" t="n">
        <v>0.85</v>
      </c>
      <c r="H486" s="611" t="n">
        <v>1</v>
      </c>
      <c r="I486" s="611" t="n">
        <v>0.91</v>
      </c>
      <c r="J486" s="604" t="inlineStr">
        <is>
          <t xml:space="preserve">0.85/1.0/0.91</t>
        </is>
      </c>
      <c r="K486" s="604" t="inlineStr">
        <is>
          <t xml:space="preserve">V4-C最新版候选</t>
        </is>
      </c>
      <c r="L486" s="604" t="inlineStr">
        <is>
          <t xml:space="preserve">斯夫格</t>
        </is>
      </c>
      <c r="M486" s="606" t="n">
        <v>0.6172</v>
      </c>
      <c r="N486" s="604" t="inlineStr">
        <is>
          <t xml:space="preserve">V4最新页面A/B/C候选</t>
        </is>
      </c>
      <c r="O486" s="604" t="inlineStr">
        <is>
          <t xml:space="preserve">1-0</t>
        </is>
      </c>
      <c r="P486" s="604" t="str">
        <v>赛果已核/冻结投注未核</v>
      </c>
      <c r="Q486" s="647"/>
      <c r="R486" s="607" t="n">
        <v>0.91</v>
      </c>
      <c r="S486" s="607" t="str">
        <f>IF(OR(Q486="",Q486="待结算"),"",IF(Q486="红",R486,IF(Q486="半红",R486*0.5,IF(Q486="走",0,IF(Q486="半黑",-0.5,-1)))))</f>
      </c>
      <c r="T486" s="604" t="inlineStr">
        <is>
          <t xml:space="preserve">https://simondongxiao.github.io/odds/v4/</t>
        </is>
      </c>
      <c r="U486" s="604" t="inlineStr">
        <is>
          <t xml:space="preserve">3017173</t>
        </is>
      </c>
      <c r="V486" s="607" t="inlineStr">
        <is>
          <t xml:space="preserve">v4-market-dirichlet-20260913</t>
        </is>
      </c>
      <c r="W486" s="607" t="n">
        <f>IF(OR(U486="",U486="待结算"),"",IF(U486="红",V486,IF(U486="半红",V486*0.5,IF(U486="走",0,IF(U486="半黑",-0.5,-1)))))</f>
        <v>-1</v>
      </c>
      <c r="X486" s="608" t="inlineStr">
        <is>
          <t xml:space="preserve">C</t>
        </is>
      </c>
      <c r="Y486" s="608" t="n"/>
      <c r="Z486" s="608" t="n"/>
      <c r="AA486" s="608" t="n"/>
      <c r="AB486" s="608" t="n"/>
      <c r="AC486" s="608" t="n"/>
      <c r="AD486" s="608" t="n"/>
      <c r="AE486" s="608" t="n"/>
      <c r="AF486" s="608" t="n"/>
      <c r="AG486" s="608" t="n"/>
      <c r="AH486" s="608" t="n"/>
      <c r="AI486" s="608" t="n"/>
      <c r="AJ486" s="608" t="n"/>
      <c r="AK486" s="608" t="n"/>
      <c r="AL486" s="608" t="n"/>
      <c r="AM486" s="608" t="n"/>
      <c r="AN486" s="608" t="n"/>
      <c r="AO486" s="608" t="n"/>
      <c r="AP486" s="608" t="n"/>
      <c r="AQ486" s="608" t="n"/>
      <c r="AR486" s="608" t="n"/>
      <c r="AS486" s="608" t="n"/>
      <c r="AT486" s="608" t="n"/>
      <c r="AU486" s="608" t="n"/>
      <c r="AV486" s="608" t="n"/>
      <c r="AW486" s="608" t="n"/>
      <c r="AX486" s="608" t="n"/>
      <c r="AY486" s="608" t="n"/>
    </row>
    <row r="487" ht="22" customHeight="1">
      <c r="A487" s="604" t="inlineStr">
        <is>
          <t xml:space="preserve">2026-09-27</t>
        </is>
      </c>
      <c r="B487" s="604" t="inlineStr">
        <is>
          <t xml:space="preserve">2026-09-27 22:30:00</t>
        </is>
      </c>
      <c r="C487" s="604" t="inlineStr">
        <is>
          <t xml:space="preserve">欧洲非五大系列</t>
        </is>
      </c>
      <c r="D487" s="604" t="inlineStr">
        <is>
          <t xml:space="preserve">联赛</t>
        </is>
      </c>
      <c r="E487" s="604" t="inlineStr">
        <is>
          <t xml:space="preserve">捷丙</t>
        </is>
      </c>
      <c r="F487" s="604" t="inlineStr">
        <is>
          <t xml:space="preserve">索史尔扎普 vs FK莫斯特</t>
        </is>
      </c>
      <c r="G487" s="611" t="n">
        <v>0.7</v>
      </c>
      <c r="H487" s="611" t="n">
        <v>0.5</v>
      </c>
      <c r="I487" s="611" t="n">
        <v>1</v>
      </c>
      <c r="J487" s="604" t="inlineStr">
        <is>
          <t xml:space="preserve">0.7/0.5/1.0</t>
        </is>
      </c>
      <c r="K487" s="604" t="inlineStr">
        <is>
          <t xml:space="preserve">V4-C最新版候选</t>
        </is>
      </c>
      <c r="L487" s="604" t="inlineStr">
        <is>
          <t xml:space="preserve">FK莫斯特</t>
        </is>
      </c>
      <c r="M487" s="606" t="n">
        <v>0.5332</v>
      </c>
      <c r="N487" s="604" t="inlineStr">
        <is>
          <t xml:space="preserve">V4最新页面A/B/C候选</t>
        </is>
      </c>
      <c r="O487" s="604" t="inlineStr">
        <is>
          <t xml:space="preserve">3-1</t>
        </is>
      </c>
      <c r="P487" s="604" t="str">
        <v>赛果已核/冻结投注未核</v>
      </c>
      <c r="Q487" s="646"/>
      <c r="R487" s="607" t="n">
        <v>1</v>
      </c>
      <c r="S487" s="607" t="str">
        <f>IF(OR(Q487="",Q487="待结算"),"",IF(Q487="红",R487,IF(Q487="半红",R487*0.5,IF(Q487="走",0,IF(Q487="半黑",-0.5,-1)))))</f>
      </c>
      <c r="T487" s="604" t="inlineStr">
        <is>
          <t xml:space="preserve">https://simondongxiao.github.io/odds/v4/</t>
        </is>
      </c>
      <c r="U487" s="604" t="inlineStr">
        <is>
          <t xml:space="preserve">3009509</t>
        </is>
      </c>
      <c r="V487" s="607" t="inlineStr">
        <is>
          <t xml:space="preserve">v4-market-dirichlet-20260913</t>
        </is>
      </c>
      <c r="W487" s="607" t="n">
        <f>IF(OR(U487="",U487="待结算"),"",IF(U487="红",V487,IF(U487="半红",V487*0.5,IF(U487="走",0,IF(U487="半黑",-0.5,-1)))))</f>
        <v>-1</v>
      </c>
      <c r="X487" s="608" t="inlineStr">
        <is>
          <t xml:space="preserve">C</t>
        </is>
      </c>
      <c r="Y487" s="608" t="n"/>
      <c r="Z487" s="608" t="n"/>
      <c r="AA487" s="608" t="n"/>
      <c r="AB487" s="608" t="n"/>
      <c r="AC487" s="608" t="n"/>
      <c r="AD487" s="608" t="n"/>
      <c r="AE487" s="608" t="n"/>
      <c r="AF487" s="608" t="n"/>
      <c r="AG487" s="608" t="n"/>
      <c r="AH487" s="608" t="n"/>
      <c r="AI487" s="608" t="n"/>
      <c r="AJ487" s="608" t="n"/>
      <c r="AK487" s="608" t="n"/>
      <c r="AL487" s="608" t="n"/>
      <c r="AM487" s="608" t="n"/>
      <c r="AN487" s="608" t="n"/>
      <c r="AO487" s="608" t="n"/>
      <c r="AP487" s="608" t="n"/>
      <c r="AQ487" s="608" t="n"/>
      <c r="AR487" s="608" t="n"/>
      <c r="AS487" s="608" t="n"/>
      <c r="AT487" s="608" t="n"/>
      <c r="AU487" s="608" t="n"/>
      <c r="AV487" s="608" t="n"/>
      <c r="AW487" s="608" t="n"/>
      <c r="AX487" s="608" t="n"/>
      <c r="AY487" s="608" t="n"/>
    </row>
    <row r="488" ht="22" customHeight="1">
      <c r="A488" s="604" t="inlineStr">
        <is>
          <t xml:space="preserve">2026-09-27</t>
        </is>
      </c>
      <c r="B488" s="604" t="inlineStr">
        <is>
          <t xml:space="preserve">2026-09-27 23:00:00</t>
        </is>
      </c>
      <c r="C488" s="604" t="inlineStr">
        <is>
          <t xml:space="preserve">五大联赛非顶级联赛</t>
        </is>
      </c>
      <c r="D488" s="604" t="inlineStr">
        <is>
          <t xml:space="preserve">联赛</t>
        </is>
      </c>
      <c r="E488" s="604" t="inlineStr">
        <is>
          <t xml:space="preserve">西协乙2</t>
        </is>
      </c>
      <c r="F488" s="604" t="inlineStr">
        <is>
          <t xml:space="preserve">西班牙人B队 vs 阿尔内多</t>
        </is>
      </c>
      <c r="G488" s="611" t="n">
        <v>0.83</v>
      </c>
      <c r="H488" s="611" t="n">
        <v>1.5</v>
      </c>
      <c r="I488" s="611" t="n">
        <v>0.87</v>
      </c>
      <c r="J488" s="604" t="inlineStr">
        <is>
          <t xml:space="preserve">0.83/1.5/0.87</t>
        </is>
      </c>
      <c r="K488" s="604" t="inlineStr">
        <is>
          <t xml:space="preserve">V4-C最新版候选</t>
        </is>
      </c>
      <c r="L488" s="604" t="inlineStr">
        <is>
          <t xml:space="preserve">西班牙人B队</t>
        </is>
      </c>
      <c r="M488" s="606" t="n">
        <v>0.7046</v>
      </c>
      <c r="N488" s="604" t="inlineStr">
        <is>
          <t xml:space="preserve">V4最新页面A/B/C候选</t>
        </is>
      </c>
      <c r="O488" s="604" t="inlineStr">
        <is>
          <t xml:space="preserve">5-0</t>
        </is>
      </c>
      <c r="P488" s="604" t="str">
        <v>赛果已核/冻结投注未核</v>
      </c>
      <c r="Q488" s="645"/>
      <c r="R488" s="607" t="n">
        <v>0.83</v>
      </c>
      <c r="S488" s="607" t="str">
        <f>IF(OR(Q488="",Q488="待结算"),"",IF(Q488="红",R488,IF(Q488="半红",R488*0.5,IF(Q488="走",0,IF(Q488="半黑",-0.5,-1)))))</f>
      </c>
      <c r="T488" s="604" t="inlineStr">
        <is>
          <t xml:space="preserve">https://simondongxiao.github.io/odds/v4/</t>
        </is>
      </c>
      <c r="U488" s="604" t="inlineStr">
        <is>
          <t xml:space="preserve">3083285</t>
        </is>
      </c>
      <c r="V488" s="607" t="inlineStr">
        <is>
          <t xml:space="preserve">v4-market-dirichlet-20260913</t>
        </is>
      </c>
      <c r="W488" s="607" t="n">
        <f>IF(OR(U488="",U488="待结算"),"",IF(U488="红",V488,IF(U488="半红",V488*0.5,IF(U488="走",0,IF(U488="半黑",-0.5,-1)))))</f>
        <v>-1</v>
      </c>
      <c r="X488" s="608" t="inlineStr">
        <is>
          <t xml:space="preserve">C</t>
        </is>
      </c>
      <c r="Y488" s="608" t="n"/>
      <c r="Z488" s="608" t="n"/>
      <c r="AA488" s="608" t="n"/>
      <c r="AB488" s="608" t="n"/>
      <c r="AC488" s="608" t="n"/>
      <c r="AD488" s="608" t="n"/>
      <c r="AE488" s="608" t="n"/>
      <c r="AF488" s="608" t="n"/>
      <c r="AG488" s="608" t="n"/>
      <c r="AH488" s="608" t="n"/>
      <c r="AI488" s="608" t="n"/>
      <c r="AJ488" s="608" t="n"/>
      <c r="AK488" s="608" t="n"/>
      <c r="AL488" s="608" t="n"/>
      <c r="AM488" s="608" t="n"/>
      <c r="AN488" s="608" t="n"/>
      <c r="AO488" s="608" t="n"/>
      <c r="AP488" s="608" t="n"/>
      <c r="AQ488" s="608" t="n"/>
      <c r="AR488" s="608" t="n"/>
      <c r="AS488" s="608" t="n"/>
      <c r="AT488" s="608" t="n"/>
      <c r="AU488" s="608" t="n"/>
      <c r="AV488" s="608" t="n"/>
      <c r="AW488" s="608" t="n"/>
      <c r="AX488" s="608" t="n"/>
      <c r="AY488" s="608" t="n"/>
    </row>
    <row r="489" ht="22" customHeight="1">
      <c r="A489" s="604" t="inlineStr">
        <is>
          <t xml:space="preserve">2026-09-27</t>
        </is>
      </c>
      <c r="B489" s="604" t="inlineStr">
        <is>
          <t xml:space="preserve">2026-09-27 23:00:00</t>
        </is>
      </c>
      <c r="C489" s="604" t="inlineStr">
        <is>
          <t xml:space="preserve">五大联赛非顶级联赛</t>
        </is>
      </c>
      <c r="D489" s="604" t="inlineStr">
        <is>
          <t xml:space="preserve">联赛</t>
        </is>
      </c>
      <c r="E489" s="604" t="inlineStr">
        <is>
          <t xml:space="preserve">西丁</t>
        </is>
      </c>
      <c r="F489" s="604" t="inlineStr">
        <is>
          <t xml:space="preserve">卡斯特洛 vs 米内罗竞技队</t>
        </is>
      </c>
      <c r="G489" s="611" t="n">
        <v>0.8</v>
      </c>
      <c r="H489" s="611" t="n">
        <v>1</v>
      </c>
      <c r="I489" s="611" t="n">
        <v>0.9</v>
      </c>
      <c r="J489" s="604" t="inlineStr">
        <is>
          <t xml:space="preserve">0.8/1.0/0.9</t>
        </is>
      </c>
      <c r="K489" s="604" t="inlineStr">
        <is>
          <t xml:space="preserve">V4-C最新版候选</t>
        </is>
      </c>
      <c r="L489" s="604" t="inlineStr">
        <is>
          <t xml:space="preserve">米内罗竞技队</t>
        </is>
      </c>
      <c r="M489" s="606" t="n">
        <v>0.6092</v>
      </c>
      <c r="N489" s="604" t="inlineStr">
        <is>
          <t xml:space="preserve">V4最新页面A/B/C候选</t>
        </is>
      </c>
      <c r="O489" s="604" t="inlineStr">
        <is>
          <t xml:space="preserve">0-2</t>
        </is>
      </c>
      <c r="P489" s="604" t="str">
        <v>赛果已核/冻结投注未核</v>
      </c>
      <c r="Q489" s="645"/>
      <c r="R489" s="607" t="n">
        <v>0.9</v>
      </c>
      <c r="S489" s="607" t="str">
        <f>IF(OR(Q489="",Q489="待结算"),"",IF(Q489="红",R489,IF(Q489="半红",R489*0.5,IF(Q489="走",0,IF(Q489="半黑",-0.5,-1)))))</f>
      </c>
      <c r="T489" s="604" t="inlineStr">
        <is>
          <t xml:space="preserve">https://simondongxiao.github.io/odds/v4/</t>
        </is>
      </c>
      <c r="U489" s="604" t="inlineStr">
        <is>
          <t xml:space="preserve">3078684</t>
        </is>
      </c>
      <c r="V489" s="607" t="inlineStr">
        <is>
          <t xml:space="preserve">v4-market-dirichlet-20260913</t>
        </is>
      </c>
      <c r="W489" s="607" t="n">
        <f>IF(OR(U489="",U489="待结算"),"",IF(U489="红",V489,IF(U489="半红",V489*0.5,IF(U489="走",0,IF(U489="半黑",-0.5,-1)))))</f>
        <v>-1</v>
      </c>
      <c r="X489" s="608" t="inlineStr">
        <is>
          <t xml:space="preserve">C</t>
        </is>
      </c>
      <c r="Y489" s="608" t="n"/>
      <c r="Z489" s="608" t="n"/>
      <c r="AA489" s="608" t="n"/>
      <c r="AB489" s="608" t="n"/>
      <c r="AC489" s="608" t="n"/>
      <c r="AD489" s="608" t="n"/>
      <c r="AE489" s="608" t="n"/>
      <c r="AF489" s="608" t="n"/>
      <c r="AG489" s="608" t="n"/>
      <c r="AH489" s="608" t="n"/>
      <c r="AI489" s="608" t="n"/>
      <c r="AJ489" s="608" t="n"/>
      <c r="AK489" s="608" t="n"/>
      <c r="AL489" s="608" t="n"/>
      <c r="AM489" s="608" t="n"/>
      <c r="AN489" s="608" t="n"/>
      <c r="AO489" s="608" t="n"/>
      <c r="AP489" s="608" t="n"/>
      <c r="AQ489" s="608" t="n"/>
      <c r="AR489" s="608" t="n"/>
      <c r="AS489" s="608" t="n"/>
      <c r="AT489" s="608" t="n"/>
      <c r="AU489" s="608" t="n"/>
      <c r="AV489" s="608" t="n"/>
      <c r="AW489" s="608" t="n"/>
      <c r="AX489" s="608" t="n"/>
      <c r="AY489" s="608" t="n"/>
    </row>
    <row r="490" ht="22" customHeight="1">
      <c r="A490" s="604" t="inlineStr">
        <is>
          <t xml:space="preserve">2026-09-27</t>
        </is>
      </c>
      <c r="B490" s="604" t="inlineStr">
        <is>
          <t xml:space="preserve">2026-09-27 23:00:00</t>
        </is>
      </c>
      <c r="C490" s="604" t="inlineStr">
        <is>
          <t xml:space="preserve">其他系列</t>
        </is>
      </c>
      <c r="D490" s="604" t="inlineStr">
        <is>
          <t xml:space="preserve">杯赛</t>
        </is>
      </c>
      <c r="E490" s="604" t="inlineStr">
        <is>
          <t xml:space="preserve">国际友谊</t>
        </is>
      </c>
      <c r="F490" s="604" t="inlineStr">
        <is>
          <t xml:space="preserve">德国U19&lt;font color=#880000&gt;(中)&lt;/font&gt; vs 乌克兰U19</t>
        </is>
      </c>
      <c r="G490" s="611" t="n">
        <v>0.87</v>
      </c>
      <c r="H490" s="611" t="n">
        <v>1</v>
      </c>
      <c r="I490" s="611" t="n">
        <v>0.95</v>
      </c>
      <c r="J490" s="604" t="inlineStr">
        <is>
          <t xml:space="preserve">0.87/1.0/0.95</t>
        </is>
      </c>
      <c r="K490" s="604" t="inlineStr">
        <is>
          <t xml:space="preserve">V4-C最新版候选</t>
        </is>
      </c>
      <c r="L490" s="604" t="inlineStr">
        <is>
          <t xml:space="preserve">乌克兰U19</t>
        </is>
      </c>
      <c r="M490" s="606" t="n">
        <v>0.6746</v>
      </c>
      <c r="N490" s="604" t="inlineStr">
        <is>
          <t xml:space="preserve">V4最新页面A/B/C候选</t>
        </is>
      </c>
      <c r="O490" s="604" t="inlineStr">
        <is>
          <t xml:space="preserve">0-0</t>
        </is>
      </c>
      <c r="P490" s="604" t="str">
        <v>赛果已核/冻结投注未核</v>
      </c>
      <c r="Q490" s="645"/>
      <c r="R490" s="607" t="n">
        <v>0.95</v>
      </c>
      <c r="S490" s="607" t="str">
        <f>IF(OR(Q490="",Q490="待结算"),"",IF(Q490="红",R490,IF(Q490="半红",R490*0.5,IF(Q490="走",0,IF(Q490="半黑",-0.5,-1)))))</f>
      </c>
      <c r="T490" s="604" t="inlineStr">
        <is>
          <t xml:space="preserve">https://simondongxiao.github.io/odds/v4/</t>
        </is>
      </c>
      <c r="U490" s="604" t="inlineStr">
        <is>
          <t xml:space="preserve">3094356</t>
        </is>
      </c>
      <c r="V490" s="607" t="inlineStr">
        <is>
          <t xml:space="preserve">v4-market-dirichlet-20260913</t>
        </is>
      </c>
      <c r="W490" s="607" t="n">
        <f>IF(OR(U490="",U490="待结算"),"",IF(U490="红",V490,IF(U490="半红",V490*0.5,IF(U490="走",0,IF(U490="半黑",-0.5,-1)))))</f>
        <v>-1</v>
      </c>
      <c r="X490" s="608" t="inlineStr">
        <is>
          <t xml:space="preserve">C</t>
        </is>
      </c>
      <c r="Y490" s="608" t="n"/>
      <c r="Z490" s="608" t="n"/>
      <c r="AA490" s="608" t="n"/>
      <c r="AB490" s="608" t="n"/>
      <c r="AC490" s="608" t="n"/>
      <c r="AD490" s="608" t="n"/>
      <c r="AE490" s="608" t="n"/>
      <c r="AF490" s="608" t="n"/>
      <c r="AG490" s="608" t="n"/>
      <c r="AH490" s="608" t="n"/>
      <c r="AI490" s="608" t="n"/>
      <c r="AJ490" s="608" t="n"/>
      <c r="AK490" s="608" t="n"/>
      <c r="AL490" s="608" t="n"/>
      <c r="AM490" s="608" t="n"/>
      <c r="AN490" s="608" t="n"/>
      <c r="AO490" s="608" t="n"/>
      <c r="AP490" s="608" t="n"/>
      <c r="AQ490" s="608" t="n"/>
      <c r="AR490" s="608" t="n"/>
      <c r="AS490" s="608" t="n"/>
      <c r="AT490" s="608" t="n"/>
      <c r="AU490" s="608" t="n"/>
      <c r="AV490" s="608" t="n"/>
      <c r="AW490" s="608" t="n"/>
      <c r="AX490" s="608" t="n"/>
      <c r="AY490" s="608" t="n"/>
    </row>
    <row r="491" ht="22" customHeight="1">
      <c r="A491" s="604" t="inlineStr">
        <is>
          <t xml:space="preserve">2026-09-27</t>
        </is>
      </c>
      <c r="B491" s="604" t="inlineStr">
        <is>
          <t xml:space="preserve">2026-09-28 00:00:00</t>
        </is>
      </c>
      <c r="C491" s="604" t="inlineStr">
        <is>
          <t xml:space="preserve">欧洲非五大系列</t>
        </is>
      </c>
      <c r="D491" s="604" t="inlineStr">
        <is>
          <t xml:space="preserve">联赛</t>
        </is>
      </c>
      <c r="E491" s="604" t="inlineStr">
        <is>
          <t xml:space="preserve">欧国联</t>
        </is>
      </c>
      <c r="F491" s="604" t="inlineStr">
        <is>
          <t xml:space="preserve">丹麦 vs 威尔士</t>
        </is>
      </c>
      <c r="G491" s="611" t="n">
        <v>1.03</v>
      </c>
      <c r="H491" s="611" t="n">
        <v>1.25</v>
      </c>
      <c r="I491" s="611" t="n">
        <v>0.85</v>
      </c>
      <c r="J491" s="604" t="inlineStr">
        <is>
          <t xml:space="preserve">1.03/1.25/0.85</t>
        </is>
      </c>
      <c r="K491" s="604" t="inlineStr">
        <is>
          <t xml:space="preserve">V4-C最新版候选</t>
        </is>
      </c>
      <c r="L491" s="604" t="inlineStr">
        <is>
          <t xml:space="preserve">丹麦</t>
        </is>
      </c>
      <c r="M491" s="606" t="n">
        <v>0.573</v>
      </c>
      <c r="N491" s="604" t="inlineStr">
        <is>
          <t xml:space="preserve">V4最新页面A/B/C候选</t>
        </is>
      </c>
      <c r="O491" s="604" t="inlineStr">
        <is>
          <t xml:space="preserve">2-0</t>
        </is>
      </c>
      <c r="P491" s="604" t="str">
        <v>赛果已核/冻结投注未核</v>
      </c>
      <c r="Q491" s="645"/>
      <c r="R491" s="607" t="n">
        <v>1.03</v>
      </c>
      <c r="S491" s="607" t="str">
        <f>IF(OR(Q491="",Q491="待结算"),"",IF(Q491="红",R491,IF(Q491="半红",R491*0.5,IF(Q491="走",0,IF(Q491="半黑",-0.5,-1)))))</f>
      </c>
      <c r="T491" s="604" t="inlineStr">
        <is>
          <t xml:space="preserve">https://simondongxiao.github.io/odds/v4/</t>
        </is>
      </c>
      <c r="U491" s="604" t="inlineStr">
        <is>
          <t xml:space="preserve">2981434</t>
        </is>
      </c>
      <c r="V491" s="607" t="inlineStr">
        <is>
          <t xml:space="preserve">v4-market-dirichlet-20260913</t>
        </is>
      </c>
      <c r="W491" s="607" t="n">
        <f>IF(OR(U491="",U491="待结算"),"",IF(U491="红",V491,IF(U491="半红",V491*0.5,IF(U491="走",0,IF(U491="半黑",-0.5,-1)))))</f>
        <v>-1</v>
      </c>
      <c r="X491" s="608" t="inlineStr">
        <is>
          <t xml:space="preserve">C</t>
        </is>
      </c>
      <c r="Y491" s="608" t="n"/>
      <c r="Z491" s="608" t="n"/>
      <c r="AA491" s="608" t="n"/>
      <c r="AB491" s="608" t="n"/>
      <c r="AC491" s="608" t="n"/>
      <c r="AD491" s="608" t="n"/>
      <c r="AE491" s="608" t="n"/>
      <c r="AF491" s="608" t="n"/>
      <c r="AG491" s="608" t="n"/>
      <c r="AH491" s="608" t="n"/>
      <c r="AI491" s="608" t="n"/>
      <c r="AJ491" s="608" t="n"/>
      <c r="AK491" s="608" t="n"/>
      <c r="AL491" s="608" t="n"/>
      <c r="AM491" s="608" t="n"/>
      <c r="AN491" s="608" t="n"/>
      <c r="AO491" s="608" t="n"/>
      <c r="AP491" s="608" t="n"/>
      <c r="AQ491" s="608" t="n"/>
      <c r="AR491" s="608" t="n"/>
      <c r="AS491" s="608" t="n"/>
      <c r="AT491" s="608" t="n"/>
      <c r="AU491" s="608" t="n"/>
      <c r="AV491" s="608" t="n"/>
      <c r="AW491" s="608" t="n"/>
      <c r="AX491" s="608" t="n"/>
      <c r="AY491" s="608" t="n"/>
    </row>
    <row r="492" ht="22" customHeight="1">
      <c r="A492" s="604" t="inlineStr">
        <is>
          <t xml:space="preserve">2026-09-27</t>
        </is>
      </c>
      <c r="B492" s="604" t="inlineStr">
        <is>
          <t xml:space="preserve">2026-09-28 00:00:00</t>
        </is>
      </c>
      <c r="C492" s="604" t="inlineStr">
        <is>
          <t xml:space="preserve">欧洲非五大系列</t>
        </is>
      </c>
      <c r="D492" s="604" t="inlineStr">
        <is>
          <t xml:space="preserve">联赛</t>
        </is>
      </c>
      <c r="E492" s="604" t="inlineStr">
        <is>
          <t xml:space="preserve">欧国联</t>
        </is>
      </c>
      <c r="F492" s="604" t="inlineStr">
        <is>
          <t xml:space="preserve">奥地利 vs 科索沃</t>
        </is>
      </c>
      <c r="G492" s="611" t="n">
        <v>0.96</v>
      </c>
      <c r="H492" s="611" t="n">
        <v>1</v>
      </c>
      <c r="I492" s="611" t="n">
        <v>0.92</v>
      </c>
      <c r="J492" s="604" t="inlineStr">
        <is>
          <t xml:space="preserve">0.96/1.0/0.92</t>
        </is>
      </c>
      <c r="K492" s="604" t="inlineStr">
        <is>
          <t xml:space="preserve">V4-C最新版候选</t>
        </is>
      </c>
      <c r="L492" s="604" t="inlineStr">
        <is>
          <t xml:space="preserve">科索沃</t>
        </is>
      </c>
      <c r="M492" s="606" t="n">
        <v>0.638</v>
      </c>
      <c r="N492" s="604" t="inlineStr">
        <is>
          <t xml:space="preserve">V4最新页面A/B/C候选</t>
        </is>
      </c>
      <c r="O492" s="604" t="inlineStr">
        <is>
          <t xml:space="preserve">3-1</t>
        </is>
      </c>
      <c r="P492" s="604" t="str">
        <v>赛果已核/冻结投注未核</v>
      </c>
      <c r="Q492" s="646"/>
      <c r="R492" s="607" t="n">
        <v>0.92</v>
      </c>
      <c r="S492" s="607" t="str">
        <f>IF(OR(Q492="",Q492="待结算"),"",IF(Q492="红",R492,IF(Q492="半红",R492*0.5,IF(Q492="走",0,IF(Q492="半黑",-0.5,-1)))))</f>
      </c>
      <c r="T492" s="604" t="inlineStr">
        <is>
          <t xml:space="preserve">https://simondongxiao.github.io/odds/v4/</t>
        </is>
      </c>
      <c r="U492" s="604" t="inlineStr">
        <is>
          <t xml:space="preserve">2981483</t>
        </is>
      </c>
      <c r="V492" s="607" t="inlineStr">
        <is>
          <t xml:space="preserve">v4-market-dirichlet-20260913</t>
        </is>
      </c>
      <c r="W492" s="607" t="n">
        <f>IF(OR(U492="",U492="待结算"),"",IF(U492="红",V492,IF(U492="半红",V492*0.5,IF(U492="走",0,IF(U492="半黑",-0.5,-1)))))</f>
        <v>-1</v>
      </c>
      <c r="X492" s="608" t="inlineStr">
        <is>
          <t xml:space="preserve">C</t>
        </is>
      </c>
      <c r="Y492" s="608" t="n"/>
      <c r="Z492" s="608" t="n"/>
      <c r="AA492" s="608" t="n"/>
      <c r="AB492" s="608" t="n"/>
      <c r="AC492" s="608" t="n"/>
      <c r="AD492" s="608" t="n"/>
      <c r="AE492" s="608" t="n"/>
      <c r="AF492" s="608" t="n"/>
      <c r="AG492" s="608" t="n"/>
      <c r="AH492" s="608" t="n"/>
      <c r="AI492" s="608" t="n"/>
      <c r="AJ492" s="608" t="n"/>
      <c r="AK492" s="608" t="n"/>
      <c r="AL492" s="608" t="n"/>
      <c r="AM492" s="608" t="n"/>
      <c r="AN492" s="608" t="n"/>
      <c r="AO492" s="608" t="n"/>
      <c r="AP492" s="608" t="n"/>
      <c r="AQ492" s="608" t="n"/>
      <c r="AR492" s="608" t="n"/>
      <c r="AS492" s="608" t="n"/>
      <c r="AT492" s="608" t="n"/>
      <c r="AU492" s="608" t="n"/>
      <c r="AV492" s="608" t="n"/>
      <c r="AW492" s="608" t="n"/>
      <c r="AX492" s="608" t="n"/>
      <c r="AY492" s="608" t="n"/>
    </row>
    <row r="493" ht="22" customHeight="1">
      <c r="A493" s="604" t="inlineStr">
        <is>
          <t xml:space="preserve">2026-09-27</t>
        </is>
      </c>
      <c r="B493" s="604" t="inlineStr">
        <is>
          <t xml:space="preserve">2026-09-28 00:00:00</t>
        </is>
      </c>
      <c r="C493" s="604" t="inlineStr">
        <is>
          <t xml:space="preserve">欧洲非五大系列</t>
        </is>
      </c>
      <c r="D493" s="604" t="inlineStr">
        <is>
          <t xml:space="preserve">联赛</t>
        </is>
      </c>
      <c r="E493" s="604" t="inlineStr">
        <is>
          <t xml:space="preserve">欧国联</t>
        </is>
      </c>
      <c r="F493" s="604" t="inlineStr">
        <is>
          <t xml:space="preserve">直布罗陀 vs 安道尔</t>
        </is>
      </c>
      <c r="G493" s="611" t="n">
        <v>0.87</v>
      </c>
      <c r="H493" s="611" t="n">
        <v>-0.25</v>
      </c>
      <c r="I493" s="611" t="n">
        <v>1.01</v>
      </c>
      <c r="J493" s="604" t="inlineStr">
        <is>
          <t xml:space="preserve">0.87/-0.25/1.01</t>
        </is>
      </c>
      <c r="K493" s="604" t="inlineStr">
        <is>
          <t xml:space="preserve">V4-C最新版候选</t>
        </is>
      </c>
      <c r="L493" s="604" t="inlineStr">
        <is>
          <t xml:space="preserve">安道尔</t>
        </is>
      </c>
      <c r="M493" s="606" t="n">
        <v>0.528</v>
      </c>
      <c r="N493" s="604" t="inlineStr">
        <is>
          <t xml:space="preserve">V4最新页面A/B/C候选</t>
        </is>
      </c>
      <c r="O493" s="604" t="inlineStr">
        <is>
          <t xml:space="preserve">0-0</t>
        </is>
      </c>
      <c r="P493" s="604" t="str">
        <v>赛果已核/冻结投注未核</v>
      </c>
      <c r="Q493" s="648"/>
      <c r="R493" s="607" t="n">
        <v>1.01</v>
      </c>
      <c r="S493" s="607" t="str">
        <f>IF(OR(Q493="",Q493="待结算"),"",IF(Q493="红",R493,IF(Q493="半红",R493*0.5,IF(Q493="走",0,IF(Q493="半黑",-0.5,-1)))))</f>
      </c>
      <c r="T493" s="604" t="inlineStr">
        <is>
          <t xml:space="preserve">https://simondongxiao.github.io/odds/v4/</t>
        </is>
      </c>
      <c r="U493" s="604" t="inlineStr">
        <is>
          <t xml:space="preserve">2981574</t>
        </is>
      </c>
      <c r="V493" s="607" t="inlineStr">
        <is>
          <t xml:space="preserve">v4-market-dirichlet-20260913</t>
        </is>
      </c>
      <c r="W493" s="607" t="n">
        <f>IF(OR(U493="",U493="待结算"),"",IF(U493="红",V493,IF(U493="半红",V493*0.5,IF(U493="走",0,IF(U493="半黑",-0.5,-1)))))</f>
        <v>-1</v>
      </c>
      <c r="X493" s="608" t="inlineStr">
        <is>
          <t xml:space="preserve">C</t>
        </is>
      </c>
      <c r="Y493" s="608" t="n"/>
      <c r="Z493" s="608" t="n"/>
      <c r="AA493" s="608" t="n"/>
      <c r="AB493" s="608" t="n"/>
      <c r="AC493" s="608" t="n"/>
      <c r="AD493" s="608" t="n"/>
      <c r="AE493" s="608" t="n"/>
      <c r="AF493" s="608" t="n"/>
      <c r="AG493" s="608" t="n"/>
      <c r="AH493" s="608" t="n"/>
      <c r="AI493" s="608" t="n"/>
      <c r="AJ493" s="608" t="n"/>
      <c r="AK493" s="608" t="n"/>
      <c r="AL493" s="608" t="n"/>
      <c r="AM493" s="608" t="n"/>
      <c r="AN493" s="608" t="n"/>
      <c r="AO493" s="608" t="n"/>
      <c r="AP493" s="608" t="n"/>
      <c r="AQ493" s="608" t="n"/>
      <c r="AR493" s="608" t="n"/>
      <c r="AS493" s="608" t="n"/>
      <c r="AT493" s="608" t="n"/>
      <c r="AU493" s="608" t="n"/>
      <c r="AV493" s="608" t="n"/>
      <c r="AW493" s="608" t="n"/>
      <c r="AX493" s="608" t="n"/>
      <c r="AY493" s="608" t="n"/>
    </row>
    <row r="494" ht="22" customHeight="1">
      <c r="A494" s="604" t="inlineStr">
        <is>
          <t xml:space="preserve">2026-09-27</t>
        </is>
      </c>
      <c r="B494" s="604" t="inlineStr">
        <is>
          <t xml:space="preserve">2026-09-28 00:00:00</t>
        </is>
      </c>
      <c r="C494" s="604" t="inlineStr">
        <is>
          <t xml:space="preserve">五大联赛非顶级联赛</t>
        </is>
      </c>
      <c r="D494" s="604" t="inlineStr">
        <is>
          <t xml:space="preserve">联赛</t>
        </is>
      </c>
      <c r="E494" s="604" t="inlineStr">
        <is>
          <t xml:space="preserve">西丁</t>
        </is>
      </c>
      <c r="F494" s="604" t="inlineStr">
        <is>
          <t xml:space="preserve">巴达隆纳 vs 圣克里斯托瓦尔</t>
        </is>
      </c>
      <c r="G494" s="611" t="n">
        <v>0.85</v>
      </c>
      <c r="H494" s="611" t="n">
        <v>1</v>
      </c>
      <c r="I494" s="611" t="n">
        <v>0.85</v>
      </c>
      <c r="J494" s="604" t="inlineStr">
        <is>
          <t xml:space="preserve">0.85/1.0/0.85</t>
        </is>
      </c>
      <c r="K494" s="604" t="inlineStr">
        <is>
          <t xml:space="preserve">V4-C最新版候选</t>
        </is>
      </c>
      <c r="L494" s="604" t="inlineStr">
        <is>
          <t xml:space="preserve">圣克里斯托瓦尔</t>
        </is>
      </c>
      <c r="M494" s="606" t="n">
        <v>0.5</v>
      </c>
      <c r="N494" s="604" t="inlineStr">
        <is>
          <t xml:space="preserve">V4最新页面A/B/C候选</t>
        </is>
      </c>
      <c r="O494" s="604" t="inlineStr">
        <is>
          <t xml:space="preserve">4-0</t>
        </is>
      </c>
      <c r="P494" s="604" t="str">
        <v>赛果已核/冻结投注未核</v>
      </c>
      <c r="Q494" s="646"/>
      <c r="R494" s="607" t="n">
        <v>0.85</v>
      </c>
      <c r="S494" s="607" t="str">
        <f>IF(OR(Q494="",Q494="待结算"),"",IF(Q494="红",R494,IF(Q494="半红",R494*0.5,IF(Q494="走",0,IF(Q494="半黑",-0.5,-1)))))</f>
      </c>
      <c r="T494" s="604" t="inlineStr">
        <is>
          <t xml:space="preserve">https://simondongxiao.github.io/odds/v4/</t>
        </is>
      </c>
      <c r="U494" s="604" t="inlineStr">
        <is>
          <t xml:space="preserve">3030675</t>
        </is>
      </c>
      <c r="V494" s="607" t="inlineStr">
        <is>
          <t xml:space="preserve">v4-market-dirichlet-20260913</t>
        </is>
      </c>
      <c r="W494" s="607" t="n">
        <f>IF(OR(U494="",U494="待结算"),"",IF(U494="红",V494,IF(U494="半红",V494*0.5,IF(U494="走",0,IF(U494="半黑",-0.5,-1)))))</f>
        <v>-1</v>
      </c>
      <c r="X494" s="608" t="inlineStr">
        <is>
          <t xml:space="preserve">C</t>
        </is>
      </c>
      <c r="Y494" s="608" t="n"/>
      <c r="Z494" s="608" t="n"/>
      <c r="AA494" s="608" t="n"/>
      <c r="AB494" s="608" t="n"/>
      <c r="AC494" s="608" t="n"/>
      <c r="AD494" s="608" t="n"/>
      <c r="AE494" s="608" t="n"/>
      <c r="AF494" s="608" t="n"/>
      <c r="AG494" s="608" t="n"/>
      <c r="AH494" s="608" t="n"/>
      <c r="AI494" s="608" t="n"/>
      <c r="AJ494" s="608" t="n"/>
      <c r="AK494" s="608" t="n"/>
      <c r="AL494" s="608" t="n"/>
      <c r="AM494" s="608" t="n"/>
      <c r="AN494" s="608" t="n"/>
      <c r="AO494" s="608" t="n"/>
      <c r="AP494" s="608" t="n"/>
      <c r="AQ494" s="608" t="n"/>
      <c r="AR494" s="608" t="n"/>
      <c r="AS494" s="608" t="n"/>
      <c r="AT494" s="608" t="n"/>
      <c r="AU494" s="608" t="n"/>
      <c r="AV494" s="608" t="n"/>
      <c r="AW494" s="608" t="n"/>
      <c r="AX494" s="608" t="n"/>
      <c r="AY494" s="608" t="n"/>
    </row>
    <row r="495" ht="22" customHeight="1">
      <c r="A495" s="604" t="inlineStr">
        <is>
          <t xml:space="preserve">2026-09-27</t>
        </is>
      </c>
      <c r="B495" s="604" t="inlineStr">
        <is>
          <t xml:space="preserve">2026-09-28 00:00:00</t>
        </is>
      </c>
      <c r="C495" s="604" t="inlineStr">
        <is>
          <t xml:space="preserve">五大联赛非顶级联赛</t>
        </is>
      </c>
      <c r="D495" s="604" t="inlineStr">
        <is>
          <t xml:space="preserve">联赛</t>
        </is>
      </c>
      <c r="E495" s="604" t="inlineStr">
        <is>
          <t xml:space="preserve">西女超</t>
        </is>
      </c>
      <c r="F495" s="604" t="inlineStr">
        <is>
          <t xml:space="preserve">拉科鲁尼亚女足 vs 西班牙人女足</t>
        </is>
      </c>
      <c r="G495" s="611" t="n">
        <v>0.79</v>
      </c>
      <c r="H495" s="611" t="n">
        <v>0.25</v>
      </c>
      <c r="I495" s="611" t="n">
        <v>1.03</v>
      </c>
      <c r="J495" s="604" t="inlineStr">
        <is>
          <t xml:space="preserve">0.79/0.25/1.03</t>
        </is>
      </c>
      <c r="K495" s="604" t="inlineStr">
        <is>
          <t xml:space="preserve">V4-C最新版候选</t>
        </is>
      </c>
      <c r="L495" s="604" t="inlineStr">
        <is>
          <t xml:space="preserve">西班牙人女足</t>
        </is>
      </c>
      <c r="M495" s="606" t="n">
        <v>0.6178</v>
      </c>
      <c r="N495" s="604" t="inlineStr">
        <is>
          <t xml:space="preserve">V4最新页面A/B/C候选</t>
        </is>
      </c>
      <c r="O495" s="604" t="inlineStr">
        <is>
          <t xml:space="preserve">1-1</t>
        </is>
      </c>
      <c r="P495" s="604" t="str">
        <v>赛果已核/冻结投注未核</v>
      </c>
      <c r="Q495" s="649"/>
      <c r="R495" s="607" t="n">
        <v>1.03</v>
      </c>
      <c r="S495" s="607" t="str">
        <f>IF(OR(Q495="",Q495="待结算"),"",IF(Q495="红",R495,IF(Q495="半红",R495*0.5,IF(Q495="走",0,IF(Q495="半黑",-0.5,-1)))))</f>
      </c>
      <c r="T495" s="604" t="inlineStr">
        <is>
          <t xml:space="preserve">https://simondongxiao.github.io/odds/v4/</t>
        </is>
      </c>
      <c r="U495" s="604" t="inlineStr">
        <is>
          <t xml:space="preserve">3057187</t>
        </is>
      </c>
      <c r="V495" s="607" t="inlineStr">
        <is>
          <t xml:space="preserve">v4-market-dirichlet-20260913</t>
        </is>
      </c>
      <c r="W495" s="607" t="n">
        <f>IF(OR(U495="",U495="待结算"),"",IF(U495="红",V495,IF(U495="半红",V495*0.5,IF(U495="走",0,IF(U495="半黑",-0.5,-1)))))</f>
        <v>-1</v>
      </c>
      <c r="X495" s="608" t="inlineStr">
        <is>
          <t xml:space="preserve">C</t>
        </is>
      </c>
      <c r="Y495" s="608" t="n"/>
      <c r="Z495" s="608" t="n"/>
      <c r="AA495" s="608" t="n"/>
      <c r="AB495" s="608" t="n"/>
      <c r="AC495" s="608" t="n"/>
      <c r="AD495" s="608" t="n"/>
      <c r="AE495" s="608" t="n"/>
      <c r="AF495" s="608" t="n"/>
      <c r="AG495" s="608" t="n"/>
      <c r="AH495" s="608" t="n"/>
      <c r="AI495" s="608" t="n"/>
      <c r="AJ495" s="608" t="n"/>
      <c r="AK495" s="608" t="n"/>
      <c r="AL495" s="608" t="n"/>
      <c r="AM495" s="608" t="n"/>
      <c r="AN495" s="608" t="n"/>
      <c r="AO495" s="608" t="n"/>
      <c r="AP495" s="608" t="n"/>
      <c r="AQ495" s="608" t="n"/>
      <c r="AR495" s="608" t="n"/>
      <c r="AS495" s="608" t="n"/>
      <c r="AT495" s="608" t="n"/>
      <c r="AU495" s="608" t="n"/>
      <c r="AV495" s="608" t="n"/>
      <c r="AW495" s="608" t="n"/>
      <c r="AX495" s="608" t="n"/>
      <c r="AY495" s="608" t="n"/>
    </row>
    <row r="496" ht="22" customHeight="1">
      <c r="A496" s="604" t="inlineStr">
        <is>
          <t xml:space="preserve">2026-09-27</t>
        </is>
      </c>
      <c r="B496" s="604" t="inlineStr">
        <is>
          <t xml:space="preserve">2026-09-28 00:15:00</t>
        </is>
      </c>
      <c r="C496" s="604" t="inlineStr">
        <is>
          <t xml:space="preserve">五大联赛非顶级联赛</t>
        </is>
      </c>
      <c r="D496" s="604" t="inlineStr">
        <is>
          <t xml:space="preserve">联赛</t>
        </is>
      </c>
      <c r="E496" s="604" t="inlineStr">
        <is>
          <t xml:space="preserve">西协甲</t>
        </is>
      </c>
      <c r="F496" s="604" t="inlineStr">
        <is>
          <t xml:space="preserve">CF安提哥拉 vs 哈恩</t>
        </is>
      </c>
      <c r="G496" s="611" t="n">
        <v>0.79</v>
      </c>
      <c r="H496" s="611" t="n">
        <v>0.25</v>
      </c>
      <c r="I496" s="611" t="n">
        <v>1.03</v>
      </c>
      <c r="J496" s="604" t="inlineStr">
        <is>
          <t xml:space="preserve">0.79/0.25/1.03</t>
        </is>
      </c>
      <c r="K496" s="604" t="inlineStr">
        <is>
          <t xml:space="preserve">V4-C最新版候选</t>
        </is>
      </c>
      <c r="L496" s="604" t="inlineStr">
        <is>
          <t xml:space="preserve">哈恩</t>
        </is>
      </c>
      <c r="M496" s="606" t="n">
        <v>0.6114000000000001</v>
      </c>
      <c r="N496" s="604" t="inlineStr">
        <is>
          <t xml:space="preserve">V4最新页面A/B/C候选</t>
        </is>
      </c>
      <c r="O496" s="604" t="inlineStr">
        <is>
          <t xml:space="preserve">2-0</t>
        </is>
      </c>
      <c r="P496" s="604" t="str">
        <v>赛果已核/冻结投注未核</v>
      </c>
      <c r="Q496" s="646"/>
      <c r="R496" s="607" t="n">
        <v>1.03</v>
      </c>
      <c r="S496" s="607" t="str">
        <f>IF(OR(Q496="",Q496="待结算"),"",IF(Q496="红",R496,IF(Q496="半红",R496*0.5,IF(Q496="走",0,IF(Q496="半黑",-0.5,-1)))))</f>
      </c>
      <c r="T496" s="604" t="inlineStr">
        <is>
          <t xml:space="preserve">https://simondongxiao.github.io/odds/v4/</t>
        </is>
      </c>
      <c r="U496" s="604" t="inlineStr">
        <is>
          <t xml:space="preserve">3014906</t>
        </is>
      </c>
      <c r="V496" s="607" t="inlineStr">
        <is>
          <t xml:space="preserve">v4-market-dirichlet-20260913</t>
        </is>
      </c>
      <c r="W496" s="607" t="n">
        <f>IF(OR(U496="",U496="待结算"),"",IF(U496="红",V496,IF(U496="半红",V496*0.5,IF(U496="走",0,IF(U496="半黑",-0.5,-1)))))</f>
        <v>-1</v>
      </c>
      <c r="X496" s="608" t="inlineStr">
        <is>
          <t xml:space="preserve">C</t>
        </is>
      </c>
      <c r="Y496" s="608" t="n"/>
      <c r="Z496" s="608" t="n"/>
      <c r="AA496" s="608" t="n"/>
      <c r="AB496" s="608" t="n"/>
      <c r="AC496" s="608" t="n"/>
      <c r="AD496" s="608" t="n"/>
      <c r="AE496" s="608" t="n"/>
      <c r="AF496" s="608" t="n"/>
      <c r="AG496" s="608" t="n"/>
      <c r="AH496" s="608" t="n"/>
      <c r="AI496" s="608" t="n"/>
      <c r="AJ496" s="608" t="n"/>
      <c r="AK496" s="608" t="n"/>
      <c r="AL496" s="608" t="n"/>
      <c r="AM496" s="608" t="n"/>
      <c r="AN496" s="608" t="n"/>
      <c r="AO496" s="608" t="n"/>
      <c r="AP496" s="608" t="n"/>
      <c r="AQ496" s="608" t="n"/>
      <c r="AR496" s="608" t="n"/>
      <c r="AS496" s="608" t="n"/>
      <c r="AT496" s="608" t="n"/>
      <c r="AU496" s="608" t="n"/>
      <c r="AV496" s="608" t="n"/>
      <c r="AW496" s="608" t="n"/>
      <c r="AX496" s="608" t="n"/>
      <c r="AY496" s="608" t="n"/>
    </row>
    <row r="497" ht="22" customHeight="1">
      <c r="A497" s="604" t="inlineStr">
        <is>
          <t xml:space="preserve">2026-09-27</t>
        </is>
      </c>
      <c r="B497" s="604" t="inlineStr">
        <is>
          <t xml:space="preserve">2026-09-28 01:00:00</t>
        </is>
      </c>
      <c r="C497" s="604" t="inlineStr">
        <is>
          <t xml:space="preserve">其他系列</t>
        </is>
      </c>
      <c r="D497" s="604" t="inlineStr">
        <is>
          <t xml:space="preserve">杯赛</t>
        </is>
      </c>
      <c r="E497" s="604" t="inlineStr">
        <is>
          <t xml:space="preserve">国际友谊</t>
        </is>
      </c>
      <c r="F497" s="604" t="inlineStr">
        <is>
          <t xml:space="preserve">约旦 vs 叙利亚</t>
        </is>
      </c>
      <c r="G497" s="611" t="n">
        <v>0.88</v>
      </c>
      <c r="H497" s="611" t="n">
        <v>1</v>
      </c>
      <c r="I497" s="611" t="n">
        <v>0.9399999999999999</v>
      </c>
      <c r="J497" s="604" t="inlineStr">
        <is>
          <t xml:space="preserve">0.88/1.0/0.94</t>
        </is>
      </c>
      <c r="K497" s="604" t="inlineStr">
        <is>
          <t xml:space="preserve">V4-C最新版候选</t>
        </is>
      </c>
      <c r="L497" s="604" t="inlineStr">
        <is>
          <t xml:space="preserve">叙利亚</t>
        </is>
      </c>
      <c r="M497" s="606" t="n">
        <v>0.676</v>
      </c>
      <c r="N497" s="604" t="inlineStr">
        <is>
          <t xml:space="preserve">V4最新页面A/B/C候选</t>
        </is>
      </c>
      <c r="O497" s="604" t="inlineStr">
        <is>
          <t xml:space="preserve">1-1</t>
        </is>
      </c>
      <c r="P497" s="604" t="str">
        <v>赛果已核/冻结投注未核</v>
      </c>
      <c r="Q497" s="645"/>
      <c r="R497" s="607" t="n">
        <v>0.9399999999999999</v>
      </c>
      <c r="S497" s="607" t="str">
        <f>IF(OR(Q497="",Q497="待结算"),"",IF(Q497="红",R497,IF(Q497="半红",R497*0.5,IF(Q497="走",0,IF(Q497="半黑",-0.5,-1)))))</f>
      </c>
      <c r="T497" s="604" t="inlineStr">
        <is>
          <t xml:space="preserve">https://simondongxiao.github.io/odds/v4/</t>
        </is>
      </c>
      <c r="U497" s="604" t="inlineStr">
        <is>
          <t xml:space="preserve">3094104</t>
        </is>
      </c>
      <c r="V497" s="607" t="inlineStr">
        <is>
          <t xml:space="preserve">v4-market-dirichlet-20260913</t>
        </is>
      </c>
      <c r="W497" s="607" t="n">
        <f>IF(OR(U497="",U497="待结算"),"",IF(U497="红",V497,IF(U497="半红",V497*0.5,IF(U497="走",0,IF(U497="半黑",-0.5,-1)))))</f>
        <v>-1</v>
      </c>
      <c r="X497" s="608" t="inlineStr">
        <is>
          <t xml:space="preserve">C</t>
        </is>
      </c>
      <c r="Y497" s="608" t="n"/>
      <c r="Z497" s="608" t="n"/>
      <c r="AA497" s="608" t="n"/>
      <c r="AB497" s="608" t="n"/>
      <c r="AC497" s="608" t="n"/>
      <c r="AD497" s="608" t="n"/>
      <c r="AE497" s="608" t="n"/>
      <c r="AF497" s="608" t="n"/>
      <c r="AG497" s="608" t="n"/>
      <c r="AH497" s="608" t="n"/>
      <c r="AI497" s="608" t="n"/>
      <c r="AJ497" s="608" t="n"/>
      <c r="AK497" s="608" t="n"/>
      <c r="AL497" s="608" t="n"/>
      <c r="AM497" s="608" t="n"/>
      <c r="AN497" s="608" t="n"/>
      <c r="AO497" s="608" t="n"/>
      <c r="AP497" s="608" t="n"/>
      <c r="AQ497" s="608" t="n"/>
      <c r="AR497" s="608" t="n"/>
      <c r="AS497" s="608" t="n"/>
      <c r="AT497" s="608" t="n"/>
      <c r="AU497" s="608" t="n"/>
      <c r="AV497" s="608" t="n"/>
      <c r="AW497" s="608" t="n"/>
      <c r="AX497" s="608" t="n"/>
      <c r="AY497" s="608" t="n"/>
    </row>
    <row r="498" ht="22" customHeight="1">
      <c r="A498" s="604" t="inlineStr">
        <is>
          <t xml:space="preserve">2026-09-27</t>
        </is>
      </c>
      <c r="B498" s="604" t="inlineStr">
        <is>
          <t xml:space="preserve">2026-09-28 03:00:00</t>
        </is>
      </c>
      <c r="C498" s="604" t="inlineStr">
        <is>
          <t xml:space="preserve">南美系列</t>
        </is>
      </c>
      <c r="D498" s="604" t="inlineStr">
        <is>
          <t xml:space="preserve">联赛</t>
        </is>
      </c>
      <c r="E498" s="604" t="inlineStr">
        <is>
          <t xml:space="preserve">巴西乙</t>
        </is>
      </c>
      <c r="F498" s="604" t="inlineStr">
        <is>
          <t xml:space="preserve">雷加塔斯巴西 vs 库亚巴</t>
        </is>
      </c>
      <c r="G498" s="611" t="n">
        <v>1.03</v>
      </c>
      <c r="H498" s="611" t="n">
        <v>0.5</v>
      </c>
      <c r="I498" s="611" t="n">
        <v>0.85</v>
      </c>
      <c r="J498" s="604" t="inlineStr">
        <is>
          <t xml:space="preserve">1.03/0.5/0.85</t>
        </is>
      </c>
      <c r="K498" s="604" t="inlineStr">
        <is>
          <t xml:space="preserve">V4-C最新版候选</t>
        </is>
      </c>
      <c r="L498" s="604" t="inlineStr">
        <is>
          <t xml:space="preserve">雷加塔斯巴西</t>
        </is>
      </c>
      <c r="M498" s="606" t="n">
        <v>0.542</v>
      </c>
      <c r="N498" s="604" t="inlineStr">
        <is>
          <t xml:space="preserve">V4最新页面A/B/C候选</t>
        </is>
      </c>
      <c r="O498" s="604" t="inlineStr">
        <is>
          <t xml:space="preserve">3-0</t>
        </is>
      </c>
      <c r="P498" s="604" t="str">
        <v>赛果已核/冻结投注未核</v>
      </c>
      <c r="Q498" s="645"/>
      <c r="R498" s="607" t="n">
        <v>1.03</v>
      </c>
      <c r="S498" s="607" t="str">
        <f>IF(OR(Q498="",Q498="待结算"),"",IF(Q498="红",R498,IF(Q498="半红",R498*0.5,IF(Q498="走",0,IF(Q498="半黑",-0.5,-1)))))</f>
      </c>
      <c r="T498" s="604" t="inlineStr">
        <is>
          <t xml:space="preserve">https://simondongxiao.github.io/odds/v4/</t>
        </is>
      </c>
      <c r="U498" s="604" t="inlineStr">
        <is>
          <t xml:space="preserve">2940197</t>
        </is>
      </c>
      <c r="V498" s="607" t="inlineStr">
        <is>
          <t xml:space="preserve">v4-market-dirichlet-20260913</t>
        </is>
      </c>
      <c r="W498" s="607" t="n">
        <f>IF(OR(U498="",U498="待结算"),"",IF(U498="红",V498,IF(U498="半红",V498*0.5,IF(U498="走",0,IF(U498="半黑",-0.5,-1)))))</f>
        <v>-1</v>
      </c>
      <c r="X498" s="608" t="inlineStr">
        <is>
          <t xml:space="preserve">C</t>
        </is>
      </c>
      <c r="Y498" s="608" t="n"/>
      <c r="Z498" s="608" t="n"/>
      <c r="AA498" s="608" t="n"/>
      <c r="AB498" s="608" t="n"/>
      <c r="AC498" s="608" t="n"/>
      <c r="AD498" s="608" t="n"/>
      <c r="AE498" s="608" t="n"/>
      <c r="AF498" s="608" t="n"/>
      <c r="AG498" s="608" t="n"/>
      <c r="AH498" s="608" t="n"/>
      <c r="AI498" s="608" t="n"/>
      <c r="AJ498" s="608" t="n"/>
      <c r="AK498" s="608" t="n"/>
      <c r="AL498" s="608" t="n"/>
      <c r="AM498" s="608" t="n"/>
      <c r="AN498" s="608" t="n"/>
      <c r="AO498" s="608" t="n"/>
      <c r="AP498" s="608" t="n"/>
      <c r="AQ498" s="608" t="n"/>
      <c r="AR498" s="608" t="n"/>
      <c r="AS498" s="608" t="n"/>
      <c r="AT498" s="608" t="n"/>
      <c r="AU498" s="608" t="n"/>
      <c r="AV498" s="608" t="n"/>
      <c r="AW498" s="608" t="n"/>
      <c r="AX498" s="608" t="n"/>
      <c r="AY498" s="608" t="n"/>
    </row>
    <row r="499" ht="22" customHeight="1">
      <c r="A499" s="604" t="inlineStr">
        <is>
          <t xml:space="preserve">2026-09-27</t>
        </is>
      </c>
      <c r="B499" s="604" t="inlineStr">
        <is>
          <t xml:space="preserve">2026-09-28 03:00:00</t>
        </is>
      </c>
      <c r="C499" s="604" t="inlineStr">
        <is>
          <t xml:space="preserve">南美系列</t>
        </is>
      </c>
      <c r="D499" s="604" t="inlineStr">
        <is>
          <t xml:space="preserve">联赛</t>
        </is>
      </c>
      <c r="E499" s="604" t="inlineStr">
        <is>
          <t xml:space="preserve">阿乙</t>
        </is>
      </c>
      <c r="F499" s="604" t="inlineStr">
        <is>
          <t xml:space="preserve">米特雷圣地亚哥竞技 vs 圣德尔模</t>
        </is>
      </c>
      <c r="G499" s="611" t="n">
        <v>0.77</v>
      </c>
      <c r="H499" s="611" t="n">
        <v>0.5</v>
      </c>
      <c r="I499" s="611" t="n">
        <v>0.99</v>
      </c>
      <c r="J499" s="604" t="inlineStr">
        <is>
          <t xml:space="preserve">0.77/0.5/0.99</t>
        </is>
      </c>
      <c r="K499" s="604" t="inlineStr">
        <is>
          <t xml:space="preserve">V4-C最新版候选</t>
        </is>
      </c>
      <c r="L499" s="604" t="inlineStr">
        <is>
          <t xml:space="preserve">圣德尔模</t>
        </is>
      </c>
      <c r="M499" s="606" t="n">
        <v>0.5094</v>
      </c>
      <c r="N499" s="604" t="inlineStr">
        <is>
          <t xml:space="preserve">V4最新页面A/B/C候选</t>
        </is>
      </c>
      <c r="O499" s="604" t="inlineStr">
        <is>
          <t xml:space="preserve">0-2</t>
        </is>
      </c>
      <c r="P499" s="604" t="str">
        <v>赛果已核/冻结投注未核</v>
      </c>
      <c r="Q499" s="645"/>
      <c r="R499" s="607" t="n">
        <v>0.99</v>
      </c>
      <c r="S499" s="607" t="str">
        <f>IF(OR(Q499="",Q499="待结算"),"",IF(Q499="红",R499,IF(Q499="半红",R499*0.5,IF(Q499="走",0,IF(Q499="半黑",-0.5,-1)))))</f>
      </c>
      <c r="T499" s="604" t="inlineStr">
        <is>
          <t xml:space="preserve">https://simondongxiao.github.io/odds/v4/</t>
        </is>
      </c>
      <c r="U499" s="604" t="inlineStr">
        <is>
          <t xml:space="preserve">2916704</t>
        </is>
      </c>
      <c r="V499" s="607" t="inlineStr">
        <is>
          <t xml:space="preserve">v4-market-dirichlet-20260913</t>
        </is>
      </c>
      <c r="W499" s="607" t="n">
        <f>IF(OR(U499="",U499="待结算"),"",IF(U499="红",V499,IF(U499="半红",V499*0.5,IF(U499="走",0,IF(U499="半黑",-0.5,-1)))))</f>
        <v>-1</v>
      </c>
      <c r="X499" s="608" t="inlineStr">
        <is>
          <t xml:space="preserve">C</t>
        </is>
      </c>
      <c r="Y499" s="608" t="n"/>
      <c r="Z499" s="608" t="n"/>
      <c r="AA499" s="608" t="n"/>
      <c r="AB499" s="608" t="n"/>
      <c r="AC499" s="608" t="n"/>
      <c r="AD499" s="608" t="n"/>
      <c r="AE499" s="608" t="n"/>
      <c r="AF499" s="608" t="n"/>
      <c r="AG499" s="608" t="n"/>
      <c r="AH499" s="608" t="n"/>
      <c r="AI499" s="608" t="n"/>
      <c r="AJ499" s="608" t="n"/>
      <c r="AK499" s="608" t="n"/>
      <c r="AL499" s="608" t="n"/>
      <c r="AM499" s="608" t="n"/>
      <c r="AN499" s="608" t="n"/>
      <c r="AO499" s="608" t="n"/>
      <c r="AP499" s="608" t="n"/>
      <c r="AQ499" s="608" t="n"/>
      <c r="AR499" s="608" t="n"/>
      <c r="AS499" s="608" t="n"/>
      <c r="AT499" s="608" t="n"/>
      <c r="AU499" s="608" t="n"/>
      <c r="AV499" s="608" t="n"/>
      <c r="AW499" s="608" t="n"/>
      <c r="AX499" s="608" t="n"/>
      <c r="AY499" s="608" t="n"/>
    </row>
    <row r="500" ht="22" customHeight="1">
      <c r="A500" s="604" t="inlineStr">
        <is>
          <t xml:space="preserve">2026-09-27</t>
        </is>
      </c>
      <c r="B500" s="604" t="inlineStr">
        <is>
          <t xml:space="preserve">2026-09-28 04:00:00</t>
        </is>
      </c>
      <c r="C500" s="604" t="inlineStr">
        <is>
          <t xml:space="preserve">南美系列</t>
        </is>
      </c>
      <c r="D500" s="604" t="inlineStr">
        <is>
          <t xml:space="preserve">联赛</t>
        </is>
      </c>
      <c r="E500" s="604" t="inlineStr">
        <is>
          <t xml:space="preserve">阿乙</t>
        </is>
      </c>
      <c r="F500" s="604" t="inlineStr">
        <is>
          <t xml:space="preserve">科多巴竞赛会 vs 戈多伊克鲁斯</t>
        </is>
      </c>
      <c r="G500" s="611" t="n">
        <v>0.73</v>
      </c>
      <c r="H500" s="611" t="n">
        <v>-0.25</v>
      </c>
      <c r="I500" s="611" t="n">
        <v>1.03</v>
      </c>
      <c r="J500" s="604" t="inlineStr">
        <is>
          <t xml:space="preserve">0.73/-0.25/1.03</t>
        </is>
      </c>
      <c r="K500" s="604" t="inlineStr">
        <is>
          <t xml:space="preserve">V4-C最新版候选</t>
        </is>
      </c>
      <c r="L500" s="604" t="inlineStr">
        <is>
          <t xml:space="preserve">戈多伊克鲁斯</t>
        </is>
      </c>
      <c r="M500" s="606" t="n">
        <v>0.584</v>
      </c>
      <c r="N500" s="604" t="inlineStr">
        <is>
          <t xml:space="preserve">V4最新页面A/B/C候选</t>
        </is>
      </c>
      <c r="O500" s="604" t="inlineStr">
        <is>
          <t xml:space="preserve">2-2</t>
        </is>
      </c>
      <c r="P500" s="604" t="str">
        <v>赛果已核/冻结投注未核</v>
      </c>
      <c r="Q500" s="648"/>
      <c r="R500" s="607" t="n">
        <v>1.03</v>
      </c>
      <c r="S500" s="607" t="str">
        <f>IF(OR(Q500="",Q500="待结算"),"",IF(Q500="红",R500,IF(Q500="半红",R500*0.5,IF(Q500="走",0,IF(Q500="半黑",-0.5,-1)))))</f>
      </c>
      <c r="T500" s="604" t="inlineStr">
        <is>
          <t xml:space="preserve">https://simondongxiao.github.io/odds/v4/</t>
        </is>
      </c>
      <c r="U500" s="604" t="inlineStr">
        <is>
          <t xml:space="preserve">2916716</t>
        </is>
      </c>
      <c r="V500" s="607" t="inlineStr">
        <is>
          <t xml:space="preserve">v4-market-dirichlet-20260913</t>
        </is>
      </c>
      <c r="W500" s="607" t="n">
        <f>IF(OR(U500="",U500="待结算"),"",IF(U500="红",V500,IF(U500="半红",V500*0.5,IF(U500="走",0,IF(U500="半黑",-0.5,-1)))))</f>
        <v>-1</v>
      </c>
      <c r="X500" s="608" t="inlineStr">
        <is>
          <t xml:space="preserve">C</t>
        </is>
      </c>
      <c r="Y500" s="608" t="n"/>
      <c r="Z500" s="608" t="n"/>
      <c r="AA500" s="608" t="n"/>
      <c r="AB500" s="608" t="n"/>
      <c r="AC500" s="608" t="n"/>
      <c r="AD500" s="608" t="n"/>
      <c r="AE500" s="608" t="n"/>
      <c r="AF500" s="608" t="n"/>
      <c r="AG500" s="608" t="n"/>
      <c r="AH500" s="608" t="n"/>
      <c r="AI500" s="608" t="n"/>
      <c r="AJ500" s="608" t="n"/>
      <c r="AK500" s="608" t="n"/>
      <c r="AL500" s="608" t="n"/>
      <c r="AM500" s="608" t="n"/>
      <c r="AN500" s="608" t="n"/>
      <c r="AO500" s="608" t="n"/>
      <c r="AP500" s="608" t="n"/>
      <c r="AQ500" s="608" t="n"/>
      <c r="AR500" s="608" t="n"/>
      <c r="AS500" s="608" t="n"/>
      <c r="AT500" s="608" t="n"/>
      <c r="AU500" s="608" t="n"/>
      <c r="AV500" s="608" t="n"/>
      <c r="AW500" s="608" t="n"/>
      <c r="AX500" s="608" t="n"/>
      <c r="AY500" s="608" t="n"/>
    </row>
    <row r="501" ht="22" customHeight="1">
      <c r="A501" s="604" t="inlineStr">
        <is>
          <t xml:space="preserve">2026-09-27</t>
        </is>
      </c>
      <c r="B501" s="604" t="inlineStr">
        <is>
          <t xml:space="preserve">2026-09-28 04:30:00</t>
        </is>
      </c>
      <c r="C501" s="604" t="inlineStr">
        <is>
          <t xml:space="preserve">其他系列</t>
        </is>
      </c>
      <c r="D501" s="604" t="inlineStr">
        <is>
          <t xml:space="preserve">杯赛</t>
        </is>
      </c>
      <c r="E501" s="604" t="inlineStr">
        <is>
          <t xml:space="preserve">国际友谊</t>
        </is>
      </c>
      <c r="F501" s="604" t="inlineStr">
        <is>
          <t xml:space="preserve">玻利维亚(中) vs 巴拉圭</t>
        </is>
      </c>
      <c r="G501" s="611" t="n">
        <v>0.84</v>
      </c>
      <c r="H501" s="611" t="n">
        <v>-1.25</v>
      </c>
      <c r="I501" s="611" t="n">
        <v>0.98</v>
      </c>
      <c r="J501" s="604" t="inlineStr">
        <is>
          <t xml:space="preserve">0.84/-1.25/0.98</t>
        </is>
      </c>
      <c r="K501" s="604" t="inlineStr">
        <is>
          <t xml:space="preserve">V4-C最新版候选</t>
        </is>
      </c>
      <c r="L501" s="604" t="inlineStr">
        <is>
          <t xml:space="preserve">巴拉圭</t>
        </is>
      </c>
      <c r="M501" s="606" t="n">
        <v>0.492</v>
      </c>
      <c r="N501" s="604" t="inlineStr">
        <is>
          <t xml:space="preserve">V4最新页面A/B/C候选</t>
        </is>
      </c>
      <c r="O501" s="604" t="inlineStr">
        <is>
          <t xml:space="preserve">0-2</t>
        </is>
      </c>
      <c r="P501" s="604" t="str">
        <v>赛果已核/冻结投注未核</v>
      </c>
      <c r="Q501" s="645"/>
      <c r="R501" s="607" t="n">
        <v>0.98</v>
      </c>
      <c r="S501" s="607" t="str">
        <f>IF(OR(Q501="",Q501="待结算"),"",IF(Q501="红",R501,IF(Q501="半红",R501*0.5,IF(Q501="走",0,IF(Q501="半黑",-0.5,-1)))))</f>
      </c>
      <c r="T501" s="604" t="inlineStr">
        <is>
          <t xml:space="preserve">https://simondongxiao.github.io/odds/v4/</t>
        </is>
      </c>
      <c r="U501" s="604" t="inlineStr">
        <is>
          <t xml:space="preserve">3094358</t>
        </is>
      </c>
      <c r="V501" s="607" t="inlineStr">
        <is>
          <t xml:space="preserve">v4-market-dirichlet-20260913</t>
        </is>
      </c>
      <c r="W501" s="607" t="n">
        <f>IF(OR(U501="",U501="待结算"),"",IF(U501="红",V501,IF(U501="半红",V501*0.5,IF(U501="走",0,IF(U501="半黑",-0.5,-1)))))</f>
        <v>-1</v>
      </c>
      <c r="X501" s="608" t="inlineStr">
        <is>
          <t xml:space="preserve">C</t>
        </is>
      </c>
      <c r="Y501" s="608" t="n"/>
      <c r="Z501" s="608" t="n"/>
      <c r="AA501" s="608" t="n"/>
      <c r="AB501" s="608" t="n"/>
      <c r="AC501" s="608" t="n"/>
      <c r="AD501" s="608" t="n"/>
      <c r="AE501" s="608" t="n"/>
      <c r="AF501" s="608" t="n"/>
      <c r="AG501" s="608" t="n"/>
      <c r="AH501" s="608" t="n"/>
      <c r="AI501" s="608" t="n"/>
      <c r="AJ501" s="608" t="n"/>
      <c r="AK501" s="608" t="n"/>
      <c r="AL501" s="608" t="n"/>
      <c r="AM501" s="608" t="n"/>
      <c r="AN501" s="608" t="n"/>
      <c r="AO501" s="608" t="n"/>
      <c r="AP501" s="608" t="n"/>
      <c r="AQ501" s="608" t="n"/>
      <c r="AR501" s="608" t="n"/>
      <c r="AS501" s="608" t="n"/>
      <c r="AT501" s="608" t="n"/>
      <c r="AU501" s="608" t="n"/>
      <c r="AV501" s="608" t="n"/>
      <c r="AW501" s="608" t="n"/>
      <c r="AX501" s="608" t="n"/>
      <c r="AY501" s="608" t="n"/>
    </row>
    <row r="502" ht="22" customHeight="1">
      <c r="A502" s="604" t="inlineStr">
        <is>
          <t xml:space="preserve">2026-09-27</t>
        </is>
      </c>
      <c r="B502" s="604" t="inlineStr">
        <is>
          <t xml:space="preserve">2026-09-28 05:15:00</t>
        </is>
      </c>
      <c r="C502" s="604" t="inlineStr">
        <is>
          <t xml:space="preserve">南美系列</t>
        </is>
      </c>
      <c r="D502" s="604" t="inlineStr">
        <is>
          <t xml:space="preserve">杯赛</t>
        </is>
      </c>
      <c r="E502" s="604" t="inlineStr">
        <is>
          <t xml:space="preserve">玻利杯</t>
        </is>
      </c>
      <c r="F502" s="604" t="inlineStr">
        <is>
          <t xml:space="preserve">玻利瓦尔 vs 布鲁明</t>
        </is>
      </c>
      <c r="G502" s="611" t="n">
        <v>0.65</v>
      </c>
      <c r="H502" s="611" t="n">
        <v>2</v>
      </c>
      <c r="I502" s="611" t="n">
        <v>1.12</v>
      </c>
      <c r="J502" s="604" t="inlineStr">
        <is>
          <t xml:space="preserve">0.65/2.0/1.12</t>
        </is>
      </c>
      <c r="K502" s="604" t="inlineStr">
        <is>
          <t xml:space="preserve">V4-C最新版候选</t>
        </is>
      </c>
      <c r="L502" s="604" t="inlineStr">
        <is>
          <t xml:space="preserve">玻利瓦尔</t>
        </is>
      </c>
      <c r="M502" s="606" t="n">
        <v>0.631</v>
      </c>
      <c r="N502" s="604" t="inlineStr">
        <is>
          <t xml:space="preserve">V4最新页面A/B/C候选</t>
        </is>
      </c>
      <c r="O502" s="604" t="inlineStr">
        <is>
          <t xml:space="preserve">3-0</t>
        </is>
      </c>
      <c r="P502" s="604" t="str">
        <v>赛果已核/冻结投注未核</v>
      </c>
      <c r="Q502" s="645"/>
      <c r="R502" s="607" t="n">
        <v>0.65</v>
      </c>
      <c r="S502" s="607" t="str">
        <f>IF(OR(Q502="",Q502="待结算"),"",IF(Q502="红",R502,IF(Q502="半红",R502*0.5,IF(Q502="走",0,IF(Q502="半黑",-0.5,-1)))))</f>
      </c>
      <c r="T502" s="604" t="inlineStr">
        <is>
          <t xml:space="preserve">https://simondongxiao.github.io/odds/v4/</t>
        </is>
      </c>
      <c r="U502" s="604" t="inlineStr">
        <is>
          <t xml:space="preserve">3061660</t>
        </is>
      </c>
      <c r="V502" s="607" t="inlineStr">
        <is>
          <t xml:space="preserve">v4-market-dirichlet-20260913</t>
        </is>
      </c>
      <c r="W502" s="607" t="n">
        <f>IF(OR(U502="",U502="待结算"),"",IF(U502="红",V502,IF(U502="半红",V502*0.5,IF(U502="走",0,IF(U502="半黑",-0.5,-1)))))</f>
        <v>-1</v>
      </c>
      <c r="X502" s="608" t="inlineStr">
        <is>
          <t xml:space="preserve">C</t>
        </is>
      </c>
      <c r="Y502" s="608" t="n"/>
      <c r="Z502" s="608" t="n"/>
      <c r="AA502" s="608" t="n"/>
      <c r="AB502" s="608" t="n"/>
      <c r="AC502" s="608" t="n"/>
      <c r="AD502" s="608" t="n"/>
      <c r="AE502" s="608" t="n"/>
      <c r="AF502" s="608" t="n"/>
      <c r="AG502" s="608" t="n"/>
      <c r="AH502" s="608" t="n"/>
      <c r="AI502" s="608" t="n"/>
      <c r="AJ502" s="608" t="n"/>
      <c r="AK502" s="608" t="n"/>
      <c r="AL502" s="608" t="n"/>
      <c r="AM502" s="608" t="n"/>
      <c r="AN502" s="608" t="n"/>
      <c r="AO502" s="608" t="n"/>
      <c r="AP502" s="608" t="n"/>
      <c r="AQ502" s="608" t="n"/>
      <c r="AR502" s="608" t="n"/>
      <c r="AS502" s="608" t="n"/>
      <c r="AT502" s="608" t="n"/>
      <c r="AU502" s="608" t="n"/>
      <c r="AV502" s="608" t="n"/>
      <c r="AW502" s="608" t="n"/>
      <c r="AX502" s="608" t="n"/>
      <c r="AY502" s="608" t="n"/>
    </row>
    <row r="503" ht="22" customHeight="1">
      <c r="A503" s="604" t="inlineStr">
        <is>
          <t xml:space="preserve">2026-09-27</t>
        </is>
      </c>
      <c r="B503" s="604" t="inlineStr">
        <is>
          <t xml:space="preserve">2026-09-28 07:00:00</t>
        </is>
      </c>
      <c r="C503" s="604" t="inlineStr">
        <is>
          <t xml:space="preserve">北美系列</t>
        </is>
      </c>
      <c r="D503" s="604" t="inlineStr">
        <is>
          <t xml:space="preserve">联赛</t>
        </is>
      </c>
      <c r="E503" s="604" t="inlineStr">
        <is>
          <t xml:space="preserve">美职业</t>
        </is>
      </c>
      <c r="F503" s="604" t="inlineStr">
        <is>
          <t xml:space="preserve">哥伦布机员 vs 迈阿密国际</t>
        </is>
      </c>
      <c r="G503" s="611" t="n">
        <v>0.86</v>
      </c>
      <c r="H503" s="611" t="n">
        <v>-0.25</v>
      </c>
      <c r="I503" s="611" t="n">
        <v>1.03</v>
      </c>
      <c r="J503" s="604" t="inlineStr">
        <is>
          <t xml:space="preserve">0.86/-0.25/1.03</t>
        </is>
      </c>
      <c r="K503" s="604" t="inlineStr">
        <is>
          <t xml:space="preserve">V4-C最新版候选</t>
        </is>
      </c>
      <c r="L503" s="604" t="inlineStr">
        <is>
          <t xml:space="preserve">迈阿密国际</t>
        </is>
      </c>
      <c r="M503" s="606" t="n">
        <v>0.5911999999999999</v>
      </c>
      <c r="N503" s="604" t="inlineStr">
        <is>
          <t xml:space="preserve">V4最新页面A/B/C候选</t>
        </is>
      </c>
      <c r="O503" s="604" t="inlineStr">
        <is>
          <t xml:space="preserve">2-1</t>
        </is>
      </c>
      <c r="P503" s="604" t="str">
        <v>赛果已核/冻结投注未核</v>
      </c>
      <c r="Q503" s="646"/>
      <c r="R503" s="607" t="n">
        <v>1.03</v>
      </c>
      <c r="S503" s="607" t="str">
        <f>IF(OR(Q503="",Q503="待结算"),"",IF(Q503="红",R503,IF(Q503="半红",R503*0.5,IF(Q503="走",0,IF(Q503="半黑",-0.5,-1)))))</f>
      </c>
      <c r="T503" s="604" t="inlineStr">
        <is>
          <t xml:space="preserve">https://www.mlssoccer.com/competitions/mls-regular-season/2026/matches/clbvsmia-09-27-2026/feed</t>
        </is>
      </c>
      <c r="U503" s="604" t="inlineStr">
        <is>
          <t xml:space="preserve">2908817</t>
        </is>
      </c>
      <c r="V503" s="607" t="inlineStr">
        <is>
          <t xml:space="preserve">v4-market-dirichlet-20260913</t>
        </is>
      </c>
      <c r="W503" s="607" t="n">
        <f>IF(OR(U503="",U503="待结算"),"",IF(U503="红",V503,IF(U503="半红",V503*0.5,IF(U503="走",0,IF(U503="半黑",-0.5,-1)))))</f>
        <v>-1</v>
      </c>
      <c r="X503" s="608" t="inlineStr">
        <is>
          <t xml:space="preserve">C</t>
        </is>
      </c>
      <c r="Y503" s="608" t="n"/>
      <c r="Z503" s="608" t="n"/>
      <c r="AA503" s="608" t="n"/>
      <c r="AB503" s="608" t="n"/>
      <c r="AC503" s="608" t="n"/>
      <c r="AD503" s="608" t="n"/>
      <c r="AE503" s="608" t="n"/>
      <c r="AF503" s="608" t="n"/>
      <c r="AG503" s="608" t="n"/>
      <c r="AH503" s="608" t="n"/>
      <c r="AI503" s="608" t="n"/>
      <c r="AJ503" s="608" t="n"/>
      <c r="AK503" s="608" t="n"/>
      <c r="AL503" s="608" t="n"/>
      <c r="AM503" s="608" t="n"/>
      <c r="AN503" s="608" t="n"/>
      <c r="AO503" s="608" t="n"/>
      <c r="AP503" s="608" t="n"/>
      <c r="AQ503" s="608" t="n"/>
      <c r="AR503" s="608" t="n"/>
      <c r="AS503" s="608" t="n"/>
      <c r="AT503" s="608" t="n"/>
      <c r="AU503" s="608" t="n"/>
      <c r="AV503" s="608" t="n"/>
      <c r="AW503" s="608" t="n"/>
      <c r="AX503" s="608" t="n"/>
      <c r="AY503" s="608" t="n"/>
    </row>
    <row r="504" ht="22" customHeight="1">
      <c r="A504" s="604" t="inlineStr">
        <is>
          <t xml:space="preserve">2026-09-27</t>
        </is>
      </c>
      <c r="B504" s="604" t="inlineStr">
        <is>
          <t xml:space="preserve">2026-09-28 07:00:00</t>
        </is>
      </c>
      <c r="C504" s="604" t="inlineStr">
        <is>
          <t xml:space="preserve">北美系列</t>
        </is>
      </c>
      <c r="D504" s="604" t="inlineStr">
        <is>
          <t xml:space="preserve">联赛</t>
        </is>
      </c>
      <c r="E504" s="604" t="inlineStr">
        <is>
          <t xml:space="preserve">墨西甲春</t>
        </is>
      </c>
      <c r="F504" s="604" t="inlineStr">
        <is>
          <t xml:space="preserve">塔巴蒂奥 vs 帕蒂特兰德莫雷洛斯</t>
        </is>
      </c>
      <c r="G504" s="611" t="n">
        <v>0.87</v>
      </c>
      <c r="H504" s="611" t="n">
        <v>1</v>
      </c>
      <c r="I504" s="611" t="n">
        <v>0.95</v>
      </c>
      <c r="J504" s="604" t="inlineStr">
        <is>
          <t xml:space="preserve">0.87/1.0/0.95</t>
        </is>
      </c>
      <c r="K504" s="604" t="inlineStr">
        <is>
          <t xml:space="preserve">V4-C最新版候选</t>
        </is>
      </c>
      <c r="L504" s="604" t="inlineStr">
        <is>
          <t xml:space="preserve">帕蒂特兰德莫雷洛斯</t>
        </is>
      </c>
      <c r="M504" s="606" t="n">
        <v>0.6879999999999999</v>
      </c>
      <c r="N504" s="604" t="inlineStr">
        <is>
          <t xml:space="preserve">V4最新页面A/B/C候选</t>
        </is>
      </c>
      <c r="O504" s="604" t="inlineStr">
        <is>
          <t xml:space="preserve">推迟</t>
        </is>
      </c>
      <c r="P504" s="604" t="str">
        <v>取消/延期</v>
      </c>
      <c r="Q504" s="604" t="str">
        <v>不计投</v>
      </c>
      <c r="R504" s="607" t="n">
        <v>0.95</v>
      </c>
      <c r="S504" s="607" t="n"/>
      <c r="T504" s="604" t="inlineStr">
        <is>
          <t xml:space="preserve">https://bf.titan007.com/football/Over_20260927.htm</t>
        </is>
      </c>
      <c r="U504" s="604" t="inlineStr">
        <is>
          <t xml:space="preserve">3024460</t>
        </is>
      </c>
      <c r="V504" s="607" t="inlineStr">
        <is>
          <t xml:space="preserve">v4-market-dirichlet-20260913</t>
        </is>
      </c>
      <c r="W504" s="607" t="n">
        <f>IF(OR(U504="",U504="待结算"),"",IF(U504="红",V504,IF(U504="半红",V504*0.5,IF(U504="走",0,IF(U504="半黑",-0.5,-1)))))</f>
        <v>-1</v>
      </c>
      <c r="X504" s="608" t="inlineStr">
        <is>
          <t xml:space="preserve">C</t>
        </is>
      </c>
      <c r="Y504" s="608" t="n"/>
      <c r="Z504" s="608" t="n"/>
      <c r="AA504" s="608" t="n"/>
      <c r="AB504" s="608" t="n"/>
      <c r="AC504" s="608" t="n"/>
      <c r="AD504" s="608" t="n"/>
      <c r="AE504" s="608" t="n"/>
      <c r="AF504" s="608" t="n"/>
      <c r="AG504" s="608" t="n"/>
      <c r="AH504" s="608" t="n"/>
      <c r="AI504" s="608" t="n"/>
      <c r="AJ504" s="608" t="n"/>
      <c r="AK504" s="608" t="n"/>
      <c r="AL504" s="608" t="n"/>
      <c r="AM504" s="608" t="n"/>
      <c r="AN504" s="608" t="n"/>
      <c r="AO504" s="608" t="n"/>
      <c r="AP504" s="608" t="n"/>
      <c r="AQ504" s="608" t="n"/>
      <c r="AR504" s="608" t="n"/>
      <c r="AS504" s="608" t="n"/>
      <c r="AT504" s="608" t="n"/>
      <c r="AU504" s="608" t="n"/>
      <c r="AV504" s="608" t="n"/>
      <c r="AW504" s="608" t="n"/>
      <c r="AX504" s="608" t="n"/>
      <c r="AY504" s="608" t="n"/>
    </row>
    <row r="505" ht="22" customHeight="1">
      <c r="A505" s="604" t="inlineStr">
        <is>
          <t xml:space="preserve">2026-09-27</t>
        </is>
      </c>
      <c r="B505" s="604" t="inlineStr">
        <is>
          <t xml:space="preserve">2026-09-28 08:00:00</t>
        </is>
      </c>
      <c r="C505" s="604" t="inlineStr">
        <is>
          <t xml:space="preserve">南美系列</t>
        </is>
      </c>
      <c r="D505" s="604" t="inlineStr">
        <is>
          <t xml:space="preserve">联赛</t>
        </is>
      </c>
      <c r="E505" s="604" t="inlineStr">
        <is>
          <t xml:space="preserve">阿乙</t>
        </is>
      </c>
      <c r="F505" s="604" t="inlineStr">
        <is>
          <t xml:space="preserve">祖祖尔甘拿斯亚 vs 图库曼圣马丁</t>
        </is>
      </c>
      <c r="G505" s="611" t="n">
        <v>0.83</v>
      </c>
      <c r="H505" s="611" t="n">
        <v>0.25</v>
      </c>
      <c r="I505" s="611" t="n">
        <v>1.03</v>
      </c>
      <c r="J505" s="604" t="inlineStr">
        <is>
          <t xml:space="preserve">0.83/0.25/1.03</t>
        </is>
      </c>
      <c r="K505" s="604" t="inlineStr">
        <is>
          <t xml:space="preserve">V4-C最新版候选</t>
        </is>
      </c>
      <c r="L505" s="604" t="inlineStr">
        <is>
          <t xml:space="preserve">图库曼圣马丁</t>
        </is>
      </c>
      <c r="M505" s="606" t="n">
        <v>0.6052</v>
      </c>
      <c r="N505" s="604" t="inlineStr">
        <is>
          <t xml:space="preserve">V4最新页面A/B/C候选</t>
        </is>
      </c>
      <c r="O505" s="604" t="inlineStr">
        <is>
          <t xml:space="preserve">2-2</t>
        </is>
      </c>
      <c r="P505" s="604" t="str">
        <v>赛果已核/冻结投注未核</v>
      </c>
      <c r="Q505" s="649"/>
      <c r="R505" s="607" t="n">
        <v>1.03</v>
      </c>
      <c r="S505" s="607" t="str">
        <f>IF(OR(Q505="",Q505="待结算"),"",IF(Q505="红",R505,IF(Q505="半红",R505*0.5,IF(Q505="走",0,IF(Q505="半黑",-0.5,-1)))))</f>
      </c>
      <c r="T505" s="604" t="inlineStr">
        <is>
          <t xml:space="preserve">https://simondongxiao.github.io/odds/v4/?v=ff7d4e5</t>
        </is>
      </c>
      <c r="U505" s="604" t="inlineStr">
        <is>
          <t xml:space="preserve">2916710</t>
        </is>
      </c>
      <c r="V505" s="607" t="inlineStr">
        <is>
          <t xml:space="preserve">v4-market-dirichlet-20260913</t>
        </is>
      </c>
      <c r="W505" s="607" t="n">
        <f>IF(OR(U505="",U505="待结算"),"",IF(U505="红",V505,IF(U505="半红",V505*0.5,IF(U505="走",0,IF(U505="半黑",-0.5,-1)))))</f>
        <v>-1</v>
      </c>
      <c r="X505" s="608" t="inlineStr">
        <is>
          <t xml:space="preserve">C</t>
        </is>
      </c>
      <c r="Y505" s="608" t="n"/>
      <c r="Z505" s="608" t="n"/>
      <c r="AA505" s="608" t="n"/>
      <c r="AB505" s="608" t="n"/>
      <c r="AC505" s="608" t="n"/>
      <c r="AD505" s="608" t="n"/>
      <c r="AE505" s="608" t="n"/>
      <c r="AF505" s="608" t="n"/>
      <c r="AG505" s="608" t="n"/>
      <c r="AH505" s="608" t="n"/>
      <c r="AI505" s="608" t="n"/>
      <c r="AJ505" s="608" t="n"/>
      <c r="AK505" s="608" t="n"/>
      <c r="AL505" s="608" t="n"/>
      <c r="AM505" s="608" t="n"/>
      <c r="AN505" s="608" t="n"/>
      <c r="AO505" s="608" t="n"/>
      <c r="AP505" s="608" t="n"/>
      <c r="AQ505" s="608" t="n"/>
      <c r="AR505" s="608" t="n"/>
      <c r="AS505" s="608" t="n"/>
      <c r="AT505" s="608" t="n"/>
      <c r="AU505" s="608" t="n"/>
      <c r="AV505" s="608" t="n"/>
      <c r="AW505" s="608" t="n"/>
      <c r="AX505" s="608" t="n"/>
      <c r="AY505" s="608" t="n"/>
    </row>
    <row r="506" ht="22" customHeight="1">
      <c r="A506" s="604" t="inlineStr">
        <is>
          <t xml:space="preserve">2026-09-27</t>
        </is>
      </c>
      <c r="B506" s="604" t="inlineStr">
        <is>
          <t xml:space="preserve">2026-09-28 09:00:00</t>
        </is>
      </c>
      <c r="C506" s="604" t="inlineStr">
        <is>
          <t xml:space="preserve">北美系列</t>
        </is>
      </c>
      <c r="D506" s="604" t="inlineStr">
        <is>
          <t xml:space="preserve">联赛</t>
        </is>
      </c>
      <c r="E506" s="604" t="inlineStr">
        <is>
          <t xml:space="preserve">墨西联秋</t>
        </is>
      </c>
      <c r="F506" s="604" t="inlineStr">
        <is>
          <t xml:space="preserve">莱昂 vs 华雷斯</t>
        </is>
      </c>
      <c r="G506" s="611" t="n">
        <v>0.97</v>
      </c>
      <c r="H506" s="611" t="n">
        <v>1</v>
      </c>
      <c r="I506" s="611" t="n">
        <v>0.91</v>
      </c>
      <c r="J506" s="604" t="inlineStr">
        <is>
          <t xml:space="preserve">0.97/1.0/0.91</t>
        </is>
      </c>
      <c r="K506" s="604" t="inlineStr">
        <is>
          <t xml:space="preserve">V4-C最新版候选</t>
        </is>
      </c>
      <c r="L506" s="604" t="inlineStr">
        <is>
          <t xml:space="preserve">华雷斯</t>
        </is>
      </c>
      <c r="M506" s="606" t="n">
        <v>0.6126</v>
      </c>
      <c r="N506" s="604" t="inlineStr">
        <is>
          <t xml:space="preserve">V4最新页面A/B/C候选</t>
        </is>
      </c>
      <c r="O506" s="604" t="inlineStr">
        <is>
          <t xml:space="preserve">2-1</t>
        </is>
      </c>
      <c r="P506" s="604" t="str">
        <v>赛果已核/冻结投注未核</v>
      </c>
      <c r="Q506" s="647"/>
      <c r="R506" s="607" t="n">
        <v>0.91</v>
      </c>
      <c r="S506" s="607" t="str">
        <f>IF(OR(Q506="",Q506="待结算"),"",IF(Q506="红",R506,IF(Q506="半红",R506*0.5,IF(Q506="走",0,IF(Q506="半黑",-0.5,-1)))))</f>
      </c>
      <c r="T506" s="604" t="inlineStr">
        <is>
          <t xml:space="preserve">https://m.17500.cn/zq/data-team/course-25483-0-0</t>
        </is>
      </c>
      <c r="U506" s="604" t="inlineStr">
        <is>
          <t xml:space="preserve">2997427</t>
        </is>
      </c>
      <c r="V506" s="607" t="inlineStr">
        <is>
          <t xml:space="preserve">v4-market-dirichlet-20260913</t>
        </is>
      </c>
      <c r="W506" s="607" t="n">
        <f>IF(OR(U506="",U506="待结算"),"",IF(U506="红",V506,IF(U506="半红",V506*0.5,IF(U506="走",0,IF(U506="半黑",-0.5,-1)))))</f>
        <v>-1</v>
      </c>
      <c r="X506" s="608" t="inlineStr">
        <is>
          <t xml:space="preserve">C</t>
        </is>
      </c>
      <c r="Y506" s="608" t="n"/>
      <c r="Z506" s="608" t="n"/>
      <c r="AA506" s="608" t="n"/>
      <c r="AB506" s="608" t="n"/>
      <c r="AC506" s="608" t="n"/>
      <c r="AD506" s="608" t="n"/>
      <c r="AE506" s="608" t="n"/>
      <c r="AF506" s="608" t="n"/>
      <c r="AG506" s="608" t="n"/>
      <c r="AH506" s="608" t="n"/>
      <c r="AI506" s="608" t="n"/>
      <c r="AJ506" s="608" t="n"/>
      <c r="AK506" s="608" t="n"/>
      <c r="AL506" s="608" t="n"/>
      <c r="AM506" s="608" t="n"/>
      <c r="AN506" s="608" t="n"/>
      <c r="AO506" s="608" t="n"/>
      <c r="AP506" s="608" t="n"/>
      <c r="AQ506" s="608" t="n"/>
      <c r="AR506" s="608" t="n"/>
      <c r="AS506" s="608" t="n"/>
      <c r="AT506" s="608" t="n"/>
      <c r="AU506" s="608" t="n"/>
      <c r="AV506" s="608" t="n"/>
      <c r="AW506" s="608" t="n"/>
      <c r="AX506" s="608" t="n"/>
      <c r="AY506" s="608" t="n"/>
    </row>
    <row r="507" ht="22" customHeight="1">
      <c r="A507" s="604" t="inlineStr">
        <is>
          <t xml:space="preserve">2026-09-27</t>
        </is>
      </c>
      <c r="B507" s="604" t="inlineStr">
        <is>
          <t xml:space="preserve">2026-09-28 09:10:00</t>
        </is>
      </c>
      <c r="C507" s="604" t="inlineStr">
        <is>
          <t xml:space="preserve">南美系列</t>
        </is>
      </c>
      <c r="D507" s="604" t="inlineStr">
        <is>
          <t xml:space="preserve">联赛</t>
        </is>
      </c>
      <c r="E507" s="604" t="inlineStr">
        <is>
          <t xml:space="preserve">哥伦甲秋</t>
        </is>
      </c>
      <c r="F507" s="604" t="inlineStr">
        <is>
          <t xml:space="preserve">卡利体育会 vs 阿古拉斯多拉达斯</t>
        </is>
      </c>
      <c r="G507" s="611" t="n">
        <v>0.87</v>
      </c>
      <c r="H507" s="611" t="n">
        <v>0.5</v>
      </c>
      <c r="I507" s="611" t="n">
        <v>1.01</v>
      </c>
      <c r="J507" s="604" t="inlineStr">
        <is>
          <t xml:space="preserve">0.87/0.5/1.01</t>
        </is>
      </c>
      <c r="K507" s="604" t="inlineStr">
        <is>
          <t xml:space="preserve">V4-C最新版候选</t>
        </is>
      </c>
      <c r="L507" s="604" t="inlineStr">
        <is>
          <t xml:space="preserve">阿古拉斯多拉达斯</t>
        </is>
      </c>
      <c r="M507" s="606" t="n">
        <v>0.5592</v>
      </c>
      <c r="N507" s="604" t="inlineStr">
        <is>
          <t xml:space="preserve">V4最新页面A/B/C候选</t>
        </is>
      </c>
      <c r="O507" s="604" t="inlineStr">
        <is>
          <t xml:space="preserve">2-0</t>
        </is>
      </c>
      <c r="P507" s="604" t="str">
        <v>赛果已核/冻结投注未核</v>
      </c>
      <c r="Q507" s="646"/>
      <c r="R507" s="607" t="n">
        <v>1.01</v>
      </c>
      <c r="S507" s="607" t="str">
        <f>IF(OR(Q507="",Q507="待结算"),"",IF(Q507="红",R507,IF(Q507="半红",R507*0.5,IF(Q507="走",0,IF(Q507="半黑",-0.5,-1)))))</f>
      </c>
      <c r="T507" s="604" t="inlineStr">
        <is>
          <t xml:space="preserve">https://simondongxiao.github.io/odds/v4/?v=ff7d4e5</t>
        </is>
      </c>
      <c r="U507" s="604" t="inlineStr">
        <is>
          <t xml:space="preserve">3011780</t>
        </is>
      </c>
      <c r="V507" s="607" t="inlineStr">
        <is>
          <t xml:space="preserve">v4-market-dirichlet-20260913</t>
        </is>
      </c>
      <c r="W507" s="607" t="n">
        <f>IF(OR(U507="",U507="待结算"),"",IF(U507="红",V507,IF(U507="半红",V507*0.5,IF(U507="走",0,IF(U507="半黑",-0.5,-1)))))</f>
        <v>-1</v>
      </c>
      <c r="X507" s="608" t="inlineStr">
        <is>
          <t xml:space="preserve">C</t>
        </is>
      </c>
      <c r="Y507" s="608" t="n"/>
      <c r="Z507" s="608" t="n"/>
      <c r="AA507" s="608" t="n"/>
      <c r="AB507" s="608" t="n"/>
      <c r="AC507" s="608" t="n"/>
      <c r="AD507" s="608" t="n"/>
      <c r="AE507" s="608" t="n"/>
      <c r="AF507" s="608" t="n"/>
      <c r="AG507" s="608" t="n"/>
      <c r="AH507" s="608" t="n"/>
      <c r="AI507" s="608" t="n"/>
      <c r="AJ507" s="608" t="n"/>
      <c r="AK507" s="608" t="n"/>
      <c r="AL507" s="608" t="n"/>
      <c r="AM507" s="608" t="n"/>
      <c r="AN507" s="608" t="n"/>
      <c r="AO507" s="608" t="n"/>
      <c r="AP507" s="608" t="n"/>
      <c r="AQ507" s="608" t="n"/>
      <c r="AR507" s="608" t="n"/>
      <c r="AS507" s="608" t="n"/>
      <c r="AT507" s="608" t="n"/>
      <c r="AU507" s="608" t="n"/>
      <c r="AV507" s="608" t="n"/>
      <c r="AW507" s="608" t="n"/>
      <c r="AX507" s="608" t="n"/>
      <c r="AY507" s="608" t="n"/>
    </row>
    <row r="508" ht="22" customHeight="1">
      <c r="A508" s="604" t="inlineStr">
        <is>
          <t xml:space="preserve">2026-09-28</t>
        </is>
      </c>
      <c r="B508" s="604" t="inlineStr">
        <is>
          <t xml:space="preserve">2026-09-28 17:00:00</t>
        </is>
      </c>
      <c r="C508" s="604" t="inlineStr">
        <is>
          <t xml:space="preserve">其他系列</t>
        </is>
      </c>
      <c r="D508" s="604" t="inlineStr">
        <is>
          <t xml:space="preserve">杯赛</t>
        </is>
      </c>
      <c r="E508" s="604" t="inlineStr">
        <is>
          <t xml:space="preserve">东盟杯</t>
        </is>
      </c>
      <c r="F508" s="604" t="inlineStr">
        <is>
          <t xml:space="preserve">新加坡(中) vs 孟加拉国</t>
        </is>
      </c>
      <c r="G508" s="611" t="n">
        <v>1</v>
      </c>
      <c r="H508" s="611" t="n">
        <v>1.25</v>
      </c>
      <c r="I508" s="611" t="n">
        <v>0.82</v>
      </c>
      <c r="J508" s="604" t="inlineStr">
        <is>
          <t xml:space="preserve">1.0/1.25/0.82</t>
        </is>
      </c>
      <c r="K508" s="604" t="inlineStr">
        <is>
          <t xml:space="preserve">V4-C最新版候选</t>
        </is>
      </c>
      <c r="L508" s="604" t="inlineStr">
        <is>
          <t xml:space="preserve">新加坡(中)</t>
        </is>
      </c>
      <c r="M508" s="606" t="n">
        <v>0.5128</v>
      </c>
      <c r="N508" s="604" t="inlineStr">
        <is>
          <t xml:space="preserve">V4 ff7d4e5版本A/B/C候选</t>
        </is>
      </c>
      <c r="O508" s="604" t="inlineStr">
        <is>
          <t xml:space="preserve">1-0</t>
        </is>
      </c>
      <c r="P508" s="604" t="str">
        <v>赛果已核/冻结投注未核</v>
      </c>
      <c r="Q508" s="648"/>
      <c r="R508" s="607" t="n">
        <v>1</v>
      </c>
      <c r="S508" s="607" t="str">
        <f>IF(OR(Q508="",Q508="待结算"),"",IF(Q508="红",R508,IF(Q508="半红",R508*0.5,IF(Q508="走",0,IF(Q508="半黑",-0.5,-1)))))</f>
      </c>
      <c r="T508" s="604" t="inlineStr">
        <is>
          <t xml:space="preserve">https://simondongxiao.github.io/odds/v4/?v=ff7d4e5</t>
        </is>
      </c>
      <c r="U508" s="604" t="inlineStr">
        <is>
          <t xml:space="preserve">3088944</t>
        </is>
      </c>
      <c r="V508" s="607" t="inlineStr">
        <is>
          <t xml:space="preserve">v4-market-dirichlet-20260913</t>
        </is>
      </c>
      <c r="W508" s="607" t="n">
        <f>IF(OR(U508="",U508="待结算"),"",IF(U508="红",V508,IF(U508="半红",V508*0.5,IF(U508="走",0,IF(U508="半黑",-0.5,-1)))))</f>
        <v>-1</v>
      </c>
      <c r="X508" s="608" t="inlineStr">
        <is>
          <t xml:space="preserve">C</t>
        </is>
      </c>
      <c r="Y508" s="608" t="n"/>
      <c r="Z508" s="608" t="n"/>
      <c r="AA508" s="608" t="n"/>
      <c r="AB508" s="608" t="n"/>
      <c r="AC508" s="608" t="n"/>
      <c r="AD508" s="608" t="n"/>
      <c r="AE508" s="608" t="n"/>
      <c r="AF508" s="608" t="n"/>
      <c r="AG508" s="608" t="n"/>
      <c r="AH508" s="608" t="n"/>
      <c r="AI508" s="608" t="n"/>
      <c r="AJ508" s="608" t="n"/>
      <c r="AK508" s="608" t="n"/>
      <c r="AL508" s="608" t="n"/>
      <c r="AM508" s="608" t="n"/>
      <c r="AN508" s="608" t="n"/>
      <c r="AO508" s="608" t="n"/>
      <c r="AP508" s="608" t="n"/>
      <c r="AQ508" s="608" t="n"/>
      <c r="AR508" s="608" t="n"/>
      <c r="AS508" s="608" t="n"/>
      <c r="AT508" s="608" t="n"/>
      <c r="AU508" s="608" t="n"/>
      <c r="AV508" s="608" t="n"/>
      <c r="AW508" s="608" t="n"/>
      <c r="AX508" s="608" t="n"/>
      <c r="AY508" s="608" t="n"/>
    </row>
    <row r="509" ht="22" customHeight="1">
      <c r="A509" s="604" t="inlineStr">
        <is>
          <t xml:space="preserve">2026-09-28</t>
        </is>
      </c>
      <c r="B509" s="604" t="inlineStr">
        <is>
          <t xml:space="preserve">2026-09-28 17:30:00</t>
        </is>
      </c>
      <c r="C509" s="604" t="inlineStr">
        <is>
          <t xml:space="preserve">其他系列</t>
        </is>
      </c>
      <c r="D509" s="604" t="inlineStr">
        <is>
          <t xml:space="preserve">杯赛</t>
        </is>
      </c>
      <c r="E509" s="604" t="inlineStr">
        <is>
          <t xml:space="preserve">国际友谊</t>
        </is>
      </c>
      <c r="F509" s="604" t="inlineStr">
        <is>
          <t xml:space="preserve">哈萨克斯坦U19 vs 瑞士U19</t>
        </is>
      </c>
      <c r="G509" s="611" t="n">
        <v>1.07</v>
      </c>
      <c r="H509" s="611" t="n">
        <v>-0.75</v>
      </c>
      <c r="I509" s="611" t="n">
        <v>0.8100000000000001</v>
      </c>
      <c r="J509" s="604" t="inlineStr">
        <is>
          <t xml:space="preserve">1.07/-0.75/0.81</t>
        </is>
      </c>
      <c r="K509" s="604" t="inlineStr">
        <is>
          <t xml:space="preserve">V4-C最新版候选</t>
        </is>
      </c>
      <c r="L509" s="604" t="inlineStr">
        <is>
          <t xml:space="preserve">哈萨克斯坦U19</t>
        </is>
      </c>
      <c r="M509" s="606" t="n">
        <v>0.6908</v>
      </c>
      <c r="N509" s="604" t="inlineStr">
        <is>
          <t xml:space="preserve">V4 ff7d4e5版本A/B/C候选</t>
        </is>
      </c>
      <c r="O509" s="604" t="inlineStr">
        <is>
          <t xml:space="preserve">1-2</t>
        </is>
      </c>
      <c r="P509" s="604" t="str">
        <v>赛果已核/冻结投注未核</v>
      </c>
      <c r="Q509" s="648"/>
      <c r="R509" s="607" t="n">
        <v>1.07</v>
      </c>
      <c r="S509" s="607" t="str">
        <f>IF(OR(Q509="",Q509="待结算"),"",IF(Q509="红",R509,IF(Q509="半红",R509*0.5,IF(Q509="走",0,IF(Q509="半黑",-0.5,-1)))))</f>
      </c>
      <c r="T509" s="604" t="inlineStr">
        <is>
          <t xml:space="preserve">https://simondongxiao.github.io/odds/v4/?v=ff7d4e5</t>
        </is>
      </c>
      <c r="U509" s="604" t="inlineStr">
        <is>
          <t xml:space="preserve">3094370</t>
        </is>
      </c>
      <c r="V509" s="607" t="inlineStr">
        <is>
          <t xml:space="preserve">v4-market-dirichlet-20260913</t>
        </is>
      </c>
      <c r="W509" s="607" t="n">
        <f>IF(OR(U509="",U509="待结算"),"",IF(U509="红",V509,IF(U509="半红",V509*0.5,IF(U509="走",0,IF(U509="半黑",-0.5,-1)))))</f>
        <v>-1</v>
      </c>
      <c r="X509" s="608" t="inlineStr">
        <is>
          <t xml:space="preserve">C</t>
        </is>
      </c>
      <c r="Y509" s="608" t="n"/>
      <c r="Z509" s="608" t="n"/>
      <c r="AA509" s="608" t="n"/>
      <c r="AB509" s="608" t="n"/>
      <c r="AC509" s="608" t="n"/>
      <c r="AD509" s="608" t="n"/>
      <c r="AE509" s="608" t="n"/>
      <c r="AF509" s="608" t="n"/>
      <c r="AG509" s="608" t="n"/>
      <c r="AH509" s="608" t="n"/>
      <c r="AI509" s="608" t="n"/>
      <c r="AJ509" s="608" t="n"/>
      <c r="AK509" s="608" t="n"/>
      <c r="AL509" s="608" t="n"/>
      <c r="AM509" s="608" t="n"/>
      <c r="AN509" s="608" t="n"/>
      <c r="AO509" s="608" t="n"/>
      <c r="AP509" s="608" t="n"/>
      <c r="AQ509" s="608" t="n"/>
      <c r="AR509" s="608" t="n"/>
      <c r="AS509" s="608" t="n"/>
      <c r="AT509" s="608" t="n"/>
      <c r="AU509" s="608" t="n"/>
      <c r="AV509" s="608" t="n"/>
      <c r="AW509" s="608" t="n"/>
      <c r="AX509" s="608" t="n"/>
      <c r="AY509" s="608" t="n"/>
    </row>
    <row r="510" ht="22" customHeight="1">
      <c r="A510" s="604" t="inlineStr">
        <is>
          <t xml:space="preserve">2026-09-28</t>
        </is>
      </c>
      <c r="B510" s="604" t="inlineStr">
        <is>
          <t xml:space="preserve">2026-09-28 18:25:00</t>
        </is>
      </c>
      <c r="C510" s="604" t="inlineStr">
        <is>
          <t xml:space="preserve">其他系列</t>
        </is>
      </c>
      <c r="D510" s="604" t="inlineStr">
        <is>
          <t xml:space="preserve">杯赛</t>
        </is>
      </c>
      <c r="E510" s="604" t="inlineStr">
        <is>
          <t xml:space="preserve">国际友谊</t>
        </is>
      </c>
      <c r="F510" s="604" t="inlineStr">
        <is>
          <t xml:space="preserve">日本 vs 委内瑞拉</t>
        </is>
      </c>
      <c r="G510" s="611" t="n">
        <v>0.98</v>
      </c>
      <c r="H510" s="611" t="n">
        <v>1.75</v>
      </c>
      <c r="I510" s="611" t="n">
        <v>0.84</v>
      </c>
      <c r="J510" s="604" t="inlineStr">
        <is>
          <t xml:space="preserve">0.98/1.75/0.84</t>
        </is>
      </c>
      <c r="K510" s="604" t="inlineStr">
        <is>
          <t xml:space="preserve">V4-C最新版候选</t>
        </is>
      </c>
      <c r="L510" s="604" t="inlineStr">
        <is>
          <t xml:space="preserve">日本</t>
        </is>
      </c>
      <c r="M510" s="606" t="n">
        <v>0.6334</v>
      </c>
      <c r="N510" s="604" t="inlineStr">
        <is>
          <t xml:space="preserve">V4 ff7d4e5版本A/B/C候选</t>
        </is>
      </c>
      <c r="O510" s="604" t="inlineStr">
        <is>
          <t xml:space="preserve">2-1</t>
        </is>
      </c>
      <c r="P510" s="604" t="str">
        <v>赛果已核/冻结投注未核</v>
      </c>
      <c r="Q510" s="646"/>
      <c r="R510" s="607" t="n">
        <v>0.98</v>
      </c>
      <c r="S510" s="607" t="str">
        <f>IF(OR(Q510="",Q510="待结算"),"",IF(Q510="红",R510,IF(Q510="半红",R510*0.5,IF(Q510="走",0,IF(Q510="半黑",-0.5,-1)))))</f>
      </c>
      <c r="T510" s="604" t="inlineStr">
        <is>
          <t xml:space="preserve">https://simondongxiao.github.io/odds/v4/?v=ff7d4e5</t>
        </is>
      </c>
      <c r="U510" s="604" t="inlineStr">
        <is>
          <t xml:space="preserve">3094371</t>
        </is>
      </c>
      <c r="V510" s="607" t="inlineStr">
        <is>
          <t xml:space="preserve">v4-market-dirichlet-20260913</t>
        </is>
      </c>
      <c r="W510" s="607" t="n">
        <f>IF(OR(U510="",U510="待结算"),"",IF(U510="红",V510,IF(U510="半红",V510*0.5,IF(U510="走",0,IF(U510="半黑",-0.5,-1)))))</f>
        <v>-1</v>
      </c>
      <c r="X510" s="608" t="inlineStr">
        <is>
          <t xml:space="preserve">C</t>
        </is>
      </c>
      <c r="Y510" s="608" t="n"/>
      <c r="Z510" s="608" t="n"/>
      <c r="AA510" s="608" t="n"/>
      <c r="AB510" s="608" t="n"/>
      <c r="AC510" s="608" t="n"/>
      <c r="AD510" s="608" t="n"/>
      <c r="AE510" s="608" t="n"/>
      <c r="AF510" s="608" t="n"/>
      <c r="AG510" s="608" t="n"/>
      <c r="AH510" s="608" t="n"/>
      <c r="AI510" s="608" t="n"/>
      <c r="AJ510" s="608" t="n"/>
      <c r="AK510" s="608" t="n"/>
      <c r="AL510" s="608" t="n"/>
      <c r="AM510" s="608" t="n"/>
      <c r="AN510" s="608" t="n"/>
      <c r="AO510" s="608" t="n"/>
      <c r="AP510" s="608" t="n"/>
      <c r="AQ510" s="608" t="n"/>
      <c r="AR510" s="608" t="n"/>
      <c r="AS510" s="608" t="n"/>
      <c r="AT510" s="608" t="n"/>
      <c r="AU510" s="608" t="n"/>
      <c r="AV510" s="608" t="n"/>
      <c r="AW510" s="608" t="n"/>
      <c r="AX510" s="608" t="n"/>
      <c r="AY510" s="608" t="n"/>
    </row>
    <row r="511" ht="22" customHeight="1">
      <c r="A511" s="604" t="inlineStr">
        <is>
          <t xml:space="preserve">2026-09-28</t>
        </is>
      </c>
      <c r="B511" s="604" t="inlineStr">
        <is>
          <t xml:space="preserve">2026-09-28 20:30:00</t>
        </is>
      </c>
      <c r="C511" s="604" t="inlineStr">
        <is>
          <t xml:space="preserve">其他系列</t>
        </is>
      </c>
      <c r="D511" s="604" t="inlineStr">
        <is>
          <t xml:space="preserve">杯赛</t>
        </is>
      </c>
      <c r="E511" s="604" t="inlineStr">
        <is>
          <t xml:space="preserve">东盟杯</t>
        </is>
      </c>
      <c r="F511" s="604" t="inlineStr">
        <is>
          <t xml:space="preserve">马来西亚 vs 印度尼西亚</t>
        </is>
      </c>
      <c r="G511" s="611" t="n">
        <v>0.97</v>
      </c>
      <c r="H511" s="611" t="n">
        <v>-1</v>
      </c>
      <c r="I511" s="611" t="n">
        <v>0.85</v>
      </c>
      <c r="J511" s="604" t="inlineStr">
        <is>
          <t xml:space="preserve">0.97/-1.0/0.85</t>
        </is>
      </c>
      <c r="K511" s="604" t="inlineStr">
        <is>
          <t xml:space="preserve">V4-C最新版候选</t>
        </is>
      </c>
      <c r="L511" s="604" t="inlineStr">
        <is>
          <t xml:space="preserve">马来西亚</t>
        </is>
      </c>
      <c r="M511" s="606" t="n">
        <v>0.6958</v>
      </c>
      <c r="N511" s="604" t="inlineStr">
        <is>
          <t xml:space="preserve">V4 ff7d4e5版本A/B/C候选</t>
        </is>
      </c>
      <c r="O511" s="604" t="inlineStr">
        <is>
          <t xml:space="preserve">0-0</t>
        </is>
      </c>
      <c r="P511" s="604" t="str">
        <v>赛果已核/冻结投注未核</v>
      </c>
      <c r="Q511" s="645"/>
      <c r="R511" s="607" t="n">
        <v>0.97</v>
      </c>
      <c r="S511" s="607" t="str">
        <f>IF(OR(Q511="",Q511="待结算"),"",IF(Q511="红",R511,IF(Q511="半红",R511*0.5,IF(Q511="走",0,IF(Q511="半黑",-0.5,-1)))))</f>
      </c>
      <c r="T511" s="604" t="inlineStr">
        <is>
          <t xml:space="preserve">https://simondongxiao.github.io/odds/v4/?v=ff7d4e5</t>
        </is>
      </c>
      <c r="U511" s="604" t="inlineStr">
        <is>
          <t xml:space="preserve">3088945</t>
        </is>
      </c>
      <c r="V511" s="607" t="inlineStr">
        <is>
          <t xml:space="preserve">v4-market-dirichlet-20260913</t>
        </is>
      </c>
      <c r="W511" s="607" t="n">
        <f>IF(OR(U511="",U511="待结算"),"",IF(U511="红",V511,IF(U511="半红",V511*0.5,IF(U511="走",0,IF(U511="半黑",-0.5,-1)))))</f>
        <v>-1</v>
      </c>
      <c r="X511" s="608" t="inlineStr">
        <is>
          <t xml:space="preserve">C</t>
        </is>
      </c>
      <c r="Y511" s="608" t="n"/>
      <c r="Z511" s="608" t="n"/>
      <c r="AA511" s="608" t="n"/>
      <c r="AB511" s="608" t="n"/>
      <c r="AC511" s="608" t="n"/>
      <c r="AD511" s="608" t="n"/>
      <c r="AE511" s="608" t="n"/>
      <c r="AF511" s="608" t="n"/>
      <c r="AG511" s="608" t="n"/>
      <c r="AH511" s="608" t="n"/>
      <c r="AI511" s="608" t="n"/>
      <c r="AJ511" s="608" t="n"/>
      <c r="AK511" s="608" t="n"/>
      <c r="AL511" s="608" t="n"/>
      <c r="AM511" s="608" t="n"/>
      <c r="AN511" s="608" t="n"/>
      <c r="AO511" s="608" t="n"/>
      <c r="AP511" s="608" t="n"/>
      <c r="AQ511" s="608" t="n"/>
      <c r="AR511" s="608" t="n"/>
      <c r="AS511" s="608" t="n"/>
      <c r="AT511" s="608" t="n"/>
      <c r="AU511" s="608" t="n"/>
      <c r="AV511" s="608" t="n"/>
      <c r="AW511" s="608" t="n"/>
      <c r="AX511" s="608" t="n"/>
      <c r="AY511" s="608" t="n"/>
    </row>
    <row r="512" ht="22" customHeight="1">
      <c r="A512" s="604" t="inlineStr">
        <is>
          <t xml:space="preserve">2026-09-28</t>
        </is>
      </c>
      <c r="B512" s="604" t="inlineStr">
        <is>
          <t xml:space="preserve">2026-09-28 21:00:00</t>
        </is>
      </c>
      <c r="C512" s="604" t="inlineStr">
        <is>
          <t xml:space="preserve">欧洲非五大系列</t>
        </is>
      </c>
      <c r="D512" s="604" t="inlineStr">
        <is>
          <t xml:space="preserve">联赛</t>
        </is>
      </c>
      <c r="E512" s="604" t="inlineStr">
        <is>
          <t xml:space="preserve">希腊甲</t>
        </is>
      </c>
      <c r="F512" s="604" t="inlineStr">
        <is>
          <t xml:space="preserve">卡利地亚雅典 vs 泰利普利斯B队</t>
        </is>
      </c>
      <c r="G512" s="611" t="n">
        <v>0.74</v>
      </c>
      <c r="H512" s="611" t="n">
        <v>0.75</v>
      </c>
      <c r="I512" s="611" t="n">
        <v>1.08</v>
      </c>
      <c r="J512" s="604" t="inlineStr">
        <is>
          <t xml:space="preserve">0.74/0.75/1.08</t>
        </is>
      </c>
      <c r="K512" s="604" t="inlineStr">
        <is>
          <t xml:space="preserve">V4-C最新版候选</t>
        </is>
      </c>
      <c r="L512" s="604" t="inlineStr">
        <is>
          <t xml:space="preserve">泰利普利斯B队</t>
        </is>
      </c>
      <c r="M512" s="606" t="n">
        <v>0.7124</v>
      </c>
      <c r="N512" s="604" t="inlineStr">
        <is>
          <t xml:space="preserve">V4 ff7d4e5版本A/B/C候选</t>
        </is>
      </c>
      <c r="O512" s="604" t="inlineStr">
        <is>
          <t xml:space="preserve">2-0</t>
        </is>
      </c>
      <c r="P512" s="604" t="str">
        <v>赛果已核/冻结投注未核</v>
      </c>
      <c r="Q512" s="646"/>
      <c r="R512" s="607" t="n">
        <v>1.08</v>
      </c>
      <c r="S512" s="607" t="str">
        <f>IF(OR(Q512="",Q512="待结算"),"",IF(Q512="红",R512,IF(Q512="半红",R512*0.5,IF(Q512="走",0,IF(Q512="半黑",-0.5,-1)))))</f>
      </c>
      <c r="T512" s="604" t="inlineStr">
        <is>
          <t xml:space="preserve">https://simondongxiao.github.io/odds/v4/?v=ff7d4e5</t>
        </is>
      </c>
      <c r="U512" s="604" t="inlineStr">
        <is>
          <t xml:space="preserve">3077256</t>
        </is>
      </c>
      <c r="V512" s="607" t="inlineStr">
        <is>
          <t xml:space="preserve">v4-market-dirichlet-20260913</t>
        </is>
      </c>
      <c r="W512" s="607" t="n">
        <f>IF(OR(U512="",U512="待结算"),"",IF(U512="红",V512,IF(U512="半红",V512*0.5,IF(U512="走",0,IF(U512="半黑",-0.5,-1)))))</f>
        <v>-1</v>
      </c>
      <c r="X512" s="608" t="inlineStr">
        <is>
          <t xml:space="preserve">C</t>
        </is>
      </c>
      <c r="Y512" s="608" t="n"/>
      <c r="Z512" s="608" t="n"/>
      <c r="AA512" s="608" t="n"/>
      <c r="AB512" s="608" t="n"/>
      <c r="AC512" s="608" t="n"/>
      <c r="AD512" s="608" t="n"/>
      <c r="AE512" s="608" t="n"/>
      <c r="AF512" s="608" t="n"/>
      <c r="AG512" s="608" t="n"/>
      <c r="AH512" s="608" t="n"/>
      <c r="AI512" s="608" t="n"/>
      <c r="AJ512" s="608" t="n"/>
      <c r="AK512" s="608" t="n"/>
      <c r="AL512" s="608" t="n"/>
      <c r="AM512" s="608" t="n"/>
      <c r="AN512" s="608" t="n"/>
      <c r="AO512" s="608" t="n"/>
      <c r="AP512" s="608" t="n"/>
      <c r="AQ512" s="608" t="n"/>
      <c r="AR512" s="608" t="n"/>
      <c r="AS512" s="608" t="n"/>
      <c r="AT512" s="608" t="n"/>
      <c r="AU512" s="608" t="n"/>
      <c r="AV512" s="608" t="n"/>
      <c r="AW512" s="608" t="n"/>
      <c r="AX512" s="608" t="n"/>
      <c r="AY512" s="608" t="n"/>
    </row>
    <row r="513" ht="22" customHeight="1">
      <c r="A513" s="604" t="inlineStr">
        <is>
          <t xml:space="preserve">2026-09-28</t>
        </is>
      </c>
      <c r="B513" s="604" t="inlineStr">
        <is>
          <t xml:space="preserve">2026-09-28 21:00:00</t>
        </is>
      </c>
      <c r="C513" s="604" t="inlineStr">
        <is>
          <t xml:space="preserve">欧洲非五大系列</t>
        </is>
      </c>
      <c r="D513" s="604" t="inlineStr">
        <is>
          <t xml:space="preserve">联赛</t>
        </is>
      </c>
      <c r="E513" s="604" t="inlineStr">
        <is>
          <t xml:space="preserve">希腊甲</t>
        </is>
      </c>
      <c r="F513" s="604" t="inlineStr">
        <is>
          <t xml:space="preserve">马尔科 vs 潘斯拉基科斯</t>
        </is>
      </c>
      <c r="G513" s="611" t="n">
        <v>0.95</v>
      </c>
      <c r="H513" s="611" t="n">
        <v>1</v>
      </c>
      <c r="I513" s="611" t="n">
        <v>0.87</v>
      </c>
      <c r="J513" s="604" t="inlineStr">
        <is>
          <t xml:space="preserve">0.95/1.0/0.87</t>
        </is>
      </c>
      <c r="K513" s="604" t="inlineStr">
        <is>
          <t xml:space="preserve">V4-C最新版候选</t>
        </is>
      </c>
      <c r="L513" s="604" t="inlineStr">
        <is>
          <t xml:space="preserve">潘斯拉基科斯</t>
        </is>
      </c>
      <c r="M513" s="606" t="n">
        <v>0.5394</v>
      </c>
      <c r="N513" s="604" t="inlineStr">
        <is>
          <t xml:space="preserve">V4 ff7d4e5版本A/B/C候选</t>
        </is>
      </c>
      <c r="O513" s="604" t="inlineStr">
        <is>
          <t xml:space="preserve">2-1</t>
        </is>
      </c>
      <c r="P513" s="604" t="str">
        <v>赛果已核/冻结投注未核</v>
      </c>
      <c r="Q513" s="647"/>
      <c r="R513" s="607" t="n">
        <v>0.87</v>
      </c>
      <c r="S513" s="607" t="str">
        <f>IF(OR(Q513="",Q513="待结算"),"",IF(Q513="红",R513,IF(Q513="半红",R513*0.5,IF(Q513="走",0,IF(Q513="半黑",-0.5,-1)))))</f>
      </c>
      <c r="T513" s="604" t="inlineStr">
        <is>
          <t xml:space="preserve">https://simondongxiao.github.io/odds/v4/?v=ff7d4e5</t>
        </is>
      </c>
      <c r="U513" s="604" t="inlineStr">
        <is>
          <t xml:space="preserve">3077260</t>
        </is>
      </c>
      <c r="V513" s="607" t="inlineStr">
        <is>
          <t xml:space="preserve">v4-market-dirichlet-20260913</t>
        </is>
      </c>
      <c r="W513" s="607" t="n">
        <f>IF(OR(U513="",U513="待结算"),"",IF(U513="红",V513,IF(U513="半红",V513*0.5,IF(U513="走",0,IF(U513="半黑",-0.5,-1)))))</f>
        <v>-1</v>
      </c>
      <c r="X513" s="608" t="inlineStr">
        <is>
          <t xml:space="preserve">C</t>
        </is>
      </c>
      <c r="Y513" s="608" t="n"/>
      <c r="Z513" s="608" t="n"/>
      <c r="AA513" s="608" t="n"/>
      <c r="AB513" s="608" t="n"/>
      <c r="AC513" s="608" t="n"/>
      <c r="AD513" s="608" t="n"/>
      <c r="AE513" s="608" t="n"/>
      <c r="AF513" s="608" t="n"/>
      <c r="AG513" s="608" t="n"/>
      <c r="AH513" s="608" t="n"/>
      <c r="AI513" s="608" t="n"/>
      <c r="AJ513" s="608" t="n"/>
      <c r="AK513" s="608" t="n"/>
      <c r="AL513" s="608" t="n"/>
      <c r="AM513" s="608" t="n"/>
      <c r="AN513" s="608" t="n"/>
      <c r="AO513" s="608" t="n"/>
      <c r="AP513" s="608" t="n"/>
      <c r="AQ513" s="608" t="n"/>
      <c r="AR513" s="608" t="n"/>
      <c r="AS513" s="608" t="n"/>
      <c r="AT513" s="608" t="n"/>
      <c r="AU513" s="608" t="n"/>
      <c r="AV513" s="608" t="n"/>
      <c r="AW513" s="608" t="n"/>
      <c r="AX513" s="608" t="n"/>
      <c r="AY513" s="608" t="n"/>
    </row>
    <row r="514" ht="22" customHeight="1">
      <c r="A514" s="604" t="inlineStr">
        <is>
          <t xml:space="preserve">2026-09-28</t>
        </is>
      </c>
      <c r="B514" s="604" t="inlineStr">
        <is>
          <t xml:space="preserve">2026-09-28 22:00:00</t>
        </is>
      </c>
      <c r="C514" s="604" t="inlineStr">
        <is>
          <t xml:space="preserve">其他系列</t>
        </is>
      </c>
      <c r="D514" s="604" t="inlineStr">
        <is>
          <t xml:space="preserve">杯赛</t>
        </is>
      </c>
      <c r="E514" s="604" t="inlineStr">
        <is>
          <t xml:space="preserve">国际友谊</t>
        </is>
      </c>
      <c r="F514" s="604" t="inlineStr">
        <is>
          <t xml:space="preserve">吉尔吉斯斯坦 vs 马尔代夫</t>
        </is>
      </c>
      <c r="G514" s="611" t="n">
        <v>0.97</v>
      </c>
      <c r="H514" s="611" t="n">
        <v>3</v>
      </c>
      <c r="I514" s="611" t="n">
        <v>0.85</v>
      </c>
      <c r="J514" s="604" t="inlineStr">
        <is>
          <t xml:space="preserve">0.97/3.0/0.85</t>
        </is>
      </c>
      <c r="K514" s="604" t="inlineStr">
        <is>
          <t xml:space="preserve">V4-C最新版候选</t>
        </is>
      </c>
      <c r="L514" s="604" t="inlineStr">
        <is>
          <t xml:space="preserve">吉尔吉斯斯坦</t>
        </is>
      </c>
      <c r="M514" s="606" t="n">
        <v>0.6626</v>
      </c>
      <c r="N514" s="604" t="inlineStr">
        <is>
          <t xml:space="preserve">V4 ff7d4e5版本A/B/C候选</t>
        </is>
      </c>
      <c r="O514" s="604" t="inlineStr">
        <is>
          <t xml:space="preserve">5-0</t>
        </is>
      </c>
      <c r="P514" s="604" t="str">
        <v>赛果已核/冻结投注未核</v>
      </c>
      <c r="Q514" s="645"/>
      <c r="R514" s="607" t="n">
        <v>0.97</v>
      </c>
      <c r="S514" s="607" t="str">
        <f>IF(OR(Q514="",Q514="待结算"),"",IF(Q514="红",R514,IF(Q514="半红",R514*0.5,IF(Q514="走",0,IF(Q514="半黑",-0.5,-1)))))</f>
      </c>
      <c r="T514" s="604" t="inlineStr">
        <is>
          <t xml:space="preserve">https://simondongxiao.github.io/odds/v4/?v=ff7d4e5</t>
        </is>
      </c>
      <c r="U514" s="604" t="inlineStr">
        <is>
          <t xml:space="preserve">3094377</t>
        </is>
      </c>
      <c r="V514" s="607" t="inlineStr">
        <is>
          <t xml:space="preserve">v4-market-dirichlet-20260913</t>
        </is>
      </c>
      <c r="W514" s="607" t="n">
        <f>IF(OR(U514="",U514="待结算"),"",IF(U514="红",V514,IF(U514="半红",V514*0.5,IF(U514="走",0,IF(U514="半黑",-0.5,-1)))))</f>
        <v>-1</v>
      </c>
      <c r="X514" s="608" t="inlineStr">
        <is>
          <t xml:space="preserve">C</t>
        </is>
      </c>
      <c r="Y514" s="608" t="n"/>
      <c r="Z514" s="608" t="n"/>
      <c r="AA514" s="608" t="n"/>
      <c r="AB514" s="608" t="n"/>
      <c r="AC514" s="608" t="n"/>
      <c r="AD514" s="608" t="n"/>
      <c r="AE514" s="608" t="n"/>
      <c r="AF514" s="608" t="n"/>
      <c r="AG514" s="608" t="n"/>
      <c r="AH514" s="608" t="n"/>
      <c r="AI514" s="608" t="n"/>
      <c r="AJ514" s="608" t="n"/>
      <c r="AK514" s="608" t="n"/>
      <c r="AL514" s="608" t="n"/>
      <c r="AM514" s="608" t="n"/>
      <c r="AN514" s="608" t="n"/>
      <c r="AO514" s="608" t="n"/>
      <c r="AP514" s="608" t="n"/>
      <c r="AQ514" s="608" t="n"/>
      <c r="AR514" s="608" t="n"/>
      <c r="AS514" s="608" t="n"/>
      <c r="AT514" s="608" t="n"/>
      <c r="AU514" s="608" t="n"/>
      <c r="AV514" s="608" t="n"/>
      <c r="AW514" s="608" t="n"/>
      <c r="AX514" s="608" t="n"/>
      <c r="AY514" s="608" t="n"/>
    </row>
    <row r="515" ht="22" customHeight="1">
      <c r="A515" s="604" t="inlineStr">
        <is>
          <t xml:space="preserve">2026-09-28</t>
        </is>
      </c>
      <c r="B515" s="604" t="inlineStr">
        <is>
          <t xml:space="preserve">2026-09-29 01:15:00</t>
        </is>
      </c>
      <c r="C515" s="604" t="inlineStr">
        <is>
          <t xml:space="preserve">西亚/中亚系列</t>
        </is>
      </c>
      <c r="D515" s="604" t="inlineStr">
        <is>
          <t xml:space="preserve">杯赛</t>
        </is>
      </c>
      <c r="E515" s="604" t="inlineStr">
        <is>
          <t xml:space="preserve">卡塔杯</t>
        </is>
      </c>
      <c r="F515" s="604" t="inlineStr">
        <is>
          <t xml:space="preserve">赛利亚 vs 赖扬</t>
        </is>
      </c>
      <c r="G515" s="611" t="n">
        <v>1</v>
      </c>
      <c r="H515" s="611" t="n">
        <v>-0.5</v>
      </c>
      <c r="I515" s="611" t="n">
        <v>0.82</v>
      </c>
      <c r="J515" s="604" t="inlineStr">
        <is>
          <t xml:space="preserve">1.0/-0.5/0.82</t>
        </is>
      </c>
      <c r="K515" s="604" t="inlineStr">
        <is>
          <t xml:space="preserve">V4-C最新版候选</t>
        </is>
      </c>
      <c r="L515" s="604" t="inlineStr">
        <is>
          <t xml:space="preserve">赛利亚</t>
        </is>
      </c>
      <c r="M515" s="606" t="n">
        <v>0.5338000000000001</v>
      </c>
      <c r="N515" s="604" t="inlineStr">
        <is>
          <t xml:space="preserve">V4 ff7d4e5版本A/B/C候选</t>
        </is>
      </c>
      <c r="O515" s="604" t="inlineStr">
        <is>
          <t xml:space="preserve">1-1</t>
        </is>
      </c>
      <c r="P515" s="604" t="str">
        <v>赛果已核/冻结投注未核</v>
      </c>
      <c r="Q515" s="645"/>
      <c r="R515" s="607" t="n">
        <v>1</v>
      </c>
      <c r="S515" s="607" t="str">
        <f>IF(OR(Q515="",Q515="待结算"),"",IF(Q515="红",R515,IF(Q515="半红",R515*0.5,IF(Q515="走",0,IF(Q515="半黑",-0.5,-1)))))</f>
      </c>
      <c r="T515" s="604" t="inlineStr">
        <is>
          <t xml:space="preserve">https://simondongxiao.github.io/odds/v4/?v=ff7d4e5</t>
        </is>
      </c>
      <c r="U515" s="604" t="inlineStr">
        <is>
          <t xml:space="preserve">3089301</t>
        </is>
      </c>
      <c r="V515" s="607" t="inlineStr">
        <is>
          <t xml:space="preserve">v4-market-dirichlet-20260913</t>
        </is>
      </c>
      <c r="W515" s="607" t="n">
        <f>IF(OR(U515="",U515="待结算"),"",IF(U515="红",V515,IF(U515="半红",V515*0.5,IF(U515="走",0,IF(U515="半黑",-0.5,-1)))))</f>
        <v>-1</v>
      </c>
      <c r="X515" s="608" t="inlineStr">
        <is>
          <t xml:space="preserve">C</t>
        </is>
      </c>
      <c r="Y515" s="608" t="n"/>
      <c r="Z515" s="608" t="n"/>
      <c r="AA515" s="608" t="n"/>
      <c r="AB515" s="608" t="n"/>
      <c r="AC515" s="608" t="n"/>
      <c r="AD515" s="608" t="n"/>
      <c r="AE515" s="608" t="n"/>
      <c r="AF515" s="608" t="n"/>
      <c r="AG515" s="608" t="n"/>
      <c r="AH515" s="608" t="n"/>
      <c r="AI515" s="608" t="n"/>
      <c r="AJ515" s="608" t="n"/>
      <c r="AK515" s="608" t="n"/>
      <c r="AL515" s="608" t="n"/>
      <c r="AM515" s="608" t="n"/>
      <c r="AN515" s="608" t="n"/>
      <c r="AO515" s="608" t="n"/>
      <c r="AP515" s="608" t="n"/>
      <c r="AQ515" s="608" t="n"/>
      <c r="AR515" s="608" t="n"/>
      <c r="AS515" s="608" t="n"/>
      <c r="AT515" s="608" t="n"/>
      <c r="AU515" s="608" t="n"/>
      <c r="AV515" s="608" t="n"/>
      <c r="AW515" s="608" t="n"/>
      <c r="AX515" s="608" t="n"/>
      <c r="AY515" s="608" t="n"/>
    </row>
    <row r="516" ht="22" customHeight="1">
      <c r="A516" s="604" t="inlineStr">
        <is>
          <t xml:space="preserve">2026-09-28</t>
        </is>
      </c>
      <c r="B516" s="604" t="inlineStr">
        <is>
          <t xml:space="preserve">2026-09-29 05:00:00</t>
        </is>
      </c>
      <c r="C516" s="604" t="inlineStr">
        <is>
          <t xml:space="preserve">南美系列</t>
        </is>
      </c>
      <c r="D516" s="604" t="inlineStr">
        <is>
          <t xml:space="preserve">联赛</t>
        </is>
      </c>
      <c r="E516" s="604" t="inlineStr">
        <is>
          <t xml:space="preserve">哥伦乙秋</t>
        </is>
      </c>
      <c r="F516" s="604" t="inlineStr">
        <is>
          <t xml:space="preserve">哥杜雷亚 vs 利昂内斯</t>
        </is>
      </c>
      <c r="G516" s="611" t="n">
        <v>0.72</v>
      </c>
      <c r="H516" s="611" t="n">
        <v>0.5</v>
      </c>
      <c r="I516" s="611" t="n">
        <v>1.11</v>
      </c>
      <c r="J516" s="604" t="inlineStr">
        <is>
          <t xml:space="preserve">0.72/0.5/1.11</t>
        </is>
      </c>
      <c r="K516" s="604" t="inlineStr">
        <is>
          <t xml:space="preserve">V4-C最新版候选</t>
        </is>
      </c>
      <c r="L516" s="604" t="inlineStr">
        <is>
          <t xml:space="preserve">利昂内斯</t>
        </is>
      </c>
      <c r="M516" s="606" t="n">
        <v>0.7762</v>
      </c>
      <c r="N516" s="604" t="inlineStr">
        <is>
          <t xml:space="preserve">V4 ff7d4e5版本A/B/C候选</t>
        </is>
      </c>
      <c r="O516" s="604" t="inlineStr">
        <is>
          <t xml:space="preserve">1-0</t>
        </is>
      </c>
      <c r="P516" s="604" t="str">
        <v>赛果已核/冻结投注未核</v>
      </c>
      <c r="Q516" s="646"/>
      <c r="R516" s="607" t="n">
        <v>1.11</v>
      </c>
      <c r="S516" s="607" t="str">
        <f>IF(OR(Q516="",Q516="待结算"),"",IF(Q516="红",R516,IF(Q516="半红",R516*0.5,IF(Q516="走",0,IF(Q516="半黑",-0.5,-1)))))</f>
      </c>
      <c r="T516" s="604" t="inlineStr">
        <is>
          <t xml:space="preserve">https://simondongxiao.github.io/odds/v4/?v=ff7d4e5</t>
        </is>
      </c>
      <c r="U516" s="604" t="inlineStr">
        <is>
          <t xml:space="preserve">3012204</t>
        </is>
      </c>
      <c r="V516" s="607" t="inlineStr">
        <is>
          <t xml:space="preserve">v4-market-dirichlet-20260913</t>
        </is>
      </c>
      <c r="W516" s="607" t="n">
        <f>IF(OR(U516="",U516="待结算"),"",IF(U516="红",V516,IF(U516="半红",V516*0.5,IF(U516="走",0,IF(U516="半黑",-0.5,-1)))))</f>
        <v>-1</v>
      </c>
      <c r="X516" s="608" t="inlineStr">
        <is>
          <t xml:space="preserve">C</t>
        </is>
      </c>
      <c r="Y516" s="608" t="n"/>
      <c r="Z516" s="608" t="n"/>
      <c r="AA516" s="608" t="n"/>
      <c r="AB516" s="608" t="n"/>
      <c r="AC516" s="608" t="n"/>
      <c r="AD516" s="608" t="n"/>
      <c r="AE516" s="608" t="n"/>
      <c r="AF516" s="608" t="n"/>
      <c r="AG516" s="608" t="n"/>
      <c r="AH516" s="608" t="n"/>
      <c r="AI516" s="608" t="n"/>
      <c r="AJ516" s="608" t="n"/>
      <c r="AK516" s="608" t="n"/>
      <c r="AL516" s="608" t="n"/>
      <c r="AM516" s="608" t="n"/>
      <c r="AN516" s="608" t="n"/>
      <c r="AO516" s="608" t="n"/>
      <c r="AP516" s="608" t="n"/>
      <c r="AQ516" s="608" t="n"/>
      <c r="AR516" s="608" t="n"/>
      <c r="AS516" s="608" t="n"/>
      <c r="AT516" s="608" t="n"/>
      <c r="AU516" s="608" t="n"/>
      <c r="AV516" s="608" t="n"/>
      <c r="AW516" s="608" t="n"/>
      <c r="AX516" s="608" t="n"/>
      <c r="AY516" s="608" t="n"/>
    </row>
    <row r="517" ht="22" customHeight="1">
      <c r="A517" s="604" t="inlineStr">
        <is>
          <t xml:space="preserve">2026-09-28</t>
        </is>
      </c>
      <c r="B517" s="604" t="inlineStr">
        <is>
          <t xml:space="preserve">2026-09-29 06:00:00</t>
        </is>
      </c>
      <c r="C517" s="604" t="inlineStr">
        <is>
          <t xml:space="preserve">北美系列</t>
        </is>
      </c>
      <c r="D517" s="604" t="inlineStr">
        <is>
          <t xml:space="preserve">联赛</t>
        </is>
      </c>
      <c r="E517" s="604" t="inlineStr">
        <is>
          <t xml:space="preserve">中北美国联</t>
        </is>
      </c>
      <c r="F517" s="604" t="inlineStr">
        <is>
          <t xml:space="preserve">苏里南 vs 马提尼克</t>
        </is>
      </c>
      <c r="G517" s="611" t="n">
        <v>0.97</v>
      </c>
      <c r="H517" s="611" t="n">
        <v>1</v>
      </c>
      <c r="I517" s="611" t="n">
        <v>0.85</v>
      </c>
      <c r="J517" s="604" t="inlineStr">
        <is>
          <t xml:space="preserve">0.97/1.0/0.85</t>
        </is>
      </c>
      <c r="K517" s="604" t="inlineStr">
        <is>
          <t xml:space="preserve">V4-C最新版候选</t>
        </is>
      </c>
      <c r="L517" s="604" t="inlineStr">
        <is>
          <t xml:space="preserve">马提尼克</t>
        </is>
      </c>
      <c r="M517" s="606" t="n">
        <v>0.5202</v>
      </c>
      <c r="N517" s="604" t="inlineStr">
        <is>
          <t xml:space="preserve">V4 ff7d4e5版本A/B/C候选</t>
        </is>
      </c>
      <c r="O517" s="604" t="inlineStr">
        <is>
          <t xml:space="preserve">2-1</t>
        </is>
      </c>
      <c r="P517" s="604" t="str">
        <v>赛果已核/冻结投注未核</v>
      </c>
      <c r="Q517" s="647"/>
      <c r="R517" s="607" t="n">
        <v>0.85</v>
      </c>
      <c r="S517" s="607" t="str">
        <f>IF(OR(Q517="",Q517="待结算"),"",IF(Q517="红",R517,IF(Q517="半红",R517*0.5,IF(Q517="走",0,IF(Q517="半黑",-0.5,-1)))))</f>
      </c>
      <c r="T517" s="604" t="inlineStr">
        <is>
          <t xml:space="preserve">https://www.reddit.com/r/FootballMatchTalk/comments/1wsuxjb/postmatch_thread_suriname_21_martinique/</t>
        </is>
      </c>
      <c r="U517" s="604" t="inlineStr">
        <is>
          <t xml:space="preserve">3092439</t>
        </is>
      </c>
      <c r="V517" s="607" t="inlineStr">
        <is>
          <t xml:space="preserve">v4-market-dirichlet-20260913</t>
        </is>
      </c>
      <c r="W517" s="607" t="n">
        <f>IF(OR(U517="",U517="待结算"),"",IF(U517="红",V517,IF(U517="半红",V517*0.5,IF(U517="走",0,IF(U517="半黑",-0.5,-1)))))</f>
        <v>-1</v>
      </c>
      <c r="X517" s="608" t="inlineStr">
        <is>
          <t xml:space="preserve">C</t>
        </is>
      </c>
      <c r="Y517" s="608" t="n"/>
      <c r="Z517" s="608" t="n"/>
      <c r="AA517" s="608" t="n"/>
      <c r="AB517" s="608" t="n"/>
      <c r="AC517" s="608" t="n"/>
      <c r="AD517" s="608" t="n"/>
      <c r="AE517" s="608" t="n"/>
      <c r="AF517" s="608" t="n"/>
      <c r="AG517" s="608" t="n"/>
      <c r="AH517" s="608" t="n"/>
      <c r="AI517" s="608" t="n"/>
      <c r="AJ517" s="608" t="n"/>
      <c r="AK517" s="608" t="n"/>
      <c r="AL517" s="608" t="n"/>
      <c r="AM517" s="608" t="n"/>
      <c r="AN517" s="608" t="n"/>
      <c r="AO517" s="608" t="n"/>
      <c r="AP517" s="608" t="n"/>
      <c r="AQ517" s="608" t="n"/>
      <c r="AR517" s="608" t="n"/>
      <c r="AS517" s="608" t="n"/>
      <c r="AT517" s="608" t="n"/>
      <c r="AU517" s="608" t="n"/>
      <c r="AV517" s="608" t="n"/>
      <c r="AW517" s="608" t="n"/>
      <c r="AX517" s="608" t="n"/>
      <c r="AY517" s="608" t="n"/>
    </row>
    <row r="518" ht="22" customHeight="1">
      <c r="A518" s="604" t="inlineStr">
        <is>
          <t xml:space="preserve">2026-09-28</t>
        </is>
      </c>
      <c r="B518" s="604" t="inlineStr">
        <is>
          <t xml:space="preserve">2026-09-29 06:30:00</t>
        </is>
      </c>
      <c r="C518" s="604" t="inlineStr">
        <is>
          <t xml:space="preserve">南美系列</t>
        </is>
      </c>
      <c r="D518" s="604" t="inlineStr">
        <is>
          <t xml:space="preserve">联赛</t>
        </is>
      </c>
      <c r="E518" s="604" t="inlineStr">
        <is>
          <t xml:space="preserve">巴西乙</t>
        </is>
      </c>
      <c r="F518" s="604" t="inlineStr">
        <is>
          <t xml:space="preserve">米内罗美洲 vs 尤文图德</t>
        </is>
      </c>
      <c r="G518" s="611" t="n">
        <v>0.8100000000000001</v>
      </c>
      <c r="H518" s="611" t="n">
        <v>-0.5</v>
      </c>
      <c r="I518" s="611" t="n">
        <v>1.07</v>
      </c>
      <c r="J518" s="604" t="inlineStr">
        <is>
          <t xml:space="preserve">0.81/-0.5/1.07</t>
        </is>
      </c>
      <c r="K518" s="604" t="inlineStr">
        <is>
          <t xml:space="preserve">V4-C最新版候选</t>
        </is>
      </c>
      <c r="L518" s="604" t="inlineStr">
        <is>
          <t xml:space="preserve">尤文图德</t>
        </is>
      </c>
      <c r="M518" s="606" t="n">
        <v>0.6508</v>
      </c>
      <c r="N518" s="604" t="inlineStr">
        <is>
          <t xml:space="preserve">V4 ff7d4e5版本A/B/C候选</t>
        </is>
      </c>
      <c r="O518" s="604" t="inlineStr">
        <is>
          <t xml:space="preserve">0-1</t>
        </is>
      </c>
      <c r="P518" s="604" t="str">
        <v>赛果已核/冻结投注未核</v>
      </c>
      <c r="Q518" s="645"/>
      <c r="R518" s="607" t="n">
        <v>1.07</v>
      </c>
      <c r="S518" s="607" t="str">
        <f>IF(OR(Q518="",Q518="待结算"),"",IF(Q518="红",R518,IF(Q518="半红",R518*0.5,IF(Q518="走",0,IF(Q518="半黑",-0.5,-1)))))</f>
      </c>
      <c r="T518" s="604" t="inlineStr">
        <is>
          <t xml:space="preserve">https://www.reddit.com/r/futebol/comments/1wsvpg8/post_match_thread_campeonato_brasileiro_s%C3%A9rie_b/</t>
        </is>
      </c>
      <c r="U518" s="604" t="inlineStr">
        <is>
          <t xml:space="preserve">2940195</t>
        </is>
      </c>
      <c r="V518" s="607" t="inlineStr">
        <is>
          <t xml:space="preserve">v4-market-dirichlet-20260913</t>
        </is>
      </c>
      <c r="W518" s="607" t="n">
        <f>IF(OR(U518="",U518="待结算"),"",IF(U518="红",V518,IF(U518="半红",V518*0.5,IF(U518="走",0,IF(U518="半黑",-0.5,-1)))))</f>
        <v>-1</v>
      </c>
      <c r="X518" s="608" t="inlineStr">
        <is>
          <t xml:space="preserve">C</t>
        </is>
      </c>
      <c r="Y518" s="608" t="n"/>
      <c r="Z518" s="608" t="n"/>
      <c r="AA518" s="608" t="n"/>
      <c r="AB518" s="608" t="n"/>
      <c r="AC518" s="608" t="n"/>
      <c r="AD518" s="608" t="n"/>
      <c r="AE518" s="608" t="n"/>
      <c r="AF518" s="608" t="n"/>
      <c r="AG518" s="608" t="n"/>
      <c r="AH518" s="608" t="n"/>
      <c r="AI518" s="608" t="n"/>
      <c r="AJ518" s="608" t="n"/>
      <c r="AK518" s="608" t="n"/>
      <c r="AL518" s="608" t="n"/>
      <c r="AM518" s="608" t="n"/>
      <c r="AN518" s="608" t="n"/>
      <c r="AO518" s="608" t="n"/>
      <c r="AP518" s="608" t="n"/>
      <c r="AQ518" s="608" t="n"/>
      <c r="AR518" s="608" t="n"/>
      <c r="AS518" s="608" t="n"/>
      <c r="AT518" s="608" t="n"/>
      <c r="AU518" s="608" t="n"/>
      <c r="AV518" s="608" t="n"/>
      <c r="AW518" s="608" t="n"/>
      <c r="AX518" s="608" t="n"/>
      <c r="AY518" s="608" t="n"/>
    </row>
    <row r="519" ht="22" customHeight="1">
      <c r="A519" s="604" t="inlineStr">
        <is>
          <t xml:space="preserve">2026-09-28</t>
        </is>
      </c>
      <c r="B519" s="604" t="inlineStr">
        <is>
          <t xml:space="preserve">2026-09-29 09:05:00</t>
        </is>
      </c>
      <c r="C519" s="604" t="inlineStr">
        <is>
          <t xml:space="preserve">北美系列</t>
        </is>
      </c>
      <c r="D519" s="604" t="inlineStr">
        <is>
          <t xml:space="preserve">联赛</t>
        </is>
      </c>
      <c r="E519" s="604" t="inlineStr">
        <is>
          <t xml:space="preserve">墨西女超春</t>
        </is>
      </c>
      <c r="F519" s="604" t="inlineStr">
        <is>
          <t xml:space="preserve">尼卡沙女足 vs 托卢卡女足</t>
        </is>
      </c>
      <c r="G519" s="611" t="n">
        <v>1.01</v>
      </c>
      <c r="H519" s="611" t="n">
        <v>-3.25</v>
      </c>
      <c r="I519" s="611" t="n">
        <v>0.85</v>
      </c>
      <c r="J519" s="604" t="inlineStr">
        <is>
          <t xml:space="preserve">1.01/-3.25/0.85</t>
        </is>
      </c>
      <c r="K519" s="604" t="inlineStr">
        <is>
          <t xml:space="preserve">V4-C最新版候选</t>
        </is>
      </c>
      <c r="L519" s="604" t="inlineStr">
        <is>
          <t xml:space="preserve">尼卡沙女足</t>
        </is>
      </c>
      <c r="M519" s="606" t="n">
        <v>0.8132</v>
      </c>
      <c r="N519" s="604" t="inlineStr">
        <is>
          <t xml:space="preserve">V4 ff7d4e5版本A/B/C候选</t>
        </is>
      </c>
      <c r="O519" s="604" t="inlineStr">
        <is>
          <t xml:space="preserve">1-6</t>
        </is>
      </c>
      <c r="P519" s="604" t="str">
        <v>赛果已核/冻结投注未核</v>
      </c>
      <c r="Q519" s="646"/>
      <c r="R519" s="607" t="n">
        <v>1.01</v>
      </c>
      <c r="S519" s="607" t="str">
        <f>IF(OR(Q519="",Q519="待结算"),"",IF(Q519="红",R519,IF(Q519="半红",R519*0.5,IF(Q519="走",0,IF(Q519="半黑",-0.5,-1)))))</f>
      </c>
      <c r="T519" s="604" t="inlineStr">
        <is>
          <t xml:space="preserve">https://www.365scores.com/es/football/team/necaxa-%28w%29-53642</t>
        </is>
      </c>
      <c r="U519" s="604" t="inlineStr">
        <is>
          <t xml:space="preserve">3046043</t>
        </is>
      </c>
      <c r="V519" s="607" t="inlineStr">
        <is>
          <t xml:space="preserve">v4-market-dirichlet-20260913</t>
        </is>
      </c>
      <c r="W519" s="607" t="n">
        <f>IF(OR(U519="",U519="待结算"),"",IF(U519="红",V519,IF(U519="半红",V519*0.5,IF(U519="走",0,IF(U519="半黑",-0.5,-1)))))</f>
        <v>-1</v>
      </c>
      <c r="X519" s="608" t="inlineStr">
        <is>
          <t xml:space="preserve">C</t>
        </is>
      </c>
      <c r="Y519" s="608" t="n"/>
      <c r="Z519" s="608" t="n"/>
      <c r="AA519" s="608" t="n"/>
      <c r="AB519" s="608" t="n"/>
      <c r="AC519" s="608" t="n"/>
      <c r="AD519" s="608" t="n"/>
      <c r="AE519" s="608" t="n"/>
      <c r="AF519" s="608" t="n"/>
      <c r="AG519" s="608" t="n"/>
      <c r="AH519" s="608" t="n"/>
      <c r="AI519" s="608" t="n"/>
      <c r="AJ519" s="608" t="n"/>
      <c r="AK519" s="608" t="n"/>
      <c r="AL519" s="608" t="n"/>
      <c r="AM519" s="608" t="n"/>
      <c r="AN519" s="608" t="n"/>
      <c r="AO519" s="608" t="n"/>
      <c r="AP519" s="608" t="n"/>
      <c r="AQ519" s="608" t="n"/>
      <c r="AR519" s="608" t="n"/>
      <c r="AS519" s="608" t="n"/>
      <c r="AT519" s="608" t="n"/>
      <c r="AU519" s="608" t="n"/>
      <c r="AV519" s="608" t="n"/>
      <c r="AW519" s="608" t="n"/>
      <c r="AX519" s="608" t="n"/>
      <c r="AY519" s="608" t="n"/>
    </row>
    <row r="520" ht="22" customHeight="1">
      <c r="A520" s="604" t="inlineStr">
        <is>
          <t xml:space="preserve">2026-09-28</t>
        </is>
      </c>
      <c r="B520" s="604" t="inlineStr">
        <is>
          <t xml:space="preserve">2026-09-29 10:05:00</t>
        </is>
      </c>
      <c r="C520" s="604" t="inlineStr">
        <is>
          <t xml:space="preserve">北美系列</t>
        </is>
      </c>
      <c r="D520" s="604" t="inlineStr">
        <is>
          <t xml:space="preserve">联赛</t>
        </is>
      </c>
      <c r="E520" s="604" t="inlineStr">
        <is>
          <t xml:space="preserve">墨西乙</t>
        </is>
      </c>
      <c r="F520" s="604" t="inlineStr">
        <is>
          <t xml:space="preserve">贾奎斯 vs 帕尔梅拉斯港</t>
        </is>
      </c>
      <c r="G520" s="611" t="n">
        <v>1.02</v>
      </c>
      <c r="H520" s="611" t="n">
        <v>-0.25</v>
      </c>
      <c r="I520" s="611" t="n">
        <v>0.74</v>
      </c>
      <c r="J520" s="604" t="inlineStr">
        <is>
          <t xml:space="preserve">1.02/-0.25/0.74</t>
        </is>
      </c>
      <c r="K520" s="604" t="inlineStr">
        <is>
          <t xml:space="preserve">V4-C最新版候选</t>
        </is>
      </c>
      <c r="L520" s="604" t="inlineStr">
        <is>
          <t xml:space="preserve">贾奎斯</t>
        </is>
      </c>
      <c r="M520" s="606" t="n">
        <v>0.586</v>
      </c>
      <c r="N520" s="604" t="inlineStr">
        <is>
          <t xml:space="preserve">V4 ff7d4e5版本A/B/C候选</t>
        </is>
      </c>
      <c r="O520" s="604" t="inlineStr">
        <is>
          <t xml:space="preserve">1-1</t>
        </is>
      </c>
      <c r="P520" s="604" t="str">
        <v>赛果已核/冻结投注未核</v>
      </c>
      <c r="Q520" s="604"/>
      <c r="R520" s="607" t="n">
        <v>1.02</v>
      </c>
      <c r="S520" s="607" t="str">
        <f>IF(OR(Q520="",Q520="待结算"),"",IF(Q520="红",R520,IF(Q520="半红",R520*0.5,IF(Q520="走",0,IF(Q520="半黑",-0.5,-1)))))</f>
      </c>
      <c r="T520" s="604" t="inlineStr">
        <is>
          <t xml:space="preserve">https://simondongxiao.github.io/odds/v4/?v=ff7d4e5</t>
        </is>
      </c>
      <c r="U520" s="604" t="inlineStr">
        <is>
          <t xml:space="preserve">3073295</t>
        </is>
      </c>
      <c r="V520" s="607" t="inlineStr">
        <is>
          <t xml:space="preserve">v4-market-dirichlet-20260913</t>
        </is>
      </c>
      <c r="W520" s="607" t="n">
        <f>IF(OR(U520="",U520="待结算"),"",IF(U520="红",V520,IF(U520="半红",V520*0.5,IF(U520="走",0,IF(U520="半黑",-0.5,-1)))))</f>
        <v>-1</v>
      </c>
      <c r="X520" s="608" t="inlineStr">
        <is>
          <t xml:space="preserve">C</t>
        </is>
      </c>
      <c r="Y520" s="608" t="n"/>
      <c r="Z520" s="608" t="n"/>
      <c r="AA520" s="608" t="n"/>
      <c r="AB520" s="608" t="n"/>
      <c r="AC520" s="608" t="n"/>
      <c r="AD520" s="608" t="n"/>
      <c r="AE520" s="608" t="n"/>
      <c r="AF520" s="608" t="n"/>
      <c r="AG520" s="608" t="n"/>
      <c r="AH520" s="608" t="n"/>
      <c r="AI520" s="608" t="n"/>
      <c r="AJ520" s="608" t="n"/>
      <c r="AK520" s="608" t="n"/>
      <c r="AL520" s="608" t="n"/>
      <c r="AM520" s="608" t="n"/>
      <c r="AN520" s="608" t="n"/>
      <c r="AO520" s="608" t="n"/>
      <c r="AP520" s="608" t="n"/>
      <c r="AQ520" s="608" t="n"/>
      <c r="AR520" s="608" t="n"/>
      <c r="AS520" s="608" t="n"/>
      <c r="AT520" s="608" t="n"/>
      <c r="AU520" s="608" t="n"/>
      <c r="AV520" s="608" t="n"/>
      <c r="AW520" s="608" t="n"/>
      <c r="AX520" s="608" t="n"/>
      <c r="AY520" s="608" t="n"/>
    </row>
    <row r="521" ht="22" customHeight="1">
      <c r="A521" s="604" t="inlineStr">
        <is>
          <t xml:space="preserve">2026-09-29</t>
        </is>
      </c>
      <c r="B521" s="604" t="inlineStr">
        <is>
          <t xml:space="preserve">2026-09-29 15:00</t>
        </is>
      </c>
      <c r="C521" s="604" t="inlineStr">
        <is>
          <t xml:space="preserve">其他系列</t>
        </is>
      </c>
      <c r="D521" s="604" t="inlineStr">
        <is>
          <t xml:space="preserve">联赛</t>
        </is>
      </c>
      <c r="E521" s="604" t="inlineStr">
        <is>
          <t xml:space="preserve">国际友谊</t>
        </is>
      </c>
      <c r="F521" s="604" t="inlineStr">
        <is>
          <t xml:space="preserve">斐济女足 vs 新喀里多尼亚女足</t>
        </is>
      </c>
      <c r="G521" s="611" t="n">
        <v>0.66</v>
      </c>
      <c r="H521" s="611" t="n">
        <v>1.25</v>
      </c>
      <c r="I521" s="611" t="n">
        <v>1.19</v>
      </c>
      <c r="J521" s="611" t="inlineStr">
        <is>
          <t xml:space="preserve">0.66/1.25/1.19</t>
        </is>
      </c>
      <c r="K521" s="604" t="inlineStr">
        <is>
          <t xml:space="preserve">V4-C｜EV +0.0712</t>
        </is>
      </c>
      <c r="L521" s="604" t="inlineStr">
        <is>
          <t xml:space="preserve">新喀里多尼亚女足</t>
        </is>
      </c>
      <c r="M521" s="606" t="n">
        <v>0.4945054945054945</v>
      </c>
      <c r="N521" s="604" t="inlineStr">
        <is>
          <t xml:space="preserve">V4纸面入选-C</t>
        </is>
      </c>
      <c r="O521" s="604" t="inlineStr">
        <is>
          <t xml:space="preserve">1-0</t>
        </is>
      </c>
      <c r="P521" s="604" t="str">
        <v>已结算</v>
      </c>
      <c r="Q521" s="649" t="str">
        <v>半红</v>
      </c>
      <c r="R521" s="607" t="n">
        <v>1.19</v>
      </c>
      <c r="S521" s="607" t="n">
        <f>IF(OR(Q521="",Q521="待结算"),"",IF(Q521="红",R521,IF(Q521="半红",R521*0.5,IF(Q521="走",0,IF(Q521="半黑",-0.5,-1)))))</f>
        <v>0.595</v>
      </c>
      <c r="T521" s="604" t="inlineStr">
        <is>
          <t xml:space="preserve">https://m.titan007.com/analy/Analysis/3094943.htm</t>
        </is>
      </c>
      <c r="U521" s="648" t="str">
        <f>IF(Q521="","",IF(Q521="待结算","待结算",IF(Q521="红","黑",IF(Q521="半红","半黑",IF(Q521="走","走",IF(Q521="半黑","半红","红"))))))</f>
        <v>半黑</v>
      </c>
      <c r="V521" s="607" t="n">
        <f>IF(OR(Q521="",Q521="待结算"),"",IF(L521=LEFT(F521,FIND(" vs ",F521)-1),I521,G521))</f>
        <v>0.66</v>
      </c>
      <c r="W521" s="607" t="n">
        <f>IF(OR(U521="",U521="待结算"),"",IF(U521="红",V521,IF(U521="半红",V521*0.5,IF(U521="走",0,IF(U521="半黑",-0.5,-1)))))</f>
        <v>-0.5</v>
      </c>
      <c r="X521" s="604" t="inlineStr">
        <is>
          <t xml:space="preserve">3094943</t>
        </is>
      </c>
      <c r="Y521" s="604" t="inlineStr">
        <is>
          <t xml:space="preserve">v4-market-dirichlet-20260913</t>
        </is>
      </c>
      <c r="Z521" s="604" t="inlineStr">
        <is>
          <t xml:space="preserve">prior-2026-09-29-v1</t>
        </is>
      </c>
      <c r="AA521" s="604" t="inlineStr">
        <is>
          <t xml:space="preserve">C</t>
        </is>
      </c>
      <c r="AB521" s="604" t="n">
        <v>0.2830188679245283</v>
      </c>
      <c r="AC521" s="604" t="n">
        <v>0.2830188679245283</v>
      </c>
      <c r="AD521" s="604" t="n"/>
      <c r="AE521" s="604" t="n"/>
      <c r="AF521" s="604" t="n">
        <v>0.4339622641509434</v>
      </c>
      <c r="AG521" s="604" t="n">
        <v>0.07122641509433958</v>
      </c>
      <c r="AH521" s="604" t="n">
        <v>-0.1481288531445984</v>
      </c>
      <c r="AI521" s="604" t="n">
        <v>-0.1002339626531072</v>
      </c>
      <c r="AJ521" s="604" t="n">
        <v>0.07142095893397421</v>
      </c>
      <c r="AK521" s="604" t="n">
        <v>0.2356035757024886</v>
      </c>
      <c r="AL521" s="604" t="n">
        <v>0.288661309712762</v>
      </c>
      <c r="AM521" s="604" t="n">
        <v>0.705</v>
      </c>
      <c r="AN521" s="604" t="inlineStr">
        <is>
          <t xml:space="preserve">EVALUATED</t>
        </is>
      </c>
      <c r="AO521" s="604" t="inlineStr">
        <is>
          <t xml:space="preserve">BUCKET_1.25、SIDE_IDENTITY_VALID、FLAT_LINE_GIVING_WATER_DROP</t>
        </is>
      </c>
      <c r="AP521" s="604" t="inlineStr">
        <is>
          <t xml:space="preserve">ecf71746fc9786cc952b</t>
        </is>
      </c>
      <c r="AQ521" s="604" t="n">
        <v>1.25</v>
      </c>
      <c r="AR521" s="604" t="n">
        <v>1.19</v>
      </c>
      <c r="AS521" s="604" t="n">
        <v>1.25</v>
      </c>
      <c r="AT521" s="604" t="n">
        <v>-1.25</v>
      </c>
      <c r="AU521" s="604" t="n">
        <v>0.66</v>
      </c>
      <c r="AV521" s="604" t="n">
        <v>1.19</v>
      </c>
      <c r="AW521" s="604" t="n">
        <v>46294.28273530093</v>
      </c>
      <c r="AX521" s="604" t="inlineStr">
        <is>
          <t xml:space="preserve">https://simondongxiao.github.io/odds/v4/</t>
        </is>
      </c>
      <c r="AY521" s="604" t="inlineStr">
        <is>
          <t xml:space="preserve">V4 Shadow Only；real_money=false；P(EV&gt;0)不是比赛胜率</t>
        </is>
      </c>
    </row>
    <row r="522" ht="22" customHeight="1">
      <c r="A522" s="604" t="inlineStr">
        <is>
          <t xml:space="preserve">2026-09-29</t>
        </is>
      </c>
      <c r="B522" s="604" t="inlineStr">
        <is>
          <t xml:space="preserve">2026-09-29 18:00</t>
        </is>
      </c>
      <c r="C522" s="604" t="inlineStr">
        <is>
          <t xml:space="preserve">日韩系列</t>
        </is>
      </c>
      <c r="D522" s="604" t="inlineStr">
        <is>
          <t xml:space="preserve">杯赛</t>
        </is>
      </c>
      <c r="E522" s="604" t="inlineStr">
        <is>
          <t xml:space="preserve">日联杯</t>
        </is>
      </c>
      <c r="F522" s="604" t="inlineStr">
        <is>
          <t xml:space="preserve">金泽 vs 清水鼓动</t>
        </is>
      </c>
      <c r="G522" s="611" t="n">
        <v>1.02</v>
      </c>
      <c r="H522" s="611" t="n">
        <v>-0.5</v>
      </c>
      <c r="I522" s="611" t="n">
        <v>0.8</v>
      </c>
      <c r="J522" s="611" t="inlineStr">
        <is>
          <t xml:space="preserve">1.02/-0.5/0.8</t>
        </is>
      </c>
      <c r="K522" s="604" t="inlineStr">
        <is>
          <t xml:space="preserve">V4-C｜EV +0.0158</t>
        </is>
      </c>
      <c r="L522" s="604" t="inlineStr">
        <is>
          <t xml:space="preserve">金泽</t>
        </is>
      </c>
      <c r="M522" s="606" t="n">
        <v>0.5028571428571429</v>
      </c>
      <c r="N522" s="604" t="inlineStr">
        <is>
          <t xml:space="preserve">V4纸面入选-C</t>
        </is>
      </c>
      <c r="O522" s="604" t="inlineStr">
        <is>
          <t xml:space="preserve">0-2</t>
        </is>
      </c>
      <c r="P522" s="604" t="str">
        <v>已结算</v>
      </c>
      <c r="Q522" s="646" t="str">
        <v>黑</v>
      </c>
      <c r="R522" s="607" t="n">
        <v>1.02</v>
      </c>
      <c r="S522" s="607" t="n">
        <f>IF(OR(Q522="",Q522="待结算"),"",IF(Q522="红",R522,IF(Q522="半红",R522*0.5,IF(Q522="走",0,IF(Q522="半黑",-0.5,-1)))))</f>
        <v>-1</v>
      </c>
      <c r="T522" s="604" t="inlineStr">
        <is>
          <t xml:space="preserve">https://m.titan007.com/analy/Analysis/3094965.htm</t>
        </is>
      </c>
      <c r="U522" s="645" t="str">
        <f>IF(Q522="","",IF(Q522="待结算","待结算",IF(Q522="红","黑",IF(Q522="半红","半黑",IF(Q522="走","走",IF(Q522="半黑","半红","红"))))))</f>
        <v>红</v>
      </c>
      <c r="V522" s="607" t="n">
        <f>IF(OR(Q522="",Q522="待结算"),"",IF(L522=LEFT(F522,FIND(" vs ",F522)-1),I522,G522))</f>
        <v>0.8</v>
      </c>
      <c r="W522" s="607" t="n">
        <f>IF(OR(U522="",U522="待结算"),"",IF(U522="红",V522,IF(U522="半红",V522*0.5,IF(U522="走",0,IF(U522="半黑",-0.5,-1)))))</f>
        <v>0.8</v>
      </c>
      <c r="X522" s="604" t="inlineStr">
        <is>
          <t xml:space="preserve">3094965</t>
        </is>
      </c>
      <c r="Y522" s="604" t="inlineStr">
        <is>
          <t xml:space="preserve">v4-market-dirichlet-20260913</t>
        </is>
      </c>
      <c r="Z522" s="604" t="inlineStr">
        <is>
          <t xml:space="preserve">prior-2026-09-29-v1</t>
        </is>
      </c>
      <c r="AA522" s="604" t="inlineStr">
        <is>
          <t xml:space="preserve">C</t>
        </is>
      </c>
      <c r="AB522" s="604" t="n">
        <v>0.5028571428571429</v>
      </c>
      <c r="AC522" s="604" t="n"/>
      <c r="AD522" s="604" t="n"/>
      <c r="AE522" s="604" t="n"/>
      <c r="AF522" s="604" t="n">
        <v>0.4971428571428572</v>
      </c>
      <c r="AG522" s="604" t="n">
        <v>0.0157714285714286</v>
      </c>
      <c r="AH522" s="604" t="n">
        <v>-0.1092778249832461</v>
      </c>
      <c r="AI522" s="604" t="n">
        <v>-0.08378349279074604</v>
      </c>
      <c r="AJ522" s="604" t="n">
        <v>0.01431552239074041</v>
      </c>
      <c r="AK522" s="604" t="n">
        <v>0.1137632308857909</v>
      </c>
      <c r="AL522" s="604" t="n">
        <v>0.139385159911491</v>
      </c>
      <c r="AM522" s="604" t="n">
        <v>0.5728</v>
      </c>
      <c r="AN522" s="604" t="inlineStr">
        <is>
          <t xml:space="preserve">EVALUATED</t>
        </is>
      </c>
      <c r="AO522" s="604" t="inlineStr">
        <is>
          <t xml:space="preserve">BUCKET_0.50、SIDE_IDENTITY_VALID、FLAT_LINE_GIVING_WATER_DROP</t>
        </is>
      </c>
      <c r="AP522" s="604" t="inlineStr">
        <is>
          <t xml:space="preserve">c550b03e3583165185b8</t>
        </is>
      </c>
      <c r="AQ522" s="604" t="n">
        <v>0.5</v>
      </c>
      <c r="AR522" s="604" t="n">
        <v>1.02</v>
      </c>
      <c r="AS522" s="604" t="n">
        <v>-0.5</v>
      </c>
      <c r="AT522" s="604" t="n">
        <v>0.5</v>
      </c>
      <c r="AU522" s="604" t="n">
        <v>1.02</v>
      </c>
      <c r="AV522" s="604" t="n">
        <v>0.8</v>
      </c>
      <c r="AW522" s="604" t="n">
        <v>46294.28273530093</v>
      </c>
      <c r="AX522" s="604" t="inlineStr">
        <is>
          <t xml:space="preserve">https://simondongxiao.github.io/odds/v4/</t>
        </is>
      </c>
      <c r="AY522" s="604" t="inlineStr">
        <is>
          <t xml:space="preserve">V4 Shadow Only；real_money=false；P(EV&gt;0)不是比赛胜率</t>
        </is>
      </c>
    </row>
    <row r="523" ht="22" customHeight="1">
      <c r="A523" s="604" t="inlineStr">
        <is>
          <t xml:space="preserve">2026-09-29</t>
        </is>
      </c>
      <c r="B523" s="604" t="inlineStr">
        <is>
          <t xml:space="preserve">2026-09-29 18:00</t>
        </is>
      </c>
      <c r="C523" s="604" t="inlineStr">
        <is>
          <t xml:space="preserve">日韩系列</t>
        </is>
      </c>
      <c r="D523" s="604" t="inlineStr">
        <is>
          <t xml:space="preserve">杯赛</t>
        </is>
      </c>
      <c r="E523" s="604" t="inlineStr">
        <is>
          <t xml:space="preserve">日联杯</t>
        </is>
      </c>
      <c r="F523" s="604" t="inlineStr">
        <is>
          <t xml:space="preserve">熊本深红 vs 川崎前锋</t>
        </is>
      </c>
      <c r="G523" s="611" t="n">
        <v>0.9</v>
      </c>
      <c r="H523" s="611" t="n">
        <v>-1.5</v>
      </c>
      <c r="I523" s="611" t="n">
        <v>0.92</v>
      </c>
      <c r="J523" s="611" t="inlineStr">
        <is>
          <t xml:space="preserve">0.9/-1.5/0.92</t>
        </is>
      </c>
      <c r="K523" s="604" t="inlineStr">
        <is>
          <t xml:space="preserve">V4-C｜EV +0.1400</t>
        </is>
      </c>
      <c r="L523" s="604" t="inlineStr">
        <is>
          <t xml:space="preserve">川崎前锋</t>
        </is>
      </c>
      <c r="M523" s="606" t="n">
        <v>0.59375</v>
      </c>
      <c r="N523" s="604" t="inlineStr">
        <is>
          <t xml:space="preserve">V4纸面入选-C</t>
        </is>
      </c>
      <c r="O523" s="604" t="inlineStr">
        <is>
          <t xml:space="preserve">0-1</t>
        </is>
      </c>
      <c r="P523" s="604" t="str">
        <v>已结算</v>
      </c>
      <c r="Q523" s="646" t="str">
        <v>黑</v>
      </c>
      <c r="R523" s="607" t="n">
        <v>0.92</v>
      </c>
      <c r="S523" s="607" t="n">
        <f>IF(OR(Q523="",Q523="待结算"),"",IF(Q523="红",R523,IF(Q523="半红",R523*0.5,IF(Q523="走",0,IF(Q523="半黑",-0.5,-1)))))</f>
        <v>-1</v>
      </c>
      <c r="T523" s="604" t="inlineStr">
        <is>
          <t xml:space="preserve">https://m.titan007.com/analy/Analysis/3094966.htm</t>
        </is>
      </c>
      <c r="U523" s="645" t="str">
        <f>IF(Q523="","",IF(Q523="待结算","待结算",IF(Q523="红","黑",IF(Q523="半红","半黑",IF(Q523="走","走",IF(Q523="半黑","半红","红"))))))</f>
        <v>红</v>
      </c>
      <c r="V523" s="607" t="n">
        <f>IF(OR(Q523="",Q523="待结算"),"",IF(L523=LEFT(F523,FIND(" vs ",F523)-1),I523,G523))</f>
        <v>0.9</v>
      </c>
      <c r="W523" s="607" t="n">
        <f>IF(OR(U523="",U523="待结算"),"",IF(U523="红",V523,IF(U523="半红",V523*0.5,IF(U523="走",0,IF(U523="半黑",-0.5,-1)))))</f>
        <v>0.9</v>
      </c>
      <c r="X523" s="604" t="inlineStr">
        <is>
          <t xml:space="preserve">3094966</t>
        </is>
      </c>
      <c r="Y523" s="604" t="inlineStr">
        <is>
          <t xml:space="preserve">v4-market-dirichlet-20260913</t>
        </is>
      </c>
      <c r="Z523" s="604" t="inlineStr">
        <is>
          <t xml:space="preserve">prior-2026-09-29-v1</t>
        </is>
      </c>
      <c r="AA523" s="604" t="inlineStr">
        <is>
          <t xml:space="preserve">C</t>
        </is>
      </c>
      <c r="AB523" s="604" t="n">
        <v>0.59375</v>
      </c>
      <c r="AC523" s="604" t="n"/>
      <c r="AD523" s="604" t="n"/>
      <c r="AE523" s="604" t="n"/>
      <c r="AF523" s="604" t="n">
        <v>0.40625</v>
      </c>
      <c r="AG523" s="604" t="n">
        <v>0.14</v>
      </c>
      <c r="AH523" s="604" t="n">
        <v>-0.1344720558494169</v>
      </c>
      <c r="AI523" s="604" t="n">
        <v>-0.07580890909932508</v>
      </c>
      <c r="AJ523" s="604" t="n">
        <v>0.1415239527411901</v>
      </c>
      <c r="AK523" s="604" t="n">
        <v>0.3498863194108907</v>
      </c>
      <c r="AL523" s="604" t="n">
        <v>0.4053018956692921</v>
      </c>
      <c r="AM523" s="604" t="n">
        <v>0.7996</v>
      </c>
      <c r="AN523" s="604" t="inlineStr">
        <is>
          <t xml:space="preserve">EVALUATED</t>
        </is>
      </c>
      <c r="AO523" s="604" t="inlineStr">
        <is>
          <t xml:space="preserve">BUCKET_1.50、SIDE_IDENTITY_VALID、MARKET_MOVE_SHALLOWER_WITH_GIVING_WATER_DROP</t>
        </is>
      </c>
      <c r="AP523" s="604" t="inlineStr">
        <is>
          <t xml:space="preserve">8476fa16befcce85b1a5</t>
        </is>
      </c>
      <c r="AQ523" s="604" t="n">
        <v>-1.5</v>
      </c>
      <c r="AR523" s="604" t="n">
        <v>0.92</v>
      </c>
      <c r="AS523" s="604" t="n">
        <v>-1.5</v>
      </c>
      <c r="AT523" s="604" t="n">
        <v>1.5</v>
      </c>
      <c r="AU523" s="604" t="n">
        <v>0.9</v>
      </c>
      <c r="AV523" s="604" t="n">
        <v>0.92</v>
      </c>
      <c r="AW523" s="604" t="n">
        <v>46294.28273530093</v>
      </c>
      <c r="AX523" s="604" t="inlineStr">
        <is>
          <t xml:space="preserve">https://simondongxiao.github.io/odds/v4/</t>
        </is>
      </c>
      <c r="AY523" s="604" t="inlineStr">
        <is>
          <t xml:space="preserve">V4 Shadow Only；real_money=false；P(EV&gt;0)不是比赛胜率</t>
        </is>
      </c>
    </row>
    <row r="524" ht="22" customHeight="1">
      <c r="A524" s="604" t="inlineStr">
        <is>
          <t xml:space="preserve">2026-09-29</t>
        </is>
      </c>
      <c r="B524" s="604" t="inlineStr">
        <is>
          <t xml:space="preserve">2026-09-29 18:00</t>
        </is>
      </c>
      <c r="C524" s="604" t="inlineStr">
        <is>
          <t xml:space="preserve">日韩系列</t>
        </is>
      </c>
      <c r="D524" s="604" t="inlineStr">
        <is>
          <t xml:space="preserve">杯赛</t>
        </is>
      </c>
      <c r="E524" s="604" t="inlineStr">
        <is>
          <t xml:space="preserve">日联杯</t>
        </is>
      </c>
      <c r="F524" s="604" t="inlineStr">
        <is>
          <t xml:space="preserve">北九州向日葵 vs 名古屋鲸八</t>
        </is>
      </c>
      <c r="G524" s="611" t="n">
        <v>0.89</v>
      </c>
      <c r="H524" s="611" t="n">
        <v>-1.5</v>
      </c>
      <c r="I524" s="611" t="n">
        <v>0.93</v>
      </c>
      <c r="J524" s="611" t="inlineStr">
        <is>
          <t xml:space="preserve">0.89/-1.5/0.93</t>
        </is>
      </c>
      <c r="K524" s="604" t="inlineStr">
        <is>
          <t xml:space="preserve">V4-C｜EV +0.1459</t>
        </is>
      </c>
      <c r="L524" s="604" t="inlineStr">
        <is>
          <t xml:space="preserve">名古屋鲸八</t>
        </is>
      </c>
      <c r="M524" s="606" t="n">
        <v>0.59375</v>
      </c>
      <c r="N524" s="604" t="inlineStr">
        <is>
          <t xml:space="preserve">V4纸面入选-C</t>
        </is>
      </c>
      <c r="O524" s="604" t="inlineStr">
        <is>
          <t xml:space="preserve">1-3</t>
        </is>
      </c>
      <c r="P524" s="604" t="str">
        <v>已结算</v>
      </c>
      <c r="Q524" s="645" t="str">
        <v>红</v>
      </c>
      <c r="R524" s="607" t="n">
        <v>0.93</v>
      </c>
      <c r="S524" s="607" t="n">
        <f>IF(OR(Q524="",Q524="待结算"),"",IF(Q524="红",R524,IF(Q524="半红",R524*0.5,IF(Q524="走",0,IF(Q524="半黑",-0.5,-1)))))</f>
        <v>0.93</v>
      </c>
      <c r="T524" s="604" t="inlineStr">
        <is>
          <t xml:space="preserve">https://m.titan007.com/analy/Analysis/3094967.htm</t>
        </is>
      </c>
      <c r="U524" s="646" t="str">
        <f>IF(Q524="","",IF(Q524="待结算","待结算",IF(Q524="红","黑",IF(Q524="半红","半黑",IF(Q524="走","走",IF(Q524="半黑","半红","红"))))))</f>
        <v>黑</v>
      </c>
      <c r="V524" s="607" t="n">
        <f>IF(OR(Q524="",Q524="待结算"),"",IF(L524=LEFT(F524,FIND(" vs ",F524)-1),I524,G524))</f>
        <v>0.89</v>
      </c>
      <c r="W524" s="607" t="n">
        <f>IF(OR(U524="",U524="待结算"),"",IF(U524="红",V524,IF(U524="半红",V524*0.5,IF(U524="走",0,IF(U524="半黑",-0.5,-1)))))</f>
        <v>-1</v>
      </c>
      <c r="X524" s="604" t="inlineStr">
        <is>
          <t xml:space="preserve">3094967</t>
        </is>
      </c>
      <c r="Y524" s="604" t="inlineStr">
        <is>
          <t xml:space="preserve">v4-market-dirichlet-20260913</t>
        </is>
      </c>
      <c r="Z524" s="604" t="inlineStr">
        <is>
          <t xml:space="preserve">prior-2026-09-29-v1</t>
        </is>
      </c>
      <c r="AA524" s="604" t="inlineStr">
        <is>
          <t xml:space="preserve">C</t>
        </is>
      </c>
      <c r="AB524" s="604" t="n">
        <v>0.59375</v>
      </c>
      <c r="AC524" s="604" t="n"/>
      <c r="AD524" s="604" t="n"/>
      <c r="AE524" s="604" t="n"/>
      <c r="AF524" s="604" t="n">
        <v>0.40625</v>
      </c>
      <c r="AG524" s="604" t="n">
        <v>0.1459375000000001</v>
      </c>
      <c r="AH524" s="604" t="n">
        <v>-0.1281154249232289</v>
      </c>
      <c r="AI524" s="604" t="n">
        <v>-0.06531793869255559</v>
      </c>
      <c r="AJ524" s="604" t="n">
        <v>0.149046398482463</v>
      </c>
      <c r="AK524" s="604" t="n">
        <v>0.3617540278670397</v>
      </c>
      <c r="AL524" s="604" t="n">
        <v>0.4170381239860855</v>
      </c>
      <c r="AM524" s="604" t="n">
        <v>0.8052</v>
      </c>
      <c r="AN524" s="604" t="inlineStr">
        <is>
          <t xml:space="preserve">EVALUATED</t>
        </is>
      </c>
      <c r="AO524" s="604" t="inlineStr">
        <is>
          <t xml:space="preserve">BUCKET_1.50、SIDE_IDENTITY_VALID、MARKET_MOVE_SHALLOWER_WITH_GIVING_WATER_DROP</t>
        </is>
      </c>
      <c r="AP524" s="604" t="inlineStr">
        <is>
          <t xml:space="preserve">c954c0b21f2ad523609d</t>
        </is>
      </c>
      <c r="AQ524" s="604" t="n">
        <v>-1.5</v>
      </c>
      <c r="AR524" s="604" t="n">
        <v>0.93</v>
      </c>
      <c r="AS524" s="604" t="n">
        <v>-1.5</v>
      </c>
      <c r="AT524" s="604" t="n">
        <v>1.5</v>
      </c>
      <c r="AU524" s="604" t="n">
        <v>0.89</v>
      </c>
      <c r="AV524" s="604" t="n">
        <v>0.93</v>
      </c>
      <c r="AW524" s="604" t="n">
        <v>46294.28273530093</v>
      </c>
      <c r="AX524" s="604" t="inlineStr">
        <is>
          <t xml:space="preserve">https://simondongxiao.github.io/odds/v4/</t>
        </is>
      </c>
      <c r="AY524" s="604" t="inlineStr">
        <is>
          <t xml:space="preserve">V4 Shadow Only；real_money=false；P(EV&gt;0)不是比赛胜率</t>
        </is>
      </c>
    </row>
    <row r="525" ht="22" customHeight="1">
      <c r="A525" s="604" t="inlineStr">
        <is>
          <t xml:space="preserve">2026-09-29</t>
        </is>
      </c>
      <c r="B525" s="604" t="inlineStr">
        <is>
          <t xml:space="preserve">2026-09-29 18:00</t>
        </is>
      </c>
      <c r="C525" s="604" t="inlineStr">
        <is>
          <t xml:space="preserve">日韩系列</t>
        </is>
      </c>
      <c r="D525" s="604" t="inlineStr">
        <is>
          <t xml:space="preserve">杯赛</t>
        </is>
      </c>
      <c r="E525" s="604" t="inlineStr">
        <is>
          <t xml:space="preserve">日联杯</t>
        </is>
      </c>
      <c r="F525" s="604" t="inlineStr">
        <is>
          <t xml:space="preserve">磐田喜悦 vs 千叶市原</t>
        </is>
      </c>
      <c r="G525" s="611" t="n">
        <v>1.01</v>
      </c>
      <c r="H525" s="611" t="n">
        <v>0.25</v>
      </c>
      <c r="I525" s="611" t="n">
        <v>0.8100000000000001</v>
      </c>
      <c r="J525" s="611" t="inlineStr">
        <is>
          <t xml:space="preserve">1.01/0.25/0.81</t>
        </is>
      </c>
      <c r="K525" s="604" t="inlineStr">
        <is>
          <t xml:space="preserve">V4-C｜EV +0.0025</t>
        </is>
      </c>
      <c r="L525" s="604" t="inlineStr">
        <is>
          <t xml:space="preserve">磐田喜悦</t>
        </is>
      </c>
      <c r="M525" s="606" t="n">
        <v>0.4989775051124744</v>
      </c>
      <c r="N525" s="604" t="inlineStr">
        <is>
          <t xml:space="preserve">V4纸面入选-C</t>
        </is>
      </c>
      <c r="O525" s="604" t="inlineStr">
        <is>
          <t xml:space="preserve">4-2</t>
        </is>
      </c>
      <c r="P525" s="604" t="str">
        <v>已结算</v>
      </c>
      <c r="Q525" s="645" t="str">
        <v>红</v>
      </c>
      <c r="R525" s="607" t="n">
        <v>1.01</v>
      </c>
      <c r="S525" s="607" t="n">
        <f>IF(OR(Q525="",Q525="待结算"),"",IF(Q525="红",R525,IF(Q525="半红",R525*0.5,IF(Q525="走",0,IF(Q525="半黑",-0.5,-1)))))</f>
        <v>1.01</v>
      </c>
      <c r="T525" s="604" t="inlineStr">
        <is>
          <t xml:space="preserve">https://m.titan007.com/analy/Analysis/3094972.htm</t>
        </is>
      </c>
      <c r="U525" s="646" t="str">
        <f>IF(Q525="","",IF(Q525="待结算","待结算",IF(Q525="红","黑",IF(Q525="半红","半黑",IF(Q525="走","走",IF(Q525="半黑","半红","红"))))))</f>
        <v>黑</v>
      </c>
      <c r="V525" s="607" t="n">
        <f>IF(OR(Q525="",Q525="待结算"),"",IF(L525=LEFT(F525,FIND(" vs ",F525)-1),I525,G525))</f>
        <v>0.81</v>
      </c>
      <c r="W525" s="607" t="n">
        <f>IF(OR(U525="",U525="待结算"),"",IF(U525="红",V525,IF(U525="半红",V525*0.5,IF(U525="走",0,IF(U525="半黑",-0.5,-1)))))</f>
        <v>-1</v>
      </c>
      <c r="X525" s="604" t="inlineStr">
        <is>
          <t xml:space="preserve">3094972</t>
        </is>
      </c>
      <c r="Y525" s="604" t="inlineStr">
        <is>
          <t xml:space="preserve">v4-market-dirichlet-20260913</t>
        </is>
      </c>
      <c r="Z525" s="604" t="inlineStr">
        <is>
          <t xml:space="preserve">prior-2026-09-29-v1</t>
        </is>
      </c>
      <c r="AA525" s="604" t="inlineStr">
        <is>
          <t xml:space="preserve">C</t>
        </is>
      </c>
      <c r="AB525" s="604" t="n">
        <v>0.4236111111111111</v>
      </c>
      <c r="AC525" s="604" t="n"/>
      <c r="AD525" s="604" t="n"/>
      <c r="AE525" s="604" t="n">
        <v>0.3020833333333333</v>
      </c>
      <c r="AF525" s="604" t="n">
        <v>0.2743055555555556</v>
      </c>
      <c r="AG525" s="604" t="n">
        <v>0.002499999999999947</v>
      </c>
      <c r="AH525" s="604" t="n">
        <v>-0.08227602521661417</v>
      </c>
      <c r="AI525" s="604" t="n">
        <v>-0.06335673467123018</v>
      </c>
      <c r="AJ525" s="604" t="n">
        <v>0.002867810099480284</v>
      </c>
      <c r="AK525" s="604" t="n">
        <v>0.06907177766127665</v>
      </c>
      <c r="AL525" s="604" t="n">
        <v>0.08675483384475863</v>
      </c>
      <c r="AM525" s="604" t="n">
        <v>0.52</v>
      </c>
      <c r="AN525" s="604" t="inlineStr">
        <is>
          <t xml:space="preserve">EVALUATED</t>
        </is>
      </c>
      <c r="AO525" s="604" t="inlineStr">
        <is>
          <t xml:space="preserve">BUCKET_0.25、SIDE_IDENTITY_VALID、MARKET_MOVE_DEEPER_WITH_GIVING_WATER_RISE</t>
        </is>
      </c>
      <c r="AP525" s="604" t="inlineStr">
        <is>
          <t xml:space="preserve">56e6bb3caefdf80f077c</t>
        </is>
      </c>
      <c r="AQ525" s="604" t="n">
        <v>-0.25</v>
      </c>
      <c r="AR525" s="604" t="n">
        <v>1.01</v>
      </c>
      <c r="AS525" s="604" t="n">
        <v>0.25</v>
      </c>
      <c r="AT525" s="604" t="n">
        <v>-0.25</v>
      </c>
      <c r="AU525" s="604" t="n">
        <v>1.01</v>
      </c>
      <c r="AV525" s="604" t="n">
        <v>0.8100000000000001</v>
      </c>
      <c r="AW525" s="604" t="n">
        <v>46294.28273530093</v>
      </c>
      <c r="AX525" s="604" t="inlineStr">
        <is>
          <t xml:space="preserve">https://simondongxiao.github.io/odds/v4/</t>
        </is>
      </c>
      <c r="AY525" s="604" t="inlineStr">
        <is>
          <t xml:space="preserve">V4 Shadow Only；real_money=false；P(EV&gt;0)不是比赛胜率</t>
        </is>
      </c>
    </row>
    <row r="526" ht="22" customHeight="1">
      <c r="A526" s="604" t="inlineStr">
        <is>
          <t xml:space="preserve">2026-09-29</t>
        </is>
      </c>
      <c r="B526" s="604" t="inlineStr">
        <is>
          <t xml:space="preserve">2026-09-29 18:00</t>
        </is>
      </c>
      <c r="C526" s="604" t="inlineStr">
        <is>
          <t xml:space="preserve">其他系列</t>
        </is>
      </c>
      <c r="D526" s="604" t="inlineStr">
        <is>
          <t xml:space="preserve">联赛</t>
        </is>
      </c>
      <c r="E526" s="604" t="inlineStr">
        <is>
          <t xml:space="preserve">国际友谊</t>
        </is>
      </c>
      <c r="F526" s="604" t="inlineStr">
        <is>
          <t xml:space="preserve">美国U19(中) vs 威尔士U19</t>
        </is>
      </c>
      <c r="G526" s="611" t="n">
        <v>0.78</v>
      </c>
      <c r="H526" s="611" t="n">
        <v>1.5</v>
      </c>
      <c r="I526" s="611" t="n">
        <v>1.04</v>
      </c>
      <c r="J526" s="611" t="inlineStr">
        <is>
          <t xml:space="preserve">0.78/1.5/1.04</t>
        </is>
      </c>
      <c r="K526" s="604" t="inlineStr">
        <is>
          <t xml:space="preserve">V4-C｜EV +0.0569</t>
        </is>
      </c>
      <c r="L526" s="604" t="inlineStr">
        <is>
          <t xml:space="preserve">美国U19(中)</t>
        </is>
      </c>
      <c r="M526" s="606" t="n">
        <v>0.59375</v>
      </c>
      <c r="N526" s="604" t="inlineStr">
        <is>
          <t xml:space="preserve">V4纸面入选-C</t>
        </is>
      </c>
      <c r="O526" s="604" t="inlineStr">
        <is>
          <t xml:space="preserve">2-0</t>
        </is>
      </c>
      <c r="P526" s="604" t="str">
        <v>已结算</v>
      </c>
      <c r="Q526" s="645" t="str">
        <v>红</v>
      </c>
      <c r="R526" s="607" t="n">
        <v>0.78</v>
      </c>
      <c r="S526" s="607" t="n">
        <f>IF(OR(Q526="",Q526="待结算"),"",IF(Q526="红",R526,IF(Q526="半红",R526*0.5,IF(Q526="走",0,IF(Q526="半黑",-0.5,-1)))))</f>
        <v>0.78</v>
      </c>
      <c r="T526" s="604" t="inlineStr">
        <is>
          <t xml:space="preserve">https://m.titan007.com/analy/Analysis/3094944.htm</t>
        </is>
      </c>
      <c r="U526" s="646" t="str">
        <f>IF(Q526="","",IF(Q526="待结算","待结算",IF(Q526="红","黑",IF(Q526="半红","半黑",IF(Q526="走","走",IF(Q526="半黑","半红","红"))))))</f>
        <v>黑</v>
      </c>
      <c r="V526" s="607" t="n">
        <f>IF(OR(Q526="",Q526="待结算"),"",IF(L526=LEFT(F526,FIND(" vs ",F526)-1),I526,G526))</f>
        <v>1.04</v>
      </c>
      <c r="W526" s="607" t="n">
        <f>IF(OR(U526="",U526="待结算"),"",IF(U526="红",V526,IF(U526="半红",V526*0.5,IF(U526="走",0,IF(U526="半黑",-0.5,-1)))))</f>
        <v>-1</v>
      </c>
      <c r="X526" s="604" t="inlineStr">
        <is>
          <t xml:space="preserve">3094944</t>
        </is>
      </c>
      <c r="Y526" s="604" t="inlineStr">
        <is>
          <t xml:space="preserve">v4-market-dirichlet-20260913</t>
        </is>
      </c>
      <c r="Z526" s="604" t="inlineStr">
        <is>
          <t xml:space="preserve">prior-2026-09-29-v1</t>
        </is>
      </c>
      <c r="AA526" s="604" t="inlineStr">
        <is>
          <t xml:space="preserve">C</t>
        </is>
      </c>
      <c r="AB526" s="604" t="n">
        <v>0.59375</v>
      </c>
      <c r="AC526" s="604" t="n"/>
      <c r="AD526" s="604" t="n"/>
      <c r="AE526" s="604" t="n"/>
      <c r="AF526" s="604" t="n">
        <v>0.40625</v>
      </c>
      <c r="AG526" s="604" t="n">
        <v>0.05687500000000001</v>
      </c>
      <c r="AH526" s="604" t="n">
        <v>-0.1929050411748541</v>
      </c>
      <c r="AI526" s="604" t="n">
        <v>-0.1351036341819288</v>
      </c>
      <c r="AJ526" s="604" t="n">
        <v>0.06633941788231806</v>
      </c>
      <c r="AK526" s="604" t="n">
        <v>0.2475080913579458</v>
      </c>
      <c r="AL526" s="604" t="n">
        <v>0.2989541134607053</v>
      </c>
      <c r="AM526" s="604" t="n">
        <v>0.6647999999999999</v>
      </c>
      <c r="AN526" s="604" t="inlineStr">
        <is>
          <t xml:space="preserve">EVALUATED</t>
        </is>
      </c>
      <c r="AO526" s="604" t="inlineStr">
        <is>
          <t xml:space="preserve">BUCKET_1.50、SIDE_IDENTITY_VALID、MARKET_MOVE_LINE_STRENGTH_WITH_GIVING_RESISTANCE</t>
        </is>
      </c>
      <c r="AP526" s="604" t="inlineStr">
        <is>
          <t xml:space="preserve">3b7e1d4ea2638103f7ac</t>
        </is>
      </c>
      <c r="AQ526" s="604" t="n">
        <v>-1.5</v>
      </c>
      <c r="AR526" s="604" t="n">
        <v>0.78</v>
      </c>
      <c r="AS526" s="604" t="n">
        <v>1.5</v>
      </c>
      <c r="AT526" s="604" t="n">
        <v>-1.5</v>
      </c>
      <c r="AU526" s="604" t="n">
        <v>0.78</v>
      </c>
      <c r="AV526" s="604" t="n">
        <v>1.04</v>
      </c>
      <c r="AW526" s="604" t="n">
        <v>46294.28273530093</v>
      </c>
      <c r="AX526" s="604" t="inlineStr">
        <is>
          <t xml:space="preserve">https://simondongxiao.github.io/odds/v4/</t>
        </is>
      </c>
      <c r="AY526" s="604" t="inlineStr">
        <is>
          <t xml:space="preserve">V4 Shadow Only；real_money=false；P(EV&gt;0)不是比赛胜率</t>
        </is>
      </c>
    </row>
    <row r="527" ht="22" customHeight="1">
      <c r="A527" s="604" t="inlineStr">
        <is>
          <t xml:space="preserve">2026-09-29</t>
        </is>
      </c>
      <c r="B527" s="604" t="inlineStr">
        <is>
          <t xml:space="preserve">2026-09-29 18:30</t>
        </is>
      </c>
      <c r="C527" s="604" t="inlineStr">
        <is>
          <t xml:space="preserve">其他系列</t>
        </is>
      </c>
      <c r="D527" s="604" t="inlineStr">
        <is>
          <t xml:space="preserve">联赛</t>
        </is>
      </c>
      <c r="E527" s="604" t="inlineStr">
        <is>
          <t xml:space="preserve">亚运女足</t>
        </is>
      </c>
      <c r="F527" s="604" t="inlineStr">
        <is>
          <t xml:space="preserve">日本女足 vs 韩国女足</t>
        </is>
      </c>
      <c r="G527" s="611" t="n">
        <v>0.99</v>
      </c>
      <c r="H527" s="611" t="n">
        <v>2</v>
      </c>
      <c r="I527" s="611" t="n">
        <v>0.83</v>
      </c>
      <c r="J527" s="611" t="inlineStr">
        <is>
          <t xml:space="preserve">0.99/2/0.83</t>
        </is>
      </c>
      <c r="K527" s="604" t="inlineStr">
        <is>
          <t xml:space="preserve">V4-B｜EV +0.2444</t>
        </is>
      </c>
      <c r="L527" s="604" t="inlineStr">
        <is>
          <t xml:space="preserve">日本女足</t>
        </is>
      </c>
      <c r="M527" s="606" t="n">
        <v>0.6428571428571429</v>
      </c>
      <c r="N527" s="604" t="inlineStr">
        <is>
          <t xml:space="preserve">V4纸面入选-B</t>
        </is>
      </c>
      <c r="O527" s="604" t="inlineStr">
        <is>
          <t xml:space="preserve">2-0</t>
        </is>
      </c>
      <c r="P527" s="604" t="str">
        <v>已结算</v>
      </c>
      <c r="Q527" s="647" t="str">
        <v>走</v>
      </c>
      <c r="R527" s="607" t="n">
        <v>0.99</v>
      </c>
      <c r="S527" s="607" t="n">
        <f>IF(OR(Q527="",Q527="待结算"),"",IF(Q527="红",R527,IF(Q527="半红",R527*0.5,IF(Q527="走",0,IF(Q527="半黑",-0.5,-1)))))</f>
        <v>0</v>
      </c>
      <c r="T527" s="604" t="inlineStr">
        <is>
          <t xml:space="preserve">https://m.titan007.com/analy/Analysis/3095430.htm</t>
        </is>
      </c>
      <c r="U527" s="647" t="str">
        <f>IF(Q527="","",IF(Q527="待结算","待结算",IF(Q527="红","黑",IF(Q527="半红","半黑",IF(Q527="走","走",IF(Q527="半黑","半红","红"))))))</f>
        <v>走</v>
      </c>
      <c r="V527" s="607" t="n">
        <f>IF(OR(Q527="",Q527="待结算"),"",IF(L527=LEFT(F527,FIND(" vs ",F527)-1),I527,G527))</f>
        <v>0.83</v>
      </c>
      <c r="W527" s="607" t="n">
        <f>IF(OR(U527="",U527="待结算"),"",IF(U527="红",V527,IF(U527="半红",V527*0.5,IF(U527="走",0,IF(U527="半黑",-0.5,-1)))))</f>
        <v>0</v>
      </c>
      <c r="X527" s="604" t="inlineStr">
        <is>
          <t xml:space="preserve">3095430</t>
        </is>
      </c>
      <c r="Y527" s="604" t="inlineStr">
        <is>
          <t xml:space="preserve">v4-market-dirichlet-20260913</t>
        </is>
      </c>
      <c r="Z527" s="604" t="inlineStr">
        <is>
          <t xml:space="preserve">prior-2026-09-29-v1</t>
        </is>
      </c>
      <c r="AA527" s="604" t="inlineStr">
        <is>
          <t xml:space="preserve">B</t>
        </is>
      </c>
      <c r="AB527" s="604" t="n">
        <v>0.5625</v>
      </c>
      <c r="AC527" s="604" t="n"/>
      <c r="AD527" s="604" t="n">
        <v>0.125</v>
      </c>
      <c r="AE527" s="604" t="n"/>
      <c r="AF527" s="604" t="n">
        <v>0.3125</v>
      </c>
      <c r="AG527" s="604" t="n">
        <v>0.244375</v>
      </c>
      <c r="AH527" s="604" t="n">
        <v>-0.1285305987759067</v>
      </c>
      <c r="AI527" s="604" t="n">
        <v>-0.05096214337431426</v>
      </c>
      <c r="AJ527" s="604" t="n">
        <v>0.2523629943368932</v>
      </c>
      <c r="AK527" s="604" t="n">
        <v>0.5251156931520761</v>
      </c>
      <c r="AL527" s="604" t="n">
        <v>0.5902980499032718</v>
      </c>
      <c r="AM527" s="604" t="n">
        <v>0.8596</v>
      </c>
      <c r="AN527" s="604" t="inlineStr">
        <is>
          <t xml:space="preserve">EVALUATED</t>
        </is>
      </c>
      <c r="AO527" s="604" t="inlineStr">
        <is>
          <t xml:space="preserve">BUCKET_2.00、SIDE_IDENTITY_VALID、MARKET_MOVE_DEEPER_WITH_GIVING_WATER_RISE</t>
        </is>
      </c>
      <c r="AP527" s="604" t="inlineStr">
        <is>
          <t xml:space="preserve">296c360f58b63e862d10</t>
        </is>
      </c>
      <c r="AQ527" s="604" t="n">
        <v>-2</v>
      </c>
      <c r="AR527" s="604" t="n">
        <v>0.99</v>
      </c>
      <c r="AS527" s="604" t="n">
        <v>2</v>
      </c>
      <c r="AT527" s="604" t="n">
        <v>-2</v>
      </c>
      <c r="AU527" s="604" t="n">
        <v>0.99</v>
      </c>
      <c r="AV527" s="604" t="n">
        <v>0.83</v>
      </c>
      <c r="AW527" s="604" t="n">
        <v>46294.28273530093</v>
      </c>
      <c r="AX527" s="604" t="inlineStr">
        <is>
          <t xml:space="preserve">https://simondongxiao.github.io/odds/v4/</t>
        </is>
      </c>
      <c r="AY527" s="604" t="inlineStr">
        <is>
          <t xml:space="preserve">V4 Shadow Only；real_money=false；P(EV&gt;0)不是比赛胜率</t>
        </is>
      </c>
    </row>
    <row r="528" ht="22" customHeight="1">
      <c r="A528" s="604" t="inlineStr">
        <is>
          <t xml:space="preserve">2026-09-29</t>
        </is>
      </c>
      <c r="B528" s="604" t="inlineStr">
        <is>
          <t xml:space="preserve">2026-09-29 22:35</t>
        </is>
      </c>
      <c r="C528" s="604" t="inlineStr">
        <is>
          <t xml:space="preserve">西亚/中亚系列</t>
        </is>
      </c>
      <c r="D528" s="604" t="inlineStr">
        <is>
          <t xml:space="preserve">杯赛</t>
        </is>
      </c>
      <c r="E528" s="604" t="inlineStr">
        <is>
          <t xml:space="preserve">阿联杯</t>
        </is>
      </c>
      <c r="F528" s="604" t="inlineStr">
        <is>
          <t xml:space="preserve">阿尔富伊拉 vs 阿尔咸拉</t>
        </is>
      </c>
      <c r="G528" s="611" t="n">
        <v>0.99</v>
      </c>
      <c r="H528" s="611" t="n">
        <v>1.5</v>
      </c>
      <c r="I528" s="611" t="n">
        <v>0.77</v>
      </c>
      <c r="J528" s="611" t="inlineStr">
        <is>
          <t xml:space="preserve">0.99/1.5/0.77</t>
        </is>
      </c>
      <c r="K528" s="604" t="inlineStr">
        <is>
          <t xml:space="preserve">V4-B｜EV +0.1816</t>
        </is>
      </c>
      <c r="L528" s="604" t="inlineStr">
        <is>
          <t xml:space="preserve">阿尔富伊拉</t>
        </is>
      </c>
      <c r="M528" s="606" t="n">
        <v>0.59375</v>
      </c>
      <c r="N528" s="604" t="inlineStr">
        <is>
          <t xml:space="preserve">V4纸面入选-B</t>
        </is>
      </c>
      <c r="O528" s="604" t="inlineStr">
        <is>
          <t xml:space="preserve">4-1</t>
        </is>
      </c>
      <c r="P528" s="604" t="str">
        <v>已结算</v>
      </c>
      <c r="Q528" s="645" t="str">
        <v>红</v>
      </c>
      <c r="R528" s="607" t="n">
        <v>0.99</v>
      </c>
      <c r="S528" s="607" t="n">
        <f>IF(OR(Q528="",Q528="待结算"),"",IF(Q528="红",R528,IF(Q528="半红",R528*0.5,IF(Q528="走",0,IF(Q528="半黑",-0.5,-1)))))</f>
        <v>0.99</v>
      </c>
      <c r="T528" s="604" t="inlineStr">
        <is>
          <t xml:space="preserve">https://m.titan007.com/analy/Analysis/3095426.htm</t>
        </is>
      </c>
      <c r="U528" s="646" t="str">
        <f>IF(Q528="","",IF(Q528="待结算","待结算",IF(Q528="红","黑",IF(Q528="半红","半黑",IF(Q528="走","走",IF(Q528="半黑","半红","红"))))))</f>
        <v>黑</v>
      </c>
      <c r="V528" s="607" t="n">
        <f>IF(OR(Q528="",Q528="待结算"),"",IF(L528=LEFT(F528,FIND(" vs ",F528)-1),I528,G528))</f>
        <v>0.77</v>
      </c>
      <c r="W528" s="607" t="n">
        <f>IF(OR(U528="",U528="待结算"),"",IF(U528="红",V528,IF(U528="半红",V528*0.5,IF(U528="走",0,IF(U528="半黑",-0.5,-1)))))</f>
        <v>-1</v>
      </c>
      <c r="X528" s="604" t="inlineStr">
        <is>
          <t xml:space="preserve">3095426</t>
        </is>
      </c>
      <c r="Y528" s="604" t="inlineStr">
        <is>
          <t xml:space="preserve">v4-market-dirichlet-20260913</t>
        </is>
      </c>
      <c r="Z528" s="604" t="inlineStr">
        <is>
          <t xml:space="preserve">prior-2026-09-29-v1</t>
        </is>
      </c>
      <c r="AA528" s="604" t="inlineStr">
        <is>
          <t xml:space="preserve">B</t>
        </is>
      </c>
      <c r="AB528" s="604" t="n">
        <v>0.59375</v>
      </c>
      <c r="AC528" s="604" t="n"/>
      <c r="AD528" s="604" t="n"/>
      <c r="AE528" s="604" t="n"/>
      <c r="AF528" s="604" t="n">
        <v>0.40625</v>
      </c>
      <c r="AG528" s="604" t="n">
        <v>0.1815625</v>
      </c>
      <c r="AH528" s="604" t="n">
        <v>-0.09872141746439222</v>
      </c>
      <c r="AI528" s="604" t="n">
        <v>-0.03910071143133431</v>
      </c>
      <c r="AJ528" s="604" t="n">
        <v>0.1866079689525176</v>
      </c>
      <c r="AK528" s="604" t="n">
        <v>0.3973906307232772</v>
      </c>
      <c r="AL528" s="604" t="n">
        <v>0.4540374182449706</v>
      </c>
      <c r="AM528" s="604" t="n">
        <v>0.8586</v>
      </c>
      <c r="AN528" s="604" t="inlineStr">
        <is>
          <t xml:space="preserve">EVALUATED</t>
        </is>
      </c>
      <c r="AO528" s="604" t="inlineStr">
        <is>
          <t xml:space="preserve">BUCKET_1.50、SIDE_IDENTITY_VALID、MARKET_MOVE_DEEPER_WITH_GIVING_WATER_RISE</t>
        </is>
      </c>
      <c r="AP528" s="604" t="inlineStr">
        <is>
          <t xml:space="preserve">da2769a540e4ecba6f5f</t>
        </is>
      </c>
      <c r="AQ528" s="604" t="n">
        <v>-1.5</v>
      </c>
      <c r="AR528" s="604" t="n">
        <v>0.99</v>
      </c>
      <c r="AS528" s="604" t="n">
        <v>1.5</v>
      </c>
      <c r="AT528" s="604" t="n">
        <v>-1.5</v>
      </c>
      <c r="AU528" s="604" t="n">
        <v>0.99</v>
      </c>
      <c r="AV528" s="604" t="n">
        <v>0.77</v>
      </c>
      <c r="AW528" s="604" t="n">
        <v>46294.28273530093</v>
      </c>
      <c r="AX528" s="604" t="inlineStr">
        <is>
          <t xml:space="preserve">https://simondongxiao.github.io/odds/v4/</t>
        </is>
      </c>
      <c r="AY528" s="604" t="inlineStr">
        <is>
          <t xml:space="preserve">V4 Shadow Only；real_money=false；P(EV&gt;0)不是比赛胜率</t>
        </is>
      </c>
    </row>
    <row r="529" ht="22" customHeight="1">
      <c r="A529" s="604" t="inlineStr">
        <is>
          <t xml:space="preserve">2026-09-29</t>
        </is>
      </c>
      <c r="B529" s="604" t="inlineStr">
        <is>
          <t xml:space="preserve">2026-09-30 00:00</t>
        </is>
      </c>
      <c r="C529" s="604" t="inlineStr">
        <is>
          <t xml:space="preserve">其他系列</t>
        </is>
      </c>
      <c r="D529" s="604" t="inlineStr">
        <is>
          <t xml:space="preserve">杯赛</t>
        </is>
      </c>
      <c r="E529" s="604" t="inlineStr">
        <is>
          <t xml:space="preserve">非洲杯</t>
        </is>
      </c>
      <c r="F529" s="604" t="inlineStr">
        <is>
          <t xml:space="preserve">加纳 vs 冈比亚</t>
        </is>
      </c>
      <c r="G529" s="611" t="n">
        <v>0.84</v>
      </c>
      <c r="H529" s="611" t="n">
        <v>1</v>
      </c>
      <c r="I529" s="611" t="n">
        <v>0.98</v>
      </c>
      <c r="J529" s="611" t="inlineStr">
        <is>
          <t xml:space="preserve">0.84/1/0.98</t>
        </is>
      </c>
      <c r="K529" s="604" t="inlineStr">
        <is>
          <t xml:space="preserve">V4-C｜EV +0.0574</t>
        </is>
      </c>
      <c r="L529" s="604" t="inlineStr">
        <is>
          <t xml:space="preserve">冈比亚</t>
        </is>
      </c>
      <c r="M529" s="606" t="n">
        <v>0.5423728813559322</v>
      </c>
      <c r="N529" s="604" t="inlineStr">
        <is>
          <t xml:space="preserve">V4纸面入选-C</t>
        </is>
      </c>
      <c r="O529" s="604" t="inlineStr">
        <is>
          <t xml:space="preserve">2-4</t>
        </is>
      </c>
      <c r="P529" s="604" t="str">
        <v>已结算</v>
      </c>
      <c r="Q529" s="645" t="str">
        <v>红</v>
      </c>
      <c r="R529" s="607" t="n">
        <v>0.98</v>
      </c>
      <c r="S529" s="607" t="n">
        <f>IF(OR(Q529="",Q529="待结算"),"",IF(Q529="红",R529,IF(Q529="半红",R529*0.5,IF(Q529="走",0,IF(Q529="半黑",-0.5,-1)))))</f>
        <v>0.98</v>
      </c>
      <c r="T529" s="604" t="inlineStr">
        <is>
          <t xml:space="preserve">https://m.titan007.com/analy/Analysis/3001022.htm</t>
        </is>
      </c>
      <c r="U529" s="646" t="str">
        <f>IF(Q529="","",IF(Q529="待结算","待结算",IF(Q529="红","黑",IF(Q529="半红","半黑",IF(Q529="走","走",IF(Q529="半黑","半红","红"))))))</f>
        <v>黑</v>
      </c>
      <c r="V529" s="607" t="n">
        <f>IF(OR(Q529="",Q529="待结算"),"",IF(L529=LEFT(F529,FIND(" vs ",F529)-1),I529,G529))</f>
        <v>0.84</v>
      </c>
      <c r="W529" s="607" t="n">
        <f>IF(OR(U529="",U529="待结算"),"",IF(U529="红",V529,IF(U529="半红",V529*0.5,IF(U529="走",0,IF(U529="半黑",-0.5,-1)))))</f>
        <v>-1</v>
      </c>
      <c r="X529" s="604" t="inlineStr">
        <is>
          <t xml:space="preserve">3001022</t>
        </is>
      </c>
      <c r="Y529" s="604" t="inlineStr">
        <is>
          <t xml:space="preserve">v4-market-dirichlet-20260913</t>
        </is>
      </c>
      <c r="Z529" s="604" t="inlineStr">
        <is>
          <t xml:space="preserve">prior-2026-09-29-v1</t>
        </is>
      </c>
      <c r="AA529" s="604" t="inlineStr">
        <is>
          <t xml:space="preserve">C</t>
        </is>
      </c>
      <c r="AB529" s="604" t="n">
        <v>0.4210526315789473</v>
      </c>
      <c r="AC529" s="604" t="n"/>
      <c r="AD529" s="604" t="n">
        <v>0.2236842105263158</v>
      </c>
      <c r="AE529" s="604" t="n"/>
      <c r="AF529" s="604" t="n">
        <v>0.3552631578947368</v>
      </c>
      <c r="AG529" s="604" t="n">
        <v>0.05736842105263157</v>
      </c>
      <c r="AH529" s="604" t="n">
        <v>-0.1110199702549184</v>
      </c>
      <c r="AI529" s="604" t="n">
        <v>-0.07201143605167959</v>
      </c>
      <c r="AJ529" s="604" t="n">
        <v>0.05676511526675265</v>
      </c>
      <c r="AK529" s="604" t="n">
        <v>0.1838344730785901</v>
      </c>
      <c r="AL529" s="604" t="n">
        <v>0.2179639152345217</v>
      </c>
      <c r="AM529" s="604" t="n">
        <v>0.7181999999999999</v>
      </c>
      <c r="AN529" s="604" t="inlineStr">
        <is>
          <t xml:space="preserve">EVALUATED</t>
        </is>
      </c>
      <c r="AO529" s="604" t="inlineStr">
        <is>
          <t xml:space="preserve">BUCKET_1.00、SIDE_IDENTITY_VALID、FLAT_LINE_GIVING_WATER_RISE</t>
        </is>
      </c>
      <c r="AP529" s="604" t="inlineStr">
        <is>
          <t xml:space="preserve">0bb4d72c6241f60dbfe5</t>
        </is>
      </c>
      <c r="AQ529" s="604" t="n">
        <v>1</v>
      </c>
      <c r="AR529" s="604" t="n">
        <v>0.98</v>
      </c>
      <c r="AS529" s="604" t="n">
        <v>1</v>
      </c>
      <c r="AT529" s="604" t="n">
        <v>-1</v>
      </c>
      <c r="AU529" s="604" t="n">
        <v>0.84</v>
      </c>
      <c r="AV529" s="604" t="n">
        <v>0.98</v>
      </c>
      <c r="AW529" s="604" t="n">
        <v>46294.28273530093</v>
      </c>
      <c r="AX529" s="604" t="inlineStr">
        <is>
          <t xml:space="preserve">https://simondongxiao.github.io/odds/v4/</t>
        </is>
      </c>
      <c r="AY529" s="604" t="inlineStr">
        <is>
          <t xml:space="preserve">V4 Shadow Only；real_money=false；P(EV&gt;0)不是比赛胜率</t>
        </is>
      </c>
    </row>
    <row r="530" ht="22" customHeight="1">
      <c r="A530" s="604" t="inlineStr">
        <is>
          <t xml:space="preserve">2026-09-29</t>
        </is>
      </c>
      <c r="B530" s="604" t="inlineStr">
        <is>
          <t xml:space="preserve">2026-09-30 00:00</t>
        </is>
      </c>
      <c r="C530" s="604" t="inlineStr">
        <is>
          <t xml:space="preserve">其他系列</t>
        </is>
      </c>
      <c r="D530" s="604" t="inlineStr">
        <is>
          <t xml:space="preserve">杯赛</t>
        </is>
      </c>
      <c r="E530" s="604" t="inlineStr">
        <is>
          <t xml:space="preserve">非洲杯</t>
        </is>
      </c>
      <c r="F530" s="604" t="inlineStr">
        <is>
          <t xml:space="preserve">佛得角 vs 卢旺达</t>
        </is>
      </c>
      <c r="G530" s="611" t="n">
        <v>0.8100000000000001</v>
      </c>
      <c r="H530" s="611" t="n">
        <v>1</v>
      </c>
      <c r="I530" s="611" t="n">
        <v>1.01</v>
      </c>
      <c r="J530" s="611" t="inlineStr">
        <is>
          <t xml:space="preserve">0.81/1/1.01</t>
        </is>
      </c>
      <c r="K530" s="604" t="inlineStr">
        <is>
          <t xml:space="preserve">V4-C｜EV +0.0700</t>
        </is>
      </c>
      <c r="L530" s="604" t="inlineStr">
        <is>
          <t xml:space="preserve">卢旺达</t>
        </is>
      </c>
      <c r="M530" s="606" t="n">
        <v>0.5423728813559322</v>
      </c>
      <c r="N530" s="604" t="inlineStr">
        <is>
          <t xml:space="preserve">V4纸面入选-C</t>
        </is>
      </c>
      <c r="O530" s="604" t="inlineStr">
        <is>
          <t xml:space="preserve">1-2</t>
        </is>
      </c>
      <c r="P530" s="604" t="str">
        <v>已结算</v>
      </c>
      <c r="Q530" s="645" t="str">
        <v>红</v>
      </c>
      <c r="R530" s="607" t="n">
        <v>1.01</v>
      </c>
      <c r="S530" s="607" t="n">
        <f>IF(OR(Q530="",Q530="待结算"),"",IF(Q530="红",R530,IF(Q530="半红",R530*0.5,IF(Q530="走",0,IF(Q530="半黑",-0.5,-1)))))</f>
        <v>1.01</v>
      </c>
      <c r="T530" s="604" t="inlineStr">
        <is>
          <t xml:space="preserve">https://m.titan007.com/analy/Analysis/3001118.htm</t>
        </is>
      </c>
      <c r="U530" s="646" t="str">
        <f>IF(Q530="","",IF(Q530="待结算","待结算",IF(Q530="红","黑",IF(Q530="半红","半黑",IF(Q530="走","走",IF(Q530="半黑","半红","红"))))))</f>
        <v>黑</v>
      </c>
      <c r="V530" s="607" t="n">
        <f>IF(OR(Q530="",Q530="待结算"),"",IF(L530=LEFT(F530,FIND(" vs ",F530)-1),I530,G530))</f>
        <v>0.81</v>
      </c>
      <c r="W530" s="607" t="n">
        <f>IF(OR(U530="",U530="待结算"),"",IF(U530="红",V530,IF(U530="半红",V530*0.5,IF(U530="走",0,IF(U530="半黑",-0.5,-1)))))</f>
        <v>-1</v>
      </c>
      <c r="X530" s="604" t="inlineStr">
        <is>
          <t xml:space="preserve">3001118</t>
        </is>
      </c>
      <c r="Y530" s="604" t="inlineStr">
        <is>
          <t xml:space="preserve">v4-market-dirichlet-20260913</t>
        </is>
      </c>
      <c r="Z530" s="604" t="inlineStr">
        <is>
          <t xml:space="preserve">prior-2026-09-29-v1</t>
        </is>
      </c>
      <c r="AA530" s="604" t="inlineStr">
        <is>
          <t xml:space="preserve">C</t>
        </is>
      </c>
      <c r="AB530" s="604" t="n">
        <v>0.4210526315789473</v>
      </c>
      <c r="AC530" s="604" t="n"/>
      <c r="AD530" s="604" t="n">
        <v>0.2236842105263158</v>
      </c>
      <c r="AE530" s="604" t="n"/>
      <c r="AF530" s="604" t="n">
        <v>0.3552631578947368</v>
      </c>
      <c r="AG530" s="604" t="n">
        <v>0.07000000000000001</v>
      </c>
      <c r="AH530" s="604" t="n">
        <v>-0.09784288548576742</v>
      </c>
      <c r="AI530" s="604" t="n">
        <v>-0.06167615406207555</v>
      </c>
      <c r="AJ530" s="604" t="n">
        <v>0.06779328011975777</v>
      </c>
      <c r="AK530" s="604" t="n">
        <v>0.1960668206581719</v>
      </c>
      <c r="AL530" s="604" t="n">
        <v>0.2337729098921304</v>
      </c>
      <c r="AM530" s="604" t="n">
        <v>0.755</v>
      </c>
      <c r="AN530" s="604" t="inlineStr">
        <is>
          <t xml:space="preserve">EVALUATED</t>
        </is>
      </c>
      <c r="AO530" s="604" t="inlineStr">
        <is>
          <t xml:space="preserve">BUCKET_1.00、SIDE_IDENTITY_VALID、FLAT_LINE_GIVING_WATER_RISE</t>
        </is>
      </c>
      <c r="AP530" s="604" t="inlineStr">
        <is>
          <t xml:space="preserve">f01c982ee9d067955907</t>
        </is>
      </c>
      <c r="AQ530" s="604" t="n">
        <v>1</v>
      </c>
      <c r="AR530" s="604" t="n">
        <v>1.01</v>
      </c>
      <c r="AS530" s="604" t="n">
        <v>1</v>
      </c>
      <c r="AT530" s="604" t="n">
        <v>-1</v>
      </c>
      <c r="AU530" s="604" t="n">
        <v>0.8100000000000001</v>
      </c>
      <c r="AV530" s="604" t="n">
        <v>1.01</v>
      </c>
      <c r="AW530" s="604" t="n">
        <v>46294.28273530093</v>
      </c>
      <c r="AX530" s="604" t="inlineStr">
        <is>
          <t xml:space="preserve">https://simondongxiao.github.io/odds/v4/</t>
        </is>
      </c>
      <c r="AY530" s="604" t="inlineStr">
        <is>
          <t xml:space="preserve">V4 Shadow Only；real_money=false；P(EV&gt;0)不是比赛胜率</t>
        </is>
      </c>
    </row>
    <row r="531" ht="22" customHeight="1">
      <c r="A531" s="604" t="inlineStr">
        <is>
          <t xml:space="preserve">2026-09-29</t>
        </is>
      </c>
      <c r="B531" s="604" t="inlineStr">
        <is>
          <t xml:space="preserve">2026-09-30 00:00</t>
        </is>
      </c>
      <c r="C531" s="604" t="inlineStr">
        <is>
          <t xml:space="preserve">其他系列</t>
        </is>
      </c>
      <c r="D531" s="604" t="inlineStr">
        <is>
          <t xml:space="preserve">杯赛</t>
        </is>
      </c>
      <c r="E531" s="604" t="inlineStr">
        <is>
          <t xml:space="preserve">非洲杯</t>
        </is>
      </c>
      <c r="F531" s="604" t="inlineStr">
        <is>
          <t xml:space="preserve">几内亚比绍 vs 尼日利亚</t>
        </is>
      </c>
      <c r="G531" s="611" t="n">
        <v>0.99</v>
      </c>
      <c r="H531" s="611" t="n">
        <v>-1</v>
      </c>
      <c r="I531" s="611" t="n">
        <v>0.83</v>
      </c>
      <c r="J531" s="611" t="inlineStr">
        <is>
          <t xml:space="preserve">0.99/-1/0.83</t>
        </is>
      </c>
      <c r="K531" s="604" t="inlineStr">
        <is>
          <t xml:space="preserve">V4-C｜EV +0.0616</t>
        </is>
      </c>
      <c r="L531" s="604" t="inlineStr">
        <is>
          <t xml:space="preserve">几内亚比绍</t>
        </is>
      </c>
      <c r="M531" s="606" t="n">
        <v>0.5423728813559322</v>
      </c>
      <c r="N531" s="604" t="inlineStr">
        <is>
          <t xml:space="preserve">V4纸面入选-C</t>
        </is>
      </c>
      <c r="O531" s="604" t="inlineStr">
        <is>
          <t xml:space="preserve">3-0</t>
        </is>
      </c>
      <c r="P531" s="604" t="str">
        <v>已结算</v>
      </c>
      <c r="Q531" s="645" t="str">
        <v>红</v>
      </c>
      <c r="R531" s="607" t="n">
        <v>0.99</v>
      </c>
      <c r="S531" s="607" t="n">
        <f>IF(OR(Q531="",Q531="待结算"),"",IF(Q531="红",R531,IF(Q531="半红",R531*0.5,IF(Q531="走",0,IF(Q531="半黑",-0.5,-1)))))</f>
        <v>0.99</v>
      </c>
      <c r="T531" s="604" t="inlineStr">
        <is>
          <t xml:space="preserve">https://m.titan007.com/analy/Analysis/3001130.htm</t>
        </is>
      </c>
      <c r="U531" s="646" t="str">
        <f>IF(Q531="","",IF(Q531="待结算","待结算",IF(Q531="红","黑",IF(Q531="半红","半黑",IF(Q531="走","走",IF(Q531="半黑","半红","红"))))))</f>
        <v>黑</v>
      </c>
      <c r="V531" s="607" t="n">
        <f>IF(OR(Q531="",Q531="待结算"),"",IF(L531=LEFT(F531,FIND(" vs ",F531)-1),I531,G531))</f>
        <v>0.83</v>
      </c>
      <c r="W531" s="607" t="n">
        <f>IF(OR(U531="",U531="待结算"),"",IF(U531="红",V531,IF(U531="半红",V531*0.5,IF(U531="走",0,IF(U531="半黑",-0.5,-1)))))</f>
        <v>-1</v>
      </c>
      <c r="X531" s="604" t="inlineStr">
        <is>
          <t xml:space="preserve">3001130</t>
        </is>
      </c>
      <c r="Y531" s="604" t="inlineStr">
        <is>
          <t xml:space="preserve">v4-market-dirichlet-20260913</t>
        </is>
      </c>
      <c r="Z531" s="604" t="inlineStr">
        <is>
          <t xml:space="preserve">prior-2026-09-29-v1</t>
        </is>
      </c>
      <c r="AA531" s="604" t="inlineStr">
        <is>
          <t xml:space="preserve">C</t>
        </is>
      </c>
      <c r="AB531" s="604" t="n">
        <v>0.4210526315789473</v>
      </c>
      <c r="AC531" s="604" t="n"/>
      <c r="AD531" s="604" t="n">
        <v>0.2236842105263158</v>
      </c>
      <c r="AE531" s="604" t="n"/>
      <c r="AF531" s="604" t="n">
        <v>0.3552631578947368</v>
      </c>
      <c r="AG531" s="604" t="n">
        <v>0.06157894736842101</v>
      </c>
      <c r="AH531" s="604" t="n">
        <v>-0.1002705713965821</v>
      </c>
      <c r="AI531" s="604" t="n">
        <v>-0.06457258768456864</v>
      </c>
      <c r="AJ531" s="604" t="n">
        <v>0.06355502491984871</v>
      </c>
      <c r="AK531" s="604" t="n">
        <v>0.1901469526726994</v>
      </c>
      <c r="AL531" s="604" t="n">
        <v>0.2243611376673691</v>
      </c>
      <c r="AM531" s="604" t="n">
        <v>0.7318</v>
      </c>
      <c r="AN531" s="604" t="inlineStr">
        <is>
          <t xml:space="preserve">EVALUATED</t>
        </is>
      </c>
      <c r="AO531" s="604" t="inlineStr">
        <is>
          <t xml:space="preserve">BUCKET_1.00、SIDE_IDENTITY_VALID、FLAT_LINE_GIVING_WATER_RISE</t>
        </is>
      </c>
      <c r="AP531" s="604" t="inlineStr">
        <is>
          <t xml:space="preserve">db31b36410faa2092a74</t>
        </is>
      </c>
      <c r="AQ531" s="604" t="n">
        <v>1</v>
      </c>
      <c r="AR531" s="604" t="n">
        <v>0.99</v>
      </c>
      <c r="AS531" s="604" t="n">
        <v>-1</v>
      </c>
      <c r="AT531" s="604" t="n">
        <v>1</v>
      </c>
      <c r="AU531" s="604" t="n">
        <v>0.99</v>
      </c>
      <c r="AV531" s="604" t="n">
        <v>0.83</v>
      </c>
      <c r="AW531" s="604" t="n">
        <v>46294.28273530093</v>
      </c>
      <c r="AX531" s="604" t="inlineStr">
        <is>
          <t xml:space="preserve">https://simondongxiao.github.io/odds/v4/</t>
        </is>
      </c>
      <c r="AY531" s="604" t="inlineStr">
        <is>
          <t xml:space="preserve">V4 Shadow Only；real_money=false；P(EV&gt;0)不是比赛胜率</t>
        </is>
      </c>
    </row>
    <row r="532" ht="22" customHeight="1">
      <c r="A532" s="604" t="inlineStr">
        <is>
          <t xml:space="preserve">2026-09-29</t>
        </is>
      </c>
      <c r="B532" s="604" t="inlineStr">
        <is>
          <t xml:space="preserve">2026-09-30 02:00</t>
        </is>
      </c>
      <c r="C532" s="604" t="inlineStr">
        <is>
          <t xml:space="preserve">五大联赛非顶级联赛</t>
        </is>
      </c>
      <c r="D532" s="604" t="inlineStr">
        <is>
          <t xml:space="preserve">联赛</t>
        </is>
      </c>
      <c r="E532" s="604" t="inlineStr">
        <is>
          <t xml:space="preserve">英议联</t>
        </is>
      </c>
      <c r="F532" s="604" t="inlineStr">
        <is>
          <t xml:space="preserve">博雷汉姆 vs 京达米士特</t>
        </is>
      </c>
      <c r="G532" s="611" t="n">
        <v>0.84</v>
      </c>
      <c r="H532" s="611" t="n">
        <v>1.5</v>
      </c>
      <c r="I532" s="611" t="n">
        <v>0.86</v>
      </c>
      <c r="J532" s="611" t="inlineStr">
        <is>
          <t xml:space="preserve">0.84/1.5/0.86</t>
        </is>
      </c>
      <c r="K532" s="604" t="inlineStr">
        <is>
          <t xml:space="preserve">V4-C｜EV +0.0925</t>
        </is>
      </c>
      <c r="L532" s="604" t="inlineStr">
        <is>
          <t xml:space="preserve">博雷汉姆</t>
        </is>
      </c>
      <c r="M532" s="606" t="n">
        <v>0.59375</v>
      </c>
      <c r="N532" s="604" t="inlineStr">
        <is>
          <t xml:space="preserve">V4纸面入选-C</t>
        </is>
      </c>
      <c r="O532" s="604" t="inlineStr">
        <is>
          <t xml:space="preserve">3-1</t>
        </is>
      </c>
      <c r="P532" s="604" t="str">
        <v>已结算</v>
      </c>
      <c r="Q532" s="645" t="str">
        <v>红</v>
      </c>
      <c r="R532" s="607" t="n">
        <v>0.84</v>
      </c>
      <c r="S532" s="607" t="n">
        <f>IF(OR(Q532="",Q532="待结算"),"",IF(Q532="红",R532,IF(Q532="半红",R532*0.5,IF(Q532="走",0,IF(Q532="半黑",-0.5,-1)))))</f>
        <v>0.84</v>
      </c>
      <c r="T532" s="604" t="inlineStr">
        <is>
          <t xml:space="preserve">https://m.titan007.com/analy/Analysis/3027800.htm</t>
        </is>
      </c>
      <c r="U532" s="646" t="str">
        <f>IF(Q532="","",IF(Q532="待结算","待结算",IF(Q532="红","黑",IF(Q532="半红","半黑",IF(Q532="走","走",IF(Q532="半黑","半红","红"))))))</f>
        <v>黑</v>
      </c>
      <c r="V532" s="607" t="n">
        <f>IF(OR(Q532="",Q532="待结算"),"",IF(L532=LEFT(F532,FIND(" vs ",F532)-1),I532,G532))</f>
        <v>0.86</v>
      </c>
      <c r="W532" s="607" t="n">
        <f>IF(OR(U532="",U532="待结算"),"",IF(U532="红",V532,IF(U532="半红",V532*0.5,IF(U532="走",0,IF(U532="半黑",-0.5,-1)))))</f>
        <v>-1</v>
      </c>
      <c r="X532" s="604" t="inlineStr">
        <is>
          <t xml:space="preserve">3027800</t>
        </is>
      </c>
      <c r="Y532" s="604" t="inlineStr">
        <is>
          <t xml:space="preserve">v4-market-dirichlet-20260913</t>
        </is>
      </c>
      <c r="Z532" s="604" t="inlineStr">
        <is>
          <t xml:space="preserve">prior-2026-09-29-v1</t>
        </is>
      </c>
      <c r="AA532" s="604" t="inlineStr">
        <is>
          <t xml:space="preserve">C</t>
        </is>
      </c>
      <c r="AB532" s="604" t="n">
        <v>0.59375</v>
      </c>
      <c r="AC532" s="604" t="n"/>
      <c r="AD532" s="604" t="n"/>
      <c r="AE532" s="604" t="n"/>
      <c r="AF532" s="604" t="n">
        <v>0.40625</v>
      </c>
      <c r="AG532" s="604" t="n">
        <v>0.09249999999999997</v>
      </c>
      <c r="AH532" s="604" t="n">
        <v>-0.1692233409313819</v>
      </c>
      <c r="AI532" s="604" t="n">
        <v>-0.1112281286887205</v>
      </c>
      <c r="AJ532" s="604" t="n">
        <v>0.09712361867393648</v>
      </c>
      <c r="AK532" s="604" t="n">
        <v>0.2932416448403442</v>
      </c>
      <c r="AL532" s="604" t="n">
        <v>0.3456867287061082</v>
      </c>
      <c r="AM532" s="604" t="n">
        <v>0.7276</v>
      </c>
      <c r="AN532" s="604" t="inlineStr">
        <is>
          <t xml:space="preserve">EVALUATED</t>
        </is>
      </c>
      <c r="AO532" s="604" t="inlineStr">
        <is>
          <t xml:space="preserve">BUCKET_1.50、SIDE_IDENTITY_VALID、MARKET_MOVE_DEEPER_WITH_GIVING_WATER_RISE</t>
        </is>
      </c>
      <c r="AP532" s="604" t="inlineStr">
        <is>
          <t xml:space="preserve">41a9fd9f7423ad7d1d82</t>
        </is>
      </c>
      <c r="AQ532" s="604" t="n">
        <v>-1.5</v>
      </c>
      <c r="AR532" s="604" t="n">
        <v>0.84</v>
      </c>
      <c r="AS532" s="604" t="n">
        <v>1.5</v>
      </c>
      <c r="AT532" s="604" t="n">
        <v>-1.5</v>
      </c>
      <c r="AU532" s="604" t="n">
        <v>0.84</v>
      </c>
      <c r="AV532" s="604" t="n">
        <v>0.86</v>
      </c>
      <c r="AW532" s="604" t="n">
        <v>46294.28273530093</v>
      </c>
      <c r="AX532" s="604" t="inlineStr">
        <is>
          <t xml:space="preserve">https://simondongxiao.github.io/odds/v4/</t>
        </is>
      </c>
      <c r="AY532" s="604" t="inlineStr">
        <is>
          <t xml:space="preserve">V4 Shadow Only；real_money=false；P(EV&gt;0)不是比赛胜率</t>
        </is>
      </c>
    </row>
    <row r="533" ht="22" customHeight="1">
      <c r="A533" s="604" t="inlineStr">
        <is>
          <t xml:space="preserve">2026-09-29</t>
        </is>
      </c>
      <c r="B533" s="604" t="inlineStr">
        <is>
          <t xml:space="preserve">2026-09-30 02:00</t>
        </is>
      </c>
      <c r="C533" s="604" t="inlineStr">
        <is>
          <t xml:space="preserve">欧洲非五大系列</t>
        </is>
      </c>
      <c r="D533" s="604" t="inlineStr">
        <is>
          <t xml:space="preserve">联赛</t>
        </is>
      </c>
      <c r="E533" s="604" t="inlineStr">
        <is>
          <t xml:space="preserve">欧青U21外</t>
        </is>
      </c>
      <c r="F533" s="604" t="inlineStr">
        <is>
          <t xml:space="preserve">比利时U21 vs 威尔士U21</t>
        </is>
      </c>
      <c r="G533" s="611" t="n">
        <v>0.9399999999999999</v>
      </c>
      <c r="H533" s="611" t="n">
        <v>2</v>
      </c>
      <c r="I533" s="611" t="n">
        <v>0.88</v>
      </c>
      <c r="J533" s="611" t="inlineStr">
        <is>
          <t xml:space="preserve">0.94/2/0.88</t>
        </is>
      </c>
      <c r="K533" s="604" t="inlineStr">
        <is>
          <t xml:space="preserve">V4-C｜EV +0.2162</t>
        </is>
      </c>
      <c r="L533" s="604" t="inlineStr">
        <is>
          <t xml:space="preserve">比利时U21</t>
        </is>
      </c>
      <c r="M533" s="606" t="n">
        <v>0.6428571428571429</v>
      </c>
      <c r="N533" s="604" t="inlineStr">
        <is>
          <t xml:space="preserve">V4纸面入选-C</t>
        </is>
      </c>
      <c r="O533" s="604" t="inlineStr">
        <is>
          <t xml:space="preserve">1-0</t>
        </is>
      </c>
      <c r="P533" s="604" t="str">
        <v>已结算</v>
      </c>
      <c r="Q533" s="646" t="str">
        <v>黑</v>
      </c>
      <c r="R533" s="607" t="n">
        <v>0.9399999999999999</v>
      </c>
      <c r="S533" s="607" t="n">
        <f>IF(OR(Q533="",Q533="待结算"),"",IF(Q533="红",R533,IF(Q533="半红",R533*0.5,IF(Q533="走",0,IF(Q533="半黑",-0.5,-1)))))</f>
        <v>-1</v>
      </c>
      <c r="T533" s="604" t="inlineStr">
        <is>
          <t xml:space="preserve">https://m.titan007.com/analy/Analysis/2781407.htm</t>
        </is>
      </c>
      <c r="U533" s="645" t="str">
        <f>IF(Q533="","",IF(Q533="待结算","待结算",IF(Q533="红","黑",IF(Q533="半红","半黑",IF(Q533="走","走",IF(Q533="半黑","半红","红"))))))</f>
        <v>红</v>
      </c>
      <c r="V533" s="607" t="n">
        <f>IF(OR(Q533="",Q533="待结算"),"",IF(L533=LEFT(F533,FIND(" vs ",F533)-1),I533,G533))</f>
        <v>0.88</v>
      </c>
      <c r="W533" s="607" t="n">
        <f>IF(OR(U533="",U533="待结算"),"",IF(U533="红",V533,IF(U533="半红",V533*0.5,IF(U533="走",0,IF(U533="半黑",-0.5,-1)))))</f>
        <v>0.88</v>
      </c>
      <c r="X533" s="604" t="inlineStr">
        <is>
          <t xml:space="preserve">2781407</t>
        </is>
      </c>
      <c r="Y533" s="604" t="inlineStr">
        <is>
          <t xml:space="preserve">v4-market-dirichlet-20260913</t>
        </is>
      </c>
      <c r="Z533" s="604" t="inlineStr">
        <is>
          <t xml:space="preserve">prior-2026-09-29-v1</t>
        </is>
      </c>
      <c r="AA533" s="604" t="inlineStr">
        <is>
          <t xml:space="preserve">C</t>
        </is>
      </c>
      <c r="AB533" s="604" t="n">
        <v>0.5625</v>
      </c>
      <c r="AC533" s="604" t="n"/>
      <c r="AD533" s="604" t="n">
        <v>0.125</v>
      </c>
      <c r="AE533" s="604" t="n"/>
      <c r="AF533" s="604" t="n">
        <v>0.3125</v>
      </c>
      <c r="AG533" s="604" t="n">
        <v>0.2162499999999999</v>
      </c>
      <c r="AH533" s="604" t="n">
        <v>-0.1432677389375275</v>
      </c>
      <c r="AI533" s="604" t="n">
        <v>-0.06439923150201321</v>
      </c>
      <c r="AJ533" s="604" t="n">
        <v>0.2297936956300866</v>
      </c>
      <c r="AK533" s="604" t="n">
        <v>0.4851649253159878</v>
      </c>
      <c r="AL533" s="604" t="n">
        <v>0.5479663795482375</v>
      </c>
      <c r="AM533" s="604" t="n">
        <v>0.8396</v>
      </c>
      <c r="AN533" s="604" t="inlineStr">
        <is>
          <t xml:space="preserve">EVALUATED</t>
        </is>
      </c>
      <c r="AO533" s="604" t="inlineStr">
        <is>
          <t xml:space="preserve">BUCKET_2.00、SIDE_IDENTITY_VALID、MARKET_MOVE_DEEPER_WITH_GIVING_WATER_RISE</t>
        </is>
      </c>
      <c r="AP533" s="604" t="inlineStr">
        <is>
          <t xml:space="preserve">715a4658b4f1a5ea61df</t>
        </is>
      </c>
      <c r="AQ533" s="604" t="n">
        <v>-2</v>
      </c>
      <c r="AR533" s="604" t="n">
        <v>0.9399999999999999</v>
      </c>
      <c r="AS533" s="604" t="n">
        <v>2</v>
      </c>
      <c r="AT533" s="604" t="n">
        <v>-2</v>
      </c>
      <c r="AU533" s="604" t="n">
        <v>0.9399999999999999</v>
      </c>
      <c r="AV533" s="604" t="n">
        <v>0.88</v>
      </c>
      <c r="AW533" s="604" t="n">
        <v>46294.28273530093</v>
      </c>
      <c r="AX533" s="604" t="inlineStr">
        <is>
          <t xml:space="preserve">https://simondongxiao.github.io/odds/v4/</t>
        </is>
      </c>
      <c r="AY533" s="604" t="inlineStr">
        <is>
          <t xml:space="preserve">V4 Shadow Only；real_money=false；P(EV&gt;0)不是比赛胜率</t>
        </is>
      </c>
    </row>
    <row r="534" ht="22" customHeight="1">
      <c r="A534" s="604" t="inlineStr">
        <is>
          <t xml:space="preserve">2026-09-29</t>
        </is>
      </c>
      <c r="B534" s="604" t="inlineStr">
        <is>
          <t xml:space="preserve">2026-09-30 02:00</t>
        </is>
      </c>
      <c r="C534" s="604" t="inlineStr">
        <is>
          <t xml:space="preserve">其他系列</t>
        </is>
      </c>
      <c r="D534" s="604" t="inlineStr">
        <is>
          <t xml:space="preserve">联赛</t>
        </is>
      </c>
      <c r="E534" s="604" t="inlineStr">
        <is>
          <t xml:space="preserve">阿后备</t>
        </is>
      </c>
      <c r="F534" s="604" t="inlineStr">
        <is>
          <t xml:space="preserve">拉斐拉竞技后备队 vs 皮科将军镇后备队</t>
        </is>
      </c>
      <c r="G534" s="611" t="n">
        <v>0.74</v>
      </c>
      <c r="H534" s="611" t="n">
        <v>0.25</v>
      </c>
      <c r="I534" s="611" t="n">
        <v>1.08</v>
      </c>
      <c r="J534" s="611" t="inlineStr">
        <is>
          <t xml:space="preserve">0.74/0.25/1.08</t>
        </is>
      </c>
      <c r="K534" s="604" t="inlineStr">
        <is>
          <t xml:space="preserve">V4-C｜EV +0.0358</t>
        </is>
      </c>
      <c r="L534" s="604" t="inlineStr">
        <is>
          <t xml:space="preserve">皮科将军镇后备队</t>
        </is>
      </c>
      <c r="M534" s="606" t="n">
        <v>0.5010224948875256</v>
      </c>
      <c r="N534" s="604" t="inlineStr">
        <is>
          <t xml:space="preserve">V4纸面入选-C</t>
        </is>
      </c>
      <c r="O534" s="604" t="inlineStr">
        <is>
          <t xml:space="preserve">3-2</t>
        </is>
      </c>
      <c r="P534" s="604" t="str">
        <v>已结算</v>
      </c>
      <c r="Q534" s="646" t="str">
        <v>黑</v>
      </c>
      <c r="R534" s="607" t="n">
        <v>1.08</v>
      </c>
      <c r="S534" s="607" t="n">
        <f>IF(OR(Q534="",Q534="待结算"),"",IF(Q534="红",R534,IF(Q534="半红",R534*0.5,IF(Q534="走",0,IF(Q534="半黑",-0.5,-1)))))</f>
        <v>-1</v>
      </c>
      <c r="T534" s="604" t="inlineStr">
        <is>
          <t xml:space="preserve">https://m.titan007.com/analy/Analysis/3094932.htm</t>
        </is>
      </c>
      <c r="U534" s="645" t="str">
        <f>IF(Q534="","",IF(Q534="待结算","待结算",IF(Q534="红","黑",IF(Q534="半红","半黑",IF(Q534="走","走",IF(Q534="半黑","半红","红"))))))</f>
        <v>红</v>
      </c>
      <c r="V534" s="607" t="n">
        <f>IF(OR(Q534="",Q534="待结算"),"",IF(L534=LEFT(F534,FIND(" vs ",F534)-1),I534,G534))</f>
        <v>0.74</v>
      </c>
      <c r="W534" s="607" t="n">
        <f>IF(OR(U534="",U534="待结算"),"",IF(U534="红",V534,IF(U534="半红",V534*0.5,IF(U534="走",0,IF(U534="半黑",-0.5,-1)))))</f>
        <v>0.74</v>
      </c>
      <c r="X534" s="604" t="inlineStr">
        <is>
          <t xml:space="preserve">3094932</t>
        </is>
      </c>
      <c r="Y534" s="604" t="inlineStr">
        <is>
          <t xml:space="preserve">v4-market-dirichlet-20260913</t>
        </is>
      </c>
      <c r="Z534" s="604" t="inlineStr">
        <is>
          <t xml:space="preserve">prior-2026-09-29-v1</t>
        </is>
      </c>
      <c r="AA534" s="604" t="inlineStr">
        <is>
          <t xml:space="preserve">C</t>
        </is>
      </c>
      <c r="AB534" s="604" t="n">
        <v>0.2743055555555556</v>
      </c>
      <c r="AC534" s="604" t="n">
        <v>0.3020833333333333</v>
      </c>
      <c r="AD534" s="604" t="n"/>
      <c r="AE534" s="604" t="n"/>
      <c r="AF534" s="604" t="n">
        <v>0.4236111111111111</v>
      </c>
      <c r="AG534" s="604" t="n">
        <v>0.03576388888888898</v>
      </c>
      <c r="AH534" s="604" t="n">
        <v>-0.05443772057308122</v>
      </c>
      <c r="AI534" s="604" t="n">
        <v>-0.03497193815862343</v>
      </c>
      <c r="AJ534" s="604" t="n">
        <v>0.0346980621649115</v>
      </c>
      <c r="AK534" s="604" t="n">
        <v>0.1032759725746333</v>
      </c>
      <c r="AL534" s="604" t="n">
        <v>0.1240138671038238</v>
      </c>
      <c r="AM534" s="604" t="n">
        <v>0.7383999999999999</v>
      </c>
      <c r="AN534" s="604" t="inlineStr">
        <is>
          <t xml:space="preserve">EVALUATED</t>
        </is>
      </c>
      <c r="AO534" s="604" t="inlineStr">
        <is>
          <t xml:space="preserve">BUCKET_0.25、SIDE_IDENTITY_VALID、FLAT_LINE_GIVING_WATER_RISE</t>
        </is>
      </c>
      <c r="AP534" s="604" t="inlineStr">
        <is>
          <t xml:space="preserve">113f865486d0d9f814bb</t>
        </is>
      </c>
      <c r="AQ534" s="604" t="n">
        <v>0.25</v>
      </c>
      <c r="AR534" s="604" t="n">
        <v>1.08</v>
      </c>
      <c r="AS534" s="604" t="n">
        <v>0.25</v>
      </c>
      <c r="AT534" s="604" t="n">
        <v>-0.25</v>
      </c>
      <c r="AU534" s="604" t="n">
        <v>0.74</v>
      </c>
      <c r="AV534" s="604" t="n">
        <v>1.08</v>
      </c>
      <c r="AW534" s="604" t="n">
        <v>46294.28273530093</v>
      </c>
      <c r="AX534" s="604" t="inlineStr">
        <is>
          <t xml:space="preserve">https://simondongxiao.github.io/odds/v4/</t>
        </is>
      </c>
      <c r="AY534" s="604" t="inlineStr">
        <is>
          <t xml:space="preserve">V4 Shadow Only；real_money=false；P(EV&gt;0)不是比赛胜率</t>
        </is>
      </c>
    </row>
    <row r="535" ht="22" customHeight="1">
      <c r="A535" s="604" t="inlineStr">
        <is>
          <t xml:space="preserve">2026-09-29</t>
        </is>
      </c>
      <c r="B535" s="604" t="inlineStr">
        <is>
          <t xml:space="preserve">2026-09-30 02:00</t>
        </is>
      </c>
      <c r="C535" s="604" t="inlineStr">
        <is>
          <t xml:space="preserve">其他系列</t>
        </is>
      </c>
      <c r="D535" s="604" t="inlineStr">
        <is>
          <t xml:space="preserve">杯赛</t>
        </is>
      </c>
      <c r="E535" s="604" t="inlineStr">
        <is>
          <t xml:space="preserve">非洲U23杯</t>
        </is>
      </c>
      <c r="F535" s="604" t="inlineStr">
        <is>
          <t xml:space="preserve">突尼斯U23 vs 贝宁U23</t>
        </is>
      </c>
      <c r="G535" s="611" t="n">
        <v>0.8100000000000001</v>
      </c>
      <c r="H535" s="611" t="n">
        <v>1</v>
      </c>
      <c r="I535" s="611" t="n">
        <v>1.01</v>
      </c>
      <c r="J535" s="611" t="inlineStr">
        <is>
          <t xml:space="preserve">0.81/1/1.01</t>
        </is>
      </c>
      <c r="K535" s="604" t="inlineStr">
        <is>
          <t xml:space="preserve">V4-C｜EV +0.0700</t>
        </is>
      </c>
      <c r="L535" s="604" t="inlineStr">
        <is>
          <t xml:space="preserve">贝宁U23</t>
        </is>
      </c>
      <c r="M535" s="606" t="n">
        <v>0.5423728813559322</v>
      </c>
      <c r="N535" s="604" t="inlineStr">
        <is>
          <t xml:space="preserve">V4纸面入选-C</t>
        </is>
      </c>
      <c r="O535" s="604" t="inlineStr">
        <is>
          <t xml:space="preserve">2-0</t>
        </is>
      </c>
      <c r="P535" s="604" t="str">
        <v>已结算</v>
      </c>
      <c r="Q535" s="646" t="str">
        <v>黑</v>
      </c>
      <c r="R535" s="607" t="n">
        <v>1.01</v>
      </c>
      <c r="S535" s="607" t="n">
        <f>IF(OR(Q535="",Q535="待结算"),"",IF(Q535="红",R535,IF(Q535="半红",R535*0.5,IF(Q535="走",0,IF(Q535="半黑",-0.5,-1)))))</f>
        <v>-1</v>
      </c>
      <c r="T535" s="604" t="inlineStr">
        <is>
          <t xml:space="preserve">https://m.titan007.com/analy/Analysis/3094471.htm</t>
        </is>
      </c>
      <c r="U535" s="645" t="str">
        <f>IF(Q535="","",IF(Q535="待结算","待结算",IF(Q535="红","黑",IF(Q535="半红","半黑",IF(Q535="走","走",IF(Q535="半黑","半红","红"))))))</f>
        <v>红</v>
      </c>
      <c r="V535" s="607" t="n">
        <f>IF(OR(Q535="",Q535="待结算"),"",IF(L535=LEFT(F535,FIND(" vs ",F535)-1),I535,G535))</f>
        <v>0.81</v>
      </c>
      <c r="W535" s="607" t="n">
        <f>IF(OR(U535="",U535="待结算"),"",IF(U535="红",V535,IF(U535="半红",V535*0.5,IF(U535="走",0,IF(U535="半黑",-0.5,-1)))))</f>
        <v>0.81</v>
      </c>
      <c r="X535" s="604" t="inlineStr">
        <is>
          <t xml:space="preserve">3094471</t>
        </is>
      </c>
      <c r="Y535" s="604" t="inlineStr">
        <is>
          <t xml:space="preserve">v4-market-dirichlet-20260913</t>
        </is>
      </c>
      <c r="Z535" s="604" t="inlineStr">
        <is>
          <t xml:space="preserve">prior-2026-09-29-v1</t>
        </is>
      </c>
      <c r="AA535" s="604" t="inlineStr">
        <is>
          <t xml:space="preserve">C</t>
        </is>
      </c>
      <c r="AB535" s="604" t="n">
        <v>0.4210526315789473</v>
      </c>
      <c r="AC535" s="604" t="n"/>
      <c r="AD535" s="604" t="n">
        <v>0.2236842105263158</v>
      </c>
      <c r="AE535" s="604" t="n"/>
      <c r="AF535" s="604" t="n">
        <v>0.3552631578947368</v>
      </c>
      <c r="AG535" s="604" t="n">
        <v>0.07000000000000001</v>
      </c>
      <c r="AH535" s="604" t="n">
        <v>-0.09679568525476329</v>
      </c>
      <c r="AI535" s="604" t="n">
        <v>-0.05976792930406938</v>
      </c>
      <c r="AJ535" s="604" t="n">
        <v>0.06883650794646262</v>
      </c>
      <c r="AK535" s="604" t="n">
        <v>0.1978431450822049</v>
      </c>
      <c r="AL535" s="604" t="n">
        <v>0.233225299470991</v>
      </c>
      <c r="AM535" s="604" t="n">
        <v>0.7433999999999999</v>
      </c>
      <c r="AN535" s="604" t="inlineStr">
        <is>
          <t xml:space="preserve">EVALUATED</t>
        </is>
      </c>
      <c r="AO535" s="604" t="inlineStr">
        <is>
          <t xml:space="preserve">BUCKET_1.00、SIDE_IDENTITY_VALID、FLAT_LINE_GIVING_WATER_RISE</t>
        </is>
      </c>
      <c r="AP535" s="604" t="inlineStr">
        <is>
          <t xml:space="preserve">71e8f26c47b9bb3f8060</t>
        </is>
      </c>
      <c r="AQ535" s="604" t="n">
        <v>1</v>
      </c>
      <c r="AR535" s="604" t="n">
        <v>1.01</v>
      </c>
      <c r="AS535" s="604" t="n">
        <v>1</v>
      </c>
      <c r="AT535" s="604" t="n">
        <v>-1</v>
      </c>
      <c r="AU535" s="604" t="n">
        <v>0.8100000000000001</v>
      </c>
      <c r="AV535" s="604" t="n">
        <v>1.01</v>
      </c>
      <c r="AW535" s="604" t="n">
        <v>46294.28273530093</v>
      </c>
      <c r="AX535" s="604" t="inlineStr">
        <is>
          <t xml:space="preserve">https://simondongxiao.github.io/odds/v4/</t>
        </is>
      </c>
      <c r="AY535" s="604" t="inlineStr">
        <is>
          <t xml:space="preserve">V4 Shadow Only；real_money=false；P(EV&gt;0)不是比赛胜率</t>
        </is>
      </c>
    </row>
    <row r="536" ht="22" customHeight="1">
      <c r="A536" s="604" t="inlineStr">
        <is>
          <t xml:space="preserve">2026-09-29</t>
        </is>
      </c>
      <c r="B536" s="604" t="inlineStr">
        <is>
          <t xml:space="preserve">2026-09-30 02:45</t>
        </is>
      </c>
      <c r="C536" s="604" t="inlineStr">
        <is>
          <t xml:space="preserve">欧洲非五大系列</t>
        </is>
      </c>
      <c r="D536" s="604" t="inlineStr">
        <is>
          <t xml:space="preserve">联赛</t>
        </is>
      </c>
      <c r="E536" s="604" t="inlineStr">
        <is>
          <t xml:space="preserve">欧国联</t>
        </is>
      </c>
      <c r="F536" s="604" t="inlineStr">
        <is>
          <t xml:space="preserve">西班牙 vs 克罗地亚</t>
        </is>
      </c>
      <c r="G536" s="611" t="n">
        <v>1.03</v>
      </c>
      <c r="H536" s="611" t="n">
        <v>2</v>
      </c>
      <c r="I536" s="611" t="n">
        <v>0.86</v>
      </c>
      <c r="J536" s="611" t="inlineStr">
        <is>
          <t xml:space="preserve">1.03/2/0.86</t>
        </is>
      </c>
      <c r="K536" s="604" t="inlineStr">
        <is>
          <t xml:space="preserve">V4-B｜EV +0.2669</t>
        </is>
      </c>
      <c r="L536" s="604" t="inlineStr">
        <is>
          <t xml:space="preserve">西班牙</t>
        </is>
      </c>
      <c r="M536" s="606" t="n">
        <v>0.6428571428571429</v>
      </c>
      <c r="N536" s="604" t="inlineStr">
        <is>
          <t xml:space="preserve">V4纸面入选-B</t>
        </is>
      </c>
      <c r="O536" s="604" t="inlineStr">
        <is>
          <t xml:space="preserve">4-1</t>
        </is>
      </c>
      <c r="P536" s="604" t="str">
        <v>已结算</v>
      </c>
      <c r="Q536" s="645" t="str">
        <v>红</v>
      </c>
      <c r="R536" s="607" t="n">
        <v>1.03</v>
      </c>
      <c r="S536" s="607" t="n">
        <f>IF(OR(Q536="",Q536="待结算"),"",IF(Q536="红",R536,IF(Q536="半红",R536*0.5,IF(Q536="走",0,IF(Q536="半黑",-0.5,-1)))))</f>
        <v>1.03</v>
      </c>
      <c r="T536" s="604" t="inlineStr">
        <is>
          <t xml:space="preserve">https://m.titan007.com/analy/Analysis/2981439.htm</t>
        </is>
      </c>
      <c r="U536" s="646" t="str">
        <f>IF(Q536="","",IF(Q536="待结算","待结算",IF(Q536="红","黑",IF(Q536="半红","半黑",IF(Q536="走","走",IF(Q536="半黑","半红","红"))))))</f>
        <v>黑</v>
      </c>
      <c r="V536" s="607" t="n">
        <f>IF(OR(Q536="",Q536="待结算"),"",IF(L536=LEFT(F536,FIND(" vs ",F536)-1),I536,G536))</f>
        <v>0.86</v>
      </c>
      <c r="W536" s="607" t="n">
        <f>IF(OR(U536="",U536="待结算"),"",IF(U536="红",V536,IF(U536="半红",V536*0.5,IF(U536="走",0,IF(U536="半黑",-0.5,-1)))))</f>
        <v>-1</v>
      </c>
      <c r="X536" s="604" t="inlineStr">
        <is>
          <t xml:space="preserve">2981439</t>
        </is>
      </c>
      <c r="Y536" s="604" t="inlineStr">
        <is>
          <t xml:space="preserve">v4-market-dirichlet-20260913</t>
        </is>
      </c>
      <c r="Z536" s="604" t="inlineStr">
        <is>
          <t xml:space="preserve">prior-2026-09-29-v1</t>
        </is>
      </c>
      <c r="AA536" s="604" t="inlineStr">
        <is>
          <t xml:space="preserve">B</t>
        </is>
      </c>
      <c r="AB536" s="604" t="n">
        <v>0.5625</v>
      </c>
      <c r="AC536" s="604" t="n"/>
      <c r="AD536" s="604" t="n">
        <v>0.125</v>
      </c>
      <c r="AE536" s="604" t="n"/>
      <c r="AF536" s="604" t="n">
        <v>0.3125</v>
      </c>
      <c r="AG536" s="604" t="n">
        <v>0.266875</v>
      </c>
      <c r="AH536" s="604" t="n">
        <v>-0.1285434257223534</v>
      </c>
      <c r="AI536" s="604" t="n">
        <v>-0.0305725928455457</v>
      </c>
      <c r="AJ536" s="604" t="n">
        <v>0.2715786860809931</v>
      </c>
      <c r="AK536" s="604" t="n">
        <v>0.5450763333396558</v>
      </c>
      <c r="AL536" s="604" t="n">
        <v>0.6089081263467091</v>
      </c>
      <c r="AM536" s="604" t="n">
        <v>0.8738</v>
      </c>
      <c r="AN536" s="604" t="inlineStr">
        <is>
          <t xml:space="preserve">EVALUATED</t>
        </is>
      </c>
      <c r="AO536" s="604" t="inlineStr">
        <is>
          <t xml:space="preserve">BUCKET_2.00、SIDE_IDENTITY_VALID、MARKET_MOVE_DEEPER_WITH_GIVING_WATER_RISE</t>
        </is>
      </c>
      <c r="AP536" s="604" t="inlineStr">
        <is>
          <t xml:space="preserve">873c555c19cec2f4098f</t>
        </is>
      </c>
      <c r="AQ536" s="604" t="n">
        <v>-2</v>
      </c>
      <c r="AR536" s="604" t="n">
        <v>1.03</v>
      </c>
      <c r="AS536" s="604" t="n">
        <v>2</v>
      </c>
      <c r="AT536" s="604" t="n">
        <v>-2</v>
      </c>
      <c r="AU536" s="604" t="n">
        <v>1.03</v>
      </c>
      <c r="AV536" s="604" t="n">
        <v>0.86</v>
      </c>
      <c r="AW536" s="604" t="n">
        <v>46294.28273530093</v>
      </c>
      <c r="AX536" s="604" t="inlineStr">
        <is>
          <t xml:space="preserve">https://simondongxiao.github.io/odds/v4/</t>
        </is>
      </c>
      <c r="AY536" s="604" t="inlineStr">
        <is>
          <t xml:space="preserve">V4 Shadow Only；real_money=false；P(EV&gt;0)不是比赛胜率</t>
        </is>
      </c>
    </row>
    <row r="537" ht="22" customHeight="1">
      <c r="A537" s="604" t="inlineStr">
        <is>
          <t xml:space="preserve">2026-09-29</t>
        </is>
      </c>
      <c r="B537" s="604" t="inlineStr">
        <is>
          <t xml:space="preserve">2026-09-30 02:45</t>
        </is>
      </c>
      <c r="C537" s="604" t="inlineStr">
        <is>
          <t xml:space="preserve">欧洲非五大系列</t>
        </is>
      </c>
      <c r="D537" s="604" t="inlineStr">
        <is>
          <t xml:space="preserve">联赛</t>
        </is>
      </c>
      <c r="E537" s="604" t="inlineStr">
        <is>
          <t xml:space="preserve">欧国联</t>
        </is>
      </c>
      <c r="F537" s="604" t="inlineStr">
        <is>
          <t xml:space="preserve">捷克 vs 英格兰</t>
        </is>
      </c>
      <c r="G537" s="611" t="n">
        <v>0.95</v>
      </c>
      <c r="H537" s="611" t="n">
        <v>-1.5</v>
      </c>
      <c r="I537" s="611" t="n">
        <v>0.9399999999999999</v>
      </c>
      <c r="J537" s="611" t="inlineStr">
        <is>
          <t xml:space="preserve">0.95/-1.5/0.94</t>
        </is>
      </c>
      <c r="K537" s="604" t="inlineStr">
        <is>
          <t xml:space="preserve">V4-C｜EV +0.1519</t>
        </is>
      </c>
      <c r="L537" s="604" t="inlineStr">
        <is>
          <t xml:space="preserve">英格兰</t>
        </is>
      </c>
      <c r="M537" s="606" t="n">
        <v>0.59375</v>
      </c>
      <c r="N537" s="604" t="inlineStr">
        <is>
          <t xml:space="preserve">V4纸面入选-C</t>
        </is>
      </c>
      <c r="O537" s="604" t="inlineStr">
        <is>
          <t xml:space="preserve">0-2</t>
        </is>
      </c>
      <c r="P537" s="604" t="str">
        <v>已结算</v>
      </c>
      <c r="Q537" s="645" t="str">
        <v>红</v>
      </c>
      <c r="R537" s="607" t="n">
        <v>0.9399999999999999</v>
      </c>
      <c r="S537" s="607" t="n">
        <f>IF(OR(Q537="",Q537="待结算"),"",IF(Q537="红",R537,IF(Q537="半红",R537*0.5,IF(Q537="走",0,IF(Q537="半黑",-0.5,-1)))))</f>
        <v>0.94</v>
      </c>
      <c r="T537" s="604" t="inlineStr">
        <is>
          <t xml:space="preserve">https://m.titan007.com/analy/Analysis/2981440.htm</t>
        </is>
      </c>
      <c r="U537" s="646" t="str">
        <f>IF(Q537="","",IF(Q537="待结算","待结算",IF(Q537="红","黑",IF(Q537="半红","半黑",IF(Q537="走","走",IF(Q537="半黑","半红","红"))))))</f>
        <v>黑</v>
      </c>
      <c r="V537" s="607" t="n">
        <f>IF(OR(Q537="",Q537="待结算"),"",IF(L537=LEFT(F537,FIND(" vs ",F537)-1),I537,G537))</f>
        <v>0.95</v>
      </c>
      <c r="W537" s="607" t="n">
        <f>IF(OR(U537="",U537="待结算"),"",IF(U537="红",V537,IF(U537="半红",V537*0.5,IF(U537="走",0,IF(U537="半黑",-0.5,-1)))))</f>
        <v>-1</v>
      </c>
      <c r="X537" s="604" t="inlineStr">
        <is>
          <t xml:space="preserve">2981440</t>
        </is>
      </c>
      <c r="Y537" s="604" t="inlineStr">
        <is>
          <t xml:space="preserve">v4-market-dirichlet-20260913</t>
        </is>
      </c>
      <c r="Z537" s="604" t="inlineStr">
        <is>
          <t xml:space="preserve">prior-2026-09-29-v1</t>
        </is>
      </c>
      <c r="AA537" s="604" t="inlineStr">
        <is>
          <t xml:space="preserve">C</t>
        </is>
      </c>
      <c r="AB537" s="604" t="n">
        <v>0.59375</v>
      </c>
      <c r="AC537" s="604" t="n"/>
      <c r="AD537" s="604" t="n"/>
      <c r="AE537" s="604" t="n"/>
      <c r="AF537" s="604" t="n">
        <v>0.40625</v>
      </c>
      <c r="AG537" s="604" t="n">
        <v>0.151875</v>
      </c>
      <c r="AH537" s="604" t="n">
        <v>-0.1310846443082428</v>
      </c>
      <c r="AI537" s="604" t="n">
        <v>-0.06798075135429976</v>
      </c>
      <c r="AJ537" s="604" t="n">
        <v>0.1549612765512877</v>
      </c>
      <c r="AK537" s="604" t="n">
        <v>0.3652208231298504</v>
      </c>
      <c r="AL537" s="604" t="n">
        <v>0.4237734748629176</v>
      </c>
      <c r="AM537" s="604" t="n">
        <v>0.8174</v>
      </c>
      <c r="AN537" s="604" t="inlineStr">
        <is>
          <t xml:space="preserve">EVALUATED</t>
        </is>
      </c>
      <c r="AO537" s="604" t="inlineStr">
        <is>
          <t xml:space="preserve">BUCKET_1.50、SIDE_IDENTITY_VALID、MARKET_MOVE_DEEPER_WITH_GIVING_WATER_RISE</t>
        </is>
      </c>
      <c r="AP537" s="604" t="inlineStr">
        <is>
          <t xml:space="preserve">6ffc96dd18537e8811e9</t>
        </is>
      </c>
      <c r="AQ537" s="604" t="n">
        <v>-1.5</v>
      </c>
      <c r="AR537" s="604" t="n">
        <v>0.9399999999999999</v>
      </c>
      <c r="AS537" s="604" t="n">
        <v>-1.5</v>
      </c>
      <c r="AT537" s="604" t="n">
        <v>1.5</v>
      </c>
      <c r="AU537" s="604" t="n">
        <v>0.95</v>
      </c>
      <c r="AV537" s="604" t="n">
        <v>0.9399999999999999</v>
      </c>
      <c r="AW537" s="604" t="n">
        <v>46294.28273530093</v>
      </c>
      <c r="AX537" s="604" t="inlineStr">
        <is>
          <t xml:space="preserve">https://simondongxiao.github.io/odds/v4/</t>
        </is>
      </c>
      <c r="AY537" s="604" t="inlineStr">
        <is>
          <t xml:space="preserve">V4 Shadow Only；real_money=false；P(EV&gt;0)不是比赛胜率</t>
        </is>
      </c>
    </row>
    <row r="538" ht="22" customHeight="1">
      <c r="A538" s="604" t="inlineStr">
        <is>
          <t xml:space="preserve">2026-09-29</t>
        </is>
      </c>
      <c r="B538" s="604" t="inlineStr">
        <is>
          <t xml:space="preserve">2026-09-30 02:45</t>
        </is>
      </c>
      <c r="C538" s="604" t="inlineStr">
        <is>
          <t xml:space="preserve">欧洲非五大系列</t>
        </is>
      </c>
      <c r="D538" s="604" t="inlineStr">
        <is>
          <t xml:space="preserve">联赛</t>
        </is>
      </c>
      <c r="E538" s="604" t="inlineStr">
        <is>
          <t xml:space="preserve">欧国联</t>
        </is>
      </c>
      <c r="F538" s="604" t="inlineStr">
        <is>
          <t xml:space="preserve">斯洛文尼亚 vs 北马其顿</t>
        </is>
      </c>
      <c r="G538" s="611" t="n">
        <v>0.85</v>
      </c>
      <c r="H538" s="611" t="n">
        <v>0.75</v>
      </c>
      <c r="I538" s="611" t="n">
        <v>1.04</v>
      </c>
      <c r="J538" s="611" t="inlineStr">
        <is>
          <t xml:space="preserve">0.85/0.75/1.04</t>
        </is>
      </c>
      <c r="K538" s="604" t="inlineStr">
        <is>
          <t xml:space="preserve">V4-C｜EV +0.0302</t>
        </is>
      </c>
      <c r="L538" s="604" t="inlineStr">
        <is>
          <t xml:space="preserve">北马其顿</t>
        </is>
      </c>
      <c r="M538" s="606" t="n">
        <v>0.5071770334928229</v>
      </c>
      <c r="N538" s="604" t="inlineStr">
        <is>
          <t xml:space="preserve">V4纸面入选-C</t>
        </is>
      </c>
      <c r="O538" s="604" t="inlineStr">
        <is>
          <t xml:space="preserve">2-0</t>
        </is>
      </c>
      <c r="P538" s="604" t="str">
        <v>已结算</v>
      </c>
      <c r="Q538" s="646" t="str">
        <v>黑</v>
      </c>
      <c r="R538" s="607" t="n">
        <v>1.04</v>
      </c>
      <c r="S538" s="607" t="n">
        <f>IF(OR(Q538="",Q538="待结算"),"",IF(Q538="红",R538,IF(Q538="半红",R538*0.5,IF(Q538="走",0,IF(Q538="半黑",-0.5,-1)))))</f>
        <v>-1</v>
      </c>
      <c r="T538" s="604" t="inlineStr">
        <is>
          <t xml:space="preserve">https://m.titan007.com/analy/Analysis/2981489.htm</t>
        </is>
      </c>
      <c r="U538" s="645" t="str">
        <f>IF(Q538="","",IF(Q538="待结算","待结算",IF(Q538="红","黑",IF(Q538="半红","半黑",IF(Q538="走","走",IF(Q538="半黑","半红","红"))))))</f>
        <v>红</v>
      </c>
      <c r="V538" s="607" t="n">
        <f>IF(OR(Q538="",Q538="待结算"),"",IF(L538=LEFT(F538,FIND(" vs ",F538)-1),I538,G538))</f>
        <v>0.85</v>
      </c>
      <c r="W538" s="607" t="n">
        <f>IF(OR(U538="",U538="待结算"),"",IF(U538="红",V538,IF(U538="半红",V538*0.5,IF(U538="走",0,IF(U538="半黑",-0.5,-1)))))</f>
        <v>0.85</v>
      </c>
      <c r="X538" s="604" t="inlineStr">
        <is>
          <t xml:space="preserve">2981489</t>
        </is>
      </c>
      <c r="Y538" s="604" t="inlineStr">
        <is>
          <t xml:space="preserve">v4-market-dirichlet-20260913</t>
        </is>
      </c>
      <c r="Z538" s="604" t="inlineStr">
        <is>
          <t xml:space="preserve">prior-2026-09-29-v1</t>
        </is>
      </c>
      <c r="AA538" s="604" t="inlineStr">
        <is>
          <t xml:space="preserve">C</t>
        </is>
      </c>
      <c r="AB538" s="604" t="n">
        <v>0.4416666666666667</v>
      </c>
      <c r="AC538" s="604" t="n"/>
      <c r="AD538" s="604" t="n"/>
      <c r="AE538" s="604" t="n">
        <v>0.2583333333333334</v>
      </c>
      <c r="AF538" s="604" t="n">
        <v>0.3</v>
      </c>
      <c r="AG538" s="604" t="n">
        <v>0.03016666666666662</v>
      </c>
      <c r="AH538" s="604" t="n">
        <v>-0.109275798849355</v>
      </c>
      <c r="AI538" s="604" t="n">
        <v>-0.08057000354989635</v>
      </c>
      <c r="AJ538" s="604" t="n">
        <v>0.02848754833643857</v>
      </c>
      <c r="AK538" s="604" t="n">
        <v>0.1357742307197712</v>
      </c>
      <c r="AL538" s="604" t="n">
        <v>0.1676750855190196</v>
      </c>
      <c r="AM538" s="604" t="n">
        <v>0.6334</v>
      </c>
      <c r="AN538" s="604" t="inlineStr">
        <is>
          <t xml:space="preserve">EVALUATED</t>
        </is>
      </c>
      <c r="AO538" s="604" t="inlineStr">
        <is>
          <t xml:space="preserve">BUCKET_0.75、SIDE_IDENTITY_VALID、FLAT_LINE_GIVING_WATER_DROP</t>
        </is>
      </c>
      <c r="AP538" s="604" t="inlineStr">
        <is>
          <t xml:space="preserve">ade525eb6eb0124c3299</t>
        </is>
      </c>
      <c r="AQ538" s="604" t="n">
        <v>0.75</v>
      </c>
      <c r="AR538" s="604" t="n">
        <v>1.04</v>
      </c>
      <c r="AS538" s="604" t="n">
        <v>0.75</v>
      </c>
      <c r="AT538" s="604" t="n">
        <v>-0.75</v>
      </c>
      <c r="AU538" s="604" t="n">
        <v>0.85</v>
      </c>
      <c r="AV538" s="604" t="n">
        <v>1.04</v>
      </c>
      <c r="AW538" s="604" t="n">
        <v>46294.28273530093</v>
      </c>
      <c r="AX538" s="604" t="inlineStr">
        <is>
          <t xml:space="preserve">https://simondongxiao.github.io/odds/v4/</t>
        </is>
      </c>
      <c r="AY538" s="604" t="inlineStr">
        <is>
          <t xml:space="preserve">V4 Shadow Only；real_money=false；P(EV&gt;0)不是比赛胜率</t>
        </is>
      </c>
    </row>
    <row r="539" ht="22" customHeight="1">
      <c r="A539" s="604" t="inlineStr">
        <is>
          <t xml:space="preserve">2026-09-29</t>
        </is>
      </c>
      <c r="B539" s="604" t="inlineStr">
        <is>
          <t xml:space="preserve">2026-09-30 02:45</t>
        </is>
      </c>
      <c r="C539" s="604" t="inlineStr">
        <is>
          <t xml:space="preserve">欧洲非五大系列</t>
        </is>
      </c>
      <c r="D539" s="604" t="inlineStr">
        <is>
          <t xml:space="preserve">联赛</t>
        </is>
      </c>
      <c r="E539" s="604" t="inlineStr">
        <is>
          <t xml:space="preserve">欧国联</t>
        </is>
      </c>
      <c r="F539" s="604" t="inlineStr">
        <is>
          <t xml:space="preserve">圣马力诺 vs 阿尔巴尼亚</t>
        </is>
      </c>
      <c r="G539" s="611" t="n">
        <v>0.84</v>
      </c>
      <c r="H539" s="611" t="n">
        <v>-3</v>
      </c>
      <c r="I539" s="611" t="n">
        <v>1.05</v>
      </c>
      <c r="J539" s="611" t="inlineStr">
        <is>
          <t xml:space="preserve">0.84/-3/1.05</t>
        </is>
      </c>
      <c r="K539" s="604" t="inlineStr">
        <is>
          <t xml:space="preserve">V4-C｜EV +0.1643</t>
        </is>
      </c>
      <c r="L539" s="604" t="inlineStr">
        <is>
          <t xml:space="preserve">阿尔巴尼亚</t>
        </is>
      </c>
      <c r="M539" s="606" t="n">
        <v>0.6000000000000001</v>
      </c>
      <c r="N539" s="604" t="inlineStr">
        <is>
          <t xml:space="preserve">V4纸面入选-C</t>
        </is>
      </c>
      <c r="O539" s="604" t="inlineStr">
        <is>
          <t xml:space="preserve">0-3</t>
        </is>
      </c>
      <c r="P539" s="604" t="str">
        <v>已结算</v>
      </c>
      <c r="Q539" s="647" t="str">
        <v>走</v>
      </c>
      <c r="R539" s="607" t="n">
        <v>1.05</v>
      </c>
      <c r="S539" s="607" t="n">
        <f>IF(OR(Q539="",Q539="待结算"),"",IF(Q539="红",R539,IF(Q539="半红",R539*0.5,IF(Q539="走",0,IF(Q539="半黑",-0.5,-1)))))</f>
        <v>0</v>
      </c>
      <c r="T539" s="604" t="inlineStr">
        <is>
          <t xml:space="preserve">https://m.titan007.com/analy/Analysis/2981534.htm</t>
        </is>
      </c>
      <c r="U539" s="647" t="str">
        <f>IF(Q539="","",IF(Q539="待结算","待结算",IF(Q539="红","黑",IF(Q539="半红","半黑",IF(Q539="走","走",IF(Q539="半黑","半红","红"))))))</f>
        <v>走</v>
      </c>
      <c r="V539" s="607" t="n">
        <f>IF(OR(Q539="",Q539="待结算"),"",IF(L539=LEFT(F539,FIND(" vs ",F539)-1),I539,G539))</f>
        <v>0.84</v>
      </c>
      <c r="W539" s="607" t="n">
        <f>IF(OR(U539="",U539="待结算"),"",IF(U539="红",V539,IF(U539="半红",V539*0.5,IF(U539="走",0,IF(U539="半黑",-0.5,-1)))))</f>
        <v>0</v>
      </c>
      <c r="X539" s="604" t="inlineStr">
        <is>
          <t xml:space="preserve">2981534</t>
        </is>
      </c>
      <c r="Y539" s="604" t="inlineStr">
        <is>
          <t xml:space="preserve">v4-market-dirichlet-20260913</t>
        </is>
      </c>
      <c r="Z539" s="604" t="inlineStr">
        <is>
          <t xml:space="preserve">prior-2026-09-29-v1</t>
        </is>
      </c>
      <c r="AA539" s="604" t="inlineStr">
        <is>
          <t xml:space="preserve">C</t>
        </is>
      </c>
      <c r="AB539" s="604" t="n">
        <v>0.4285714285714285</v>
      </c>
      <c r="AC539" s="604" t="n"/>
      <c r="AD539" s="604" t="n">
        <v>0.2857142857142857</v>
      </c>
      <c r="AE539" s="604" t="n"/>
      <c r="AF539" s="604" t="n">
        <v>0.2857142857142857</v>
      </c>
      <c r="AG539" s="604" t="n">
        <v>0.1642857142857143</v>
      </c>
      <c r="AH539" s="604" t="n">
        <v>-0.3499981813772505</v>
      </c>
      <c r="AI539" s="604" t="n">
        <v>-0.2395659108383793</v>
      </c>
      <c r="AJ539" s="604" t="n">
        <v>0.174158266577328</v>
      </c>
      <c r="AK539" s="604" t="n">
        <v>0.5549317733929893</v>
      </c>
      <c r="AL539" s="604" t="n">
        <v>0.6588554188075613</v>
      </c>
      <c r="AM539" s="604" t="n">
        <v>0.7064</v>
      </c>
      <c r="AN539" s="604" t="inlineStr">
        <is>
          <t xml:space="preserve">EVALUATED</t>
        </is>
      </c>
      <c r="AO539" s="604" t="inlineStr">
        <is>
          <t xml:space="preserve">BUCKET_3.00、SIDE_IDENTITY_VALID、MARKET_MOVE_DEEPER_WITH_GIVING_WATER_RISE</t>
        </is>
      </c>
      <c r="AP539" s="604" t="inlineStr">
        <is>
          <t xml:space="preserve">7067852c65bbfe20e91a</t>
        </is>
      </c>
      <c r="AQ539" s="604" t="n">
        <v>-3</v>
      </c>
      <c r="AR539" s="604" t="n">
        <v>1.05</v>
      </c>
      <c r="AS539" s="604" t="n">
        <v>-3</v>
      </c>
      <c r="AT539" s="604" t="n">
        <v>3</v>
      </c>
      <c r="AU539" s="604" t="n">
        <v>0.84</v>
      </c>
      <c r="AV539" s="604" t="n">
        <v>1.05</v>
      </c>
      <c r="AW539" s="604" t="n">
        <v>46294.28273530093</v>
      </c>
      <c r="AX539" s="604" t="inlineStr">
        <is>
          <t xml:space="preserve">https://simondongxiao.github.io/odds/v4/</t>
        </is>
      </c>
      <c r="AY539" s="604" t="inlineStr">
        <is>
          <t xml:space="preserve">V4 Shadow Only；real_money=false；P(EV&gt;0)不是比赛胜率</t>
        </is>
      </c>
    </row>
    <row r="540" ht="22" customHeight="1">
      <c r="A540" s="604" t="inlineStr">
        <is>
          <t xml:space="preserve">2026-09-29</t>
        </is>
      </c>
      <c r="B540" s="604" t="inlineStr">
        <is>
          <t xml:space="preserve">2026-09-30 02:45</t>
        </is>
      </c>
      <c r="C540" s="604" t="inlineStr">
        <is>
          <t xml:space="preserve">其他系列</t>
        </is>
      </c>
      <c r="D540" s="604" t="inlineStr">
        <is>
          <t xml:space="preserve">联赛</t>
        </is>
      </c>
      <c r="E540" s="604" t="inlineStr">
        <is>
          <t xml:space="preserve">威超</t>
        </is>
      </c>
      <c r="F540" s="604" t="inlineStr">
        <is>
          <t xml:space="preserve">卡迪夫都市大学 vs 西哈弗福德</t>
        </is>
      </c>
      <c r="G540" s="611" t="n">
        <v>0.71</v>
      </c>
      <c r="H540" s="611" t="n">
        <v>0.25</v>
      </c>
      <c r="I540" s="611" t="n">
        <v>1.14</v>
      </c>
      <c r="J540" s="611" t="inlineStr">
        <is>
          <t xml:space="preserve">0.71/0.25/1.14</t>
        </is>
      </c>
      <c r="K540" s="604" t="inlineStr">
        <is>
          <t xml:space="preserve">V4-B｜EV +0.0613</t>
        </is>
      </c>
      <c r="L540" s="604" t="inlineStr">
        <is>
          <t xml:space="preserve">西哈弗福德</t>
        </is>
      </c>
      <c r="M540" s="606" t="n">
        <v>0.5010224948875256</v>
      </c>
      <c r="N540" s="604" t="inlineStr">
        <is>
          <t xml:space="preserve">V4纸面入选-B</t>
        </is>
      </c>
      <c r="O540" s="604" t="inlineStr">
        <is>
          <t xml:space="preserve">1-0</t>
        </is>
      </c>
      <c r="P540" s="604" t="str">
        <v>已结算</v>
      </c>
      <c r="Q540" s="646" t="str">
        <v>黑</v>
      </c>
      <c r="R540" s="607" t="n">
        <v>1.14</v>
      </c>
      <c r="S540" s="607" t="n">
        <f>IF(OR(Q540="",Q540="待结算"),"",IF(Q540="红",R540,IF(Q540="半红",R540*0.5,IF(Q540="走",0,IF(Q540="半黑",-0.5,-1)))))</f>
        <v>-1</v>
      </c>
      <c r="T540" s="604" t="inlineStr">
        <is>
          <t xml:space="preserve">https://m.titan007.com/analy/Analysis/3019528.htm</t>
        </is>
      </c>
      <c r="U540" s="645" t="str">
        <f>IF(Q540="","",IF(Q540="待结算","待结算",IF(Q540="红","黑",IF(Q540="半红","半黑",IF(Q540="走","走",IF(Q540="半黑","半红","红"))))))</f>
        <v>红</v>
      </c>
      <c r="V540" s="607" t="n">
        <f>IF(OR(Q540="",Q540="待结算"),"",IF(L540=LEFT(F540,FIND(" vs ",F540)-1),I540,G540))</f>
        <v>0.71</v>
      </c>
      <c r="W540" s="607" t="n">
        <f>IF(OR(U540="",U540="待结算"),"",IF(U540="红",V540,IF(U540="半红",V540*0.5,IF(U540="走",0,IF(U540="半黑",-0.5,-1)))))</f>
        <v>0.71</v>
      </c>
      <c r="X540" s="604" t="inlineStr">
        <is>
          <t xml:space="preserve">3019528</t>
        </is>
      </c>
      <c r="Y540" s="604" t="inlineStr">
        <is>
          <t xml:space="preserve">v4-market-dirichlet-20260913</t>
        </is>
      </c>
      <c r="Z540" s="604" t="inlineStr">
        <is>
          <t xml:space="preserve">prior-2026-09-29-v1</t>
        </is>
      </c>
      <c r="AA540" s="604" t="inlineStr">
        <is>
          <t xml:space="preserve">B</t>
        </is>
      </c>
      <c r="AB540" s="604" t="n">
        <v>0.2743055555555556</v>
      </c>
      <c r="AC540" s="604" t="n">
        <v>0.3020833333333333</v>
      </c>
      <c r="AD540" s="604" t="n"/>
      <c r="AE540" s="604" t="n"/>
      <c r="AF540" s="604" t="n">
        <v>0.4236111111111111</v>
      </c>
      <c r="AG540" s="604" t="n">
        <v>0.0612847222222222</v>
      </c>
      <c r="AH540" s="604" t="n">
        <v>-0.02917404080552249</v>
      </c>
      <c r="AI540" s="604" t="n">
        <v>-0.01012283384456103</v>
      </c>
      <c r="AJ540" s="604" t="n">
        <v>0.06090010933387163</v>
      </c>
      <c r="AK540" s="604" t="n">
        <v>0.1320329415196195</v>
      </c>
      <c r="AL540" s="604" t="n">
        <v>0.1537535852102057</v>
      </c>
      <c r="AM540" s="604" t="n">
        <v>0.8658</v>
      </c>
      <c r="AN540" s="604" t="inlineStr">
        <is>
          <t xml:space="preserve">EVALUATED</t>
        </is>
      </c>
      <c r="AO540" s="604" t="inlineStr">
        <is>
          <t xml:space="preserve">BUCKET_0.25、SIDE_IDENTITY_VALID、FLAT_LINE_GIVING_WATER_DROP</t>
        </is>
      </c>
      <c r="AP540" s="604" t="inlineStr">
        <is>
          <t xml:space="preserve">4bf3febc370f375cba66</t>
        </is>
      </c>
      <c r="AQ540" s="604" t="n">
        <v>0.25</v>
      </c>
      <c r="AR540" s="604" t="n">
        <v>1.14</v>
      </c>
      <c r="AS540" s="604" t="n">
        <v>0.25</v>
      </c>
      <c r="AT540" s="604" t="n">
        <v>-0.25</v>
      </c>
      <c r="AU540" s="604" t="n">
        <v>0.71</v>
      </c>
      <c r="AV540" s="604" t="n">
        <v>1.14</v>
      </c>
      <c r="AW540" s="604" t="n">
        <v>46294.28273530093</v>
      </c>
      <c r="AX540" s="604" t="inlineStr">
        <is>
          <t xml:space="preserve">https://simondongxiao.github.io/odds/v4/</t>
        </is>
      </c>
      <c r="AY540" s="604" t="inlineStr">
        <is>
          <t xml:space="preserve">V4 Shadow Only；real_money=false；P(EV&gt;0)不是比赛胜率</t>
        </is>
      </c>
    </row>
    <row r="541" ht="22" customHeight="1">
      <c r="A541" s="604" t="inlineStr">
        <is>
          <t xml:space="preserve">2026-09-29</t>
        </is>
      </c>
      <c r="B541" s="604" t="inlineStr">
        <is>
          <t xml:space="preserve">2026-09-30 03:00</t>
        </is>
      </c>
      <c r="C541" s="604" t="inlineStr">
        <is>
          <t xml:space="preserve">其他系列</t>
        </is>
      </c>
      <c r="D541" s="604" t="inlineStr">
        <is>
          <t xml:space="preserve">杯赛</t>
        </is>
      </c>
      <c r="E541" s="604" t="inlineStr">
        <is>
          <t xml:space="preserve">非洲杯</t>
        </is>
      </c>
      <c r="F541" s="604" t="inlineStr">
        <is>
          <t xml:space="preserve">利比里亚 vs 马里</t>
        </is>
      </c>
      <c r="G541" s="611" t="n">
        <v>0.9399999999999999</v>
      </c>
      <c r="H541" s="611" t="n">
        <v>-1</v>
      </c>
      <c r="I541" s="611" t="n">
        <v>0.88</v>
      </c>
      <c r="J541" s="611" t="inlineStr">
        <is>
          <t xml:space="preserve">0.94/-1/0.88</t>
        </is>
      </c>
      <c r="K541" s="604" t="inlineStr">
        <is>
          <t xml:space="preserve">V4-C｜EV +0.0405</t>
        </is>
      </c>
      <c r="L541" s="604" t="inlineStr">
        <is>
          <t xml:space="preserve">利比里亚</t>
        </is>
      </c>
      <c r="M541" s="606" t="n">
        <v>0.5423728813559322</v>
      </c>
      <c r="N541" s="604" t="inlineStr">
        <is>
          <t xml:space="preserve">V4纸面入选-C</t>
        </is>
      </c>
      <c r="O541" s="604" t="inlineStr">
        <is>
          <t xml:space="preserve">0-1</t>
        </is>
      </c>
      <c r="P541" s="604" t="str">
        <v>已结算</v>
      </c>
      <c r="Q541" s="647" t="str">
        <v>走</v>
      </c>
      <c r="R541" s="607" t="n">
        <v>0.9399999999999999</v>
      </c>
      <c r="S541" s="607" t="n">
        <f>IF(OR(Q541="",Q541="待结算"),"",IF(Q541="红",R541,IF(Q541="半红",R541*0.5,IF(Q541="走",0,IF(Q541="半黑",-0.5,-1)))))</f>
        <v>0</v>
      </c>
      <c r="T541" s="604" t="inlineStr">
        <is>
          <t xml:space="preserve">https://m.titan007.com/analy/Analysis/3001119.htm</t>
        </is>
      </c>
      <c r="U541" s="647" t="str">
        <f>IF(Q541="","",IF(Q541="待结算","待结算",IF(Q541="红","黑",IF(Q541="半红","半黑",IF(Q541="走","走",IF(Q541="半黑","半红","红"))))))</f>
        <v>走</v>
      </c>
      <c r="V541" s="607" t="n">
        <f>IF(OR(Q541="",Q541="待结算"),"",IF(L541=LEFT(F541,FIND(" vs ",F541)-1),I541,G541))</f>
        <v>0.88</v>
      </c>
      <c r="W541" s="607" t="n">
        <f>IF(OR(U541="",U541="待结算"),"",IF(U541="红",V541,IF(U541="半红",V541*0.5,IF(U541="走",0,IF(U541="半黑",-0.5,-1)))))</f>
        <v>0</v>
      </c>
      <c r="X541" s="604" t="inlineStr">
        <is>
          <t xml:space="preserve">3001119</t>
        </is>
      </c>
      <c r="Y541" s="604" t="inlineStr">
        <is>
          <t xml:space="preserve">v4-market-dirichlet-20260913</t>
        </is>
      </c>
      <c r="Z541" s="604" t="inlineStr">
        <is>
          <t xml:space="preserve">prior-2026-09-29-v1</t>
        </is>
      </c>
      <c r="AA541" s="604" t="inlineStr">
        <is>
          <t xml:space="preserve">C</t>
        </is>
      </c>
      <c r="AB541" s="604" t="n">
        <v>0.4210526315789473</v>
      </c>
      <c r="AC541" s="604" t="n"/>
      <c r="AD541" s="604" t="n">
        <v>0.2236842105263158</v>
      </c>
      <c r="AE541" s="604" t="n"/>
      <c r="AF541" s="604" t="n">
        <v>0.3552631578947368</v>
      </c>
      <c r="AG541" s="604" t="n">
        <v>0.04052631578947363</v>
      </c>
      <c r="AH541" s="604" t="n">
        <v>-0.1220143967401844</v>
      </c>
      <c r="AI541" s="604" t="n">
        <v>-0.08487705207247553</v>
      </c>
      <c r="AJ541" s="604" t="n">
        <v>0.03976878550693924</v>
      </c>
      <c r="AK541" s="604" t="n">
        <v>0.1657591411474119</v>
      </c>
      <c r="AL541" s="604" t="n">
        <v>0.1951161632676689</v>
      </c>
      <c r="AM541" s="604" t="n">
        <v>0.654</v>
      </c>
      <c r="AN541" s="604" t="inlineStr">
        <is>
          <t xml:space="preserve">EVALUATED</t>
        </is>
      </c>
      <c r="AO541" s="604" t="inlineStr">
        <is>
          <t xml:space="preserve">BUCKET_1.00、SIDE_IDENTITY_VALID、FLAT_LINE_GIVING_WATER_RISE</t>
        </is>
      </c>
      <c r="AP541" s="604" t="inlineStr">
        <is>
          <t xml:space="preserve">c40754df091062dc5d2b</t>
        </is>
      </c>
      <c r="AQ541" s="604" t="n">
        <v>1</v>
      </c>
      <c r="AR541" s="604" t="n">
        <v>0.9399999999999999</v>
      </c>
      <c r="AS541" s="604" t="n">
        <v>-1</v>
      </c>
      <c r="AT541" s="604" t="n">
        <v>1</v>
      </c>
      <c r="AU541" s="604" t="n">
        <v>0.9399999999999999</v>
      </c>
      <c r="AV541" s="604" t="n">
        <v>0.88</v>
      </c>
      <c r="AW541" s="604" t="n">
        <v>46294.28273530093</v>
      </c>
      <c r="AX541" s="604" t="inlineStr">
        <is>
          <t xml:space="preserve">https://simondongxiao.github.io/odds/v4/</t>
        </is>
      </c>
      <c r="AY541" s="604" t="inlineStr">
        <is>
          <t xml:space="preserve">V4 Shadow Only；real_money=false；P(EV&gt;0)不是比赛胜率</t>
        </is>
      </c>
    </row>
    <row r="542" ht="22" customHeight="1">
      <c r="A542" s="604" t="inlineStr">
        <is>
          <t xml:space="preserve">2026-09-29</t>
        </is>
      </c>
      <c r="B542" s="604" t="inlineStr">
        <is>
          <t xml:space="preserve">2026-09-30 03:15</t>
        </is>
      </c>
      <c r="C542" s="604" t="inlineStr">
        <is>
          <t xml:space="preserve">欧洲非五大系列</t>
        </is>
      </c>
      <c r="D542" s="604" t="inlineStr">
        <is>
          <t xml:space="preserve">联赛</t>
        </is>
      </c>
      <c r="E542" s="604" t="inlineStr">
        <is>
          <t xml:space="preserve">葡U23</t>
        </is>
      </c>
      <c r="F542" s="604" t="inlineStr">
        <is>
          <t xml:space="preserve">里奥阿维U23 vs 彭拿费尔U23</t>
        </is>
      </c>
      <c r="G542" s="611" t="n">
        <v>0.75</v>
      </c>
      <c r="H542" s="611" t="n">
        <v>0.5</v>
      </c>
      <c r="I542" s="611" t="n">
        <v>1.07</v>
      </c>
      <c r="J542" s="611" t="inlineStr">
        <is>
          <t xml:space="preserve">0.75/0.5/1.07</t>
        </is>
      </c>
      <c r="K542" s="604" t="inlineStr">
        <is>
          <t xml:space="preserve">V4-C｜EV +0.0409</t>
        </is>
      </c>
      <c r="L542" s="604" t="inlineStr">
        <is>
          <t xml:space="preserve">彭拿费尔U23</t>
        </is>
      </c>
      <c r="M542" s="606" t="n">
        <v>0.5028571428571429</v>
      </c>
      <c r="N542" s="604" t="inlineStr">
        <is>
          <t xml:space="preserve">V4纸面入选-C</t>
        </is>
      </c>
      <c r="O542" s="604" t="inlineStr">
        <is>
          <t xml:space="preserve">1-0</t>
        </is>
      </c>
      <c r="P542" s="604" t="str">
        <v>已结算</v>
      </c>
      <c r="Q542" s="646" t="str">
        <v>黑</v>
      </c>
      <c r="R542" s="607" t="n">
        <v>1.07</v>
      </c>
      <c r="S542" s="607" t="n">
        <f>IF(OR(Q542="",Q542="待结算"),"",IF(Q542="红",R542,IF(Q542="半红",R542*0.5,IF(Q542="走",0,IF(Q542="半黑",-0.5,-1)))))</f>
        <v>-1</v>
      </c>
      <c r="T542" s="604" t="inlineStr">
        <is>
          <t xml:space="preserve">https://m.titan007.com/analy/Analysis/3056261.htm</t>
        </is>
      </c>
      <c r="U542" s="645" t="str">
        <f>IF(Q542="","",IF(Q542="待结算","待结算",IF(Q542="红","黑",IF(Q542="半红","半黑",IF(Q542="走","走",IF(Q542="半黑","半红","红"))))))</f>
        <v>红</v>
      </c>
      <c r="V542" s="607" t="n">
        <f>IF(OR(Q542="",Q542="待结算"),"",IF(L542=LEFT(F542,FIND(" vs ",F542)-1),I542,G542))</f>
        <v>0.75</v>
      </c>
      <c r="W542" s="607" t="n">
        <f>IF(OR(U542="",U542="待结算"),"",IF(U542="红",V542,IF(U542="半红",V542*0.5,IF(U542="走",0,IF(U542="半黑",-0.5,-1)))))</f>
        <v>0.75</v>
      </c>
      <c r="X542" s="604" t="inlineStr">
        <is>
          <t xml:space="preserve">3056261</t>
        </is>
      </c>
      <c r="Y542" s="604" t="inlineStr">
        <is>
          <t xml:space="preserve">v4-market-dirichlet-20260913</t>
        </is>
      </c>
      <c r="Z542" s="604" t="inlineStr">
        <is>
          <t xml:space="preserve">prior-2026-09-29-v1</t>
        </is>
      </c>
      <c r="AA542" s="604" t="inlineStr">
        <is>
          <t xml:space="preserve">C</t>
        </is>
      </c>
      <c r="AB542" s="604" t="n">
        <v>0.5028571428571429</v>
      </c>
      <c r="AC542" s="604" t="n"/>
      <c r="AD542" s="604" t="n"/>
      <c r="AE542" s="604" t="n"/>
      <c r="AF542" s="604" t="n">
        <v>0.4971428571428572</v>
      </c>
      <c r="AG542" s="604" t="n">
        <v>0.04091428571428574</v>
      </c>
      <c r="AH542" s="604" t="n">
        <v>-0.08783323155573119</v>
      </c>
      <c r="AI542" s="604" t="n">
        <v>-0.06010774698893295</v>
      </c>
      <c r="AJ542" s="604" t="n">
        <v>0.04039622949713845</v>
      </c>
      <c r="AK542" s="604" t="n">
        <v>0.143404904555491</v>
      </c>
      <c r="AL542" s="604" t="n">
        <v>0.1704644716483081</v>
      </c>
      <c r="AM542" s="604" t="n">
        <v>0.6972</v>
      </c>
      <c r="AN542" s="604" t="inlineStr">
        <is>
          <t xml:space="preserve">EVALUATED</t>
        </is>
      </c>
      <c r="AO542" s="604" t="inlineStr">
        <is>
          <t xml:space="preserve">BUCKET_0.50、SIDE_IDENTITY_VALID、FLAT_LINE_GIVING_WATER_DROP</t>
        </is>
      </c>
      <c r="AP542" s="604" t="inlineStr">
        <is>
          <t xml:space="preserve">36cf7a1a10df73461240</t>
        </is>
      </c>
      <c r="AQ542" s="604" t="n">
        <v>0.5</v>
      </c>
      <c r="AR542" s="604" t="n">
        <v>1.07</v>
      </c>
      <c r="AS542" s="604" t="n">
        <v>0.5</v>
      </c>
      <c r="AT542" s="604" t="n">
        <v>-0.5</v>
      </c>
      <c r="AU542" s="604" t="n">
        <v>0.75</v>
      </c>
      <c r="AV542" s="604" t="n">
        <v>1.07</v>
      </c>
      <c r="AW542" s="604" t="n">
        <v>46294.28273530093</v>
      </c>
      <c r="AX542" s="604" t="inlineStr">
        <is>
          <t xml:space="preserve">https://simondongxiao.github.io/odds/v4/</t>
        </is>
      </c>
      <c r="AY542" s="604" t="inlineStr">
        <is>
          <t xml:space="preserve">V4 Shadow Only；real_money=false；P(EV&gt;0)不是比赛胜率</t>
        </is>
      </c>
    </row>
    <row r="543" ht="22" customHeight="1">
      <c r="A543" s="604" t="inlineStr">
        <is>
          <t xml:space="preserve">2026-09-29</t>
        </is>
      </c>
      <c r="B543" s="604" t="inlineStr">
        <is>
          <t xml:space="preserve">2026-09-30 09:00</t>
        </is>
      </c>
      <c r="C543" s="604" t="inlineStr">
        <is>
          <t xml:space="preserve">其他系列</t>
        </is>
      </c>
      <c r="D543" s="604" t="inlineStr">
        <is>
          <t xml:space="preserve">联赛</t>
        </is>
      </c>
      <c r="E543" s="604" t="inlineStr">
        <is>
          <t xml:space="preserve">国际友谊</t>
        </is>
      </c>
      <c r="F543" s="604" t="inlineStr">
        <is>
          <t xml:space="preserve">墨西哥(中) vs 秘鲁</t>
        </is>
      </c>
      <c r="G543" s="611" t="n">
        <v>0.8</v>
      </c>
      <c r="H543" s="611" t="n">
        <v>1</v>
      </c>
      <c r="I543" s="611" t="n">
        <v>1.02</v>
      </c>
      <c r="J543" s="611" t="inlineStr">
        <is>
          <t xml:space="preserve">0.8/1/1.02</t>
        </is>
      </c>
      <c r="K543" s="604" t="inlineStr">
        <is>
          <t xml:space="preserve">V4-C｜EV +0.0742</t>
        </is>
      </c>
      <c r="L543" s="604" t="inlineStr">
        <is>
          <t xml:space="preserve">秘鲁</t>
        </is>
      </c>
      <c r="M543" s="606" t="n">
        <v>0.5423728813559322</v>
      </c>
      <c r="N543" s="604" t="inlineStr">
        <is>
          <t xml:space="preserve">V4纸面入选-C</t>
        </is>
      </c>
      <c r="O543" s="604" t="inlineStr">
        <is>
          <t xml:space="preserve">1-1</t>
        </is>
      </c>
      <c r="P543" s="604" t="str">
        <v>已结算</v>
      </c>
      <c r="Q543" s="604" t="str">
        <v>红</v>
      </c>
      <c r="R543" s="607" t="n">
        <v>1.02</v>
      </c>
      <c r="S543" s="607" t="n">
        <f>IF(OR(Q543="",Q543="待结算"),"",IF(Q543="红",R543,IF(Q543="半红",R543*0.5,IF(Q543="走",0,IF(Q543="半黑",-0.5,-1)))))</f>
        <v>1.02</v>
      </c>
      <c r="T543" s="604" t="inlineStr">
        <is>
          <t xml:space="preserve">https://m.titan007.com/analy/Analysis/3094999.htm</t>
        </is>
      </c>
      <c r="U543" s="604" t="str">
        <f>IF(Q543="","",IF(Q543="待结算","待结算",IF(Q543="红","黑",IF(Q543="半红","半黑",IF(Q543="走","走",IF(Q543="半黑","半红","红"))))))</f>
        <v>黑</v>
      </c>
      <c r="V543" s="607" t="n">
        <f>IF(OR(Q543="",Q543="待结算"),"",IF(L543=LEFT(F543,FIND(" vs ",F543)-1),I543,G543))</f>
        <v>0.8</v>
      </c>
      <c r="W543" s="607" t="n">
        <f>IF(OR(U543="",U543="待结算"),"",IF(U543="红",V543,IF(U543="半红",V543*0.5,IF(U543="走",0,IF(U543="半黑",-0.5,-1)))))</f>
        <v>-1</v>
      </c>
      <c r="X543" s="604" t="inlineStr">
        <is>
          <t xml:space="preserve">3094999</t>
        </is>
      </c>
      <c r="Y543" s="604" t="inlineStr">
        <is>
          <t xml:space="preserve">v4-market-dirichlet-20260913</t>
        </is>
      </c>
      <c r="Z543" s="604" t="inlineStr">
        <is>
          <t xml:space="preserve">prior-2026-09-29-v1</t>
        </is>
      </c>
      <c r="AA543" s="604" t="inlineStr">
        <is>
          <t xml:space="preserve">C</t>
        </is>
      </c>
      <c r="AB543" s="604" t="n">
        <v>0.4210526315789473</v>
      </c>
      <c r="AC543" s="604" t="n"/>
      <c r="AD543" s="604" t="n">
        <v>0.2236842105263158</v>
      </c>
      <c r="AE543" s="604" t="n"/>
      <c r="AF543" s="604" t="n">
        <v>0.3552631578947368</v>
      </c>
      <c r="AG543" s="604" t="n">
        <v>0.07421052631578945</v>
      </c>
      <c r="AH543" s="604" t="n">
        <v>-0.09018924312884191</v>
      </c>
      <c r="AI543" s="604" t="n">
        <v>-0.05483156620739277</v>
      </c>
      <c r="AJ543" s="604" t="n">
        <v>0.07440098568392967</v>
      </c>
      <c r="AK543" s="604" t="n">
        <v>0.203632587532507</v>
      </c>
      <c r="AL543" s="604" t="n">
        <v>0.2365536832061263</v>
      </c>
      <c r="AM543" s="604" t="n">
        <v>0.7788</v>
      </c>
      <c r="AN543" s="604" t="inlineStr">
        <is>
          <t xml:space="preserve">EVALUATED</t>
        </is>
      </c>
      <c r="AO543" s="604" t="inlineStr">
        <is>
          <t xml:space="preserve">BUCKET_1.00、SIDE_IDENTITY_VALID、FLAT_LINE_GIVING_WATER_DROP</t>
        </is>
      </c>
      <c r="AP543" s="604" t="inlineStr">
        <is>
          <t xml:space="preserve">84f09f59abcebe9833bb</t>
        </is>
      </c>
      <c r="AQ543" s="604" t="n">
        <v>1</v>
      </c>
      <c r="AR543" s="604" t="n">
        <v>1.02</v>
      </c>
      <c r="AS543" s="604" t="n">
        <v>1</v>
      </c>
      <c r="AT543" s="604" t="n">
        <v>-1</v>
      </c>
      <c r="AU543" s="604" t="n">
        <v>0.8</v>
      </c>
      <c r="AV543" s="604" t="n">
        <v>1.02</v>
      </c>
      <c r="AW543" s="604" t="n">
        <v>46294.28273530093</v>
      </c>
      <c r="AX543" s="604" t="inlineStr">
        <is>
          <t xml:space="preserve">https://simondongxiao.github.io/odds/v4/</t>
        </is>
      </c>
      <c r="AY543" s="604" t="inlineStr">
        <is>
          <t xml:space="preserve">V4 Shadow Only；real_money=false；P(EV&gt;0)不是比赛胜率</t>
        </is>
      </c>
    </row>
    <row r="544" ht="22" customHeight="1">
      <c r="A544" s="604" t="inlineStr">
        <is>
          <t xml:space="preserve">2026-09-30</t>
        </is>
      </c>
      <c r="B544" s="604" t="inlineStr">
        <is>
          <t xml:space="preserve">2026-09-30 12:00</t>
        </is>
      </c>
      <c r="C544" s="604" t="inlineStr">
        <is>
          <t xml:space="preserve">其他系列</t>
        </is>
      </c>
      <c r="D544" s="604" t="inlineStr">
        <is>
          <t xml:space="preserve">杯赛</t>
        </is>
      </c>
      <c r="E544" s="604" t="inlineStr">
        <is>
          <t xml:space="preserve">首相杯</t>
        </is>
      </c>
      <c r="F544" s="604" t="inlineStr">
        <is>
          <t xml:space="preserve">巴布亚新几内亚 vs 所罗门群岛</t>
        </is>
      </c>
      <c r="G544" s="604" t="n">
        <v>0.82</v>
      </c>
      <c r="H544" s="604" t="n">
        <v>-0.25</v>
      </c>
      <c r="I544" s="604" t="n">
        <v>1.06</v>
      </c>
      <c r="J544" s="604" t="inlineStr">
        <is>
          <t xml:space="preserve">0.82/-0.25/1.06</t>
        </is>
      </c>
      <c r="K544" s="604" t="inlineStr">
        <is>
          <t xml:space="preserve">V4-C｜EV +0.0237</t>
        </is>
      </c>
      <c r="L544" s="604" t="inlineStr">
        <is>
          <t xml:space="preserve">所罗门群岛</t>
        </is>
      </c>
      <c r="M544" s="604" t="n">
        <v>0.4989775051124744</v>
      </c>
      <c r="N544" s="604" t="inlineStr">
        <is>
          <t xml:space="preserve">V4纸面入选-C</t>
        </is>
      </c>
      <c r="O544" s="604" t="inlineStr">
        <is>
          <t xml:space="preserve">1-1</t>
        </is>
      </c>
      <c r="P544" s="604" t="str">
        <v>已结算</v>
      </c>
      <c r="Q544" s="648" t="str">
        <v>半黑</v>
      </c>
      <c r="R544" s="604" t="n">
        <v>1.06</v>
      </c>
      <c r="S544" s="604" t="n">
        <f>IF(OR(Q544="",Q544="待结算"),"",IF(Q544="红",R544,IF(Q544="半红",R544*0.5,IF(Q544="走",0,IF(Q544="半黑",-0.5,-1)))))</f>
        <v>-0.5</v>
      </c>
      <c r="T544" s="604" t="inlineStr">
        <is>
          <t xml:space="preserve">https://m.titan007.com/analy/Analysis/3089773.htm</t>
        </is>
      </c>
      <c r="U544" s="649" t="str">
        <f>IF(Q544="","",IF(Q544="待结算","待结算",IF(Q544="红","黑",IF(Q544="半红","半黑",IF(Q544="走","走",IF(Q544="半黑","半红","红"))))))</f>
        <v>半红</v>
      </c>
      <c r="V544" s="604" t="n">
        <f>IF(OR(Q544="",Q544="待结算"),"",IF(L544=LEFT(F544,FIND(" vs ",F544)-1),I544,G544))</f>
        <v>0.82</v>
      </c>
      <c r="W544" s="604" t="n">
        <f>IF(OR(U544="",U544="待结算"),"",IF(U544="红",V544,IF(U544="半红",V544*0.5,IF(U544="走",0,IF(U544="半黑",-0.5,-1)))))</f>
        <v>0.41</v>
      </c>
      <c r="X544" s="604" t="inlineStr">
        <is>
          <t xml:space="preserve">3089773</t>
        </is>
      </c>
      <c r="Y544" s="604" t="inlineStr">
        <is>
          <t xml:space="preserve">v4-market-dirichlet-20260913</t>
        </is>
      </c>
      <c r="Z544" s="604" t="inlineStr">
        <is>
          <t xml:space="preserve">prior-2026-09-30-v1</t>
        </is>
      </c>
      <c r="AA544" s="604" t="inlineStr">
        <is>
          <t xml:space="preserve">C</t>
        </is>
      </c>
      <c r="AB544" s="604" t="n">
        <v>0.4236111111111111</v>
      </c>
      <c r="AC544" s="604" t="n"/>
      <c r="AD544" s="604" t="n"/>
      <c r="AE544" s="604" t="n">
        <v>0.3020833333333333</v>
      </c>
      <c r="AF544" s="604" t="n">
        <v>0.2743055555555556</v>
      </c>
      <c r="AG544" s="604" t="n">
        <v>0.02368055555555559</v>
      </c>
      <c r="AH544" s="604" t="n">
        <v>-0.06505754824288448</v>
      </c>
      <c r="AI544" s="604" t="n">
        <v>-0.0432708439152118</v>
      </c>
      <c r="AJ544" s="604" t="n">
        <v>0.02418878888918685</v>
      </c>
      <c r="AK544" s="604" t="n">
        <v>0.09286235161427958</v>
      </c>
      <c r="AL544" s="604" t="n">
        <v>0.1118259026573979</v>
      </c>
      <c r="AM544" s="604" t="n">
        <v>0.6754</v>
      </c>
      <c r="AN544" s="604" t="inlineStr">
        <is>
          <t xml:space="preserve">FROZEN_PREMATCH_DECISION</t>
        </is>
      </c>
      <c r="AO544" s="604" t="inlineStr">
        <is>
          <t xml:space="preserve">STARTED_DECISION_LOCKED</t>
        </is>
      </c>
      <c r="AP544" s="604" t="inlineStr">
        <is>
          <t xml:space="preserve">ebfb4792fe7eee4dfe70</t>
        </is>
      </c>
      <c r="AQ544" s="604" t="n">
        <v>-0.25</v>
      </c>
      <c r="AR544" s="604" t="n">
        <v>1.06</v>
      </c>
      <c r="AS544" s="604" t="n">
        <v>-0.25</v>
      </c>
      <c r="AT544" s="604" t="n">
        <v>0.25</v>
      </c>
      <c r="AU544" s="604" t="n">
        <v>0.82</v>
      </c>
      <c r="AV544" s="604" t="n">
        <v>1.06</v>
      </c>
      <c r="AW544" s="604" t="n">
        <v>46295.03614729167</v>
      </c>
      <c r="AX544" s="604" t="inlineStr">
        <is>
          <t xml:space="preserve">https://simondongxiao.github.io/odds/v4/</t>
        </is>
      </c>
      <c r="AY544" s="604" t="inlineStr">
        <is>
          <t xml:space="preserve">V4 Shadow Only；real_money=false；P(EV&gt;0)不是比赛胜率</t>
        </is>
      </c>
    </row>
    <row r="545" ht="22" customHeight="1">
      <c r="A545" s="604" t="inlineStr">
        <is>
          <t xml:space="preserve">2026-09-30</t>
        </is>
      </c>
      <c r="B545" s="604" t="inlineStr">
        <is>
          <t xml:space="preserve">2026-09-30 15:30</t>
        </is>
      </c>
      <c r="C545" s="604" t="inlineStr">
        <is>
          <t xml:space="preserve">其他系列</t>
        </is>
      </c>
      <c r="D545" s="604" t="inlineStr">
        <is>
          <t xml:space="preserve">联赛</t>
        </is>
      </c>
      <c r="E545" s="604" t="inlineStr">
        <is>
          <t xml:space="preserve">球会友谊</t>
        </is>
      </c>
      <c r="F545" s="604" t="inlineStr">
        <is>
          <t xml:space="preserve">阿格斯 vs 切塔泰迪瓦</t>
        </is>
      </c>
      <c r="G545" s="604" t="n">
        <v>0.82</v>
      </c>
      <c r="H545" s="604" t="n">
        <v>2.25</v>
      </c>
      <c r="I545" s="604" t="n">
        <v>0.88</v>
      </c>
      <c r="J545" s="604" t="inlineStr">
        <is>
          <t xml:space="preserve">0.82/2.25/0.88</t>
        </is>
      </c>
      <c r="K545" s="604" t="inlineStr">
        <is>
          <t xml:space="preserve">V4-C｜EV +0.0211</t>
        </is>
      </c>
      <c r="L545" s="604" t="inlineStr">
        <is>
          <t xml:space="preserve">阿格斯</t>
        </is>
      </c>
      <c r="M545" s="604" t="n">
        <v>0.5625</v>
      </c>
      <c r="N545" s="604" t="inlineStr">
        <is>
          <t xml:space="preserve">V4纸面入选-C</t>
        </is>
      </c>
      <c r="O545" s="604" t="inlineStr">
        <is>
          <t xml:space="preserve">2-1</t>
        </is>
      </c>
      <c r="P545" s="604" t="str">
        <v>已结算</v>
      </c>
      <c r="Q545" s="646" t="str">
        <v>黑</v>
      </c>
      <c r="R545" s="604" t="n">
        <v>0.82</v>
      </c>
      <c r="S545" s="604" t="n">
        <f>IF(OR(Q545="",Q545="待结算"),"",IF(Q545="红",R545,IF(Q545="半红",R545*0.5,IF(Q545="走",0,IF(Q545="半黑",-0.5,-1)))))</f>
        <v>-1</v>
      </c>
      <c r="T545" s="604" t="inlineStr">
        <is>
          <t xml:space="preserve">https://m.titan007.com/analy/Analysis/3095434.htm</t>
        </is>
      </c>
      <c r="U545" s="645" t="str">
        <f>IF(Q545="","",IF(Q545="待结算","待结算",IF(Q545="红","黑",IF(Q545="半红","半黑",IF(Q545="走","走",IF(Q545="半黑","半红","红"))))))</f>
        <v>红</v>
      </c>
      <c r="V545" s="604" t="n">
        <f>IF(OR(Q545="",Q545="待结算"),"",IF(L545=LEFT(F545,FIND(" vs ",F545)-1),I545,G545))</f>
        <v>0.88</v>
      </c>
      <c r="W545" s="604" t="n">
        <f>IF(OR(U545="",U545="待结算"),"",IF(U545="红",V545,IF(U545="半红",V545*0.5,IF(U545="走",0,IF(U545="半黑",-0.5,-1)))))</f>
        <v>0.88</v>
      </c>
      <c r="X545" s="604" t="inlineStr">
        <is>
          <t xml:space="preserve">3095434</t>
        </is>
      </c>
      <c r="Y545" s="604" t="inlineStr">
        <is>
          <t xml:space="preserve">v4-market-dirichlet-20260913</t>
        </is>
      </c>
      <c r="Z545" s="604" t="inlineStr">
        <is>
          <t xml:space="preserve">prior-2026-09-30-v1</t>
        </is>
      </c>
      <c r="AA545" s="604" t="inlineStr">
        <is>
          <t xml:space="preserve">C</t>
        </is>
      </c>
      <c r="AB545" s="604" t="n">
        <v>0.5</v>
      </c>
      <c r="AC545" s="604" t="n"/>
      <c r="AD545" s="604" t="n"/>
      <c r="AE545" s="604" t="n">
        <v>0.2222222222222222</v>
      </c>
      <c r="AF545" s="604" t="n">
        <v>0.2777777777777778</v>
      </c>
      <c r="AG545" s="604" t="n">
        <v>0.02111111111111108</v>
      </c>
      <c r="AH545" s="604" t="n">
        <v>-0.2949487417714327</v>
      </c>
      <c r="AI545" s="604" t="n">
        <v>-0.222193562656387</v>
      </c>
      <c r="AJ545" s="604" t="n">
        <v>0.0279519745728081</v>
      </c>
      <c r="AK545" s="604" t="n">
        <v>0.268685845894518</v>
      </c>
      <c r="AL545" s="604" t="n">
        <v>0.3284031771098752</v>
      </c>
      <c r="AM545" s="604" t="n">
        <v>0.5528</v>
      </c>
      <c r="AN545" s="604" t="inlineStr">
        <is>
          <t xml:space="preserve">FROZEN_PREMATCH_DECISION</t>
        </is>
      </c>
      <c r="AO545" s="604" t="inlineStr">
        <is>
          <t xml:space="preserve">STARTED_DECISION_LOCKED</t>
        </is>
      </c>
      <c r="AP545" s="604" t="inlineStr">
        <is>
          <t xml:space="preserve">03b4352718b77178aa9f</t>
        </is>
      </c>
      <c r="AQ545" s="604" t="n">
        <v>-2.25</v>
      </c>
      <c r="AR545" s="604" t="n">
        <v>0.82</v>
      </c>
      <c r="AS545" s="604" t="n">
        <v>2.25</v>
      </c>
      <c r="AT545" s="604" t="n">
        <v>-2.25</v>
      </c>
      <c r="AU545" s="604" t="n">
        <v>0.82</v>
      </c>
      <c r="AV545" s="604" t="n">
        <v>0.88</v>
      </c>
      <c r="AW545" s="604" t="n">
        <v>46295.2999262963</v>
      </c>
      <c r="AX545" s="604" t="inlineStr">
        <is>
          <t xml:space="preserve">https://simondongxiao.github.io/odds/v4/</t>
        </is>
      </c>
      <c r="AY545" s="604" t="inlineStr">
        <is>
          <t xml:space="preserve">V4 Shadow Only；real_money=false；P(EV&gt;0)不是比赛胜率</t>
        </is>
      </c>
    </row>
    <row r="546" ht="22" customHeight="1">
      <c r="A546" s="604" t="inlineStr">
        <is>
          <t xml:space="preserve">2026-09-30</t>
        </is>
      </c>
      <c r="B546" s="604" t="inlineStr">
        <is>
          <t xml:space="preserve">2026-09-30 17:00</t>
        </is>
      </c>
      <c r="C546" s="604" t="inlineStr">
        <is>
          <t xml:space="preserve">其他系列</t>
        </is>
      </c>
      <c r="D546" s="604" t="inlineStr">
        <is>
          <t xml:space="preserve">杯赛</t>
        </is>
      </c>
      <c r="E546" s="604" t="inlineStr">
        <is>
          <t xml:space="preserve">东盟杯</t>
        </is>
      </c>
      <c r="F546" s="604" t="inlineStr">
        <is>
          <t xml:space="preserve">东帝汶(中) vs 柬埔寨</t>
        </is>
      </c>
      <c r="G546" s="604" t="n">
        <v>0.99</v>
      </c>
      <c r="H546" s="604" t="n">
        <v>-1.25</v>
      </c>
      <c r="I546" s="604" t="n">
        <v>0.77</v>
      </c>
      <c r="J546" s="604" t="inlineStr">
        <is>
          <t xml:space="preserve">0.99/-1.25/0.77</t>
        </is>
      </c>
      <c r="K546" s="604" t="inlineStr">
        <is>
          <t xml:space="preserve">V4-C｜EV +0.0596</t>
        </is>
      </c>
      <c r="L546" s="604" t="inlineStr">
        <is>
          <t xml:space="preserve">柬埔寨</t>
        </is>
      </c>
      <c r="M546" s="604" t="n">
        <v>0.6033387369199219</v>
      </c>
      <c r="N546" s="604" t="inlineStr">
        <is>
          <t xml:space="preserve">V4纸面入选-C</t>
        </is>
      </c>
      <c r="O546" s="604" t="inlineStr">
        <is>
          <t xml:space="preserve">2-2</t>
        </is>
      </c>
      <c r="P546" s="604" t="str">
        <v>已结算</v>
      </c>
      <c r="Q546" s="646" t="str">
        <v>黑</v>
      </c>
      <c r="R546" s="604" t="n">
        <v>0.77</v>
      </c>
      <c r="S546" s="604" t="n">
        <f>IF(OR(Q546="",Q546="待结算"),"",IF(Q546="红",R546,IF(Q546="半红",R546*0.5,IF(Q546="走",0,IF(Q546="半黑",-0.5,-1)))))</f>
        <v>-1</v>
      </c>
      <c r="T546" s="604" t="inlineStr">
        <is>
          <t xml:space="preserve">https://m.titan007.com/analy/Analysis/3088956.htm</t>
        </is>
      </c>
      <c r="U546" s="645" t="str">
        <f>IF(Q546="","",IF(Q546="待结算","待结算",IF(Q546="红","黑",IF(Q546="半红","半黑",IF(Q546="走","走",IF(Q546="半黑","半红","红"))))))</f>
        <v>红</v>
      </c>
      <c r="V546" s="604" t="n">
        <f>IF(OR(Q546="",Q546="待结算"),"",IF(L546=LEFT(F546,FIND(" vs ",F546)-1),I546,G546))</f>
        <v>0.99</v>
      </c>
      <c r="W546" s="604" t="n">
        <f>IF(OR(U546="",U546="待结算"),"",IF(U546="红",V546,IF(U546="半红",V546*0.5,IF(U546="走",0,IF(U546="半黑",-0.5,-1)))))</f>
        <v>0.99</v>
      </c>
      <c r="X546" s="604" t="inlineStr">
        <is>
          <t xml:space="preserve">3088956</t>
        </is>
      </c>
      <c r="Y546" s="604" t="inlineStr">
        <is>
          <t xml:space="preserve">V4</t>
        </is>
      </c>
      <c r="Z546" s="604" t="inlineStr">
        <is>
          <t xml:space="preserve">prior-2026-09-30-v1</t>
        </is>
      </c>
      <c r="AA546" s="604" t="inlineStr">
        <is>
          <t xml:space="preserve">C</t>
        </is>
      </c>
      <c r="AB546" s="604" t="n">
        <v>0.5294534794969641</v>
      </c>
      <c r="AC546" s="604" t="n"/>
      <c r="AD546" s="604" t="n"/>
      <c r="AE546" s="604" t="n">
        <v>0.2449213117001115</v>
      </c>
      <c r="AF546" s="604" t="n">
        <v>0.2256252088029244</v>
      </c>
      <c r="AG546" s="604" t="n">
        <v>0.05959331455968214</v>
      </c>
      <c r="AH546" s="604" t="n"/>
      <c r="AI546" s="604" t="n"/>
      <c r="AJ546" s="604" t="n">
        <v>0.05959331455968214</v>
      </c>
      <c r="AK546" s="604" t="n"/>
      <c r="AL546" s="604" t="n"/>
      <c r="AM546" s="604" t="n"/>
      <c r="AN546" s="604" t="inlineStr">
        <is>
          <t xml:space="preserve">FROZEN_PREMATCH_DECISION</t>
        </is>
      </c>
      <c r="AO546" s="604" t="inlineStr">
        <is>
          <t xml:space="preserve">STARTED_DECISION_LOCKED</t>
        </is>
      </c>
      <c r="AP546" s="604" t="inlineStr">
        <is>
          <t xml:space="preserve">b48c8e8637440748cb48</t>
        </is>
      </c>
      <c r="AQ546" s="604" t="n">
        <v>-1.25</v>
      </c>
      <c r="AR546" s="604" t="n">
        <v>0.77</v>
      </c>
      <c r="AS546" s="604" t="n">
        <v>-1.25</v>
      </c>
      <c r="AT546" s="604" t="n">
        <v>1.25</v>
      </c>
      <c r="AU546" s="604" t="n">
        <v>0.99</v>
      </c>
      <c r="AV546" s="604" t="n">
        <v>0.77</v>
      </c>
      <c r="AW546" s="604" t="n">
        <v>46295.35942694444</v>
      </c>
      <c r="AX546" s="604" t="inlineStr">
        <is>
          <t xml:space="preserve">https://simondongxiao.github.io/odds/v4/</t>
        </is>
      </c>
      <c r="AY546" s="604" t="inlineStr">
        <is>
          <t xml:space="preserve">V4 Shadow Only；real_money=false；P(EV&gt;0)不是比赛胜率</t>
        </is>
      </c>
    </row>
    <row r="547" ht="22" customHeight="1">
      <c r="A547" s="604" t="inlineStr">
        <is>
          <t xml:space="preserve">2026-09-30</t>
        </is>
      </c>
      <c r="B547" s="604" t="inlineStr">
        <is>
          <t xml:space="preserve">2026-09-30 17:00</t>
        </is>
      </c>
      <c r="C547" s="604" t="inlineStr">
        <is>
          <t xml:space="preserve">其他系列</t>
        </is>
      </c>
      <c r="D547" s="604" t="inlineStr">
        <is>
          <t xml:space="preserve">联赛</t>
        </is>
      </c>
      <c r="E547" s="604" t="inlineStr">
        <is>
          <t xml:space="preserve">国际友谊</t>
        </is>
      </c>
      <c r="F547" s="604" t="inlineStr">
        <is>
          <t xml:space="preserve">芬兰U19 vs 德国U19</t>
        </is>
      </c>
      <c r="G547" s="604" t="n">
        <v>1</v>
      </c>
      <c r="H547" s="604" t="n">
        <v>0</v>
      </c>
      <c r="I547" s="604" t="n">
        <v>0.82</v>
      </c>
      <c r="J547" s="604" t="inlineStr">
        <is>
          <t xml:space="preserve">1/0/0.82</t>
        </is>
      </c>
      <c r="K547" s="604" t="inlineStr">
        <is>
          <t xml:space="preserve">V4-C｜EV +0.0382</t>
        </is>
      </c>
      <c r="L547" s="604" t="str"/>
      <c r="M547" s="604" t="n">
        <v>0.5733967783143257</v>
      </c>
      <c r="N547" s="604" t="inlineStr">
        <is>
          <t xml:space="preserve">V4纸面入选-C</t>
        </is>
      </c>
      <c r="O547" s="604" t="inlineStr">
        <is>
          <t xml:space="preserve">1-2</t>
        </is>
      </c>
      <c r="P547" s="604" t="str">
        <v>赛果已核/冻结投注未核</v>
      </c>
      <c r="Q547" s="646"/>
      <c r="R547" s="604" t="n">
        <v>0.82</v>
      </c>
      <c r="S547" s="604" t="str">
        <f>IF(OR(Q547="",Q547="待结算"),"",IF(Q547="红",R547,IF(Q547="半红",R547*0.5,IF(Q547="走",0,IF(Q547="半黑",-0.5,-1)))))</f>
      </c>
      <c r="T547" s="604" t="inlineStr">
        <is>
          <t xml:space="preserve">https://m.titan007.com/analy/Analysis/3095002.htm</t>
        </is>
      </c>
      <c r="U547" s="645" t="str">
        <f>IF(Q547="","",IF(Q547="待结算","待结算",IF(Q547="红","黑",IF(Q547="半红","半黑",IF(Q547="走","走",IF(Q547="半黑","半红","红"))))))</f>
      </c>
      <c r="V547" s="604" t="str">
        <f>IF(OR(Q547="",Q547="待结算"),"",IF(L547=LEFT(F547,FIND(" vs ",F547)-1),I547,G547))</f>
      </c>
      <c r="W547" s="604" t="str">
        <f>IF(OR(U547="",U547="待结算"),"",IF(U547="红",V547,IF(U547="半红",V547*0.5,IF(U547="走",0,IF(U547="半黑",-0.5,-1)))))</f>
      </c>
      <c r="X547" s="604" t="inlineStr">
        <is>
          <t xml:space="preserve">3095002</t>
        </is>
      </c>
      <c r="Y547" s="604" t="inlineStr">
        <is>
          <t xml:space="preserve">V4</t>
        </is>
      </c>
      <c r="Z547" s="604" t="inlineStr">
        <is>
          <t xml:space="preserve">prior-2026-09-30-v1</t>
        </is>
      </c>
      <c r="AA547" s="604" t="inlineStr">
        <is>
          <t xml:space="preserve">C</t>
        </is>
      </c>
      <c r="AB547" s="604" t="n">
        <v>0.5020951143671559</v>
      </c>
      <c r="AC547" s="604" t="n"/>
      <c r="AD547" s="604" t="n"/>
      <c r="AE547" s="604" t="n">
        <v>0.2486992136816067</v>
      </c>
      <c r="AF547" s="604" t="n">
        <v>0.2492056719512374</v>
      </c>
      <c r="AG547" s="604" t="n">
        <v>0.03816271498902715</v>
      </c>
      <c r="AH547" s="604" t="n"/>
      <c r="AI547" s="604" t="n"/>
      <c r="AJ547" s="604" t="n">
        <v>0.03816271498902715</v>
      </c>
      <c r="AK547" s="604" t="n"/>
      <c r="AL547" s="604" t="n"/>
      <c r="AM547" s="604" t="n"/>
      <c r="AN547" s="604" t="inlineStr">
        <is>
          <t xml:space="preserve">FROZEN_PREMATCH_DECISION</t>
        </is>
      </c>
      <c r="AO547" s="604" t="inlineStr">
        <is>
          <t xml:space="preserve">STARTED_DECISION_LOCKED</t>
        </is>
      </c>
      <c r="AP547" s="604" t="inlineStr">
        <is>
          <t xml:space="preserve">70e9817ca8fdad5f8bd6</t>
        </is>
      </c>
      <c r="AQ547" s="604" t="n">
        <v>0</v>
      </c>
      <c r="AR547" s="604" t="n"/>
      <c r="AS547" s="604" t="n">
        <v>0</v>
      </c>
      <c r="AT547" s="604" t="n">
        <v>0</v>
      </c>
      <c r="AU547" s="604" t="n">
        <v>1</v>
      </c>
      <c r="AV547" s="604" t="n">
        <v>0.82</v>
      </c>
      <c r="AW547" s="604" t="n">
        <v>46295.35942694444</v>
      </c>
      <c r="AX547" s="604" t="inlineStr">
        <is>
          <t xml:space="preserve">https://simondongxiao.github.io/odds/v4/</t>
        </is>
      </c>
      <c r="AY547" s="604" t="inlineStr">
        <is>
          <t xml:space="preserve">V4 Shadow Only；real_money=false；P(EV&gt;0)不是比赛胜率</t>
        </is>
      </c>
    </row>
    <row r="548" ht="22" customHeight="1">
      <c r="A548" s="604" t="inlineStr">
        <is>
          <t xml:space="preserve">2026-09-30</t>
        </is>
      </c>
      <c r="B548" s="604" t="inlineStr">
        <is>
          <t xml:space="preserve">2026-09-30 18:30</t>
        </is>
      </c>
      <c r="C548" s="604" t="inlineStr">
        <is>
          <t xml:space="preserve">其他系列</t>
        </is>
      </c>
      <c r="D548" s="604" t="inlineStr">
        <is>
          <t xml:space="preserve">联赛</t>
        </is>
      </c>
      <c r="E548" s="604" t="inlineStr">
        <is>
          <t xml:space="preserve">亚运男足</t>
        </is>
      </c>
      <c r="F548" s="604" t="inlineStr">
        <is>
          <t xml:space="preserve">乌兹别克斯坦U23(中) vs 日本U23</t>
        </is>
      </c>
      <c r="G548" s="604" t="n">
        <v>0.96</v>
      </c>
      <c r="H548" s="604" t="n">
        <v>-1</v>
      </c>
      <c r="I548" s="604" t="n">
        <v>0.86</v>
      </c>
      <c r="J548" s="604" t="inlineStr">
        <is>
          <t xml:space="preserve">0.96/-1/0.86</t>
        </is>
      </c>
      <c r="K548" s="604" t="inlineStr">
        <is>
          <t xml:space="preserve">V4-B｜EV +0.2490</t>
        </is>
      </c>
      <c r="L548" s="604" t="inlineStr">
        <is>
          <t xml:space="preserve">日本U23</t>
        </is>
      </c>
      <c r="M548" s="604" t="n">
        <v>0.7150876198820564</v>
      </c>
      <c r="N548" s="604" t="inlineStr">
        <is>
          <t xml:space="preserve">V4纸面入选-B</t>
        </is>
      </c>
      <c r="O548" s="604" t="inlineStr">
        <is>
          <t xml:space="preserve">1-1</t>
        </is>
      </c>
      <c r="P548" s="604" t="str">
        <v>已结算</v>
      </c>
      <c r="Q548" s="646" t="str">
        <v>黑</v>
      </c>
      <c r="R548" s="604" t="n">
        <v>0.86</v>
      </c>
      <c r="S548" s="604" t="n">
        <f>IF(OR(Q548="",Q548="待结算"),"",IF(Q548="红",R548,IF(Q548="半红",R548*0.5,IF(Q548="走",0,IF(Q548="半黑",-0.5,-1)))))</f>
        <v>-1</v>
      </c>
      <c r="T548" s="604" t="inlineStr">
        <is>
          <t xml:space="preserve">https://m.titan007.com/analy/Analysis/3095760.htm</t>
        </is>
      </c>
      <c r="U548" s="645" t="str">
        <f>IF(Q548="","",IF(Q548="待结算","待结算",IF(Q548="红","黑",IF(Q548="半红","半黑",IF(Q548="走","走",IF(Q548="半黑","半红","红"))))))</f>
        <v>红</v>
      </c>
      <c r="V548" s="604" t="n">
        <f>IF(OR(Q548="",Q548="待结算"),"",IF(L548=LEFT(F548,FIND(" vs ",F548)-1),I548,G548))</f>
        <v>0.96</v>
      </c>
      <c r="W548" s="604" t="n">
        <f>IF(OR(U548="",U548="待结算"),"",IF(U548="红",V548,IF(U548="半红",V548*0.5,IF(U548="走",0,IF(U548="半黑",-0.5,-1)))))</f>
        <v>0.96</v>
      </c>
      <c r="X548" s="604" t="inlineStr">
        <is>
          <t xml:space="preserve">3095760</t>
        </is>
      </c>
      <c r="Y548" s="604" t="inlineStr">
        <is>
          <t xml:space="preserve">V4</t>
        </is>
      </c>
      <c r="Z548" s="604" t="inlineStr">
        <is>
          <t xml:space="preserve">prior-2026-09-30-v1</t>
        </is>
      </c>
      <c r="AA548" s="604" t="inlineStr">
        <is>
          <t xml:space="preserve">B</t>
        </is>
      </c>
      <c r="AB548" s="604" t="n">
        <v>0.5394045763508223</v>
      </c>
      <c r="AC548" s="604" t="n"/>
      <c r="AD548" s="604" t="n">
        <v>0.24568044341225</v>
      </c>
      <c r="AE548" s="604" t="n"/>
      <c r="AF548" s="604" t="n">
        <v>0.2149149802369277</v>
      </c>
      <c r="AG548" s="604" t="n">
        <v>0.2489729554247795</v>
      </c>
      <c r="AH548" s="604" t="n"/>
      <c r="AI548" s="604" t="n"/>
      <c r="AJ548" s="604" t="n">
        <v>0.2489729554247795</v>
      </c>
      <c r="AK548" s="604" t="n"/>
      <c r="AL548" s="604" t="n"/>
      <c r="AM548" s="604" t="n"/>
      <c r="AN548" s="604" t="inlineStr">
        <is>
          <t xml:space="preserve">FROZEN_PREMATCH_DECISION</t>
        </is>
      </c>
      <c r="AO548" s="604" t="inlineStr">
        <is>
          <t xml:space="preserve">STARTED_DECISION_LOCKED</t>
        </is>
      </c>
      <c r="AP548" s="604" t="inlineStr">
        <is>
          <t xml:space="preserve">f236e2c61ad933545fdb</t>
        </is>
      </c>
      <c r="AQ548" s="604" t="n">
        <v>-1</v>
      </c>
      <c r="AR548" s="604" t="n">
        <v>0.86</v>
      </c>
      <c r="AS548" s="604" t="n">
        <v>-1</v>
      </c>
      <c r="AT548" s="604" t="n">
        <v>1</v>
      </c>
      <c r="AU548" s="604" t="n">
        <v>0.96</v>
      </c>
      <c r="AV548" s="604" t="n">
        <v>0.86</v>
      </c>
      <c r="AW548" s="604" t="n">
        <v>46295.35942694444</v>
      </c>
      <c r="AX548" s="604" t="inlineStr">
        <is>
          <t xml:space="preserve">https://simondongxiao.github.io/odds/v4/</t>
        </is>
      </c>
      <c r="AY548" s="604" t="inlineStr">
        <is>
          <t xml:space="preserve">V4 Shadow Only；real_money=false；P(EV&gt;0)不是比赛胜率</t>
        </is>
      </c>
    </row>
    <row r="549" ht="22" customHeight="1">
      <c r="A549" s="604" t="inlineStr">
        <is>
          <t xml:space="preserve">2026-09-30</t>
        </is>
      </c>
      <c r="B549" s="604" t="inlineStr">
        <is>
          <t xml:space="preserve">2026-09-30 20:00</t>
        </is>
      </c>
      <c r="C549" s="604" t="inlineStr">
        <is>
          <t xml:space="preserve">其他系列</t>
        </is>
      </c>
      <c r="D549" s="604" t="inlineStr">
        <is>
          <t xml:space="preserve">杯赛</t>
        </is>
      </c>
      <c r="E549" s="604" t="inlineStr">
        <is>
          <t xml:space="preserve">东盟杯</t>
        </is>
      </c>
      <c r="F549" s="604" t="inlineStr">
        <is>
          <t xml:space="preserve">中国香港(中) vs 文莱</t>
        </is>
      </c>
      <c r="G549" s="604" t="n">
        <v>0.43</v>
      </c>
      <c r="H549" s="604" t="n">
        <v>3</v>
      </c>
      <c r="I549" s="604" t="n">
        <v>1.49</v>
      </c>
      <c r="J549" s="604" t="inlineStr">
        <is>
          <t xml:space="preserve">0.43/3/1.49</t>
        </is>
      </c>
      <c r="K549" s="604" t="inlineStr">
        <is>
          <t xml:space="preserve">V4-B｜EV +0.3533</t>
        </is>
      </c>
      <c r="L549" s="604" t="inlineStr">
        <is>
          <t xml:space="preserve">文莱</t>
        </is>
      </c>
      <c r="M549" s="604" t="n">
        <v>0.5833416804408438</v>
      </c>
      <c r="N549" s="604" t="inlineStr">
        <is>
          <t xml:space="preserve">V4纸面入选-B</t>
        </is>
      </c>
      <c r="O549" s="604" t="inlineStr">
        <is>
          <t xml:space="preserve">2-0</t>
        </is>
      </c>
      <c r="P549" s="604" t="str">
        <v>已结算</v>
      </c>
      <c r="Q549" s="645" t="str">
        <v>红</v>
      </c>
      <c r="R549" s="604" t="n">
        <v>1.49</v>
      </c>
      <c r="S549" s="604" t="n">
        <f>IF(OR(Q549="",Q549="待结算"),"",IF(Q549="红",R549,IF(Q549="半红",R549*0.5,IF(Q549="走",0,IF(Q549="半黑",-0.5,-1)))))</f>
        <v>1.49</v>
      </c>
      <c r="T549" s="604" t="inlineStr">
        <is>
          <t xml:space="preserve">https://m.titan007.com/analy/Analysis/3088957.htm</t>
        </is>
      </c>
      <c r="U549" s="646" t="str">
        <f>IF(Q549="","",IF(Q549="待结算","待结算",IF(Q549="红","黑",IF(Q549="半红","半黑",IF(Q549="走","走",IF(Q549="半黑","半红","红"))))))</f>
        <v>黑</v>
      </c>
      <c r="V549" s="604" t="n">
        <f>IF(OR(Q549="",Q549="待结算"),"",IF(L549=LEFT(F549,FIND(" vs ",F549)-1),I549,G549))</f>
        <v>0.43</v>
      </c>
      <c r="W549" s="604" t="n">
        <f>IF(OR(U549="",U549="待结算"),"",IF(U549="红",V549,IF(U549="半红",V549*0.5,IF(U549="走",0,IF(U549="半黑",-0.5,-1)))))</f>
        <v>-1</v>
      </c>
      <c r="X549" s="604" t="inlineStr">
        <is>
          <t xml:space="preserve">3088957</t>
        </is>
      </c>
      <c r="Y549" s="604" t="inlineStr">
        <is>
          <t xml:space="preserve">V4</t>
        </is>
      </c>
      <c r="Z549" s="604" t="inlineStr">
        <is>
          <t xml:space="preserve">prior-2026-09-30-v1</t>
        </is>
      </c>
      <c r="AA549" s="604" t="inlineStr">
        <is>
          <t xml:space="preserve">B</t>
        </is>
      </c>
      <c r="AB549" s="604" t="n">
        <v>0.4554095633346871</v>
      </c>
      <c r="AC549" s="604" t="n"/>
      <c r="AD549" s="604" t="n">
        <v>0.2193090625882858</v>
      </c>
      <c r="AE549" s="604" t="n"/>
      <c r="AF549" s="604" t="n">
        <v>0.3252813740770272</v>
      </c>
      <c r="AG549" s="604" t="n">
        <v>0.3532788752916565</v>
      </c>
      <c r="AH549" s="604" t="n"/>
      <c r="AI549" s="604" t="n"/>
      <c r="AJ549" s="604" t="n">
        <v>0.3532788752916565</v>
      </c>
      <c r="AK549" s="604" t="n"/>
      <c r="AL549" s="604" t="n"/>
      <c r="AM549" s="604" t="n"/>
      <c r="AN549" s="604" t="inlineStr">
        <is>
          <t xml:space="preserve">EVALUATED</t>
        </is>
      </c>
      <c r="AO549" s="604" t="inlineStr">
        <is>
          <t xml:space="preserve">RECEIVING_VALIDATED_EDGE、BUCKET_PRIOR_ONLY、INTENT_INTERPRETATION_ONLY、EXPERT_MARKET</t>
        </is>
      </c>
      <c r="AP549" s="604" t="inlineStr">
        <is>
          <t xml:space="preserve">4da9c31480ad1d66fcaf</t>
        </is>
      </c>
      <c r="AQ549" s="604" t="n">
        <v>3</v>
      </c>
      <c r="AR549" s="604" t="n">
        <v>1.49</v>
      </c>
      <c r="AS549" s="604" t="n">
        <v>3</v>
      </c>
      <c r="AT549" s="604" t="n">
        <v>-3</v>
      </c>
      <c r="AU549" s="604" t="n">
        <v>0.43</v>
      </c>
      <c r="AV549" s="604" t="n">
        <v>1.49</v>
      </c>
      <c r="AW549" s="604" t="n">
        <v>46295.47214138889</v>
      </c>
      <c r="AX549" s="604" t="inlineStr">
        <is>
          <t xml:space="preserve">https://simondongxiao.github.io/odds/v4/</t>
        </is>
      </c>
      <c r="AY549" s="604" t="inlineStr">
        <is>
          <t xml:space="preserve">V4 Shadow Only；real_money=false；P(EV&gt;0)不是比赛胜率</t>
        </is>
      </c>
    </row>
    <row r="550" ht="22" customHeight="1">
      <c r="A550" s="604" t="inlineStr">
        <is>
          <t xml:space="preserve">2026-09-30</t>
        </is>
      </c>
      <c r="B550" s="604" t="inlineStr">
        <is>
          <t xml:space="preserve">2026-09-30 21:00</t>
        </is>
      </c>
      <c r="C550" s="604" t="inlineStr">
        <is>
          <t xml:space="preserve">其他系列</t>
        </is>
      </c>
      <c r="D550" s="604" t="inlineStr">
        <is>
          <t xml:space="preserve">联赛</t>
        </is>
      </c>
      <c r="E550" s="604" t="inlineStr">
        <is>
          <t xml:space="preserve">黑山乙</t>
        </is>
      </c>
      <c r="F550" s="604" t="inlineStr">
        <is>
          <t xml:space="preserve">达尼洛夫格勒 vs 格瑞巴吉</t>
        </is>
      </c>
      <c r="G550" s="604" t="n">
        <v>0.75</v>
      </c>
      <c r="H550" s="604" t="n">
        <v>0</v>
      </c>
      <c r="I550" s="604" t="n">
        <v>0.95</v>
      </c>
      <c r="J550" s="604" t="inlineStr">
        <is>
          <t xml:space="preserve">0.75/0/0.95</t>
        </is>
      </c>
      <c r="K550" s="604" t="inlineStr">
        <is>
          <t xml:space="preserve">V4-C｜EV +0.0097</t>
        </is>
      </c>
      <c r="L550" s="604" t="str"/>
      <c r="M550" s="604" t="n">
        <v>0.5178087968589247</v>
      </c>
      <c r="N550" s="604" t="inlineStr">
        <is>
          <t xml:space="preserve">V4纸面入选-C</t>
        </is>
      </c>
      <c r="O550" s="604" t="inlineStr">
        <is>
          <t xml:space="preserve">0-1</t>
        </is>
      </c>
      <c r="P550" s="604" t="str">
        <v>赛果已核/冻结投注未核</v>
      </c>
      <c r="Q550" s="646"/>
      <c r="R550" s="604" t="n">
        <v>0.95</v>
      </c>
      <c r="S550" s="604" t="str">
        <f>IF(OR(Q550="",Q550="待结算"),"",IF(Q550="红",R550,IF(Q550="半红",R550*0.5,IF(Q550="走",0,IF(Q550="半黑",-0.5,-1)))))</f>
      </c>
      <c r="T550" s="604" t="inlineStr">
        <is>
          <t xml:space="preserve">https://m.titan007.com/analy/Analysis/3006203.htm</t>
        </is>
      </c>
      <c r="U550" s="645" t="str">
        <f>IF(Q550="","",IF(Q550="待结算","待结算",IF(Q550="红","黑",IF(Q550="半红","半黑",IF(Q550="走","走",IF(Q550="半黑","半红","红"))))))</f>
      </c>
      <c r="V550" s="604" t="str">
        <f>IF(OR(Q550="",Q550="待结算"),"",IF(L550=LEFT(F550,FIND(" vs ",F550)-1),I550,G550))</f>
      </c>
      <c r="W550" s="604" t="str">
        <f>IF(OR(U550="",U550="待结算"),"",IF(U550="红",V550,IF(U550="半红",V550*0.5,IF(U550="走",0,IF(U550="半黑",-0.5,-1)))))</f>
      </c>
      <c r="X550" s="604" t="inlineStr">
        <is>
          <t xml:space="preserve">3006203</t>
        </is>
      </c>
      <c r="Y550" s="604" t="inlineStr">
        <is>
          <t xml:space="preserve">V4</t>
        </is>
      </c>
      <c r="Z550" s="604" t="inlineStr">
        <is>
          <t xml:space="preserve">prior-2026-09-30-v1</t>
        </is>
      </c>
      <c r="AA550" s="604" t="inlineStr">
        <is>
          <t xml:space="preserve">C</t>
        </is>
      </c>
      <c r="AB550" s="604" t="n">
        <v>0.5178087968589247</v>
      </c>
      <c r="AC550" s="604" t="n"/>
      <c r="AD550" s="604" t="n"/>
      <c r="AE550" s="604" t="n"/>
      <c r="AF550" s="604" t="n">
        <v>0.4821912031410754</v>
      </c>
      <c r="AG550" s="604" t="n">
        <v>0.009727153874902972</v>
      </c>
      <c r="AH550" s="604" t="n"/>
      <c r="AI550" s="604" t="n"/>
      <c r="AJ550" s="604" t="n">
        <v>0.009727153874902972</v>
      </c>
      <c r="AK550" s="604" t="n"/>
      <c r="AL550" s="604" t="n"/>
      <c r="AM550" s="604" t="n"/>
      <c r="AN550" s="604" t="inlineStr">
        <is>
          <t xml:space="preserve">EVALUATED</t>
        </is>
      </c>
      <c r="AO550" s="604" t="inlineStr">
        <is>
          <t xml:space="preserve">EDGE_BELOW_UNCERTAINTY_THRESHOLD、BUCKET_PRIOR_ONLY、INTENT_INTERPRETATION_ONLY、EXPERT_MARKET</t>
        </is>
      </c>
      <c r="AP550" s="604" t="inlineStr">
        <is>
          <t xml:space="preserve">4ad5d982820eef4e6529</t>
        </is>
      </c>
      <c r="AQ550" s="604" t="n">
        <v>0</v>
      </c>
      <c r="AR550" s="604" t="n"/>
      <c r="AS550" s="604" t="n">
        <v>0</v>
      </c>
      <c r="AT550" s="604" t="n">
        <v>0</v>
      </c>
      <c r="AU550" s="604" t="n">
        <v>0.75</v>
      </c>
      <c r="AV550" s="604" t="n">
        <v>0.95</v>
      </c>
      <c r="AW550" s="604" t="n">
        <v>46295.48723729167</v>
      </c>
      <c r="AX550" s="604" t="inlineStr">
        <is>
          <t xml:space="preserve">https://simondongxiao.github.io/odds/v4/</t>
        </is>
      </c>
      <c r="AY550" s="604" t="inlineStr">
        <is>
          <t xml:space="preserve">V4 Shadow Only；real_money=false；P(EV&gt;0)不是比赛胜率</t>
        </is>
      </c>
    </row>
    <row r="551" ht="22" customHeight="1">
      <c r="A551" s="604" t="inlineStr">
        <is>
          <t xml:space="preserve">2026-09-30</t>
        </is>
      </c>
      <c r="B551" s="604" t="inlineStr">
        <is>
          <t xml:space="preserve">2026-09-30 21:00</t>
        </is>
      </c>
      <c r="C551" s="604" t="inlineStr">
        <is>
          <t xml:space="preserve">其他系列</t>
        </is>
      </c>
      <c r="D551" s="604" t="inlineStr">
        <is>
          <t xml:space="preserve">联赛</t>
        </is>
      </c>
      <c r="E551" s="604" t="inlineStr">
        <is>
          <t xml:space="preserve">国际友谊</t>
        </is>
      </c>
      <c r="F551" s="604" t="inlineStr">
        <is>
          <t xml:space="preserve">塞舌尔 vs 斯里兰卡</t>
        </is>
      </c>
      <c r="G551" s="604" t="n">
        <v>1</v>
      </c>
      <c r="H551" s="604" t="n">
        <v>0</v>
      </c>
      <c r="I551" s="604" t="n">
        <v>0.82</v>
      </c>
      <c r="J551" s="604" t="inlineStr">
        <is>
          <t xml:space="preserve">1/0/0.82</t>
        </is>
      </c>
      <c r="K551" s="604" t="inlineStr">
        <is>
          <t xml:space="preserve">V4-C｜EV +0.0182</t>
        </is>
      </c>
      <c r="L551" s="604" t="str"/>
      <c r="M551" s="604" t="n">
        <v>0.5594778529027964</v>
      </c>
      <c r="N551" s="604" t="inlineStr">
        <is>
          <t xml:space="preserve">V4纸面入选-C</t>
        </is>
      </c>
      <c r="O551" s="604" t="inlineStr">
        <is>
          <t xml:space="preserve">0-2</t>
        </is>
      </c>
      <c r="P551" s="604" t="str">
        <v>赛果已核/冻结投注未核</v>
      </c>
      <c r="Q551" s="646"/>
      <c r="R551" s="604" t="n">
        <v>0.82</v>
      </c>
      <c r="S551" s="604" t="str">
        <f>IF(OR(Q551="",Q551="待结算"),"",IF(Q551="红",R551,IF(Q551="半红",R551*0.5,IF(Q551="走",0,IF(Q551="半黑",-0.5,-1)))))</f>
      </c>
      <c r="T551" s="604" t="inlineStr">
        <is>
          <t xml:space="preserve">https://m.titan007.com/analy/Analysis/3096174.htm</t>
        </is>
      </c>
      <c r="U551" s="645" t="str">
        <f>IF(Q551="","",IF(Q551="待结算","待结算",IF(Q551="红","黑",IF(Q551="半红","半黑",IF(Q551="走","走",IF(Q551="半黑","半红","红"))))))</f>
      </c>
      <c r="V551" s="604" t="str">
        <f>IF(OR(Q551="",Q551="待结算"),"",IF(L551=LEFT(F551,FIND(" vs ",F551)-1),I551,G551))</f>
      </c>
      <c r="W551" s="604" t="str">
        <f>IF(OR(U551="",U551="待结算"),"",IF(U551="红",V551,IF(U551="半红",V551*0.5,IF(U551="走",0,IF(U551="半黑",-0.5,-1)))))</f>
      </c>
      <c r="X551" s="604" t="inlineStr">
        <is>
          <t xml:space="preserve">3096174</t>
        </is>
      </c>
      <c r="Y551" s="604" t="inlineStr">
        <is>
          <t xml:space="preserve">V4</t>
        </is>
      </c>
      <c r="Z551" s="604" t="inlineStr">
        <is>
          <t xml:space="preserve">prior-2026-09-30-v1</t>
        </is>
      </c>
      <c r="AA551" s="604" t="inlineStr">
        <is>
          <t xml:space="preserve">C</t>
        </is>
      </c>
      <c r="AB551" s="604" t="n">
        <v>0.5594778529027964</v>
      </c>
      <c r="AC551" s="604" t="n"/>
      <c r="AD551" s="604" t="n"/>
      <c r="AE551" s="604" t="n"/>
      <c r="AF551" s="604" t="n">
        <v>0.4405221470972037</v>
      </c>
      <c r="AG551" s="604" t="n">
        <v>0.01824969228308937</v>
      </c>
      <c r="AH551" s="604" t="n"/>
      <c r="AI551" s="604" t="n"/>
      <c r="AJ551" s="604" t="n">
        <v>0.01824969228308937</v>
      </c>
      <c r="AK551" s="604" t="n"/>
      <c r="AL551" s="604" t="n"/>
      <c r="AM551" s="604" t="n"/>
      <c r="AN551" s="604" t="inlineStr">
        <is>
          <t xml:space="preserve">EVALUATED</t>
        </is>
      </c>
      <c r="AO551" s="604" t="inlineStr">
        <is>
          <t xml:space="preserve">EDGE_BELOW_UNCERTAINTY_THRESHOLD、BUCKET_PRIOR_ONLY、INTENT_INTERPRETATION_ONLY、EXPERT_MARKET</t>
        </is>
      </c>
      <c r="AP551" s="604" t="inlineStr">
        <is>
          <t xml:space="preserve">ae75c5a6816d29b6076b</t>
        </is>
      </c>
      <c r="AQ551" s="604" t="n">
        <v>0</v>
      </c>
      <c r="AR551" s="604" t="n"/>
      <c r="AS551" s="604" t="n">
        <v>0</v>
      </c>
      <c r="AT551" s="604" t="n">
        <v>0</v>
      </c>
      <c r="AU551" s="604" t="n">
        <v>1</v>
      </c>
      <c r="AV551" s="604" t="n">
        <v>0.82</v>
      </c>
      <c r="AW551" s="604" t="n">
        <v>46295.48723729167</v>
      </c>
      <c r="AX551" s="604" t="inlineStr">
        <is>
          <t xml:space="preserve">https://simondongxiao.github.io/odds/v4/</t>
        </is>
      </c>
      <c r="AY551" s="604" t="inlineStr">
        <is>
          <t xml:space="preserve">V4 Shadow Only；real_money=false；P(EV&gt;0)不是比赛胜率</t>
        </is>
      </c>
    </row>
    <row r="552" ht="22" customHeight="1">
      <c r="A552" s="604" t="inlineStr">
        <is>
          <t xml:space="preserve">2026-09-30</t>
        </is>
      </c>
      <c r="B552" s="604" t="inlineStr">
        <is>
          <t xml:space="preserve">2026-09-30 21:30</t>
        </is>
      </c>
      <c r="C552" s="604" t="inlineStr">
        <is>
          <t xml:space="preserve">其他系列</t>
        </is>
      </c>
      <c r="D552" s="604" t="inlineStr">
        <is>
          <t xml:space="preserve">联赛</t>
        </is>
      </c>
      <c r="E552" s="604" t="inlineStr">
        <is>
          <t xml:space="preserve">埃及甲</t>
        </is>
      </c>
      <c r="F552" s="604" t="inlineStr">
        <is>
          <t xml:space="preserve">纳斯矿足球俱乐部 vs 克玛阿斯罔</t>
        </is>
      </c>
      <c r="G552" s="604" t="n">
        <v>0.7</v>
      </c>
      <c r="H552" s="604" t="n">
        <v>0</v>
      </c>
      <c r="I552" s="604" t="n">
        <v>1</v>
      </c>
      <c r="J552" s="604" t="inlineStr">
        <is>
          <t xml:space="preserve">0.7/0/1</t>
        </is>
      </c>
      <c r="K552" s="604" t="inlineStr">
        <is>
          <t xml:space="preserve">V4-C｜EV +0.0466</t>
        </is>
      </c>
      <c r="L552" s="604" t="str"/>
      <c r="M552" s="604" t="n">
        <v>0.5266718170550014</v>
      </c>
      <c r="N552" s="604" t="inlineStr">
        <is>
          <t xml:space="preserve">V4纸面入选-C</t>
        </is>
      </c>
      <c r="O552" s="604" t="inlineStr">
        <is>
          <t xml:space="preserve">2-1</t>
        </is>
      </c>
      <c r="P552" s="604" t="str">
        <v>赛果已核/冻结投注未核</v>
      </c>
      <c r="Q552" s="645"/>
      <c r="R552" s="604" t="n">
        <v>1</v>
      </c>
      <c r="S552" s="604" t="str">
        <f>IF(OR(Q552="",Q552="待结算"),"",IF(Q552="红",R552,IF(Q552="半红",R552*0.5,IF(Q552="走",0,IF(Q552="半黑",-0.5,-1)))))</f>
      </c>
      <c r="T552" s="604" t="inlineStr">
        <is>
          <t xml:space="preserve">https://m.titan007.com/analy/Analysis/3096709.htm</t>
        </is>
      </c>
      <c r="U552" s="646" t="str">
        <f>IF(Q552="","",IF(Q552="待结算","待结算",IF(Q552="红","黑",IF(Q552="半红","半黑",IF(Q552="走","走",IF(Q552="半黑","半红","红"))))))</f>
      </c>
      <c r="V552" s="604" t="str">
        <f>IF(OR(Q552="",Q552="待结算"),"",IF(L552=LEFT(F552,FIND(" vs ",F552)-1),I552,G552))</f>
      </c>
      <c r="W552" s="604" t="str">
        <f>IF(OR(U552="",U552="待结算"),"",IF(U552="红",V552,IF(U552="半红",V552*0.5,IF(U552="走",0,IF(U552="半黑",-0.5,-1)))))</f>
      </c>
      <c r="X552" s="604" t="inlineStr">
        <is>
          <t xml:space="preserve">3096709</t>
        </is>
      </c>
      <c r="Y552" s="604" t="inlineStr">
        <is>
          <t xml:space="preserve">V4</t>
        </is>
      </c>
      <c r="Z552" s="604" t="inlineStr">
        <is>
          <t xml:space="preserve">prior-2026-09-30-v1</t>
        </is>
      </c>
      <c r="AA552" s="604" t="inlineStr">
        <is>
          <t xml:space="preserve">C</t>
        </is>
      </c>
      <c r="AB552" s="604" t="n">
        <v>0.333467037025846</v>
      </c>
      <c r="AC552" s="604" t="n">
        <v>0.2531058448460175</v>
      </c>
      <c r="AD552" s="604" t="n"/>
      <c r="AE552" s="604" t="n"/>
      <c r="AF552" s="604" t="n">
        <v>0.4134271181281365</v>
      </c>
      <c r="AG552" s="604" t="n">
        <v>0.04659284132071828</v>
      </c>
      <c r="AH552" s="604" t="n"/>
      <c r="AI552" s="604" t="n"/>
      <c r="AJ552" s="604" t="n">
        <v>0.04659284132071828</v>
      </c>
      <c r="AK552" s="604" t="n"/>
      <c r="AL552" s="604" t="n"/>
      <c r="AM552" s="604" t="n"/>
      <c r="AN552" s="604" t="inlineStr">
        <is>
          <t xml:space="preserve">EVALUATED</t>
        </is>
      </c>
      <c r="AO552" s="604" t="inlineStr">
        <is>
          <t xml:space="preserve">EDGE_BELOW_UNCERTAINTY_THRESHOLD、BUCKET_PRIOR_ONLY、INTENT_INTERPRETATION_ONLY、EXPERT_MARKET</t>
        </is>
      </c>
      <c r="AP552" s="604" t="inlineStr">
        <is>
          <t xml:space="preserve">e73f3dac25f296439c48</t>
        </is>
      </c>
      <c r="AQ552" s="604" t="n">
        <v>0</v>
      </c>
      <c r="AR552" s="604" t="n"/>
      <c r="AS552" s="604" t="n">
        <v>0</v>
      </c>
      <c r="AT552" s="604" t="n">
        <v>0</v>
      </c>
      <c r="AU552" s="604" t="n">
        <v>0.7</v>
      </c>
      <c r="AV552" s="604" t="n">
        <v>1</v>
      </c>
      <c r="AW552" s="604" t="n">
        <v>46295.48723729167</v>
      </c>
      <c r="AX552" s="604" t="inlineStr">
        <is>
          <t xml:space="preserve">https://simondongxiao.github.io/odds/v4/</t>
        </is>
      </c>
      <c r="AY552" s="604" t="inlineStr">
        <is>
          <t xml:space="preserve">V4 Shadow Only；real_money=false；P(EV&gt;0)不是比赛胜率</t>
        </is>
      </c>
    </row>
    <row r="553" ht="22" customHeight="1">
      <c r="A553" s="604" t="inlineStr">
        <is>
          <t xml:space="preserve">2026-09-30</t>
        </is>
      </c>
      <c r="B553" s="604" t="inlineStr">
        <is>
          <t xml:space="preserve">2026-09-30 21:30</t>
        </is>
      </c>
      <c r="C553" s="604" t="inlineStr">
        <is>
          <t xml:space="preserve">其他系列</t>
        </is>
      </c>
      <c r="D553" s="604" t="inlineStr">
        <is>
          <t xml:space="preserve">联赛</t>
        </is>
      </c>
      <c r="E553" s="604" t="inlineStr">
        <is>
          <t xml:space="preserve">埃及甲</t>
        </is>
      </c>
      <c r="F553" s="604" t="inlineStr">
        <is>
          <t xml:space="preserve">克姆罕马达 vs 德尔福SC</t>
        </is>
      </c>
      <c r="G553" s="604" t="n">
        <v>1.02</v>
      </c>
      <c r="H553" s="604" t="n">
        <v>0</v>
      </c>
      <c r="I553" s="604" t="n">
        <v>0.68</v>
      </c>
      <c r="J553" s="604" t="inlineStr">
        <is>
          <t xml:space="preserve">1.02/0/0.68</t>
        </is>
      </c>
      <c r="K553" s="604" t="inlineStr">
        <is>
          <t xml:space="preserve">V4-C｜EV +0.0164</t>
        </is>
      </c>
      <c r="L553" s="604" t="str"/>
      <c r="M553" s="604" t="n">
        <v>0.606379537622692</v>
      </c>
      <c r="N553" s="604" t="inlineStr">
        <is>
          <t xml:space="preserve">V4纸面入选-C</t>
        </is>
      </c>
      <c r="O553" s="604" t="inlineStr">
        <is>
          <t xml:space="preserve">1-3</t>
        </is>
      </c>
      <c r="P553" s="604" t="str">
        <v>赛果已核/冻结投注未核</v>
      </c>
      <c r="Q553" s="646"/>
      <c r="R553" s="604" t="n">
        <v>0.68</v>
      </c>
      <c r="S553" s="604" t="str">
        <f>IF(OR(Q553="",Q553="待结算"),"",IF(Q553="红",R553,IF(Q553="半红",R553*0.5,IF(Q553="走",0,IF(Q553="半黑",-0.5,-1)))))</f>
      </c>
      <c r="T553" s="604" t="inlineStr">
        <is>
          <t xml:space="preserve">https://m.titan007.com/analy/Analysis/3096744.htm</t>
        </is>
      </c>
      <c r="U553" s="645" t="str">
        <f>IF(Q553="","",IF(Q553="待结算","待结算",IF(Q553="红","黑",IF(Q553="半红","半黑",IF(Q553="走","走",IF(Q553="半黑","半红","红"))))))</f>
      </c>
      <c r="V553" s="604" t="str">
        <f>IF(OR(Q553="",Q553="待结算"),"",IF(L553=LEFT(F553,FIND(" vs ",F553)-1),I553,G553))</f>
      </c>
      <c r="W553" s="604" t="str">
        <f>IF(OR(U553="",U553="待结算"),"",IF(U553="红",V553,IF(U553="半红",V553*0.5,IF(U553="走",0,IF(U553="半黑",-0.5,-1)))))</f>
      </c>
      <c r="X553" s="604" t="inlineStr">
        <is>
          <t xml:space="preserve">3096744</t>
        </is>
      </c>
      <c r="Y553" s="604" t="inlineStr">
        <is>
          <t xml:space="preserve">V4</t>
        </is>
      </c>
      <c r="Z553" s="604" t="inlineStr">
        <is>
          <t xml:space="preserve">prior-2026-09-30-v1</t>
        </is>
      </c>
      <c r="AA553" s="604" t="inlineStr">
        <is>
          <t xml:space="preserve">C</t>
        </is>
      </c>
      <c r="AB553" s="604" t="n">
        <v>0.5311687022197463</v>
      </c>
      <c r="AC553" s="604" t="n"/>
      <c r="AD553" s="604" t="n"/>
      <c r="AE553" s="604" t="n">
        <v>0.2480652157155877</v>
      </c>
      <c r="AF553" s="604" t="n">
        <v>0.220766082064666</v>
      </c>
      <c r="AG553" s="604" t="n">
        <v>0.01639602758696768</v>
      </c>
      <c r="AH553" s="604" t="n"/>
      <c r="AI553" s="604" t="n"/>
      <c r="AJ553" s="604" t="n">
        <v>0.01639602758696768</v>
      </c>
      <c r="AK553" s="604" t="n"/>
      <c r="AL553" s="604" t="n"/>
      <c r="AM553" s="604" t="n"/>
      <c r="AN553" s="604" t="inlineStr">
        <is>
          <t xml:space="preserve">EVALUATED</t>
        </is>
      </c>
      <c r="AO553" s="604" t="inlineStr">
        <is>
          <t xml:space="preserve">EDGE_BELOW_UNCERTAINTY_THRESHOLD、BUCKET_PRIOR_ONLY、INTENT_INTERPRETATION_ONLY、EXPERT_MARKET</t>
        </is>
      </c>
      <c r="AP553" s="604" t="inlineStr">
        <is>
          <t xml:space="preserve">b6f7c1ba3fd3b2771adb</t>
        </is>
      </c>
      <c r="AQ553" s="604" t="n">
        <v>0</v>
      </c>
      <c r="AR553" s="604" t="n"/>
      <c r="AS553" s="604" t="n">
        <v>0</v>
      </c>
      <c r="AT553" s="604" t="n">
        <v>0</v>
      </c>
      <c r="AU553" s="604" t="n">
        <v>1.02</v>
      </c>
      <c r="AV553" s="604" t="n">
        <v>0.68</v>
      </c>
      <c r="AW553" s="604" t="n">
        <v>46295.48723729167</v>
      </c>
      <c r="AX553" s="604" t="inlineStr">
        <is>
          <t xml:space="preserve">https://simondongxiao.github.io/odds/v4/</t>
        </is>
      </c>
      <c r="AY553" s="604" t="inlineStr">
        <is>
          <t xml:space="preserve">V4 Shadow Only；real_money=false；P(EV&gt;0)不是比赛胜率</t>
        </is>
      </c>
    </row>
    <row r="554" ht="22" customHeight="1">
      <c r="A554" s="604" t="inlineStr">
        <is>
          <t xml:space="preserve">2026-09-30</t>
        </is>
      </c>
      <c r="B554" s="604" t="inlineStr">
        <is>
          <t xml:space="preserve">2026-09-30 21:30</t>
        </is>
      </c>
      <c r="C554" s="604" t="inlineStr">
        <is>
          <t xml:space="preserve">其他系列</t>
        </is>
      </c>
      <c r="D554" s="604" t="inlineStr">
        <is>
          <t xml:space="preserve">杯赛</t>
        </is>
      </c>
      <c r="E554" s="604" t="inlineStr">
        <is>
          <t xml:space="preserve">非青杯外</t>
        </is>
      </c>
      <c r="F554" s="604" t="inlineStr">
        <is>
          <t xml:space="preserve">摩洛哥U20 vs 阿尔及利亚U20</t>
        </is>
      </c>
      <c r="G554" s="604" t="n">
        <v>0.8</v>
      </c>
      <c r="H554" s="604" t="n">
        <v>0</v>
      </c>
      <c r="I554" s="604" t="n">
        <v>0.96</v>
      </c>
      <c r="J554" s="604" t="inlineStr">
        <is>
          <t xml:space="preserve">0.8/0/0.96</t>
        </is>
      </c>
      <c r="K554" s="604" t="inlineStr">
        <is>
          <t xml:space="preserve">V4-C｜EV +0.0082</t>
        </is>
      </c>
      <c r="L554" s="604" t="str"/>
      <c r="M554" s="604" t="n">
        <v>0.5601132061538439</v>
      </c>
      <c r="N554" s="604" t="inlineStr">
        <is>
          <t xml:space="preserve">V4纸面入选-C</t>
        </is>
      </c>
      <c r="O554" s="604" t="inlineStr">
        <is>
          <t xml:space="preserve">3-1</t>
        </is>
      </c>
      <c r="P554" s="604" t="str">
        <v>赛果已核/冻结投注未核</v>
      </c>
      <c r="Q554" s="645"/>
      <c r="R554" s="604" t="n">
        <v>0.96</v>
      </c>
      <c r="S554" s="604" t="str">
        <f>IF(OR(Q554="",Q554="待结算"),"",IF(Q554="红",R554,IF(Q554="半红",R554*0.5,IF(Q554="走",0,IF(Q554="半黑",-0.5,-1)))))</f>
      </c>
      <c r="T554" s="604" t="inlineStr">
        <is>
          <t xml:space="preserve">https://m.titan007.com/analy/Analysis/3089671.htm</t>
        </is>
      </c>
      <c r="U554" s="646" t="str">
        <f>IF(Q554="","",IF(Q554="待结算","待结算",IF(Q554="红","黑",IF(Q554="半红","半黑",IF(Q554="走","走",IF(Q554="半黑","半红","红"))))))</f>
      </c>
      <c r="V554" s="604" t="str">
        <f>IF(OR(Q554="",Q554="待结算"),"",IF(L554=LEFT(F554,FIND(" vs ",F554)-1),I554,G554))</f>
      </c>
      <c r="W554" s="604" t="str">
        <f>IF(OR(U554="",U554="待结算"),"",IF(U554="红",V554,IF(U554="半红",V554*0.5,IF(U554="走",0,IF(U554="半黑",-0.5,-1)))))</f>
      </c>
      <c r="X554" s="604" t="inlineStr">
        <is>
          <t xml:space="preserve">3089671</t>
        </is>
      </c>
      <c r="Y554" s="604" t="inlineStr">
        <is>
          <t xml:space="preserve">V4</t>
        </is>
      </c>
      <c r="Z554" s="604" t="inlineStr">
        <is>
          <t xml:space="preserve">prior-2026-09-30-v1</t>
        </is>
      </c>
      <c r="AA554" s="604" t="inlineStr">
        <is>
          <t xml:space="preserve">C</t>
        </is>
      </c>
      <c r="AB554" s="604" t="n">
        <v>0.5601132061538439</v>
      </c>
      <c r="AC554" s="604" t="n"/>
      <c r="AD554" s="604" t="n"/>
      <c r="AE554" s="604" t="n"/>
      <c r="AF554" s="604" t="n">
        <v>0.4398867938461561</v>
      </c>
      <c r="AG554" s="604" t="n">
        <v>0.008203771076918998</v>
      </c>
      <c r="AH554" s="604" t="n"/>
      <c r="AI554" s="604" t="n"/>
      <c r="AJ554" s="604" t="n">
        <v>0.008203771076918998</v>
      </c>
      <c r="AK554" s="604" t="n"/>
      <c r="AL554" s="604" t="n"/>
      <c r="AM554" s="604" t="n"/>
      <c r="AN554" s="604" t="inlineStr">
        <is>
          <t xml:space="preserve">EVALUATED</t>
        </is>
      </c>
      <c r="AO554" s="604" t="inlineStr">
        <is>
          <t xml:space="preserve">EDGE_BELOW_UNCERTAINTY_THRESHOLD、BUCKET_PRIOR_ONLY、INTENT_INTERPRETATION_ONLY、EXPERT_MARKET</t>
        </is>
      </c>
      <c r="AP554" s="604" t="inlineStr">
        <is>
          <t xml:space="preserve">1c37dfdd99b2b5920b10</t>
        </is>
      </c>
      <c r="AQ554" s="604" t="n">
        <v>0</v>
      </c>
      <c r="AR554" s="604" t="n"/>
      <c r="AS554" s="604" t="n">
        <v>0</v>
      </c>
      <c r="AT554" s="604" t="n">
        <v>0</v>
      </c>
      <c r="AU554" s="604" t="n">
        <v>0.8</v>
      </c>
      <c r="AV554" s="604" t="n">
        <v>0.96</v>
      </c>
      <c r="AW554" s="604" t="n">
        <v>46295.47214138889</v>
      </c>
      <c r="AX554" s="604" t="inlineStr">
        <is>
          <t xml:space="preserve">https://simondongxiao.github.io/odds/v4/</t>
        </is>
      </c>
      <c r="AY554" s="604" t="inlineStr">
        <is>
          <t xml:space="preserve">V4 Shadow Only；real_money=false；P(EV&gt;0)不是比赛胜率</t>
        </is>
      </c>
    </row>
    <row r="555" ht="22" customHeight="1">
      <c r="A555" s="604" t="inlineStr">
        <is>
          <t xml:space="preserve">2026-09-30</t>
        </is>
      </c>
      <c r="B555" s="604" t="inlineStr">
        <is>
          <t xml:space="preserve">2026-09-30 22:00</t>
        </is>
      </c>
      <c r="C555" s="604" t="inlineStr">
        <is>
          <t xml:space="preserve">欧联独立赛事</t>
        </is>
      </c>
      <c r="D555" s="604" t="inlineStr">
        <is>
          <t xml:space="preserve">杯赛</t>
        </is>
      </c>
      <c r="E555" s="604" t="inlineStr">
        <is>
          <t xml:space="preserve">女欧罗巴杯</t>
        </is>
      </c>
      <c r="F555" s="604" t="inlineStr">
        <is>
          <t xml:space="preserve">ZHFK阿克托比女足 vs 阿贾克斯女足</t>
        </is>
      </c>
      <c r="G555" s="604" t="n">
        <v>0.7</v>
      </c>
      <c r="H555" s="604" t="n">
        <v>-4.25</v>
      </c>
      <c r="I555" s="604" t="n">
        <v>1</v>
      </c>
      <c r="J555" s="604" t="inlineStr">
        <is>
          <t xml:space="preserve">0.7/-4.25/1</t>
        </is>
      </c>
      <c r="K555" s="604" t="inlineStr">
        <is>
          <t xml:space="preserve">V4-B｜EV +0.3651</t>
        </is>
      </c>
      <c r="L555" s="604" t="inlineStr">
        <is>
          <t xml:space="preserve">ZHFK阿克托比女足</t>
        </is>
      </c>
      <c r="M555" s="604" t="n">
        <v>0.8214907670355271</v>
      </c>
      <c r="N555" s="604" t="inlineStr">
        <is>
          <t xml:space="preserve">V4纸面入选-B</t>
        </is>
      </c>
      <c r="O555" s="604" t="inlineStr">
        <is>
          <t xml:space="preserve">1-0</t>
        </is>
      </c>
      <c r="P555" s="604" t="str">
        <v>已结算</v>
      </c>
      <c r="Q555" s="645" t="str">
        <v>红</v>
      </c>
      <c r="R555" s="604" t="n">
        <v>0.7</v>
      </c>
      <c r="S555" s="604" t="n">
        <f>IF(OR(Q555="",Q555="待结算"),"",IF(Q555="红",R555,IF(Q555="半红",R555*0.5,IF(Q555="走",0,IF(Q555="半黑",-0.5,-1)))))</f>
        <v>0.7</v>
      </c>
      <c r="T555" s="604" t="inlineStr">
        <is>
          <t xml:space="preserve">https://m.titan007.com/analy/Analysis/3086475.htm</t>
        </is>
      </c>
      <c r="U555" s="646" t="str">
        <f>IF(Q555="","",IF(Q555="待结算","待结算",IF(Q555="红","黑",IF(Q555="半红","半黑",IF(Q555="走","走",IF(Q555="半黑","半红","红"))))))</f>
        <v>黑</v>
      </c>
      <c r="V555" s="604" t="n">
        <f>IF(OR(Q555="",Q555="待结算"),"",IF(L555=LEFT(F555,FIND(" vs ",F555)-1),I555,G555))</f>
        <v>1</v>
      </c>
      <c r="W555" s="604" t="n">
        <f>IF(OR(U555="",U555="待结算"),"",IF(U555="红",V555,IF(U555="半红",V555*0.5,IF(U555="走",0,IF(U555="半黑",-0.5,-1)))))</f>
        <v>-1</v>
      </c>
      <c r="X555" s="604" t="inlineStr">
        <is>
          <t xml:space="preserve">3086475</t>
        </is>
      </c>
      <c r="Y555" s="604" t="inlineStr">
        <is>
          <t xml:space="preserve">V4</t>
        </is>
      </c>
      <c r="Z555" s="604" t="inlineStr">
        <is>
          <t xml:space="preserve">prior-2026-09-30-v1</t>
        </is>
      </c>
      <c r="AA555" s="604" t="inlineStr">
        <is>
          <t xml:space="preserve">B</t>
        </is>
      </c>
      <c r="AB555" s="604" t="n">
        <v>0.6770924717315636</v>
      </c>
      <c r="AC555" s="604" t="n">
        <v>0.1585495769917862</v>
      </c>
      <c r="AD555" s="604" t="n"/>
      <c r="AE555" s="604" t="n"/>
      <c r="AF555" s="604" t="n">
        <v>0.1643579512766503</v>
      </c>
      <c r="AG555" s="604" t="n">
        <v>0.3650991308825695</v>
      </c>
      <c r="AH555" s="604" t="n"/>
      <c r="AI555" s="604" t="n"/>
      <c r="AJ555" s="604" t="n">
        <v>0.3650991308825695</v>
      </c>
      <c r="AK555" s="604" t="n"/>
      <c r="AL555" s="604" t="n"/>
      <c r="AM555" s="604" t="n"/>
      <c r="AN555" s="604" t="inlineStr">
        <is>
          <t xml:space="preserve">EVALUATED</t>
        </is>
      </c>
      <c r="AO555" s="604" t="inlineStr">
        <is>
          <t xml:space="preserve">RECEIVING_VALIDATED_EDGE、BUCKET_PRIOR_ONLY、INTENT_INTERPRETATION_ONLY、EXPERT_MARKET</t>
        </is>
      </c>
      <c r="AP555" s="604" t="inlineStr">
        <is>
          <t xml:space="preserve">78e40180d63eb6441799</t>
        </is>
      </c>
      <c r="AQ555" s="604" t="n">
        <v>4.25</v>
      </c>
      <c r="AR555" s="604" t="n">
        <v>0.7</v>
      </c>
      <c r="AS555" s="604" t="n">
        <v>-4.25</v>
      </c>
      <c r="AT555" s="604" t="n">
        <v>4.25</v>
      </c>
      <c r="AU555" s="604" t="n">
        <v>0.7</v>
      </c>
      <c r="AV555" s="604" t="n">
        <v>1</v>
      </c>
      <c r="AW555" s="604" t="n">
        <v>46295.47214138889</v>
      </c>
      <c r="AX555" s="604" t="inlineStr">
        <is>
          <t xml:space="preserve">https://simondongxiao.github.io/odds/v4/</t>
        </is>
      </c>
      <c r="AY555" s="604" t="inlineStr">
        <is>
          <t xml:space="preserve">V4 Shadow Only；real_money=false；P(EV&gt;0)不是比赛胜率</t>
        </is>
      </c>
    </row>
    <row r="556" ht="22" customHeight="1">
      <c r="A556" s="604" t="inlineStr">
        <is>
          <t xml:space="preserve">2026-09-30</t>
        </is>
      </c>
      <c r="B556" s="604" t="inlineStr">
        <is>
          <t xml:space="preserve">2026-09-30 23:00</t>
        </is>
      </c>
      <c r="C556" s="604" t="inlineStr">
        <is>
          <t xml:space="preserve">其他系列</t>
        </is>
      </c>
      <c r="D556" s="604" t="inlineStr">
        <is>
          <t xml:space="preserve">联赛</t>
        </is>
      </c>
      <c r="E556" s="604" t="inlineStr">
        <is>
          <t xml:space="preserve">阿后备</t>
        </is>
      </c>
      <c r="F556" s="604" t="inlineStr">
        <is>
          <t xml:space="preserve">卡拉普莱后备队 vs 南埃斯特雷拉后备队</t>
        </is>
      </c>
      <c r="G556" s="604" t="n">
        <v>0.8</v>
      </c>
      <c r="H556" s="604" t="n">
        <v>0</v>
      </c>
      <c r="I556" s="604" t="n">
        <v>0.9</v>
      </c>
      <c r="J556" s="604" t="inlineStr">
        <is>
          <t xml:space="preserve">0.8/0/0.9</t>
        </is>
      </c>
      <c r="K556" s="604" t="inlineStr">
        <is>
          <t xml:space="preserve">V4-C｜EV +0.0076</t>
        </is>
      </c>
      <c r="L556" s="604" t="str"/>
      <c r="M556" s="604" t="n">
        <v>0.5603790166554908</v>
      </c>
      <c r="N556" s="604" t="inlineStr">
        <is>
          <t xml:space="preserve">V4纸面入选-C</t>
        </is>
      </c>
      <c r="O556" s="604" t="inlineStr">
        <is>
          <t xml:space="preserve">3-2</t>
        </is>
      </c>
      <c r="P556" s="604" t="str">
        <v>赛果已核/冻结投注未核</v>
      </c>
      <c r="Q556" s="645"/>
      <c r="R556" s="604" t="n">
        <v>0.9</v>
      </c>
      <c r="S556" s="604" t="str">
        <f>IF(OR(Q556="",Q556="待结算"),"",IF(Q556="红",R556,IF(Q556="半红",R556*0.5,IF(Q556="走",0,IF(Q556="半黑",-0.5,-1)))))</f>
      </c>
      <c r="T556" s="604" t="inlineStr">
        <is>
          <t xml:space="preserve">https://m.titan007.com/analy/Analysis/3096741.htm</t>
        </is>
      </c>
      <c r="U556" s="646" t="str">
        <f>IF(Q556="","",IF(Q556="待结算","待结算",IF(Q556="红","黑",IF(Q556="半红","半黑",IF(Q556="走","走",IF(Q556="半黑","半红","红"))))))</f>
      </c>
      <c r="V556" s="604" t="str">
        <f>IF(OR(Q556="",Q556="待结算"),"",IF(L556=LEFT(F556,FIND(" vs ",F556)-1),I556,G556))</f>
      </c>
      <c r="W556" s="604" t="str">
        <f>IF(OR(U556="",U556="待结算"),"",IF(U556="红",V556,IF(U556="半红",V556*0.5,IF(U556="走",0,IF(U556="半黑",-0.5,-1)))))</f>
      </c>
      <c r="X556" s="604" t="inlineStr">
        <is>
          <t xml:space="preserve">3096741</t>
        </is>
      </c>
      <c r="Y556" s="604" t="inlineStr">
        <is>
          <t xml:space="preserve">V4</t>
        </is>
      </c>
      <c r="Z556" s="604" t="inlineStr">
        <is>
          <t xml:space="preserve">prior-2026-09-30-v1</t>
        </is>
      </c>
      <c r="AA556" s="604" t="inlineStr">
        <is>
          <t xml:space="preserve">C</t>
        </is>
      </c>
      <c r="AB556" s="604" t="n">
        <v>0.3613765438166247</v>
      </c>
      <c r="AC556" s="604" t="n">
        <v>0.2550694039264987</v>
      </c>
      <c r="AD556" s="604" t="n"/>
      <c r="AE556" s="604" t="n"/>
      <c r="AF556" s="604" t="n">
        <v>0.3835540522568766</v>
      </c>
      <c r="AG556" s="604" t="n">
        <v>0.007574944367022718</v>
      </c>
      <c r="AH556" s="604" t="n"/>
      <c r="AI556" s="604" t="n"/>
      <c r="AJ556" s="604" t="n">
        <v>0.007574944367022718</v>
      </c>
      <c r="AK556" s="604" t="n"/>
      <c r="AL556" s="604" t="n"/>
      <c r="AM556" s="604" t="n"/>
      <c r="AN556" s="604" t="inlineStr">
        <is>
          <t xml:space="preserve">EVALUATED</t>
        </is>
      </c>
      <c r="AO556" s="604" t="inlineStr">
        <is>
          <t xml:space="preserve">EDGE_BELOW_UNCERTAINTY_THRESHOLD、BUCKET_PRIOR_ONLY、INTENT_INTERPRETATION_ONLY、EXPERT_MARKET</t>
        </is>
      </c>
      <c r="AP556" s="604" t="inlineStr">
        <is>
          <t xml:space="preserve">fd8b64c5fdea4f6f87e5</t>
        </is>
      </c>
      <c r="AQ556" s="604" t="n">
        <v>0</v>
      </c>
      <c r="AR556" s="604" t="n"/>
      <c r="AS556" s="604" t="n">
        <v>0</v>
      </c>
      <c r="AT556" s="604" t="n">
        <v>0</v>
      </c>
      <c r="AU556" s="604" t="n">
        <v>0.8</v>
      </c>
      <c r="AV556" s="604" t="n">
        <v>0.9</v>
      </c>
      <c r="AW556" s="604" t="n">
        <v>46295.48723729167</v>
      </c>
      <c r="AX556" s="604" t="inlineStr">
        <is>
          <t xml:space="preserve">https://simondongxiao.github.io/odds/v4/</t>
        </is>
      </c>
      <c r="AY556" s="604" t="inlineStr">
        <is>
          <t xml:space="preserve">V4 Shadow Only；real_money=false；P(EV&gt;0)不是比赛胜率</t>
        </is>
      </c>
    </row>
    <row r="557" ht="22" customHeight="1">
      <c r="A557" s="604" t="inlineStr">
        <is>
          <t xml:space="preserve">2026-09-30</t>
        </is>
      </c>
      <c r="B557" s="604" t="inlineStr">
        <is>
          <t xml:space="preserve">2026-10-01 00:00</t>
        </is>
      </c>
      <c r="C557" s="604" t="inlineStr">
        <is>
          <t xml:space="preserve">其他系列</t>
        </is>
      </c>
      <c r="D557" s="604" t="inlineStr">
        <is>
          <t xml:space="preserve">杯赛</t>
        </is>
      </c>
      <c r="E557" s="604" t="inlineStr">
        <is>
          <t xml:space="preserve">非洲杯</t>
        </is>
      </c>
      <c r="F557" s="604" t="inlineStr">
        <is>
          <t xml:space="preserve">厄立特里亚 vs 南非</t>
        </is>
      </c>
      <c r="G557" s="604" t="n">
        <v>0.93</v>
      </c>
      <c r="H557" s="604" t="n">
        <v>-1.75</v>
      </c>
      <c r="I557" s="604" t="n">
        <v>0.89</v>
      </c>
      <c r="J557" s="604" t="inlineStr">
        <is>
          <t xml:space="preserve">0.93/-1.75/0.89</t>
        </is>
      </c>
      <c r="K557" s="604" t="inlineStr">
        <is>
          <t xml:space="preserve">V4-C｜EV +0.0641</t>
        </is>
      </c>
      <c r="L557" s="604" t="inlineStr">
        <is>
          <t xml:space="preserve">南非</t>
        </is>
      </c>
      <c r="M557" s="604" t="n">
        <v>0.5677298567898639</v>
      </c>
      <c r="N557" s="604" t="inlineStr">
        <is>
          <t xml:space="preserve">V4纸面入选-C</t>
        </is>
      </c>
      <c r="O557" s="604" t="inlineStr">
        <is>
          <t xml:space="preserve">0-5</t>
        </is>
      </c>
      <c r="P557" s="604" t="str">
        <v>已结算</v>
      </c>
      <c r="Q557" s="646" t="str">
        <v>红</v>
      </c>
      <c r="R557" s="604" t="n">
        <v>0.89</v>
      </c>
      <c r="S557" s="604" t="n">
        <f>IF(OR(Q557="",Q557="待结算"),"",IF(Q557="红",R557,IF(Q557="半红",R557*0.5,IF(Q557="走",0,IF(Q557="半黑",-0.5,-1)))))</f>
        <v>0.89</v>
      </c>
      <c r="T557" s="604" t="inlineStr">
        <is>
          <t xml:space="preserve">https://m.titan007.com/analy/Analysis/3001034.htm</t>
        </is>
      </c>
      <c r="U557" s="645" t="str">
        <f>IF(Q557="","",IF(Q557="待结算","待结算",IF(Q557="红","黑",IF(Q557="半红","半黑",IF(Q557="走","走",IF(Q557="半黑","半红","红"))))))</f>
        <v>黑</v>
      </c>
      <c r="V557" s="604" t="n">
        <f>IF(OR(Q557="",Q557="待结算"),"",IF(L557=LEFT(F557,FIND(" vs ",F557)-1),I557,G557))</f>
        <v>0.93</v>
      </c>
      <c r="W557" s="604" t="n">
        <f>IF(OR(U557="",U557="待结算"),"",IF(U557="红",V557,IF(U557="半红",V557*0.5,IF(U557="走",0,IF(U557="半黑",-0.5,-1)))))</f>
        <v>-1</v>
      </c>
      <c r="X557" s="604" t="inlineStr">
        <is>
          <t xml:space="preserve">3001034</t>
        </is>
      </c>
      <c r="Y557" s="604" t="inlineStr">
        <is>
          <t xml:space="preserve">V4</t>
        </is>
      </c>
      <c r="Z557" s="604" t="inlineStr">
        <is>
          <t xml:space="preserve">prior-2026-09-30-v1</t>
        </is>
      </c>
      <c r="AA557" s="604" t="inlineStr">
        <is>
          <t xml:space="preserve">C</t>
        </is>
      </c>
      <c r="AB557" s="604" t="n">
        <v>0.3761720988070643</v>
      </c>
      <c r="AC557" s="604" t="n">
        <v>0.24437597734477</v>
      </c>
      <c r="AD557" s="604" t="n"/>
      <c r="AE557" s="604" t="n"/>
      <c r="AF557" s="604" t="n">
        <v>0.3794519238481658</v>
      </c>
      <c r="AG557" s="604" t="n">
        <v>0.06408855400854396</v>
      </c>
      <c r="AH557" s="604" t="n"/>
      <c r="AI557" s="604" t="n"/>
      <c r="AJ557" s="604" t="n">
        <v>0.06408855400854396</v>
      </c>
      <c r="AK557" s="604" t="n"/>
      <c r="AL557" s="604" t="n"/>
      <c r="AM557" s="604" t="n"/>
      <c r="AN557" s="604" t="inlineStr">
        <is>
          <t xml:space="preserve">EVALUATED</t>
        </is>
      </c>
      <c r="AO557" s="604" t="inlineStr">
        <is>
          <t xml:space="preserve">GIVING_VALIDATED_EDGE、BUCKET_PRIOR_ONLY、INTENT_INTERPRETATION_ONLY、EXPERT_MARKET</t>
        </is>
      </c>
      <c r="AP557" s="604" t="inlineStr">
        <is>
          <t xml:space="preserve">88405bfbdcdd35670865</t>
        </is>
      </c>
      <c r="AQ557" s="604" t="n">
        <v>-1.75</v>
      </c>
      <c r="AR557" s="604" t="n">
        <v>0.89</v>
      </c>
      <c r="AS557" s="604" t="n">
        <v>-1.75</v>
      </c>
      <c r="AT557" s="604" t="n">
        <v>1.75</v>
      </c>
      <c r="AU557" s="604" t="n">
        <v>0.93</v>
      </c>
      <c r="AV557" s="604" t="n">
        <v>0.89</v>
      </c>
      <c r="AW557" s="604" t="n">
        <v>46295.47214138889</v>
      </c>
      <c r="AX557" s="604" t="inlineStr">
        <is>
          <t xml:space="preserve">https://simondongxiao.github.io/odds/v4/</t>
        </is>
      </c>
      <c r="AY557" s="604" t="inlineStr">
        <is>
          <t xml:space="preserve">V4 Shadow Only；real_money=false；P(EV&gt;0)不是比赛胜率</t>
        </is>
      </c>
    </row>
    <row r="558" ht="22" customHeight="1">
      <c r="A558" s="604" t="inlineStr">
        <is>
          <t xml:space="preserve">2026-09-30</t>
        </is>
      </c>
      <c r="B558" s="604" t="inlineStr">
        <is>
          <t xml:space="preserve">2026-10-01 00:00</t>
        </is>
      </c>
      <c r="C558" s="604" t="inlineStr">
        <is>
          <t xml:space="preserve">欧洲非五大系列</t>
        </is>
      </c>
      <c r="D558" s="604" t="inlineStr">
        <is>
          <t xml:space="preserve">联赛</t>
        </is>
      </c>
      <c r="E558" s="604" t="inlineStr">
        <is>
          <t xml:space="preserve">欧青U21外</t>
        </is>
      </c>
      <c r="F558" s="604" t="inlineStr">
        <is>
          <t xml:space="preserve">捷克U21 vs 保加利亚U21</t>
        </is>
      </c>
      <c r="G558" s="604" t="n">
        <v>1.05</v>
      </c>
      <c r="H558" s="604" t="n">
        <v>1.25</v>
      </c>
      <c r="I558" s="604" t="n">
        <v>0.77</v>
      </c>
      <c r="J558" s="604" t="inlineStr">
        <is>
          <t xml:space="preserve">1.05/1.25/0.77</t>
        </is>
      </c>
      <c r="K558" s="604" t="inlineStr">
        <is>
          <t xml:space="preserve">V4-C｜EV +0.1446</t>
        </is>
      </c>
      <c r="L558" s="604" t="inlineStr">
        <is>
          <t xml:space="preserve">捷克U21</t>
        </is>
      </c>
      <c r="M558" s="604" t="n">
        <v>0.5684582000395414</v>
      </c>
      <c r="N558" s="604" t="inlineStr">
        <is>
          <t xml:space="preserve">V4纸面入选-C</t>
        </is>
      </c>
      <c r="O558" s="604" t="inlineStr">
        <is>
          <t xml:space="preserve">1-0</t>
        </is>
      </c>
      <c r="P558" s="604" t="str">
        <v>已结算</v>
      </c>
      <c r="Q558" s="648" t="str">
        <v>半黑</v>
      </c>
      <c r="R558" s="604" t="n">
        <v>1.05</v>
      </c>
      <c r="S558" s="604" t="n">
        <f>IF(OR(Q558="",Q558="待结算"),"",IF(Q558="红",R558,IF(Q558="半红",R558*0.5,IF(Q558="走",0,IF(Q558="半黑",-0.5,-1)))))</f>
        <v>-0.5</v>
      </c>
      <c r="T558" s="604" t="inlineStr">
        <is>
          <t xml:space="preserve">https://m.titan007.com/analy/Analysis/2781256.htm</t>
        </is>
      </c>
      <c r="U558" s="649" t="str">
        <f>IF(Q558="","",IF(Q558="待结算","待结算",IF(Q558="红","黑",IF(Q558="半红","半黑",IF(Q558="走","走",IF(Q558="半黑","半红","红"))))))</f>
        <v>半红</v>
      </c>
      <c r="V558" s="604" t="n">
        <f>IF(OR(Q558="",Q558="待结算"),"",IF(L558=LEFT(F558,FIND(" vs ",F558)-1),I558,G558))</f>
        <v>0.77</v>
      </c>
      <c r="W558" s="604" t="n">
        <f>IF(OR(U558="",U558="待结算"),"",IF(U558="红",V558,IF(U558="半红",V558*0.5,IF(U558="走",0,IF(U558="半黑",-0.5,-1)))))</f>
        <v>0.385</v>
      </c>
      <c r="X558" s="604" t="inlineStr">
        <is>
          <t xml:space="preserve">2781256</t>
        </is>
      </c>
      <c r="Y558" s="604" t="inlineStr">
        <is>
          <t xml:space="preserve">V4</t>
        </is>
      </c>
      <c r="Z558" s="604" t="inlineStr">
        <is>
          <t xml:space="preserve">prior-2026-09-30-v1</t>
        </is>
      </c>
      <c r="AA558" s="604" t="inlineStr">
        <is>
          <t xml:space="preserve">C</t>
        </is>
      </c>
      <c r="AB558" s="604" t="n">
        <v>0.4971626865996868</v>
      </c>
      <c r="AC558" s="604" t="n"/>
      <c r="AD558" s="604" t="n"/>
      <c r="AE558" s="604" t="n">
        <v>0.2508381915676313</v>
      </c>
      <c r="AF558" s="604" t="n">
        <v>0.251999121832682</v>
      </c>
      <c r="AG558" s="604" t="n">
        <v>0.1446026033131735</v>
      </c>
      <c r="AH558" s="604" t="n"/>
      <c r="AI558" s="604" t="n"/>
      <c r="AJ558" s="604" t="n">
        <v>0.1446026033131735</v>
      </c>
      <c r="AK558" s="604" t="n"/>
      <c r="AL558" s="604" t="n"/>
      <c r="AM558" s="604" t="n"/>
      <c r="AN558" s="604" t="inlineStr">
        <is>
          <t xml:space="preserve">EVALUATED</t>
        </is>
      </c>
      <c r="AO558" s="604" t="inlineStr">
        <is>
          <t xml:space="preserve">GIVING_VALIDATED_EDGE、BUCKET_PRIOR_ONLY、INTENT_INTERPRETATION_ONLY、EXPERT_MARKET</t>
        </is>
      </c>
      <c r="AP558" s="604" t="inlineStr">
        <is>
          <t xml:space="preserve">d760fc427d99edb3e4b9</t>
        </is>
      </c>
      <c r="AQ558" s="604" t="n">
        <v>-1.25</v>
      </c>
      <c r="AR558" s="604" t="n">
        <v>1.05</v>
      </c>
      <c r="AS558" s="604" t="n">
        <v>1.25</v>
      </c>
      <c r="AT558" s="604" t="n">
        <v>-1.25</v>
      </c>
      <c r="AU558" s="604" t="n">
        <v>1.05</v>
      </c>
      <c r="AV558" s="604" t="n">
        <v>0.77</v>
      </c>
      <c r="AW558" s="604" t="n">
        <v>46295.47214138889</v>
      </c>
      <c r="AX558" s="604" t="inlineStr">
        <is>
          <t xml:space="preserve">https://simondongxiao.github.io/odds/v4/</t>
        </is>
      </c>
      <c r="AY558" s="604" t="inlineStr">
        <is>
          <t xml:space="preserve">V4 Shadow Only；real_money=false；P(EV&gt;0)不是比赛胜率</t>
        </is>
      </c>
    </row>
    <row r="559" ht="22" customHeight="1">
      <c r="A559" s="604" t="inlineStr">
        <is>
          <t xml:space="preserve">2026-09-30</t>
        </is>
      </c>
      <c r="B559" s="604" t="inlineStr">
        <is>
          <t xml:space="preserve">2026-10-01 00:00</t>
        </is>
      </c>
      <c r="C559" s="604" t="inlineStr">
        <is>
          <t xml:space="preserve">欧洲非五大系列</t>
        </is>
      </c>
      <c r="D559" s="604" t="inlineStr">
        <is>
          <t xml:space="preserve">联赛</t>
        </is>
      </c>
      <c r="E559" s="604" t="inlineStr">
        <is>
          <t xml:space="preserve">欧青U21外</t>
        </is>
      </c>
      <c r="F559" s="604" t="inlineStr">
        <is>
          <t xml:space="preserve">波兰U21 vs 瑞典U21</t>
        </is>
      </c>
      <c r="G559" s="604" t="n">
        <v>1.02</v>
      </c>
      <c r="H559" s="604" t="n">
        <v>0</v>
      </c>
      <c r="I559" s="604" t="n">
        <v>0.8</v>
      </c>
      <c r="J559" s="604" t="inlineStr">
        <is>
          <t xml:space="preserve">1.02/0/0.8</t>
        </is>
      </c>
      <c r="K559" s="604" t="inlineStr">
        <is>
          <t xml:space="preserve">V4-C｜EV +0.0361</t>
        </is>
      </c>
      <c r="L559" s="604" t="str"/>
      <c r="M559" s="604" t="n">
        <v>0.5190457569837533</v>
      </c>
      <c r="N559" s="604" t="inlineStr">
        <is>
          <t xml:space="preserve">V4纸面入选-C</t>
        </is>
      </c>
      <c r="O559" s="604" t="inlineStr">
        <is>
          <t xml:space="preserve">3-0</t>
        </is>
      </c>
      <c r="P559" s="604" t="str">
        <v>赛果已核/冻结投注未核</v>
      </c>
      <c r="Q559" s="645"/>
      <c r="R559" s="604" t="n">
        <v>0.8</v>
      </c>
      <c r="S559" s="604" t="str">
        <f>IF(OR(Q559="",Q559="待结算"),"",IF(Q559="红",R559,IF(Q559="半红",R559*0.5,IF(Q559="走",0,IF(Q559="半黑",-0.5,-1)))))</f>
      </c>
      <c r="T559" s="604" t="inlineStr">
        <is>
          <t xml:space="preserve">https://m.titan007.com/analy/Analysis/2781315.htm</t>
        </is>
      </c>
      <c r="U559" s="646" t="str">
        <f>IF(Q559="","",IF(Q559="待结算","待结算",IF(Q559="红","黑",IF(Q559="半红","半黑",IF(Q559="走","走",IF(Q559="半黑","半红","红"))))))</f>
      </c>
      <c r="V559" s="604" t="str">
        <f>IF(OR(Q559="",Q559="待结算"),"",IF(L559=LEFT(F559,FIND(" vs ",F559)-1),I559,G559))</f>
      </c>
      <c r="W559" s="604" t="str">
        <f>IF(OR(U559="",U559="待结算"),"",IF(U559="红",V559,IF(U559="半红",V559*0.5,IF(U559="走",0,IF(U559="半黑",-0.5,-1)))))</f>
      </c>
      <c r="X559" s="604" t="inlineStr">
        <is>
          <t xml:space="preserve">2781315</t>
        </is>
      </c>
      <c r="Y559" s="604" t="inlineStr">
        <is>
          <t xml:space="preserve">V4</t>
        </is>
      </c>
      <c r="Z559" s="604" t="inlineStr">
        <is>
          <t xml:space="preserve">prior-2026-09-30-v1</t>
        </is>
      </c>
      <c r="AA559" s="604" t="inlineStr">
        <is>
          <t xml:space="preserve">C</t>
        </is>
      </c>
      <c r="AB559" s="604" t="n">
        <v>0.3865813729356519</v>
      </c>
      <c r="AC559" s="604" t="n"/>
      <c r="AD559" s="604" t="n">
        <v>0.2552075270162505</v>
      </c>
      <c r="AE559" s="604" t="n"/>
      <c r="AF559" s="604" t="n">
        <v>0.3582111000480975</v>
      </c>
      <c r="AG559" s="604" t="n">
        <v>0.03610190034626737</v>
      </c>
      <c r="AH559" s="604" t="n"/>
      <c r="AI559" s="604" t="n"/>
      <c r="AJ559" s="604" t="n">
        <v>0.03610190034626737</v>
      </c>
      <c r="AK559" s="604" t="n"/>
      <c r="AL559" s="604" t="n"/>
      <c r="AM559" s="604" t="n"/>
      <c r="AN559" s="604" t="inlineStr">
        <is>
          <t xml:space="preserve">EVALUATED</t>
        </is>
      </c>
      <c r="AO559" s="604" t="inlineStr">
        <is>
          <t xml:space="preserve">EDGE_BELOW_UNCERTAINTY_THRESHOLD、BUCKET_PRIOR_ONLY、INTENT_INTERPRETATION_ONLY、EXPERT_MARKET</t>
        </is>
      </c>
      <c r="AP559" s="604" t="inlineStr">
        <is>
          <t xml:space="preserve">45a356be69a4fa1b8f7c</t>
        </is>
      </c>
      <c r="AQ559" s="604" t="n">
        <v>0</v>
      </c>
      <c r="AR559" s="604" t="n"/>
      <c r="AS559" s="604" t="n">
        <v>0</v>
      </c>
      <c r="AT559" s="604" t="n">
        <v>0</v>
      </c>
      <c r="AU559" s="604" t="n">
        <v>1.02</v>
      </c>
      <c r="AV559" s="604" t="n">
        <v>0.8</v>
      </c>
      <c r="AW559" s="604" t="n">
        <v>46295.47214138889</v>
      </c>
      <c r="AX559" s="604" t="inlineStr">
        <is>
          <t xml:space="preserve">https://simondongxiao.github.io/odds/v4/</t>
        </is>
      </c>
      <c r="AY559" s="604" t="inlineStr">
        <is>
          <t xml:space="preserve">V4 Shadow Only；real_money=false；P(EV&gt;0)不是比赛胜率</t>
        </is>
      </c>
    </row>
    <row r="560" ht="22" customHeight="1">
      <c r="A560" s="604" t="inlineStr">
        <is>
          <t xml:space="preserve">2026-09-30</t>
        </is>
      </c>
      <c r="B560" s="604" t="inlineStr">
        <is>
          <t xml:space="preserve">2026-10-01 00:00</t>
        </is>
      </c>
      <c r="C560" s="604" t="inlineStr">
        <is>
          <t xml:space="preserve">欧洲非五大系列</t>
        </is>
      </c>
      <c r="D560" s="604" t="inlineStr">
        <is>
          <t xml:space="preserve">杯赛</t>
        </is>
      </c>
      <c r="E560" s="604" t="inlineStr">
        <is>
          <t xml:space="preserve">挪威杯</t>
        </is>
      </c>
      <c r="F560" s="604" t="inlineStr">
        <is>
          <t xml:space="preserve">侯尼霍斯 vs KFUM奥斯陆</t>
        </is>
      </c>
      <c r="G560" s="604" t="n">
        <v>0.9399999999999999</v>
      </c>
      <c r="H560" s="604" t="n">
        <v>0</v>
      </c>
      <c r="I560" s="604" t="n">
        <v>0.76</v>
      </c>
      <c r="J560" s="604" t="inlineStr">
        <is>
          <t xml:space="preserve">0.94/0/0.76</t>
        </is>
      </c>
      <c r="K560" s="604" t="inlineStr">
        <is>
          <t xml:space="preserve">V4-C｜EV +0.0092</t>
        </is>
      </c>
      <c r="L560" s="604" t="str"/>
      <c r="M560" s="604" t="n">
        <v>0.5751859292265769</v>
      </c>
      <c r="N560" s="604" t="inlineStr">
        <is>
          <t xml:space="preserve">V4纸面入选-C</t>
        </is>
      </c>
      <c r="O560" s="604" t="inlineStr">
        <is>
          <t xml:space="preserve">0-2</t>
        </is>
      </c>
      <c r="P560" s="604" t="str">
        <v>赛果已核/冻结投注未核</v>
      </c>
      <c r="Q560" s="646"/>
      <c r="R560" s="604" t="n">
        <v>0.76</v>
      </c>
      <c r="S560" s="604" t="str">
        <f>IF(OR(Q560="",Q560="待结算"),"",IF(Q560="红",R560,IF(Q560="半红",R560*0.5,IF(Q560="走",0,IF(Q560="半黑",-0.5,-1)))))</f>
      </c>
      <c r="T560" s="604" t="inlineStr">
        <is>
          <t xml:space="preserve">https://m.titan007.com/analy/Analysis/3084260.htm</t>
        </is>
      </c>
      <c r="U560" s="645" t="str">
        <f>IF(Q560="","",IF(Q560="待结算","待结算",IF(Q560="红","黑",IF(Q560="半红","半黑",IF(Q560="走","走",IF(Q560="半黑","半红","红"))))))</f>
      </c>
      <c r="V560" s="604" t="str">
        <f>IF(OR(Q560="",Q560="待结算"),"",IF(L560=LEFT(F560,FIND(" vs ",F560)-1),I560,G560))</f>
      </c>
      <c r="W560" s="604" t="str">
        <f>IF(OR(U560="",U560="待结算"),"",IF(U560="红",V560,IF(U560="半红",V560*0.5,IF(U560="走",0,IF(U560="半黑",-0.5,-1)))))</f>
      </c>
      <c r="X560" s="604" t="inlineStr">
        <is>
          <t xml:space="preserve">3084260</t>
        </is>
      </c>
      <c r="Y560" s="604" t="inlineStr">
        <is>
          <t xml:space="preserve">V4</t>
        </is>
      </c>
      <c r="Z560" s="604" t="inlineStr">
        <is>
          <t xml:space="preserve">prior-2026-09-30-v1</t>
        </is>
      </c>
      <c r="AA560" s="604" t="inlineStr">
        <is>
          <t xml:space="preserve">C</t>
        </is>
      </c>
      <c r="AB560" s="604" t="n">
        <v>0.4285754885976448</v>
      </c>
      <c r="AC560" s="604" t="n"/>
      <c r="AD560" s="604" t="n">
        <v>0.2548922586233492</v>
      </c>
      <c r="AE560" s="604" t="n"/>
      <c r="AF560" s="604" t="n">
        <v>0.316532252779006</v>
      </c>
      <c r="AG560" s="604" t="n">
        <v>0.009185118555204097</v>
      </c>
      <c r="AH560" s="604" t="n"/>
      <c r="AI560" s="604" t="n"/>
      <c r="AJ560" s="604" t="n">
        <v>0.009185118555204097</v>
      </c>
      <c r="AK560" s="604" t="n"/>
      <c r="AL560" s="604" t="n"/>
      <c r="AM560" s="604" t="n"/>
      <c r="AN560" s="604" t="inlineStr">
        <is>
          <t xml:space="preserve">EVALUATED</t>
        </is>
      </c>
      <c r="AO560" s="604" t="inlineStr">
        <is>
          <t xml:space="preserve">EDGE_BELOW_UNCERTAINTY_THRESHOLD、BUCKET_PRIOR_ONLY、INTENT_INTERPRETATION_ONLY、EXPERT_MARKET</t>
        </is>
      </c>
      <c r="AP560" s="604" t="inlineStr">
        <is>
          <t xml:space="preserve">edb1c90225f3340210bd</t>
        </is>
      </c>
      <c r="AQ560" s="604" t="n">
        <v>0</v>
      </c>
      <c r="AR560" s="604" t="n"/>
      <c r="AS560" s="604" t="n">
        <v>0</v>
      </c>
      <c r="AT560" s="604" t="n">
        <v>0</v>
      </c>
      <c r="AU560" s="604" t="n">
        <v>0.9399999999999999</v>
      </c>
      <c r="AV560" s="604" t="n">
        <v>0.76</v>
      </c>
      <c r="AW560" s="604" t="n">
        <v>46295.48723729167</v>
      </c>
      <c r="AX560" s="604" t="inlineStr">
        <is>
          <t xml:space="preserve">https://simondongxiao.github.io/odds/v4/</t>
        </is>
      </c>
      <c r="AY560" s="604" t="inlineStr">
        <is>
          <t xml:space="preserve">V4 Shadow Only；real_money=false；P(EV&gt;0)不是比赛胜率</t>
        </is>
      </c>
    </row>
    <row r="561" ht="22" customHeight="1">
      <c r="A561" s="604" t="inlineStr">
        <is>
          <t xml:space="preserve">2026-09-30</t>
        </is>
      </c>
      <c r="B561" s="604" t="inlineStr">
        <is>
          <t xml:space="preserve">2026-10-01 00:00</t>
        </is>
      </c>
      <c r="C561" s="604" t="inlineStr">
        <is>
          <t xml:space="preserve">日韩系列</t>
        </is>
      </c>
      <c r="D561" s="604" t="inlineStr">
        <is>
          <t xml:space="preserve">杯赛</t>
        </is>
      </c>
      <c r="E561" s="604" t="inlineStr">
        <is>
          <t xml:space="preserve">皇后杯</t>
        </is>
      </c>
      <c r="F561" s="604" t="inlineStr">
        <is>
          <t xml:space="preserve">韦尔瓦女足 vs 科尔多瓦女足</t>
        </is>
      </c>
      <c r="G561" s="604" t="n">
        <v>0.99</v>
      </c>
      <c r="H561" s="604" t="n">
        <v>1</v>
      </c>
      <c r="I561" s="604" t="n">
        <v>0.83</v>
      </c>
      <c r="J561" s="604" t="inlineStr">
        <is>
          <t xml:space="preserve">0.99/1/0.83</t>
        </is>
      </c>
      <c r="K561" s="604" t="inlineStr">
        <is>
          <t xml:space="preserve">V4-C｜EV +0.0674</t>
        </is>
      </c>
      <c r="L561" s="604" t="inlineStr">
        <is>
          <t xml:space="preserve">韦尔瓦女足</t>
        </is>
      </c>
      <c r="M561" s="604" t="n">
        <v>0.5480416002876656</v>
      </c>
      <c r="N561" s="604" t="inlineStr">
        <is>
          <t xml:space="preserve">V4纸面入选-C</t>
        </is>
      </c>
      <c r="O561" s="604" t="inlineStr">
        <is>
          <t xml:space="preserve">7-1</t>
        </is>
      </c>
      <c r="P561" s="604" t="str">
        <v>已结算</v>
      </c>
      <c r="Q561" s="645" t="str">
        <v>红</v>
      </c>
      <c r="R561" s="604" t="n">
        <v>0.99</v>
      </c>
      <c r="S561" s="604" t="n">
        <f>IF(OR(Q561="",Q561="待结算"),"",IF(Q561="红",R561,IF(Q561="半红",R561*0.5,IF(Q561="走",0,IF(Q561="半黑",-0.5,-1)))))</f>
        <v>0.99</v>
      </c>
      <c r="T561" s="604" t="inlineStr">
        <is>
          <t xml:space="preserve">https://m.titan007.com/analy/Analysis/3094984.htm</t>
        </is>
      </c>
      <c r="U561" s="646" t="str">
        <f>IF(Q561="","",IF(Q561="待结算","待结算",IF(Q561="红","黑",IF(Q561="半红","半黑",IF(Q561="走","走",IF(Q561="半黑","半红","红"))))))</f>
        <v>黑</v>
      </c>
      <c r="V561" s="604" t="n">
        <f>IF(OR(Q561="",Q561="待结算"),"",IF(L561=LEFT(F561,FIND(" vs ",F561)-1),I561,G561))</f>
        <v>0.83</v>
      </c>
      <c r="W561" s="604" t="n">
        <f>IF(OR(U561="",U561="待结算"),"",IF(U561="红",V561,IF(U561="半红",V561*0.5,IF(U561="走",0,IF(U561="半黑",-0.5,-1)))))</f>
        <v>-1</v>
      </c>
      <c r="X561" s="604" t="inlineStr">
        <is>
          <t xml:space="preserve">3094984</t>
        </is>
      </c>
      <c r="Y561" s="604" t="inlineStr">
        <is>
          <t xml:space="preserve">V4</t>
        </is>
      </c>
      <c r="Z561" s="604" t="inlineStr">
        <is>
          <t xml:space="preserve">prior-2026-09-30-v1</t>
        </is>
      </c>
      <c r="AA561" s="604" t="inlineStr">
        <is>
          <t xml:space="preserve">C</t>
        </is>
      </c>
      <c r="AB561" s="604" t="n">
        <v>0.4076436516403363</v>
      </c>
      <c r="AC561" s="604" t="n"/>
      <c r="AD561" s="604" t="n">
        <v>0.2561811887521582</v>
      </c>
      <c r="AE561" s="604" t="n"/>
      <c r="AF561" s="604" t="n">
        <v>0.3361751596075055</v>
      </c>
      <c r="AG561" s="604" t="n">
        <v>0.06739205551642741</v>
      </c>
      <c r="AH561" s="604" t="n"/>
      <c r="AI561" s="604" t="n"/>
      <c r="AJ561" s="604" t="n">
        <v>0.06739205551642741</v>
      </c>
      <c r="AK561" s="604" t="n"/>
      <c r="AL561" s="604" t="n"/>
      <c r="AM561" s="604" t="n"/>
      <c r="AN561" s="604" t="inlineStr">
        <is>
          <t xml:space="preserve">EVALUATED</t>
        </is>
      </c>
      <c r="AO561" s="604" t="inlineStr">
        <is>
          <t xml:space="preserve">GIVING_VALIDATED_EDGE、BUCKET_PRIOR_ONLY、INTENT_INTERPRETATION_ONLY、EXPERT_MARKET</t>
        </is>
      </c>
      <c r="AP561" s="604" t="inlineStr">
        <is>
          <t xml:space="preserve">acedd511b6d8e4034727</t>
        </is>
      </c>
      <c r="AQ561" s="604" t="n">
        <v>-1</v>
      </c>
      <c r="AR561" s="604" t="n">
        <v>0.99</v>
      </c>
      <c r="AS561" s="604" t="n">
        <v>1</v>
      </c>
      <c r="AT561" s="604" t="n">
        <v>-1</v>
      </c>
      <c r="AU561" s="604" t="n">
        <v>0.99</v>
      </c>
      <c r="AV561" s="604" t="n">
        <v>0.83</v>
      </c>
      <c r="AW561" s="604" t="n">
        <v>46295.48723729167</v>
      </c>
      <c r="AX561" s="604" t="inlineStr">
        <is>
          <t xml:space="preserve">https://simondongxiao.github.io/odds/v4/</t>
        </is>
      </c>
      <c r="AY561" s="604" t="inlineStr">
        <is>
          <t xml:space="preserve">V4 Shadow Only；real_money=false；P(EV&gt;0)不是比赛胜率</t>
        </is>
      </c>
    </row>
    <row r="562" ht="22" customHeight="1">
      <c r="A562" s="604" t="inlineStr">
        <is>
          <t xml:space="preserve">2026-09-30</t>
        </is>
      </c>
      <c r="B562" s="604" t="inlineStr">
        <is>
          <t xml:space="preserve">2026-10-01 00:00</t>
        </is>
      </c>
      <c r="C562" s="604" t="inlineStr">
        <is>
          <t xml:space="preserve">其他系列</t>
        </is>
      </c>
      <c r="D562" s="604" t="inlineStr">
        <is>
          <t xml:space="preserve">联赛</t>
        </is>
      </c>
      <c r="E562" s="604" t="inlineStr">
        <is>
          <t xml:space="preserve">国际友谊</t>
        </is>
      </c>
      <c r="F562" s="604" t="inlineStr">
        <is>
          <t xml:space="preserve">立陶宛 vs 安道尔</t>
        </is>
      </c>
      <c r="G562" s="604" t="n">
        <v>0.82</v>
      </c>
      <c r="H562" s="604" t="n">
        <v>0.75</v>
      </c>
      <c r="I562" s="604" t="n">
        <v>1</v>
      </c>
      <c r="J562" s="604" t="inlineStr">
        <is>
          <t xml:space="preserve">0.82/0.75/1</t>
        </is>
      </c>
      <c r="K562" s="604" t="inlineStr">
        <is>
          <t xml:space="preserve">V4-C｜EV +0.1064</t>
        </is>
      </c>
      <c r="L562" s="604" t="inlineStr">
        <is>
          <t xml:space="preserve">立陶宛</t>
        </is>
      </c>
      <c r="M562" s="604" t="n">
        <v>0.6165846225838107</v>
      </c>
      <c r="N562" s="604" t="inlineStr">
        <is>
          <t xml:space="preserve">V4纸面入选-C</t>
        </is>
      </c>
      <c r="O562" s="604" t="inlineStr">
        <is>
          <t xml:space="preserve">3-0</t>
        </is>
      </c>
      <c r="P562" s="604" t="str">
        <v>已结算</v>
      </c>
      <c r="Q562" s="645" t="str">
        <v>红</v>
      </c>
      <c r="R562" s="604" t="n">
        <v>0.82</v>
      </c>
      <c r="S562" s="604" t="n">
        <f>IF(OR(Q562="",Q562="待结算"),"",IF(Q562="红",R562,IF(Q562="半红",R562*0.5,IF(Q562="走",0,IF(Q562="半黑",-0.5,-1)))))</f>
        <v>0.82</v>
      </c>
      <c r="T562" s="604" t="inlineStr">
        <is>
          <t xml:space="preserve">https://m.titan007.com/analy/Analysis/3096176.htm</t>
        </is>
      </c>
      <c r="U562" s="646" t="str">
        <f>IF(Q562="","",IF(Q562="待结算","待结算",IF(Q562="红","黑",IF(Q562="半红","半黑",IF(Q562="走","走",IF(Q562="半黑","半红","红"))))))</f>
        <v>黑</v>
      </c>
      <c r="V562" s="604" t="n">
        <f>IF(OR(Q562="",Q562="待结算"),"",IF(L562=LEFT(F562,FIND(" vs ",F562)-1),I562,G562))</f>
        <v>1</v>
      </c>
      <c r="W562" s="604" t="n">
        <f>IF(OR(U562="",U562="待结算"),"",IF(U562="红",V562,IF(U562="半红",V562*0.5,IF(U562="走",0,IF(U562="半黑",-0.5,-1)))))</f>
        <v>-1</v>
      </c>
      <c r="X562" s="604" t="inlineStr">
        <is>
          <t xml:space="preserve">3096176</t>
        </is>
      </c>
      <c r="Y562" s="604" t="inlineStr">
        <is>
          <t xml:space="preserve">V4</t>
        </is>
      </c>
      <c r="Z562" s="604" t="inlineStr">
        <is>
          <t xml:space="preserve">prior-2026-09-30-v1</t>
        </is>
      </c>
      <c r="AA562" s="604" t="inlineStr">
        <is>
          <t xml:space="preserve">C</t>
        </is>
      </c>
      <c r="AB562" s="604" t="n">
        <v>0.4075672203273734</v>
      </c>
      <c r="AC562" s="604" t="n">
        <v>0.2585913528267537</v>
      </c>
      <c r="AD562" s="604" t="n"/>
      <c r="AE562" s="604" t="n"/>
      <c r="AF562" s="604" t="n">
        <v>0.3338414268458729</v>
      </c>
      <c r="AG562" s="604" t="n">
        <v>0.1063861484815423</v>
      </c>
      <c r="AH562" s="604" t="n"/>
      <c r="AI562" s="604" t="n"/>
      <c r="AJ562" s="604" t="n">
        <v>0.1063861484815423</v>
      </c>
      <c r="AK562" s="604" t="n"/>
      <c r="AL562" s="604" t="n"/>
      <c r="AM562" s="604" t="n"/>
      <c r="AN562" s="604" t="inlineStr">
        <is>
          <t xml:space="preserve">EVALUATED</t>
        </is>
      </c>
      <c r="AO562" s="604" t="inlineStr">
        <is>
          <t xml:space="preserve">GIVING_VALIDATED_EDGE、BUCKET_PRIOR_ONLY、INTENT_INTERPRETATION_ONLY、EXPERT_MARKET</t>
        </is>
      </c>
      <c r="AP562" s="604" t="inlineStr">
        <is>
          <t xml:space="preserve">8e51db301e3dd232e565</t>
        </is>
      </c>
      <c r="AQ562" s="604" t="n">
        <v>-0.75</v>
      </c>
      <c r="AR562" s="604" t="n">
        <v>0.82</v>
      </c>
      <c r="AS562" s="604" t="n">
        <v>0.75</v>
      </c>
      <c r="AT562" s="604" t="n">
        <v>-0.75</v>
      </c>
      <c r="AU562" s="604" t="n">
        <v>0.82</v>
      </c>
      <c r="AV562" s="604" t="n">
        <v>1</v>
      </c>
      <c r="AW562" s="604" t="n">
        <v>46295.47214138889</v>
      </c>
      <c r="AX562" s="604" t="inlineStr">
        <is>
          <t xml:space="preserve">https://simondongxiao.github.io/odds/v4/</t>
        </is>
      </c>
      <c r="AY562" s="604" t="inlineStr">
        <is>
          <t xml:space="preserve">V4 Shadow Only；real_money=false；P(EV&gt;0)不是比赛胜率</t>
        </is>
      </c>
    </row>
    <row r="563" ht="22" customHeight="1">
      <c r="A563" s="604" t="inlineStr">
        <is>
          <t xml:space="preserve">2026-09-30</t>
        </is>
      </c>
      <c r="B563" s="604" t="inlineStr">
        <is>
          <t xml:space="preserve">2026-10-01 00:00</t>
        </is>
      </c>
      <c r="C563" s="604" t="inlineStr">
        <is>
          <t xml:space="preserve">欧联独立赛事</t>
        </is>
      </c>
      <c r="D563" s="604" t="inlineStr">
        <is>
          <t xml:space="preserve">杯赛</t>
        </is>
      </c>
      <c r="E563" s="604" t="inlineStr">
        <is>
          <t xml:space="preserve">女欧罗巴杯</t>
        </is>
      </c>
      <c r="F563" s="604" t="inlineStr">
        <is>
          <t xml:space="preserve">SK布兰女足 vs 赫尔辛基女足</t>
        </is>
      </c>
      <c r="G563" s="604" t="n">
        <v>0.88</v>
      </c>
      <c r="H563" s="604" t="n">
        <v>1.75</v>
      </c>
      <c r="I563" s="604" t="n">
        <v>0.9399999999999999</v>
      </c>
      <c r="J563" s="604" t="inlineStr">
        <is>
          <t xml:space="preserve">0.88/1.75/0.94</t>
        </is>
      </c>
      <c r="K563" s="604" t="inlineStr">
        <is>
          <t xml:space="preserve">V4-B｜EV +0.2369</t>
        </is>
      </c>
      <c r="L563" s="604" t="inlineStr">
        <is>
          <t xml:space="preserve">SK布兰女足</t>
        </is>
      </c>
      <c r="M563" s="604" t="n">
        <v>0.6756848496588533</v>
      </c>
      <c r="N563" s="604" t="inlineStr">
        <is>
          <t xml:space="preserve">V4纸面入选-B</t>
        </is>
      </c>
      <c r="O563" s="604" t="inlineStr">
        <is>
          <t xml:space="preserve">4-0</t>
        </is>
      </c>
      <c r="P563" s="604" t="str">
        <v>已结算</v>
      </c>
      <c r="Q563" s="645" t="str">
        <v>红</v>
      </c>
      <c r="R563" s="604" t="n">
        <v>0.88</v>
      </c>
      <c r="S563" s="604" t="n">
        <f>IF(OR(Q563="",Q563="待结算"),"",IF(Q563="红",R563,IF(Q563="半红",R563*0.5,IF(Q563="走",0,IF(Q563="半黑",-0.5,-1)))))</f>
        <v>0.88</v>
      </c>
      <c r="T563" s="604" t="inlineStr">
        <is>
          <t xml:space="preserve">https://m.titan007.com/analy/Analysis/3086470.htm</t>
        </is>
      </c>
      <c r="U563" s="646" t="str">
        <f>IF(Q563="","",IF(Q563="待结算","待结算",IF(Q563="红","黑",IF(Q563="半红","半黑",IF(Q563="走","走",IF(Q563="半黑","半红","红"))))))</f>
        <v>黑</v>
      </c>
      <c r="V563" s="604" t="n">
        <f>IF(OR(Q563="",Q563="待结算"),"",IF(L563=LEFT(F563,FIND(" vs ",F563)-1),I563,G563))</f>
        <v>0.94</v>
      </c>
      <c r="W563" s="604" t="n">
        <f>IF(OR(U563="",U563="待结算"),"",IF(U563="红",V563,IF(U563="半红",V563*0.5,IF(U563="走",0,IF(U563="半黑",-0.5,-1)))))</f>
        <v>-1</v>
      </c>
      <c r="X563" s="604" t="inlineStr">
        <is>
          <t xml:space="preserve">3086470</t>
        </is>
      </c>
      <c r="Y563" s="604" t="inlineStr">
        <is>
          <t xml:space="preserve">V4</t>
        </is>
      </c>
      <c r="Z563" s="604" t="inlineStr">
        <is>
          <t xml:space="preserve">prior-2026-09-30-v1</t>
        </is>
      </c>
      <c r="AA563" s="604" t="inlineStr">
        <is>
          <t xml:space="preserve">B</t>
        </is>
      </c>
      <c r="AB563" s="604" t="n">
        <v>0.4688387917111442</v>
      </c>
      <c r="AC563" s="604" t="n">
        <v>0.2468794272262116</v>
      </c>
      <c r="AD563" s="604" t="n"/>
      <c r="AE563" s="604" t="n"/>
      <c r="AF563" s="604" t="n">
        <v>0.2842817810626442</v>
      </c>
      <c r="AG563" s="604" t="n">
        <v>0.2369233036226959</v>
      </c>
      <c r="AH563" s="604" t="n"/>
      <c r="AI563" s="604" t="n"/>
      <c r="AJ563" s="604" t="n">
        <v>0.2369233036226959</v>
      </c>
      <c r="AK563" s="604" t="n"/>
      <c r="AL563" s="604" t="n"/>
      <c r="AM563" s="604" t="n"/>
      <c r="AN563" s="604" t="inlineStr">
        <is>
          <t xml:space="preserve">EVALUATED</t>
        </is>
      </c>
      <c r="AO563" s="604" t="inlineStr">
        <is>
          <t xml:space="preserve">GIVING_VALIDATED_EDGE、BUCKET_PRIOR_ONLY、INTENT_INTERPRETATION_ONLY、EXPERT_MARKET</t>
        </is>
      </c>
      <c r="AP563" s="604" t="inlineStr">
        <is>
          <t xml:space="preserve">093e606caf0c54a68792</t>
        </is>
      </c>
      <c r="AQ563" s="604" t="n">
        <v>-1.75</v>
      </c>
      <c r="AR563" s="604" t="n">
        <v>0.88</v>
      </c>
      <c r="AS563" s="604" t="n">
        <v>1.75</v>
      </c>
      <c r="AT563" s="604" t="n">
        <v>-1.75</v>
      </c>
      <c r="AU563" s="604" t="n">
        <v>0.88</v>
      </c>
      <c r="AV563" s="604" t="n">
        <v>0.9399999999999999</v>
      </c>
      <c r="AW563" s="604" t="n">
        <v>46295.48723729167</v>
      </c>
      <c r="AX563" s="604" t="inlineStr">
        <is>
          <t xml:space="preserve">https://simondongxiao.github.io/odds/v4/</t>
        </is>
      </c>
      <c r="AY563" s="604" t="inlineStr">
        <is>
          <t xml:space="preserve">V4 Shadow Only；real_money=false；P(EV&gt;0)不是比赛胜率</t>
        </is>
      </c>
    </row>
    <row r="564" ht="22" customHeight="1">
      <c r="A564" s="604" t="inlineStr">
        <is>
          <t xml:space="preserve">2026-09-30</t>
        </is>
      </c>
      <c r="B564" s="604" t="inlineStr">
        <is>
          <t xml:space="preserve">2026-10-01 00:00</t>
        </is>
      </c>
      <c r="C564" s="604" t="inlineStr">
        <is>
          <t xml:space="preserve">其他系列</t>
        </is>
      </c>
      <c r="D564" s="604" t="inlineStr">
        <is>
          <t xml:space="preserve">杯赛</t>
        </is>
      </c>
      <c r="E564" s="604" t="inlineStr">
        <is>
          <t xml:space="preserve">非洲U23杯</t>
        </is>
      </c>
      <c r="F564" s="604" t="inlineStr">
        <is>
          <t xml:space="preserve">卢旺达U23 vs 苏丹U23</t>
        </is>
      </c>
      <c r="G564" s="604" t="n">
        <v>0.76</v>
      </c>
      <c r="H564" s="604" t="n">
        <v>0</v>
      </c>
      <c r="I564" s="604" t="n">
        <v>1.06</v>
      </c>
      <c r="J564" s="604" t="inlineStr">
        <is>
          <t xml:space="preserve">0.76/0/1.06</t>
        </is>
      </c>
      <c r="K564" s="604" t="inlineStr">
        <is>
          <t xml:space="preserve">V4-C｜EV +0.0062</t>
        </is>
      </c>
      <c r="L564" s="604" t="str"/>
      <c r="M564" s="604" t="n">
        <v>0.5721846045993717</v>
      </c>
      <c r="N564" s="604" t="inlineStr">
        <is>
          <t xml:space="preserve">V4纸面入选-C</t>
        </is>
      </c>
      <c r="O564" s="604" t="inlineStr">
        <is>
          <t xml:space="preserve">3-0</t>
        </is>
      </c>
      <c r="P564" s="604" t="str">
        <v>赛果已核/冻结投注未核</v>
      </c>
      <c r="Q564" s="645"/>
      <c r="R564" s="604" t="n">
        <v>1.06</v>
      </c>
      <c r="S564" s="604" t="str">
        <f>IF(OR(Q564="",Q564="待结算"),"",IF(Q564="红",R564,IF(Q564="半红",R564*0.5,IF(Q564="走",0,IF(Q564="半黑",-0.5,-1)))))</f>
      </c>
      <c r="T564" s="604" t="inlineStr">
        <is>
          <t xml:space="preserve">https://m.titan007.com/analy/Analysis/3094474.htm</t>
        </is>
      </c>
      <c r="U564" s="646" t="str">
        <f>IF(Q564="","",IF(Q564="待结算","待结算",IF(Q564="红","黑",IF(Q564="半红","半黑",IF(Q564="走","走",IF(Q564="半黑","半红","红"))))))</f>
      </c>
      <c r="V564" s="604" t="str">
        <f>IF(OR(Q564="",Q564="待结算"),"",IF(L564=LEFT(F564,FIND(" vs ",F564)-1),I564,G564))</f>
      </c>
      <c r="W564" s="604" t="str">
        <f>IF(OR(U564="",U564="待结算"),"",IF(U564="红",V564,IF(U564="半红",V564*0.5,IF(U564="走",0,IF(U564="半黑",-0.5,-1)))))</f>
      </c>
      <c r="X564" s="604" t="inlineStr">
        <is>
          <t xml:space="preserve">3094474</t>
        </is>
      </c>
      <c r="Y564" s="604" t="inlineStr">
        <is>
          <t xml:space="preserve">V4</t>
        </is>
      </c>
      <c r="Z564" s="604" t="inlineStr">
        <is>
          <t xml:space="preserve">prior-2026-09-30-v1</t>
        </is>
      </c>
      <c r="AA564" s="604" t="inlineStr">
        <is>
          <t xml:space="preserve">C</t>
        </is>
      </c>
      <c r="AB564" s="604" t="n">
        <v>0.4998816460688159</v>
      </c>
      <c r="AC564" s="604" t="n"/>
      <c r="AD564" s="604" t="n"/>
      <c r="AE564" s="604" t="n">
        <v>0.2527259837100316</v>
      </c>
      <c r="AF564" s="604" t="n">
        <v>0.2473923702211525</v>
      </c>
      <c r="AG564" s="604" t="n">
        <v>0.006154688936131775</v>
      </c>
      <c r="AH564" s="604" t="n"/>
      <c r="AI564" s="604" t="n"/>
      <c r="AJ564" s="604" t="n">
        <v>0.006154688936131775</v>
      </c>
      <c r="AK564" s="604" t="n"/>
      <c r="AL564" s="604" t="n"/>
      <c r="AM564" s="604" t="n"/>
      <c r="AN564" s="604" t="inlineStr">
        <is>
          <t xml:space="preserve">EVALUATED</t>
        </is>
      </c>
      <c r="AO564" s="604" t="inlineStr">
        <is>
          <t xml:space="preserve">EDGE_BELOW_UNCERTAINTY_THRESHOLD、BUCKET_PRIOR_ONLY、INTENT_INTERPRETATION_ONLY、EXPERT_MARKET</t>
        </is>
      </c>
      <c r="AP564" s="604" t="inlineStr">
        <is>
          <t xml:space="preserve">c153c745c54038b7d552</t>
        </is>
      </c>
      <c r="AQ564" s="604" t="n">
        <v>0</v>
      </c>
      <c r="AR564" s="604" t="n"/>
      <c r="AS564" s="604" t="n">
        <v>0</v>
      </c>
      <c r="AT564" s="604" t="n">
        <v>0</v>
      </c>
      <c r="AU564" s="604" t="n">
        <v>0.76</v>
      </c>
      <c r="AV564" s="604" t="n">
        <v>1.06</v>
      </c>
      <c r="AW564" s="604" t="n">
        <v>46295.48723729167</v>
      </c>
      <c r="AX564" s="604" t="inlineStr">
        <is>
          <t xml:space="preserve">https://simondongxiao.github.io/odds/v4/</t>
        </is>
      </c>
      <c r="AY564" s="604" t="inlineStr">
        <is>
          <t xml:space="preserve">V4 Shadow Only；real_money=false；P(EV&gt;0)不是比赛胜率</t>
        </is>
      </c>
    </row>
    <row r="565" ht="22" customHeight="1">
      <c r="A565" s="604" t="inlineStr">
        <is>
          <t xml:space="preserve">2026-09-30</t>
        </is>
      </c>
      <c r="B565" s="604" t="inlineStr">
        <is>
          <t xml:space="preserve">2026-10-01 00:30</t>
        </is>
      </c>
      <c r="C565" s="604" t="inlineStr">
        <is>
          <t xml:space="preserve">欧联独立赛事</t>
        </is>
      </c>
      <c r="D565" s="604" t="inlineStr">
        <is>
          <t xml:space="preserve">杯赛</t>
        </is>
      </c>
      <c r="E565" s="604" t="inlineStr">
        <is>
          <t xml:space="preserve">女欧罗巴杯</t>
        </is>
      </c>
      <c r="F565" s="604" t="inlineStr">
        <is>
          <t xml:space="preserve">法兰克福女足 vs 哈夫纳夫约杜尔女足</t>
        </is>
      </c>
      <c r="G565" s="604" t="n">
        <v>1</v>
      </c>
      <c r="H565" s="604" t="n">
        <v>3</v>
      </c>
      <c r="I565" s="604" t="n">
        <v>0.82</v>
      </c>
      <c r="J565" s="604" t="inlineStr">
        <is>
          <t xml:space="preserve">1/3/0.82</t>
        </is>
      </c>
      <c r="K565" s="604" t="inlineStr">
        <is>
          <t xml:space="preserve">V4-B｜EV +0.0864</t>
        </is>
      </c>
      <c r="L565" s="604" t="inlineStr">
        <is>
          <t xml:space="preserve">哈夫纳夫约杜尔女足</t>
        </is>
      </c>
      <c r="M565" s="604" t="n">
        <v>0.6101305797223812</v>
      </c>
      <c r="N565" s="604" t="inlineStr">
        <is>
          <t xml:space="preserve">V4纸面入选-B</t>
        </is>
      </c>
      <c r="O565" s="604" t="inlineStr">
        <is>
          <t xml:space="preserve">4-1</t>
        </is>
      </c>
      <c r="P565" s="604" t="str">
        <v>已结算</v>
      </c>
      <c r="Q565" s="645" t="str">
        <v>走</v>
      </c>
      <c r="R565" s="604" t="n">
        <v>0.82</v>
      </c>
      <c r="S565" s="604" t="n">
        <f>IF(OR(Q565="",Q565="待结算"),"",IF(Q565="红",R565,IF(Q565="半红",R565*0.5,IF(Q565="走",0,IF(Q565="半黑",-0.5,-1)))))</f>
        <v>0</v>
      </c>
      <c r="T565" s="604" t="inlineStr">
        <is>
          <t xml:space="preserve">https://m.titan007.com/analy/Analysis/3086453.htm</t>
        </is>
      </c>
      <c r="U565" s="646" t="str">
        <f>IF(Q565="","",IF(Q565="待结算","待结算",IF(Q565="红","黑",IF(Q565="半红","半黑",IF(Q565="走","走",IF(Q565="半黑","半红","红"))))))</f>
        <v>走</v>
      </c>
      <c r="V565" s="604" t="n">
        <f>IF(OR(Q565="",Q565="待结算"),"",IF(L565=LEFT(F565,FIND(" vs ",F565)-1),I565,G565))</f>
        <v>1</v>
      </c>
      <c r="W565" s="604" t="n">
        <f>IF(OR(U565="",U565="待结算"),"",IF(U565="红",V565,IF(U565="半红",V565*0.5,IF(U565="走",0,IF(U565="半黑",-0.5,-1)))))</f>
        <v>0</v>
      </c>
      <c r="X565" s="604" t="inlineStr">
        <is>
          <t xml:space="preserve">3086453</t>
        </is>
      </c>
      <c r="Y565" s="604" t="inlineStr">
        <is>
          <t xml:space="preserve">V4</t>
        </is>
      </c>
      <c r="Z565" s="604" t="inlineStr">
        <is>
          <t xml:space="preserve">prior-2026-09-30-v1</t>
        </is>
      </c>
      <c r="AA565" s="604" t="inlineStr">
        <is>
          <t xml:space="preserve">B</t>
        </is>
      </c>
      <c r="AB565" s="604" t="n">
        <v>0.4770724525822834</v>
      </c>
      <c r="AC565" s="604" t="n"/>
      <c r="AD565" s="604" t="n">
        <v>0.2180813936594382</v>
      </c>
      <c r="AE565" s="604" t="n"/>
      <c r="AF565" s="604" t="n">
        <v>0.3048461537582784</v>
      </c>
      <c r="AG565" s="604" t="n">
        <v>0.08635325735919391</v>
      </c>
      <c r="AH565" s="604" t="n"/>
      <c r="AI565" s="604" t="n"/>
      <c r="AJ565" s="604" t="n">
        <v>0.08635325735919391</v>
      </c>
      <c r="AK565" s="604" t="n"/>
      <c r="AL565" s="604" t="n"/>
      <c r="AM565" s="604" t="n"/>
      <c r="AN565" s="604" t="inlineStr">
        <is>
          <t xml:space="preserve">EVALUATED</t>
        </is>
      </c>
      <c r="AO565" s="604" t="inlineStr">
        <is>
          <t xml:space="preserve">RECEIVING_VALIDATED_EDGE、BUCKET_PRIOR_ONLY、INTENT_INTERPRETATION_ONLY、EXPERT_MARKET</t>
        </is>
      </c>
      <c r="AP565" s="604" t="inlineStr">
        <is>
          <t xml:space="preserve">c48a145c99be1244b133</t>
        </is>
      </c>
      <c r="AQ565" s="604" t="n">
        <v>3</v>
      </c>
      <c r="AR565" s="604" t="n">
        <v>0.82</v>
      </c>
      <c r="AS565" s="604" t="n">
        <v>3</v>
      </c>
      <c r="AT565" s="604" t="n">
        <v>-3</v>
      </c>
      <c r="AU565" s="604" t="n">
        <v>1</v>
      </c>
      <c r="AV565" s="604" t="n">
        <v>0.82</v>
      </c>
      <c r="AW565" s="604" t="n">
        <v>46295.48723729167</v>
      </c>
      <c r="AX565" s="604" t="inlineStr">
        <is>
          <t xml:space="preserve">https://simondongxiao.github.io/odds/v4/</t>
        </is>
      </c>
      <c r="AY565" s="604" t="inlineStr">
        <is>
          <t xml:space="preserve">V4 Shadow Only；real_money=false；P(EV&gt;0)不是比赛胜率</t>
        </is>
      </c>
    </row>
    <row r="566" ht="22" customHeight="1">
      <c r="A566" s="604" t="inlineStr">
        <is>
          <t xml:space="preserve">2026-09-30</t>
        </is>
      </c>
      <c r="B566" s="604" t="inlineStr">
        <is>
          <t xml:space="preserve">2026-10-01 00:45</t>
        </is>
      </c>
      <c r="C566" s="604" t="inlineStr">
        <is>
          <t xml:space="preserve">欧洲非五大系列</t>
        </is>
      </c>
      <c r="D566" s="604" t="inlineStr">
        <is>
          <t xml:space="preserve">杯赛</t>
        </is>
      </c>
      <c r="E566" s="604" t="inlineStr">
        <is>
          <t xml:space="preserve">欧女杯</t>
        </is>
      </c>
      <c r="F566" s="604" t="inlineStr">
        <is>
          <t xml:space="preserve">AS罗马女足 vs 巴塞罗那女足</t>
        </is>
      </c>
      <c r="G566" s="604" t="n">
        <v>0.76</v>
      </c>
      <c r="H566" s="604" t="n">
        <v>-3.25</v>
      </c>
      <c r="I566" s="604" t="n">
        <v>0.9399999999999999</v>
      </c>
      <c r="J566" s="604" t="inlineStr">
        <is>
          <t xml:space="preserve">0.76/-3.25/0.94</t>
        </is>
      </c>
      <c r="K566" s="604" t="inlineStr">
        <is>
          <t xml:space="preserve">V4-B｜EV +0.1152</t>
        </is>
      </c>
      <c r="L566" s="604" t="inlineStr">
        <is>
          <t xml:space="preserve">AS罗马女足</t>
        </is>
      </c>
      <c r="M566" s="604" t="n">
        <v>0.6416927603289572</v>
      </c>
      <c r="N566" s="604" t="inlineStr">
        <is>
          <t xml:space="preserve">V4纸面入选-B</t>
        </is>
      </c>
      <c r="O566" s="604" t="inlineStr">
        <is>
          <t xml:space="preserve">0-6</t>
        </is>
      </c>
      <c r="P566" s="604" t="str">
        <v>已结算</v>
      </c>
      <c r="Q566" s="646" t="str">
        <v>黑</v>
      </c>
      <c r="R566" s="604" t="n">
        <v>0.76</v>
      </c>
      <c r="S566" s="604" t="n">
        <f>IF(OR(Q566="",Q566="待结算"),"",IF(Q566="红",R566,IF(Q566="半红",R566*0.5,IF(Q566="走",0,IF(Q566="半黑",-0.5,-1)))))</f>
        <v>-1</v>
      </c>
      <c r="T566" s="604" t="inlineStr">
        <is>
          <t xml:space="preserve">https://m.titan007.com/analy/Analysis/3092357.htm</t>
        </is>
      </c>
      <c r="U566" s="645" t="str">
        <f>IF(Q566="","",IF(Q566="待结算","待结算",IF(Q566="红","黑",IF(Q566="半红","半黑",IF(Q566="走","走",IF(Q566="半黑","半红","红"))))))</f>
        <v>红</v>
      </c>
      <c r="V566" s="604" t="n">
        <f>IF(OR(Q566="",Q566="待结算"),"",IF(L566=LEFT(F566,FIND(" vs ",F566)-1),I566,G566))</f>
        <v>0.94</v>
      </c>
      <c r="W566" s="604" t="n">
        <f>IF(OR(U566="",U566="待结算"),"",IF(U566="红",V566,IF(U566="半红",V566*0.5,IF(U566="走",0,IF(U566="半黑",-0.5,-1)))))</f>
        <v>0.94</v>
      </c>
      <c r="X566" s="604" t="inlineStr">
        <is>
          <t xml:space="preserve">3092357</t>
        </is>
      </c>
      <c r="Y566" s="604" t="inlineStr">
        <is>
          <t xml:space="preserve">V4</t>
        </is>
      </c>
      <c r="Z566" s="604" t="inlineStr">
        <is>
          <t xml:space="preserve">prior-2026-09-30-v1</t>
        </is>
      </c>
      <c r="AA566" s="604" t="inlineStr">
        <is>
          <t xml:space="preserve">B</t>
        </is>
      </c>
      <c r="AB566" s="604" t="n">
        <v>0.4619207804963039</v>
      </c>
      <c r="AC566" s="604" t="n">
        <v>0.2190080679854264</v>
      </c>
      <c r="AD566" s="604" t="n"/>
      <c r="AE566" s="604" t="n"/>
      <c r="AF566" s="604" t="n">
        <v>0.3190711515182697</v>
      </c>
      <c r="AG566" s="604" t="n">
        <v>0.1152117074933833</v>
      </c>
      <c r="AH566" s="604" t="n"/>
      <c r="AI566" s="604" t="n"/>
      <c r="AJ566" s="604" t="n">
        <v>0.1152117074933833</v>
      </c>
      <c r="AK566" s="604" t="n"/>
      <c r="AL566" s="604" t="n"/>
      <c r="AM566" s="604" t="n"/>
      <c r="AN566" s="604" t="inlineStr">
        <is>
          <t xml:space="preserve">EVALUATED</t>
        </is>
      </c>
      <c r="AO566" s="604" t="inlineStr">
        <is>
          <t xml:space="preserve">RECEIVING_VALIDATED_EDGE、BUCKET_PRIOR_ONLY、INTENT_INTERPRETATION_ONLY、EXPERT_MARKET</t>
        </is>
      </c>
      <c r="AP566" s="604" t="inlineStr">
        <is>
          <t xml:space="preserve">e26e45985d3b91a78c2d</t>
        </is>
      </c>
      <c r="AQ566" s="604" t="n">
        <v>3.25</v>
      </c>
      <c r="AR566" s="604" t="n">
        <v>0.76</v>
      </c>
      <c r="AS566" s="604" t="n">
        <v>-3.25</v>
      </c>
      <c r="AT566" s="604" t="n">
        <v>3.25</v>
      </c>
      <c r="AU566" s="604" t="n">
        <v>0.76</v>
      </c>
      <c r="AV566" s="604" t="n">
        <v>0.9399999999999999</v>
      </c>
      <c r="AW566" s="604" t="n">
        <v>46295.47214138889</v>
      </c>
      <c r="AX566" s="604" t="inlineStr">
        <is>
          <t xml:space="preserve">https://simondongxiao.github.io/odds/v4/</t>
        </is>
      </c>
      <c r="AY566" s="604" t="inlineStr">
        <is>
          <t xml:space="preserve">V4 Shadow Only；real_money=false；P(EV&gt;0)不是比赛胜率</t>
        </is>
      </c>
    </row>
    <row r="567" ht="22" customHeight="1">
      <c r="A567" s="604" t="inlineStr">
        <is>
          <t xml:space="preserve">2026-09-30</t>
        </is>
      </c>
      <c r="B567" s="604" t="inlineStr">
        <is>
          <t xml:space="preserve">2026-10-01 00:45</t>
        </is>
      </c>
      <c r="C567" s="604" t="inlineStr">
        <is>
          <t xml:space="preserve">欧洲非五大系列</t>
        </is>
      </c>
      <c r="D567" s="604" t="inlineStr">
        <is>
          <t xml:space="preserve">杯赛</t>
        </is>
      </c>
      <c r="E567" s="604" t="inlineStr">
        <is>
          <t xml:space="preserve">欧女杯</t>
        </is>
      </c>
      <c r="F567" s="604" t="inlineStr">
        <is>
          <t xml:space="preserve">巴黎FC女足 vs 阿森纳女足</t>
        </is>
      </c>
      <c r="G567" s="604" t="n">
        <v>0.93</v>
      </c>
      <c r="H567" s="604" t="n">
        <v>0</v>
      </c>
      <c r="I567" s="604" t="n">
        <v>0.77</v>
      </c>
      <c r="J567" s="604" t="inlineStr">
        <is>
          <t xml:space="preserve">0.93/0/0.77</t>
        </is>
      </c>
      <c r="K567" s="604" t="inlineStr">
        <is>
          <t xml:space="preserve">V4-C｜EV +0.0095</t>
        </is>
      </c>
      <c r="L567" s="604" t="str"/>
      <c r="M567" s="604" t="n">
        <v>0.571114216870965</v>
      </c>
      <c r="N567" s="604" t="inlineStr">
        <is>
          <t xml:space="preserve">V4纸面入选-C</t>
        </is>
      </c>
      <c r="O567" s="604" t="inlineStr">
        <is>
          <t xml:space="preserve">2-2</t>
        </is>
      </c>
      <c r="P567" s="604" t="str">
        <v>赛果已核/冻结投注未核</v>
      </c>
      <c r="Q567" s="647"/>
      <c r="R567" s="604" t="n">
        <v>0.77</v>
      </c>
      <c r="S567" s="604" t="str">
        <f>IF(OR(Q567="",Q567="待结算"),"",IF(Q567="红",R567,IF(Q567="半红",R567*0.5,IF(Q567="走",0,IF(Q567="半黑",-0.5,-1)))))</f>
      </c>
      <c r="T567" s="604" t="inlineStr">
        <is>
          <t xml:space="preserve">https://m.titan007.com/analy/Analysis/3092359.htm</t>
        </is>
      </c>
      <c r="U567" s="647" t="str">
        <f>IF(Q567="","",IF(Q567="待结算","待结算",IF(Q567="红","黑",IF(Q567="半红","半黑",IF(Q567="走","走",IF(Q567="半黑","半红","红"))))))</f>
      </c>
      <c r="V567" s="604" t="str">
        <f>IF(OR(Q567="",Q567="待结算"),"",IF(L567=LEFT(F567,FIND(" vs ",F567)-1),I567,G567))</f>
      </c>
      <c r="W567" s="604" t="str">
        <f>IF(OR(U567="",U567="待结算"),"",IF(U567="红",V567,IF(U567="半红",V567*0.5,IF(U567="走",0,IF(U567="半黑",-0.5,-1)))))</f>
      </c>
      <c r="X567" s="604" t="inlineStr">
        <is>
          <t xml:space="preserve">3092359</t>
        </is>
      </c>
      <c r="Y567" s="604" t="inlineStr">
        <is>
          <t xml:space="preserve">V4</t>
        </is>
      </c>
      <c r="Z567" s="604" t="inlineStr">
        <is>
          <t xml:space="preserve">prior-2026-09-30-v1</t>
        </is>
      </c>
      <c r="AA567" s="604" t="inlineStr">
        <is>
          <t xml:space="preserve">C</t>
        </is>
      </c>
      <c r="AB567" s="604" t="n">
        <v>0.4999770658424094</v>
      </c>
      <c r="AC567" s="604" t="n"/>
      <c r="AD567" s="604" t="n"/>
      <c r="AE567" s="604" t="n">
        <v>0.2491170730026777</v>
      </c>
      <c r="AF567" s="604" t="n">
        <v>0.250905861154913</v>
      </c>
      <c r="AG567" s="604" t="n">
        <v>0.009517943042403387</v>
      </c>
      <c r="AH567" s="604" t="n"/>
      <c r="AI567" s="604" t="n"/>
      <c r="AJ567" s="604" t="n">
        <v>0.009517943042403387</v>
      </c>
      <c r="AK567" s="604" t="n"/>
      <c r="AL567" s="604" t="n"/>
      <c r="AM567" s="604" t="n"/>
      <c r="AN567" s="604" t="inlineStr">
        <is>
          <t xml:space="preserve">EVALUATED</t>
        </is>
      </c>
      <c r="AO567" s="604" t="inlineStr">
        <is>
          <t xml:space="preserve">EDGE_BELOW_UNCERTAINTY_THRESHOLD、BUCKET_PRIOR_ONLY、INTENT_INTERPRETATION_ONLY、EXPERT_MARKET</t>
        </is>
      </c>
      <c r="AP567" s="604" t="inlineStr">
        <is>
          <t xml:space="preserve">70578948906da40cceb2</t>
        </is>
      </c>
      <c r="AQ567" s="604" t="n">
        <v>0</v>
      </c>
      <c r="AR567" s="604" t="n"/>
      <c r="AS567" s="604" t="n">
        <v>0</v>
      </c>
      <c r="AT567" s="604" t="n">
        <v>0</v>
      </c>
      <c r="AU567" s="604" t="n">
        <v>0.93</v>
      </c>
      <c r="AV567" s="604" t="n">
        <v>0.77</v>
      </c>
      <c r="AW567" s="604" t="n">
        <v>46295.47214138889</v>
      </c>
      <c r="AX567" s="604" t="inlineStr">
        <is>
          <t xml:space="preserve">https://simondongxiao.github.io/odds/v4/</t>
        </is>
      </c>
      <c r="AY567" s="604" t="inlineStr">
        <is>
          <t xml:space="preserve">V4 Shadow Only；real_money=false；P(EV&gt;0)不是比赛胜率</t>
        </is>
      </c>
    </row>
    <row r="568" ht="22" customHeight="1">
      <c r="A568" s="604" t="inlineStr">
        <is>
          <t xml:space="preserve">2026-09-30</t>
        </is>
      </c>
      <c r="B568" s="604" t="inlineStr">
        <is>
          <t xml:space="preserve">2026-10-01 00:50</t>
        </is>
      </c>
      <c r="C568" s="604" t="inlineStr">
        <is>
          <t xml:space="preserve">西亚/中亚系列</t>
        </is>
      </c>
      <c r="D568" s="604" t="inlineStr">
        <is>
          <t xml:space="preserve">联赛</t>
        </is>
      </c>
      <c r="E568" s="604" t="inlineStr">
        <is>
          <t xml:space="preserve">以乙南</t>
        </is>
      </c>
      <c r="F568" s="604" t="inlineStr">
        <is>
          <t xml:space="preserve">阿古达 vs 哈迪拉</t>
        </is>
      </c>
      <c r="G568" s="604" t="n">
        <v>0.74</v>
      </c>
      <c r="H568" s="604" t="n">
        <v>0</v>
      </c>
      <c r="I568" s="604" t="n">
        <v>0.96</v>
      </c>
      <c r="J568" s="604" t="inlineStr">
        <is>
          <t xml:space="preserve">0.74/0/0.96</t>
        </is>
      </c>
      <c r="K568" s="604" t="inlineStr">
        <is>
          <t xml:space="preserve">V4-C｜EV +0.0167</t>
        </is>
      </c>
      <c r="L568" s="604" t="str"/>
      <c r="M568" s="604" t="n">
        <v>0.5216268517706647</v>
      </c>
      <c r="N568" s="604" t="inlineStr">
        <is>
          <t xml:space="preserve">V4纸面入选-C</t>
        </is>
      </c>
      <c r="O568" s="604" t="inlineStr">
        <is>
          <t xml:space="preserve">0-4</t>
        </is>
      </c>
      <c r="P568" s="604" t="str">
        <v>赛果已核/冻结投注未核</v>
      </c>
      <c r="Q568" s="646"/>
      <c r="R568" s="604" t="n">
        <v>0.96</v>
      </c>
      <c r="S568" s="604" t="str">
        <f>IF(OR(Q568="",Q568="待结算"),"",IF(Q568="红",R568,IF(Q568="半红",R568*0.5,IF(Q568="走",0,IF(Q568="半黑",-0.5,-1)))))</f>
      </c>
      <c r="T568" s="604" t="inlineStr">
        <is>
          <t xml:space="preserve">https://m.titan007.com/analy/Analysis/3074950.htm</t>
        </is>
      </c>
      <c r="U568" s="645" t="str">
        <f>IF(Q568="","",IF(Q568="待结算","待结算",IF(Q568="红","黑",IF(Q568="半红","半黑",IF(Q568="走","走",IF(Q568="半黑","半红","红"))))))</f>
      </c>
      <c r="V568" s="604" t="str">
        <f>IF(OR(Q568="",Q568="待结算"),"",IF(L568=LEFT(F568,FIND(" vs ",F568)-1),I568,G568))</f>
      </c>
      <c r="W568" s="604" t="str">
        <f>IF(OR(U568="",U568="待结算"),"",IF(U568="红",V568,IF(U568="半红",V568*0.5,IF(U568="走",0,IF(U568="半黑",-0.5,-1)))))</f>
      </c>
      <c r="X568" s="604" t="inlineStr">
        <is>
          <t xml:space="preserve">3074950</t>
        </is>
      </c>
      <c r="Y568" s="604" t="inlineStr">
        <is>
          <t xml:space="preserve">V4</t>
        </is>
      </c>
      <c r="Z568" s="604" t="inlineStr">
        <is>
          <t xml:space="preserve">prior-2026-09-30-v1</t>
        </is>
      </c>
      <c r="AA568" s="604" t="inlineStr">
        <is>
          <t xml:space="preserve">C</t>
        </is>
      </c>
      <c r="AB568" s="604" t="n">
        <v>0.3882617778567792</v>
      </c>
      <c r="AC568" s="604" t="n"/>
      <c r="AD568" s="604" t="n">
        <v>0.2556714123538256</v>
      </c>
      <c r="AE568" s="604" t="n"/>
      <c r="AF568" s="604" t="n">
        <v>0.3560668097893951</v>
      </c>
      <c r="AG568" s="604" t="n">
        <v>0.01666449695311284</v>
      </c>
      <c r="AH568" s="604" t="n"/>
      <c r="AI568" s="604" t="n"/>
      <c r="AJ568" s="604" t="n">
        <v>0.01666449695311284</v>
      </c>
      <c r="AK568" s="604" t="n"/>
      <c r="AL568" s="604" t="n"/>
      <c r="AM568" s="604" t="n"/>
      <c r="AN568" s="604" t="inlineStr">
        <is>
          <t xml:space="preserve">EVALUATED</t>
        </is>
      </c>
      <c r="AO568" s="604" t="inlineStr">
        <is>
          <t xml:space="preserve">EDGE_BELOW_UNCERTAINTY_THRESHOLD、BUCKET_PRIOR_ONLY、INTENT_INTERPRETATION_ONLY、EXPERT_MARKET</t>
        </is>
      </c>
      <c r="AP568" s="604" t="inlineStr">
        <is>
          <t xml:space="preserve">bbd82f805b536ece1d5b</t>
        </is>
      </c>
      <c r="AQ568" s="604" t="n">
        <v>0</v>
      </c>
      <c r="AR568" s="604" t="n"/>
      <c r="AS568" s="604" t="n">
        <v>0</v>
      </c>
      <c r="AT568" s="604" t="n">
        <v>0</v>
      </c>
      <c r="AU568" s="604" t="n">
        <v>0.74</v>
      </c>
      <c r="AV568" s="604" t="n">
        <v>0.96</v>
      </c>
      <c r="AW568" s="604" t="n">
        <v>46295.48723729167</v>
      </c>
      <c r="AX568" s="604" t="inlineStr">
        <is>
          <t xml:space="preserve">https://simondongxiao.github.io/odds/v4/</t>
        </is>
      </c>
      <c r="AY568" s="604" t="inlineStr">
        <is>
          <t xml:space="preserve">V4 Shadow Only；real_money=false；P(EV&gt;0)不是比赛胜率</t>
        </is>
      </c>
    </row>
    <row r="569" ht="22" customHeight="1">
      <c r="A569" s="604" t="inlineStr">
        <is>
          <t xml:space="preserve">2026-09-30</t>
        </is>
      </c>
      <c r="B569" s="604" t="inlineStr">
        <is>
          <t xml:space="preserve">2026-10-01 01:00</t>
        </is>
      </c>
      <c r="C569" s="604" t="inlineStr">
        <is>
          <t xml:space="preserve">欧洲非五大系列</t>
        </is>
      </c>
      <c r="D569" s="604" t="inlineStr">
        <is>
          <t xml:space="preserve">联赛</t>
        </is>
      </c>
      <c r="E569" s="604" t="inlineStr">
        <is>
          <t xml:space="preserve">欧青U21外</t>
        </is>
      </c>
      <c r="F569" s="604" t="inlineStr">
        <is>
          <t xml:space="preserve">科索沃U21 vs 塞浦路斯U21</t>
        </is>
      </c>
      <c r="G569" s="604" t="n">
        <v>0.99</v>
      </c>
      <c r="H569" s="604" t="n">
        <v>1.75</v>
      </c>
      <c r="I569" s="604" t="n">
        <v>0.83</v>
      </c>
      <c r="J569" s="604" t="inlineStr">
        <is>
          <t xml:space="preserve">0.99/1.75/0.83</t>
        </is>
      </c>
      <c r="K569" s="604" t="inlineStr">
        <is>
          <t xml:space="preserve">V4-C｜EV +0.0733</t>
        </is>
      </c>
      <c r="L569" s="604" t="inlineStr">
        <is>
          <t xml:space="preserve">科索沃U21</t>
        </is>
      </c>
      <c r="M569" s="604" t="n">
        <v>0.5444255267917284</v>
      </c>
      <c r="N569" s="604" t="inlineStr">
        <is>
          <t xml:space="preserve">V4纸面入选-C</t>
        </is>
      </c>
      <c r="O569" s="604" t="inlineStr">
        <is>
          <t xml:space="preserve">2-1</t>
        </is>
      </c>
      <c r="P569" s="604" t="str">
        <v>已结算</v>
      </c>
      <c r="Q569" s="646" t="str">
        <v>黑</v>
      </c>
      <c r="R569" s="604" t="n">
        <v>0.99</v>
      </c>
      <c r="S569" s="604" t="n">
        <f>IF(OR(Q569="",Q569="待结算"),"",IF(Q569="红",R569,IF(Q569="半红",R569*0.5,IF(Q569="走",0,IF(Q569="半黑",-0.5,-1)))))</f>
        <v>-1</v>
      </c>
      <c r="T569" s="604" t="inlineStr">
        <is>
          <t xml:space="preserve">https://m.titan007.com/analy/Analysis/2781226.htm</t>
        </is>
      </c>
      <c r="U569" s="645" t="str">
        <f>IF(Q569="","",IF(Q569="待结算","待结算",IF(Q569="红","黑",IF(Q569="半红","半黑",IF(Q569="走","走",IF(Q569="半黑","半红","红"))))))</f>
        <v>红</v>
      </c>
      <c r="V569" s="604" t="n">
        <f>IF(OR(Q569="",Q569="待结算"),"",IF(L569=LEFT(F569,FIND(" vs ",F569)-1),I569,G569))</f>
        <v>0.83</v>
      </c>
      <c r="W569" s="604" t="n">
        <f>IF(OR(U569="",U569="待结算"),"",IF(U569="红",V569,IF(U569="半红",V569*0.5,IF(U569="走",0,IF(U569="半黑",-0.5,-1)))))</f>
        <v>0.83</v>
      </c>
      <c r="X569" s="604" t="inlineStr">
        <is>
          <t xml:space="preserve">2781226</t>
        </is>
      </c>
      <c r="Y569" s="604" t="inlineStr">
        <is>
          <t xml:space="preserve">V4</t>
        </is>
      </c>
      <c r="Z569" s="604" t="inlineStr">
        <is>
          <t xml:space="preserve">prior-2026-09-30-v1</t>
        </is>
      </c>
      <c r="AA569" s="604" t="inlineStr">
        <is>
          <t xml:space="preserve">C</t>
        </is>
      </c>
      <c r="AB569" s="604" t="n">
        <v>0.3571487702628235</v>
      </c>
      <c r="AC569" s="604" t="n">
        <v>0.242519633715119</v>
      </c>
      <c r="AD569" s="604" t="n"/>
      <c r="AE569" s="604" t="n"/>
      <c r="AF569" s="604" t="n">
        <v>0.4003315960220574</v>
      </c>
      <c r="AG569" s="604" t="n">
        <v>0.07329290522712179</v>
      </c>
      <c r="AH569" s="604" t="n"/>
      <c r="AI569" s="604" t="n"/>
      <c r="AJ569" s="604" t="n">
        <v>0.07329290522712179</v>
      </c>
      <c r="AK569" s="604" t="n"/>
      <c r="AL569" s="604" t="n"/>
      <c r="AM569" s="604" t="n"/>
      <c r="AN569" s="604" t="inlineStr">
        <is>
          <t xml:space="preserve">EVALUATED</t>
        </is>
      </c>
      <c r="AO569" s="604" t="inlineStr">
        <is>
          <t xml:space="preserve">GIVING_VALIDATED_EDGE、BUCKET_PRIOR_ONLY、INTENT_INTERPRETATION_ONLY、EXPERT_MARKET</t>
        </is>
      </c>
      <c r="AP569" s="604" t="inlineStr">
        <is>
          <t xml:space="preserve">b764308262eccb80cf71</t>
        </is>
      </c>
      <c r="AQ569" s="604" t="n">
        <v>-1.75</v>
      </c>
      <c r="AR569" s="604" t="n">
        <v>0.99</v>
      </c>
      <c r="AS569" s="604" t="n">
        <v>1.75</v>
      </c>
      <c r="AT569" s="604" t="n">
        <v>-1.75</v>
      </c>
      <c r="AU569" s="604" t="n">
        <v>0.99</v>
      </c>
      <c r="AV569" s="604" t="n">
        <v>0.83</v>
      </c>
      <c r="AW569" s="604" t="n">
        <v>46295.47214138889</v>
      </c>
      <c r="AX569" s="604" t="inlineStr">
        <is>
          <t xml:space="preserve">https://simondongxiao.github.io/odds/v4/</t>
        </is>
      </c>
      <c r="AY569" s="604" t="inlineStr">
        <is>
          <t xml:space="preserve">V4 Shadow Only；real_money=false；P(EV&gt;0)不是比赛胜率</t>
        </is>
      </c>
    </row>
    <row r="570" ht="22" customHeight="1">
      <c r="A570" s="604" t="inlineStr">
        <is>
          <t xml:space="preserve">2026-09-30</t>
        </is>
      </c>
      <c r="B570" s="604" t="inlineStr">
        <is>
          <t xml:space="preserve">2026-10-01 01:00</t>
        </is>
      </c>
      <c r="C570" s="604" t="inlineStr">
        <is>
          <t xml:space="preserve">其他系列</t>
        </is>
      </c>
      <c r="D570" s="604" t="inlineStr">
        <is>
          <t xml:space="preserve">联赛</t>
        </is>
      </c>
      <c r="E570" s="604" t="inlineStr">
        <is>
          <t xml:space="preserve">阿后备</t>
        </is>
      </c>
      <c r="F570" s="604" t="inlineStr">
        <is>
          <t xml:space="preserve">梅洛后备队 vs 梅洛小阿根廷后备队</t>
        </is>
      </c>
      <c r="G570" s="604" t="n">
        <v>0.8</v>
      </c>
      <c r="H570" s="604" t="n">
        <v>0</v>
      </c>
      <c r="I570" s="604" t="n">
        <v>0.9</v>
      </c>
      <c r="J570" s="604" t="inlineStr">
        <is>
          <t xml:space="preserve">0.8/0/0.9</t>
        </is>
      </c>
      <c r="K570" s="604" t="inlineStr">
        <is>
          <t xml:space="preserve">V4-C｜EV +0.0124</t>
        </is>
      </c>
      <c r="L570" s="604" t="str"/>
      <c r="M570" s="604" t="n">
        <v>0.5634355185871955</v>
      </c>
      <c r="N570" s="604" t="inlineStr">
        <is>
          <t xml:space="preserve">V4纸面入选-C</t>
        </is>
      </c>
      <c r="O570" s="604" t="inlineStr">
        <is>
          <t xml:space="preserve">0-0</t>
        </is>
      </c>
      <c r="P570" s="604" t="str">
        <v>赛果已核/冻结投注未核</v>
      </c>
      <c r="Q570" s="647"/>
      <c r="R570" s="604" t="n">
        <v>0.9</v>
      </c>
      <c r="S570" s="604" t="str">
        <f>IF(OR(Q570="",Q570="待结算"),"",IF(Q570="红",R570,IF(Q570="半红",R570*0.5,IF(Q570="走",0,IF(Q570="半黑",-0.5,-1)))))</f>
      </c>
      <c r="T570" s="604" t="inlineStr">
        <is>
          <t xml:space="preserve">https://m.titan007.com/analy/Analysis/3096684.htm</t>
        </is>
      </c>
      <c r="U570" s="647" t="str">
        <f>IF(Q570="","",IF(Q570="待结算","待结算",IF(Q570="红","黑",IF(Q570="半红","半黑",IF(Q570="走","走",IF(Q570="半黑","半红","红"))))))</f>
      </c>
      <c r="V570" s="604" t="str">
        <f>IF(OR(Q570="",Q570="待结算"),"",IF(L570=LEFT(F570,FIND(" vs ",F570)-1),I570,G570))</f>
      </c>
      <c r="W570" s="604" t="str">
        <f>IF(OR(U570="",U570="待结算"),"",IF(U570="红",V570,IF(U570="半红",V570*0.5,IF(U570="走",0,IF(U570="半黑",-0.5,-1)))))</f>
      </c>
      <c r="X570" s="604" t="inlineStr">
        <is>
          <t xml:space="preserve">3096684</t>
        </is>
      </c>
      <c r="Y570" s="604" t="inlineStr">
        <is>
          <t xml:space="preserve">V4</t>
        </is>
      </c>
      <c r="Z570" s="604" t="inlineStr">
        <is>
          <t xml:space="preserve">prior-2026-09-30-v1</t>
        </is>
      </c>
      <c r="AA570" s="604" t="inlineStr">
        <is>
          <t xml:space="preserve">C</t>
        </is>
      </c>
      <c r="AB570" s="604" t="n">
        <v>0.3637786319494143</v>
      </c>
      <c r="AC570" s="604" t="n">
        <v>0.2554078940437555</v>
      </c>
      <c r="AD570" s="604" t="n"/>
      <c r="AE570" s="604" t="n"/>
      <c r="AF570" s="604" t="n">
        <v>0.3808134740068301</v>
      </c>
      <c r="AG570" s="604" t="n">
        <v>0.01237258917020362</v>
      </c>
      <c r="AH570" s="604" t="n"/>
      <c r="AI570" s="604" t="n"/>
      <c r="AJ570" s="604" t="n">
        <v>0.01237258917020362</v>
      </c>
      <c r="AK570" s="604" t="n"/>
      <c r="AL570" s="604" t="n"/>
      <c r="AM570" s="604" t="n"/>
      <c r="AN570" s="604" t="inlineStr">
        <is>
          <t xml:space="preserve">EVALUATED</t>
        </is>
      </c>
      <c r="AO570" s="604" t="inlineStr">
        <is>
          <t xml:space="preserve">EDGE_BELOW_UNCERTAINTY_THRESHOLD、BUCKET_PRIOR_ONLY、INTENT_INTERPRETATION_ONLY、EXPERT_MARKET</t>
        </is>
      </c>
      <c r="AP570" s="604" t="inlineStr">
        <is>
          <t xml:space="preserve">612647a41ab13688869c</t>
        </is>
      </c>
      <c r="AQ570" s="604" t="n">
        <v>0</v>
      </c>
      <c r="AR570" s="604" t="n"/>
      <c r="AS570" s="604" t="n">
        <v>0</v>
      </c>
      <c r="AT570" s="604" t="n">
        <v>0</v>
      </c>
      <c r="AU570" s="604" t="n">
        <v>0.8</v>
      </c>
      <c r="AV570" s="604" t="n">
        <v>0.9</v>
      </c>
      <c r="AW570" s="604" t="n">
        <v>46295.48723729167</v>
      </c>
      <c r="AX570" s="604" t="inlineStr">
        <is>
          <t xml:space="preserve">https://simondongxiao.github.io/odds/v4/</t>
        </is>
      </c>
      <c r="AY570" s="604" t="inlineStr">
        <is>
          <t xml:space="preserve">V4 Shadow Only；real_money=false；P(EV&gt;0)不是比赛胜率</t>
        </is>
      </c>
    </row>
    <row r="571" ht="22" customHeight="1">
      <c r="A571" s="604" t="inlineStr">
        <is>
          <t xml:space="preserve">2026-09-30</t>
        </is>
      </c>
      <c r="B571" s="604" t="inlineStr">
        <is>
          <t xml:space="preserve">2026-10-01 01:00</t>
        </is>
      </c>
      <c r="C571" s="604" t="inlineStr">
        <is>
          <t xml:space="preserve">欧联独立赛事</t>
        </is>
      </c>
      <c r="D571" s="604" t="inlineStr">
        <is>
          <t xml:space="preserve">杯赛</t>
        </is>
      </c>
      <c r="E571" s="604" t="inlineStr">
        <is>
          <t xml:space="preserve">女欧罗巴杯</t>
        </is>
      </c>
      <c r="F571" s="604" t="inlineStr">
        <is>
          <t xml:space="preserve">皇家社会女足 vs 赫斯女足</t>
        </is>
      </c>
      <c r="G571" s="604" t="n">
        <v>0.76</v>
      </c>
      <c r="H571" s="604" t="n">
        <v>0</v>
      </c>
      <c r="I571" s="604" t="n">
        <v>1.06</v>
      </c>
      <c r="J571" s="604" t="inlineStr">
        <is>
          <t xml:space="preserve">0.76/0/1.06</t>
        </is>
      </c>
      <c r="K571" s="604" t="inlineStr">
        <is>
          <t xml:space="preserve">V4-C｜EV +0.0433</t>
        </is>
      </c>
      <c r="L571" s="604" t="str"/>
      <c r="M571" s="604" t="n">
        <v>0.4909321612041104</v>
      </c>
      <c r="N571" s="604" t="inlineStr">
        <is>
          <t xml:space="preserve">V4纸面入选-C</t>
        </is>
      </c>
      <c r="O571" s="604" t="inlineStr">
        <is>
          <t xml:space="preserve">4-0</t>
        </is>
      </c>
      <c r="P571" s="604" t="str">
        <v>赛果已核/冻结投注未核</v>
      </c>
      <c r="Q571" s="645"/>
      <c r="R571" s="604" t="n">
        <v>1.06</v>
      </c>
      <c r="S571" s="604" t="str">
        <f>IF(OR(Q571="",Q571="待结算"),"",IF(Q571="红",R571,IF(Q571="半红",R571*0.5,IF(Q571="走",0,IF(Q571="半黑",-0.5,-1)))))</f>
      </c>
      <c r="T571" s="604" t="inlineStr">
        <is>
          <t xml:space="preserve">https://m.titan007.com/analy/Analysis/3086473.htm</t>
        </is>
      </c>
      <c r="U571" s="646" t="str">
        <f>IF(Q571="","",IF(Q571="待结算","待结算",IF(Q571="红","黑",IF(Q571="半红","半黑",IF(Q571="走","走",IF(Q571="半黑","半红","红"))))))</f>
      </c>
      <c r="V571" s="604" t="str">
        <f>IF(OR(Q571="",Q571="待结算"),"",IF(L571=LEFT(F571,FIND(" vs ",F571)-1),I571,G571))</f>
      </c>
      <c r="W571" s="604" t="str">
        <f>IF(OR(U571="",U571="待结算"),"",IF(U571="红",V571,IF(U571="半红",V571*0.5,IF(U571="走",0,IF(U571="半黑",-0.5,-1)))))</f>
      </c>
      <c r="X571" s="604" t="inlineStr">
        <is>
          <t xml:space="preserve">3086473</t>
        </is>
      </c>
      <c r="Y571" s="604" t="inlineStr">
        <is>
          <t xml:space="preserve">V4</t>
        </is>
      </c>
      <c r="Z571" s="604" t="inlineStr">
        <is>
          <t xml:space="preserve">prior-2026-09-30-v1</t>
        </is>
      </c>
      <c r="AA571" s="604" t="inlineStr">
        <is>
          <t xml:space="preserve">C</t>
        </is>
      </c>
      <c r="AB571" s="604" t="n">
        <v>0.3273792314603337</v>
      </c>
      <c r="AC571" s="604" t="n">
        <v>0.2193968766649821</v>
      </c>
      <c r="AD571" s="604" t="n"/>
      <c r="AE571" s="604" t="n"/>
      <c r="AF571" s="604" t="n">
        <v>0.4532238918746842</v>
      </c>
      <c r="AG571" s="604" t="n">
        <v>0.04333965559434061</v>
      </c>
      <c r="AH571" s="604" t="n"/>
      <c r="AI571" s="604" t="n"/>
      <c r="AJ571" s="604" t="n">
        <v>0.04333965559434061</v>
      </c>
      <c r="AK571" s="604" t="n"/>
      <c r="AL571" s="604" t="n"/>
      <c r="AM571" s="604" t="n"/>
      <c r="AN571" s="604" t="inlineStr">
        <is>
          <t xml:space="preserve">EVALUATED</t>
        </is>
      </c>
      <c r="AO571" s="604" t="inlineStr">
        <is>
          <t xml:space="preserve">EDGE_BELOW_UNCERTAINTY_THRESHOLD、BUCKET_PRIOR_ONLY、INTENT_INTERPRETATION_ONLY、EXPERT_MARKET</t>
        </is>
      </c>
      <c r="AP571" s="604" t="inlineStr">
        <is>
          <t xml:space="preserve">e1d107740241efabc338</t>
        </is>
      </c>
      <c r="AQ571" s="604" t="n">
        <v>0</v>
      </c>
      <c r="AR571" s="604" t="n"/>
      <c r="AS571" s="604" t="n">
        <v>0</v>
      </c>
      <c r="AT571" s="604" t="n">
        <v>0</v>
      </c>
      <c r="AU571" s="604" t="n">
        <v>0.76</v>
      </c>
      <c r="AV571" s="604" t="n">
        <v>1.06</v>
      </c>
      <c r="AW571" s="604" t="n">
        <v>46295.48723729167</v>
      </c>
      <c r="AX571" s="604" t="inlineStr">
        <is>
          <t xml:space="preserve">https://simondongxiao.github.io/odds/v4/</t>
        </is>
      </c>
      <c r="AY571" s="604" t="inlineStr">
        <is>
          <t xml:space="preserve">V4 Shadow Only；real_money=false；P(EV&gt;0)不是比赛胜率</t>
        </is>
      </c>
    </row>
    <row r="572" ht="22" customHeight="1">
      <c r="A572" s="604" t="inlineStr">
        <is>
          <t xml:space="preserve">2026-09-30</t>
        </is>
      </c>
      <c r="B572" s="604" t="inlineStr">
        <is>
          <t xml:space="preserve">2026-10-01 01:00</t>
        </is>
      </c>
      <c r="C572" s="604" t="inlineStr">
        <is>
          <t xml:space="preserve">欧联独立赛事</t>
        </is>
      </c>
      <c r="D572" s="604" t="inlineStr">
        <is>
          <t xml:space="preserve">杯赛</t>
        </is>
      </c>
      <c r="E572" s="604" t="inlineStr">
        <is>
          <t xml:space="preserve">女欧罗巴杯</t>
        </is>
      </c>
      <c r="F572" s="604" t="inlineStr">
        <is>
          <t xml:space="preserve">费内巴切女足 vs 明斯克女足</t>
        </is>
      </c>
      <c r="G572" s="604" t="n">
        <v>0.87</v>
      </c>
      <c r="H572" s="604" t="n">
        <v>0</v>
      </c>
      <c r="I572" s="604" t="n">
        <v>0.95</v>
      </c>
      <c r="J572" s="604" t="inlineStr">
        <is>
          <t xml:space="preserve">0.87/0/0.95</t>
        </is>
      </c>
      <c r="K572" s="604" t="inlineStr">
        <is>
          <t xml:space="preserve">V4-C｜EV +0.0463</t>
        </is>
      </c>
      <c r="L572" s="604" t="str"/>
      <c r="M572" s="604" t="n">
        <v>0.562940478729324</v>
      </c>
      <c r="N572" s="604" t="inlineStr">
        <is>
          <t xml:space="preserve">V4纸面入选-C</t>
        </is>
      </c>
      <c r="O572" s="604" t="inlineStr">
        <is>
          <t xml:space="preserve">1-0</t>
        </is>
      </c>
      <c r="P572" s="604" t="str">
        <v>赛果已核/冻结投注未核</v>
      </c>
      <c r="Q572" s="645"/>
      <c r="R572" s="604" t="n">
        <v>0.95</v>
      </c>
      <c r="S572" s="604" t="str">
        <f>IF(OR(Q572="",Q572="待结算"),"",IF(Q572="红",R572,IF(Q572="半红",R572*0.5,IF(Q572="走",0,IF(Q572="半黑",-0.5,-1)))))</f>
      </c>
      <c r="T572" s="604" t="inlineStr">
        <is>
          <t xml:space="preserve">https://m.titan007.com/analy/Analysis/3086478.htm</t>
        </is>
      </c>
      <c r="U572" s="646" t="str">
        <f>IF(Q572="","",IF(Q572="待结算","待结算",IF(Q572="红","黑",IF(Q572="半红","半黑",IF(Q572="走","走",IF(Q572="半黑","半红","红"))))))</f>
      </c>
      <c r="V572" s="604" t="str">
        <f>IF(OR(Q572="",Q572="待结算"),"",IF(L572=LEFT(F572,FIND(" vs ",F572)-1),I572,G572))</f>
      </c>
      <c r="W572" s="604" t="str">
        <f>IF(OR(U572="",U572="待结算"),"",IF(U572="红",V572,IF(U572="半红",V572*0.5,IF(U572="走",0,IF(U572="半黑",-0.5,-1)))))</f>
      </c>
      <c r="X572" s="604" t="inlineStr">
        <is>
          <t xml:space="preserve">3086478</t>
        </is>
      </c>
      <c r="Y572" s="604" t="inlineStr">
        <is>
          <t xml:space="preserve">V4</t>
        </is>
      </c>
      <c r="Z572" s="604" t="inlineStr">
        <is>
          <t xml:space="preserve">prior-2026-09-30-v1</t>
        </is>
      </c>
      <c r="AA572" s="604" t="inlineStr">
        <is>
          <t xml:space="preserve">C</t>
        </is>
      </c>
      <c r="AB572" s="604" t="n">
        <v>0.4949652525694472</v>
      </c>
      <c r="AC572" s="604" t="n"/>
      <c r="AD572" s="604" t="n"/>
      <c r="AE572" s="604" t="n">
        <v>0.2415005803573096</v>
      </c>
      <c r="AF572" s="604" t="n">
        <v>0.2635341670732431</v>
      </c>
      <c r="AG572" s="604" t="n">
        <v>0.04633531248352113</v>
      </c>
      <c r="AH572" s="604" t="n"/>
      <c r="AI572" s="604" t="n"/>
      <c r="AJ572" s="604" t="n">
        <v>0.04633531248352113</v>
      </c>
      <c r="AK572" s="604" t="n"/>
      <c r="AL572" s="604" t="n"/>
      <c r="AM572" s="604" t="n"/>
      <c r="AN572" s="604" t="inlineStr">
        <is>
          <t xml:space="preserve">EVALUATED</t>
        </is>
      </c>
      <c r="AO572" s="604" t="inlineStr">
        <is>
          <t xml:space="preserve">EDGE_BELOW_UNCERTAINTY_THRESHOLD、BUCKET_PRIOR_ONLY、INTENT_INTERPRETATION_ONLY、EXPERT_MARKET</t>
        </is>
      </c>
      <c r="AP572" s="604" t="inlineStr">
        <is>
          <t xml:space="preserve">37cda1ae8f6608222354</t>
        </is>
      </c>
      <c r="AQ572" s="604" t="n">
        <v>0</v>
      </c>
      <c r="AR572" s="604" t="n"/>
      <c r="AS572" s="604" t="n">
        <v>0</v>
      </c>
      <c r="AT572" s="604" t="n">
        <v>0</v>
      </c>
      <c r="AU572" s="604" t="n">
        <v>0.87</v>
      </c>
      <c r="AV572" s="604" t="n">
        <v>0.95</v>
      </c>
      <c r="AW572" s="604" t="n">
        <v>46295.48723729167</v>
      </c>
      <c r="AX572" s="604" t="inlineStr">
        <is>
          <t xml:space="preserve">https://simondongxiao.github.io/odds/v4/</t>
        </is>
      </c>
      <c r="AY572" s="604" t="inlineStr">
        <is>
          <t xml:space="preserve">V4 Shadow Only；real_money=false；P(EV&gt;0)不是比赛胜率</t>
        </is>
      </c>
    </row>
    <row r="573" ht="22" customHeight="1">
      <c r="A573" s="604" t="inlineStr">
        <is>
          <t xml:space="preserve">2026-09-30</t>
        </is>
      </c>
      <c r="B573" s="604" t="inlineStr">
        <is>
          <t xml:space="preserve">2026-10-01 01:00</t>
        </is>
      </c>
      <c r="C573" s="604" t="inlineStr">
        <is>
          <t xml:space="preserve">欧联独立赛事</t>
        </is>
      </c>
      <c r="D573" s="604" t="inlineStr">
        <is>
          <t xml:space="preserve">杯赛</t>
        </is>
      </c>
      <c r="E573" s="604" t="inlineStr">
        <is>
          <t xml:space="preserve">女欧罗巴杯</t>
        </is>
      </c>
      <c r="F573" s="604" t="inlineStr">
        <is>
          <t xml:space="preserve">马模女足 vs 圣珀尔滕女足</t>
        </is>
      </c>
      <c r="G573" s="604" t="n">
        <v>0.82</v>
      </c>
      <c r="H573" s="604" t="n">
        <v>1</v>
      </c>
      <c r="I573" s="604" t="n">
        <v>1</v>
      </c>
      <c r="J573" s="604" t="inlineStr">
        <is>
          <t xml:space="preserve">0.82/1/1</t>
        </is>
      </c>
      <c r="K573" s="604" t="inlineStr">
        <is>
          <t xml:space="preserve">V4-B｜EV +0.0858</t>
        </is>
      </c>
      <c r="L573" s="604" t="inlineStr">
        <is>
          <t xml:space="preserve">马模女足</t>
        </is>
      </c>
      <c r="M573" s="604" t="n">
        <v>0.6127019213462809</v>
      </c>
      <c r="N573" s="604" t="inlineStr">
        <is>
          <t xml:space="preserve">V4纸面入选-B</t>
        </is>
      </c>
      <c r="O573" s="604" t="inlineStr">
        <is>
          <t xml:space="preserve">3-0</t>
        </is>
      </c>
      <c r="P573" s="604" t="str">
        <v>已结算</v>
      </c>
      <c r="Q573" s="645" t="str">
        <v>红</v>
      </c>
      <c r="R573" s="604" t="n">
        <v>0.82</v>
      </c>
      <c r="S573" s="604" t="n">
        <f>IF(OR(Q573="",Q573="待结算"),"",IF(Q573="红",R573,IF(Q573="半红",R573*0.5,IF(Q573="走",0,IF(Q573="半黑",-0.5,-1)))))</f>
        <v>0.82</v>
      </c>
      <c r="T573" s="604" t="inlineStr">
        <is>
          <t xml:space="preserve">https://m.titan007.com/analy/Analysis/3086482.htm</t>
        </is>
      </c>
      <c r="U573" s="646" t="str">
        <f>IF(Q573="","",IF(Q573="待结算","待结算",IF(Q573="红","黑",IF(Q573="半红","半黑",IF(Q573="走","走",IF(Q573="半黑","半红","红"))))))</f>
        <v>黑</v>
      </c>
      <c r="V573" s="604" t="n">
        <f>IF(OR(Q573="",Q573="待结算"),"",IF(L573=LEFT(F573,FIND(" vs ",F573)-1),I573,G573))</f>
        <v>1</v>
      </c>
      <c r="W573" s="604" t="n">
        <f>IF(OR(U573="",U573="待结算"),"",IF(U573="红",V573,IF(U573="半红",V573*0.5,IF(U573="走",0,IF(U573="半黑",-0.5,-1)))))</f>
        <v>-1</v>
      </c>
      <c r="X573" s="604" t="inlineStr">
        <is>
          <t xml:space="preserve">3086482</t>
        </is>
      </c>
      <c r="Y573" s="604" t="inlineStr">
        <is>
          <t xml:space="preserve">V4</t>
        </is>
      </c>
      <c r="Z573" s="604" t="inlineStr">
        <is>
          <t xml:space="preserve">prior-2026-09-30-v1</t>
        </is>
      </c>
      <c r="AA573" s="604" t="inlineStr">
        <is>
          <t xml:space="preserve">B</t>
        </is>
      </c>
      <c r="AB573" s="604" t="n">
        <v>0.4568085624348275</v>
      </c>
      <c r="AC573" s="604" t="n"/>
      <c r="AD573" s="604" t="n">
        <v>0.2544358904064005</v>
      </c>
      <c r="AE573" s="604" t="n"/>
      <c r="AF573" s="604" t="n">
        <v>0.288755547158772</v>
      </c>
      <c r="AG573" s="604" t="n">
        <v>0.08582747403778651</v>
      </c>
      <c r="AH573" s="604" t="n"/>
      <c r="AI573" s="604" t="n"/>
      <c r="AJ573" s="604" t="n">
        <v>0.08582747403778651</v>
      </c>
      <c r="AK573" s="604" t="n"/>
      <c r="AL573" s="604" t="n"/>
      <c r="AM573" s="604" t="n"/>
      <c r="AN573" s="604" t="inlineStr">
        <is>
          <t xml:space="preserve">EVALUATED</t>
        </is>
      </c>
      <c r="AO573" s="604" t="inlineStr">
        <is>
          <t xml:space="preserve">GIVING_VALIDATED_EDGE、BUCKET_PRIOR_ONLY、INTENT_INTERPRETATION_ONLY、EXPERT_MARKET</t>
        </is>
      </c>
      <c r="AP573" s="604" t="inlineStr">
        <is>
          <t xml:space="preserve">83a55957566887746b02</t>
        </is>
      </c>
      <c r="AQ573" s="604" t="n">
        <v>-1</v>
      </c>
      <c r="AR573" s="604" t="n">
        <v>0.82</v>
      </c>
      <c r="AS573" s="604" t="n">
        <v>1</v>
      </c>
      <c r="AT573" s="604" t="n">
        <v>-1</v>
      </c>
      <c r="AU573" s="604" t="n">
        <v>0.82</v>
      </c>
      <c r="AV573" s="604" t="n">
        <v>1</v>
      </c>
      <c r="AW573" s="604" t="n">
        <v>46295.48723729167</v>
      </c>
      <c r="AX573" s="604" t="inlineStr">
        <is>
          <t xml:space="preserve">https://simondongxiao.github.io/odds/v4/</t>
        </is>
      </c>
      <c r="AY573" s="604" t="inlineStr">
        <is>
          <t xml:space="preserve">V4 Shadow Only；real_money=false；P(EV&gt;0)不是比赛胜率</t>
        </is>
      </c>
    </row>
    <row r="574" ht="22" customHeight="1">
      <c r="A574" s="604" t="inlineStr">
        <is>
          <t xml:space="preserve">2026-09-30</t>
        </is>
      </c>
      <c r="B574" s="604" t="inlineStr">
        <is>
          <t xml:space="preserve">2026-10-01 01:30</t>
        </is>
      </c>
      <c r="C574" s="604" t="inlineStr">
        <is>
          <t xml:space="preserve">西亚/中亚系列</t>
        </is>
      </c>
      <c r="D574" s="604" t="inlineStr">
        <is>
          <t xml:space="preserve">联赛</t>
        </is>
      </c>
      <c r="E574" s="604" t="inlineStr">
        <is>
          <t xml:space="preserve">海湾运</t>
        </is>
      </c>
      <c r="F574" s="604" t="inlineStr">
        <is>
          <t xml:space="preserve">巴林(中) vs 也门</t>
        </is>
      </c>
      <c r="G574" s="604" t="n">
        <v>0.82</v>
      </c>
      <c r="H574" s="604" t="n">
        <v>0.75</v>
      </c>
      <c r="I574" s="604" t="n">
        <v>1</v>
      </c>
      <c r="J574" s="604" t="inlineStr">
        <is>
          <t xml:space="preserve">0.82/0.75/1</t>
        </is>
      </c>
      <c r="K574" s="604" t="inlineStr">
        <is>
          <t xml:space="preserve">V4-C｜EV +0.0998</t>
        </is>
      </c>
      <c r="L574" s="604" t="inlineStr">
        <is>
          <t xml:space="preserve">巴林(中)</t>
        </is>
      </c>
      <c r="M574" s="604" t="n">
        <v>0.6123669542639065</v>
      </c>
      <c r="N574" s="604" t="inlineStr">
        <is>
          <t xml:space="preserve">V4纸面入选-C</t>
        </is>
      </c>
      <c r="O574" s="604" t="inlineStr">
        <is>
          <t xml:space="preserve">2-5</t>
        </is>
      </c>
      <c r="P574" s="604" t="str">
        <v>已结算</v>
      </c>
      <c r="Q574" s="646" t="str">
        <v>黑</v>
      </c>
      <c r="R574" s="604" t="n">
        <v>0.82</v>
      </c>
      <c r="S574" s="604" t="n">
        <f>IF(OR(Q574="",Q574="待结算"),"",IF(Q574="红",R574,IF(Q574="半红",R574*0.5,IF(Q574="走",0,IF(Q574="半黑",-0.5,-1)))))</f>
        <v>-1</v>
      </c>
      <c r="T574" s="604" t="inlineStr">
        <is>
          <t xml:space="preserve">https://m.titan007.com/analy/Analysis/3092414.htm</t>
        </is>
      </c>
      <c r="U574" s="645" t="str">
        <f>IF(Q574="","",IF(Q574="待结算","待结算",IF(Q574="红","黑",IF(Q574="半红","半黑",IF(Q574="走","走",IF(Q574="半黑","半红","红"))))))</f>
        <v>红</v>
      </c>
      <c r="V574" s="604" t="n">
        <f>IF(OR(Q574="",Q574="待结算"),"",IF(L574=LEFT(F574,FIND(" vs ",F574)-1),I574,G574))</f>
        <v>1</v>
      </c>
      <c r="W574" s="604" t="n">
        <f>IF(OR(U574="",U574="待结算"),"",IF(U574="红",V574,IF(U574="半红",V574*0.5,IF(U574="走",0,IF(U574="半黑",-0.5,-1)))))</f>
        <v>1</v>
      </c>
      <c r="X574" s="604" t="inlineStr">
        <is>
          <t xml:space="preserve">3092414</t>
        </is>
      </c>
      <c r="Y574" s="604" t="inlineStr">
        <is>
          <t xml:space="preserve">V4</t>
        </is>
      </c>
      <c r="Z574" s="604" t="inlineStr">
        <is>
          <t xml:space="preserve">prior-2026-09-30-v1</t>
        </is>
      </c>
      <c r="AA574" s="604" t="inlineStr">
        <is>
          <t xml:space="preserve">C</t>
        </is>
      </c>
      <c r="AB574" s="604" t="n">
        <v>0.4048761930224332</v>
      </c>
      <c r="AC574" s="604" t="n">
        <v>0.2573741178368408</v>
      </c>
      <c r="AD574" s="604" t="n"/>
      <c r="AE574" s="604" t="n"/>
      <c r="AF574" s="604" t="n">
        <v>0.3377496891407261</v>
      </c>
      <c r="AG574" s="604" t="n">
        <v>0.09977217745077382</v>
      </c>
      <c r="AH574" s="604" t="n"/>
      <c r="AI574" s="604" t="n"/>
      <c r="AJ574" s="604" t="n">
        <v>0.09977217745077382</v>
      </c>
      <c r="AK574" s="604" t="n"/>
      <c r="AL574" s="604" t="n"/>
      <c r="AM574" s="604" t="n"/>
      <c r="AN574" s="604" t="inlineStr">
        <is>
          <t xml:space="preserve">EVALUATED</t>
        </is>
      </c>
      <c r="AO574" s="604" t="inlineStr">
        <is>
          <t xml:space="preserve">GIVING_VALIDATED_EDGE、BUCKET_PRIOR_ONLY、INTENT_INTERPRETATION_ONLY、EXPERT_MARKET</t>
        </is>
      </c>
      <c r="AP574" s="604" t="inlineStr">
        <is>
          <t xml:space="preserve">b32ddcdf5ee8ef51413c</t>
        </is>
      </c>
      <c r="AQ574" s="604" t="n">
        <v>-0.75</v>
      </c>
      <c r="AR574" s="604" t="n">
        <v>0.82</v>
      </c>
      <c r="AS574" s="604" t="n">
        <v>0.75</v>
      </c>
      <c r="AT574" s="604" t="n">
        <v>-0.75</v>
      </c>
      <c r="AU574" s="604" t="n">
        <v>0.82</v>
      </c>
      <c r="AV574" s="604" t="n">
        <v>1</v>
      </c>
      <c r="AW574" s="604" t="n">
        <v>46295.47214138889</v>
      </c>
      <c r="AX574" s="604" t="inlineStr">
        <is>
          <t xml:space="preserve">https://simondongxiao.github.io/odds/v4/</t>
        </is>
      </c>
      <c r="AY574" s="604" t="inlineStr">
        <is>
          <t xml:space="preserve">V4 Shadow Only；real_money=false；P(EV&gt;0)不是比赛胜率</t>
        </is>
      </c>
    </row>
    <row r="575" ht="22" customHeight="1">
      <c r="A575" s="604" t="inlineStr">
        <is>
          <t xml:space="preserve">2026-09-30</t>
        </is>
      </c>
      <c r="B575" s="604" t="inlineStr">
        <is>
          <t xml:space="preserve">2026-10-01 01:30</t>
        </is>
      </c>
      <c r="C575" s="604" t="inlineStr">
        <is>
          <t xml:space="preserve">西亚/中亚系列</t>
        </is>
      </c>
      <c r="D575" s="604" t="inlineStr">
        <is>
          <t xml:space="preserve">联赛</t>
        </is>
      </c>
      <c r="E575" s="604" t="inlineStr">
        <is>
          <t xml:space="preserve">海湾运</t>
        </is>
      </c>
      <c r="F575" s="604" t="inlineStr">
        <is>
          <t xml:space="preserve">阿联酋(中) vs 卡塔尔</t>
        </is>
      </c>
      <c r="G575" s="604" t="n">
        <v>1.02</v>
      </c>
      <c r="H575" s="604" t="n">
        <v>1</v>
      </c>
      <c r="I575" s="604" t="n">
        <v>0.8</v>
      </c>
      <c r="J575" s="604" t="inlineStr">
        <is>
          <t xml:space="preserve">1.02/1/0.8</t>
        </is>
      </c>
      <c r="K575" s="604" t="inlineStr">
        <is>
          <t xml:space="preserve">V4-C｜EV +0.1506</t>
        </is>
      </c>
      <c r="L575" s="604" t="inlineStr">
        <is>
          <t xml:space="preserve">阿联酋(中)</t>
        </is>
      </c>
      <c r="M575" s="604" t="n">
        <v>0.5951803201539179</v>
      </c>
      <c r="N575" s="604" t="inlineStr">
        <is>
          <t xml:space="preserve">V4纸面入选-C</t>
        </is>
      </c>
      <c r="O575" s="604" t="inlineStr">
        <is>
          <t xml:space="preserve">1-1</t>
        </is>
      </c>
      <c r="P575" s="604" t="str">
        <v>已结算</v>
      </c>
      <c r="Q575" s="646" t="str">
        <v>黑</v>
      </c>
      <c r="R575" s="604" t="n">
        <v>1.02</v>
      </c>
      <c r="S575" s="604" t="n">
        <f>IF(OR(Q575="",Q575="待结算"),"",IF(Q575="红",R575,IF(Q575="半红",R575*0.5,IF(Q575="走",0,IF(Q575="半黑",-0.5,-1)))))</f>
        <v>-1</v>
      </c>
      <c r="T575" s="604" t="inlineStr">
        <is>
          <t xml:space="preserve">https://m.titan007.com/analy/Analysis/3092415.htm</t>
        </is>
      </c>
      <c r="U575" s="645" t="str">
        <f>IF(Q575="","",IF(Q575="待结算","待结算",IF(Q575="红","黑",IF(Q575="半红","半黑",IF(Q575="走","走",IF(Q575="半黑","半红","红"))))))</f>
        <v>红</v>
      </c>
      <c r="V575" s="604" t="n">
        <f>IF(OR(Q575="",Q575="待结算"),"",IF(L575=LEFT(F575,FIND(" vs ",F575)-1),I575,G575))</f>
        <v>0.8</v>
      </c>
      <c r="W575" s="604" t="n">
        <f>IF(OR(U575="",U575="待结算"),"",IF(U575="红",V575,IF(U575="半红",V575*0.5,IF(U575="走",0,IF(U575="半黑",-0.5,-1)))))</f>
        <v>0.8</v>
      </c>
      <c r="X575" s="604" t="inlineStr">
        <is>
          <t xml:space="preserve">3092415</t>
        </is>
      </c>
      <c r="Y575" s="604" t="inlineStr">
        <is>
          <t xml:space="preserve">V4</t>
        </is>
      </c>
      <c r="Z575" s="604" t="inlineStr">
        <is>
          <t xml:space="preserve">prior-2026-09-30-v1</t>
        </is>
      </c>
      <c r="AA575" s="604" t="inlineStr">
        <is>
          <t xml:space="preserve">C</t>
        </is>
      </c>
      <c r="AB575" s="604" t="n">
        <v>0.443061012142321</v>
      </c>
      <c r="AC575" s="604" t="n"/>
      <c r="AD575" s="604" t="n">
        <v>0.2555852451106882</v>
      </c>
      <c r="AE575" s="604" t="n"/>
      <c r="AF575" s="604" t="n">
        <v>0.3013537427469908</v>
      </c>
      <c r="AG575" s="604" t="n">
        <v>0.1505684896381765</v>
      </c>
      <c r="AH575" s="604" t="n"/>
      <c r="AI575" s="604" t="n"/>
      <c r="AJ575" s="604" t="n">
        <v>0.1505684896381765</v>
      </c>
      <c r="AK575" s="604" t="n"/>
      <c r="AL575" s="604" t="n"/>
      <c r="AM575" s="604" t="n"/>
      <c r="AN575" s="604" t="inlineStr">
        <is>
          <t xml:space="preserve">EVALUATED</t>
        </is>
      </c>
      <c r="AO575" s="604" t="inlineStr">
        <is>
          <t xml:space="preserve">GIVING_VALIDATED_EDGE、BUCKET_PRIOR_ONLY、INTENT_INTERPRETATION_ONLY、EXPERT_MARKET</t>
        </is>
      </c>
      <c r="AP575" s="604" t="inlineStr">
        <is>
          <t xml:space="preserve">28deb18b1ffc22064829</t>
        </is>
      </c>
      <c r="AQ575" s="604" t="n">
        <v>-1</v>
      </c>
      <c r="AR575" s="604" t="n">
        <v>1.02</v>
      </c>
      <c r="AS575" s="604" t="n">
        <v>1</v>
      </c>
      <c r="AT575" s="604" t="n">
        <v>-1</v>
      </c>
      <c r="AU575" s="604" t="n">
        <v>1.02</v>
      </c>
      <c r="AV575" s="604" t="n">
        <v>0.8</v>
      </c>
      <c r="AW575" s="604" t="n">
        <v>46295.47214138889</v>
      </c>
      <c r="AX575" s="604" t="inlineStr">
        <is>
          <t xml:space="preserve">https://simondongxiao.github.io/odds/v4/</t>
        </is>
      </c>
      <c r="AY575" s="604" t="inlineStr">
        <is>
          <t xml:space="preserve">V4 Shadow Only；real_money=false；P(EV&gt;0)不是比赛胜率</t>
        </is>
      </c>
    </row>
    <row r="576" ht="22" customHeight="1">
      <c r="A576" s="604" t="inlineStr">
        <is>
          <t xml:space="preserve">2026-09-30</t>
        </is>
      </c>
      <c r="B576" s="604" t="inlineStr">
        <is>
          <t xml:space="preserve">2026-10-01 01:30</t>
        </is>
      </c>
      <c r="C576" s="604" t="inlineStr">
        <is>
          <t xml:space="preserve">五大联赛杯赛</t>
        </is>
      </c>
      <c r="D576" s="604" t="inlineStr">
        <is>
          <t xml:space="preserve">杯赛</t>
        </is>
      </c>
      <c r="E576" s="604" t="inlineStr">
        <is>
          <t xml:space="preserve">西联杯</t>
        </is>
      </c>
      <c r="F576" s="604" t="inlineStr">
        <is>
          <t xml:space="preserve">施斯达奥 vs 泰拿沙</t>
        </is>
      </c>
      <c r="G576" s="604" t="n">
        <v>0.93</v>
      </c>
      <c r="H576" s="604" t="n">
        <v>0</v>
      </c>
      <c r="I576" s="604" t="n">
        <v>0.89</v>
      </c>
      <c r="J576" s="604" t="inlineStr">
        <is>
          <t xml:space="preserve">0.93/0/0.89</t>
        </is>
      </c>
      <c r="K576" s="604" t="inlineStr">
        <is>
          <t xml:space="preserve">V4-C｜EV +0.0405</t>
        </is>
      </c>
      <c r="L576" s="604" t="str"/>
      <c r="M576" s="604" t="n">
        <v>0.5391197512514656</v>
      </c>
      <c r="N576" s="604" t="inlineStr">
        <is>
          <t xml:space="preserve">V4纸面入选-C</t>
        </is>
      </c>
      <c r="O576" s="604" t="inlineStr">
        <is>
          <t xml:space="preserve">4-1</t>
        </is>
      </c>
      <c r="P576" s="604" t="str">
        <v>赛果已核/冻结投注未核</v>
      </c>
      <c r="Q576" s="645"/>
      <c r="R576" s="604" t="n">
        <v>0.89</v>
      </c>
      <c r="S576" s="604" t="str">
        <f>IF(OR(Q576="",Q576="待结算"),"",IF(Q576="红",R576,IF(Q576="半红",R576*0.5,IF(Q576="走",0,IF(Q576="半黑",-0.5,-1)))))</f>
      </c>
      <c r="T576" s="604" t="inlineStr">
        <is>
          <t xml:space="preserve">https://m.titan007.com/analy/Analysis/3095032.htm</t>
        </is>
      </c>
      <c r="U576" s="646" t="str">
        <f>IF(Q576="","",IF(Q576="待结算","待结算",IF(Q576="红","黑",IF(Q576="半红","半黑",IF(Q576="走","走",IF(Q576="半黑","半红","红"))))))</f>
      </c>
      <c r="V576" s="604" t="str">
        <f>IF(OR(Q576="",Q576="待结算"),"",IF(L576=LEFT(F576,FIND(" vs ",F576)-1),I576,G576))</f>
      </c>
      <c r="W576" s="604" t="str">
        <f>IF(OR(U576="",U576="待结算"),"",IF(U576="红",V576,IF(U576="半红",V576*0.5,IF(U576="走",0,IF(U576="半黑",-0.5,-1)))))</f>
      </c>
      <c r="X576" s="604" t="inlineStr">
        <is>
          <t xml:space="preserve">3095032</t>
        </is>
      </c>
      <c r="Y576" s="604" t="inlineStr">
        <is>
          <t xml:space="preserve">V4</t>
        </is>
      </c>
      <c r="Z576" s="604" t="inlineStr">
        <is>
          <t xml:space="preserve">prior-2026-09-30-v1</t>
        </is>
      </c>
      <c r="AA576" s="604" t="inlineStr">
        <is>
          <t xml:space="preserve">C</t>
        </is>
      </c>
      <c r="AB576" s="604" t="n">
        <v>0.5391197512514656</v>
      </c>
      <c r="AC576" s="604" t="n"/>
      <c r="AD576" s="604" t="n"/>
      <c r="AE576" s="604" t="n"/>
      <c r="AF576" s="604" t="n">
        <v>0.4608802487485344</v>
      </c>
      <c r="AG576" s="604" t="n">
        <v>0.04050111991532868</v>
      </c>
      <c r="AH576" s="604" t="n"/>
      <c r="AI576" s="604" t="n"/>
      <c r="AJ576" s="604" t="n">
        <v>0.04050111991532868</v>
      </c>
      <c r="AK576" s="604" t="n"/>
      <c r="AL576" s="604" t="n"/>
      <c r="AM576" s="604" t="n"/>
      <c r="AN576" s="604" t="inlineStr">
        <is>
          <t xml:space="preserve">EVALUATED</t>
        </is>
      </c>
      <c r="AO576" s="604" t="inlineStr">
        <is>
          <t xml:space="preserve">EDGE_BELOW_UNCERTAINTY_THRESHOLD、BUCKET_PRIOR_ONLY、INTENT_INTERPRETATION_ONLY、EXPERT_MARKET</t>
        </is>
      </c>
      <c r="AP576" s="604" t="inlineStr">
        <is>
          <t xml:space="preserve">f0578c11ae884083fb40</t>
        </is>
      </c>
      <c r="AQ576" s="604" t="n">
        <v>0</v>
      </c>
      <c r="AR576" s="604" t="n"/>
      <c r="AS576" s="604" t="n">
        <v>0</v>
      </c>
      <c r="AT576" s="604" t="n">
        <v>0</v>
      </c>
      <c r="AU576" s="604" t="n">
        <v>0.93</v>
      </c>
      <c r="AV576" s="604" t="n">
        <v>0.89</v>
      </c>
      <c r="AW576" s="604" t="n">
        <v>46295.48723729167</v>
      </c>
      <c r="AX576" s="604" t="inlineStr">
        <is>
          <t xml:space="preserve">https://simondongxiao.github.io/odds/v4/</t>
        </is>
      </c>
      <c r="AY576" s="604" t="inlineStr">
        <is>
          <t xml:space="preserve">V4 Shadow Only；real_money=false；P(EV&gt;0)不是比赛胜率</t>
        </is>
      </c>
    </row>
    <row r="577" ht="22" customHeight="1">
      <c r="A577" s="604" t="inlineStr">
        <is>
          <t xml:space="preserve">2026-09-30</t>
        </is>
      </c>
      <c r="B577" s="604" t="inlineStr">
        <is>
          <t xml:space="preserve">2026-10-01 02:00</t>
        </is>
      </c>
      <c r="C577" s="604" t="inlineStr">
        <is>
          <t xml:space="preserve">五大联赛杯赛</t>
        </is>
      </c>
      <c r="D577" s="604" t="inlineStr">
        <is>
          <t xml:space="preserve">杯赛</t>
        </is>
      </c>
      <c r="E577" s="604" t="inlineStr">
        <is>
          <t xml:space="preserve">英女杯</t>
        </is>
      </c>
      <c r="F577" s="604" t="inlineStr">
        <is>
          <t xml:space="preserve">伯明翰城女足 vs 利物浦女足</t>
        </is>
      </c>
      <c r="G577" s="604" t="n">
        <v>1.04</v>
      </c>
      <c r="H577" s="604" t="n">
        <v>0</v>
      </c>
      <c r="I577" s="604" t="n">
        <v>0.66</v>
      </c>
      <c r="J577" s="604" t="inlineStr">
        <is>
          <t xml:space="preserve">1.04/0/0.66</t>
        </is>
      </c>
      <c r="K577" s="604" t="inlineStr">
        <is>
          <t xml:space="preserve">V4-C｜EV +0.0089</t>
        </is>
      </c>
      <c r="L577" s="604" t="str"/>
      <c r="M577" s="604" t="n">
        <v>0.6096118279097684</v>
      </c>
      <c r="N577" s="604" t="inlineStr">
        <is>
          <t xml:space="preserve">V4纸面入选-C</t>
        </is>
      </c>
      <c r="O577" s="604" t="inlineStr">
        <is>
          <t xml:space="preserve">3-4</t>
        </is>
      </c>
      <c r="P577" s="604" t="str">
        <v>赛果已核/冻结投注未核</v>
      </c>
      <c r="Q577" s="646"/>
      <c r="R577" s="604" t="n">
        <v>0.66</v>
      </c>
      <c r="S577" s="604" t="str">
        <f>IF(OR(Q577="",Q577="待结算"),"",IF(Q577="红",R577,IF(Q577="半红",R577*0.5,IF(Q577="走",0,IF(Q577="半黑",-0.5,-1)))))</f>
      </c>
      <c r="T577" s="604" t="inlineStr">
        <is>
          <t xml:space="preserve">https://m.titan007.com/analy/Analysis/3058935.htm</t>
        </is>
      </c>
      <c r="U577" s="645" t="str">
        <f>IF(Q577="","",IF(Q577="待结算","待结算",IF(Q577="红","黑",IF(Q577="半红","半黑",IF(Q577="走","走",IF(Q577="半黑","半红","红"))))))</f>
      </c>
      <c r="V577" s="604" t="str">
        <f>IF(OR(Q577="",Q577="待结算"),"",IF(L577=LEFT(F577,FIND(" vs ",F577)-1),I577,G577))</f>
      </c>
      <c r="W577" s="604" t="str">
        <f>IF(OR(U577="",U577="待结算"),"",IF(U577="红",V577,IF(U577="半红",V577*0.5,IF(U577="走",0,IF(U577="半黑",-0.5,-1)))))</f>
      </c>
      <c r="X577" s="604" t="inlineStr">
        <is>
          <t xml:space="preserve">3058935</t>
        </is>
      </c>
      <c r="Y577" s="604" t="inlineStr">
        <is>
          <t xml:space="preserve">V4</t>
        </is>
      </c>
      <c r="Z577" s="604" t="inlineStr">
        <is>
          <t xml:space="preserve">prior-2026-09-30-v1</t>
        </is>
      </c>
      <c r="AA577" s="604" t="inlineStr">
        <is>
          <t xml:space="preserve">C</t>
        </is>
      </c>
      <c r="AB577" s="604" t="n">
        <v>0.4550007687016968</v>
      </c>
      <c r="AC577" s="604" t="n"/>
      <c r="AD577" s="604" t="n">
        <v>0.2536221446657303</v>
      </c>
      <c r="AE577" s="604" t="n"/>
      <c r="AF577" s="604" t="n">
        <v>0.2913770866325729</v>
      </c>
      <c r="AG577" s="604" t="n">
        <v>0.008923420710547025</v>
      </c>
      <c r="AH577" s="604" t="n"/>
      <c r="AI577" s="604" t="n"/>
      <c r="AJ577" s="604" t="n">
        <v>0.008923420710547025</v>
      </c>
      <c r="AK577" s="604" t="n"/>
      <c r="AL577" s="604" t="n"/>
      <c r="AM577" s="604" t="n"/>
      <c r="AN577" s="604" t="inlineStr">
        <is>
          <t xml:space="preserve">EVALUATED</t>
        </is>
      </c>
      <c r="AO577" s="604" t="inlineStr">
        <is>
          <t xml:space="preserve">EDGE_BELOW_UNCERTAINTY_THRESHOLD、BUCKET_PRIOR_ONLY、INTENT_INTERPRETATION_ONLY、EXPERT_MARKET</t>
        </is>
      </c>
      <c r="AP577" s="604" t="inlineStr">
        <is>
          <t xml:space="preserve">b7daabb827bbbc7b33f0</t>
        </is>
      </c>
      <c r="AQ577" s="604" t="n">
        <v>0</v>
      </c>
      <c r="AR577" s="604" t="n"/>
      <c r="AS577" s="604" t="n">
        <v>0</v>
      </c>
      <c r="AT577" s="604" t="n">
        <v>0</v>
      </c>
      <c r="AU577" s="604" t="n">
        <v>1.04</v>
      </c>
      <c r="AV577" s="604" t="n">
        <v>0.66</v>
      </c>
      <c r="AW577" s="604" t="n">
        <v>46295.47214138889</v>
      </c>
      <c r="AX577" s="604" t="inlineStr">
        <is>
          <t xml:space="preserve">https://simondongxiao.github.io/odds/v4/</t>
        </is>
      </c>
      <c r="AY577" s="604" t="inlineStr">
        <is>
          <t xml:space="preserve">V4 Shadow Only；real_money=false；P(EV&gt;0)不是比赛胜率</t>
        </is>
      </c>
    </row>
    <row r="578" ht="22" customHeight="1">
      <c r="A578" s="604" t="inlineStr">
        <is>
          <t xml:space="preserve">2026-09-30</t>
        </is>
      </c>
      <c r="B578" s="604" t="inlineStr">
        <is>
          <t xml:space="preserve">2026-10-01 02:00</t>
        </is>
      </c>
      <c r="C578" s="604" t="inlineStr">
        <is>
          <t xml:space="preserve">五大联赛杯赛</t>
        </is>
      </c>
      <c r="D578" s="604" t="inlineStr">
        <is>
          <t xml:space="preserve">杯赛</t>
        </is>
      </c>
      <c r="E578" s="604" t="inlineStr">
        <is>
          <t xml:space="preserve">英女杯</t>
        </is>
      </c>
      <c r="F578" s="604" t="inlineStr">
        <is>
          <t xml:space="preserve">水晶宫女足 vs 查尔顿竞技女足</t>
        </is>
      </c>
      <c r="G578" s="604" t="n">
        <v>0.79</v>
      </c>
      <c r="H578" s="604" t="n">
        <v>0</v>
      </c>
      <c r="I578" s="604" t="n">
        <v>0.91</v>
      </c>
      <c r="J578" s="604" t="inlineStr">
        <is>
          <t xml:space="preserve">0.79/0/0.91</t>
        </is>
      </c>
      <c r="K578" s="604" t="inlineStr">
        <is>
          <t xml:space="preserve">V4-C｜EV +0.0158</t>
        </is>
      </c>
      <c r="L578" s="604" t="str"/>
      <c r="M578" s="604" t="n">
        <v>0.5687677652775496</v>
      </c>
      <c r="N578" s="604" t="inlineStr">
        <is>
          <t xml:space="preserve">V4纸面入选-C</t>
        </is>
      </c>
      <c r="O578" s="604" t="inlineStr">
        <is>
          <t xml:space="preserve">3-0</t>
        </is>
      </c>
      <c r="P578" s="604" t="str">
        <v>赛果已核/冻结投注未核</v>
      </c>
      <c r="Q578" s="645"/>
      <c r="R578" s="604" t="n">
        <v>0.91</v>
      </c>
      <c r="S578" s="604" t="str">
        <f>IF(OR(Q578="",Q578="待结算"),"",IF(Q578="红",R578,IF(Q578="半红",R578*0.5,IF(Q578="走",0,IF(Q578="半黑",-0.5,-1)))))</f>
      </c>
      <c r="T578" s="604" t="inlineStr">
        <is>
          <t xml:space="preserve">https://m.titan007.com/analy/Analysis/3058936.htm</t>
        </is>
      </c>
      <c r="U578" s="646" t="str">
        <f>IF(Q578="","",IF(Q578="待结算","待结算",IF(Q578="红","黑",IF(Q578="半红","半黑",IF(Q578="走","走",IF(Q578="半黑","半红","红"))))))</f>
      </c>
      <c r="V578" s="604" t="str">
        <f>IF(OR(Q578="",Q578="待结算"),"",IF(L578=LEFT(F578,FIND(" vs ",F578)-1),I578,G578))</f>
      </c>
      <c r="W578" s="604" t="str">
        <f>IF(OR(U578="",U578="待结算"),"",IF(U578="红",V578,IF(U578="半红",V578*0.5,IF(U578="走",0,IF(U578="半黑",-0.5,-1)))))</f>
      </c>
      <c r="X578" s="604" t="inlineStr">
        <is>
          <t xml:space="preserve">3058936</t>
        </is>
      </c>
      <c r="Y578" s="604" t="inlineStr">
        <is>
          <t xml:space="preserve">V4</t>
        </is>
      </c>
      <c r="Z578" s="604" t="inlineStr">
        <is>
          <t xml:space="preserve">prior-2026-09-30-v1</t>
        </is>
      </c>
      <c r="AA578" s="604" t="inlineStr">
        <is>
          <t xml:space="preserve">C</t>
        </is>
      </c>
      <c r="AB578" s="604" t="n">
        <v>0.3684569830030257</v>
      </c>
      <c r="AC578" s="604" t="n">
        <v>0.2553734041559486</v>
      </c>
      <c r="AD578" s="604" t="n"/>
      <c r="AE578" s="604" t="n"/>
      <c r="AF578" s="604" t="n">
        <v>0.3761696128410259</v>
      </c>
      <c r="AG578" s="604" t="n">
        <v>0.01578389837296407</v>
      </c>
      <c r="AH578" s="604" t="n"/>
      <c r="AI578" s="604" t="n"/>
      <c r="AJ578" s="604" t="n">
        <v>0.01578389837296407</v>
      </c>
      <c r="AK578" s="604" t="n"/>
      <c r="AL578" s="604" t="n"/>
      <c r="AM578" s="604" t="n"/>
      <c r="AN578" s="604" t="inlineStr">
        <is>
          <t xml:space="preserve">EVALUATED</t>
        </is>
      </c>
      <c r="AO578" s="604" t="inlineStr">
        <is>
          <t xml:space="preserve">EDGE_BELOW_UNCERTAINTY_THRESHOLD、BUCKET_PRIOR_ONLY、INTENT_INTERPRETATION_ONLY、EXPERT_MARKET</t>
        </is>
      </c>
      <c r="AP578" s="604" t="inlineStr">
        <is>
          <t xml:space="preserve">dc79c1e85464259fb86a</t>
        </is>
      </c>
      <c r="AQ578" s="604" t="n">
        <v>0</v>
      </c>
      <c r="AR578" s="604" t="n"/>
      <c r="AS578" s="604" t="n">
        <v>0</v>
      </c>
      <c r="AT578" s="604" t="n">
        <v>0</v>
      </c>
      <c r="AU578" s="604" t="n">
        <v>0.79</v>
      </c>
      <c r="AV578" s="604" t="n">
        <v>0.91</v>
      </c>
      <c r="AW578" s="604" t="n">
        <v>46295.47214138889</v>
      </c>
      <c r="AX578" s="604" t="inlineStr">
        <is>
          <t xml:space="preserve">https://simondongxiao.github.io/odds/v4/</t>
        </is>
      </c>
      <c r="AY578" s="604" t="inlineStr">
        <is>
          <t xml:space="preserve">V4 Shadow Only；real_money=false；P(EV&gt;0)不是比赛胜率</t>
        </is>
      </c>
    </row>
    <row r="579" ht="22" customHeight="1">
      <c r="A579" s="604" t="inlineStr">
        <is>
          <t xml:space="preserve">2026-09-30</t>
        </is>
      </c>
      <c r="B579" s="604" t="inlineStr">
        <is>
          <t xml:space="preserve">2026-10-01 02:00</t>
        </is>
      </c>
      <c r="C579" s="604" t="inlineStr">
        <is>
          <t xml:space="preserve">五大联赛杯赛</t>
        </is>
      </c>
      <c r="D579" s="604" t="inlineStr">
        <is>
          <t xml:space="preserve">杯赛</t>
        </is>
      </c>
      <c r="E579" s="604" t="inlineStr">
        <is>
          <t xml:space="preserve">英女杯</t>
        </is>
      </c>
      <c r="F579" s="604" t="inlineStr">
        <is>
          <t xml:space="preserve">达勒姆女足 vs 曼联女足</t>
        </is>
      </c>
      <c r="G579" s="604" t="n">
        <v>0.85</v>
      </c>
      <c r="H579" s="604" t="n">
        <v>-4.5</v>
      </c>
      <c r="I579" s="604" t="n">
        <v>0.85</v>
      </c>
      <c r="J579" s="604" t="inlineStr">
        <is>
          <t xml:space="preserve">0.85/-4.5/0.85</t>
        </is>
      </c>
      <c r="K579" s="604" t="inlineStr">
        <is>
          <t xml:space="preserve">V4-B｜EV +0.5421</t>
        </is>
      </c>
      <c r="L579" s="604" t="inlineStr">
        <is>
          <t xml:space="preserve">达勒姆女足</t>
        </is>
      </c>
      <c r="M579" s="604" t="n">
        <v>0.833564128152106</v>
      </c>
      <c r="N579" s="604" t="inlineStr">
        <is>
          <t xml:space="preserve">V4纸面入选-B</t>
        </is>
      </c>
      <c r="O579" s="604" t="inlineStr">
        <is>
          <t xml:space="preserve">1-5</t>
        </is>
      </c>
      <c r="P579" s="604" t="str">
        <v>已结算</v>
      </c>
      <c r="Q579" s="645" t="str">
        <v>红</v>
      </c>
      <c r="R579" s="604" t="n">
        <v>0.85</v>
      </c>
      <c r="S579" s="604" t="n">
        <f>IF(OR(Q579="",Q579="待结算"),"",IF(Q579="红",R579,IF(Q579="半红",R579*0.5,IF(Q579="走",0,IF(Q579="半黑",-0.5,-1)))))</f>
        <v>0.85</v>
      </c>
      <c r="T579" s="604" t="inlineStr">
        <is>
          <t xml:space="preserve">https://m.titan007.com/analy/Analysis/3058937.htm</t>
        </is>
      </c>
      <c r="U579" s="646" t="str">
        <f>IF(Q579="","",IF(Q579="待结算","待结算",IF(Q579="红","黑",IF(Q579="半红","半黑",IF(Q579="走","走",IF(Q579="半黑","半红","红"))))))</f>
        <v>黑</v>
      </c>
      <c r="V579" s="604" t="n">
        <f>IF(OR(Q579="",Q579="待结算"),"",IF(L579=LEFT(F579,FIND(" vs ",F579)-1),I579,G579))</f>
        <v>0.85</v>
      </c>
      <c r="W579" s="604" t="n">
        <f>IF(OR(U579="",U579="待结算"),"",IF(U579="红",V579,IF(U579="半红",V579*0.5,IF(U579="走",0,IF(U579="半黑",-0.5,-1)))))</f>
        <v>-1</v>
      </c>
      <c r="X579" s="604" t="inlineStr">
        <is>
          <t xml:space="preserve">3058937</t>
        </is>
      </c>
      <c r="Y579" s="604" t="inlineStr">
        <is>
          <t xml:space="preserve">V4</t>
        </is>
      </c>
      <c r="Z579" s="604" t="inlineStr">
        <is>
          <t xml:space="preserve">prior-2026-09-30-v1</t>
        </is>
      </c>
      <c r="AA579" s="604" t="inlineStr">
        <is>
          <t xml:space="preserve">B</t>
        </is>
      </c>
      <c r="AB579" s="604" t="n">
        <v>0.833564128152106</v>
      </c>
      <c r="AC579" s="604" t="n"/>
      <c r="AD579" s="604" t="n"/>
      <c r="AE579" s="604" t="n"/>
      <c r="AF579" s="604" t="n">
        <v>0.166435871847894</v>
      </c>
      <c r="AG579" s="604" t="n">
        <v>0.5420936370813961</v>
      </c>
      <c r="AH579" s="604" t="n"/>
      <c r="AI579" s="604" t="n"/>
      <c r="AJ579" s="604" t="n">
        <v>0.5420936370813961</v>
      </c>
      <c r="AK579" s="604" t="n"/>
      <c r="AL579" s="604" t="n"/>
      <c r="AM579" s="604" t="n"/>
      <c r="AN579" s="604" t="inlineStr">
        <is>
          <t xml:space="preserve">EVALUATED</t>
        </is>
      </c>
      <c r="AO579" s="604" t="inlineStr">
        <is>
          <t xml:space="preserve">RECEIVING_VALIDATED_EDGE、BUCKET_PRIOR_ONLY、INTENT_INTERPRETATION_ONLY、EXPERT_MARKET</t>
        </is>
      </c>
      <c r="AP579" s="604" t="inlineStr">
        <is>
          <t xml:space="preserve">1de04bc97c67e04161de</t>
        </is>
      </c>
      <c r="AQ579" s="604" t="n">
        <v>4.5</v>
      </c>
      <c r="AR579" s="604" t="n">
        <v>0.85</v>
      </c>
      <c r="AS579" s="604" t="n">
        <v>-4.5</v>
      </c>
      <c r="AT579" s="604" t="n">
        <v>4.5</v>
      </c>
      <c r="AU579" s="604" t="n">
        <v>0.85</v>
      </c>
      <c r="AV579" s="604" t="n">
        <v>0.85</v>
      </c>
      <c r="AW579" s="604" t="n">
        <v>46295.47214138889</v>
      </c>
      <c r="AX579" s="604" t="inlineStr">
        <is>
          <t xml:space="preserve">https://simondongxiao.github.io/odds/v4/</t>
        </is>
      </c>
      <c r="AY579" s="604" t="inlineStr">
        <is>
          <t xml:space="preserve">V4 Shadow Only；real_money=false；P(EV&gt;0)不是比赛胜率</t>
        </is>
      </c>
    </row>
    <row r="580" ht="22" customHeight="1">
      <c r="A580" s="604" t="inlineStr">
        <is>
          <t xml:space="preserve">2026-09-30</t>
        </is>
      </c>
      <c r="B580" s="604" t="inlineStr">
        <is>
          <t xml:space="preserve">2026-10-01 02:00</t>
        </is>
      </c>
      <c r="C580" s="604" t="inlineStr">
        <is>
          <t xml:space="preserve">五大联赛杯赛</t>
        </is>
      </c>
      <c r="D580" s="604" t="inlineStr">
        <is>
          <t xml:space="preserve">杯赛</t>
        </is>
      </c>
      <c r="E580" s="604" t="inlineStr">
        <is>
          <t xml:space="preserve">英女杯</t>
        </is>
      </c>
      <c r="F580" s="604" t="inlineStr">
        <is>
          <t xml:space="preserve">西汉姆联女足 vs 修咸顿女足</t>
        </is>
      </c>
      <c r="G580" s="604" t="n">
        <v>0.85</v>
      </c>
      <c r="H580" s="604" t="n">
        <v>0</v>
      </c>
      <c r="I580" s="604" t="n">
        <v>0.85</v>
      </c>
      <c r="J580" s="604" t="inlineStr">
        <is>
          <t xml:space="preserve">0.85/0/0.85</t>
        </is>
      </c>
      <c r="K580" s="604" t="inlineStr">
        <is>
          <t xml:space="preserve">V4-C｜EV +0.0295</t>
        </is>
      </c>
      <c r="L580" s="604" t="str"/>
      <c r="M580" s="604" t="n">
        <v>0.5587467952740279</v>
      </c>
      <c r="N580" s="604" t="inlineStr">
        <is>
          <t xml:space="preserve">V4纸面入选-C</t>
        </is>
      </c>
      <c r="O580" s="604" t="inlineStr">
        <is>
          <t xml:space="preserve">3-1</t>
        </is>
      </c>
      <c r="P580" s="604" t="str">
        <v>赛果已核/冻结投注未核</v>
      </c>
      <c r="Q580" s="645"/>
      <c r="R580" s="604" t="n">
        <v>0.85</v>
      </c>
      <c r="S580" s="604" t="str">
        <f>IF(OR(Q580="",Q580="待结算"),"",IF(Q580="红",R580,IF(Q580="半红",R580*0.5,IF(Q580="走",0,IF(Q580="半黑",-0.5,-1)))))</f>
      </c>
      <c r="T580" s="604" t="inlineStr">
        <is>
          <t xml:space="preserve">https://m.titan007.com/analy/Analysis/3058938.htm</t>
        </is>
      </c>
      <c r="U580" s="646" t="str">
        <f>IF(Q580="","",IF(Q580="待结算","待结算",IF(Q580="红","黑",IF(Q580="半红","半黑",IF(Q580="走","走",IF(Q580="半黑","半红","红"))))))</f>
      </c>
      <c r="V580" s="604" t="str">
        <f>IF(OR(Q580="",Q580="待结算"),"",IF(L580=LEFT(F580,FIND(" vs ",F580)-1),I580,G580))</f>
      </c>
      <c r="W580" s="604" t="str">
        <f>IF(OR(U580="",U580="待结算"),"",IF(U580="红",V580,IF(U580="半红",V580*0.5,IF(U580="走",0,IF(U580="半黑",-0.5,-1)))))</f>
      </c>
      <c r="X580" s="604" t="inlineStr">
        <is>
          <t xml:space="preserve">3058938</t>
        </is>
      </c>
      <c r="Y580" s="604" t="inlineStr">
        <is>
          <t xml:space="preserve">V4</t>
        </is>
      </c>
      <c r="Z580" s="604" t="inlineStr">
        <is>
          <t xml:space="preserve">prior-2026-09-30-v1</t>
        </is>
      </c>
      <c r="AA580" s="604" t="inlineStr">
        <is>
          <t xml:space="preserve">C</t>
        </is>
      </c>
      <c r="AB580" s="604" t="n">
        <v>0.4886719849815371</v>
      </c>
      <c r="AC580" s="604" t="n"/>
      <c r="AD580" s="604" t="n"/>
      <c r="AE580" s="604" t="n">
        <v>0.2508285000833833</v>
      </c>
      <c r="AF580" s="604" t="n">
        <v>0.2604995149350797</v>
      </c>
      <c r="AG580" s="604" t="n">
        <v>0.02945742225753523</v>
      </c>
      <c r="AH580" s="604" t="n"/>
      <c r="AI580" s="604" t="n"/>
      <c r="AJ580" s="604" t="n">
        <v>0.02945742225753523</v>
      </c>
      <c r="AK580" s="604" t="n"/>
      <c r="AL580" s="604" t="n"/>
      <c r="AM580" s="604" t="n"/>
      <c r="AN580" s="604" t="inlineStr">
        <is>
          <t xml:space="preserve">EVALUATED</t>
        </is>
      </c>
      <c r="AO580" s="604" t="inlineStr">
        <is>
          <t xml:space="preserve">EDGE_BELOW_UNCERTAINTY_THRESHOLD、BUCKET_PRIOR_ONLY、INTENT_INTERPRETATION_ONLY、EXPERT_MARKET</t>
        </is>
      </c>
      <c r="AP580" s="604" t="inlineStr">
        <is>
          <t xml:space="preserve">96f602de9509f2c6a2d9</t>
        </is>
      </c>
      <c r="AQ580" s="604" t="n">
        <v>0</v>
      </c>
      <c r="AR580" s="604" t="n"/>
      <c r="AS580" s="604" t="n">
        <v>0</v>
      </c>
      <c r="AT580" s="604" t="n">
        <v>0</v>
      </c>
      <c r="AU580" s="604" t="n">
        <v>0.85</v>
      </c>
      <c r="AV580" s="604" t="n">
        <v>0.85</v>
      </c>
      <c r="AW580" s="604" t="n">
        <v>46295.47214138889</v>
      </c>
      <c r="AX580" s="604" t="inlineStr">
        <is>
          <t xml:space="preserve">https://simondongxiao.github.io/odds/v4/</t>
        </is>
      </c>
      <c r="AY580" s="604" t="inlineStr">
        <is>
          <t xml:space="preserve">V4 Shadow Only；real_money=false；P(EV&gt;0)不是比赛胜率</t>
        </is>
      </c>
    </row>
    <row r="581" ht="22" customHeight="1">
      <c r="A581" s="604" t="inlineStr">
        <is>
          <t xml:space="preserve">2026-09-30</t>
        </is>
      </c>
      <c r="B581" s="604" t="inlineStr">
        <is>
          <t xml:space="preserve">2026-10-01 02:00</t>
        </is>
      </c>
      <c r="C581" s="604" t="inlineStr">
        <is>
          <t xml:space="preserve">欧洲非五大系列</t>
        </is>
      </c>
      <c r="D581" s="604" t="inlineStr">
        <is>
          <t xml:space="preserve">联赛</t>
        </is>
      </c>
      <c r="E581" s="604" t="inlineStr">
        <is>
          <t xml:space="preserve">比业余</t>
        </is>
      </c>
      <c r="F581" s="604" t="inlineStr">
        <is>
          <t xml:space="preserve">弗莱尼 vs ROC沙勒罗瓦</t>
        </is>
      </c>
      <c r="G581" s="604" t="n">
        <v>1.03</v>
      </c>
      <c r="H581" s="604" t="n">
        <v>0</v>
      </c>
      <c r="I581" s="604" t="n">
        <v>0.79</v>
      </c>
      <c r="J581" s="604" t="inlineStr">
        <is>
          <t xml:space="preserve">1.03/0/0.79</t>
        </is>
      </c>
      <c r="K581" s="604" t="inlineStr">
        <is>
          <t xml:space="preserve">V4-C｜EV +0.0134</t>
        </is>
      </c>
      <c r="L581" s="604" t="str"/>
      <c r="M581" s="604" t="n">
        <v>0.5672437356227131</v>
      </c>
      <c r="N581" s="604" t="inlineStr">
        <is>
          <t xml:space="preserve">V4纸面入选-C</t>
        </is>
      </c>
      <c r="O581" s="604" t="inlineStr">
        <is>
          <t xml:space="preserve">3-4</t>
        </is>
      </c>
      <c r="P581" s="604" t="str">
        <v>赛果已核/冻结投注未核</v>
      </c>
      <c r="Q581" s="646"/>
      <c r="R581" s="604" t="n">
        <v>0.79</v>
      </c>
      <c r="S581" s="604" t="str">
        <f>IF(OR(Q581="",Q581="待结算"),"",IF(Q581="红",R581,IF(Q581="半红",R581*0.5,IF(Q581="走",0,IF(Q581="半黑",-0.5,-1)))))</f>
      </c>
      <c r="T581" s="604" t="inlineStr">
        <is>
          <t xml:space="preserve">https://m.titan007.com/analy/Analysis/3066743.htm</t>
        </is>
      </c>
      <c r="U581" s="645" t="str">
        <f>IF(Q581="","",IF(Q581="待结算","待结算",IF(Q581="红","黑",IF(Q581="半红","半黑",IF(Q581="走","走",IF(Q581="半黑","半红","红"))))))</f>
      </c>
      <c r="V581" s="604" t="str">
        <f>IF(OR(Q581="",Q581="待结算"),"",IF(L581=LEFT(F581,FIND(" vs ",F581)-1),I581,G581))</f>
      </c>
      <c r="W581" s="604" t="str">
        <f>IF(OR(U581="",U581="待结算"),"",IF(U581="红",V581,IF(U581="半红",V581*0.5,IF(U581="走",0,IF(U581="半黑",-0.5,-1)))))</f>
      </c>
      <c r="X581" s="604" t="inlineStr">
        <is>
          <t xml:space="preserve">3066743</t>
        </is>
      </c>
      <c r="Y581" s="604" t="inlineStr">
        <is>
          <t xml:space="preserve">V4</t>
        </is>
      </c>
      <c r="Z581" s="604" t="inlineStr">
        <is>
          <t xml:space="preserve">prior-2026-09-30-v1</t>
        </is>
      </c>
      <c r="AA581" s="604" t="inlineStr">
        <is>
          <t xml:space="preserve">C</t>
        </is>
      </c>
      <c r="AB581" s="604" t="n">
        <v>0.3677811217822979</v>
      </c>
      <c r="AC581" s="604" t="n">
        <v>0.2545393665410477</v>
      </c>
      <c r="AD581" s="604" t="n"/>
      <c r="AE581" s="604" t="n"/>
      <c r="AF581" s="604" t="n">
        <v>0.3776795116766545</v>
      </c>
      <c r="AG581" s="604" t="n">
        <v>0.01341062431507462</v>
      </c>
      <c r="AH581" s="604" t="n"/>
      <c r="AI581" s="604" t="n"/>
      <c r="AJ581" s="604" t="n">
        <v>0.01341062431507462</v>
      </c>
      <c r="AK581" s="604" t="n"/>
      <c r="AL581" s="604" t="n"/>
      <c r="AM581" s="604" t="n"/>
      <c r="AN581" s="604" t="inlineStr">
        <is>
          <t xml:space="preserve">EVALUATED</t>
        </is>
      </c>
      <c r="AO581" s="604" t="inlineStr">
        <is>
          <t xml:space="preserve">EDGE_BELOW_UNCERTAINTY_THRESHOLD、BUCKET_PRIOR_ONLY、INTENT_INTERPRETATION_ONLY、EXPERT_MARKET</t>
        </is>
      </c>
      <c r="AP581" s="604" t="inlineStr">
        <is>
          <t xml:space="preserve">5b4782ca9f1d1ec0e8da</t>
        </is>
      </c>
      <c r="AQ581" s="604" t="n">
        <v>0</v>
      </c>
      <c r="AR581" s="604" t="n"/>
      <c r="AS581" s="604" t="n">
        <v>0</v>
      </c>
      <c r="AT581" s="604" t="n">
        <v>0</v>
      </c>
      <c r="AU581" s="604" t="n">
        <v>1.03</v>
      </c>
      <c r="AV581" s="604" t="n">
        <v>0.79</v>
      </c>
      <c r="AW581" s="604" t="n">
        <v>46295.48723729167</v>
      </c>
      <c r="AX581" s="604" t="inlineStr">
        <is>
          <t xml:space="preserve">https://simondongxiao.github.io/odds/v4/</t>
        </is>
      </c>
      <c r="AY581" s="604" t="inlineStr">
        <is>
          <t xml:space="preserve">V4 Shadow Only；real_money=false；P(EV&gt;0)不是比赛胜率</t>
        </is>
      </c>
    </row>
    <row r="582" ht="22" customHeight="1">
      <c r="A582" s="604" t="inlineStr">
        <is>
          <t xml:space="preserve">2026-09-30</t>
        </is>
      </c>
      <c r="B582" s="604" t="inlineStr">
        <is>
          <t xml:space="preserve">2026-10-01 02:00</t>
        </is>
      </c>
      <c r="C582" s="604" t="inlineStr">
        <is>
          <t xml:space="preserve">其他系列</t>
        </is>
      </c>
      <c r="D582" s="604" t="inlineStr">
        <is>
          <t xml:space="preserve">联赛</t>
        </is>
      </c>
      <c r="E582" s="604" t="inlineStr">
        <is>
          <t xml:space="preserve">阿后备</t>
        </is>
      </c>
      <c r="F582" s="604" t="inlineStr">
        <is>
          <t xml:space="preserve">基尔梅斯后备队 vs 里奥夸尔托后备队</t>
        </is>
      </c>
      <c r="G582" s="604" t="n">
        <v>0.8</v>
      </c>
      <c r="H582" s="604" t="n">
        <v>0</v>
      </c>
      <c r="I582" s="604" t="n">
        <v>1.02</v>
      </c>
      <c r="J582" s="604" t="inlineStr">
        <is>
          <t xml:space="preserve">0.8/0/1.02</t>
        </is>
      </c>
      <c r="K582" s="604" t="inlineStr">
        <is>
          <t xml:space="preserve">V4-C｜EV +0.0104</t>
        </is>
      </c>
      <c r="L582" s="604" t="str"/>
      <c r="M582" s="604" t="n">
        <v>0.561322550449225</v>
      </c>
      <c r="N582" s="604" t="inlineStr">
        <is>
          <t xml:space="preserve">V4纸面入选-C</t>
        </is>
      </c>
      <c r="O582" s="604" t="inlineStr">
        <is>
          <t xml:space="preserve">1-1</t>
        </is>
      </c>
      <c r="P582" s="604" t="str">
        <v>赛果已核/冻结投注未核</v>
      </c>
      <c r="Q582" s="647"/>
      <c r="R582" s="604" t="n">
        <v>1.02</v>
      </c>
      <c r="S582" s="604" t="str">
        <f>IF(OR(Q582="",Q582="待结算"),"",IF(Q582="红",R582,IF(Q582="半红",R582*0.5,IF(Q582="走",0,IF(Q582="半黑",-0.5,-1)))))</f>
      </c>
      <c r="T582" s="604" t="inlineStr">
        <is>
          <t xml:space="preserve">https://m.titan007.com/analy/Analysis/3094992.htm</t>
        </is>
      </c>
      <c r="U582" s="647" t="str">
        <f>IF(Q582="","",IF(Q582="待结算","待结算",IF(Q582="红","黑",IF(Q582="半红","半黑",IF(Q582="走","走",IF(Q582="半黑","半红","红"))))))</f>
      </c>
      <c r="V582" s="604" t="str">
        <f>IF(OR(Q582="",Q582="待结算"),"",IF(L582=LEFT(F582,FIND(" vs ",F582)-1),I582,G582))</f>
      </c>
      <c r="W582" s="604" t="str">
        <f>IF(OR(U582="",U582="待结算"),"",IF(U582="红",V582,IF(U582="半红",V582*0.5,IF(U582="走",0,IF(U582="半黑",-0.5,-1)))))</f>
      </c>
      <c r="X582" s="604" t="inlineStr">
        <is>
          <t xml:space="preserve">3094992</t>
        </is>
      </c>
      <c r="Y582" s="604" t="inlineStr">
        <is>
          <t xml:space="preserve">V4</t>
        </is>
      </c>
      <c r="Z582" s="604" t="inlineStr">
        <is>
          <t xml:space="preserve">prior-2026-09-30-v1</t>
        </is>
      </c>
      <c r="AA582" s="604" t="inlineStr">
        <is>
          <t xml:space="preserve">C</t>
        </is>
      </c>
      <c r="AB582" s="604" t="n">
        <v>0.561322550449225</v>
      </c>
      <c r="AC582" s="604" t="n"/>
      <c r="AD582" s="604" t="n"/>
      <c r="AE582" s="604" t="n"/>
      <c r="AF582" s="604" t="n">
        <v>0.438677449550775</v>
      </c>
      <c r="AG582" s="604" t="n">
        <v>0.01038059080860498</v>
      </c>
      <c r="AH582" s="604" t="n"/>
      <c r="AI582" s="604" t="n"/>
      <c r="AJ582" s="604" t="n">
        <v>0.01038059080860498</v>
      </c>
      <c r="AK582" s="604" t="n"/>
      <c r="AL582" s="604" t="n"/>
      <c r="AM582" s="604" t="n"/>
      <c r="AN582" s="604" t="inlineStr">
        <is>
          <t xml:space="preserve">EVALUATED</t>
        </is>
      </c>
      <c r="AO582" s="604" t="inlineStr">
        <is>
          <t xml:space="preserve">EDGE_BELOW_UNCERTAINTY_THRESHOLD、BUCKET_PRIOR_ONLY、INTENT_INTERPRETATION_ONLY、EXPERT_MARKET</t>
        </is>
      </c>
      <c r="AP582" s="604" t="inlineStr">
        <is>
          <t xml:space="preserve">1b7b039343f69b724d17</t>
        </is>
      </c>
      <c r="AQ582" s="604" t="n">
        <v>0</v>
      </c>
      <c r="AR582" s="604" t="n"/>
      <c r="AS582" s="604" t="n">
        <v>0</v>
      </c>
      <c r="AT582" s="604" t="n">
        <v>0</v>
      </c>
      <c r="AU582" s="604" t="n">
        <v>0.8</v>
      </c>
      <c r="AV582" s="604" t="n">
        <v>1.02</v>
      </c>
      <c r="AW582" s="604" t="n">
        <v>46295.48723729167</v>
      </c>
      <c r="AX582" s="604" t="inlineStr">
        <is>
          <t xml:space="preserve">https://simondongxiao.github.io/odds/v4/</t>
        </is>
      </c>
      <c r="AY582" s="604" t="inlineStr">
        <is>
          <t xml:space="preserve">V4 Shadow Only；real_money=false；P(EV&gt;0)不是比赛胜率</t>
        </is>
      </c>
    </row>
    <row r="583" ht="22" customHeight="1">
      <c r="A583" s="604" t="inlineStr">
        <is>
          <t xml:space="preserve">2026-09-30</t>
        </is>
      </c>
      <c r="B583" s="604" t="inlineStr">
        <is>
          <t xml:space="preserve">2026-10-01 02:00</t>
        </is>
      </c>
      <c r="C583" s="604" t="inlineStr">
        <is>
          <t xml:space="preserve">其他系列</t>
        </is>
      </c>
      <c r="D583" s="604" t="inlineStr">
        <is>
          <t xml:space="preserve">联赛</t>
        </is>
      </c>
      <c r="E583" s="604" t="inlineStr">
        <is>
          <t xml:space="preserve">阿后备</t>
        </is>
      </c>
      <c r="F583" s="604" t="inlineStr">
        <is>
          <t xml:space="preserve">罗沙里奥中央后备队 vs 圣塔菲联后备队</t>
        </is>
      </c>
      <c r="G583" s="604" t="n">
        <v>0.8100000000000001</v>
      </c>
      <c r="H583" s="604" t="n">
        <v>0</v>
      </c>
      <c r="I583" s="604" t="n">
        <v>1.01</v>
      </c>
      <c r="J583" s="604" t="inlineStr">
        <is>
          <t xml:space="preserve">0.81/0/1.01</t>
        </is>
      </c>
      <c r="K583" s="604" t="inlineStr">
        <is>
          <t xml:space="preserve">V4-C｜EV +0.0016</t>
        </is>
      </c>
      <c r="L583" s="604" t="str"/>
      <c r="M583" s="604" t="n">
        <v>0.5534924120340852</v>
      </c>
      <c r="N583" s="604" t="inlineStr">
        <is>
          <t xml:space="preserve">V4纸面入选-C</t>
        </is>
      </c>
      <c r="O583" s="604" t="inlineStr">
        <is>
          <t xml:space="preserve">2-0</t>
        </is>
      </c>
      <c r="P583" s="604" t="str">
        <v>赛果已核/冻结投注未核</v>
      </c>
      <c r="Q583" s="645"/>
      <c r="R583" s="604" t="n">
        <v>1.01</v>
      </c>
      <c r="S583" s="604" t="str">
        <f>IF(OR(Q583="",Q583="待结算"),"",IF(Q583="红",R583,IF(Q583="半红",R583*0.5,IF(Q583="走",0,IF(Q583="半黑",-0.5,-1)))))</f>
      </c>
      <c r="T583" s="604" t="inlineStr">
        <is>
          <t xml:space="preserve">https://m.titan007.com/analy/Analysis/3094993.htm</t>
        </is>
      </c>
      <c r="U583" s="646" t="str">
        <f>IF(Q583="","",IF(Q583="待结算","待结算",IF(Q583="红","黑",IF(Q583="半红","半黑",IF(Q583="走","走",IF(Q583="半黑","半红","红"))))))</f>
      </c>
      <c r="V583" s="604" t="str">
        <f>IF(OR(Q583="",Q583="待结算"),"",IF(L583=LEFT(F583,FIND(" vs ",F583)-1),I583,G583))</f>
      </c>
      <c r="W583" s="604" t="str">
        <f>IF(OR(U583="",U583="待结算"),"",IF(U583="红",V583,IF(U583="半红",V583*0.5,IF(U583="走",0,IF(U583="半黑",-0.5,-1)))))</f>
      </c>
      <c r="X583" s="604" t="inlineStr">
        <is>
          <t xml:space="preserve">3094993</t>
        </is>
      </c>
      <c r="Y583" s="604" t="inlineStr">
        <is>
          <t xml:space="preserve">V4</t>
        </is>
      </c>
      <c r="Z583" s="604" t="inlineStr">
        <is>
          <t xml:space="preserve">prior-2026-09-30-v1</t>
        </is>
      </c>
      <c r="AA583" s="604" t="inlineStr">
        <is>
          <t xml:space="preserve">C</t>
        </is>
      </c>
      <c r="AB583" s="604" t="n">
        <v>0.4828030473036299</v>
      </c>
      <c r="AC583" s="604" t="n"/>
      <c r="AD583" s="604" t="n"/>
      <c r="AE583" s="604" t="n">
        <v>0.2554302938704139</v>
      </c>
      <c r="AF583" s="604" t="n">
        <v>0.2617666588259562</v>
      </c>
      <c r="AG583" s="604" t="n">
        <v>0.001588662554777132</v>
      </c>
      <c r="AH583" s="604" t="n"/>
      <c r="AI583" s="604" t="n"/>
      <c r="AJ583" s="604" t="n">
        <v>0.001588662554777132</v>
      </c>
      <c r="AK583" s="604" t="n"/>
      <c r="AL583" s="604" t="n"/>
      <c r="AM583" s="604" t="n"/>
      <c r="AN583" s="604" t="inlineStr">
        <is>
          <t xml:space="preserve">EVALUATED</t>
        </is>
      </c>
      <c r="AO583" s="604" t="inlineStr">
        <is>
          <t xml:space="preserve">EDGE_BELOW_UNCERTAINTY_THRESHOLD、BUCKET_PRIOR_ONLY、INTENT_INTERPRETATION_ONLY、EXPERT_MARKET</t>
        </is>
      </c>
      <c r="AP583" s="604" t="inlineStr">
        <is>
          <t xml:space="preserve">8738962c972d553f7c42</t>
        </is>
      </c>
      <c r="AQ583" s="604" t="n">
        <v>0</v>
      </c>
      <c r="AR583" s="604" t="n"/>
      <c r="AS583" s="604" t="n">
        <v>0</v>
      </c>
      <c r="AT583" s="604" t="n">
        <v>0</v>
      </c>
      <c r="AU583" s="604" t="n">
        <v>0.8100000000000001</v>
      </c>
      <c r="AV583" s="604" t="n">
        <v>1.01</v>
      </c>
      <c r="AW583" s="604" t="n">
        <v>46295.47214138889</v>
      </c>
      <c r="AX583" s="604" t="inlineStr">
        <is>
          <t xml:space="preserve">https://simondongxiao.github.io/odds/v4/</t>
        </is>
      </c>
      <c r="AY583" s="604" t="inlineStr">
        <is>
          <t xml:space="preserve">V4 Shadow Only；real_money=false；P(EV&gt;0)不是比赛胜率</t>
        </is>
      </c>
    </row>
    <row r="584" ht="22" customHeight="1">
      <c r="A584" s="604" t="inlineStr">
        <is>
          <t xml:space="preserve">2026-09-30</t>
        </is>
      </c>
      <c r="B584" s="604" t="inlineStr">
        <is>
          <t xml:space="preserve">2026-10-01 02:00</t>
        </is>
      </c>
      <c r="C584" s="604" t="inlineStr">
        <is>
          <t xml:space="preserve">南美系列</t>
        </is>
      </c>
      <c r="D584" s="604" t="inlineStr">
        <is>
          <t xml:space="preserve">联赛</t>
        </is>
      </c>
      <c r="E584" s="604" t="inlineStr">
        <is>
          <t xml:space="preserve">巴拉丙</t>
        </is>
      </c>
      <c r="F584" s="604" t="inlineStr">
        <is>
          <t xml:space="preserve">克里斯托巴尔科隆JAS vs 巴拉圭河床</t>
        </is>
      </c>
      <c r="G584" s="604" t="n">
        <v>0.83</v>
      </c>
      <c r="H584" s="604" t="n">
        <v>-1</v>
      </c>
      <c r="I584" s="604" t="n">
        <v>0.87</v>
      </c>
      <c r="J584" s="604" t="inlineStr">
        <is>
          <t xml:space="preserve">0.83/-1/0.87</t>
        </is>
      </c>
      <c r="K584" s="604" t="inlineStr">
        <is>
          <t xml:space="preserve">V4-B｜EV +0.0713</t>
        </is>
      </c>
      <c r="L584" s="604" t="inlineStr">
        <is>
          <t xml:space="preserve">巴拉圭河床</t>
        </is>
      </c>
      <c r="M584" s="604" t="n">
        <v>0.5859874690211015</v>
      </c>
      <c r="N584" s="604" t="inlineStr">
        <is>
          <t xml:space="preserve">V4纸面入选-B</t>
        </is>
      </c>
      <c r="O584" s="604" t="inlineStr">
        <is>
          <t xml:space="preserve">0-3</t>
        </is>
      </c>
      <c r="P584" s="604" t="str">
        <v>已结算</v>
      </c>
      <c r="Q584" s="646" t="str">
        <v>红</v>
      </c>
      <c r="R584" s="604" t="n">
        <v>0.87</v>
      </c>
      <c r="S584" s="604" t="n">
        <f>IF(OR(Q584="",Q584="待结算"),"",IF(Q584="红",R584,IF(Q584="半红",R584*0.5,IF(Q584="走",0,IF(Q584="半黑",-0.5,-1)))))</f>
        <v>0.87</v>
      </c>
      <c r="T584" s="604" t="inlineStr">
        <is>
          <t xml:space="preserve">https://m.titan007.com/analy/Analysis/3096655.htm</t>
        </is>
      </c>
      <c r="U584" s="645" t="str">
        <f>IF(Q584="","",IF(Q584="待结算","待结算",IF(Q584="红","黑",IF(Q584="半红","半黑",IF(Q584="走","走",IF(Q584="半黑","半红","红"))))))</f>
        <v>黑</v>
      </c>
      <c r="V584" s="604" t="n">
        <f>IF(OR(Q584="",Q584="待结算"),"",IF(L584=LEFT(F584,FIND(" vs ",F584)-1),I584,G584))</f>
        <v>0.83</v>
      </c>
      <c r="W584" s="604" t="n">
        <f>IF(OR(U584="",U584="待结算"),"",IF(U584="红",V584,IF(U584="半红",V584*0.5,IF(U584="走",0,IF(U584="半黑",-0.5,-1)))))</f>
        <v>-1</v>
      </c>
      <c r="X584" s="604" t="inlineStr">
        <is>
          <t xml:space="preserve">3096655</t>
        </is>
      </c>
      <c r="Y584" s="604" t="inlineStr">
        <is>
          <t xml:space="preserve">V4</t>
        </is>
      </c>
      <c r="Z584" s="604" t="inlineStr">
        <is>
          <t xml:space="preserve">prior-2026-09-30-v1</t>
        </is>
      </c>
      <c r="AA584" s="604" t="inlineStr">
        <is>
          <t xml:space="preserve">B</t>
        </is>
      </c>
      <c r="AB584" s="604" t="n">
        <v>0.4360248020412991</v>
      </c>
      <c r="AC584" s="604" t="n"/>
      <c r="AD584" s="604" t="n">
        <v>0.2559144604752671</v>
      </c>
      <c r="AE584" s="604" t="n"/>
      <c r="AF584" s="604" t="n">
        <v>0.3080607374834338</v>
      </c>
      <c r="AG584" s="604" t="n">
        <v>0.07128084029249643</v>
      </c>
      <c r="AH584" s="604" t="n"/>
      <c r="AI584" s="604" t="n"/>
      <c r="AJ584" s="604" t="n">
        <v>0.07128084029249643</v>
      </c>
      <c r="AK584" s="604" t="n"/>
      <c r="AL584" s="604" t="n"/>
      <c r="AM584" s="604" t="n"/>
      <c r="AN584" s="604" t="inlineStr">
        <is>
          <t xml:space="preserve">EVALUATED</t>
        </is>
      </c>
      <c r="AO584" s="604" t="inlineStr">
        <is>
          <t xml:space="preserve">GIVING_VALIDATED_EDGE、BUCKET_PRIOR_ONLY、INTENT_INTERPRETATION_ONLY、EXPERT_MARKET</t>
        </is>
      </c>
      <c r="AP584" s="604" t="inlineStr">
        <is>
          <t xml:space="preserve">a847358d6334992eab6e</t>
        </is>
      </c>
      <c r="AQ584" s="604" t="n">
        <v>-1</v>
      </c>
      <c r="AR584" s="604" t="n">
        <v>0.87</v>
      </c>
      <c r="AS584" s="604" t="n">
        <v>-1</v>
      </c>
      <c r="AT584" s="604" t="n">
        <v>1</v>
      </c>
      <c r="AU584" s="604" t="n">
        <v>0.83</v>
      </c>
      <c r="AV584" s="604" t="n">
        <v>0.87</v>
      </c>
      <c r="AW584" s="604" t="n">
        <v>46295.47214138889</v>
      </c>
      <c r="AX584" s="604" t="inlineStr">
        <is>
          <t xml:space="preserve">https://simondongxiao.github.io/odds/v4/</t>
        </is>
      </c>
      <c r="AY584" s="604" t="inlineStr">
        <is>
          <t xml:space="preserve">V4 Shadow Only；real_money=false；P(EV&gt;0)不是比赛胜率</t>
        </is>
      </c>
    </row>
    <row r="585" ht="22" customHeight="1">
      <c r="A585" s="604" t="inlineStr">
        <is>
          <t xml:space="preserve">2026-09-30</t>
        </is>
      </c>
      <c r="B585" s="604" t="inlineStr">
        <is>
          <t xml:space="preserve">2026-10-01 02:00</t>
        </is>
      </c>
      <c r="C585" s="604" t="inlineStr">
        <is>
          <t xml:space="preserve">南美系列</t>
        </is>
      </c>
      <c r="D585" s="604" t="inlineStr">
        <is>
          <t xml:space="preserve">联赛</t>
        </is>
      </c>
      <c r="E585" s="604" t="inlineStr">
        <is>
          <t xml:space="preserve">巴拉丙</t>
        </is>
      </c>
      <c r="F585" s="604" t="inlineStr">
        <is>
          <t xml:space="preserve">费布雷诺 vs 林皮奥人体育</t>
        </is>
      </c>
      <c r="G585" s="604" t="n">
        <v>0.76</v>
      </c>
      <c r="H585" s="604" t="n">
        <v>0</v>
      </c>
      <c r="I585" s="604" t="n">
        <v>0.9399999999999999</v>
      </c>
      <c r="J585" s="604" t="inlineStr">
        <is>
          <t xml:space="preserve">0.76/0/0.94</t>
        </is>
      </c>
      <c r="K585" s="604" t="inlineStr">
        <is>
          <t xml:space="preserve">V4-C｜EV +0.0422</t>
        </is>
      </c>
      <c r="L585" s="604" t="str"/>
      <c r="M585" s="604" t="n">
        <v>0.6003212351199881</v>
      </c>
      <c r="N585" s="604" t="inlineStr">
        <is>
          <t xml:space="preserve">V4纸面入选-C</t>
        </is>
      </c>
      <c r="O585" s="604" t="inlineStr">
        <is>
          <t xml:space="preserve">2-2</t>
        </is>
      </c>
      <c r="P585" s="604" t="str">
        <v>赛果已核/冻结投注未核</v>
      </c>
      <c r="Q585" s="647"/>
      <c r="R585" s="604" t="n">
        <v>0.9399999999999999</v>
      </c>
      <c r="S585" s="604" t="str">
        <f>IF(OR(Q585="",Q585="待结算"),"",IF(Q585="红",R585,IF(Q585="半红",R585*0.5,IF(Q585="走",0,IF(Q585="半黑",-0.5,-1)))))</f>
      </c>
      <c r="T585" s="604" t="inlineStr">
        <is>
          <t xml:space="preserve">https://m.titan007.com/analy/Analysis/3096660.htm</t>
        </is>
      </c>
      <c r="U585" s="647" t="str">
        <f>IF(Q585="","",IF(Q585="待结算","待结算",IF(Q585="红","黑",IF(Q585="半红","半黑",IF(Q585="走","走",IF(Q585="半黑","半红","红"))))))</f>
      </c>
      <c r="V585" s="604" t="str">
        <f>IF(OR(Q585="",Q585="待结算"),"",IF(L585=LEFT(F585,FIND(" vs ",F585)-1),I585,G585))</f>
      </c>
      <c r="W585" s="604" t="str">
        <f>IF(OR(U585="",U585="待结算"),"",IF(U585="红",V585,IF(U585="半红",V585*0.5,IF(U585="走",0,IF(U585="半黑",-0.5,-1)))))</f>
      </c>
      <c r="X585" s="604" t="inlineStr">
        <is>
          <t xml:space="preserve">3096660</t>
        </is>
      </c>
      <c r="Y585" s="604" t="inlineStr">
        <is>
          <t xml:space="preserve">V4</t>
        </is>
      </c>
      <c r="Z585" s="604" t="inlineStr">
        <is>
          <t xml:space="preserve">prior-2026-09-30-v1</t>
        </is>
      </c>
      <c r="AA585" s="604" t="inlineStr">
        <is>
          <t xml:space="preserve">C</t>
        </is>
      </c>
      <c r="AB585" s="604" t="n">
        <v>0.447347828078304</v>
      </c>
      <c r="AC585" s="604" t="n"/>
      <c r="AD585" s="604" t="n">
        <v>0.2548192502487586</v>
      </c>
      <c r="AE585" s="604" t="n"/>
      <c r="AF585" s="604" t="n">
        <v>0.2978329216729373</v>
      </c>
      <c r="AG585" s="604" t="n">
        <v>0.0421514276665737</v>
      </c>
      <c r="AH585" s="604" t="n"/>
      <c r="AI585" s="604" t="n"/>
      <c r="AJ585" s="604" t="n">
        <v>0.0421514276665737</v>
      </c>
      <c r="AK585" s="604" t="n"/>
      <c r="AL585" s="604" t="n"/>
      <c r="AM585" s="604" t="n"/>
      <c r="AN585" s="604" t="inlineStr">
        <is>
          <t xml:space="preserve">EVALUATED</t>
        </is>
      </c>
      <c r="AO585" s="604" t="inlineStr">
        <is>
          <t xml:space="preserve">EDGE_BELOW_UNCERTAINTY_THRESHOLD、BUCKET_PRIOR_ONLY、INTENT_INTERPRETATION_ONLY、EXPERT_MARKET</t>
        </is>
      </c>
      <c r="AP585" s="604" t="inlineStr">
        <is>
          <t xml:space="preserve">443f84fdc6a642d960c5</t>
        </is>
      </c>
      <c r="AQ585" s="604" t="n">
        <v>0</v>
      </c>
      <c r="AR585" s="604" t="n"/>
      <c r="AS585" s="604" t="n">
        <v>0</v>
      </c>
      <c r="AT585" s="604" t="n">
        <v>0</v>
      </c>
      <c r="AU585" s="604" t="n">
        <v>0.76</v>
      </c>
      <c r="AV585" s="604" t="n">
        <v>0.9399999999999999</v>
      </c>
      <c r="AW585" s="604" t="n">
        <v>46295.47214138889</v>
      </c>
      <c r="AX585" s="604" t="inlineStr">
        <is>
          <t xml:space="preserve">https://simondongxiao.github.io/odds/v4/</t>
        </is>
      </c>
      <c r="AY585" s="604" t="inlineStr">
        <is>
          <t xml:space="preserve">V4 Shadow Only；real_money=false；P(EV&gt;0)不是比赛胜率</t>
        </is>
      </c>
    </row>
    <row r="586" ht="22" customHeight="1">
      <c r="A586" s="604" t="inlineStr">
        <is>
          <t xml:space="preserve">2026-09-30</t>
        </is>
      </c>
      <c r="B586" s="604" t="inlineStr">
        <is>
          <t xml:space="preserve">2026-10-01 02:00</t>
        </is>
      </c>
      <c r="C586" s="604" t="inlineStr">
        <is>
          <t xml:space="preserve">欧联独立赛事</t>
        </is>
      </c>
      <c r="D586" s="604" t="inlineStr">
        <is>
          <t xml:space="preserve">杯赛</t>
        </is>
      </c>
      <c r="E586" s="604" t="inlineStr">
        <is>
          <t xml:space="preserve">女欧罗巴杯</t>
        </is>
      </c>
      <c r="F586" s="604" t="inlineStr">
        <is>
          <t xml:space="preserve">格拉斯哥流浪女足 vs 哈马比女足</t>
        </is>
      </c>
      <c r="G586" s="604" t="n">
        <v>1.14</v>
      </c>
      <c r="H586" s="604" t="n">
        <v>0</v>
      </c>
      <c r="I586" s="604" t="n">
        <v>0.6899999999999999</v>
      </c>
      <c r="J586" s="604" t="inlineStr">
        <is>
          <t xml:space="preserve">1.14/0/0.69</t>
        </is>
      </c>
      <c r="K586" s="604" t="inlineStr">
        <is>
          <t xml:space="preserve">V4-C｜EV +0.0198</t>
        </is>
      </c>
      <c r="L586" s="604" t="str"/>
      <c r="M586" s="604" t="n">
        <v>0.6034589536912273</v>
      </c>
      <c r="N586" s="604" t="inlineStr">
        <is>
          <t xml:space="preserve">V4纸面入选-C</t>
        </is>
      </c>
      <c r="O586" s="604" t="inlineStr">
        <is>
          <t xml:space="preserve">0-3</t>
        </is>
      </c>
      <c r="P586" s="604" t="str">
        <v>赛果已核/冻结投注未核</v>
      </c>
      <c r="Q586" s="646"/>
      <c r="R586" s="604" t="n">
        <v>0.6899999999999999</v>
      </c>
      <c r="S586" s="604" t="str">
        <f>IF(OR(Q586="",Q586="待结算"),"",IF(Q586="红",R586,IF(Q586="半红",R586*0.5,IF(Q586="走",0,IF(Q586="半黑",-0.5,-1)))))</f>
      </c>
      <c r="T586" s="604" t="inlineStr">
        <is>
          <t xml:space="preserve">https://m.titan007.com/analy/Analysis/3086481.htm</t>
        </is>
      </c>
      <c r="U586" s="645" t="str">
        <f>IF(Q586="","",IF(Q586="待结算","待结算",IF(Q586="红","黑",IF(Q586="半红","半黑",IF(Q586="走","走",IF(Q586="半黑","半红","红"))))))</f>
      </c>
      <c r="V586" s="604" t="str">
        <f>IF(OR(Q586="",Q586="待结算"),"",IF(L586=LEFT(F586,FIND(" vs ",F586)-1),I586,G586))</f>
      </c>
      <c r="W586" s="604" t="str">
        <f>IF(OR(U586="",U586="待结算"),"",IF(U586="红",V586,IF(U586="半红",V586*0.5,IF(U586="走",0,IF(U586="半黑",-0.5,-1)))))</f>
      </c>
      <c r="X586" s="604" t="inlineStr">
        <is>
          <t xml:space="preserve">3086481</t>
        </is>
      </c>
      <c r="Y586" s="604" t="inlineStr">
        <is>
          <t xml:space="preserve">V4</t>
        </is>
      </c>
      <c r="Z586" s="604" t="inlineStr">
        <is>
          <t xml:space="preserve">prior-2026-09-30-v1</t>
        </is>
      </c>
      <c r="AA586" s="604" t="inlineStr">
        <is>
          <t xml:space="preserve">C</t>
        </is>
      </c>
      <c r="AB586" s="604" t="n">
        <v>0.6034589536912273</v>
      </c>
      <c r="AC586" s="604" t="n"/>
      <c r="AD586" s="604" t="n"/>
      <c r="AE586" s="604" t="n"/>
      <c r="AF586" s="604" t="n">
        <v>0.3965410463087728</v>
      </c>
      <c r="AG586" s="604" t="n">
        <v>0.019845631738174</v>
      </c>
      <c r="AH586" s="604" t="n"/>
      <c r="AI586" s="604" t="n"/>
      <c r="AJ586" s="604" t="n">
        <v>0.019845631738174</v>
      </c>
      <c r="AK586" s="604" t="n"/>
      <c r="AL586" s="604" t="n"/>
      <c r="AM586" s="604" t="n"/>
      <c r="AN586" s="604" t="inlineStr">
        <is>
          <t xml:space="preserve">EVALUATED</t>
        </is>
      </c>
      <c r="AO586" s="604" t="inlineStr">
        <is>
          <t xml:space="preserve">EDGE_BELOW_UNCERTAINTY_THRESHOLD、BUCKET_PRIOR_ONLY、INTENT_INTERPRETATION_ONLY、EXPERT_MARKET</t>
        </is>
      </c>
      <c r="AP586" s="604" t="inlineStr">
        <is>
          <t xml:space="preserve">0881250f5876ca2884ea</t>
        </is>
      </c>
      <c r="AQ586" s="604" t="n">
        <v>0</v>
      </c>
      <c r="AR586" s="604" t="n"/>
      <c r="AS586" s="604" t="n">
        <v>0</v>
      </c>
      <c r="AT586" s="604" t="n">
        <v>0</v>
      </c>
      <c r="AU586" s="604" t="n">
        <v>1.14</v>
      </c>
      <c r="AV586" s="604" t="n">
        <v>0.6899999999999999</v>
      </c>
      <c r="AW586" s="604" t="n">
        <v>46295.48723729167</v>
      </c>
      <c r="AX586" s="604" t="inlineStr">
        <is>
          <t xml:space="preserve">https://simondongxiao.github.io/odds/v4/</t>
        </is>
      </c>
      <c r="AY586" s="604" t="inlineStr">
        <is>
          <t xml:space="preserve">V4 Shadow Only；real_money=false；P(EV&gt;0)不是比赛胜率</t>
        </is>
      </c>
    </row>
    <row r="587" ht="22" customHeight="1">
      <c r="A587" s="604" t="inlineStr">
        <is>
          <t xml:space="preserve">2026-09-30</t>
        </is>
      </c>
      <c r="B587" s="604" t="inlineStr">
        <is>
          <t xml:space="preserve">2026-10-01 02:30</t>
        </is>
      </c>
      <c r="C587" s="604" t="inlineStr">
        <is>
          <t xml:space="preserve">欧洲非五大系列</t>
        </is>
      </c>
      <c r="D587" s="604" t="inlineStr">
        <is>
          <t xml:space="preserve">联赛</t>
        </is>
      </c>
      <c r="E587" s="604" t="inlineStr">
        <is>
          <t xml:space="preserve">欧青U21外</t>
        </is>
      </c>
      <c r="F587" s="604" t="inlineStr">
        <is>
          <t xml:space="preserve">苏格兰U21 vs 阿塞拜疆U21</t>
        </is>
      </c>
      <c r="G587" s="604" t="n">
        <v>1.02</v>
      </c>
      <c r="H587" s="604" t="n">
        <v>2.25</v>
      </c>
      <c r="I587" s="604" t="n">
        <v>0.8</v>
      </c>
      <c r="J587" s="604" t="inlineStr">
        <is>
          <t xml:space="preserve">1.02/2.25/0.8</t>
        </is>
      </c>
      <c r="K587" s="604" t="inlineStr">
        <is>
          <t xml:space="preserve">V4-C｜EV +0.0874</t>
        </is>
      </c>
      <c r="L587" s="604" t="inlineStr">
        <is>
          <t xml:space="preserve">苏格兰U21</t>
        </is>
      </c>
      <c r="M587" s="604" t="n">
        <v>0.5443636217158012</v>
      </c>
      <c r="N587" s="604" t="inlineStr">
        <is>
          <t xml:space="preserve">V4纸面入选-C</t>
        </is>
      </c>
      <c r="O587" s="604" t="inlineStr">
        <is>
          <t xml:space="preserve">5-2</t>
        </is>
      </c>
      <c r="P587" s="604" t="str">
        <v>已结算</v>
      </c>
      <c r="Q587" s="645" t="str">
        <v>红</v>
      </c>
      <c r="R587" s="604" t="n">
        <v>1.02</v>
      </c>
      <c r="S587" s="604" t="n">
        <f>IF(OR(Q587="",Q587="待结算"),"",IF(Q587="红",R587,IF(Q587="半红",R587*0.5,IF(Q587="走",0,IF(Q587="半黑",-0.5,-1)))))</f>
        <v>1.02</v>
      </c>
      <c r="T587" s="604" t="inlineStr">
        <is>
          <t xml:space="preserve">https://m.titan007.com/analy/Analysis/2781257.htm</t>
        </is>
      </c>
      <c r="U587" s="646" t="str">
        <f>IF(Q587="","",IF(Q587="待结算","待结算",IF(Q587="红","黑",IF(Q587="半红","半黑",IF(Q587="走","走",IF(Q587="半黑","半红","红"))))))</f>
        <v>黑</v>
      </c>
      <c r="V587" s="604" t="n">
        <f>IF(OR(Q587="",Q587="待结算"),"",IF(L587=LEFT(F587,FIND(" vs ",F587)-1),I587,G587))</f>
        <v>0.8</v>
      </c>
      <c r="W587" s="604" t="n">
        <f>IF(OR(U587="",U587="待结算"),"",IF(U587="红",V587,IF(U587="半红",V587*0.5,IF(U587="走",0,IF(U587="半黑",-0.5,-1)))))</f>
        <v>-1</v>
      </c>
      <c r="X587" s="604" t="inlineStr">
        <is>
          <t xml:space="preserve">2781257</t>
        </is>
      </c>
      <c r="Y587" s="604" t="inlineStr">
        <is>
          <t xml:space="preserve">V4</t>
        </is>
      </c>
      <c r="Z587" s="604" t="inlineStr">
        <is>
          <t xml:space="preserve">prior-2026-09-30-v1</t>
        </is>
      </c>
      <c r="AA587" s="604" t="inlineStr">
        <is>
          <t xml:space="preserve">C</t>
        </is>
      </c>
      <c r="AB587" s="604" t="n">
        <v>0.4776951730591673</v>
      </c>
      <c r="AC587" s="604" t="n"/>
      <c r="AD587" s="604" t="n"/>
      <c r="AE587" s="604" t="n">
        <v>0.2449408667188269</v>
      </c>
      <c r="AF587" s="604" t="n">
        <v>0.2773639602220058</v>
      </c>
      <c r="AG587" s="604" t="n">
        <v>0.08741468293893134</v>
      </c>
      <c r="AH587" s="604" t="n"/>
      <c r="AI587" s="604" t="n"/>
      <c r="AJ587" s="604" t="n">
        <v>0.08741468293893134</v>
      </c>
      <c r="AK587" s="604" t="n"/>
      <c r="AL587" s="604" t="n"/>
      <c r="AM587" s="604" t="n"/>
      <c r="AN587" s="604" t="inlineStr">
        <is>
          <t xml:space="preserve">EVALUATED</t>
        </is>
      </c>
      <c r="AO587" s="604" t="inlineStr">
        <is>
          <t xml:space="preserve">GIVING_VALIDATED_EDGE、BUCKET_PRIOR_ONLY、INTENT_INTERPRETATION_ONLY、EXPERT_MARKET</t>
        </is>
      </c>
      <c r="AP587" s="604" t="inlineStr">
        <is>
          <t xml:space="preserve">401c1240af057ec74427</t>
        </is>
      </c>
      <c r="AQ587" s="604" t="n">
        <v>-2.25</v>
      </c>
      <c r="AR587" s="604" t="n">
        <v>1.02</v>
      </c>
      <c r="AS587" s="604" t="n">
        <v>2.25</v>
      </c>
      <c r="AT587" s="604" t="n">
        <v>-2.25</v>
      </c>
      <c r="AU587" s="604" t="n">
        <v>1.02</v>
      </c>
      <c r="AV587" s="604" t="n">
        <v>0.8</v>
      </c>
      <c r="AW587" s="604" t="n">
        <v>46295.47214138889</v>
      </c>
      <c r="AX587" s="604" t="inlineStr">
        <is>
          <t xml:space="preserve">https://simondongxiao.github.io/odds/v4/</t>
        </is>
      </c>
      <c r="AY587" s="604" t="inlineStr">
        <is>
          <t xml:space="preserve">V4 Shadow Only；real_money=false；P(EV&gt;0)不是比赛胜率</t>
        </is>
      </c>
    </row>
    <row r="588" ht="22" customHeight="1">
      <c r="A588" s="604" t="inlineStr">
        <is>
          <t xml:space="preserve">2026-09-30</t>
        </is>
      </c>
      <c r="B588" s="604" t="inlineStr">
        <is>
          <t xml:space="preserve">2026-10-01 02:30</t>
        </is>
      </c>
      <c r="C588" s="604" t="inlineStr">
        <is>
          <t xml:space="preserve">五大联赛杯赛</t>
        </is>
      </c>
      <c r="D588" s="604" t="inlineStr">
        <is>
          <t xml:space="preserve">杯赛</t>
        </is>
      </c>
      <c r="E588" s="604" t="inlineStr">
        <is>
          <t xml:space="preserve">英女杯</t>
        </is>
      </c>
      <c r="F588" s="604" t="inlineStr">
        <is>
          <t xml:space="preserve">叶士域治女足 vs 伦敦城雌狮女足</t>
        </is>
      </c>
      <c r="G588" s="604" t="n">
        <v>0.95</v>
      </c>
      <c r="H588" s="604" t="n">
        <v>-3</v>
      </c>
      <c r="I588" s="604" t="n">
        <v>0.75</v>
      </c>
      <c r="J588" s="604" t="inlineStr">
        <is>
          <t xml:space="preserve">0.95/-3/0.75</t>
        </is>
      </c>
      <c r="K588" s="604" t="inlineStr">
        <is>
          <t xml:space="preserve">V4-B｜EV +0.1060</t>
        </is>
      </c>
      <c r="L588" s="604" t="inlineStr">
        <is>
          <t xml:space="preserve">叶士域治女足</t>
        </is>
      </c>
      <c r="M588" s="604" t="n">
        <v>0.5824682162812959</v>
      </c>
      <c r="N588" s="604" t="inlineStr">
        <is>
          <t xml:space="preserve">V4纸面入选-B</t>
        </is>
      </c>
      <c r="O588" s="604" t="inlineStr">
        <is>
          <t xml:space="preserve">0-1</t>
        </is>
      </c>
      <c r="P588" s="604" t="str">
        <v>已结算</v>
      </c>
      <c r="Q588" s="645" t="str">
        <v>红</v>
      </c>
      <c r="R588" s="604" t="n">
        <v>0.95</v>
      </c>
      <c r="S588" s="604" t="n">
        <f>IF(OR(Q588="",Q588="待结算"),"",IF(Q588="红",R588,IF(Q588="半红",R588*0.5,IF(Q588="走",0,IF(Q588="半黑",-0.5,-1)))))</f>
        <v>0.95</v>
      </c>
      <c r="T588" s="604" t="inlineStr">
        <is>
          <t xml:space="preserve">https://m.titan007.com/analy/Analysis/3058940.htm</t>
        </is>
      </c>
      <c r="U588" s="646" t="str">
        <f>IF(Q588="","",IF(Q588="待结算","待结算",IF(Q588="红","黑",IF(Q588="半红","半黑",IF(Q588="走","走",IF(Q588="半黑","半红","红"))))))</f>
        <v>黑</v>
      </c>
      <c r="V588" s="604" t="n">
        <f>IF(OR(Q588="",Q588="待结算"),"",IF(L588=LEFT(F588,FIND(" vs ",F588)-1),I588,G588))</f>
        <v>0.75</v>
      </c>
      <c r="W588" s="604" t="n">
        <f>IF(OR(U588="",U588="待结算"),"",IF(U588="红",V588,IF(U588="半红",V588*0.5,IF(U588="走",0,IF(U588="半黑",-0.5,-1)))))</f>
        <v>-1</v>
      </c>
      <c r="X588" s="604" t="inlineStr">
        <is>
          <t xml:space="preserve">3058940</t>
        </is>
      </c>
      <c r="Y588" s="604" t="inlineStr">
        <is>
          <t xml:space="preserve">V4</t>
        </is>
      </c>
      <c r="Z588" s="604" t="inlineStr">
        <is>
          <t xml:space="preserve">prior-2026-09-30-v1</t>
        </is>
      </c>
      <c r="AA588" s="604" t="inlineStr">
        <is>
          <t xml:space="preserve">B</t>
        </is>
      </c>
      <c r="AB588" s="604" t="n">
        <v>0.4547108852117185</v>
      </c>
      <c r="AC588" s="604" t="n"/>
      <c r="AD588" s="604" t="n">
        <v>0.2193378582701559</v>
      </c>
      <c r="AE588" s="604" t="n"/>
      <c r="AF588" s="604" t="n">
        <v>0.3259512565181256</v>
      </c>
      <c r="AG588" s="604" t="n">
        <v>0.106024084433007</v>
      </c>
      <c r="AH588" s="604" t="n"/>
      <c r="AI588" s="604" t="n"/>
      <c r="AJ588" s="604" t="n">
        <v>0.106024084433007</v>
      </c>
      <c r="AK588" s="604" t="n"/>
      <c r="AL588" s="604" t="n"/>
      <c r="AM588" s="604" t="n"/>
      <c r="AN588" s="604" t="inlineStr">
        <is>
          <t xml:space="preserve">EVALUATED</t>
        </is>
      </c>
      <c r="AO588" s="604" t="inlineStr">
        <is>
          <t xml:space="preserve">RECEIVING_VALIDATED_EDGE、BUCKET_PRIOR_ONLY、INTENT_INTERPRETATION_ONLY、EXPERT_MARKET</t>
        </is>
      </c>
      <c r="AP588" s="604" t="inlineStr">
        <is>
          <t xml:space="preserve">7ec4551f96615317804f</t>
        </is>
      </c>
      <c r="AQ588" s="604" t="n">
        <v>3</v>
      </c>
      <c r="AR588" s="604" t="n">
        <v>0.95</v>
      </c>
      <c r="AS588" s="604" t="n">
        <v>-3</v>
      </c>
      <c r="AT588" s="604" t="n">
        <v>3</v>
      </c>
      <c r="AU588" s="604" t="n">
        <v>0.95</v>
      </c>
      <c r="AV588" s="604" t="n">
        <v>0.75</v>
      </c>
      <c r="AW588" s="604" t="n">
        <v>46295.47214138889</v>
      </c>
      <c r="AX588" s="604" t="inlineStr">
        <is>
          <t xml:space="preserve">https://simondongxiao.github.io/odds/v4/</t>
        </is>
      </c>
      <c r="AY588" s="604" t="inlineStr">
        <is>
          <t xml:space="preserve">V4 Shadow Only；real_money=false；P(EV&gt;0)不是比赛胜率</t>
        </is>
      </c>
    </row>
    <row r="589" ht="22" customHeight="1">
      <c r="A589" s="604" t="inlineStr">
        <is>
          <t xml:space="preserve">2026-09-30</t>
        </is>
      </c>
      <c r="B589" s="604" t="inlineStr">
        <is>
          <t xml:space="preserve">2026-10-01 02:45</t>
        </is>
      </c>
      <c r="C589" s="604" t="inlineStr">
        <is>
          <t xml:space="preserve">五大联赛非顶级联赛</t>
        </is>
      </c>
      <c r="D589" s="604" t="inlineStr">
        <is>
          <t xml:space="preserve">联赛</t>
        </is>
      </c>
      <c r="E589" s="604" t="inlineStr">
        <is>
          <t xml:space="preserve">英南甲</t>
        </is>
      </c>
      <c r="F589" s="604" t="inlineStr">
        <is>
          <t xml:space="preserve">埃克斯茅斯镇 vs 域茅夫</t>
        </is>
      </c>
      <c r="G589" s="604" t="n">
        <v>0.87</v>
      </c>
      <c r="H589" s="604" t="n">
        <v>0</v>
      </c>
      <c r="I589" s="604" t="n">
        <v>0.83</v>
      </c>
      <c r="J589" s="604" t="inlineStr">
        <is>
          <t xml:space="preserve">0.87/0/0.83</t>
        </is>
      </c>
      <c r="K589" s="604" t="inlineStr">
        <is>
          <t xml:space="preserve">V4-C｜EV +0.0533</t>
        </is>
      </c>
      <c r="L589" s="604" t="str"/>
      <c r="M589" s="604" t="n">
        <v>0.5798151871807075</v>
      </c>
      <c r="N589" s="604" t="inlineStr">
        <is>
          <t xml:space="preserve">V4纸面入选-C</t>
        </is>
      </c>
      <c r="O589" s="604" t="inlineStr">
        <is>
          <t xml:space="preserve">2-5</t>
        </is>
      </c>
      <c r="P589" s="604" t="str">
        <v>赛果已核/冻结投注未核</v>
      </c>
      <c r="Q589" s="646"/>
      <c r="R589" s="604" t="n">
        <v>0.83</v>
      </c>
      <c r="S589" s="604" t="str">
        <f>IF(OR(Q589="",Q589="待结算"),"",IF(Q589="红",R589,IF(Q589="半红",R589*0.5,IF(Q589="走",0,IF(Q589="半黑",-0.5,-1)))))</f>
      </c>
      <c r="T589" s="604" t="inlineStr">
        <is>
          <t xml:space="preserve">https://m.titan007.com/analy/Analysis/3096722.htm</t>
        </is>
      </c>
      <c r="U589" s="645" t="str">
        <f>IF(Q589="","",IF(Q589="待结算","待结算",IF(Q589="红","黑",IF(Q589="半红","半黑",IF(Q589="走","走",IF(Q589="半黑","半红","红"))))))</f>
      </c>
      <c r="V589" s="604" t="str">
        <f>IF(OR(Q589="",Q589="待结算"),"",IF(L589=LEFT(F589,FIND(" vs ",F589)-1),I589,G589))</f>
      </c>
      <c r="W589" s="604" t="str">
        <f>IF(OR(U589="",U589="待结算"),"",IF(U589="红",V589,IF(U589="半红",V589*0.5,IF(U589="走",0,IF(U589="半黑",-0.5,-1)))))</f>
      </c>
      <c r="X589" s="604" t="inlineStr">
        <is>
          <t xml:space="preserve">3096722</t>
        </is>
      </c>
      <c r="Y589" s="604" t="inlineStr">
        <is>
          <t xml:space="preserve">V4</t>
        </is>
      </c>
      <c r="Z589" s="604" t="inlineStr">
        <is>
          <t xml:space="preserve">prior-2026-09-30-v1</t>
        </is>
      </c>
      <c r="AA589" s="604" t="inlineStr">
        <is>
          <t xml:space="preserve">C</t>
        </is>
      </c>
      <c r="AB589" s="604" t="n">
        <v>0.3780572505843541</v>
      </c>
      <c r="AC589" s="604" t="n">
        <v>0.2554196696341484</v>
      </c>
      <c r="AD589" s="604" t="n"/>
      <c r="AE589" s="604" t="n"/>
      <c r="AF589" s="604" t="n">
        <v>0.3665230797814975</v>
      </c>
      <c r="AG589" s="604" t="n">
        <v>0.05326360110168799</v>
      </c>
      <c r="AH589" s="604" t="n"/>
      <c r="AI589" s="604" t="n"/>
      <c r="AJ589" s="604" t="n">
        <v>0.05326360110168799</v>
      </c>
      <c r="AK589" s="604" t="n"/>
      <c r="AL589" s="604" t="n"/>
      <c r="AM589" s="604" t="n"/>
      <c r="AN589" s="604" t="inlineStr">
        <is>
          <t xml:space="preserve">EVALUATED</t>
        </is>
      </c>
      <c r="AO589" s="604" t="inlineStr">
        <is>
          <t xml:space="preserve">EDGE_BELOW_UNCERTAINTY_THRESHOLD、BUCKET_PRIOR_ONLY、INTENT_INTERPRETATION_ONLY、EXPERT_MARKET</t>
        </is>
      </c>
      <c r="AP589" s="604" t="inlineStr">
        <is>
          <t xml:space="preserve">adeb49057c9d3faef55c</t>
        </is>
      </c>
      <c r="AQ589" s="604" t="n">
        <v>0</v>
      </c>
      <c r="AR589" s="604" t="n"/>
      <c r="AS589" s="604" t="n">
        <v>0</v>
      </c>
      <c r="AT589" s="604" t="n">
        <v>0</v>
      </c>
      <c r="AU589" s="604" t="n">
        <v>0.87</v>
      </c>
      <c r="AV589" s="604" t="n">
        <v>0.83</v>
      </c>
      <c r="AW589" s="604" t="n">
        <v>46295.48723729167</v>
      </c>
      <c r="AX589" s="604" t="inlineStr">
        <is>
          <t xml:space="preserve">https://simondongxiao.github.io/odds/v4/</t>
        </is>
      </c>
      <c r="AY589" s="604" t="inlineStr">
        <is>
          <t xml:space="preserve">V4 Shadow Only；real_money=false；P(EV&gt;0)不是比赛胜率</t>
        </is>
      </c>
    </row>
    <row r="590" ht="22" customHeight="1">
      <c r="A590" s="604" t="inlineStr">
        <is>
          <t xml:space="preserve">2026-09-30</t>
        </is>
      </c>
      <c r="B590" s="604" t="inlineStr">
        <is>
          <t xml:space="preserve">2026-10-01 03:00</t>
        </is>
      </c>
      <c r="C590" s="604" t="inlineStr">
        <is>
          <t xml:space="preserve">欧洲非五大系列</t>
        </is>
      </c>
      <c r="D590" s="604" t="inlineStr">
        <is>
          <t xml:space="preserve">杯赛</t>
        </is>
      </c>
      <c r="E590" s="604" t="inlineStr">
        <is>
          <t xml:space="preserve">欧女杯</t>
        </is>
      </c>
      <c r="F590" s="604" t="inlineStr">
        <is>
          <t xml:space="preserve">本菲卡女足 vs 拜仁慕尼黑女足</t>
        </is>
      </c>
      <c r="G590" s="604" t="n">
        <v>0.75</v>
      </c>
      <c r="H590" s="604" t="n">
        <v>0</v>
      </c>
      <c r="I590" s="604" t="n">
        <v>0.95</v>
      </c>
      <c r="J590" s="604" t="inlineStr">
        <is>
          <t xml:space="preserve">0.75/0/0.95</t>
        </is>
      </c>
      <c r="K590" s="604" t="inlineStr">
        <is>
          <t xml:space="preserve">V4-C｜EV +0.0338</t>
        </is>
      </c>
      <c r="L590" s="604" t="str"/>
      <c r="M590" s="604" t="n">
        <v>0.5325227702144421</v>
      </c>
      <c r="N590" s="604" t="inlineStr">
        <is>
          <t xml:space="preserve">V4纸面入选-C</t>
        </is>
      </c>
      <c r="O590" s="604" t="inlineStr">
        <is>
          <t xml:space="preserve">0-3</t>
        </is>
      </c>
      <c r="P590" s="604" t="str">
        <v>赛果已核/冻结投注未核</v>
      </c>
      <c r="Q590" s="646"/>
      <c r="R590" s="604" t="n">
        <v>0.95</v>
      </c>
      <c r="S590" s="604" t="str">
        <f>IF(OR(Q590="",Q590="待结算"),"",IF(Q590="红",R590,IF(Q590="半红",R590*0.5,IF(Q590="走",0,IF(Q590="半黑",-0.5,-1)))))</f>
      </c>
      <c r="T590" s="604" t="inlineStr">
        <is>
          <t xml:space="preserve">https://m.titan007.com/analy/Analysis/3092361.htm</t>
        </is>
      </c>
      <c r="U590" s="645" t="str">
        <f>IF(Q590="","",IF(Q590="待结算","待结算",IF(Q590="红","黑",IF(Q590="半红","半黑",IF(Q590="走","走",IF(Q590="半黑","半红","红"))))))</f>
      </c>
      <c r="V590" s="604" t="str">
        <f>IF(OR(Q590="",Q590="待结算"),"",IF(L590=LEFT(F590,FIND(" vs ",F590)-1),I590,G590))</f>
      </c>
      <c r="W590" s="604" t="str">
        <f>IF(OR(U590="",U590="待结算"),"",IF(U590="红",V590,IF(U590="半红",V590*0.5,IF(U590="走",0,IF(U590="半黑",-0.5,-1)))))</f>
      </c>
      <c r="X590" s="604" t="inlineStr">
        <is>
          <t xml:space="preserve">3092361</t>
        </is>
      </c>
      <c r="Y590" s="604" t="inlineStr">
        <is>
          <t xml:space="preserve">V4</t>
        </is>
      </c>
      <c r="Z590" s="604" t="inlineStr">
        <is>
          <t xml:space="preserve">prior-2026-09-30-v1</t>
        </is>
      </c>
      <c r="AA590" s="604" t="inlineStr">
        <is>
          <t xml:space="preserve">C</t>
        </is>
      </c>
      <c r="AB590" s="604" t="n">
        <v>0.3473429267556662</v>
      </c>
      <c r="AC590" s="604" t="n">
        <v>0.2416666780525082</v>
      </c>
      <c r="AD590" s="604" t="n"/>
      <c r="AE590" s="604" t="n"/>
      <c r="AF590" s="604" t="n">
        <v>0.4109903951918256</v>
      </c>
      <c r="AG590" s="604" t="n">
        <v>0.03377705730099878</v>
      </c>
      <c r="AH590" s="604" t="n"/>
      <c r="AI590" s="604" t="n"/>
      <c r="AJ590" s="604" t="n">
        <v>0.03377705730099878</v>
      </c>
      <c r="AK590" s="604" t="n"/>
      <c r="AL590" s="604" t="n"/>
      <c r="AM590" s="604" t="n"/>
      <c r="AN590" s="604" t="inlineStr">
        <is>
          <t xml:space="preserve">EVALUATED</t>
        </is>
      </c>
      <c r="AO590" s="604" t="inlineStr">
        <is>
          <t xml:space="preserve">EDGE_BELOW_UNCERTAINTY_THRESHOLD、BUCKET_PRIOR_ONLY、INTENT_INTERPRETATION_ONLY、EXPERT_MARKET</t>
        </is>
      </c>
      <c r="AP590" s="604" t="inlineStr">
        <is>
          <t xml:space="preserve">9b27cc41e523cf2018c8</t>
        </is>
      </c>
      <c r="AQ590" s="604" t="n">
        <v>0</v>
      </c>
      <c r="AR590" s="604" t="n"/>
      <c r="AS590" s="604" t="n">
        <v>0</v>
      </c>
      <c r="AT590" s="604" t="n">
        <v>0</v>
      </c>
      <c r="AU590" s="604" t="n">
        <v>0.75</v>
      </c>
      <c r="AV590" s="604" t="n">
        <v>0.95</v>
      </c>
      <c r="AW590" s="604" t="n">
        <v>46295.47214138889</v>
      </c>
      <c r="AX590" s="604" t="inlineStr">
        <is>
          <t xml:space="preserve">https://simondongxiao.github.io/odds/v4/</t>
        </is>
      </c>
      <c r="AY590" s="604" t="inlineStr">
        <is>
          <t xml:space="preserve">V4 Shadow Only；real_money=false；P(EV&gt;0)不是比赛胜率</t>
        </is>
      </c>
    </row>
    <row r="591" ht="22" customHeight="1">
      <c r="A591" s="604" t="inlineStr">
        <is>
          <t xml:space="preserve">2026-09-30</t>
        </is>
      </c>
      <c r="B591" s="604" t="inlineStr">
        <is>
          <t xml:space="preserve">2026-10-01 03:00</t>
        </is>
      </c>
      <c r="C591" s="604" t="inlineStr">
        <is>
          <t xml:space="preserve">北美系列</t>
        </is>
      </c>
      <c r="D591" s="604" t="inlineStr">
        <is>
          <t xml:space="preserve">联赛</t>
        </is>
      </c>
      <c r="E591" s="604" t="inlineStr">
        <is>
          <t xml:space="preserve">危地乙</t>
        </is>
      </c>
      <c r="F591" s="604" t="inlineStr">
        <is>
          <t xml:space="preserve">科特匹克 vs 奎赫FC</t>
        </is>
      </c>
      <c r="G591" s="604" t="n">
        <v>0.95</v>
      </c>
      <c r="H591" s="604" t="n">
        <v>0</v>
      </c>
      <c r="I591" s="604" t="n">
        <v>0.75</v>
      </c>
      <c r="J591" s="604" t="inlineStr">
        <is>
          <t xml:space="preserve">0.95/0/0.75</t>
        </is>
      </c>
      <c r="K591" s="604" t="inlineStr">
        <is>
          <t xml:space="preserve">V4-C｜EV +0.0370</t>
        </is>
      </c>
      <c r="L591" s="604" t="str"/>
      <c r="M591" s="604" t="n">
        <v>0.5345884026568279</v>
      </c>
      <c r="N591" s="604" t="inlineStr">
        <is>
          <t xml:space="preserve">V4纸面入选-C</t>
        </is>
      </c>
      <c r="O591" s="604" t="inlineStr">
        <is>
          <t xml:space="preserve">1-0</t>
        </is>
      </c>
      <c r="P591" s="604" t="str">
        <v>赛果已核/冻结投注未核</v>
      </c>
      <c r="Q591" s="645"/>
      <c r="R591" s="604" t="n">
        <v>0.75</v>
      </c>
      <c r="S591" s="604" t="str">
        <f>IF(OR(Q591="",Q591="待结算"),"",IF(Q591="红",R591,IF(Q591="半红",R591*0.5,IF(Q591="走",0,IF(Q591="半黑",-0.5,-1)))))</f>
      </c>
      <c r="T591" s="604" t="inlineStr">
        <is>
          <t xml:space="preserve">https://m.titan007.com/analy/Analysis/3096663.htm</t>
        </is>
      </c>
      <c r="U591" s="646" t="str">
        <f>IF(Q591="","",IF(Q591="待结算","待结算",IF(Q591="红","黑",IF(Q591="半红","半黑",IF(Q591="走","走",IF(Q591="半黑","半红","红"))))))</f>
      </c>
      <c r="V591" s="604" t="str">
        <f>IF(OR(Q591="",Q591="待结算"),"",IF(L591=LEFT(F591,FIND(" vs ",F591)-1),I591,G591))</f>
      </c>
      <c r="W591" s="604" t="str">
        <f>IF(OR(U591="",U591="待结算"),"",IF(U591="红",V591,IF(U591="半红",V591*0.5,IF(U591="走",0,IF(U591="半黑",-0.5,-1)))))</f>
      </c>
      <c r="X591" s="604" t="inlineStr">
        <is>
          <t xml:space="preserve">3096663</t>
        </is>
      </c>
      <c r="Y591" s="604" t="inlineStr">
        <is>
          <t xml:space="preserve">V4</t>
        </is>
      </c>
      <c r="Z591" s="604" t="inlineStr">
        <is>
          <t xml:space="preserve">prior-2026-09-30-v1</t>
        </is>
      </c>
      <c r="AA591" s="604" t="inlineStr">
        <is>
          <t xml:space="preserve">C</t>
        </is>
      </c>
      <c r="AB591" s="604" t="n">
        <v>0.3392089637293215</v>
      </c>
      <c r="AC591" s="604" t="n">
        <v>0.2546343222576773</v>
      </c>
      <c r="AD591" s="604" t="n"/>
      <c r="AE591" s="604" t="n"/>
      <c r="AF591" s="604" t="n">
        <v>0.4061567140130012</v>
      </c>
      <c r="AG591" s="604" t="n">
        <v>0.03704310460225091</v>
      </c>
      <c r="AH591" s="604" t="n"/>
      <c r="AI591" s="604" t="n"/>
      <c r="AJ591" s="604" t="n">
        <v>0.03704310460225091</v>
      </c>
      <c r="AK591" s="604" t="n"/>
      <c r="AL591" s="604" t="n"/>
      <c r="AM591" s="604" t="n"/>
      <c r="AN591" s="604" t="inlineStr">
        <is>
          <t xml:space="preserve">EVALUATED</t>
        </is>
      </c>
      <c r="AO591" s="604" t="inlineStr">
        <is>
          <t xml:space="preserve">EDGE_BELOW_UNCERTAINTY_THRESHOLD、BUCKET_PRIOR_ONLY、INTENT_INTERPRETATION_ONLY、EXPERT_MARKET</t>
        </is>
      </c>
      <c r="AP591" s="604" t="inlineStr">
        <is>
          <t xml:space="preserve">8383de47a7185f38caf0</t>
        </is>
      </c>
      <c r="AQ591" s="604" t="n">
        <v>0</v>
      </c>
      <c r="AR591" s="604" t="n"/>
      <c r="AS591" s="604" t="n">
        <v>0</v>
      </c>
      <c r="AT591" s="604" t="n">
        <v>0</v>
      </c>
      <c r="AU591" s="604" t="n">
        <v>0.95</v>
      </c>
      <c r="AV591" s="604" t="n">
        <v>0.75</v>
      </c>
      <c r="AW591" s="604" t="n">
        <v>46295.48723729167</v>
      </c>
      <c r="AX591" s="604" t="inlineStr">
        <is>
          <t xml:space="preserve">https://simondongxiao.github.io/odds/v4/</t>
        </is>
      </c>
      <c r="AY591" s="604" t="inlineStr">
        <is>
          <t xml:space="preserve">V4 Shadow Only；real_money=false；P(EV&gt;0)不是比赛胜率</t>
        </is>
      </c>
    </row>
    <row r="592" ht="22" customHeight="1">
      <c r="A592" s="604" t="inlineStr">
        <is>
          <t xml:space="preserve">2026-09-30</t>
        </is>
      </c>
      <c r="B592" s="604" t="inlineStr">
        <is>
          <t xml:space="preserve">2026-10-01 03:00</t>
        </is>
      </c>
      <c r="C592" s="604" t="inlineStr">
        <is>
          <t xml:space="preserve">欧联独立赛事</t>
        </is>
      </c>
      <c r="D592" s="604" t="inlineStr">
        <is>
          <t xml:space="preserve">杯赛</t>
        </is>
      </c>
      <c r="E592" s="604" t="inlineStr">
        <is>
          <t xml:space="preserve">女欧罗巴杯</t>
        </is>
      </c>
      <c r="F592" s="604" t="inlineStr">
        <is>
          <t xml:space="preserve">杜连斯女足 vs 梅塔利斯特1925女足</t>
        </is>
      </c>
      <c r="G592" s="604" t="n">
        <v>1.09</v>
      </c>
      <c r="H592" s="604" t="n">
        <v>1.75</v>
      </c>
      <c r="I592" s="604" t="n">
        <v>0.73</v>
      </c>
      <c r="J592" s="604" t="inlineStr">
        <is>
          <t xml:space="preserve">1.09/1.75/0.73</t>
        </is>
      </c>
      <c r="K592" s="604" t="inlineStr">
        <is>
          <t xml:space="preserve">V4-C｜EV +0.0699</t>
        </is>
      </c>
      <c r="L592" s="604" t="inlineStr">
        <is>
          <t xml:space="preserve">杜连斯女足</t>
        </is>
      </c>
      <c r="M592" s="604" t="n">
        <v>0.516481758565545</v>
      </c>
      <c r="N592" s="604" t="inlineStr">
        <is>
          <t xml:space="preserve">V4纸面入选-C</t>
        </is>
      </c>
      <c r="O592" s="604" t="inlineStr">
        <is>
          <t xml:space="preserve">4-1</t>
        </is>
      </c>
      <c r="P592" s="604" t="str">
        <v>已结算</v>
      </c>
      <c r="Q592" s="645" t="str">
        <v>红</v>
      </c>
      <c r="R592" s="604" t="n">
        <v>1.09</v>
      </c>
      <c r="S592" s="604" t="n">
        <f>IF(OR(Q592="",Q592="待结算"),"",IF(Q592="红",R592,IF(Q592="半红",R592*0.5,IF(Q592="走",0,IF(Q592="半黑",-0.5,-1)))))</f>
        <v>1.09</v>
      </c>
      <c r="T592" s="604" t="inlineStr">
        <is>
          <t xml:space="preserve">https://m.titan007.com/analy/Analysis/3086476.htm</t>
        </is>
      </c>
      <c r="U592" s="646" t="str">
        <f>IF(Q592="","",IF(Q592="待结算","待结算",IF(Q592="红","黑",IF(Q592="半红","半黑",IF(Q592="走","走",IF(Q592="半黑","半红","红"))))))</f>
        <v>黑</v>
      </c>
      <c r="V592" s="604" t="n">
        <f>IF(OR(Q592="",Q592="待结算"),"",IF(L592=LEFT(F592,FIND(" vs ",F592)-1),I592,G592))</f>
        <v>0.73</v>
      </c>
      <c r="W592" s="604" t="n">
        <f>IF(OR(U592="",U592="待结算"),"",IF(U592="红",V592,IF(U592="半红",V592*0.5,IF(U592="走",0,IF(U592="半黑",-0.5,-1)))))</f>
        <v>-1</v>
      </c>
      <c r="X592" s="604" t="inlineStr">
        <is>
          <t xml:space="preserve">3086476</t>
        </is>
      </c>
      <c r="Y592" s="604" t="inlineStr">
        <is>
          <t xml:space="preserve">V4</t>
        </is>
      </c>
      <c r="Z592" s="604" t="inlineStr">
        <is>
          <t xml:space="preserve">prior-2026-09-30-v1</t>
        </is>
      </c>
      <c r="AA592" s="604" t="inlineStr">
        <is>
          <t xml:space="preserve">C</t>
        </is>
      </c>
      <c r="AB592" s="604" t="n">
        <v>0.3346501691543122</v>
      </c>
      <c r="AC592" s="604" t="n">
        <v>0.2398071567748089</v>
      </c>
      <c r="AD592" s="604" t="n"/>
      <c r="AE592" s="604" t="n"/>
      <c r="AF592" s="604" t="n">
        <v>0.4255426740708788</v>
      </c>
      <c r="AG592" s="604" t="n">
        <v>0.06992091074959245</v>
      </c>
      <c r="AH592" s="604" t="n"/>
      <c r="AI592" s="604" t="n"/>
      <c r="AJ592" s="604" t="n">
        <v>0.06992091074959245</v>
      </c>
      <c r="AK592" s="604" t="n"/>
      <c r="AL592" s="604" t="n"/>
      <c r="AM592" s="604" t="n"/>
      <c r="AN592" s="604" t="inlineStr">
        <is>
          <t xml:space="preserve">EVALUATED</t>
        </is>
      </c>
      <c r="AO592" s="604" t="inlineStr">
        <is>
          <t xml:space="preserve">GIVING_VALIDATED_EDGE、BUCKET_PRIOR_ONLY、INTENT_INTERPRETATION_ONLY、EXPERT_MARKET</t>
        </is>
      </c>
      <c r="AP592" s="604" t="inlineStr">
        <is>
          <t xml:space="preserve">9f4aef9b3974c29eee28</t>
        </is>
      </c>
      <c r="AQ592" s="604" t="n">
        <v>-1.75</v>
      </c>
      <c r="AR592" s="604" t="n">
        <v>1.09</v>
      </c>
      <c r="AS592" s="604" t="n">
        <v>1.75</v>
      </c>
      <c r="AT592" s="604" t="n">
        <v>-1.75</v>
      </c>
      <c r="AU592" s="604" t="n">
        <v>1.09</v>
      </c>
      <c r="AV592" s="604" t="n">
        <v>0.73</v>
      </c>
      <c r="AW592" s="604" t="n">
        <v>46295.48723729167</v>
      </c>
      <c r="AX592" s="604" t="inlineStr">
        <is>
          <t xml:space="preserve">https://simondongxiao.github.io/odds/v4/</t>
        </is>
      </c>
      <c r="AY592" s="604" t="inlineStr">
        <is>
          <t xml:space="preserve">V4 Shadow Only；real_money=false；P(EV&gt;0)不是比赛胜率</t>
        </is>
      </c>
    </row>
    <row r="593" ht="22" customHeight="1">
      <c r="A593" s="604" t="inlineStr">
        <is>
          <t xml:space="preserve">2026-09-30</t>
        </is>
      </c>
      <c r="B593" s="604" t="inlineStr">
        <is>
          <t xml:space="preserve">2026-10-01 04:00</t>
        </is>
      </c>
      <c r="C593" s="604" t="inlineStr">
        <is>
          <t xml:space="preserve">南美系列</t>
        </is>
      </c>
      <c r="D593" s="604" t="inlineStr">
        <is>
          <t xml:space="preserve">杯赛</t>
        </is>
      </c>
      <c r="E593" s="604" t="inlineStr">
        <is>
          <t xml:space="preserve">巴拉杯</t>
        </is>
      </c>
      <c r="F593" s="604" t="inlineStr">
        <is>
          <t xml:space="preserve">独立FBC vs 巴拉圭国民</t>
        </is>
      </c>
      <c r="G593" s="604" t="n">
        <v>0.77</v>
      </c>
      <c r="H593" s="604" t="n">
        <v>0</v>
      </c>
      <c r="I593" s="604" t="n">
        <v>0.99</v>
      </c>
      <c r="J593" s="604" t="inlineStr">
        <is>
          <t xml:space="preserve">0.77/0/0.99</t>
        </is>
      </c>
      <c r="K593" s="604" t="inlineStr">
        <is>
          <t xml:space="preserve">V4-C｜EV +0.0206</t>
        </is>
      </c>
      <c r="L593" s="604" t="str"/>
      <c r="M593" s="604" t="n">
        <v>0.5143638402389096</v>
      </c>
      <c r="N593" s="604" t="inlineStr">
        <is>
          <t xml:space="preserve">V4纸面入选-C</t>
        </is>
      </c>
      <c r="O593" s="604" t="inlineStr">
        <is>
          <t xml:space="preserve">2-2</t>
        </is>
      </c>
      <c r="P593" s="604" t="str">
        <v>赛果已核/冻结投注未核</v>
      </c>
      <c r="Q593" s="647"/>
      <c r="R593" s="604" t="n">
        <v>0.99</v>
      </c>
      <c r="S593" s="604" t="str">
        <f>IF(OR(Q593="",Q593="待结算"),"",IF(Q593="红",R593,IF(Q593="半红",R593*0.5,IF(Q593="走",0,IF(Q593="半黑",-0.5,-1)))))</f>
      </c>
      <c r="T593" s="604" t="inlineStr">
        <is>
          <t xml:space="preserve">https://m.titan007.com/analy/Analysis/3091341.htm</t>
        </is>
      </c>
      <c r="U593" s="647" t="str">
        <f>IF(Q593="","",IF(Q593="待结算","待结算",IF(Q593="红","黑",IF(Q593="半红","半黑",IF(Q593="走","走",IF(Q593="半黑","半红","红"))))))</f>
      </c>
      <c r="V593" s="604" t="str">
        <f>IF(OR(Q593="",Q593="待结算"),"",IF(L593=LEFT(F593,FIND(" vs ",F593)-1),I593,G593))</f>
      </c>
      <c r="W593" s="604" t="str">
        <f>IF(OR(U593="",U593="待结算"),"",IF(U593="红",V593,IF(U593="半红",V593*0.5,IF(U593="走",0,IF(U593="半黑",-0.5,-1)))))</f>
      </c>
      <c r="X593" s="604" t="inlineStr">
        <is>
          <t xml:space="preserve">3091341</t>
        </is>
      </c>
      <c r="Y593" s="604" t="inlineStr">
        <is>
          <t xml:space="preserve">V4</t>
        </is>
      </c>
      <c r="Z593" s="604" t="inlineStr">
        <is>
          <t xml:space="preserve">prior-2026-09-30-v1</t>
        </is>
      </c>
      <c r="AA593" s="604" t="inlineStr">
        <is>
          <t xml:space="preserve">C</t>
        </is>
      </c>
      <c r="AB593" s="604" t="n">
        <v>0.3239771994182095</v>
      </c>
      <c r="AC593" s="604" t="n">
        <v>0.25144108141233</v>
      </c>
      <c r="AD593" s="604" t="n"/>
      <c r="AE593" s="604" t="n"/>
      <c r="AF593" s="604" t="n">
        <v>0.4245817191694606</v>
      </c>
      <c r="AG593" s="604" t="n">
        <v>0.02061904355367006</v>
      </c>
      <c r="AH593" s="604" t="n"/>
      <c r="AI593" s="604" t="n"/>
      <c r="AJ593" s="604" t="n">
        <v>0.02061904355367006</v>
      </c>
      <c r="AK593" s="604" t="n"/>
      <c r="AL593" s="604" t="n"/>
      <c r="AM593" s="604" t="n"/>
      <c r="AN593" s="604" t="inlineStr">
        <is>
          <t xml:space="preserve">EVALUATED</t>
        </is>
      </c>
      <c r="AO593" s="604" t="inlineStr">
        <is>
          <t xml:space="preserve">EDGE_BELOW_UNCERTAINTY_THRESHOLD、BUCKET_PRIOR_ONLY、INTENT_INTERPRETATION_ONLY、EXPERT_MARKET</t>
        </is>
      </c>
      <c r="AP593" s="604" t="inlineStr">
        <is>
          <t xml:space="preserve">0dcc7065597a7284e038</t>
        </is>
      </c>
      <c r="AQ593" s="604" t="n">
        <v>0</v>
      </c>
      <c r="AR593" s="604" t="n"/>
      <c r="AS593" s="604" t="n">
        <v>0</v>
      </c>
      <c r="AT593" s="604" t="n">
        <v>0</v>
      </c>
      <c r="AU593" s="604" t="n">
        <v>0.77</v>
      </c>
      <c r="AV593" s="604" t="n">
        <v>0.99</v>
      </c>
      <c r="AW593" s="604" t="n">
        <v>46295.47214138889</v>
      </c>
      <c r="AX593" s="604" t="inlineStr">
        <is>
          <t xml:space="preserve">https://simondongxiao.github.io/odds/v4/</t>
        </is>
      </c>
      <c r="AY593" s="604" t="inlineStr">
        <is>
          <t xml:space="preserve">V4 Shadow Only；real_money=false；P(EV&gt;0)不是比赛胜率</t>
        </is>
      </c>
    </row>
    <row r="594" ht="22" customHeight="1">
      <c r="A594" s="604" t="inlineStr">
        <is>
          <t xml:space="preserve">2026-09-30</t>
        </is>
      </c>
      <c r="B594" s="604" t="inlineStr">
        <is>
          <t xml:space="preserve">2026-10-01 05:00</t>
        </is>
      </c>
      <c r="C594" s="604" t="inlineStr">
        <is>
          <t xml:space="preserve">南美系列</t>
        </is>
      </c>
      <c r="D594" s="604" t="inlineStr">
        <is>
          <t xml:space="preserve">联赛</t>
        </is>
      </c>
      <c r="E594" s="604" t="inlineStr">
        <is>
          <t xml:space="preserve">智利女甲</t>
        </is>
      </c>
      <c r="F594" s="604" t="inlineStr">
        <is>
          <t xml:space="preserve">艾斯潘诺拉女足 vs 天主教大学女足</t>
        </is>
      </c>
      <c r="G594" s="604" t="n">
        <v>0.77</v>
      </c>
      <c r="H594" s="604" t="n">
        <v>0</v>
      </c>
      <c r="I594" s="604" t="n">
        <v>0.93</v>
      </c>
      <c r="J594" s="604" t="inlineStr">
        <is>
          <t xml:space="preserve">0.77/0/0.93</t>
        </is>
      </c>
      <c r="K594" s="604" t="inlineStr">
        <is>
          <t xml:space="preserve">V4-C｜EV +0.0484</t>
        </is>
      </c>
      <c r="L594" s="604" t="str"/>
      <c r="M594" s="604" t="n">
        <v>0.5431890719367928</v>
      </c>
      <c r="N594" s="604" t="inlineStr">
        <is>
          <t xml:space="preserve">V4纸面入选-C</t>
        </is>
      </c>
      <c r="O594" s="604" t="inlineStr">
        <is>
          <t xml:space="preserve">0-1</t>
        </is>
      </c>
      <c r="P594" s="604" t="str">
        <v>赛果已核/冻结投注未核</v>
      </c>
      <c r="Q594" s="646"/>
      <c r="R594" s="604" t="n">
        <v>0.93</v>
      </c>
      <c r="S594" s="604" t="str">
        <f>IF(OR(Q594="",Q594="待结算"),"",IF(Q594="红",R594,IF(Q594="半红",R594*0.5,IF(Q594="走",0,IF(Q594="半黑",-0.5,-1)))))</f>
      </c>
      <c r="T594" s="604" t="inlineStr">
        <is>
          <t xml:space="preserve">https://m.titan007.com/analy/Analysis/3095433.htm</t>
        </is>
      </c>
      <c r="U594" s="645" t="str">
        <f>IF(Q594="","",IF(Q594="待结算","待结算",IF(Q594="红","黑",IF(Q594="半红","半黑",IF(Q594="走","走",IF(Q594="半黑","半红","红"))))))</f>
      </c>
      <c r="V594" s="604" t="str">
        <f>IF(OR(Q594="",Q594="待结算"),"",IF(L594=LEFT(F594,FIND(" vs ",F594)-1),I594,G594))</f>
      </c>
      <c r="W594" s="604" t="str">
        <f>IF(OR(U594="",U594="待结算"),"",IF(U594="红",V594,IF(U594="半红",V594*0.5,IF(U594="走",0,IF(U594="半黑",-0.5,-1)))))</f>
      </c>
      <c r="X594" s="604" t="inlineStr">
        <is>
          <t xml:space="preserve">3095433</t>
        </is>
      </c>
      <c r="Y594" s="604" t="inlineStr">
        <is>
          <t xml:space="preserve">V4</t>
        </is>
      </c>
      <c r="Z594" s="604" t="inlineStr">
        <is>
          <t xml:space="preserve">prior-2026-09-30-v1</t>
        </is>
      </c>
      <c r="AA594" s="604" t="inlineStr">
        <is>
          <t xml:space="preserve">C</t>
        </is>
      </c>
      <c r="AB594" s="604" t="n">
        <v>0.5431890719367928</v>
      </c>
      <c r="AC594" s="604" t="n"/>
      <c r="AD594" s="604" t="n"/>
      <c r="AE594" s="604" t="n"/>
      <c r="AF594" s="604" t="n">
        <v>0.4568109280632072</v>
      </c>
      <c r="AG594" s="604" t="n">
        <v>0.04835490883801008</v>
      </c>
      <c r="AH594" s="604" t="n"/>
      <c r="AI594" s="604" t="n"/>
      <c r="AJ594" s="604" t="n">
        <v>0.04835490883801008</v>
      </c>
      <c r="AK594" s="604" t="n"/>
      <c r="AL594" s="604" t="n"/>
      <c r="AM594" s="604" t="n"/>
      <c r="AN594" s="604" t="inlineStr">
        <is>
          <t xml:space="preserve">EVALUATED</t>
        </is>
      </c>
      <c r="AO594" s="604" t="inlineStr">
        <is>
          <t xml:space="preserve">EDGE_BELOW_UNCERTAINTY_THRESHOLD、BUCKET_PRIOR_ONLY、INTENT_INTERPRETATION_ONLY、EXPERT_MARKET</t>
        </is>
      </c>
      <c r="AP594" s="604" t="inlineStr">
        <is>
          <t xml:space="preserve">4a0a134d00683a31bc1f</t>
        </is>
      </c>
      <c r="AQ594" s="604" t="n">
        <v>0</v>
      </c>
      <c r="AR594" s="604" t="n"/>
      <c r="AS594" s="604" t="n">
        <v>0</v>
      </c>
      <c r="AT594" s="604" t="n">
        <v>0</v>
      </c>
      <c r="AU594" s="604" t="n">
        <v>0.77</v>
      </c>
      <c r="AV594" s="604" t="n">
        <v>0.93</v>
      </c>
      <c r="AW594" s="604" t="n">
        <v>46295.48723729167</v>
      </c>
      <c r="AX594" s="604" t="inlineStr">
        <is>
          <t xml:space="preserve">https://simondongxiao.github.io/odds/v4/</t>
        </is>
      </c>
      <c r="AY594" s="604" t="inlineStr">
        <is>
          <t xml:space="preserve">V4 Shadow Only；real_money=false；P(EV&gt;0)不是比赛胜率</t>
        </is>
      </c>
    </row>
    <row r="595" ht="22" customHeight="1">
      <c r="A595" s="604" t="inlineStr">
        <is>
          <t xml:space="preserve">2026-09-30</t>
        </is>
      </c>
      <c r="B595" s="604" t="inlineStr">
        <is>
          <t xml:space="preserve">2026-10-01 07:00</t>
        </is>
      </c>
      <c r="C595" s="604" t="inlineStr">
        <is>
          <t xml:space="preserve">北美系列</t>
        </is>
      </c>
      <c r="D595" s="604" t="inlineStr">
        <is>
          <t xml:space="preserve">联赛</t>
        </is>
      </c>
      <c r="E595" s="604" t="inlineStr">
        <is>
          <t xml:space="preserve">美冠联</t>
        </is>
      </c>
      <c r="F595" s="604" t="inlineStr">
        <is>
          <t xml:space="preserve">布鲁克林 vs 底特律城</t>
        </is>
      </c>
      <c r="G595" s="604" t="n">
        <v>0.85</v>
      </c>
      <c r="H595" s="604" t="n">
        <v>0</v>
      </c>
      <c r="I595" s="604" t="n">
        <v>0.91</v>
      </c>
      <c r="J595" s="604" t="inlineStr">
        <is>
          <t xml:space="preserve">0.85/0/0.91</t>
        </is>
      </c>
      <c r="K595" s="604" t="inlineStr">
        <is>
          <t xml:space="preserve">V4-C｜EV +0.0204</t>
        </is>
      </c>
      <c r="L595" s="604" t="str"/>
      <c r="M595" s="604" t="n">
        <v>0.5342228605730908</v>
      </c>
      <c r="N595" s="604" t="inlineStr">
        <is>
          <t xml:space="preserve">V4纸面入选-C</t>
        </is>
      </c>
      <c r="O595" s="604" t="inlineStr">
        <is>
          <t xml:space="preserve">1-2</t>
        </is>
      </c>
      <c r="P595" s="604" t="str">
        <v>赛果已核/冻结投注未核</v>
      </c>
      <c r="Q595" s="646"/>
      <c r="R595" s="604" t="n">
        <v>0.91</v>
      </c>
      <c r="S595" s="604" t="str">
        <f>IF(OR(Q595="",Q595="待结算"),"",IF(Q595="红",R595,IF(Q595="半红",R595*0.5,IF(Q595="走",0,IF(Q595="半黑",-0.5,-1)))))</f>
      </c>
      <c r="T595" s="604" t="inlineStr">
        <is>
          <t xml:space="preserve">https://m.titan007.com/analy/Analysis/2942643.htm</t>
        </is>
      </c>
      <c r="U595" s="645" t="str">
        <f>IF(Q595="","",IF(Q595="待结算","待结算",IF(Q595="红","黑",IF(Q595="半红","半黑",IF(Q595="走","走",IF(Q595="半黑","半红","红"))))))</f>
      </c>
      <c r="V595" s="604" t="str">
        <f>IF(OR(Q595="",Q595="待结算"),"",IF(L595=LEFT(F595,FIND(" vs ",F595)-1),I595,G595))</f>
      </c>
      <c r="W595" s="604" t="str">
        <f>IF(OR(U595="",U595="待结算"),"",IF(U595="红",V595,IF(U595="半红",V595*0.5,IF(U595="走",0,IF(U595="半黑",-0.5,-1)))))</f>
      </c>
      <c r="X595" s="604" t="inlineStr">
        <is>
          <t xml:space="preserve">2942643</t>
        </is>
      </c>
      <c r="Y595" s="604" t="inlineStr">
        <is>
          <t xml:space="preserve">V4</t>
        </is>
      </c>
      <c r="Z595" s="604" t="inlineStr">
        <is>
          <t xml:space="preserve">prior-2026-09-30-v1</t>
        </is>
      </c>
      <c r="AA595" s="604" t="inlineStr">
        <is>
          <t xml:space="preserve">C</t>
        </is>
      </c>
      <c r="AB595" s="604" t="n">
        <v>0.5342228605730908</v>
      </c>
      <c r="AC595" s="604" t="n"/>
      <c r="AD595" s="604" t="n"/>
      <c r="AE595" s="604" t="n"/>
      <c r="AF595" s="604" t="n">
        <v>0.4657771394269093</v>
      </c>
      <c r="AG595" s="604" t="n">
        <v>0.0203656636946033</v>
      </c>
      <c r="AH595" s="604" t="n"/>
      <c r="AI595" s="604" t="n"/>
      <c r="AJ595" s="604" t="n">
        <v>0.0203656636946033</v>
      </c>
      <c r="AK595" s="604" t="n"/>
      <c r="AL595" s="604" t="n"/>
      <c r="AM595" s="604" t="n"/>
      <c r="AN595" s="604" t="inlineStr">
        <is>
          <t xml:space="preserve">EVALUATED</t>
        </is>
      </c>
      <c r="AO595" s="604" t="inlineStr">
        <is>
          <t xml:space="preserve">EDGE_BELOW_UNCERTAINTY_THRESHOLD、BUCKET_PRIOR_ONLY、INTENT_INTERPRETATION_ONLY、EXPERT_MARKET</t>
        </is>
      </c>
      <c r="AP595" s="604" t="inlineStr">
        <is>
          <t xml:space="preserve">703d48115f023a81bd02</t>
        </is>
      </c>
      <c r="AQ595" s="604" t="n">
        <v>0</v>
      </c>
      <c r="AR595" s="604" t="n"/>
      <c r="AS595" s="604" t="n">
        <v>0</v>
      </c>
      <c r="AT595" s="604" t="n">
        <v>0</v>
      </c>
      <c r="AU595" s="604" t="n">
        <v>0.85</v>
      </c>
      <c r="AV595" s="604" t="n">
        <v>0.91</v>
      </c>
      <c r="AW595" s="604" t="n">
        <v>46295.47214138889</v>
      </c>
      <c r="AX595" s="604" t="inlineStr">
        <is>
          <t xml:space="preserve">https://simondongxiao.github.io/odds/v4/</t>
        </is>
      </c>
      <c r="AY595" s="604" t="inlineStr">
        <is>
          <t xml:space="preserve">V4 Shadow Only；real_money=false；P(EV&gt;0)不是比赛胜率</t>
        </is>
      </c>
    </row>
    <row r="596" ht="22" customHeight="1">
      <c r="A596" s="604" t="inlineStr">
        <is>
          <t xml:space="preserve">2026-09-30</t>
        </is>
      </c>
      <c r="B596" s="604" t="inlineStr">
        <is>
          <t xml:space="preserve">2026-10-01 07:00</t>
        </is>
      </c>
      <c r="C596" s="604" t="inlineStr">
        <is>
          <t xml:space="preserve">北美系列</t>
        </is>
      </c>
      <c r="D596" s="604" t="inlineStr">
        <is>
          <t xml:space="preserve">联赛</t>
        </is>
      </c>
      <c r="E596" s="604" t="inlineStr">
        <is>
          <t xml:space="preserve">美冠联</t>
        </is>
      </c>
      <c r="F596" s="604" t="inlineStr">
        <is>
          <t xml:space="preserve">迈阿密FC vs 运动Jax</t>
        </is>
      </c>
      <c r="G596" s="604" t="n">
        <v>1.02</v>
      </c>
      <c r="H596" s="604" t="n">
        <v>0</v>
      </c>
      <c r="I596" s="604" t="n">
        <v>0.8</v>
      </c>
      <c r="J596" s="604" t="inlineStr">
        <is>
          <t xml:space="preserve">1.02/0/0.8</t>
        </is>
      </c>
      <c r="K596" s="604" t="inlineStr">
        <is>
          <t xml:space="preserve">V4-C｜EV +0.0443</t>
        </is>
      </c>
      <c r="L596" s="604" t="str"/>
      <c r="M596" s="604" t="n">
        <v>0.524484150374781</v>
      </c>
      <c r="N596" s="604" t="inlineStr">
        <is>
          <t xml:space="preserve">V4纸面入选-C</t>
        </is>
      </c>
      <c r="O596" s="604" t="inlineStr">
        <is>
          <t xml:space="preserve">2-1</t>
        </is>
      </c>
      <c r="P596" s="604" t="str">
        <v>赛果已核/冻结投注未核</v>
      </c>
      <c r="Q596" s="645"/>
      <c r="R596" s="604" t="n">
        <v>0.8</v>
      </c>
      <c r="S596" s="604" t="str">
        <f>IF(OR(Q596="",Q596="待结算"),"",IF(Q596="红",R596,IF(Q596="半红",R596*0.5,IF(Q596="走",0,IF(Q596="半黑",-0.5,-1)))))</f>
      </c>
      <c r="T596" s="604" t="inlineStr">
        <is>
          <t xml:space="preserve">https://m.titan007.com/analy/Analysis/2942645.htm</t>
        </is>
      </c>
      <c r="U596" s="646" t="str">
        <f>IF(Q596="","",IF(Q596="待结算","待结算",IF(Q596="红","黑",IF(Q596="半红","半黑",IF(Q596="走","走",IF(Q596="半黑","半红","红"))))))</f>
      </c>
      <c r="V596" s="604" t="str">
        <f>IF(OR(Q596="",Q596="待结算"),"",IF(L596=LEFT(F596,FIND(" vs ",F596)-1),I596,G596))</f>
      </c>
      <c r="W596" s="604" t="str">
        <f>IF(OR(U596="",U596="待结算"),"",IF(U596="红",V596,IF(U596="半红",V596*0.5,IF(U596="走",0,IF(U596="半黑",-0.5,-1)))))</f>
      </c>
      <c r="X596" s="604" t="inlineStr">
        <is>
          <t xml:space="preserve">2942645</t>
        </is>
      </c>
      <c r="Y596" s="604" t="inlineStr">
        <is>
          <t xml:space="preserve">V4</t>
        </is>
      </c>
      <c r="Z596" s="604" t="inlineStr">
        <is>
          <t xml:space="preserve">prior-2026-09-30-v1</t>
        </is>
      </c>
      <c r="AA596" s="604" t="inlineStr">
        <is>
          <t xml:space="preserve">C</t>
        </is>
      </c>
      <c r="AB596" s="604" t="n">
        <v>0.3907472088141317</v>
      </c>
      <c r="AC596" s="604" t="n"/>
      <c r="AD596" s="604" t="n">
        <v>0.254987574867772</v>
      </c>
      <c r="AE596" s="604" t="n"/>
      <c r="AF596" s="604" t="n">
        <v>0.3542652163180963</v>
      </c>
      <c r="AG596" s="604" t="n">
        <v>0.0442969366723181</v>
      </c>
      <c r="AH596" s="604" t="n"/>
      <c r="AI596" s="604" t="n"/>
      <c r="AJ596" s="604" t="n">
        <v>0.0442969366723181</v>
      </c>
      <c r="AK596" s="604" t="n"/>
      <c r="AL596" s="604" t="n"/>
      <c r="AM596" s="604" t="n"/>
      <c r="AN596" s="604" t="inlineStr">
        <is>
          <t xml:space="preserve">EVALUATED</t>
        </is>
      </c>
      <c r="AO596" s="604" t="inlineStr">
        <is>
          <t xml:space="preserve">EDGE_BELOW_UNCERTAINTY_THRESHOLD、BUCKET_PRIOR_ONLY、INTENT_INTERPRETATION_ONLY、EXPERT_MARKET</t>
        </is>
      </c>
      <c r="AP596" s="604" t="inlineStr">
        <is>
          <t xml:space="preserve">240569230fd01b8eca8a</t>
        </is>
      </c>
      <c r="AQ596" s="604" t="n">
        <v>0</v>
      </c>
      <c r="AR596" s="604" t="n"/>
      <c r="AS596" s="604" t="n">
        <v>0</v>
      </c>
      <c r="AT596" s="604" t="n">
        <v>0</v>
      </c>
      <c r="AU596" s="604" t="n">
        <v>1.02</v>
      </c>
      <c r="AV596" s="604" t="n">
        <v>0.8</v>
      </c>
      <c r="AW596" s="604" t="n">
        <v>46295.47214138889</v>
      </c>
      <c r="AX596" s="604" t="inlineStr">
        <is>
          <t xml:space="preserve">https://simondongxiao.github.io/odds/v4/</t>
        </is>
      </c>
      <c r="AY596" s="604" t="inlineStr">
        <is>
          <t xml:space="preserve">V4 Shadow Only；real_money=false；P(EV&gt;0)不是比赛胜率</t>
        </is>
      </c>
    </row>
    <row r="597" ht="22" customHeight="1">
      <c r="A597" s="604" t="inlineStr">
        <is>
          <t xml:space="preserve">2026-09-30</t>
        </is>
      </c>
      <c r="B597" s="604" t="inlineStr">
        <is>
          <t xml:space="preserve">2026-10-01 08:00</t>
        </is>
      </c>
      <c r="C597" s="604" t="inlineStr">
        <is>
          <t xml:space="preserve">北美系列</t>
        </is>
      </c>
      <c r="D597" s="604" t="inlineStr">
        <is>
          <t xml:space="preserve">联赛</t>
        </is>
      </c>
      <c r="E597" s="604" t="inlineStr">
        <is>
          <t xml:space="preserve">萨尔超春</t>
        </is>
      </c>
      <c r="F597" s="604" t="inlineStr">
        <is>
          <t xml:space="preserve">FC阿里安沙 vs 萨卡特科卢卡</t>
        </is>
      </c>
      <c r="G597" s="604" t="n">
        <v>0.98</v>
      </c>
      <c r="H597" s="604" t="n">
        <v>0</v>
      </c>
      <c r="I597" s="604" t="n">
        <v>0.78</v>
      </c>
      <c r="J597" s="604" t="inlineStr">
        <is>
          <t xml:space="preserve">0.98/0/0.78</t>
        </is>
      </c>
      <c r="K597" s="604" t="inlineStr">
        <is>
          <t xml:space="preserve">V4-C｜EV +0.0180</t>
        </is>
      </c>
      <c r="L597" s="604" t="str"/>
      <c r="M597" s="604" t="n">
        <v>0.5154583386883347</v>
      </c>
      <c r="N597" s="604" t="inlineStr">
        <is>
          <t xml:space="preserve">V4纸面入选-C</t>
        </is>
      </c>
      <c r="O597" s="604" t="inlineStr">
        <is>
          <t xml:space="preserve">2-1</t>
        </is>
      </c>
      <c r="P597" s="604" t="str">
        <v>赛果已核/冻结投注未核</v>
      </c>
      <c r="Q597" s="645"/>
      <c r="R597" s="604" t="n">
        <v>0.78</v>
      </c>
      <c r="S597" s="604" t="str">
        <f>IF(OR(Q597="",Q597="待结算"),"",IF(Q597="红",R597,IF(Q597="半红",R597*0.5,IF(Q597="走",0,IF(Q597="半黑",-0.5,-1)))))</f>
      </c>
      <c r="T597" s="604" t="inlineStr">
        <is>
          <t xml:space="preserve">https://m.titan007.com/analy/Analysis/3041927.htm</t>
        </is>
      </c>
      <c r="U597" s="646" t="str">
        <f>IF(Q597="","",IF(Q597="待结算","待结算",IF(Q597="红","黑",IF(Q597="半红","半黑",IF(Q597="走","走",IF(Q597="半黑","半红","红"))))))</f>
      </c>
      <c r="V597" s="604" t="str">
        <f>IF(OR(Q597="",Q597="待结算"),"",IF(L597=LEFT(F597,FIND(" vs ",F597)-1),I597,G597))</f>
      </c>
      <c r="W597" s="604" t="str">
        <f>IF(OR(U597="",U597="待结算"),"",IF(U597="红",V597,IF(U597="半红",V597*0.5,IF(U597="走",0,IF(U597="半黑",-0.5,-1)))))</f>
      </c>
      <c r="X597" s="604" t="inlineStr">
        <is>
          <t xml:space="preserve">3041927</t>
        </is>
      </c>
      <c r="Y597" s="604" t="inlineStr">
        <is>
          <t xml:space="preserve">V4</t>
        </is>
      </c>
      <c r="Z597" s="604" t="inlineStr">
        <is>
          <t xml:space="preserve">prior-2026-09-30-v1</t>
        </is>
      </c>
      <c r="AA597" s="604" t="inlineStr">
        <is>
          <t xml:space="preserve">C</t>
        </is>
      </c>
      <c r="AB597" s="604" t="n">
        <v>0.3243607903708086</v>
      </c>
      <c r="AC597" s="604" t="n">
        <v>0.2521976928549888</v>
      </c>
      <c r="AD597" s="604" t="n"/>
      <c r="AE597" s="604" t="n"/>
      <c r="AF597" s="604" t="n">
        <v>0.4234415167742027</v>
      </c>
      <c r="AG597" s="604" t="n">
        <v>0.01800892728813419</v>
      </c>
      <c r="AH597" s="604" t="n"/>
      <c r="AI597" s="604" t="n"/>
      <c r="AJ597" s="604" t="n">
        <v>0.01800892728813419</v>
      </c>
      <c r="AK597" s="604" t="n"/>
      <c r="AL597" s="604" t="n"/>
      <c r="AM597" s="604" t="n"/>
      <c r="AN597" s="604" t="inlineStr">
        <is>
          <t xml:space="preserve">EVALUATED</t>
        </is>
      </c>
      <c r="AO597" s="604" t="inlineStr">
        <is>
          <t xml:space="preserve">EDGE_BELOW_UNCERTAINTY_THRESHOLD、BUCKET_PRIOR_ONLY、INTENT_INTERPRETATION_ONLY、EXPERT_MARKET</t>
        </is>
      </c>
      <c r="AP597" s="604" t="inlineStr">
        <is>
          <t xml:space="preserve">8d3f25201d97a23d0a8f</t>
        </is>
      </c>
      <c r="AQ597" s="604" t="n">
        <v>0</v>
      </c>
      <c r="AR597" s="604" t="n"/>
      <c r="AS597" s="604" t="n">
        <v>0</v>
      </c>
      <c r="AT597" s="604" t="n">
        <v>0</v>
      </c>
      <c r="AU597" s="604" t="n">
        <v>0.98</v>
      </c>
      <c r="AV597" s="604" t="n">
        <v>0.78</v>
      </c>
      <c r="AW597" s="604" t="n">
        <v>46295.47214138889</v>
      </c>
      <c r="AX597" s="604" t="inlineStr">
        <is>
          <t xml:space="preserve">https://simondongxiao.github.io/odds/v4/</t>
        </is>
      </c>
      <c r="AY597" s="604" t="inlineStr">
        <is>
          <t xml:space="preserve">V4 Shadow Only；real_money=false；P(EV&gt;0)不是比赛胜率</t>
        </is>
      </c>
    </row>
    <row r="598" ht="22" customHeight="1">
      <c r="A598" s="604" t="inlineStr">
        <is>
          <t xml:space="preserve">2026-09-30</t>
        </is>
      </c>
      <c r="B598" s="604" t="inlineStr">
        <is>
          <t xml:space="preserve">2026-10-01 08:00</t>
        </is>
      </c>
      <c r="C598" s="604" t="inlineStr">
        <is>
          <t xml:space="preserve">其他系列</t>
        </is>
      </c>
      <c r="D598" s="604" t="inlineStr">
        <is>
          <t xml:space="preserve">联赛</t>
        </is>
      </c>
      <c r="E598" s="604" t="inlineStr">
        <is>
          <t xml:space="preserve">国际友谊</t>
        </is>
      </c>
      <c r="F598" s="604" t="inlineStr">
        <is>
          <t xml:space="preserve">阿根廷 vs 玻利维亚</t>
        </is>
      </c>
      <c r="G598" s="604" t="n">
        <v>0.78</v>
      </c>
      <c r="H598" s="604" t="n">
        <v>0</v>
      </c>
      <c r="I598" s="604" t="n">
        <v>1.04</v>
      </c>
      <c r="J598" s="604" t="inlineStr">
        <is>
          <t xml:space="preserve">0.78/0/1.04</t>
        </is>
      </c>
      <c r="K598" s="604" t="inlineStr">
        <is>
          <t xml:space="preserve">V4-C｜EV +0.0310</t>
        </is>
      </c>
      <c r="L598" s="604" t="str"/>
      <c r="M598" s="604" t="n">
        <v>0.4927236912051719</v>
      </c>
      <c r="N598" s="604" t="inlineStr">
        <is>
          <t xml:space="preserve">V4纸面入选-C</t>
        </is>
      </c>
      <c r="O598" s="604" t="inlineStr">
        <is>
          <t xml:space="preserve">4-0</t>
        </is>
      </c>
      <c r="P598" s="604" t="str">
        <v>赛果已核/冻结投注未核</v>
      </c>
      <c r="Q598" s="645"/>
      <c r="R598" s="604" t="n">
        <v>1.04</v>
      </c>
      <c r="S598" s="604" t="str">
        <f>IF(OR(Q598="",Q598="待结算"),"",IF(Q598="红",R598,IF(Q598="半红",R598*0.5,IF(Q598="走",0,IF(Q598="半黑",-0.5,-1)))))</f>
      </c>
      <c r="T598" s="604" t="inlineStr">
        <is>
          <t xml:space="preserve">https://m.titan007.com/analy/Analysis/3095418.htm</t>
        </is>
      </c>
      <c r="U598" s="646" t="str">
        <f>IF(Q598="","",IF(Q598="待结算","待结算",IF(Q598="红","黑",IF(Q598="半红","半黑",IF(Q598="走","走",IF(Q598="半黑","半红","红"))))))</f>
      </c>
      <c r="V598" s="604" t="str">
        <f>IF(OR(Q598="",Q598="待结算"),"",IF(L598=LEFT(F598,FIND(" vs ",F598)-1),I598,G598))</f>
      </c>
      <c r="W598" s="604" t="str">
        <f>IF(OR(U598="",U598="待结算"),"",IF(U598="红",V598,IF(U598="半红",V598*0.5,IF(U598="走",0,IF(U598="半黑",-0.5,-1)))))</f>
      </c>
      <c r="X598" s="604" t="inlineStr">
        <is>
          <t xml:space="preserve">3095418</t>
        </is>
      </c>
      <c r="Y598" s="604" t="inlineStr">
        <is>
          <t xml:space="preserve">V4</t>
        </is>
      </c>
      <c r="Z598" s="604" t="inlineStr">
        <is>
          <t xml:space="preserve">prior-2026-09-30-v1</t>
        </is>
      </c>
      <c r="AA598" s="604" t="inlineStr">
        <is>
          <t xml:space="preserve">C</t>
        </is>
      </c>
      <c r="AB598" s="604" t="n">
        <v>0.3289291316981123</v>
      </c>
      <c r="AC598" s="604" t="n">
        <v>0.2194573054237756</v>
      </c>
      <c r="AD598" s="604" t="n"/>
      <c r="AE598" s="604" t="n"/>
      <c r="AF598" s="604" t="n">
        <v>0.4516135628781121</v>
      </c>
      <c r="AG598" s="604" t="n">
        <v>0.03102032098323643</v>
      </c>
      <c r="AH598" s="604" t="n"/>
      <c r="AI598" s="604" t="n"/>
      <c r="AJ598" s="604" t="n">
        <v>0.03102032098323643</v>
      </c>
      <c r="AK598" s="604" t="n"/>
      <c r="AL598" s="604" t="n"/>
      <c r="AM598" s="604" t="n"/>
      <c r="AN598" s="604" t="inlineStr">
        <is>
          <t xml:space="preserve">EVALUATED</t>
        </is>
      </c>
      <c r="AO598" s="604" t="inlineStr">
        <is>
          <t xml:space="preserve">EDGE_BELOW_UNCERTAINTY_THRESHOLD、BUCKET_PRIOR_ONLY、INTENT_INTERPRETATION_ONLY、EXPERT_MARKET</t>
        </is>
      </c>
      <c r="AP598" s="604" t="inlineStr">
        <is>
          <t xml:space="preserve">6ed907aec0beb4a2c80e</t>
        </is>
      </c>
      <c r="AQ598" s="604" t="n">
        <v>0</v>
      </c>
      <c r="AR598" s="604" t="n"/>
      <c r="AS598" s="604" t="n">
        <v>0</v>
      </c>
      <c r="AT598" s="604" t="n">
        <v>0</v>
      </c>
      <c r="AU598" s="604" t="n">
        <v>0.78</v>
      </c>
      <c r="AV598" s="604" t="n">
        <v>1.04</v>
      </c>
      <c r="AW598" s="604" t="n">
        <v>46295.47214138889</v>
      </c>
      <c r="AX598" s="604" t="inlineStr">
        <is>
          <t xml:space="preserve">https://simondongxiao.github.io/odds/v4/</t>
        </is>
      </c>
      <c r="AY598" s="604" t="inlineStr">
        <is>
          <t xml:space="preserve">V4 Shadow Only；real_money=false；P(EV&gt;0)不是比赛胜率</t>
        </is>
      </c>
    </row>
    <row r="599" ht="22" customHeight="1">
      <c r="A599" s="604" t="inlineStr">
        <is>
          <t xml:space="preserve">2026-09-30</t>
        </is>
      </c>
      <c r="B599" s="604" t="inlineStr">
        <is>
          <t xml:space="preserve">2026-10-01 09:00</t>
        </is>
      </c>
      <c r="C599" s="604" t="inlineStr">
        <is>
          <t xml:space="preserve">南美系列</t>
        </is>
      </c>
      <c r="D599" s="604" t="inlineStr">
        <is>
          <t xml:space="preserve">联赛</t>
        </is>
      </c>
      <c r="E599" s="604" t="inlineStr">
        <is>
          <t xml:space="preserve">哥伦甲秋</t>
        </is>
      </c>
      <c r="F599" s="604" t="inlineStr">
        <is>
          <t xml:space="preserve">国民竞技 vs 巴兰基亚青年</t>
        </is>
      </c>
      <c r="G599" s="604" t="n">
        <v>0.85</v>
      </c>
      <c r="H599" s="604" t="n">
        <v>1</v>
      </c>
      <c r="I599" s="604" t="n">
        <v>1.03</v>
      </c>
      <c r="J599" s="604" t="inlineStr">
        <is>
          <t xml:space="preserve">0.85/1/1.03</t>
        </is>
      </c>
      <c r="K599" s="604" t="inlineStr">
        <is>
          <t xml:space="preserve">V4-B｜EV +0.0863</t>
        </is>
      </c>
      <c r="L599" s="604" t="inlineStr">
        <is>
          <t xml:space="preserve">国民竞技</t>
        </is>
      </c>
      <c r="M599" s="604" t="n">
        <v>0.6030855022735823</v>
      </c>
      <c r="N599" s="604" t="inlineStr">
        <is>
          <t xml:space="preserve">V4纸面入选-B</t>
        </is>
      </c>
      <c r="O599" s="604" t="inlineStr">
        <is>
          <t xml:space="preserve">3-1</t>
        </is>
      </c>
      <c r="P599" s="604" t="str">
        <v>已结算</v>
      </c>
      <c r="Q599" s="645" t="str">
        <v>红</v>
      </c>
      <c r="R599" s="604" t="n">
        <v>0.85</v>
      </c>
      <c r="S599" s="604" t="n">
        <f>IF(OR(Q599="",Q599="待结算"),"",IF(Q599="红",R599,IF(Q599="半红",R599*0.5,IF(Q599="走",0,IF(Q599="半黑",-0.5,-1)))))</f>
        <v>0.85</v>
      </c>
      <c r="T599" s="604" t="inlineStr">
        <is>
          <t xml:space="preserve">https://m.titan007.com/analy/Analysis/3011777.htm</t>
        </is>
      </c>
      <c r="U599" s="646" t="str">
        <f>IF(Q599="","",IF(Q599="待结算","待结算",IF(Q599="红","黑",IF(Q599="半红","半黑",IF(Q599="走","走",IF(Q599="半黑","半红","红"))))))</f>
        <v>黑</v>
      </c>
      <c r="V599" s="604" t="n">
        <f>IF(OR(Q599="",Q599="待结算"),"",IF(L599=LEFT(F599,FIND(" vs ",F599)-1),I599,G599))</f>
        <v>1.03</v>
      </c>
      <c r="W599" s="604" t="n">
        <f>IF(OR(U599="",U599="待结算"),"",IF(U599="红",V599,IF(U599="半红",V599*0.5,IF(U599="走",0,IF(U599="半黑",-0.5,-1)))))</f>
        <v>-1</v>
      </c>
      <c r="X599" s="604" t="inlineStr">
        <is>
          <t xml:space="preserve">3011777</t>
        </is>
      </c>
      <c r="Y599" s="604" t="inlineStr">
        <is>
          <t xml:space="preserve">V4</t>
        </is>
      </c>
      <c r="Z599" s="604" t="inlineStr">
        <is>
          <t xml:space="preserve">prior-2026-09-30-v1</t>
        </is>
      </c>
      <c r="AA599" s="604" t="inlineStr">
        <is>
          <t xml:space="preserve">B</t>
        </is>
      </c>
      <c r="AB599" s="604" t="n">
        <v>0.4497636841280356</v>
      </c>
      <c r="AC599" s="604" t="n"/>
      <c r="AD599" s="604" t="n">
        <v>0.2542289900313243</v>
      </c>
      <c r="AE599" s="604" t="n"/>
      <c r="AF599" s="604" t="n">
        <v>0.2960073258406402</v>
      </c>
      <c r="AG599" s="604" t="n">
        <v>0.08629180566819</v>
      </c>
      <c r="AH599" s="604" t="n"/>
      <c r="AI599" s="604" t="n"/>
      <c r="AJ599" s="604" t="n">
        <v>0.08629180566819</v>
      </c>
      <c r="AK599" s="604" t="n"/>
      <c r="AL599" s="604" t="n"/>
      <c r="AM599" s="604" t="n"/>
      <c r="AN599" s="604" t="inlineStr">
        <is>
          <t xml:space="preserve">EVALUATED</t>
        </is>
      </c>
      <c r="AO599" s="604" t="inlineStr">
        <is>
          <t xml:space="preserve">GIVING_VALIDATED_EDGE、BUCKET_PRIOR_ONLY、INTENT_INTERPRETATION_ONLY、EXPERT_MARKET</t>
        </is>
      </c>
      <c r="AP599" s="604" t="inlineStr">
        <is>
          <t xml:space="preserve">f3ac758b8381b7c5aafb</t>
        </is>
      </c>
      <c r="AQ599" s="604" t="n">
        <v>-1</v>
      </c>
      <c r="AR599" s="604" t="n">
        <v>0.85</v>
      </c>
      <c r="AS599" s="604" t="n">
        <v>1</v>
      </c>
      <c r="AT599" s="604" t="n">
        <v>-1</v>
      </c>
      <c r="AU599" s="604" t="n">
        <v>0.85</v>
      </c>
      <c r="AV599" s="604" t="n">
        <v>1.03</v>
      </c>
      <c r="AW599" s="604" t="n">
        <v>46295.47214138889</v>
      </c>
      <c r="AX599" s="604" t="inlineStr">
        <is>
          <t xml:space="preserve">https://simondongxiao.github.io/odds/v4/</t>
        </is>
      </c>
      <c r="AY599" s="604" t="inlineStr">
        <is>
          <t xml:space="preserve">V4 Shadow Only；real_money=false；P(EV&gt;0)不是比赛胜率</t>
        </is>
      </c>
    </row>
    <row r="600" ht="22" customHeight="1">
      <c r="A600" s="604" t="inlineStr">
        <is>
          <t xml:space="preserve">2026-09-30</t>
        </is>
      </c>
      <c r="B600" s="604" t="inlineStr">
        <is>
          <t xml:space="preserve">2026-10-01 10:00</t>
        </is>
      </c>
      <c r="C600" s="604" t="inlineStr">
        <is>
          <t xml:space="preserve">北美系列</t>
        </is>
      </c>
      <c r="D600" s="604" t="inlineStr">
        <is>
          <t xml:space="preserve">联赛</t>
        </is>
      </c>
      <c r="E600" s="604" t="inlineStr">
        <is>
          <t xml:space="preserve">萨尔超春</t>
        </is>
      </c>
      <c r="F600" s="604" t="inlineStr">
        <is>
          <t xml:space="preserve">CD法斯 vs 梅塔帕</t>
        </is>
      </c>
      <c r="G600" s="604" t="n">
        <v>1.01</v>
      </c>
      <c r="H600" s="604" t="n">
        <v>0</v>
      </c>
      <c r="I600" s="604" t="n">
        <v>0.6899999999999999</v>
      </c>
      <c r="J600" s="604" t="inlineStr">
        <is>
          <t xml:space="preserve">1.01/0/0.69</t>
        </is>
      </c>
      <c r="K600" s="604" t="inlineStr">
        <is>
          <t xml:space="preserve">V4-C｜EV +0.0242</t>
        </is>
      </c>
      <c r="L600" s="604" t="str"/>
      <c r="M600" s="604" t="n">
        <v>0.5095416260631525</v>
      </c>
      <c r="N600" s="604" t="inlineStr">
        <is>
          <t xml:space="preserve">V4纸面入选-C</t>
        </is>
      </c>
      <c r="O600" s="604" t="inlineStr">
        <is>
          <t xml:space="preserve">0-0</t>
        </is>
      </c>
      <c r="P600" s="604" t="str">
        <v>赛果已核/冻结投注未核</v>
      </c>
      <c r="Q600" s="647"/>
      <c r="R600" s="604" t="n">
        <v>0.6899999999999999</v>
      </c>
      <c r="S600" s="604" t="str">
        <f>IF(OR(Q600="",Q600="待结算"),"",IF(Q600="红",R600,IF(Q600="半红",R600*0.5,IF(Q600="走",0,IF(Q600="半黑",-0.5,-1)))))</f>
      </c>
      <c r="T600" s="604" t="inlineStr">
        <is>
          <t xml:space="preserve">https://m.titan007.com/analy/Analysis/3041928.htm</t>
        </is>
      </c>
      <c r="U600" s="647" t="str">
        <f>IF(Q600="","",IF(Q600="待结算","待结算",IF(Q600="红","黑",IF(Q600="半红","半黑",IF(Q600="走","走",IF(Q600="半黑","半红","红"))))))</f>
      </c>
      <c r="V600" s="604" t="str">
        <f>IF(OR(Q600="",Q600="待结算"),"",IF(L600=LEFT(F600,FIND(" vs ",F600)-1),I600,G600))</f>
      </c>
      <c r="W600" s="604" t="str">
        <f>IF(OR(U600="",U600="待结算"),"",IF(U600="红",V600,IF(U600="半红",V600*0.5,IF(U600="走",0,IF(U600="半黑",-0.5,-1)))))</f>
      </c>
      <c r="X600" s="604" t="inlineStr">
        <is>
          <t xml:space="preserve">3041928</t>
        </is>
      </c>
      <c r="Y600" s="604" t="inlineStr">
        <is>
          <t xml:space="preserve">V4</t>
        </is>
      </c>
      <c r="Z600" s="604" t="inlineStr">
        <is>
          <t xml:space="preserve">prior-2026-09-30-v1</t>
        </is>
      </c>
      <c r="AA600" s="604" t="inlineStr">
        <is>
          <t xml:space="preserve">C</t>
        </is>
      </c>
      <c r="AB600" s="604" t="n">
        <v>0.5095416260631525</v>
      </c>
      <c r="AC600" s="604" t="n"/>
      <c r="AD600" s="604" t="n"/>
      <c r="AE600" s="604" t="n"/>
      <c r="AF600" s="604" t="n">
        <v>0.4904583739368475</v>
      </c>
      <c r="AG600" s="604" t="n">
        <v>0.02417866838693644</v>
      </c>
      <c r="AH600" s="604" t="n"/>
      <c r="AI600" s="604" t="n"/>
      <c r="AJ600" s="604" t="n">
        <v>0.02417866838693644</v>
      </c>
      <c r="AK600" s="604" t="n"/>
      <c r="AL600" s="604" t="n"/>
      <c r="AM600" s="604" t="n"/>
      <c r="AN600" s="604" t="inlineStr">
        <is>
          <t xml:space="preserve">EVALUATED</t>
        </is>
      </c>
      <c r="AO600" s="604" t="inlineStr">
        <is>
          <t xml:space="preserve">EDGE_BELOW_UNCERTAINTY_THRESHOLD、BUCKET_PRIOR_ONLY、INTENT_INTERPRETATION_ONLY、EXPERT_MARKET</t>
        </is>
      </c>
      <c r="AP600" s="604" t="inlineStr">
        <is>
          <t xml:space="preserve">99425cc741cf6c8a9fab</t>
        </is>
      </c>
      <c r="AQ600" s="604" t="n">
        <v>0</v>
      </c>
      <c r="AR600" s="604" t="n"/>
      <c r="AS600" s="604" t="n">
        <v>0</v>
      </c>
      <c r="AT600" s="604" t="n">
        <v>0</v>
      </c>
      <c r="AU600" s="604" t="n">
        <v>1.01</v>
      </c>
      <c r="AV600" s="604" t="n">
        <v>0.6899999999999999</v>
      </c>
      <c r="AW600" s="604" t="n">
        <v>46295.47214138889</v>
      </c>
      <c r="AX600" s="604" t="inlineStr">
        <is>
          <t xml:space="preserve">https://simondongxiao.github.io/odds/v4/</t>
        </is>
      </c>
      <c r="AY600" s="604" t="inlineStr">
        <is>
          <t xml:space="preserve">V4 Shadow Only；real_money=false；P(EV&gt;0)不是比赛胜率</t>
        </is>
      </c>
    </row>
    <row r="601" ht="22" customHeight="1">
      <c r="A601" s="604" t="inlineStr">
        <is>
          <t xml:space="preserve">2026-09-30</t>
        </is>
      </c>
      <c r="B601" s="604" t="inlineStr">
        <is>
          <t xml:space="preserve">2026-10-01 10:00</t>
        </is>
      </c>
      <c r="C601" s="604" t="inlineStr">
        <is>
          <t xml:space="preserve">北美系列</t>
        </is>
      </c>
      <c r="D601" s="604" t="inlineStr">
        <is>
          <t xml:space="preserve">联赛</t>
        </is>
      </c>
      <c r="E601" s="604" t="inlineStr">
        <is>
          <t xml:space="preserve">美冠联</t>
        </is>
      </c>
      <c r="F601" s="604" t="inlineStr">
        <is>
          <t xml:space="preserve">萨克拉门托 vs 拉斯维加斯之光</t>
        </is>
      </c>
      <c r="G601" s="604" t="n">
        <v>0.85</v>
      </c>
      <c r="H601" s="604" t="n">
        <v>0.75</v>
      </c>
      <c r="I601" s="604" t="n">
        <v>0.97</v>
      </c>
      <c r="J601" s="604" t="inlineStr">
        <is>
          <t xml:space="preserve">0.85/0.75/0.97</t>
        </is>
      </c>
      <c r="K601" s="604" t="inlineStr">
        <is>
          <t xml:space="preserve">V4-C｜EV +0.0662</t>
        </is>
      </c>
      <c r="L601" s="604" t="inlineStr">
        <is>
          <t xml:space="preserve">萨克拉门托</t>
        </is>
      </c>
      <c r="M601" s="604" t="n">
        <v>0.581611502521151</v>
      </c>
      <c r="N601" s="604" t="inlineStr">
        <is>
          <t xml:space="preserve">V4纸面入选-C</t>
        </is>
      </c>
      <c r="O601" s="604" t="inlineStr">
        <is>
          <t xml:space="preserve">3-2</t>
        </is>
      </c>
      <c r="P601" s="604" t="str">
        <v>已结算</v>
      </c>
      <c r="Q601" s="649" t="str">
        <v>半红</v>
      </c>
      <c r="R601" s="604" t="n">
        <v>0.85</v>
      </c>
      <c r="S601" s="604" t="n">
        <f>IF(OR(Q601="",Q601="待结算"),"",IF(Q601="红",R601,IF(Q601="半红",R601*0.5,IF(Q601="走",0,IF(Q601="半黑",-0.5,-1)))))</f>
        <v>0.425</v>
      </c>
      <c r="T601" s="604" t="inlineStr">
        <is>
          <t xml:space="preserve">https://m.titan007.com/analy/Analysis/2942647.htm</t>
        </is>
      </c>
      <c r="U601" s="648" t="str">
        <f>IF(Q601="","",IF(Q601="待结算","待结算",IF(Q601="红","黑",IF(Q601="半红","半黑",IF(Q601="走","走",IF(Q601="半黑","半红","红"))))))</f>
        <v>半黑</v>
      </c>
      <c r="V601" s="604" t="n">
        <f>IF(OR(Q601="",Q601="待结算"),"",IF(L601=LEFT(F601,FIND(" vs ",F601)-1),I601,G601))</f>
        <v>0.97</v>
      </c>
      <c r="W601" s="604" t="n">
        <f>IF(OR(U601="",U601="待结算"),"",IF(U601="红",V601,IF(U601="半红",V601*0.5,IF(U601="走",0,IF(U601="半黑",-0.5,-1)))))</f>
        <v>-0.5</v>
      </c>
      <c r="X601" s="604" t="inlineStr">
        <is>
          <t xml:space="preserve">2942647</t>
        </is>
      </c>
      <c r="Y601" s="604" t="inlineStr">
        <is>
          <t xml:space="preserve">V4</t>
        </is>
      </c>
      <c r="Z601" s="604" t="inlineStr">
        <is>
          <t xml:space="preserve">prior-2026-09-30-v1</t>
        </is>
      </c>
      <c r="AA601" s="604" t="inlineStr">
        <is>
          <t xml:space="preserve">C</t>
        </is>
      </c>
      <c r="AB601" s="604" t="n">
        <v>0.3787924122747143</v>
      </c>
      <c r="AC601" s="604" t="n">
        <v>0.2564714405821342</v>
      </c>
      <c r="AD601" s="604" t="n"/>
      <c r="AE601" s="604" t="n"/>
      <c r="AF601" s="604" t="n">
        <v>0.3647361471431516</v>
      </c>
      <c r="AG601" s="604" t="n">
        <v>0.06623776553776262</v>
      </c>
      <c r="AH601" s="604" t="n"/>
      <c r="AI601" s="604" t="n"/>
      <c r="AJ601" s="604" t="n">
        <v>0.06623776553776262</v>
      </c>
      <c r="AK601" s="604" t="n"/>
      <c r="AL601" s="604" t="n"/>
      <c r="AM601" s="604" t="n"/>
      <c r="AN601" s="604" t="inlineStr">
        <is>
          <t xml:space="preserve">EVALUATED</t>
        </is>
      </c>
      <c r="AO601" s="604" t="inlineStr">
        <is>
          <t xml:space="preserve">GIVING_VALIDATED_EDGE、BUCKET_PRIOR_ONLY、INTENT_INTERPRETATION_ONLY、EXPERT_MARKET</t>
        </is>
      </c>
      <c r="AP601" s="604" t="inlineStr">
        <is>
          <t xml:space="preserve">b2d124bc3e988c399a58</t>
        </is>
      </c>
      <c r="AQ601" s="604" t="n">
        <v>-0.75</v>
      </c>
      <c r="AR601" s="604" t="n">
        <v>0.85</v>
      </c>
      <c r="AS601" s="604" t="n">
        <v>0.75</v>
      </c>
      <c r="AT601" s="604" t="n">
        <v>-0.75</v>
      </c>
      <c r="AU601" s="604" t="n">
        <v>0.85</v>
      </c>
      <c r="AV601" s="604" t="n">
        <v>0.97</v>
      </c>
      <c r="AW601" s="604" t="n">
        <v>46295.47214138889</v>
      </c>
      <c r="AX601" s="604" t="inlineStr">
        <is>
          <t xml:space="preserve">https://simondongxiao.github.io/odds/v4/</t>
        </is>
      </c>
      <c r="AY601" s="604" t="inlineStr">
        <is>
          <t xml:space="preserve">V4 Shadow Only；real_money=false；P(EV&gt;0)不是比赛胜率</t>
        </is>
      </c>
    </row>
    <row r="602" ht="22" customHeight="1">
      <c r="A602" s="604" t="inlineStr">
        <is>
          <t xml:space="preserve">2026-10-01</t>
        </is>
      </c>
      <c r="B602" s="604" t="inlineStr">
        <is>
          <t xml:space="preserve">2026-10-01 17:30</t>
        </is>
      </c>
      <c r="C602" s="604" t="inlineStr">
        <is>
          <t xml:space="preserve">其他系列</t>
        </is>
      </c>
      <c r="D602" s="604" t="inlineStr">
        <is>
          <t xml:space="preserve">联赛</t>
        </is>
      </c>
      <c r="E602" s="604" t="inlineStr">
        <is>
          <t xml:space="preserve">国际友谊</t>
        </is>
      </c>
      <c r="F602" s="604" t="inlineStr">
        <is>
          <t xml:space="preserve">波兰U19 vs 哈萨克斯坦U19</t>
        </is>
      </c>
      <c r="G602" s="604" t="n">
        <v>0.78</v>
      </c>
      <c r="H602" s="604" t="n">
        <v>0</v>
      </c>
      <c r="I602" s="604" t="n">
        <v>0.92</v>
      </c>
      <c r="J602" s="604" t="inlineStr">
        <is>
          <t xml:space="preserve">0.78/0/0.92</t>
        </is>
      </c>
      <c r="K602" s="604" t="inlineStr">
        <is>
          <t xml:space="preserve">V4-C｜EV +0.0135</t>
        </is>
      </c>
      <c r="L602" s="604" t="str"/>
      <c r="M602" s="604" t="n">
        <v>0.5719564866166507</v>
      </c>
      <c r="N602" s="604" t="inlineStr">
        <is>
          <t xml:space="preserve">V4纸面入选-C</t>
        </is>
      </c>
      <c r="O602" s="604" t="inlineStr">
        <is>
          <t xml:space="preserve">3-0</t>
        </is>
      </c>
      <c r="P602" s="604" t="str">
        <v>赛果已核/冻结投注未核</v>
      </c>
      <c r="Q602" s="645"/>
      <c r="R602" s="604" t="n">
        <v>0.92</v>
      </c>
      <c r="S602" s="604" t="str">
        <f>IF(OR(Q602="",Q602="待结算"),"",IF(Q602="红",R602,IF(Q602="半红",R602*0.5,IF(Q602="走",0,IF(Q602="半黑",-0.5,-1)))))</f>
      </c>
      <c r="T602" s="604" t="inlineStr">
        <is>
          <t xml:space="preserve">https://m.titan007.com/analy/Analysis/3095233.htm</t>
        </is>
      </c>
      <c r="U602" s="646" t="str">
        <f>IF(Q602="","",IF(Q602="待结算","待结算",IF(Q602="红","黑",IF(Q602="半红","半黑",IF(Q602="走","走",IF(Q602="半黑","半红","红"))))))</f>
      </c>
      <c r="V602" s="604" t="str">
        <f>IF(OR(Q602="",Q602="待结算"),"",IF(L602=LEFT(F602,FIND(" vs ",F602)-1),I602,G602))</f>
      </c>
      <c r="W602" s="604" t="str">
        <f>IF(OR(U602="",U602="待结算"),"",IF(U602="红",V602,IF(U602="半红",V602*0.5,IF(U602="走",0,IF(U602="半黑",-0.5,-1)))))</f>
      </c>
      <c r="X602" s="604" t="inlineStr">
        <is>
          <t xml:space="preserve">3095233</t>
        </is>
      </c>
      <c r="Y602" s="604" t="inlineStr">
        <is>
          <t xml:space="preserve">V4</t>
        </is>
      </c>
      <c r="Z602" s="604" t="inlineStr">
        <is>
          <t xml:space="preserve">prior-2026-10-01-v1</t>
        </is>
      </c>
      <c r="AA602" s="604" t="inlineStr">
        <is>
          <t xml:space="preserve">C</t>
        </is>
      </c>
      <c r="AB602" s="604" t="n">
        <v>0.4257843217348892</v>
      </c>
      <c r="AC602" s="604" t="n"/>
      <c r="AD602" s="604" t="n">
        <v>0.2555651842440458</v>
      </c>
      <c r="AE602" s="604" t="n"/>
      <c r="AF602" s="604" t="n">
        <v>0.3186504940210649</v>
      </c>
      <c r="AG602" s="604" t="n">
        <v>0.01346127693214871</v>
      </c>
      <c r="AH602" s="604" t="n"/>
      <c r="AI602" s="604" t="n"/>
      <c r="AJ602" s="604" t="n">
        <v>0.01346127693214871</v>
      </c>
      <c r="AK602" s="604" t="n"/>
      <c r="AL602" s="604" t="n"/>
      <c r="AM602" s="604" t="n"/>
      <c r="AN602" s="604" t="inlineStr">
        <is>
          <t xml:space="preserve">EVALUATED</t>
        </is>
      </c>
      <c r="AO602" s="604" t="inlineStr">
        <is>
          <t xml:space="preserve">EDGE_BELOW_UNCERTAINTY_THRESHOLD、BUCKET_PRIOR_ONLY、INTENT_INTERPRETATION_ONLY、EXPERT_MARKET</t>
        </is>
      </c>
      <c r="AP602" s="604" t="inlineStr">
        <is>
          <t xml:space="preserve">4c227314478db7077d88</t>
        </is>
      </c>
      <c r="AQ602" s="604" t="n">
        <v>0</v>
      </c>
      <c r="AR602" s="604" t="n"/>
      <c r="AS602" s="604" t="n">
        <v>0</v>
      </c>
      <c r="AT602" s="604" t="n">
        <v>0</v>
      </c>
      <c r="AU602" s="604" t="n">
        <v>0.78</v>
      </c>
      <c r="AV602" s="604" t="n">
        <v>0.92</v>
      </c>
      <c r="AW602" s="604" t="n">
        <v>46296.03418765046</v>
      </c>
      <c r="AX602" s="604" t="inlineStr">
        <is>
          <t xml:space="preserve">https://simondongxiao.github.io/odds/v4/</t>
        </is>
      </c>
      <c r="AY602" s="604" t="inlineStr">
        <is>
          <t xml:space="preserve">V4 Shadow Only；real_money=false；P(EV&gt;0)不是比赛胜率</t>
        </is>
      </c>
    </row>
    <row r="603" ht="22" customHeight="1">
      <c r="A603" s="604" t="inlineStr">
        <is>
          <t xml:space="preserve">2026-10-01</t>
        </is>
      </c>
      <c r="B603" s="604" t="inlineStr">
        <is>
          <t xml:space="preserve">2026-10-01 18:45</t>
        </is>
      </c>
      <c r="C603" s="604" t="inlineStr">
        <is>
          <t xml:space="preserve">其他系列</t>
        </is>
      </c>
      <c r="D603" s="604" t="inlineStr">
        <is>
          <t xml:space="preserve">联赛</t>
        </is>
      </c>
      <c r="E603" s="604" t="inlineStr">
        <is>
          <t xml:space="preserve">国际友谊</t>
        </is>
      </c>
      <c r="F603" s="604" t="inlineStr">
        <is>
          <t xml:space="preserve">法国U19 vs 土耳其U19</t>
        </is>
      </c>
      <c r="G603" s="604" t="n">
        <v>0.86</v>
      </c>
      <c r="H603" s="604" t="n">
        <v>0</v>
      </c>
      <c r="I603" s="604" t="n">
        <v>0.84</v>
      </c>
      <c r="J603" s="604" t="inlineStr">
        <is>
          <t xml:space="preserve">0.86/0/0.84</t>
        </is>
      </c>
      <c r="K603" s="604" t="inlineStr">
        <is>
          <t xml:space="preserve">V4-C｜EV +0.0606</t>
        </is>
      </c>
      <c r="L603" s="604" t="str"/>
      <c r="M603" s="604" t="n">
        <v>0.5746579516232567</v>
      </c>
      <c r="N603" s="604" t="inlineStr">
        <is>
          <t xml:space="preserve">V4纸面入选-C</t>
        </is>
      </c>
      <c r="O603" s="604" t="inlineStr">
        <is>
          <t xml:space="preserve">2-1</t>
        </is>
      </c>
      <c r="P603" s="604" t="str">
        <v>赛果已核/冻结投注未核</v>
      </c>
      <c r="Q603" s="645"/>
      <c r="R603" s="604" t="n">
        <v>0.84</v>
      </c>
      <c r="S603" s="604" t="str">
        <f>IF(OR(Q603="",Q603="待结算"),"",IF(Q603="红",R603,IF(Q603="半红",R603*0.5,IF(Q603="走",0,IF(Q603="半黑",-0.5,-1)))))</f>
      </c>
      <c r="T603" s="604" t="inlineStr">
        <is>
          <t xml:space="preserve">https://m.titan007.com/analy/Analysis/3095234.htm</t>
        </is>
      </c>
      <c r="U603" s="646" t="str">
        <f>IF(Q603="","",IF(Q603="待结算","待结算",IF(Q603="红","黑",IF(Q603="半红","半黑",IF(Q603="走","走",IF(Q603="半黑","半红","红"))))))</f>
      </c>
      <c r="V603" s="604" t="str">
        <f>IF(OR(Q603="",Q603="待结算"),"",IF(L603=LEFT(F603,FIND(" vs ",F603)-1),I603,G603))</f>
      </c>
      <c r="W603" s="604" t="str">
        <f>IF(OR(U603="",U603="待结算"),"",IF(U603="红",V603,IF(U603="半红",V603*0.5,IF(U603="走",0,IF(U603="半黑",-0.5,-1)))))</f>
      </c>
      <c r="X603" s="604" t="inlineStr">
        <is>
          <t xml:space="preserve">3095234</t>
        </is>
      </c>
      <c r="Y603" s="604" t="inlineStr">
        <is>
          <t xml:space="preserve">V4</t>
        </is>
      </c>
      <c r="Z603" s="604" t="inlineStr">
        <is>
          <t xml:space="preserve">prior-2026-10-01-v1</t>
        </is>
      </c>
      <c r="AA603" s="604" t="inlineStr">
        <is>
          <t xml:space="preserve">C</t>
        </is>
      </c>
      <c r="AB603" s="604" t="n">
        <v>0.5060497504403438</v>
      </c>
      <c r="AC603" s="604" t="n"/>
      <c r="AD603" s="604" t="n"/>
      <c r="AE603" s="604" t="n">
        <v>0.2387792633482679</v>
      </c>
      <c r="AF603" s="604" t="n">
        <v>0.2551709862113882</v>
      </c>
      <c r="AG603" s="604" t="n">
        <v>0.06064216749317347</v>
      </c>
      <c r="AH603" s="604" t="n"/>
      <c r="AI603" s="604" t="n"/>
      <c r="AJ603" s="604" t="n">
        <v>0.06064216749317347</v>
      </c>
      <c r="AK603" s="604" t="n"/>
      <c r="AL603" s="604" t="n"/>
      <c r="AM603" s="604" t="n"/>
      <c r="AN603" s="604" t="inlineStr">
        <is>
          <t xml:space="preserve">EVALUATED</t>
        </is>
      </c>
      <c r="AO603" s="604" t="inlineStr">
        <is>
          <t xml:space="preserve">EDGE_BELOW_UNCERTAINTY_THRESHOLD、BUCKET_PRIOR_ONLY、INTENT_INTERPRETATION_ONLY、EXPERT_MARKET</t>
        </is>
      </c>
      <c r="AP603" s="604" t="inlineStr">
        <is>
          <t xml:space="preserve">d0998e902db9e4c3c52d</t>
        </is>
      </c>
      <c r="AQ603" s="604" t="n">
        <v>0</v>
      </c>
      <c r="AR603" s="604" t="n"/>
      <c r="AS603" s="604" t="n">
        <v>0</v>
      </c>
      <c r="AT603" s="604" t="n">
        <v>0</v>
      </c>
      <c r="AU603" s="604" t="n">
        <v>0.86</v>
      </c>
      <c r="AV603" s="604" t="n">
        <v>0.84</v>
      </c>
      <c r="AW603" s="604" t="n">
        <v>46296.03418765046</v>
      </c>
      <c r="AX603" s="604" t="inlineStr">
        <is>
          <t xml:space="preserve">https://simondongxiao.github.io/odds/v4/</t>
        </is>
      </c>
      <c r="AY603" s="604" t="inlineStr">
        <is>
          <t xml:space="preserve">V4 Shadow Only；real_money=false；P(EV&gt;0)不是比赛胜率</t>
        </is>
      </c>
    </row>
    <row r="604" ht="22" customHeight="1">
      <c r="A604" s="604" t="inlineStr">
        <is>
          <t xml:space="preserve">2026-10-01</t>
        </is>
      </c>
      <c r="B604" s="604" t="inlineStr">
        <is>
          <t xml:space="preserve">2026-10-01 20:30</t>
        </is>
      </c>
      <c r="C604" s="604" t="inlineStr">
        <is>
          <t xml:space="preserve">其他系列</t>
        </is>
      </c>
      <c r="D604" s="604" t="inlineStr">
        <is>
          <t xml:space="preserve">联赛</t>
        </is>
      </c>
      <c r="E604" s="604" t="inlineStr">
        <is>
          <t xml:space="preserve">埃及甲</t>
        </is>
      </c>
      <c r="F604" s="604" t="inlineStr">
        <is>
          <t xml:space="preserve">达雅洛特 vs 伊斯梅利</t>
        </is>
      </c>
      <c r="G604" s="604" t="n">
        <v>0.91</v>
      </c>
      <c r="H604" s="604" t="n">
        <v>0</v>
      </c>
      <c r="I604" s="604" t="n">
        <v>0.79</v>
      </c>
      <c r="J604" s="604" t="inlineStr">
        <is>
          <t xml:space="preserve">0.91/0/0.79</t>
        </is>
      </c>
      <c r="K604" s="604" t="inlineStr">
        <is>
          <t xml:space="preserve">V4-C｜EV +0.0490</t>
        </is>
      </c>
      <c r="L604" s="604" t="str"/>
      <c r="M604" s="604" t="n">
        <v>0.5860188460035235</v>
      </c>
      <c r="N604" s="604" t="inlineStr">
        <is>
          <t xml:space="preserve">V4纸面入选-C</t>
        </is>
      </c>
      <c r="O604" s="604" t="inlineStr">
        <is>
          <t xml:space="preserve">2-2</t>
        </is>
      </c>
      <c r="P604" s="604" t="str">
        <v>赛果已核/冻结投注未核</v>
      </c>
      <c r="Q604" s="647"/>
      <c r="R604" s="604" t="n">
        <v>0.79</v>
      </c>
      <c r="S604" s="604" t="str">
        <f>IF(OR(Q604="",Q604="待结算"),"",IF(Q604="红",R604,IF(Q604="半红",R604*0.5,IF(Q604="走",0,IF(Q604="半黑",-0.5,-1)))))</f>
      </c>
      <c r="T604" s="604" t="inlineStr">
        <is>
          <t xml:space="preserve">https://m.titan007.com/analy/Analysis/3095213.htm</t>
        </is>
      </c>
      <c r="U604" s="647" t="str">
        <f>IF(Q604="","",IF(Q604="待结算","待结算",IF(Q604="红","黑",IF(Q604="半红","半黑",IF(Q604="走","走",IF(Q604="半黑","半红","红"))))))</f>
      </c>
      <c r="V604" s="604" t="str">
        <f>IF(OR(Q604="",Q604="待结算"),"",IF(L604=LEFT(F604,FIND(" vs ",F604)-1),I604,G604))</f>
      </c>
      <c r="W604" s="604" t="str">
        <f>IF(OR(U604="",U604="待结算"),"",IF(U604="红",V604,IF(U604="半红",V604*0.5,IF(U604="走",0,IF(U604="半黑",-0.5,-1)))))</f>
      </c>
      <c r="X604" s="604" t="inlineStr">
        <is>
          <t xml:space="preserve">3095213</t>
        </is>
      </c>
      <c r="Y604" s="604" t="inlineStr">
        <is>
          <t xml:space="preserve">V4</t>
        </is>
      </c>
      <c r="Z604" s="604" t="inlineStr">
        <is>
          <t xml:space="preserve">prior-2026-10-01-v1</t>
        </is>
      </c>
      <c r="AA604" s="604" t="inlineStr">
        <is>
          <t xml:space="preserve">C</t>
        </is>
      </c>
      <c r="AB604" s="604" t="n">
        <v>0.5860188460035235</v>
      </c>
      <c r="AC604" s="604" t="n"/>
      <c r="AD604" s="604" t="n"/>
      <c r="AE604" s="604" t="n"/>
      <c r="AF604" s="604" t="n">
        <v>0.4139811539964765</v>
      </c>
      <c r="AG604" s="604" t="n">
        <v>0.04897373434630709</v>
      </c>
      <c r="AH604" s="604" t="n"/>
      <c r="AI604" s="604" t="n"/>
      <c r="AJ604" s="604" t="n">
        <v>0.04897373434630709</v>
      </c>
      <c r="AK604" s="604" t="n"/>
      <c r="AL604" s="604" t="n"/>
      <c r="AM604" s="604" t="n"/>
      <c r="AN604" s="604" t="inlineStr">
        <is>
          <t xml:space="preserve">EVALUATED</t>
        </is>
      </c>
      <c r="AO604" s="604" t="inlineStr">
        <is>
          <t xml:space="preserve">EDGE_BELOW_UNCERTAINTY_THRESHOLD、BUCKET_PRIOR_ONLY、INTENT_INTERPRETATION_ONLY、EXPERT_MARKET</t>
        </is>
      </c>
      <c r="AP604" s="604" t="inlineStr">
        <is>
          <t xml:space="preserve">10be3514330dbab82250</t>
        </is>
      </c>
      <c r="AQ604" s="604" t="n">
        <v>0</v>
      </c>
      <c r="AR604" s="604" t="n"/>
      <c r="AS604" s="604" t="n">
        <v>0</v>
      </c>
      <c r="AT604" s="604" t="n">
        <v>0</v>
      </c>
      <c r="AU604" s="604" t="n">
        <v>0.91</v>
      </c>
      <c r="AV604" s="604" t="n">
        <v>0.79</v>
      </c>
      <c r="AW604" s="604" t="n">
        <v>46296.03418765046</v>
      </c>
      <c r="AX604" s="604" t="inlineStr">
        <is>
          <t xml:space="preserve">https://simondongxiao.github.io/odds/v4/</t>
        </is>
      </c>
      <c r="AY604" s="604" t="inlineStr">
        <is>
          <t xml:space="preserve">V4 Shadow Only；real_money=false；P(EV&gt;0)不是比赛胜率</t>
        </is>
      </c>
    </row>
    <row r="605" ht="22" customHeight="1">
      <c r="A605" s="604" t="inlineStr">
        <is>
          <t xml:space="preserve">2026-10-01</t>
        </is>
      </c>
      <c r="B605" s="604" t="inlineStr">
        <is>
          <t xml:space="preserve">2026-10-01 20:30</t>
        </is>
      </c>
      <c r="C605" s="604" t="inlineStr">
        <is>
          <t xml:space="preserve">其他系列</t>
        </is>
      </c>
      <c r="D605" s="604" t="inlineStr">
        <is>
          <t xml:space="preserve">联赛</t>
        </is>
      </c>
      <c r="E605" s="604" t="inlineStr">
        <is>
          <t xml:space="preserve">埃及甲</t>
        </is>
      </c>
      <c r="F605" s="604" t="inlineStr">
        <is>
          <t xml:space="preserve">曼苏拉 vs 马萨尔FC</t>
        </is>
      </c>
      <c r="G605" s="604" t="n">
        <v>0.96</v>
      </c>
      <c r="H605" s="604" t="n">
        <v>0</v>
      </c>
      <c r="I605" s="604" t="n">
        <v>0.74</v>
      </c>
      <c r="J605" s="604" t="inlineStr">
        <is>
          <t xml:space="preserve">0.96/0/0.74</t>
        </is>
      </c>
      <c r="K605" s="604" t="inlineStr">
        <is>
          <t xml:space="preserve">V4-C｜EV +0.0256</t>
        </is>
      </c>
      <c r="L605" s="604" t="str"/>
      <c r="M605" s="604" t="n">
        <v>0.5915389526197273</v>
      </c>
      <c r="N605" s="604" t="inlineStr">
        <is>
          <t xml:space="preserve">V4纸面入选-C</t>
        </is>
      </c>
      <c r="O605" s="604" t="inlineStr">
        <is>
          <t xml:space="preserve">2-0</t>
        </is>
      </c>
      <c r="P605" s="604" t="str">
        <v>赛果已核/冻结投注未核</v>
      </c>
      <c r="Q605" s="645"/>
      <c r="R605" s="604" t="n">
        <v>0.74</v>
      </c>
      <c r="S605" s="604" t="str">
        <f>IF(OR(Q605="",Q605="待结算"),"",IF(Q605="红",R605,IF(Q605="半红",R605*0.5,IF(Q605="走",0,IF(Q605="半黑",-0.5,-1)))))</f>
      </c>
      <c r="T605" s="604" t="inlineStr">
        <is>
          <t xml:space="preserve">https://m.titan007.com/analy/Analysis/3095214.htm</t>
        </is>
      </c>
      <c r="U605" s="646" t="str">
        <f>IF(Q605="","",IF(Q605="待结算","待结算",IF(Q605="红","黑",IF(Q605="半红","半黑",IF(Q605="走","走",IF(Q605="半黑","半红","红"))))))</f>
      </c>
      <c r="V605" s="604" t="str">
        <f>IF(OR(Q605="",Q605="待结算"),"",IF(L605=LEFT(F605,FIND(" vs ",F605)-1),I605,G605))</f>
      </c>
      <c r="W605" s="604" t="str">
        <f>IF(OR(U605="",U605="待结算"),"",IF(U605="红",V605,IF(U605="半红",V605*0.5,IF(U605="走",0,IF(U605="半黑",-0.5,-1)))))</f>
      </c>
      <c r="X605" s="604" t="inlineStr">
        <is>
          <t xml:space="preserve">3095214</t>
        </is>
      </c>
      <c r="Y605" s="604" t="inlineStr">
        <is>
          <t xml:space="preserve">V4</t>
        </is>
      </c>
      <c r="Z605" s="604" t="inlineStr">
        <is>
          <t xml:space="preserve">prior-2026-10-01-v1</t>
        </is>
      </c>
      <c r="AA605" s="604" t="inlineStr">
        <is>
          <t xml:space="preserve">C</t>
        </is>
      </c>
      <c r="AB605" s="604" t="n">
        <v>0.5171768730590985</v>
      </c>
      <c r="AC605" s="604" t="n"/>
      <c r="AD605" s="604" t="n"/>
      <c r="AE605" s="604" t="n">
        <v>0.2514190459691766</v>
      </c>
      <c r="AF605" s="604" t="n">
        <v>0.2314040809717249</v>
      </c>
      <c r="AG605" s="604" t="n">
        <v>0.02559728210741974</v>
      </c>
      <c r="AH605" s="604" t="n"/>
      <c r="AI605" s="604" t="n"/>
      <c r="AJ605" s="604" t="n">
        <v>0.02559728210741974</v>
      </c>
      <c r="AK605" s="604" t="n"/>
      <c r="AL605" s="604" t="n"/>
      <c r="AM605" s="604" t="n"/>
      <c r="AN605" s="604" t="inlineStr">
        <is>
          <t xml:space="preserve">EVALUATED</t>
        </is>
      </c>
      <c r="AO605" s="604" t="inlineStr">
        <is>
          <t xml:space="preserve">EDGE_BELOW_UNCERTAINTY_THRESHOLD、BUCKET_PRIOR_ONLY、INTENT_INTERPRETATION_ONLY、EXPERT_MARKET</t>
        </is>
      </c>
      <c r="AP605" s="604" t="inlineStr">
        <is>
          <t xml:space="preserve">4419f542234f5884828a</t>
        </is>
      </c>
      <c r="AQ605" s="604" t="n">
        <v>0</v>
      </c>
      <c r="AR605" s="604" t="n"/>
      <c r="AS605" s="604" t="n">
        <v>0</v>
      </c>
      <c r="AT605" s="604" t="n">
        <v>0</v>
      </c>
      <c r="AU605" s="604" t="n">
        <v>0.96</v>
      </c>
      <c r="AV605" s="604" t="n">
        <v>0.74</v>
      </c>
      <c r="AW605" s="604" t="n">
        <v>46296.03418765046</v>
      </c>
      <c r="AX605" s="604" t="inlineStr">
        <is>
          <t xml:space="preserve">https://simondongxiao.github.io/odds/v4/</t>
        </is>
      </c>
      <c r="AY605" s="604" t="inlineStr">
        <is>
          <t xml:space="preserve">V4 Shadow Only；real_money=false；P(EV&gt;0)不是比赛胜率</t>
        </is>
      </c>
    </row>
    <row r="606" ht="22" customHeight="1">
      <c r="A606" s="604" t="inlineStr">
        <is>
          <t xml:space="preserve">2026-10-01</t>
        </is>
      </c>
      <c r="B606" s="604" t="inlineStr">
        <is>
          <t xml:space="preserve">2026-10-01 20:30</t>
        </is>
      </c>
      <c r="C606" s="604" t="inlineStr">
        <is>
          <t xml:space="preserve">其他系列</t>
        </is>
      </c>
      <c r="D606" s="604" t="inlineStr">
        <is>
          <t xml:space="preserve">联赛</t>
        </is>
      </c>
      <c r="E606" s="604" t="inlineStr">
        <is>
          <t xml:space="preserve">埃及甲</t>
        </is>
      </c>
      <c r="F606" s="604" t="inlineStr">
        <is>
          <t xml:space="preserve">佩哈亚克 vs 特萨纳体育</t>
        </is>
      </c>
      <c r="G606" s="604" t="n">
        <v>0.76</v>
      </c>
      <c r="H606" s="604" t="n">
        <v>0</v>
      </c>
      <c r="I606" s="604" t="n">
        <v>0.9399999999999999</v>
      </c>
      <c r="J606" s="604" t="inlineStr">
        <is>
          <t xml:space="preserve">0.76/0/0.94</t>
        </is>
      </c>
      <c r="K606" s="604" t="inlineStr">
        <is>
          <t xml:space="preserve">V4-C｜EV +0.0388</t>
        </is>
      </c>
      <c r="L606" s="604" t="str"/>
      <c r="M606" s="604" t="n">
        <v>0.5933821180120326</v>
      </c>
      <c r="N606" s="604" t="inlineStr">
        <is>
          <t xml:space="preserve">V4纸面入选-C</t>
        </is>
      </c>
      <c r="O606" s="604" t="inlineStr">
        <is>
          <t xml:space="preserve">0-1</t>
        </is>
      </c>
      <c r="P606" s="604" t="str">
        <v>赛果已核/冻结投注未核</v>
      </c>
      <c r="Q606" s="646"/>
      <c r="R606" s="604" t="n">
        <v>0.9399999999999999</v>
      </c>
      <c r="S606" s="604" t="str">
        <f>IF(OR(Q606="",Q606="待结算"),"",IF(Q606="红",R606,IF(Q606="半红",R606*0.5,IF(Q606="走",0,IF(Q606="半黑",-0.5,-1)))))</f>
      </c>
      <c r="T606" s="604" t="inlineStr">
        <is>
          <t xml:space="preserve">https://m.titan007.com/analy/Analysis/3095216.htm</t>
        </is>
      </c>
      <c r="U606" s="645" t="str">
        <f>IF(Q606="","",IF(Q606="待结算","待结算",IF(Q606="红","黑",IF(Q606="半红","半黑",IF(Q606="走","走",IF(Q606="半黑","半红","红"))))))</f>
      </c>
      <c r="V606" s="604" t="str">
        <f>IF(OR(Q606="",Q606="待结算"),"",IF(L606=LEFT(F606,FIND(" vs ",F606)-1),I606,G606))</f>
      </c>
      <c r="W606" s="604" t="str">
        <f>IF(OR(U606="",U606="待结算"),"",IF(U606="红",V606,IF(U606="半红",V606*0.5,IF(U606="走",0,IF(U606="半黑",-0.5,-1)))))</f>
      </c>
      <c r="X606" s="604" t="inlineStr">
        <is>
          <t xml:space="preserve">3095216</t>
        </is>
      </c>
      <c r="Y606" s="604" t="inlineStr">
        <is>
          <t xml:space="preserve">V4</t>
        </is>
      </c>
      <c r="Z606" s="604" t="inlineStr">
        <is>
          <t xml:space="preserve">prior-2026-10-01-v1</t>
        </is>
      </c>
      <c r="AA606" s="604" t="inlineStr">
        <is>
          <t xml:space="preserve">C</t>
        </is>
      </c>
      <c r="AB606" s="604" t="n">
        <v>0.5185637848405354</v>
      </c>
      <c r="AC606" s="604" t="n"/>
      <c r="AD606" s="604" t="n"/>
      <c r="AE606" s="604" t="n">
        <v>0.2521758944208022</v>
      </c>
      <c r="AF606" s="604" t="n">
        <v>0.2292603207386625</v>
      </c>
      <c r="AG606" s="604" t="n">
        <v>0.03876020852974332</v>
      </c>
      <c r="AH606" s="604" t="n"/>
      <c r="AI606" s="604" t="n"/>
      <c r="AJ606" s="604" t="n">
        <v>0.03876020852974332</v>
      </c>
      <c r="AK606" s="604" t="n"/>
      <c r="AL606" s="604" t="n"/>
      <c r="AM606" s="604" t="n"/>
      <c r="AN606" s="604" t="inlineStr">
        <is>
          <t xml:space="preserve">EVALUATED</t>
        </is>
      </c>
      <c r="AO606" s="604" t="inlineStr">
        <is>
          <t xml:space="preserve">EDGE_BELOW_UNCERTAINTY_THRESHOLD、BUCKET_PRIOR_ONLY、INTENT_INTERPRETATION_ONLY、EXPERT_MARKET</t>
        </is>
      </c>
      <c r="AP606" s="604" t="inlineStr">
        <is>
          <t xml:space="preserve">e27b1dd9dd8d8f0cb9ff</t>
        </is>
      </c>
      <c r="AQ606" s="604" t="n">
        <v>0</v>
      </c>
      <c r="AR606" s="604" t="n"/>
      <c r="AS606" s="604" t="n">
        <v>0</v>
      </c>
      <c r="AT606" s="604" t="n">
        <v>0</v>
      </c>
      <c r="AU606" s="604" t="n">
        <v>0.76</v>
      </c>
      <c r="AV606" s="604" t="n">
        <v>0.9399999999999999</v>
      </c>
      <c r="AW606" s="604" t="n">
        <v>46296.03418765046</v>
      </c>
      <c r="AX606" s="604" t="inlineStr">
        <is>
          <t xml:space="preserve">https://simondongxiao.github.io/odds/v4/</t>
        </is>
      </c>
      <c r="AY606" s="604" t="inlineStr">
        <is>
          <t xml:space="preserve">V4 Shadow Only；real_money=false；P(EV&gt;0)不是比赛胜率</t>
        </is>
      </c>
    </row>
    <row r="607" ht="22" customHeight="1">
      <c r="A607" s="604" t="inlineStr">
        <is>
          <t xml:space="preserve">2026-10-01</t>
        </is>
      </c>
      <c r="B607" s="604" t="inlineStr">
        <is>
          <t xml:space="preserve">2026-10-01 20:30</t>
        </is>
      </c>
      <c r="C607" s="604" t="inlineStr">
        <is>
          <t xml:space="preserve">其他系列</t>
        </is>
      </c>
      <c r="D607" s="604" t="inlineStr">
        <is>
          <t xml:space="preserve">杯赛</t>
        </is>
      </c>
      <c r="E607" s="604" t="inlineStr">
        <is>
          <t xml:space="preserve">东盟杯</t>
        </is>
      </c>
      <c r="F607" s="604" t="inlineStr">
        <is>
          <t xml:space="preserve">印度尼西亚 vs 孟加拉国</t>
        </is>
      </c>
      <c r="G607" s="604" t="n">
        <v>0.91</v>
      </c>
      <c r="H607" s="604" t="n">
        <v>3.25</v>
      </c>
      <c r="I607" s="604" t="n">
        <v>0.85</v>
      </c>
      <c r="J607" s="604" t="inlineStr">
        <is>
          <t xml:space="preserve">0.91/3.25/0.85</t>
        </is>
      </c>
      <c r="K607" s="604" t="inlineStr">
        <is>
          <t xml:space="preserve">V4-B｜EV +0.0708</t>
        </is>
      </c>
      <c r="L607" s="604" t="inlineStr">
        <is>
          <t xml:space="preserve">孟加拉国</t>
        </is>
      </c>
      <c r="M607" s="604" t="n">
        <v>0.5835250628162721</v>
      </c>
      <c r="N607" s="604" t="inlineStr">
        <is>
          <t xml:space="preserve">V4纸面入选-B</t>
        </is>
      </c>
      <c r="O607" s="604" t="inlineStr">
        <is>
          <t xml:space="preserve">9-2</t>
        </is>
      </c>
      <c r="P607" s="604" t="str">
        <v>已结算</v>
      </c>
      <c r="Q607" s="645" t="str">
        <v>黑</v>
      </c>
      <c r="R607" s="604" t="n">
        <v>0.85</v>
      </c>
      <c r="S607" s="604" t="n">
        <f>IF(OR(Q607="",Q607="待结算"),"",IF(Q607="红",R607,IF(Q607="半红",R607*0.5,IF(Q607="走",0,IF(Q607="半黑",-0.5,-1)))))</f>
        <v>-1</v>
      </c>
      <c r="T607" s="604" t="inlineStr">
        <is>
          <t xml:space="preserve">https://m.titan007.com/analy/Analysis/3088948.htm</t>
        </is>
      </c>
      <c r="U607" s="646" t="str">
        <f>IF(Q607="","",IF(Q607="待结算","待结算",IF(Q607="红","黑",IF(Q607="半红","半黑",IF(Q607="走","走",IF(Q607="半黑","半红","红"))))))</f>
        <v>红</v>
      </c>
      <c r="V607" s="604" t="n">
        <f>IF(OR(Q607="",Q607="待结算"),"",IF(L607=LEFT(F607,FIND(" vs ",F607)-1),I607,G607))</f>
        <v>0.91</v>
      </c>
      <c r="W607" s="604" t="n">
        <f>IF(OR(U607="",U607="待结算"),"",IF(U607="红",V607,IF(U607="半红",V607*0.5,IF(U607="走",0,IF(U607="半黑",-0.5,-1)))))</f>
        <v>0.91</v>
      </c>
      <c r="X607" s="604" t="inlineStr">
        <is>
          <t xml:space="preserve">3088948</t>
        </is>
      </c>
      <c r="Y607" s="604" t="inlineStr">
        <is>
          <t xml:space="preserve">V4</t>
        </is>
      </c>
      <c r="Z607" s="604" t="inlineStr">
        <is>
          <t xml:space="preserve">prior-2026-10-01-v1</t>
        </is>
      </c>
      <c r="AA607" s="604" t="inlineStr">
        <is>
          <t xml:space="preserve">B</t>
        </is>
      </c>
      <c r="AB607" s="604" t="n">
        <v>0.409553075649892</v>
      </c>
      <c r="AC607" s="604" t="n">
        <v>0.2197274817450304</v>
      </c>
      <c r="AD607" s="604" t="n"/>
      <c r="AE607" s="604" t="n"/>
      <c r="AF607" s="604" t="n">
        <v>0.3707194426050777</v>
      </c>
      <c r="AG607" s="604" t="n">
        <v>0.0707848514389684</v>
      </c>
      <c r="AH607" s="604" t="n"/>
      <c r="AI607" s="604" t="n"/>
      <c r="AJ607" s="604" t="n">
        <v>0.0707848514389684</v>
      </c>
      <c r="AK607" s="604" t="n"/>
      <c r="AL607" s="604" t="n"/>
      <c r="AM607" s="604" t="n"/>
      <c r="AN607" s="604" t="inlineStr">
        <is>
          <t xml:space="preserve">EVALUATED</t>
        </is>
      </c>
      <c r="AO607" s="604" t="inlineStr">
        <is>
          <t xml:space="preserve">RECEIVING_VALIDATED_EDGE、BUCKET_PRIOR_ONLY、INTENT_INTERPRETATION_ONLY、EXPERT_MARKET</t>
        </is>
      </c>
      <c r="AP607" s="604" t="inlineStr">
        <is>
          <t xml:space="preserve">f4750ad58a11865ed75a</t>
        </is>
      </c>
      <c r="AQ607" s="604" t="n">
        <v>3.25</v>
      </c>
      <c r="AR607" s="604" t="n">
        <v>0.85</v>
      </c>
      <c r="AS607" s="604" t="n">
        <v>3.25</v>
      </c>
      <c r="AT607" s="604" t="n">
        <v>-3.25</v>
      </c>
      <c r="AU607" s="604" t="n">
        <v>0.91</v>
      </c>
      <c r="AV607" s="604" t="n">
        <v>0.85</v>
      </c>
      <c r="AW607" s="604" t="n">
        <v>46296.03418765046</v>
      </c>
      <c r="AX607" s="604" t="inlineStr">
        <is>
          <t xml:space="preserve">https://simondongxiao.github.io/odds/v4/</t>
        </is>
      </c>
      <c r="AY607" s="604" t="inlineStr">
        <is>
          <t xml:space="preserve">V4 Shadow Only；real_money=false；P(EV&gt;0)不是比赛胜率</t>
        </is>
      </c>
    </row>
    <row r="608" ht="22" customHeight="1">
      <c r="A608" s="604" t="inlineStr">
        <is>
          <t xml:space="preserve">2026-10-01</t>
        </is>
      </c>
      <c r="B608" s="604" t="inlineStr">
        <is>
          <t xml:space="preserve">2026-10-01 20:30</t>
        </is>
      </c>
      <c r="C608" s="604" t="inlineStr">
        <is>
          <t xml:space="preserve">其他系列</t>
        </is>
      </c>
      <c r="D608" s="604" t="inlineStr">
        <is>
          <t xml:space="preserve">杯赛</t>
        </is>
      </c>
      <c r="E608" s="604" t="inlineStr">
        <is>
          <t xml:space="preserve">东盟杯</t>
        </is>
      </c>
      <c r="F608" s="604" t="inlineStr">
        <is>
          <t xml:space="preserve">马来西亚(中) vs 新加坡</t>
        </is>
      </c>
      <c r="G608" s="604" t="n">
        <v>0.99</v>
      </c>
      <c r="H608" s="604" t="n">
        <v>1.25</v>
      </c>
      <c r="I608" s="604" t="n">
        <v>0.77</v>
      </c>
      <c r="J608" s="604" t="inlineStr">
        <is>
          <t xml:space="preserve">0.99/1.25/0.77</t>
        </is>
      </c>
      <c r="K608" s="604" t="inlineStr">
        <is>
          <t xml:space="preserve">V4-B｜EV +0.1812</t>
        </is>
      </c>
      <c r="L608" s="604" t="inlineStr">
        <is>
          <t xml:space="preserve">马来西亚(中)</t>
        </is>
      </c>
      <c r="M608" s="604" t="n">
        <v>0.6062839603026728</v>
      </c>
      <c r="N608" s="604" t="inlineStr">
        <is>
          <t xml:space="preserve">V4纸面入选-B</t>
        </is>
      </c>
      <c r="O608" s="604" t="inlineStr">
        <is>
          <t xml:space="preserve">6-0</t>
        </is>
      </c>
      <c r="P608" s="604" t="str">
        <v>已结算</v>
      </c>
      <c r="Q608" s="645" t="str">
        <v>红</v>
      </c>
      <c r="R608" s="604" t="n">
        <v>0.99</v>
      </c>
      <c r="S608" s="604" t="n">
        <f>IF(OR(Q608="",Q608="待结算"),"",IF(Q608="红",R608,IF(Q608="半红",R608*0.5,IF(Q608="走",0,IF(Q608="半黑",-0.5,-1)))))</f>
        <v>0.99</v>
      </c>
      <c r="T608" s="604" t="inlineStr">
        <is>
          <t xml:space="preserve">https://m.titan007.com/analy/Analysis/3088949.htm</t>
        </is>
      </c>
      <c r="U608" s="646" t="str">
        <f>IF(Q608="","",IF(Q608="待结算","待结算",IF(Q608="红","黑",IF(Q608="半红","半黑",IF(Q608="走","走",IF(Q608="半黑","半红","红"))))))</f>
        <v>黑</v>
      </c>
      <c r="V608" s="604" t="n">
        <f>IF(OR(Q608="",Q608="待结算"),"",IF(L608=LEFT(F608,FIND(" vs ",F608)-1),I608,G608))</f>
        <v>0.77</v>
      </c>
      <c r="W608" s="604" t="n">
        <f>IF(OR(U608="",U608="待结算"),"",IF(U608="红",V608,IF(U608="半红",V608*0.5,IF(U608="走",0,IF(U608="半黑",-0.5,-1)))))</f>
        <v>-1</v>
      </c>
      <c r="X608" s="604" t="inlineStr">
        <is>
          <t xml:space="preserve">3088949</t>
        </is>
      </c>
      <c r="Y608" s="604" t="inlineStr">
        <is>
          <t xml:space="preserve">V4</t>
        </is>
      </c>
      <c r="Z608" s="604" t="inlineStr">
        <is>
          <t xml:space="preserve">prior-2026-10-01-v1</t>
        </is>
      </c>
      <c r="AA608" s="604" t="inlineStr">
        <is>
          <t xml:space="preserve">B</t>
        </is>
      </c>
      <c r="AB608" s="604" t="n">
        <v>0.5320484660128529</v>
      </c>
      <c r="AC608" s="604" t="n"/>
      <c r="AD608" s="604" t="n"/>
      <c r="AE608" s="604" t="n">
        <v>0.2448868818919755</v>
      </c>
      <c r="AF608" s="604" t="n">
        <v>0.2230646520951716</v>
      </c>
      <c r="AG608" s="604" t="n">
        <v>0.181219888311565</v>
      </c>
      <c r="AH608" s="604" t="n"/>
      <c r="AI608" s="604" t="n"/>
      <c r="AJ608" s="604" t="n">
        <v>0.181219888311565</v>
      </c>
      <c r="AK608" s="604" t="n"/>
      <c r="AL608" s="604" t="n"/>
      <c r="AM608" s="604" t="n"/>
      <c r="AN608" s="604" t="inlineStr">
        <is>
          <t xml:space="preserve">EVALUATED</t>
        </is>
      </c>
      <c r="AO608" s="604" t="inlineStr">
        <is>
          <t xml:space="preserve">GIVING_VALIDATED_EDGE、BUCKET_PRIOR_ONLY、INTENT_INTERPRETATION_ONLY、EXPERT_MARKET</t>
        </is>
      </c>
      <c r="AP608" s="604" t="inlineStr">
        <is>
          <t xml:space="preserve">75ac0a40a07acc0eb760</t>
        </is>
      </c>
      <c r="AQ608" s="604" t="n">
        <v>-1.25</v>
      </c>
      <c r="AR608" s="604" t="n">
        <v>0.99</v>
      </c>
      <c r="AS608" s="604" t="n">
        <v>1.25</v>
      </c>
      <c r="AT608" s="604" t="n">
        <v>-1.25</v>
      </c>
      <c r="AU608" s="604" t="n">
        <v>0.99</v>
      </c>
      <c r="AV608" s="604" t="n">
        <v>0.77</v>
      </c>
      <c r="AW608" s="604" t="n">
        <v>46296.03418765046</v>
      </c>
      <c r="AX608" s="604" t="inlineStr">
        <is>
          <t xml:space="preserve">https://simondongxiao.github.io/odds/v4/</t>
        </is>
      </c>
      <c r="AY608" s="604" t="inlineStr">
        <is>
          <t xml:space="preserve">V4 Shadow Only；real_money=false；P(EV&gt;0)不是比赛胜率</t>
        </is>
      </c>
    </row>
    <row r="609" ht="22" customHeight="1">
      <c r="A609" s="604" t="inlineStr">
        <is>
          <t xml:space="preserve">2026-10-01</t>
        </is>
      </c>
      <c r="B609" s="604" t="inlineStr">
        <is>
          <t xml:space="preserve">2026-10-01 21:15</t>
        </is>
      </c>
      <c r="C609" s="604" t="inlineStr">
        <is>
          <t xml:space="preserve">西亚/中亚系列</t>
        </is>
      </c>
      <c r="D609" s="604" t="inlineStr">
        <is>
          <t xml:space="preserve">杯赛</t>
        </is>
      </c>
      <c r="E609" s="604" t="inlineStr">
        <is>
          <t xml:space="preserve">阿联酋杯</t>
        </is>
      </c>
      <c r="F609" s="604" t="inlineStr">
        <is>
          <t xml:space="preserve">迪拜联合 vs 哈塔</t>
        </is>
      </c>
      <c r="G609" s="604" t="n">
        <v>0.75</v>
      </c>
      <c r="H609" s="604" t="n">
        <v>0</v>
      </c>
      <c r="I609" s="604" t="n">
        <v>0.95</v>
      </c>
      <c r="J609" s="604" t="inlineStr">
        <is>
          <t xml:space="preserve">0.75/0/0.95</t>
        </is>
      </c>
      <c r="K609" s="604" t="inlineStr">
        <is>
          <t xml:space="preserve">V4-C｜EV +0.0151</t>
        </is>
      </c>
      <c r="L609" s="604" t="str"/>
      <c r="M609" s="604" t="n">
        <v>0.5800345475375969</v>
      </c>
      <c r="N609" s="604" t="inlineStr">
        <is>
          <t xml:space="preserve">V4纸面入选-C</t>
        </is>
      </c>
      <c r="O609" s="604" t="inlineStr">
        <is>
          <t xml:space="preserve">3-2</t>
        </is>
      </c>
      <c r="P609" s="604" t="str">
        <v>赛果已核/冻结投注未核</v>
      </c>
      <c r="Q609" s="645"/>
      <c r="R609" s="604" t="n">
        <v>0.95</v>
      </c>
      <c r="S609" s="604" t="str">
        <f>IF(OR(Q609="",Q609="待结算"),"",IF(Q609="红",R609,IF(Q609="半红",R609*0.5,IF(Q609="走",0,IF(Q609="半黑",-0.5,-1)))))</f>
      </c>
      <c r="T609" s="604" t="inlineStr">
        <is>
          <t xml:space="preserve">https://m.titan007.com/analy/Analysis/3084331.htm</t>
        </is>
      </c>
      <c r="U609" s="646" t="str">
        <f>IF(Q609="","",IF(Q609="待结算","待结算",IF(Q609="红","黑",IF(Q609="半红","半黑",IF(Q609="走","走",IF(Q609="半黑","半红","红"))))))</f>
      </c>
      <c r="V609" s="604" t="str">
        <f>IF(OR(Q609="",Q609="待结算"),"",IF(L609=LEFT(F609,FIND(" vs ",F609)-1),I609,G609))</f>
      </c>
      <c r="W609" s="604" t="str">
        <f>IF(OR(U609="",U609="待结算"),"",IF(U609="红",V609,IF(U609="半红",V609*0.5,IF(U609="走",0,IF(U609="半黑",-0.5,-1)))))</f>
      </c>
      <c r="X609" s="604" t="inlineStr">
        <is>
          <t xml:space="preserve">3084331</t>
        </is>
      </c>
      <c r="Y609" s="604" t="inlineStr">
        <is>
          <t xml:space="preserve">V4</t>
        </is>
      </c>
      <c r="Z609" s="604" t="inlineStr">
        <is>
          <t xml:space="preserve">prior-2026-10-01-v1</t>
        </is>
      </c>
      <c r="AA609" s="604" t="inlineStr">
        <is>
          <t xml:space="preserve">C</t>
        </is>
      </c>
      <c r="AB609" s="604" t="n">
        <v>0.5800345475375969</v>
      </c>
      <c r="AC609" s="604" t="n"/>
      <c r="AD609" s="604" t="n"/>
      <c r="AE609" s="604" t="n"/>
      <c r="AF609" s="604" t="n">
        <v>0.4199654524624031</v>
      </c>
      <c r="AG609" s="604" t="n">
        <v>0.01506045819079449</v>
      </c>
      <c r="AH609" s="604" t="n"/>
      <c r="AI609" s="604" t="n"/>
      <c r="AJ609" s="604" t="n">
        <v>0.01506045819079449</v>
      </c>
      <c r="AK609" s="604" t="n"/>
      <c r="AL609" s="604" t="n"/>
      <c r="AM609" s="604" t="n"/>
      <c r="AN609" s="604" t="inlineStr">
        <is>
          <t xml:space="preserve">EVALUATED</t>
        </is>
      </c>
      <c r="AO609" s="604" t="inlineStr">
        <is>
          <t xml:space="preserve">EDGE_BELOW_UNCERTAINTY_THRESHOLD、BUCKET_PRIOR_ONLY、INTENT_INTERPRETATION_ONLY、EXPERT_MARKET</t>
        </is>
      </c>
      <c r="AP609" s="604" t="inlineStr">
        <is>
          <t xml:space="preserve">a015f084f1c334acef16</t>
        </is>
      </c>
      <c r="AQ609" s="604" t="n">
        <v>0</v>
      </c>
      <c r="AR609" s="604" t="n"/>
      <c r="AS609" s="604" t="n">
        <v>0</v>
      </c>
      <c r="AT609" s="604" t="n">
        <v>0</v>
      </c>
      <c r="AU609" s="604" t="n">
        <v>0.75</v>
      </c>
      <c r="AV609" s="604" t="n">
        <v>0.95</v>
      </c>
      <c r="AW609" s="604" t="n">
        <v>46296.03418765046</v>
      </c>
      <c r="AX609" s="604" t="inlineStr">
        <is>
          <t xml:space="preserve">https://simondongxiao.github.io/odds/v4/</t>
        </is>
      </c>
      <c r="AY609" s="604" t="inlineStr">
        <is>
          <t xml:space="preserve">V4 Shadow Only；real_money=false；P(EV&gt;0)不是比赛胜率</t>
        </is>
      </c>
    </row>
    <row r="610" ht="22" customHeight="1">
      <c r="A610" s="604" t="inlineStr">
        <is>
          <t xml:space="preserve">2026-10-01</t>
        </is>
      </c>
      <c r="B610" s="604" t="inlineStr">
        <is>
          <t xml:space="preserve">2026-10-01 21:15</t>
        </is>
      </c>
      <c r="C610" s="604" t="inlineStr">
        <is>
          <t xml:space="preserve">西亚/中亚系列</t>
        </is>
      </c>
      <c r="D610" s="604" t="inlineStr">
        <is>
          <t xml:space="preserve">杯赛</t>
        </is>
      </c>
      <c r="E610" s="604" t="inlineStr">
        <is>
          <t xml:space="preserve">阿联酋杯</t>
        </is>
      </c>
      <c r="F610" s="604" t="inlineStr">
        <is>
          <t xml:space="preserve">沙迦 vs 迪哈夫拉</t>
        </is>
      </c>
      <c r="G610" s="604" t="n">
        <v>0.92</v>
      </c>
      <c r="H610" s="604" t="n">
        <v>1</v>
      </c>
      <c r="I610" s="604" t="n">
        <v>0.78</v>
      </c>
      <c r="J610" s="604" t="inlineStr">
        <is>
          <t xml:space="preserve">0.92/1/0.78</t>
        </is>
      </c>
      <c r="K610" s="604" t="inlineStr">
        <is>
          <t xml:space="preserve">V4-B｜EV +0.1013</t>
        </is>
      </c>
      <c r="L610" s="604" t="inlineStr">
        <is>
          <t xml:space="preserve">沙迦</t>
        </is>
      </c>
      <c r="M610" s="604" t="n">
        <v>0.5916238062802777</v>
      </c>
      <c r="N610" s="604" t="inlineStr">
        <is>
          <t xml:space="preserve">V4纸面入选-B</t>
        </is>
      </c>
      <c r="O610" s="604" t="inlineStr">
        <is>
          <t xml:space="preserve">2-1</t>
        </is>
      </c>
      <c r="P610" s="604" t="str">
        <v>已结算</v>
      </c>
      <c r="Q610" s="647" t="str">
        <v>走</v>
      </c>
      <c r="R610" s="604" t="n">
        <v>0.92</v>
      </c>
      <c r="S610" s="604" t="n">
        <f>IF(OR(Q610="",Q610="待结算"),"",IF(Q610="红",R610,IF(Q610="半红",R610*0.5,IF(Q610="走",0,IF(Q610="半黑",-0.5,-1)))))</f>
        <v>0</v>
      </c>
      <c r="T610" s="604" t="inlineStr">
        <is>
          <t xml:space="preserve">https://m.titan007.com/analy/Analysis/3084332.htm</t>
        </is>
      </c>
      <c r="U610" s="647" t="str">
        <f>IF(Q610="","",IF(Q610="待结算","待结算",IF(Q610="红","黑",IF(Q610="半红","半黑",IF(Q610="走","走",IF(Q610="半黑","半红","红"))))))</f>
        <v>走</v>
      </c>
      <c r="V610" s="604" t="n">
        <f>IF(OR(Q610="",Q610="待结算"),"",IF(L610=LEFT(F610,FIND(" vs ",F610)-1),I610,G610))</f>
        <v>0.78</v>
      </c>
      <c r="W610" s="604" t="n">
        <f>IF(OR(U610="",U610="待结算"),"",IF(U610="红",V610,IF(U610="半红",V610*0.5,IF(U610="走",0,IF(U610="半黑",-0.5,-1)))))</f>
        <v>0</v>
      </c>
      <c r="X610" s="604" t="inlineStr">
        <is>
          <t xml:space="preserve">3084332</t>
        </is>
      </c>
      <c r="Y610" s="604" t="inlineStr">
        <is>
          <t xml:space="preserve">V4</t>
        </is>
      </c>
      <c r="Z610" s="604" t="inlineStr">
        <is>
          <t xml:space="preserve">prior-2026-10-01-v1</t>
        </is>
      </c>
      <c r="AA610" s="604" t="inlineStr">
        <is>
          <t xml:space="preserve">B</t>
        </is>
      </c>
      <c r="AB610" s="604" t="n">
        <v>0.4408397302962805</v>
      </c>
      <c r="AC610" s="604" t="n"/>
      <c r="AD610" s="604" t="n">
        <v>0.2548647880348552</v>
      </c>
      <c r="AE610" s="604" t="n"/>
      <c r="AF610" s="604" t="n">
        <v>0.3042954816688643</v>
      </c>
      <c r="AG610" s="604" t="n">
        <v>0.1012770702037137</v>
      </c>
      <c r="AH610" s="604" t="n"/>
      <c r="AI610" s="604" t="n"/>
      <c r="AJ610" s="604" t="n">
        <v>0.1012770702037137</v>
      </c>
      <c r="AK610" s="604" t="n"/>
      <c r="AL610" s="604" t="n"/>
      <c r="AM610" s="604" t="n"/>
      <c r="AN610" s="604" t="inlineStr">
        <is>
          <t xml:space="preserve">EVALUATED</t>
        </is>
      </c>
      <c r="AO610" s="604" t="inlineStr">
        <is>
          <t xml:space="preserve">GIVING_VALIDATED_EDGE、BUCKET_PRIOR_ONLY、INTENT_INTERPRETATION_ONLY、EXPERT_MARKET</t>
        </is>
      </c>
      <c r="AP610" s="604" t="inlineStr">
        <is>
          <t xml:space="preserve">e22df59d6561c3323ac0</t>
        </is>
      </c>
      <c r="AQ610" s="604" t="n">
        <v>-1</v>
      </c>
      <c r="AR610" s="604" t="n">
        <v>0.92</v>
      </c>
      <c r="AS610" s="604" t="n">
        <v>1</v>
      </c>
      <c r="AT610" s="604" t="n">
        <v>-1</v>
      </c>
      <c r="AU610" s="604" t="n">
        <v>0.92</v>
      </c>
      <c r="AV610" s="604" t="n">
        <v>0.78</v>
      </c>
      <c r="AW610" s="604" t="n">
        <v>46296.03418765046</v>
      </c>
      <c r="AX610" s="604" t="inlineStr">
        <is>
          <t xml:space="preserve">https://simondongxiao.github.io/odds/v4/</t>
        </is>
      </c>
      <c r="AY610" s="604" t="inlineStr">
        <is>
          <t xml:space="preserve">V4 Shadow Only；real_money=false；P(EV&gt;0)不是比赛胜率</t>
        </is>
      </c>
    </row>
    <row r="611" ht="22" customHeight="1">
      <c r="A611" s="604" t="inlineStr">
        <is>
          <t xml:space="preserve">2026-10-01</t>
        </is>
      </c>
      <c r="B611" s="604" t="inlineStr">
        <is>
          <t xml:space="preserve">2026-10-01 22:00</t>
        </is>
      </c>
      <c r="C611" s="604" t="inlineStr">
        <is>
          <t xml:space="preserve">其他系列</t>
        </is>
      </c>
      <c r="D611" s="604" t="inlineStr">
        <is>
          <t xml:space="preserve">联赛</t>
        </is>
      </c>
      <c r="E611" s="604" t="inlineStr">
        <is>
          <t xml:space="preserve">国际友谊</t>
        </is>
      </c>
      <c r="F611" s="604" t="inlineStr">
        <is>
          <t xml:space="preserve">乌兹别克斯坦 vs 叙利亚</t>
        </is>
      </c>
      <c r="G611" s="604" t="n">
        <v>0.95</v>
      </c>
      <c r="H611" s="604" t="n">
        <v>1.5</v>
      </c>
      <c r="I611" s="604" t="n">
        <v>0.75</v>
      </c>
      <c r="J611" s="604" t="inlineStr">
        <is>
          <t xml:space="preserve">0.95/1.5/0.75</t>
        </is>
      </c>
      <c r="K611" s="604" t="inlineStr">
        <is>
          <t xml:space="preserve">V4-C｜EV +0.1598</t>
        </is>
      </c>
      <c r="L611" s="604" t="inlineStr">
        <is>
          <t xml:space="preserve">乌兹别克斯坦</t>
        </is>
      </c>
      <c r="M611" s="604" t="n">
        <v>0.594748817510182</v>
      </c>
      <c r="N611" s="604" t="inlineStr">
        <is>
          <t xml:space="preserve">V4纸面入选-C</t>
        </is>
      </c>
      <c r="O611" s="604" t="inlineStr">
        <is>
          <t xml:space="preserve">4-1</t>
        </is>
      </c>
      <c r="P611" s="604" t="str">
        <v>已结算</v>
      </c>
      <c r="Q611" s="645" t="str">
        <v>红</v>
      </c>
      <c r="R611" s="604" t="n">
        <v>0.95</v>
      </c>
      <c r="S611" s="604" t="n">
        <f>IF(OR(Q611="",Q611="待结算"),"",IF(Q611="红",R611,IF(Q611="半红",R611*0.5,IF(Q611="走",0,IF(Q611="半黑",-0.5,-1)))))</f>
        <v>0.95</v>
      </c>
      <c r="T611" s="604" t="inlineStr">
        <is>
          <t xml:space="preserve">https://m.titan007.com/analy/Analysis/3095240.htm</t>
        </is>
      </c>
      <c r="U611" s="646" t="str">
        <f>IF(Q611="","",IF(Q611="待结算","待结算",IF(Q611="红","黑",IF(Q611="半红","半黑",IF(Q611="走","走",IF(Q611="半黑","半红","红"))))))</f>
        <v>黑</v>
      </c>
      <c r="V611" s="604" t="n">
        <f>IF(OR(Q611="",Q611="待结算"),"",IF(L611=LEFT(F611,FIND(" vs ",F611)-1),I611,G611))</f>
        <v>0.75</v>
      </c>
      <c r="W611" s="604" t="n">
        <f>IF(OR(U611="",U611="待结算"),"",IF(U611="红",V611,IF(U611="半红",V611*0.5,IF(U611="走",0,IF(U611="半黑",-0.5,-1)))))</f>
        <v>-1</v>
      </c>
      <c r="X611" s="604" t="inlineStr">
        <is>
          <t xml:space="preserve">3095240</t>
        </is>
      </c>
      <c r="Y611" s="604" t="inlineStr">
        <is>
          <t xml:space="preserve">V4</t>
        </is>
      </c>
      <c r="Z611" s="604" t="inlineStr">
        <is>
          <t xml:space="preserve">prior-2026-10-01-v1</t>
        </is>
      </c>
      <c r="AA611" s="604" t="inlineStr">
        <is>
          <t xml:space="preserve">C</t>
        </is>
      </c>
      <c r="AB611" s="604" t="n">
        <v>0.594748817510182</v>
      </c>
      <c r="AC611" s="604" t="n"/>
      <c r="AD611" s="604" t="n"/>
      <c r="AE611" s="604" t="n"/>
      <c r="AF611" s="604" t="n">
        <v>0.405251182489818</v>
      </c>
      <c r="AG611" s="604" t="n">
        <v>0.159760194144855</v>
      </c>
      <c r="AH611" s="604" t="n"/>
      <c r="AI611" s="604" t="n"/>
      <c r="AJ611" s="604" t="n">
        <v>0.159760194144855</v>
      </c>
      <c r="AK611" s="604" t="n"/>
      <c r="AL611" s="604" t="n"/>
      <c r="AM611" s="604" t="n"/>
      <c r="AN611" s="604" t="inlineStr">
        <is>
          <t xml:space="preserve">EVALUATED</t>
        </is>
      </c>
      <c r="AO611" s="604" t="inlineStr">
        <is>
          <t xml:space="preserve">GIVING_VALIDATED_EDGE、BUCKET_PRIOR_ONLY、INTENT_INTERPRETATION_ONLY、EXPERT_MARKET</t>
        </is>
      </c>
      <c r="AP611" s="604" t="inlineStr">
        <is>
          <t xml:space="preserve">77905c34d7b22989e192</t>
        </is>
      </c>
      <c r="AQ611" s="604" t="n">
        <v>-1.5</v>
      </c>
      <c r="AR611" s="604" t="n">
        <v>0.95</v>
      </c>
      <c r="AS611" s="604" t="n">
        <v>1.5</v>
      </c>
      <c r="AT611" s="604" t="n">
        <v>-1.5</v>
      </c>
      <c r="AU611" s="604" t="n">
        <v>0.95</v>
      </c>
      <c r="AV611" s="604" t="n">
        <v>0.75</v>
      </c>
      <c r="AW611" s="604" t="n">
        <v>46296.03418765046</v>
      </c>
      <c r="AX611" s="604" t="inlineStr">
        <is>
          <t xml:space="preserve">https://simondongxiao.github.io/odds/v4/</t>
        </is>
      </c>
      <c r="AY611" s="604" t="inlineStr">
        <is>
          <t xml:space="preserve">V4 Shadow Only；real_money=false；P(EV&gt;0)不是比赛胜率</t>
        </is>
      </c>
    </row>
    <row r="612" ht="22" customHeight="1">
      <c r="A612" s="604" t="inlineStr">
        <is>
          <t xml:space="preserve">2026-10-01</t>
        </is>
      </c>
      <c r="B612" s="604" t="inlineStr">
        <is>
          <t xml:space="preserve">2026-10-01 22:00</t>
        </is>
      </c>
      <c r="C612" s="604" t="inlineStr">
        <is>
          <t xml:space="preserve">其他系列</t>
        </is>
      </c>
      <c r="D612" s="604" t="inlineStr">
        <is>
          <t xml:space="preserve">联赛</t>
        </is>
      </c>
      <c r="E612" s="604" t="inlineStr">
        <is>
          <t xml:space="preserve">国际友谊</t>
        </is>
      </c>
      <c r="F612" s="604" t="inlineStr">
        <is>
          <t xml:space="preserve">卡塔尔U19 vs 爱尔兰U19</t>
        </is>
      </c>
      <c r="G612" s="604" t="n">
        <v>1.03</v>
      </c>
      <c r="H612" s="604" t="n">
        <v>0</v>
      </c>
      <c r="I612" s="604" t="n">
        <v>0.67</v>
      </c>
      <c r="J612" s="604" t="inlineStr">
        <is>
          <t xml:space="preserve">1.03/0/0.67</t>
        </is>
      </c>
      <c r="K612" s="604" t="inlineStr">
        <is>
          <t xml:space="preserve">V4-C｜EV +0.0335</t>
        </is>
      </c>
      <c r="L612" s="604" t="str"/>
      <c r="M612" s="604" t="n">
        <v>0.4885545383249592</v>
      </c>
      <c r="N612" s="604" t="inlineStr">
        <is>
          <t xml:space="preserve">V4纸面入选-C</t>
        </is>
      </c>
      <c r="O612" s="604" t="inlineStr">
        <is>
          <t xml:space="preserve">1-1</t>
        </is>
      </c>
      <c r="P612" s="604" t="str">
        <v>赛果已核/冻结投注未核</v>
      </c>
      <c r="Q612" s="647"/>
      <c r="R612" s="604" t="n">
        <v>0.67</v>
      </c>
      <c r="S612" s="604" t="str">
        <f>IF(OR(Q612="",Q612="待结算"),"",IF(Q612="红",R612,IF(Q612="半红",R612*0.5,IF(Q612="走",0,IF(Q612="半黑",-0.5,-1)))))</f>
      </c>
      <c r="T612" s="604" t="inlineStr">
        <is>
          <t xml:space="preserve">https://m.titan007.com/analy/Analysis/3095241.htm</t>
        </is>
      </c>
      <c r="U612" s="647" t="str">
        <f>IF(Q612="","",IF(Q612="待结算","待结算",IF(Q612="红","黑",IF(Q612="半红","半黑",IF(Q612="走","走",IF(Q612="半黑","半红","红"))))))</f>
      </c>
      <c r="V612" s="604" t="str">
        <f>IF(OR(Q612="",Q612="待结算"),"",IF(L612=LEFT(F612,FIND(" vs ",F612)-1),I612,G612))</f>
      </c>
      <c r="W612" s="604" t="str">
        <f>IF(OR(U612="",U612="待结算"),"",IF(U612="红",V612,IF(U612="半红",V612*0.5,IF(U612="走",0,IF(U612="半黑",-0.5,-1)))))</f>
      </c>
      <c r="X612" s="604" t="inlineStr">
        <is>
          <t xml:space="preserve">3095241</t>
        </is>
      </c>
      <c r="Y612" s="604" t="inlineStr">
        <is>
          <t xml:space="preserve">V4</t>
        </is>
      </c>
      <c r="Z612" s="604" t="inlineStr">
        <is>
          <t xml:space="preserve">prior-2026-10-01-v1</t>
        </is>
      </c>
      <c r="AA612" s="604" t="inlineStr">
        <is>
          <t xml:space="preserve">C</t>
        </is>
      </c>
      <c r="AB612" s="604" t="n">
        <v>0.3032471026560273</v>
      </c>
      <c r="AC612" s="604" t="n">
        <v>0.2489763470506827</v>
      </c>
      <c r="AD612" s="604" t="n"/>
      <c r="AE612" s="604" t="n"/>
      <c r="AF612" s="604" t="n">
        <v>0.44777655029329</v>
      </c>
      <c r="AG612" s="604" t="n">
        <v>0.03347457062072007</v>
      </c>
      <c r="AH612" s="604" t="n"/>
      <c r="AI612" s="604" t="n"/>
      <c r="AJ612" s="604" t="n">
        <v>0.03347457062072007</v>
      </c>
      <c r="AK612" s="604" t="n"/>
      <c r="AL612" s="604" t="n"/>
      <c r="AM612" s="604" t="n"/>
      <c r="AN612" s="604" t="inlineStr">
        <is>
          <t xml:space="preserve">EVALUATED</t>
        </is>
      </c>
      <c r="AO612" s="604" t="inlineStr">
        <is>
          <t xml:space="preserve">EDGE_BELOW_UNCERTAINTY_THRESHOLD、BUCKET_PRIOR_ONLY、INTENT_INTERPRETATION_ONLY、EXPERT_MARKET</t>
        </is>
      </c>
      <c r="AP612" s="604" t="inlineStr">
        <is>
          <t xml:space="preserve">ff1ee33778039fd62543</t>
        </is>
      </c>
      <c r="AQ612" s="604" t="n">
        <v>0</v>
      </c>
      <c r="AR612" s="604" t="n"/>
      <c r="AS612" s="604" t="n">
        <v>0</v>
      </c>
      <c r="AT612" s="604" t="n">
        <v>0</v>
      </c>
      <c r="AU612" s="604" t="n">
        <v>1.03</v>
      </c>
      <c r="AV612" s="604" t="n">
        <v>0.67</v>
      </c>
      <c r="AW612" s="604" t="n">
        <v>46296.03418765046</v>
      </c>
      <c r="AX612" s="604" t="inlineStr">
        <is>
          <t xml:space="preserve">https://simondongxiao.github.io/odds/v4/</t>
        </is>
      </c>
      <c r="AY612" s="604" t="inlineStr">
        <is>
          <t xml:space="preserve">V4 Shadow Only；real_money=false；P(EV&gt;0)不是比赛胜率</t>
        </is>
      </c>
    </row>
    <row r="613" ht="22" customHeight="1">
      <c r="A613" s="604" t="inlineStr">
        <is>
          <t xml:space="preserve">2026-10-01</t>
        </is>
      </c>
      <c r="B613" s="604" t="inlineStr">
        <is>
          <t xml:space="preserve">2026-10-01 23:00</t>
        </is>
      </c>
      <c r="C613" s="604" t="inlineStr">
        <is>
          <t xml:space="preserve">西亚/中亚系列</t>
        </is>
      </c>
      <c r="D613" s="604" t="inlineStr">
        <is>
          <t xml:space="preserve">杯赛</t>
        </is>
      </c>
      <c r="E613" s="604" t="inlineStr">
        <is>
          <t xml:space="preserve">卡塔杯</t>
        </is>
      </c>
      <c r="F613" s="604" t="inlineStr">
        <is>
          <t xml:space="preserve">加拉法 vs 米萨梅尔</t>
        </is>
      </c>
      <c r="G613" s="604" t="n">
        <v>0.92</v>
      </c>
      <c r="H613" s="604" t="n">
        <v>0</v>
      </c>
      <c r="I613" s="604" t="n">
        <v>0.78</v>
      </c>
      <c r="J613" s="604" t="inlineStr">
        <is>
          <t xml:space="preserve">0.92/0/0.78</t>
        </is>
      </c>
      <c r="K613" s="604" t="inlineStr">
        <is>
          <t xml:space="preserve">V4-C｜EV +0.0139</t>
        </is>
      </c>
      <c r="L613" s="604" t="str"/>
      <c r="M613" s="604" t="n">
        <v>0.5291487885668306</v>
      </c>
      <c r="N613" s="604" t="inlineStr">
        <is>
          <t xml:space="preserve">V4纸面入选-C</t>
        </is>
      </c>
      <c r="O613" s="604" t="inlineStr">
        <is>
          <t xml:space="preserve">4-2</t>
        </is>
      </c>
      <c r="P613" s="604" t="str">
        <v>赛果已核/冻结投注未核</v>
      </c>
      <c r="Q613" s="645"/>
      <c r="R613" s="604" t="n">
        <v>0.78</v>
      </c>
      <c r="S613" s="604" t="str">
        <f>IF(OR(Q613="",Q613="待结算"),"",IF(Q613="红",R613,IF(Q613="半红",R613*0.5,IF(Q613="走",0,IF(Q613="半黑",-0.5,-1)))))</f>
      </c>
      <c r="T613" s="604" t="inlineStr">
        <is>
          <t xml:space="preserve">https://m.titan007.com/analy/Analysis/3089305.htm</t>
        </is>
      </c>
      <c r="U613" s="646" t="str">
        <f>IF(Q613="","",IF(Q613="待结算","待结算",IF(Q613="红","黑",IF(Q613="半红","半黑",IF(Q613="走","走",IF(Q613="半黑","半红","红"))))))</f>
      </c>
      <c r="V613" s="604" t="str">
        <f>IF(OR(Q613="",Q613="待结算"),"",IF(L613=LEFT(F613,FIND(" vs ",F613)-1),I613,G613))</f>
      </c>
      <c r="W613" s="604" t="str">
        <f>IF(OR(U613="",U613="待结算"),"",IF(U613="红",V613,IF(U613="半红",V613*0.5,IF(U613="走",0,IF(U613="半黑",-0.5,-1)))))</f>
      </c>
      <c r="X613" s="604" t="inlineStr">
        <is>
          <t xml:space="preserve">3089305</t>
        </is>
      </c>
      <c r="Y613" s="604" t="inlineStr">
        <is>
          <t xml:space="preserve">V4</t>
        </is>
      </c>
      <c r="Z613" s="604" t="inlineStr">
        <is>
          <t xml:space="preserve">prior-2026-10-01-v1</t>
        </is>
      </c>
      <c r="AA613" s="604" t="inlineStr">
        <is>
          <t xml:space="preserve">C</t>
        </is>
      </c>
      <c r="AB613" s="604" t="n">
        <v>0.3360677510960755</v>
      </c>
      <c r="AC613" s="604" t="n">
        <v>0.25253400965869</v>
      </c>
      <c r="AD613" s="604" t="n"/>
      <c r="AE613" s="604" t="n"/>
      <c r="AF613" s="604" t="n">
        <v>0.4113982392452346</v>
      </c>
      <c r="AG613" s="604" t="n">
        <v>0.01394973620615236</v>
      </c>
      <c r="AH613" s="604" t="n"/>
      <c r="AI613" s="604" t="n"/>
      <c r="AJ613" s="604" t="n">
        <v>0.01394973620615236</v>
      </c>
      <c r="AK613" s="604" t="n"/>
      <c r="AL613" s="604" t="n"/>
      <c r="AM613" s="604" t="n"/>
      <c r="AN613" s="604" t="inlineStr">
        <is>
          <t xml:space="preserve">EVALUATED</t>
        </is>
      </c>
      <c r="AO613" s="604" t="inlineStr">
        <is>
          <t xml:space="preserve">EDGE_BELOW_UNCERTAINTY_THRESHOLD、BUCKET_PRIOR_ONLY、INTENT_INTERPRETATION_ONLY、EXPERT_MARKET</t>
        </is>
      </c>
      <c r="AP613" s="604" t="inlineStr">
        <is>
          <t xml:space="preserve">2a0fea9291e5a5c94a68</t>
        </is>
      </c>
      <c r="AQ613" s="604" t="n">
        <v>0</v>
      </c>
      <c r="AR613" s="604" t="n"/>
      <c r="AS613" s="604" t="n">
        <v>0</v>
      </c>
      <c r="AT613" s="604" t="n">
        <v>0</v>
      </c>
      <c r="AU613" s="604" t="n">
        <v>0.92</v>
      </c>
      <c r="AV613" s="604" t="n">
        <v>0.78</v>
      </c>
      <c r="AW613" s="604" t="n">
        <v>46296.03418765046</v>
      </c>
      <c r="AX613" s="604" t="inlineStr">
        <is>
          <t xml:space="preserve">https://simondongxiao.github.io/odds/v4/</t>
        </is>
      </c>
      <c r="AY613" s="604" t="inlineStr">
        <is>
          <t xml:space="preserve">V4 Shadow Only；real_money=false；P(EV&gt;0)不是比赛胜率</t>
        </is>
      </c>
    </row>
    <row r="614" ht="22" customHeight="1">
      <c r="A614" s="604" t="inlineStr">
        <is>
          <t xml:space="preserve">2026-10-01</t>
        </is>
      </c>
      <c r="B614" s="604" t="inlineStr">
        <is>
          <t xml:space="preserve">2026-10-02 00:00</t>
        </is>
      </c>
      <c r="C614" s="604" t="inlineStr">
        <is>
          <t xml:space="preserve">欧洲非五大系列</t>
        </is>
      </c>
      <c r="D614" s="604" t="inlineStr">
        <is>
          <t xml:space="preserve">联赛</t>
        </is>
      </c>
      <c r="E614" s="604" t="inlineStr">
        <is>
          <t xml:space="preserve">欧国联</t>
        </is>
      </c>
      <c r="F614" s="604" t="inlineStr">
        <is>
          <t xml:space="preserve">阿塞拜疆 vs 列支敦士登</t>
        </is>
      </c>
      <c r="G614" s="604" t="n">
        <v>1.04</v>
      </c>
      <c r="H614" s="604" t="n">
        <v>2.25</v>
      </c>
      <c r="I614" s="604" t="n">
        <v>0.84</v>
      </c>
      <c r="J614" s="604" t="inlineStr">
        <is>
          <t xml:space="preserve">1.04/2.25/0.84</t>
        </is>
      </c>
      <c r="K614" s="604" t="inlineStr">
        <is>
          <t xml:space="preserve">V4-B｜EV +0.2363</t>
        </is>
      </c>
      <c r="L614" s="604" t="inlineStr">
        <is>
          <t xml:space="preserve">阿塞拜疆</t>
        </is>
      </c>
      <c r="M614" s="604" t="n">
        <v>0.6208087511087264</v>
      </c>
      <c r="N614" s="604" t="inlineStr">
        <is>
          <t xml:space="preserve">V4纸面入选-B</t>
        </is>
      </c>
      <c r="O614" s="604" t="inlineStr">
        <is>
          <t xml:space="preserve">0-0</t>
        </is>
      </c>
      <c r="P614" s="604" t="str">
        <v>已结算</v>
      </c>
      <c r="Q614" s="646" t="str">
        <v>黑</v>
      </c>
      <c r="R614" s="604" t="n">
        <v>1.04</v>
      </c>
      <c r="S614" s="604" t="n">
        <f>IF(OR(Q614="",Q614="待结算"),"",IF(Q614="红",R614,IF(Q614="半红",R614*0.5,IF(Q614="走",0,IF(Q614="半黑",-0.5,-1)))))</f>
        <v>-1</v>
      </c>
      <c r="T614" s="604" t="inlineStr">
        <is>
          <t xml:space="preserve">https://m.titan007.com/analy/Analysis/2981575.htm</t>
        </is>
      </c>
      <c r="U614" s="645" t="str">
        <f>IF(Q614="","",IF(Q614="待结算","待结算",IF(Q614="红","黑",IF(Q614="半红","半黑",IF(Q614="走","走",IF(Q614="半黑","半红","红"))))))</f>
        <v>红</v>
      </c>
      <c r="V614" s="604" t="n">
        <f>IF(OR(Q614="",Q614="待结算"),"",IF(L614=LEFT(F614,FIND(" vs ",F614)-1),I614,G614))</f>
        <v>0.84</v>
      </c>
      <c r="W614" s="604" t="n">
        <f>IF(OR(U614="",U614="待结算"),"",IF(U614="红",V614,IF(U614="半红",V614*0.5,IF(U614="走",0,IF(U614="半黑",-0.5,-1)))))</f>
        <v>0.84</v>
      </c>
      <c r="X614" s="604" t="inlineStr">
        <is>
          <t xml:space="preserve">2981575</t>
        </is>
      </c>
      <c r="Y614" s="604" t="inlineStr">
        <is>
          <t xml:space="preserve">V4</t>
        </is>
      </c>
      <c r="Z614" s="604" t="inlineStr">
        <is>
          <t xml:space="preserve">prior-2026-10-01-v1</t>
        </is>
      </c>
      <c r="AA614" s="604" t="inlineStr">
        <is>
          <t xml:space="preserve">B</t>
        </is>
      </c>
      <c r="AB614" s="604" t="n">
        <v>0.5504856330551565</v>
      </c>
      <c r="AC614" s="604" t="n"/>
      <c r="AD614" s="604" t="n"/>
      <c r="AE614" s="604" t="n">
        <v>0.2265532434199005</v>
      </c>
      <c r="AF614" s="604" t="n">
        <v>0.222961123524943</v>
      </c>
      <c r="AG614" s="604" t="n">
        <v>0.2362673131424695</v>
      </c>
      <c r="AH614" s="604" t="n"/>
      <c r="AI614" s="604" t="n"/>
      <c r="AJ614" s="604" t="n">
        <v>0.2362673131424695</v>
      </c>
      <c r="AK614" s="604" t="n"/>
      <c r="AL614" s="604" t="n"/>
      <c r="AM614" s="604" t="n"/>
      <c r="AN614" s="604" t="inlineStr">
        <is>
          <t xml:space="preserve">EVALUATED</t>
        </is>
      </c>
      <c r="AO614" s="604" t="inlineStr">
        <is>
          <t xml:space="preserve">GIVING_VALIDATED_EDGE、BUCKET_PRIOR_ONLY、INTENT_INTERPRETATION_ONLY、EXPERT_MARKET</t>
        </is>
      </c>
      <c r="AP614" s="604" t="inlineStr">
        <is>
          <t xml:space="preserve">37612b291732b58e1591</t>
        </is>
      </c>
      <c r="AQ614" s="604" t="n">
        <v>-2.25</v>
      </c>
      <c r="AR614" s="604" t="n">
        <v>1.04</v>
      </c>
      <c r="AS614" s="604" t="n">
        <v>2.25</v>
      </c>
      <c r="AT614" s="604" t="n">
        <v>-2.25</v>
      </c>
      <c r="AU614" s="604" t="n">
        <v>1.04</v>
      </c>
      <c r="AV614" s="604" t="n">
        <v>0.84</v>
      </c>
      <c r="AW614" s="604" t="n">
        <v>46296.03418765046</v>
      </c>
      <c r="AX614" s="604" t="inlineStr">
        <is>
          <t xml:space="preserve">https://simondongxiao.github.io/odds/v4/</t>
        </is>
      </c>
      <c r="AY614" s="604" t="inlineStr">
        <is>
          <t xml:space="preserve">V4 Shadow Only；real_money=false；P(EV&gt;0)不是比赛胜率</t>
        </is>
      </c>
    </row>
    <row r="615" ht="22" customHeight="1">
      <c r="A615" s="604" t="inlineStr">
        <is>
          <t xml:space="preserve">2026-10-01</t>
        </is>
      </c>
      <c r="B615" s="604" t="inlineStr">
        <is>
          <t xml:space="preserve">2026-10-02 00:00</t>
        </is>
      </c>
      <c r="C615" s="604" t="inlineStr">
        <is>
          <t xml:space="preserve">其他系列</t>
        </is>
      </c>
      <c r="D615" s="604" t="inlineStr">
        <is>
          <t xml:space="preserve">杯赛</t>
        </is>
      </c>
      <c r="E615" s="604" t="inlineStr">
        <is>
          <t xml:space="preserve">非洲杯</t>
        </is>
      </c>
      <c r="F615" s="604" t="inlineStr">
        <is>
          <t xml:space="preserve">几内亚 vs 肯尼亚</t>
        </is>
      </c>
      <c r="G615" s="604" t="n">
        <v>0.78</v>
      </c>
      <c r="H615" s="604" t="n">
        <v>0.75</v>
      </c>
      <c r="I615" s="604" t="n">
        <v>0.92</v>
      </c>
      <c r="J615" s="604" t="inlineStr">
        <is>
          <t xml:space="preserve">0.78/0.75/0.92</t>
        </is>
      </c>
      <c r="K615" s="604" t="inlineStr">
        <is>
          <t xml:space="preserve">V4-B｜EV +0.1146</t>
        </is>
      </c>
      <c r="L615" s="604" t="inlineStr">
        <is>
          <t xml:space="preserve">几内亚</t>
        </is>
      </c>
      <c r="M615" s="604" t="n">
        <v>0.6357754737220082</v>
      </c>
      <c r="N615" s="604" t="inlineStr">
        <is>
          <t xml:space="preserve">V4纸面入选-B</t>
        </is>
      </c>
      <c r="O615" s="604" t="inlineStr">
        <is>
          <t xml:space="preserve">1-0</t>
        </is>
      </c>
      <c r="P615" s="604" t="str">
        <v>已结算</v>
      </c>
      <c r="Q615" s="649" t="str">
        <v>半红</v>
      </c>
      <c r="R615" s="604" t="n">
        <v>0.78</v>
      </c>
      <c r="S615" s="604" t="n">
        <f>IF(OR(Q615="",Q615="待结算"),"",IF(Q615="红",R615,IF(Q615="半红",R615*0.5,IF(Q615="走",0,IF(Q615="半黑",-0.5,-1)))))</f>
        <v>0.39</v>
      </c>
      <c r="T615" s="604" t="inlineStr">
        <is>
          <t xml:space="preserve">https://m.titan007.com/analy/Analysis/3001035.htm</t>
        </is>
      </c>
      <c r="U615" s="648" t="str">
        <f>IF(Q615="","",IF(Q615="待结算","待结算",IF(Q615="红","黑",IF(Q615="半红","半黑",IF(Q615="走","走",IF(Q615="半黑","半红","红"))))))</f>
        <v>半黑</v>
      </c>
      <c r="V615" s="604" t="n">
        <f>IF(OR(Q615="",Q615="待结算"),"",IF(L615=LEFT(F615,FIND(" vs ",F615)-1),I615,G615))</f>
        <v>0.92</v>
      </c>
      <c r="W615" s="604" t="n">
        <f>IF(OR(U615="",U615="待结算"),"",IF(U615="红",V615,IF(U615="半红",V615*0.5,IF(U615="走",0,IF(U615="半黑",-0.5,-1)))))</f>
        <v>-0.5</v>
      </c>
      <c r="X615" s="604" t="inlineStr">
        <is>
          <t xml:space="preserve">3001035</t>
        </is>
      </c>
      <c r="Y615" s="604" t="inlineStr">
        <is>
          <t xml:space="preserve">V4</t>
        </is>
      </c>
      <c r="Z615" s="604" t="inlineStr">
        <is>
          <t xml:space="preserve">prior-2026-10-01-v1</t>
        </is>
      </c>
      <c r="AA615" s="604" t="inlineStr">
        <is>
          <t xml:space="preserve">B</t>
        </is>
      </c>
      <c r="AB615" s="604" t="n">
        <v>0.424039393334078</v>
      </c>
      <c r="AC615" s="604" t="n">
        <v>0.2588815932129737</v>
      </c>
      <c r="AD615" s="604" t="n"/>
      <c r="AE615" s="604" t="n"/>
      <c r="AF615" s="604" t="n">
        <v>0.3170790134529483</v>
      </c>
      <c r="AG615" s="604" t="n">
        <v>0.1146355347006924</v>
      </c>
      <c r="AH615" s="604" t="n"/>
      <c r="AI615" s="604" t="n"/>
      <c r="AJ615" s="604" t="n">
        <v>0.1146355347006924</v>
      </c>
      <c r="AK615" s="604" t="n"/>
      <c r="AL615" s="604" t="n"/>
      <c r="AM615" s="604" t="n"/>
      <c r="AN615" s="604" t="inlineStr">
        <is>
          <t xml:space="preserve">EVALUATED</t>
        </is>
      </c>
      <c r="AO615" s="604" t="inlineStr">
        <is>
          <t xml:space="preserve">GIVING_VALIDATED_EDGE、BUCKET_PRIOR_ONLY、INTENT_INTERPRETATION_ONLY、EXPERT_MARKET</t>
        </is>
      </c>
      <c r="AP615" s="604" t="inlineStr">
        <is>
          <t xml:space="preserve">695a490673a8652d5088</t>
        </is>
      </c>
      <c r="AQ615" s="604" t="n">
        <v>-0.75</v>
      </c>
      <c r="AR615" s="604" t="n">
        <v>0.78</v>
      </c>
      <c r="AS615" s="604" t="n">
        <v>0.75</v>
      </c>
      <c r="AT615" s="604" t="n">
        <v>-0.75</v>
      </c>
      <c r="AU615" s="604" t="n">
        <v>0.78</v>
      </c>
      <c r="AV615" s="604" t="n">
        <v>0.92</v>
      </c>
      <c r="AW615" s="604" t="n">
        <v>46296.03418765046</v>
      </c>
      <c r="AX615" s="604" t="inlineStr">
        <is>
          <t xml:space="preserve">https://simondongxiao.github.io/odds/v4/</t>
        </is>
      </c>
      <c r="AY615" s="604" t="inlineStr">
        <is>
          <t xml:space="preserve">V4 Shadow Only；real_money=false；P(EV&gt;0)不是比赛胜率</t>
        </is>
      </c>
    </row>
    <row r="616" ht="22" customHeight="1">
      <c r="A616" s="604" t="inlineStr">
        <is>
          <t xml:space="preserve">2026-10-01</t>
        </is>
      </c>
      <c r="B616" s="604" t="inlineStr">
        <is>
          <t xml:space="preserve">2026-10-02 00:00</t>
        </is>
      </c>
      <c r="C616" s="604" t="inlineStr">
        <is>
          <t xml:space="preserve">欧洲非五大系列</t>
        </is>
      </c>
      <c r="D616" s="604" t="inlineStr">
        <is>
          <t xml:space="preserve">杯赛</t>
        </is>
      </c>
      <c r="E616" s="604" t="inlineStr">
        <is>
          <t xml:space="preserve">挪威杯</t>
        </is>
      </c>
      <c r="F616" s="604" t="inlineStr">
        <is>
          <t xml:space="preserve">玛达 vs 维京</t>
        </is>
      </c>
      <c r="G616" s="604" t="n">
        <v>0.78</v>
      </c>
      <c r="H616" s="604" t="n">
        <v>0</v>
      </c>
      <c r="I616" s="604" t="n">
        <v>0.92</v>
      </c>
      <c r="J616" s="604" t="inlineStr">
        <is>
          <t xml:space="preserve">0.78/0/0.92</t>
        </is>
      </c>
      <c r="K616" s="604" t="inlineStr">
        <is>
          <t xml:space="preserve">V4-C｜EV +0.0013</t>
        </is>
      </c>
      <c r="L616" s="604" t="str"/>
      <c r="M616" s="604" t="n">
        <v>0.4373826774002015</v>
      </c>
      <c r="N616" s="604" t="inlineStr">
        <is>
          <t xml:space="preserve">V4纸面入选-C</t>
        </is>
      </c>
      <c r="O616" s="604" t="inlineStr">
        <is>
          <t xml:space="preserve">0-3</t>
        </is>
      </c>
      <c r="P616" s="604" t="str">
        <v>赛果已核/冻结投注未核</v>
      </c>
      <c r="Q616" s="646"/>
      <c r="R616" s="604" t="n">
        <v>0.92</v>
      </c>
      <c r="S616" s="604" t="str">
        <f>IF(OR(Q616="",Q616="待结算"),"",IF(Q616="红",R616,IF(Q616="半红",R616*0.5,IF(Q616="走",0,IF(Q616="半黑",-0.5,-1)))))</f>
      </c>
      <c r="T616" s="604" t="inlineStr">
        <is>
          <t xml:space="preserve">https://m.titan007.com/analy/Analysis/3085259.htm</t>
        </is>
      </c>
      <c r="U616" s="645" t="str">
        <f>IF(Q616="","",IF(Q616="待结算","待结算",IF(Q616="红","黑",IF(Q616="半红","半黑",IF(Q616="走","走",IF(Q616="半黑","半红","红"))))))</f>
      </c>
      <c r="V616" s="604" t="str">
        <f>IF(OR(Q616="",Q616="待结算"),"",IF(L616=LEFT(F616,FIND(" vs ",F616)-1),I616,G616))</f>
      </c>
      <c r="W616" s="604" t="str">
        <f>IF(OR(U616="",U616="待结算"),"",IF(U616="红",V616,IF(U616="半红",V616*0.5,IF(U616="走",0,IF(U616="半黑",-0.5,-1)))))</f>
      </c>
      <c r="X616" s="604" t="inlineStr">
        <is>
          <t xml:space="preserve">3085259</t>
        </is>
      </c>
      <c r="Y616" s="604" t="inlineStr">
        <is>
          <t xml:space="preserve">V4</t>
        </is>
      </c>
      <c r="Z616" s="604" t="inlineStr">
        <is>
          <t xml:space="preserve">prior-2026-10-01-v1</t>
        </is>
      </c>
      <c r="AA616" s="604" t="inlineStr">
        <is>
          <t xml:space="preserve">C</t>
        </is>
      </c>
      <c r="AB616" s="604" t="n">
        <v>0.2822232461581859</v>
      </c>
      <c r="AC616" s="604" t="n">
        <v>0.2158916114428941</v>
      </c>
      <c r="AD616" s="604" t="n"/>
      <c r="AE616" s="604" t="n"/>
      <c r="AF616" s="604" t="n">
        <v>0.5018851423989199</v>
      </c>
      <c r="AG616" s="604" t="n">
        <v>0.00130135919152452</v>
      </c>
      <c r="AH616" s="604" t="n"/>
      <c r="AI616" s="604" t="n"/>
      <c r="AJ616" s="604" t="n">
        <v>0.00130135919152452</v>
      </c>
      <c r="AK616" s="604" t="n"/>
      <c r="AL616" s="604" t="n"/>
      <c r="AM616" s="604" t="n"/>
      <c r="AN616" s="604" t="inlineStr">
        <is>
          <t xml:space="preserve">EVALUATED</t>
        </is>
      </c>
      <c r="AO616" s="604" t="inlineStr">
        <is>
          <t xml:space="preserve">EDGE_BELOW_UNCERTAINTY_THRESHOLD、BUCKET_PRIOR_ONLY、INTENT_INTERPRETATION_ONLY、EXPERT_MARKET</t>
        </is>
      </c>
      <c r="AP616" s="604" t="inlineStr">
        <is>
          <t xml:space="preserve">b4340832cd1228b49a68</t>
        </is>
      </c>
      <c r="AQ616" s="604" t="n">
        <v>0</v>
      </c>
      <c r="AR616" s="604" t="n"/>
      <c r="AS616" s="604" t="n">
        <v>0</v>
      </c>
      <c r="AT616" s="604" t="n">
        <v>0</v>
      </c>
      <c r="AU616" s="604" t="n">
        <v>0.78</v>
      </c>
      <c r="AV616" s="604" t="n">
        <v>0.92</v>
      </c>
      <c r="AW616" s="604" t="n">
        <v>46296.03418765046</v>
      </c>
      <c r="AX616" s="604" t="inlineStr">
        <is>
          <t xml:space="preserve">https://simondongxiao.github.io/odds/v4/</t>
        </is>
      </c>
      <c r="AY616" s="604" t="inlineStr">
        <is>
          <t xml:space="preserve">V4 Shadow Only；real_money=false；P(EV&gt;0)不是比赛胜率</t>
        </is>
      </c>
    </row>
    <row r="617" ht="22" customHeight="1">
      <c r="A617" s="604" t="inlineStr">
        <is>
          <t xml:space="preserve">2026-10-01</t>
        </is>
      </c>
      <c r="B617" s="604" t="inlineStr">
        <is>
          <t xml:space="preserve">2026-10-02 00:00</t>
        </is>
      </c>
      <c r="C617" s="604" t="inlineStr">
        <is>
          <t xml:space="preserve">西亚/中亚系列</t>
        </is>
      </c>
      <c r="D617" s="604" t="inlineStr">
        <is>
          <t xml:space="preserve">联赛</t>
        </is>
      </c>
      <c r="E617" s="604" t="inlineStr">
        <is>
          <t xml:space="preserve">以甲</t>
        </is>
      </c>
      <c r="F617" s="604" t="inlineStr">
        <is>
          <t xml:space="preserve">奇亚亚蒙SC vs 法萨巴夏普尔</t>
        </is>
      </c>
      <c r="G617" s="604" t="n">
        <v>0.84</v>
      </c>
      <c r="H617" s="604" t="n">
        <v>0.75</v>
      </c>
      <c r="I617" s="604" t="n">
        <v>0.86</v>
      </c>
      <c r="J617" s="604" t="inlineStr">
        <is>
          <t xml:space="preserve">0.84/0.75/0.86</t>
        </is>
      </c>
      <c r="K617" s="604" t="inlineStr">
        <is>
          <t xml:space="preserve">V4-B｜EV +0.0731</t>
        </is>
      </c>
      <c r="L617" s="604" t="inlineStr">
        <is>
          <t xml:space="preserve">奇亚亚蒙SC</t>
        </is>
      </c>
      <c r="M617" s="604" t="n">
        <v>0.5890384232023504</v>
      </c>
      <c r="N617" s="604" t="inlineStr">
        <is>
          <t xml:space="preserve">V4纸面入选-B</t>
        </is>
      </c>
      <c r="O617" s="604" t="inlineStr">
        <is>
          <t xml:space="preserve">2-0</t>
        </is>
      </c>
      <c r="P617" s="604" t="str">
        <v>已结算</v>
      </c>
      <c r="Q617" s="645" t="str">
        <v>红</v>
      </c>
      <c r="R617" s="604" t="n">
        <v>0.84</v>
      </c>
      <c r="S617" s="604" t="n">
        <f>IF(OR(Q617="",Q617="待结算"),"",IF(Q617="红",R617,IF(Q617="半红",R617*0.5,IF(Q617="走",0,IF(Q617="半黑",-0.5,-1)))))</f>
        <v>0.84</v>
      </c>
      <c r="T617" s="604" t="inlineStr">
        <is>
          <t xml:space="preserve">https://m.titan007.com/analy/Analysis/3001846.htm</t>
        </is>
      </c>
      <c r="U617" s="646" t="str">
        <f>IF(Q617="","",IF(Q617="待结算","待结算",IF(Q617="红","黑",IF(Q617="半红","半黑",IF(Q617="走","走",IF(Q617="半黑","半红","红"))))))</f>
        <v>黑</v>
      </c>
      <c r="V617" s="604" t="n">
        <f>IF(OR(Q617="",Q617="待结算"),"",IF(L617=LEFT(F617,FIND(" vs ",F617)-1),I617,G617))</f>
        <v>0.86</v>
      </c>
      <c r="W617" s="604" t="n">
        <f>IF(OR(U617="",U617="待结算"),"",IF(U617="红",V617,IF(U617="半红",V617*0.5,IF(U617="走",0,IF(U617="半黑",-0.5,-1)))))</f>
        <v>-1</v>
      </c>
      <c r="X617" s="604" t="inlineStr">
        <is>
          <t xml:space="preserve">3001846</t>
        </is>
      </c>
      <c r="Y617" s="604" t="inlineStr">
        <is>
          <t xml:space="preserve">V4</t>
        </is>
      </c>
      <c r="Z617" s="604" t="inlineStr">
        <is>
          <t xml:space="preserve">prior-2026-10-01-v1</t>
        </is>
      </c>
      <c r="AA617" s="604" t="inlineStr">
        <is>
          <t xml:space="preserve">B</t>
        </is>
      </c>
      <c r="AB617" s="604" t="n">
        <v>0.3862602596918776</v>
      </c>
      <c r="AC617" s="604" t="n">
        <v>0.2552212212739564</v>
      </c>
      <c r="AD617" s="604" t="n"/>
      <c r="AE617" s="604" t="n"/>
      <c r="AF617" s="604" t="n">
        <v>0.3585185190341661</v>
      </c>
      <c r="AG617" s="604" t="n">
        <v>0.07313301204207273</v>
      </c>
      <c r="AH617" s="604" t="n"/>
      <c r="AI617" s="604" t="n"/>
      <c r="AJ617" s="604" t="n">
        <v>0.07313301204207273</v>
      </c>
      <c r="AK617" s="604" t="n"/>
      <c r="AL617" s="604" t="n"/>
      <c r="AM617" s="604" t="n"/>
      <c r="AN617" s="604" t="inlineStr">
        <is>
          <t xml:space="preserve">EVALUATED</t>
        </is>
      </c>
      <c r="AO617" s="604" t="inlineStr">
        <is>
          <t xml:space="preserve">GIVING_VALIDATED_EDGE、BUCKET_PRIOR_ONLY、INTENT_INTERPRETATION_ONLY、EXPERT_MARKET</t>
        </is>
      </c>
      <c r="AP617" s="604" t="inlineStr">
        <is>
          <t xml:space="preserve">2a0702445ea137dafcde</t>
        </is>
      </c>
      <c r="AQ617" s="604" t="n">
        <v>-0.75</v>
      </c>
      <c r="AR617" s="604" t="n">
        <v>0.84</v>
      </c>
      <c r="AS617" s="604" t="n">
        <v>0.75</v>
      </c>
      <c r="AT617" s="604" t="n">
        <v>-0.75</v>
      </c>
      <c r="AU617" s="604" t="n">
        <v>0.84</v>
      </c>
      <c r="AV617" s="604" t="n">
        <v>0.86</v>
      </c>
      <c r="AW617" s="604" t="n">
        <v>46296.03418765046</v>
      </c>
      <c r="AX617" s="604" t="inlineStr">
        <is>
          <t xml:space="preserve">https://simondongxiao.github.io/odds/v4/</t>
        </is>
      </c>
      <c r="AY617" s="604" t="inlineStr">
        <is>
          <t xml:space="preserve">V4 Shadow Only；real_money=false；P(EV&gt;0)不是比赛胜率</t>
        </is>
      </c>
    </row>
    <row r="618" ht="22" customHeight="1">
      <c r="A618" s="604" t="inlineStr">
        <is>
          <t xml:space="preserve">2026-10-01</t>
        </is>
      </c>
      <c r="B618" s="604" t="inlineStr">
        <is>
          <t xml:space="preserve">2026-10-02 00:00</t>
        </is>
      </c>
      <c r="C618" s="604" t="inlineStr">
        <is>
          <t xml:space="preserve">西亚/中亚系列</t>
        </is>
      </c>
      <c r="D618" s="604" t="inlineStr">
        <is>
          <t xml:space="preserve">联赛</t>
        </is>
      </c>
      <c r="E618" s="604" t="inlineStr">
        <is>
          <t xml:space="preserve">以甲</t>
        </is>
      </c>
      <c r="F618" s="604" t="inlineStr">
        <is>
          <t xml:space="preserve">麦卡比 vs 夏雷姆</t>
        </is>
      </c>
      <c r="G618" s="604" t="n">
        <v>0.95</v>
      </c>
      <c r="H618" s="604" t="n">
        <v>0</v>
      </c>
      <c r="I618" s="604" t="n">
        <v>0.75</v>
      </c>
      <c r="J618" s="604" t="inlineStr">
        <is>
          <t xml:space="preserve">0.95/0/0.75</t>
        </is>
      </c>
      <c r="K618" s="604" t="inlineStr">
        <is>
          <t xml:space="preserve">V4-C｜EV +0.0140</t>
        </is>
      </c>
      <c r="L618" s="604" t="str"/>
      <c r="M618" s="604" t="n">
        <v>0.5199885818807816</v>
      </c>
      <c r="N618" s="604" t="inlineStr">
        <is>
          <t xml:space="preserve">V4纸面入选-C</t>
        </is>
      </c>
      <c r="O618" s="604" t="inlineStr">
        <is>
          <t xml:space="preserve">1-2</t>
        </is>
      </c>
      <c r="P618" s="604" t="str">
        <v>赛果已核/冻结投注未核</v>
      </c>
      <c r="Q618" s="646"/>
      <c r="R618" s="604" t="n">
        <v>0.75</v>
      </c>
      <c r="S618" s="604" t="str">
        <f>IF(OR(Q618="",Q618="待结算"),"",IF(Q618="红",R618,IF(Q618="半红",R618*0.5,IF(Q618="走",0,IF(Q618="半黑",-0.5,-1)))))</f>
      </c>
      <c r="T618" s="604" t="inlineStr">
        <is>
          <t xml:space="preserve">https://m.titan007.com/analy/Analysis/3001847.htm</t>
        </is>
      </c>
      <c r="U618" s="645" t="str">
        <f>IF(Q618="","",IF(Q618="待结算","待结算",IF(Q618="红","黑",IF(Q618="半红","半黑",IF(Q618="走","走",IF(Q618="半黑","半红","红"))))))</f>
      </c>
      <c r="V618" s="604" t="str">
        <f>IF(OR(Q618="",Q618="待结算"),"",IF(L618=LEFT(F618,FIND(" vs ",F618)-1),I618,G618))</f>
      </c>
      <c r="W618" s="604" t="str">
        <f>IF(OR(U618="",U618="待结算"),"",IF(U618="红",V618,IF(U618="半红",V618*0.5,IF(U618="走",0,IF(U618="半黑",-0.5,-1)))))</f>
      </c>
      <c r="X618" s="604" t="inlineStr">
        <is>
          <t xml:space="preserve">3001847</t>
        </is>
      </c>
      <c r="Y618" s="604" t="inlineStr">
        <is>
          <t xml:space="preserve">V4</t>
        </is>
      </c>
      <c r="Z618" s="604" t="inlineStr">
        <is>
          <t xml:space="preserve">prior-2026-10-01-v1</t>
        </is>
      </c>
      <c r="AA618" s="604" t="inlineStr">
        <is>
          <t xml:space="preserve">C</t>
        </is>
      </c>
      <c r="AB618" s="604" t="n">
        <v>0.5199885818807816</v>
      </c>
      <c r="AC618" s="604" t="n"/>
      <c r="AD618" s="604" t="n"/>
      <c r="AE618" s="604" t="n"/>
      <c r="AF618" s="604" t="n">
        <v>0.4800114181192184</v>
      </c>
      <c r="AG618" s="604" t="n">
        <v>0.01397773466752406</v>
      </c>
      <c r="AH618" s="604" t="n"/>
      <c r="AI618" s="604" t="n"/>
      <c r="AJ618" s="604" t="n">
        <v>0.01397773466752406</v>
      </c>
      <c r="AK618" s="604" t="n"/>
      <c r="AL618" s="604" t="n"/>
      <c r="AM618" s="604" t="n"/>
      <c r="AN618" s="604" t="inlineStr">
        <is>
          <t xml:space="preserve">EVALUATED</t>
        </is>
      </c>
      <c r="AO618" s="604" t="inlineStr">
        <is>
          <t xml:space="preserve">EDGE_BELOW_UNCERTAINTY_THRESHOLD、BUCKET_PRIOR_ONLY、INTENT_INTERPRETATION_ONLY、EXPERT_MARKET</t>
        </is>
      </c>
      <c r="AP618" s="604" t="inlineStr">
        <is>
          <t xml:space="preserve">9a66fc20b85f72c7525e</t>
        </is>
      </c>
      <c r="AQ618" s="604" t="n">
        <v>0</v>
      </c>
      <c r="AR618" s="604" t="n"/>
      <c r="AS618" s="604" t="n">
        <v>0</v>
      </c>
      <c r="AT618" s="604" t="n">
        <v>0</v>
      </c>
      <c r="AU618" s="604" t="n">
        <v>0.95</v>
      </c>
      <c r="AV618" s="604" t="n">
        <v>0.75</v>
      </c>
      <c r="AW618" s="604" t="n">
        <v>46296.03418765046</v>
      </c>
      <c r="AX618" s="604" t="inlineStr">
        <is>
          <t xml:space="preserve">https://simondongxiao.github.io/odds/v4/</t>
        </is>
      </c>
      <c r="AY618" s="604" t="inlineStr">
        <is>
          <t xml:space="preserve">V4 Shadow Only；real_money=false；P(EV&gt;0)不是比赛胜率</t>
        </is>
      </c>
    </row>
    <row r="619" ht="22" customHeight="1">
      <c r="A619" s="604" t="inlineStr">
        <is>
          <t xml:space="preserve">2026-10-01</t>
        </is>
      </c>
      <c r="B619" s="604" t="inlineStr">
        <is>
          <t xml:space="preserve">2026-10-02 00:00</t>
        </is>
      </c>
      <c r="C619" s="604" t="inlineStr">
        <is>
          <t xml:space="preserve">西亚/中亚系列</t>
        </is>
      </c>
      <c r="D619" s="604" t="inlineStr">
        <is>
          <t xml:space="preserve">联赛</t>
        </is>
      </c>
      <c r="E619" s="604" t="inlineStr">
        <is>
          <t xml:space="preserve">以甲</t>
        </is>
      </c>
      <c r="F619" s="604" t="inlineStr">
        <is>
          <t xml:space="preserve">卡比利奥马卡比 vs 阿卡夏普尔</t>
        </is>
      </c>
      <c r="G619" s="604" t="n">
        <v>0.78</v>
      </c>
      <c r="H619" s="604" t="n">
        <v>0.5</v>
      </c>
      <c r="I619" s="604" t="n">
        <v>0.92</v>
      </c>
      <c r="J619" s="604" t="inlineStr">
        <is>
          <t xml:space="preserve">0.78/0.5/0.92</t>
        </is>
      </c>
      <c r="K619" s="604" t="inlineStr">
        <is>
          <t xml:space="preserve">V4-C｜EV +0.0547</t>
        </is>
      </c>
      <c r="L619" s="604" t="inlineStr">
        <is>
          <t xml:space="preserve">卡比利奥马卡比</t>
        </is>
      </c>
      <c r="M619" s="604" t="n">
        <v>0.5925318839284091</v>
      </c>
      <c r="N619" s="604" t="inlineStr">
        <is>
          <t xml:space="preserve">V4纸面入选-C</t>
        </is>
      </c>
      <c r="O619" s="604" t="inlineStr">
        <is>
          <t xml:space="preserve">1-0</t>
        </is>
      </c>
      <c r="P619" s="604" t="str">
        <v>已结算</v>
      </c>
      <c r="Q619" s="645" t="str">
        <v>红</v>
      </c>
      <c r="R619" s="604" t="n">
        <v>0.78</v>
      </c>
      <c r="S619" s="604" t="n">
        <f>IF(OR(Q619="",Q619="待结算"),"",IF(Q619="红",R619,IF(Q619="半红",R619*0.5,IF(Q619="走",0,IF(Q619="半黑",-0.5,-1)))))</f>
        <v>0.78</v>
      </c>
      <c r="T619" s="604" t="inlineStr">
        <is>
          <t xml:space="preserve">https://m.titan007.com/analy/Analysis/3001848.htm</t>
        </is>
      </c>
      <c r="U619" s="646" t="str">
        <f>IF(Q619="","",IF(Q619="待结算","待结算",IF(Q619="红","黑",IF(Q619="半红","半黑",IF(Q619="走","走",IF(Q619="半黑","半红","红"))))))</f>
        <v>黑</v>
      </c>
      <c r="V619" s="604" t="n">
        <f>IF(OR(Q619="",Q619="待结算"),"",IF(L619=LEFT(F619,FIND(" vs ",F619)-1),I619,G619))</f>
        <v>0.92</v>
      </c>
      <c r="W619" s="604" t="n">
        <f>IF(OR(U619="",U619="待结算"),"",IF(U619="红",V619,IF(U619="半红",V619*0.5,IF(U619="走",0,IF(U619="半黑",-0.5,-1)))))</f>
        <v>-1</v>
      </c>
      <c r="X619" s="604" t="inlineStr">
        <is>
          <t xml:space="preserve">3001848</t>
        </is>
      </c>
      <c r="Y619" s="604" t="inlineStr">
        <is>
          <t xml:space="preserve">V4</t>
        </is>
      </c>
      <c r="Z619" s="604" t="inlineStr">
        <is>
          <t xml:space="preserve">prior-2026-10-01-v1</t>
        </is>
      </c>
      <c r="AA619" s="604" t="inlineStr">
        <is>
          <t xml:space="preserve">C</t>
        </is>
      </c>
      <c r="AB619" s="604" t="n">
        <v>0.5925318839284091</v>
      </c>
      <c r="AC619" s="604" t="n"/>
      <c r="AD619" s="604" t="n"/>
      <c r="AE619" s="604" t="n"/>
      <c r="AF619" s="604" t="n">
        <v>0.4074681160715909</v>
      </c>
      <c r="AG619" s="604" t="n">
        <v>0.05470675339256814</v>
      </c>
      <c r="AH619" s="604" t="n"/>
      <c r="AI619" s="604" t="n"/>
      <c r="AJ619" s="604" t="n">
        <v>0.05470675339256814</v>
      </c>
      <c r="AK619" s="604" t="n"/>
      <c r="AL619" s="604" t="n"/>
      <c r="AM619" s="604" t="n"/>
      <c r="AN619" s="604" t="inlineStr">
        <is>
          <t xml:space="preserve">EVALUATED</t>
        </is>
      </c>
      <c r="AO619" s="604" t="inlineStr">
        <is>
          <t xml:space="preserve">GIVING_VALIDATED_EDGE、BUCKET_PRIOR_ONLY、INTENT_INTERPRETATION_ONLY、EXPERT_MARKET</t>
        </is>
      </c>
      <c r="AP619" s="604" t="inlineStr">
        <is>
          <t xml:space="preserve">5cb5d17d880403ec37b0</t>
        </is>
      </c>
      <c r="AQ619" s="604" t="n">
        <v>-0.5</v>
      </c>
      <c r="AR619" s="604" t="n">
        <v>0.78</v>
      </c>
      <c r="AS619" s="604" t="n">
        <v>0.5</v>
      </c>
      <c r="AT619" s="604" t="n">
        <v>-0.5</v>
      </c>
      <c r="AU619" s="604" t="n">
        <v>0.78</v>
      </c>
      <c r="AV619" s="604" t="n">
        <v>0.92</v>
      </c>
      <c r="AW619" s="604" t="n">
        <v>46296.03418765046</v>
      </c>
      <c r="AX619" s="604" t="inlineStr">
        <is>
          <t xml:space="preserve">https://simondongxiao.github.io/odds/v4/</t>
        </is>
      </c>
      <c r="AY619" s="604" t="inlineStr">
        <is>
          <t xml:space="preserve">V4 Shadow Only；real_money=false；P(EV&gt;0)不是比赛胜率</t>
        </is>
      </c>
    </row>
    <row r="620" ht="22" customHeight="1">
      <c r="A620" s="604" t="inlineStr">
        <is>
          <t xml:space="preserve">2026-10-01</t>
        </is>
      </c>
      <c r="B620" s="604" t="inlineStr">
        <is>
          <t xml:space="preserve">2026-10-02 00:00</t>
        </is>
      </c>
      <c r="C620" s="604" t="inlineStr">
        <is>
          <t xml:space="preserve">西亚/中亚系列</t>
        </is>
      </c>
      <c r="D620" s="604" t="inlineStr">
        <is>
          <t xml:space="preserve">联赛</t>
        </is>
      </c>
      <c r="E620" s="604" t="inlineStr">
        <is>
          <t xml:space="preserve">以甲</t>
        </is>
      </c>
      <c r="F620" s="604" t="inlineStr">
        <is>
          <t xml:space="preserve">阿基纳扎力 vs 莫迪恩</t>
        </is>
      </c>
      <c r="G620" s="604" t="n">
        <v>0.96</v>
      </c>
      <c r="H620" s="604" t="n">
        <v>0.25</v>
      </c>
      <c r="I620" s="604" t="n">
        <v>0.74</v>
      </c>
      <c r="J620" s="604" t="inlineStr">
        <is>
          <t xml:space="preserve">0.96/0.25/0.74</t>
        </is>
      </c>
      <c r="K620" s="604" t="inlineStr">
        <is>
          <t xml:space="preserve">V4-C｜EV +0.0548</t>
        </is>
      </c>
      <c r="L620" s="604" t="inlineStr">
        <is>
          <t xml:space="preserve">阿基纳扎力</t>
        </is>
      </c>
      <c r="M620" s="604" t="n">
        <v>0.5422955839024777</v>
      </c>
      <c r="N620" s="604" t="inlineStr">
        <is>
          <t xml:space="preserve">V4纸面入选-C</t>
        </is>
      </c>
      <c r="O620" s="604" t="inlineStr">
        <is>
          <t xml:space="preserve">1-2</t>
        </is>
      </c>
      <c r="P620" s="604" t="str">
        <v>已结算</v>
      </c>
      <c r="Q620" s="646" t="str">
        <v>黑</v>
      </c>
      <c r="R620" s="604" t="n">
        <v>0.96</v>
      </c>
      <c r="S620" s="604" t="n">
        <f>IF(OR(Q620="",Q620="待结算"),"",IF(Q620="红",R620,IF(Q620="半红",R620*0.5,IF(Q620="走",0,IF(Q620="半黑",-0.5,-1)))))</f>
        <v>-1</v>
      </c>
      <c r="T620" s="604" t="inlineStr">
        <is>
          <t xml:space="preserve">https://m.titan007.com/analy/Analysis/3001849.htm</t>
        </is>
      </c>
      <c r="U620" s="645" t="str">
        <f>IF(Q620="","",IF(Q620="待结算","待结算",IF(Q620="红","黑",IF(Q620="半红","半黑",IF(Q620="走","走",IF(Q620="半黑","半红","红"))))))</f>
        <v>红</v>
      </c>
      <c r="V620" s="604" t="n">
        <f>IF(OR(Q620="",Q620="待结算"),"",IF(L620=LEFT(F620,FIND(" vs ",F620)-1),I620,G620))</f>
        <v>0.74</v>
      </c>
      <c r="W620" s="604" t="n">
        <f>IF(OR(U620="",U620="待结算"),"",IF(U620="红",V620,IF(U620="半红",V620*0.5,IF(U620="走",0,IF(U620="半黑",-0.5,-1)))))</f>
        <v>0.74</v>
      </c>
      <c r="X620" s="604" t="inlineStr">
        <is>
          <t xml:space="preserve">3001849</t>
        </is>
      </c>
      <c r="Y620" s="604" t="inlineStr">
        <is>
          <t xml:space="preserve">V4</t>
        </is>
      </c>
      <c r="Z620" s="604" t="inlineStr">
        <is>
          <t xml:space="preserve">prior-2026-10-01-v1</t>
        </is>
      </c>
      <c r="AA620" s="604" t="inlineStr">
        <is>
          <t xml:space="preserve">C</t>
        </is>
      </c>
      <c r="AB620" s="604" t="n">
        <v>0.47282601989534</v>
      </c>
      <c r="AC620" s="604" t="n"/>
      <c r="AD620" s="604" t="n"/>
      <c r="AE620" s="604" t="n">
        <v>0.2562055309660444</v>
      </c>
      <c r="AF620" s="604" t="n">
        <v>0.2709684491386156</v>
      </c>
      <c r="AG620" s="604" t="n">
        <v>0.05484176447788852</v>
      </c>
      <c r="AH620" s="604" t="n"/>
      <c r="AI620" s="604" t="n"/>
      <c r="AJ620" s="604" t="n">
        <v>0.05484176447788852</v>
      </c>
      <c r="AK620" s="604" t="n"/>
      <c r="AL620" s="604" t="n"/>
      <c r="AM620" s="604" t="n"/>
      <c r="AN620" s="604" t="inlineStr">
        <is>
          <t xml:space="preserve">EVALUATED</t>
        </is>
      </c>
      <c r="AO620" s="604" t="inlineStr">
        <is>
          <t xml:space="preserve">GIVING_VALIDATED_EDGE、BUCKET_PRIOR_ONLY、INTENT_INTERPRETATION_ONLY、EXPERT_MARKET</t>
        </is>
      </c>
      <c r="AP620" s="604" t="inlineStr">
        <is>
          <t xml:space="preserve">c1bb30b3b4fe8083abad</t>
        </is>
      </c>
      <c r="AQ620" s="604" t="n">
        <v>-0.25</v>
      </c>
      <c r="AR620" s="604" t="n">
        <v>0.96</v>
      </c>
      <c r="AS620" s="604" t="n">
        <v>0.25</v>
      </c>
      <c r="AT620" s="604" t="n">
        <v>-0.25</v>
      </c>
      <c r="AU620" s="604" t="n">
        <v>0.96</v>
      </c>
      <c r="AV620" s="604" t="n">
        <v>0.74</v>
      </c>
      <c r="AW620" s="604" t="n">
        <v>46296.03418765046</v>
      </c>
      <c r="AX620" s="604" t="inlineStr">
        <is>
          <t xml:space="preserve">https://simondongxiao.github.io/odds/v4/</t>
        </is>
      </c>
      <c r="AY620" s="604" t="inlineStr">
        <is>
          <t xml:space="preserve">V4 Shadow Only；real_money=false；P(EV&gt;0)不是比赛胜率</t>
        </is>
      </c>
    </row>
    <row r="621" ht="22" customHeight="1">
      <c r="A621" s="604" t="inlineStr">
        <is>
          <t xml:space="preserve">2026-10-01</t>
        </is>
      </c>
      <c r="B621" s="604" t="inlineStr">
        <is>
          <t xml:space="preserve">2026-10-02 00:00</t>
        </is>
      </c>
      <c r="C621" s="604" t="inlineStr">
        <is>
          <t xml:space="preserve">其他系列</t>
        </is>
      </c>
      <c r="D621" s="604" t="inlineStr">
        <is>
          <t xml:space="preserve">联赛</t>
        </is>
      </c>
      <c r="E621" s="604" t="inlineStr">
        <is>
          <t xml:space="preserve">国际友谊</t>
        </is>
      </c>
      <c r="F621" s="604" t="inlineStr">
        <is>
          <t xml:space="preserve">美国U20 vs 巴西U20</t>
        </is>
      </c>
      <c r="G621" s="604" t="n">
        <v>0.86</v>
      </c>
      <c r="H621" s="604" t="n">
        <v>-0.5</v>
      </c>
      <c r="I621" s="604" t="n">
        <v>0.84</v>
      </c>
      <c r="J621" s="604" t="inlineStr">
        <is>
          <t xml:space="preserve">0.86/-0.5/0.84</t>
        </is>
      </c>
      <c r="K621" s="604" t="inlineStr">
        <is>
          <t xml:space="preserve">V4-C｜EV +0.0663</t>
        </is>
      </c>
      <c r="L621" s="604" t="inlineStr">
        <is>
          <t xml:space="preserve">巴西U20</t>
        </is>
      </c>
      <c r="M621" s="604" t="n">
        <v>0.5795006596702065</v>
      </c>
      <c r="N621" s="604" t="inlineStr">
        <is>
          <t xml:space="preserve">V4纸面入选-C</t>
        </is>
      </c>
      <c r="O621" s="604" t="inlineStr">
        <is>
          <t xml:space="preserve">0-2</t>
        </is>
      </c>
      <c r="P621" s="604" t="str">
        <v>已结算</v>
      </c>
      <c r="Q621" s="646" t="str">
        <v>红</v>
      </c>
      <c r="R621" s="604" t="n">
        <v>0.84</v>
      </c>
      <c r="S621" s="604" t="n">
        <f>IF(OR(Q621="",Q621="待结算"),"",IF(Q621="红",R621,IF(Q621="半红",R621*0.5,IF(Q621="走",0,IF(Q621="半黑",-0.5,-1)))))</f>
        <v>0.84</v>
      </c>
      <c r="T621" s="604" t="inlineStr">
        <is>
          <t xml:space="preserve">https://m.titan007.com/analy/Analysis/3095245.htm</t>
        </is>
      </c>
      <c r="U621" s="645" t="str">
        <f>IF(Q621="","",IF(Q621="待结算","待结算",IF(Q621="红","黑",IF(Q621="半红","半黑",IF(Q621="走","走",IF(Q621="半黑","半红","红"))))))</f>
        <v>黑</v>
      </c>
      <c r="V621" s="604" t="n">
        <f>IF(OR(Q621="",Q621="待结算"),"",IF(L621=LEFT(F621,FIND(" vs ",F621)-1),I621,G621))</f>
        <v>0.86</v>
      </c>
      <c r="W621" s="604" t="n">
        <f>IF(OR(U621="",U621="待结算"),"",IF(U621="红",V621,IF(U621="半红",V621*0.5,IF(U621="走",0,IF(U621="半黑",-0.5,-1)))))</f>
        <v>-1</v>
      </c>
      <c r="X621" s="604" t="inlineStr">
        <is>
          <t xml:space="preserve">3095245</t>
        </is>
      </c>
      <c r="Y621" s="604" t="inlineStr">
        <is>
          <t xml:space="preserve">V4</t>
        </is>
      </c>
      <c r="Z621" s="604" t="inlineStr">
        <is>
          <t xml:space="preserve">prior-2026-10-01-v1</t>
        </is>
      </c>
      <c r="AA621" s="604" t="inlineStr">
        <is>
          <t xml:space="preserve">C</t>
        </is>
      </c>
      <c r="AB621" s="604" t="n">
        <v>0.5795006596702065</v>
      </c>
      <c r="AC621" s="604" t="n"/>
      <c r="AD621" s="604" t="n"/>
      <c r="AE621" s="604" t="n"/>
      <c r="AF621" s="604" t="n">
        <v>0.4204993403297935</v>
      </c>
      <c r="AG621" s="604" t="n">
        <v>0.06628121379317997</v>
      </c>
      <c r="AH621" s="604" t="n"/>
      <c r="AI621" s="604" t="n"/>
      <c r="AJ621" s="604" t="n">
        <v>0.06628121379317997</v>
      </c>
      <c r="AK621" s="604" t="n"/>
      <c r="AL621" s="604" t="n"/>
      <c r="AM621" s="604" t="n"/>
      <c r="AN621" s="604" t="inlineStr">
        <is>
          <t xml:space="preserve">EVALUATED</t>
        </is>
      </c>
      <c r="AO621" s="604" t="inlineStr">
        <is>
          <t xml:space="preserve">GIVING_VALIDATED_EDGE、BUCKET_PRIOR_ONLY、INTENT_INTERPRETATION_ONLY、EXPERT_MARKET</t>
        </is>
      </c>
      <c r="AP621" s="604" t="inlineStr">
        <is>
          <t xml:space="preserve">57bb18558186d5da9f17</t>
        </is>
      </c>
      <c r="AQ621" s="604" t="n">
        <v>-0.5</v>
      </c>
      <c r="AR621" s="604" t="n">
        <v>0.84</v>
      </c>
      <c r="AS621" s="604" t="n">
        <v>-0.5</v>
      </c>
      <c r="AT621" s="604" t="n">
        <v>0.5</v>
      </c>
      <c r="AU621" s="604" t="n">
        <v>0.86</v>
      </c>
      <c r="AV621" s="604" t="n">
        <v>0.84</v>
      </c>
      <c r="AW621" s="604" t="n">
        <v>46296.03418765046</v>
      </c>
      <c r="AX621" s="604" t="inlineStr">
        <is>
          <t xml:space="preserve">https://simondongxiao.github.io/odds/v4/</t>
        </is>
      </c>
      <c r="AY621" s="604" t="inlineStr">
        <is>
          <t xml:space="preserve">V4 Shadow Only；real_money=false；P(EV&gt;0)不是比赛胜率</t>
        </is>
      </c>
    </row>
    <row r="622" ht="22" customHeight="1">
      <c r="A622" s="604" t="inlineStr">
        <is>
          <t xml:space="preserve">2026-10-01</t>
        </is>
      </c>
      <c r="B622" s="604" t="inlineStr">
        <is>
          <t xml:space="preserve">2026-10-02 00:30</t>
        </is>
      </c>
      <c r="C622" s="604" t="inlineStr">
        <is>
          <t xml:space="preserve">欧洲非五大系列</t>
        </is>
      </c>
      <c r="D622" s="604" t="inlineStr">
        <is>
          <t xml:space="preserve">联赛</t>
        </is>
      </c>
      <c r="E622" s="604" t="inlineStr">
        <is>
          <t xml:space="preserve">欧青U21外</t>
        </is>
      </c>
      <c r="F622" s="604" t="inlineStr">
        <is>
          <t xml:space="preserve">亚美尼亚U21 vs 意大利U21</t>
        </is>
      </c>
      <c r="G622" s="604" t="n">
        <v>0.8100000000000001</v>
      </c>
      <c r="H622" s="604" t="n">
        <v>0</v>
      </c>
      <c r="I622" s="604" t="n">
        <v>0.95</v>
      </c>
      <c r="J622" s="604" t="inlineStr">
        <is>
          <t xml:space="preserve">0.81/0/0.95</t>
        </is>
      </c>
      <c r="K622" s="604" t="inlineStr">
        <is>
          <t xml:space="preserve">V4-C｜EV +0.0207</t>
        </is>
      </c>
      <c r="L622" s="604" t="str"/>
      <c r="M622" s="604" t="n">
        <v>0.4328763276404621</v>
      </c>
      <c r="N622" s="604" t="inlineStr">
        <is>
          <t xml:space="preserve">V4纸面入选-C</t>
        </is>
      </c>
      <c r="O622" s="604" t="inlineStr">
        <is>
          <t xml:space="preserve">0-1</t>
        </is>
      </c>
      <c r="P622" s="604" t="str">
        <v>赛果已核/冻结投注未核</v>
      </c>
      <c r="Q622" s="646"/>
      <c r="R622" s="604" t="n">
        <v>0.95</v>
      </c>
      <c r="S622" s="604" t="str">
        <f>IF(OR(Q622="",Q622="待结算"),"",IF(Q622="红",R622,IF(Q622="半红",R622*0.5,IF(Q622="走",0,IF(Q622="半黑",-0.5,-1)))))</f>
      </c>
      <c r="T622" s="604" t="inlineStr">
        <is>
          <t xml:space="preserve">https://m.titan007.com/analy/Analysis/2781316.htm</t>
        </is>
      </c>
      <c r="U622" s="645" t="str">
        <f>IF(Q622="","",IF(Q622="待结算","待结算",IF(Q622="红","黑",IF(Q622="半红","半黑",IF(Q622="走","走",IF(Q622="半黑","半红","红"))))))</f>
      </c>
      <c r="V622" s="604" t="str">
        <f>IF(OR(Q622="",Q622="待结算"),"",IF(L622=LEFT(F622,FIND(" vs ",F622)-1),I622,G622))</f>
      </c>
      <c r="W622" s="604" t="str">
        <f>IF(OR(U622="",U622="待结算"),"",IF(U622="红",V622,IF(U622="半红",V622*0.5,IF(U622="走",0,IF(U622="半黑",-0.5,-1)))))</f>
      </c>
      <c r="X622" s="604" t="inlineStr">
        <is>
          <t xml:space="preserve">2781316</t>
        </is>
      </c>
      <c r="Y622" s="604" t="inlineStr">
        <is>
          <t xml:space="preserve">V4</t>
        </is>
      </c>
      <c r="Z622" s="604" t="inlineStr">
        <is>
          <t xml:space="preserve">prior-2026-10-01-v1</t>
        </is>
      </c>
      <c r="AA622" s="604" t="inlineStr">
        <is>
          <t xml:space="preserve">C</t>
        </is>
      </c>
      <c r="AB622" s="604" t="n">
        <v>0.3377602149711241</v>
      </c>
      <c r="AC622" s="604" t="n"/>
      <c r="AD622" s="604" t="n">
        <v>0.2197304555502037</v>
      </c>
      <c r="AE622" s="604" t="n"/>
      <c r="AF622" s="604" t="n">
        <v>0.4425093294786722</v>
      </c>
      <c r="AG622" s="604" t="n">
        <v>0.02067234190660039</v>
      </c>
      <c r="AH622" s="604" t="n"/>
      <c r="AI622" s="604" t="n"/>
      <c r="AJ622" s="604" t="n">
        <v>0.02067234190660039</v>
      </c>
      <c r="AK622" s="604" t="n"/>
      <c r="AL622" s="604" t="n"/>
      <c r="AM622" s="604" t="n"/>
      <c r="AN622" s="604" t="inlineStr">
        <is>
          <t xml:space="preserve">EVALUATED</t>
        </is>
      </c>
      <c r="AO622" s="604" t="inlineStr">
        <is>
          <t xml:space="preserve">EDGE_BELOW_UNCERTAINTY_THRESHOLD、BUCKET_PRIOR_ONLY、INTENT_INTERPRETATION_ONLY、EXPERT_MARKET</t>
        </is>
      </c>
      <c r="AP622" s="604" t="inlineStr">
        <is>
          <t xml:space="preserve">df22858a1c06ac5951b6</t>
        </is>
      </c>
      <c r="AQ622" s="604" t="n">
        <v>0</v>
      </c>
      <c r="AR622" s="604" t="n"/>
      <c r="AS622" s="604" t="n">
        <v>0</v>
      </c>
      <c r="AT622" s="604" t="n">
        <v>0</v>
      </c>
      <c r="AU622" s="604" t="n">
        <v>0.8100000000000001</v>
      </c>
      <c r="AV622" s="604" t="n">
        <v>0.95</v>
      </c>
      <c r="AW622" s="604" t="n">
        <v>46296.03418765046</v>
      </c>
      <c r="AX622" s="604" t="inlineStr">
        <is>
          <t xml:space="preserve">https://simondongxiao.github.io/odds/v4/</t>
        </is>
      </c>
      <c r="AY622" s="604" t="inlineStr">
        <is>
          <t xml:space="preserve">V4 Shadow Only；real_money=false；P(EV&gt;0)不是比赛胜率</t>
        </is>
      </c>
    </row>
    <row r="623" ht="22" customHeight="1">
      <c r="A623" s="604" t="inlineStr">
        <is>
          <t xml:space="preserve">2026-10-01</t>
        </is>
      </c>
      <c r="B623" s="604" t="inlineStr">
        <is>
          <t xml:space="preserve">2026-10-02 00:45</t>
        </is>
      </c>
      <c r="C623" s="604" t="inlineStr">
        <is>
          <t xml:space="preserve">欧洲非五大系列</t>
        </is>
      </c>
      <c r="D623" s="604" t="inlineStr">
        <is>
          <t xml:space="preserve">杯赛</t>
        </is>
      </c>
      <c r="E623" s="604" t="inlineStr">
        <is>
          <t xml:space="preserve">欧女杯</t>
        </is>
      </c>
      <c r="F623" s="604" t="inlineStr">
        <is>
          <t xml:space="preserve">靴尔科治女足 vs 塞尔维特女足</t>
        </is>
      </c>
      <c r="G623" s="604" t="n">
        <v>0.83</v>
      </c>
      <c r="H623" s="604" t="n">
        <v>1.5</v>
      </c>
      <c r="I623" s="604" t="n">
        <v>0.87</v>
      </c>
      <c r="J623" s="604" t="inlineStr">
        <is>
          <t xml:space="preserve">0.83/1.5/0.87</t>
        </is>
      </c>
      <c r="K623" s="604" t="inlineStr">
        <is>
          <t xml:space="preserve">V4-B｜EV +0.0819</t>
        </is>
      </c>
      <c r="L623" s="604" t="inlineStr">
        <is>
          <t xml:space="preserve">靴尔科治女足</t>
        </is>
      </c>
      <c r="M623" s="604" t="n">
        <v>0.5911995866863325</v>
      </c>
      <c r="N623" s="604" t="inlineStr">
        <is>
          <t xml:space="preserve">V4纸面入选-B</t>
        </is>
      </c>
      <c r="O623" s="604" t="inlineStr">
        <is>
          <t xml:space="preserve">5-1</t>
        </is>
      </c>
      <c r="P623" s="604" t="str">
        <v>已结算</v>
      </c>
      <c r="Q623" s="645" t="str">
        <v>红</v>
      </c>
      <c r="R623" s="604" t="n">
        <v>0.83</v>
      </c>
      <c r="S623" s="604" t="n">
        <f>IF(OR(Q623="",Q623="待结算"),"",IF(Q623="红",R623,IF(Q623="半红",R623*0.5,IF(Q623="走",0,IF(Q623="半黑",-0.5,-1)))))</f>
        <v>0.83</v>
      </c>
      <c r="T623" s="604" t="inlineStr">
        <is>
          <t xml:space="preserve">https://m.titan007.com/analy/Analysis/3092362.htm</t>
        </is>
      </c>
      <c r="U623" s="646" t="str">
        <f>IF(Q623="","",IF(Q623="待结算","待结算",IF(Q623="红","黑",IF(Q623="半红","半黑",IF(Q623="走","走",IF(Q623="半黑","半红","红"))))))</f>
        <v>黑</v>
      </c>
      <c r="V623" s="604" t="n">
        <f>IF(OR(Q623="",Q623="待结算"),"",IF(L623=LEFT(F623,FIND(" vs ",F623)-1),I623,G623))</f>
        <v>0.87</v>
      </c>
      <c r="W623" s="604" t="n">
        <f>IF(OR(U623="",U623="待结算"),"",IF(U623="红",V623,IF(U623="半红",V623*0.5,IF(U623="走",0,IF(U623="半黑",-0.5,-1)))))</f>
        <v>-1</v>
      </c>
      <c r="X623" s="604" t="inlineStr">
        <is>
          <t xml:space="preserve">3092362</t>
        </is>
      </c>
      <c r="Y623" s="604" t="inlineStr">
        <is>
          <t xml:space="preserve">V4</t>
        </is>
      </c>
      <c r="Z623" s="604" t="inlineStr">
        <is>
          <t xml:space="preserve">prior-2026-10-01-v1</t>
        </is>
      </c>
      <c r="AA623" s="604" t="inlineStr">
        <is>
          <t xml:space="preserve">B</t>
        </is>
      </c>
      <c r="AB623" s="604" t="n">
        <v>0.5911995866863325</v>
      </c>
      <c r="AC623" s="604" t="n"/>
      <c r="AD623" s="604" t="n"/>
      <c r="AE623" s="604" t="n"/>
      <c r="AF623" s="604" t="n">
        <v>0.4088004133136674</v>
      </c>
      <c r="AG623" s="604" t="n">
        <v>0.0818952436359886</v>
      </c>
      <c r="AH623" s="604" t="n"/>
      <c r="AI623" s="604" t="n"/>
      <c r="AJ623" s="604" t="n">
        <v>0.0818952436359886</v>
      </c>
      <c r="AK623" s="604" t="n"/>
      <c r="AL623" s="604" t="n"/>
      <c r="AM623" s="604" t="n"/>
      <c r="AN623" s="604" t="inlineStr">
        <is>
          <t xml:space="preserve">EVALUATED</t>
        </is>
      </c>
      <c r="AO623" s="604" t="inlineStr">
        <is>
          <t xml:space="preserve">GIVING_VALIDATED_EDGE、BUCKET_PRIOR_ONLY、INTENT_INTERPRETATION_ONLY、EXPERT_MARKET</t>
        </is>
      </c>
      <c r="AP623" s="604" t="inlineStr">
        <is>
          <t xml:space="preserve">213747e0d870f2fafa93</t>
        </is>
      </c>
      <c r="AQ623" s="604" t="n">
        <v>-1.5</v>
      </c>
      <c r="AR623" s="604" t="n">
        <v>0.83</v>
      </c>
      <c r="AS623" s="604" t="n">
        <v>1.5</v>
      </c>
      <c r="AT623" s="604" t="n">
        <v>-1.5</v>
      </c>
      <c r="AU623" s="604" t="n">
        <v>0.83</v>
      </c>
      <c r="AV623" s="604" t="n">
        <v>0.87</v>
      </c>
      <c r="AW623" s="604" t="n">
        <v>46296.03418765046</v>
      </c>
      <c r="AX623" s="604" t="inlineStr">
        <is>
          <t xml:space="preserve">https://simondongxiao.github.io/odds/v4/</t>
        </is>
      </c>
      <c r="AY623" s="604" t="inlineStr">
        <is>
          <t xml:space="preserve">V4 Shadow Only；real_money=false；P(EV&gt;0)不是比赛胜率</t>
        </is>
      </c>
    </row>
    <row r="624" ht="22" customHeight="1">
      <c r="A624" s="604" t="inlineStr">
        <is>
          <t xml:space="preserve">2026-10-01</t>
        </is>
      </c>
      <c r="B624" s="604" t="inlineStr">
        <is>
          <t xml:space="preserve">2026-10-02 00:45</t>
        </is>
      </c>
      <c r="C624" s="604" t="inlineStr">
        <is>
          <t xml:space="preserve">欧洲非五大系列</t>
        </is>
      </c>
      <c r="D624" s="604" t="inlineStr">
        <is>
          <t xml:space="preserve">杯赛</t>
        </is>
      </c>
      <c r="E624" s="604" t="inlineStr">
        <is>
          <t xml:space="preserve">欧女杯</t>
        </is>
      </c>
      <c r="F624" s="604" t="inlineStr">
        <is>
          <t xml:space="preserve">奥地利维也纳女足 vs 国际米兰女足</t>
        </is>
      </c>
      <c r="G624" s="604" t="n">
        <v>0.76</v>
      </c>
      <c r="H624" s="604" t="n">
        <v>-0.75</v>
      </c>
      <c r="I624" s="604" t="n">
        <v>0.9399999999999999</v>
      </c>
      <c r="J624" s="604" t="inlineStr">
        <is>
          <t xml:space="preserve">0.76/-0.75/0.94</t>
        </is>
      </c>
      <c r="K624" s="604" t="inlineStr">
        <is>
          <t xml:space="preserve">V4-B｜EV +0.0983</t>
        </is>
      </c>
      <c r="L624" s="604" t="inlineStr">
        <is>
          <t xml:space="preserve">国际米兰女足</t>
        </is>
      </c>
      <c r="M624" s="604" t="n">
        <v>0.5735602053194728</v>
      </c>
      <c r="N624" s="604" t="inlineStr">
        <is>
          <t xml:space="preserve">V4纸面入选-B</t>
        </is>
      </c>
      <c r="O624" s="604" t="inlineStr">
        <is>
          <t xml:space="preserve">1-1</t>
        </is>
      </c>
      <c r="P624" s="604" t="str">
        <v>已结算</v>
      </c>
      <c r="Q624" s="646" t="str">
        <v>黑</v>
      </c>
      <c r="R624" s="604" t="n">
        <v>0.9399999999999999</v>
      </c>
      <c r="S624" s="604" t="n">
        <f>IF(OR(Q624="",Q624="待结算"),"",IF(Q624="红",R624,IF(Q624="半红",R624*0.5,IF(Q624="走",0,IF(Q624="半黑",-0.5,-1)))))</f>
        <v>-1</v>
      </c>
      <c r="T624" s="604" t="inlineStr">
        <is>
          <t xml:space="preserve">https://m.titan007.com/analy/Analysis/3092363.htm</t>
        </is>
      </c>
      <c r="U624" s="645" t="str">
        <f>IF(Q624="","",IF(Q624="待结算","待结算",IF(Q624="红","黑",IF(Q624="半红","半黑",IF(Q624="走","走",IF(Q624="半黑","半红","红"))))))</f>
        <v>红</v>
      </c>
      <c r="V624" s="604" t="n">
        <f>IF(OR(Q624="",Q624="待结算"),"",IF(L624=LEFT(F624,FIND(" vs ",F624)-1),I624,G624))</f>
        <v>0.76</v>
      </c>
      <c r="W624" s="604" t="n">
        <f>IF(OR(U624="",U624="待结算"),"",IF(U624="红",V624,IF(U624="半红",V624*0.5,IF(U624="走",0,IF(U624="半黑",-0.5,-1)))))</f>
        <v>0.76</v>
      </c>
      <c r="X624" s="604" t="inlineStr">
        <is>
          <t xml:space="preserve">3092363</t>
        </is>
      </c>
      <c r="Y624" s="604" t="inlineStr">
        <is>
          <t xml:space="preserve">V4</t>
        </is>
      </c>
      <c r="Z624" s="604" t="inlineStr">
        <is>
          <t xml:space="preserve">prior-2026-10-01-v1</t>
        </is>
      </c>
      <c r="AA624" s="604" t="inlineStr">
        <is>
          <t xml:space="preserve">B</t>
        </is>
      </c>
      <c r="AB624" s="604" t="n">
        <v>0.372734095237836</v>
      </c>
      <c r="AC624" s="604" t="n">
        <v>0.2552506213651533</v>
      </c>
      <c r="AD624" s="604" t="n"/>
      <c r="AE624" s="604" t="n"/>
      <c r="AF624" s="604" t="n">
        <v>0.3720152833970107</v>
      </c>
      <c r="AG624" s="604" t="n">
        <v>0.09832255816817714</v>
      </c>
      <c r="AH624" s="604" t="n"/>
      <c r="AI624" s="604" t="n"/>
      <c r="AJ624" s="604" t="n">
        <v>0.09832255816817714</v>
      </c>
      <c r="AK624" s="604" t="n"/>
      <c r="AL624" s="604" t="n"/>
      <c r="AM624" s="604" t="n"/>
      <c r="AN624" s="604" t="inlineStr">
        <is>
          <t xml:space="preserve">EVALUATED</t>
        </is>
      </c>
      <c r="AO624" s="604" t="inlineStr">
        <is>
          <t xml:space="preserve">GIVING_VALIDATED_EDGE、BUCKET_PRIOR_ONLY、INTENT_INTERPRETATION_ONLY、EXPERT_MARKET</t>
        </is>
      </c>
      <c r="AP624" s="604" t="inlineStr">
        <is>
          <t xml:space="preserve">e416ba3f288a24adc8c0</t>
        </is>
      </c>
      <c r="AQ624" s="604" t="n">
        <v>-0.75</v>
      </c>
      <c r="AR624" s="604" t="n">
        <v>0.9399999999999999</v>
      </c>
      <c r="AS624" s="604" t="n">
        <v>-0.75</v>
      </c>
      <c r="AT624" s="604" t="n">
        <v>0.75</v>
      </c>
      <c r="AU624" s="604" t="n">
        <v>0.76</v>
      </c>
      <c r="AV624" s="604" t="n">
        <v>0.9399999999999999</v>
      </c>
      <c r="AW624" s="604" t="n">
        <v>46296.03418765046</v>
      </c>
      <c r="AX624" s="604" t="inlineStr">
        <is>
          <t xml:space="preserve">https://simondongxiao.github.io/odds/v4/</t>
        </is>
      </c>
      <c r="AY624" s="604" t="inlineStr">
        <is>
          <t xml:space="preserve">V4 Shadow Only；real_money=false；P(EV&gt;0)不是比赛胜率</t>
        </is>
      </c>
    </row>
    <row r="625" ht="22" customHeight="1">
      <c r="A625" s="604" t="inlineStr">
        <is>
          <t xml:space="preserve">2026-10-01</t>
        </is>
      </c>
      <c r="B625" s="604" t="inlineStr">
        <is>
          <t xml:space="preserve">2026-10-02 01:00</t>
        </is>
      </c>
      <c r="C625" s="604" t="inlineStr">
        <is>
          <t xml:space="preserve">欧洲非五大系列</t>
        </is>
      </c>
      <c r="D625" s="604" t="inlineStr">
        <is>
          <t xml:space="preserve">联赛</t>
        </is>
      </c>
      <c r="E625" s="604" t="inlineStr">
        <is>
          <t xml:space="preserve">欧青U21外</t>
        </is>
      </c>
      <c r="F625" s="604" t="inlineStr">
        <is>
          <t xml:space="preserve">匈牙利U21 vs 立陶宛U21</t>
        </is>
      </c>
      <c r="G625" s="604" t="n">
        <v>1.02</v>
      </c>
      <c r="H625" s="604" t="n">
        <v>1.25</v>
      </c>
      <c r="I625" s="604" t="n">
        <v>0.8</v>
      </c>
      <c r="J625" s="604" t="inlineStr">
        <is>
          <t xml:space="preserve">1.02/1.25/0.8</t>
        </is>
      </c>
      <c r="K625" s="604" t="inlineStr">
        <is>
          <t xml:space="preserve">V4-C｜EV +0.1157</t>
        </is>
      </c>
      <c r="L625" s="604" t="inlineStr">
        <is>
          <t xml:space="preserve">匈牙利U21</t>
        </is>
      </c>
      <c r="M625" s="604" t="n">
        <v>0.5605541561542606</v>
      </c>
      <c r="N625" s="604" t="inlineStr">
        <is>
          <t xml:space="preserve">V4纸面入选-C</t>
        </is>
      </c>
      <c r="O625" s="604" t="inlineStr">
        <is>
          <t xml:space="preserve">2-1</t>
        </is>
      </c>
      <c r="P625" s="604" t="str">
        <v>已结算</v>
      </c>
      <c r="Q625" s="648" t="str">
        <v>半黑</v>
      </c>
      <c r="R625" s="604" t="n">
        <v>1.02</v>
      </c>
      <c r="S625" s="604" t="n">
        <f>IF(OR(Q625="",Q625="待结算"),"",IF(Q625="红",R625,IF(Q625="半红",R625*0.5,IF(Q625="走",0,IF(Q625="半黑",-0.5,-1)))))</f>
        <v>-0.5</v>
      </c>
      <c r="T625" s="604" t="inlineStr">
        <is>
          <t xml:space="preserve">https://m.titan007.com/analy/Analysis/2781387.htm</t>
        </is>
      </c>
      <c r="U625" s="649" t="str">
        <f>IF(Q625="","",IF(Q625="待结算","待结算",IF(Q625="红","黑",IF(Q625="半红","半黑",IF(Q625="走","走",IF(Q625="半黑","半红","红"))))))</f>
        <v>半红</v>
      </c>
      <c r="V625" s="604" t="n">
        <f>IF(OR(Q625="",Q625="待结算"),"",IF(L625=LEFT(F625,FIND(" vs ",F625)-1),I625,G625))</f>
        <v>0.8</v>
      </c>
      <c r="W625" s="604" t="n">
        <f>IF(OR(U625="",U625="待结算"),"",IF(U625="红",V625,IF(U625="半红",V625*0.5,IF(U625="走",0,IF(U625="半黑",-0.5,-1)))))</f>
        <v>0.4</v>
      </c>
      <c r="X625" s="604" t="inlineStr">
        <is>
          <t xml:space="preserve">2781387</t>
        </is>
      </c>
      <c r="Y625" s="604" t="inlineStr">
        <is>
          <t xml:space="preserve">V4</t>
        </is>
      </c>
      <c r="Z625" s="604" t="inlineStr">
        <is>
          <t xml:space="preserve">prior-2026-10-01-v1</t>
        </is>
      </c>
      <c r="AA625" s="604" t="inlineStr">
        <is>
          <t xml:space="preserve">C</t>
        </is>
      </c>
      <c r="AB625" s="604" t="n">
        <v>0.490181776986937</v>
      </c>
      <c r="AC625" s="604" t="n"/>
      <c r="AD625" s="604" t="n"/>
      <c r="AE625" s="604" t="n">
        <v>0.2510814642785651</v>
      </c>
      <c r="AF625" s="604" t="n">
        <v>0.2587367587344979</v>
      </c>
      <c r="AG625" s="604" t="n">
        <v>0.1157079216528953</v>
      </c>
      <c r="AH625" s="604" t="n"/>
      <c r="AI625" s="604" t="n"/>
      <c r="AJ625" s="604" t="n">
        <v>0.1157079216528953</v>
      </c>
      <c r="AK625" s="604" t="n"/>
      <c r="AL625" s="604" t="n"/>
      <c r="AM625" s="604" t="n"/>
      <c r="AN625" s="604" t="inlineStr">
        <is>
          <t xml:space="preserve">EVALUATED</t>
        </is>
      </c>
      <c r="AO625" s="604" t="inlineStr">
        <is>
          <t xml:space="preserve">GIVING_VALIDATED_EDGE、BUCKET_PRIOR_ONLY、INTENT_INTERPRETATION_ONLY、EXPERT_MARKET</t>
        </is>
      </c>
      <c r="AP625" s="604" t="inlineStr">
        <is>
          <t xml:space="preserve">491938d9658a5892b4d3</t>
        </is>
      </c>
      <c r="AQ625" s="604" t="n">
        <v>-1.25</v>
      </c>
      <c r="AR625" s="604" t="n">
        <v>1.02</v>
      </c>
      <c r="AS625" s="604" t="n">
        <v>1.25</v>
      </c>
      <c r="AT625" s="604" t="n">
        <v>-1.25</v>
      </c>
      <c r="AU625" s="604" t="n">
        <v>1.02</v>
      </c>
      <c r="AV625" s="604" t="n">
        <v>0.8</v>
      </c>
      <c r="AW625" s="604" t="n">
        <v>46296.03418765046</v>
      </c>
      <c r="AX625" s="604" t="inlineStr">
        <is>
          <t xml:space="preserve">https://simondongxiao.github.io/odds/v4/</t>
        </is>
      </c>
      <c r="AY625" s="604" t="inlineStr">
        <is>
          <t xml:space="preserve">V4 Shadow Only；real_money=false；P(EV&gt;0)不是比赛胜率</t>
        </is>
      </c>
    </row>
    <row r="626" ht="22" customHeight="1">
      <c r="A626" s="604" t="inlineStr">
        <is>
          <t xml:space="preserve">2026-10-01</t>
        </is>
      </c>
      <c r="B626" s="604" t="inlineStr">
        <is>
          <t xml:space="preserve">2026-10-02 01:15</t>
        </is>
      </c>
      <c r="C626" s="604" t="inlineStr">
        <is>
          <t xml:space="preserve">西亚/中亚系列</t>
        </is>
      </c>
      <c r="D626" s="604" t="inlineStr">
        <is>
          <t xml:space="preserve">杯赛</t>
        </is>
      </c>
      <c r="E626" s="604" t="inlineStr">
        <is>
          <t xml:space="preserve">卡塔杯</t>
        </is>
      </c>
      <c r="F626" s="604" t="inlineStr">
        <is>
          <t xml:space="preserve">卡塔尔体育 vs 阿尔比达SC</t>
        </is>
      </c>
      <c r="G626" s="604" t="n">
        <v>0.92</v>
      </c>
      <c r="H626" s="604" t="n">
        <v>0</v>
      </c>
      <c r="I626" s="604" t="n">
        <v>0.78</v>
      </c>
      <c r="J626" s="604" t="inlineStr">
        <is>
          <t xml:space="preserve">0.92/0/0.78</t>
        </is>
      </c>
      <c r="K626" s="604" t="inlineStr">
        <is>
          <t xml:space="preserve">V4-C｜EV +0.0243</t>
        </is>
      </c>
      <c r="L626" s="604" t="str"/>
      <c r="M626" s="604" t="n">
        <v>0.5378040877597459</v>
      </c>
      <c r="N626" s="604" t="inlineStr">
        <is>
          <t xml:space="preserve">V4纸面入选-C</t>
        </is>
      </c>
      <c r="O626" s="604" t="inlineStr">
        <is>
          <t xml:space="preserve">1-0</t>
        </is>
      </c>
      <c r="P626" s="604" t="str">
        <v>赛果已核/冻结投注未核</v>
      </c>
      <c r="Q626" s="645"/>
      <c r="R626" s="604" t="n">
        <v>0.78</v>
      </c>
      <c r="S626" s="604" t="str">
        <f>IF(OR(Q626="",Q626="待结算"),"",IF(Q626="红",R626,IF(Q626="半红",R626*0.5,IF(Q626="走",0,IF(Q626="半黑",-0.5,-1)))))</f>
      </c>
      <c r="T626" s="604" t="inlineStr">
        <is>
          <t xml:space="preserve">https://m.titan007.com/analy/Analysis/3089307.htm</t>
        </is>
      </c>
      <c r="U626" s="646" t="str">
        <f>IF(Q626="","",IF(Q626="待结算","待结算",IF(Q626="红","黑",IF(Q626="半红","半黑",IF(Q626="走","走",IF(Q626="半黑","半红","红"))))))</f>
      </c>
      <c r="V626" s="604" t="str">
        <f>IF(OR(Q626="",Q626="待结算"),"",IF(L626=LEFT(F626,FIND(" vs ",F626)-1),I626,G626))</f>
      </c>
      <c r="W626" s="604" t="str">
        <f>IF(OR(U626="",U626="待结算"),"",IF(U626="红",V626,IF(U626="半红",V626*0.5,IF(U626="走",0,IF(U626="半黑",-0.5,-1)))))</f>
      </c>
      <c r="X626" s="604" t="inlineStr">
        <is>
          <t xml:space="preserve">3089307</t>
        </is>
      </c>
      <c r="Y626" s="604" t="inlineStr">
        <is>
          <t xml:space="preserve">V4</t>
        </is>
      </c>
      <c r="Z626" s="604" t="inlineStr">
        <is>
          <t xml:space="preserve">prior-2026-10-01-v1</t>
        </is>
      </c>
      <c r="AA626" s="604" t="inlineStr">
        <is>
          <t xml:space="preserve">C</t>
        </is>
      </c>
      <c r="AB626" s="604" t="n">
        <v>0.4003676531993587</v>
      </c>
      <c r="AC626" s="604" t="n"/>
      <c r="AD626" s="604" t="n">
        <v>0.2555511155240313</v>
      </c>
      <c r="AE626" s="604" t="n"/>
      <c r="AF626" s="604" t="n">
        <v>0.3440812312766099</v>
      </c>
      <c r="AG626" s="604" t="n">
        <v>0.02425700966680011</v>
      </c>
      <c r="AH626" s="604" t="n"/>
      <c r="AI626" s="604" t="n"/>
      <c r="AJ626" s="604" t="n">
        <v>0.02425700966680011</v>
      </c>
      <c r="AK626" s="604" t="n"/>
      <c r="AL626" s="604" t="n"/>
      <c r="AM626" s="604" t="n"/>
      <c r="AN626" s="604" t="inlineStr">
        <is>
          <t xml:space="preserve">EVALUATED</t>
        </is>
      </c>
      <c r="AO626" s="604" t="inlineStr">
        <is>
          <t xml:space="preserve">EDGE_BELOW_UNCERTAINTY_THRESHOLD、BUCKET_PRIOR_ONLY、INTENT_INTERPRETATION_ONLY、EXPERT_MARKET</t>
        </is>
      </c>
      <c r="AP626" s="604" t="inlineStr">
        <is>
          <t xml:space="preserve">9c1420d086349dc9dab1</t>
        </is>
      </c>
      <c r="AQ626" s="604" t="n">
        <v>0</v>
      </c>
      <c r="AR626" s="604" t="n"/>
      <c r="AS626" s="604" t="n">
        <v>0</v>
      </c>
      <c r="AT626" s="604" t="n">
        <v>0</v>
      </c>
      <c r="AU626" s="604" t="n">
        <v>0.92</v>
      </c>
      <c r="AV626" s="604" t="n">
        <v>0.78</v>
      </c>
      <c r="AW626" s="604" t="n">
        <v>46296.03418765046</v>
      </c>
      <c r="AX626" s="604" t="inlineStr">
        <is>
          <t xml:space="preserve">https://simondongxiao.github.io/odds/v4/</t>
        </is>
      </c>
      <c r="AY626" s="604" t="inlineStr">
        <is>
          <t xml:space="preserve">V4 Shadow Only；real_money=false；P(EV&gt;0)不是比赛胜率</t>
        </is>
      </c>
    </row>
    <row r="627" ht="22" customHeight="1">
      <c r="A627" s="604" t="inlineStr">
        <is>
          <t xml:space="preserve">2026-10-01</t>
        </is>
      </c>
      <c r="B627" s="604" t="inlineStr">
        <is>
          <t xml:space="preserve">2026-10-02 02:45</t>
        </is>
      </c>
      <c r="C627" s="604" t="inlineStr">
        <is>
          <t xml:space="preserve">欧洲非五大系列</t>
        </is>
      </c>
      <c r="D627" s="604" t="inlineStr">
        <is>
          <t xml:space="preserve">联赛</t>
        </is>
      </c>
      <c r="E627" s="604" t="inlineStr">
        <is>
          <t xml:space="preserve">欧国联</t>
        </is>
      </c>
      <c r="F627" s="604" t="inlineStr">
        <is>
          <t xml:space="preserve">希腊 vs 荷兰</t>
        </is>
      </c>
      <c r="G627" s="604" t="n">
        <v>0.8100000000000001</v>
      </c>
      <c r="H627" s="604" t="n">
        <v>-0.5</v>
      </c>
      <c r="I627" s="604" t="n">
        <v>1.07</v>
      </c>
      <c r="J627" s="604" t="inlineStr">
        <is>
          <t xml:space="preserve">0.81/-0.5/1.07</t>
        </is>
      </c>
      <c r="K627" s="604" t="inlineStr">
        <is>
          <t xml:space="preserve">V4-C｜EV +0.0672</t>
        </is>
      </c>
      <c r="L627" s="604" t="inlineStr">
        <is>
          <t xml:space="preserve">荷兰</t>
        </is>
      </c>
      <c r="M627" s="604" t="n">
        <v>0.5155602093080704</v>
      </c>
      <c r="N627" s="604" t="inlineStr">
        <is>
          <t xml:space="preserve">V4纸面入选-C</t>
        </is>
      </c>
      <c r="O627" s="604" t="inlineStr">
        <is>
          <t xml:space="preserve">2-2</t>
        </is>
      </c>
      <c r="P627" s="604" t="str">
        <v>已结算</v>
      </c>
      <c r="Q627" s="646" t="str">
        <v>黑</v>
      </c>
      <c r="R627" s="604" t="n">
        <v>1.07</v>
      </c>
      <c r="S627" s="604" t="n">
        <f>IF(OR(Q627="",Q627="待结算"),"",IF(Q627="红",R627,IF(Q627="半红",R627*0.5,IF(Q627="走",0,IF(Q627="半黑",-0.5,-1)))))</f>
        <v>-1</v>
      </c>
      <c r="T627" s="604" t="inlineStr">
        <is>
          <t xml:space="preserve">https://m.titan007.com/analy/Analysis/2981441.htm</t>
        </is>
      </c>
      <c r="U627" s="645" t="str">
        <f>IF(Q627="","",IF(Q627="待结算","待结算",IF(Q627="红","黑",IF(Q627="半红","半黑",IF(Q627="走","走",IF(Q627="半黑","半红","红"))))))</f>
        <v>红</v>
      </c>
      <c r="V627" s="604" t="n">
        <f>IF(OR(Q627="",Q627="待结算"),"",IF(L627=LEFT(F627,FIND(" vs ",F627)-1),I627,G627))</f>
        <v>0.81</v>
      </c>
      <c r="W627" s="604" t="n">
        <f>IF(OR(U627="",U627="待结算"),"",IF(U627="红",V627,IF(U627="半红",V627*0.5,IF(U627="走",0,IF(U627="半黑",-0.5,-1)))))</f>
        <v>0.81</v>
      </c>
      <c r="X627" s="604" t="inlineStr">
        <is>
          <t xml:space="preserve">2981441</t>
        </is>
      </c>
      <c r="Y627" s="604" t="inlineStr">
        <is>
          <t xml:space="preserve">V4</t>
        </is>
      </c>
      <c r="Z627" s="604" t="inlineStr">
        <is>
          <t xml:space="preserve">prior-2026-10-01-v1</t>
        </is>
      </c>
      <c r="AA627" s="604" t="inlineStr">
        <is>
          <t xml:space="preserve">C</t>
        </is>
      </c>
      <c r="AB627" s="604" t="n">
        <v>0.5155602093080704</v>
      </c>
      <c r="AC627" s="604" t="n"/>
      <c r="AD627" s="604" t="n"/>
      <c r="AE627" s="604" t="n"/>
      <c r="AF627" s="604" t="n">
        <v>0.4844397906919296</v>
      </c>
      <c r="AG627" s="604" t="n">
        <v>0.06720963326770585</v>
      </c>
      <c r="AH627" s="604" t="n"/>
      <c r="AI627" s="604" t="n"/>
      <c r="AJ627" s="604" t="n">
        <v>0.06720963326770585</v>
      </c>
      <c r="AK627" s="604" t="n"/>
      <c r="AL627" s="604" t="n"/>
      <c r="AM627" s="604" t="n"/>
      <c r="AN627" s="604" t="inlineStr">
        <is>
          <t xml:space="preserve">EVALUATED</t>
        </is>
      </c>
      <c r="AO627" s="604" t="inlineStr">
        <is>
          <t xml:space="preserve">GIVING_VALIDATED_EDGE、BUCKET_PRIOR_ONLY、INTENT_INTERPRETATION_ONLY、EXPERT_MARKET</t>
        </is>
      </c>
      <c r="AP627" s="604" t="inlineStr">
        <is>
          <t xml:space="preserve">4c776099edb9c3227d72</t>
        </is>
      </c>
      <c r="AQ627" s="604" t="n">
        <v>-0.5</v>
      </c>
      <c r="AR627" s="604" t="n">
        <v>1.07</v>
      </c>
      <c r="AS627" s="604" t="n">
        <v>-0.5</v>
      </c>
      <c r="AT627" s="604" t="n">
        <v>0.5</v>
      </c>
      <c r="AU627" s="604" t="n">
        <v>0.8100000000000001</v>
      </c>
      <c r="AV627" s="604" t="n">
        <v>1.07</v>
      </c>
      <c r="AW627" s="604" t="n">
        <v>46296.03418765046</v>
      </c>
      <c r="AX627" s="604" t="inlineStr">
        <is>
          <t xml:space="preserve">https://simondongxiao.github.io/odds/v4/</t>
        </is>
      </c>
      <c r="AY627" s="604" t="inlineStr">
        <is>
          <t xml:space="preserve">V4 Shadow Only；real_money=false；P(EV&gt;0)不是比赛胜率</t>
        </is>
      </c>
    </row>
    <row r="628" ht="22" customHeight="1">
      <c r="A628" s="604" t="inlineStr">
        <is>
          <t xml:space="preserve">2026-10-01</t>
        </is>
      </c>
      <c r="B628" s="604" t="inlineStr">
        <is>
          <t xml:space="preserve">2026-10-02 02:45</t>
        </is>
      </c>
      <c r="C628" s="604" t="inlineStr">
        <is>
          <t xml:space="preserve">欧洲非五大系列</t>
        </is>
      </c>
      <c r="D628" s="604" t="inlineStr">
        <is>
          <t xml:space="preserve">联赛</t>
        </is>
      </c>
      <c r="E628" s="604" t="inlineStr">
        <is>
          <t xml:space="preserve">欧国联</t>
        </is>
      </c>
      <c r="F628" s="604" t="inlineStr">
        <is>
          <t xml:space="preserve">德国 vs 塞尔维亚</t>
        </is>
      </c>
      <c r="G628" s="604" t="n">
        <v>0.95</v>
      </c>
      <c r="H628" s="604" t="n">
        <v>0</v>
      </c>
      <c r="I628" s="604" t="n">
        <v>0.93</v>
      </c>
      <c r="J628" s="604" t="inlineStr">
        <is>
          <t xml:space="preserve">0.95/0/0.93</t>
        </is>
      </c>
      <c r="K628" s="604" t="inlineStr">
        <is>
          <t xml:space="preserve">V4-C｜EV +0.0516</t>
        </is>
      </c>
      <c r="L628" s="604" t="str"/>
      <c r="M628" s="604" t="n">
        <v>0.5479431641625297</v>
      </c>
      <c r="N628" s="604" t="inlineStr">
        <is>
          <t xml:space="preserve">V4纸面入选-C</t>
        </is>
      </c>
      <c r="O628" s="604" t="inlineStr">
        <is>
          <t xml:space="preserve">2-0</t>
        </is>
      </c>
      <c r="P628" s="604" t="str">
        <v>赛果已核/冻结投注未核</v>
      </c>
      <c r="Q628" s="645"/>
      <c r="R628" s="604" t="n">
        <v>0.93</v>
      </c>
      <c r="S628" s="604" t="str">
        <f>IF(OR(Q628="",Q628="待结算"),"",IF(Q628="红",R628,IF(Q628="半红",R628*0.5,IF(Q628="走",0,IF(Q628="半黑",-0.5,-1)))))</f>
      </c>
      <c r="T628" s="604" t="inlineStr">
        <is>
          <t xml:space="preserve">https://m.titan007.com/analy/Analysis/2981442.htm</t>
        </is>
      </c>
      <c r="U628" s="646" t="str">
        <f>IF(Q628="","",IF(Q628="待结算","待结算",IF(Q628="红","黑",IF(Q628="半红","半黑",IF(Q628="走","走",IF(Q628="半黑","半红","红"))))))</f>
      </c>
      <c r="V628" s="604" t="str">
        <f>IF(OR(Q628="",Q628="待结算"),"",IF(L628=LEFT(F628,FIND(" vs ",F628)-1),I628,G628))</f>
      </c>
      <c r="W628" s="604" t="str">
        <f>IF(OR(U628="",U628="待结算"),"",IF(U628="红",V628,IF(U628="半红",V628*0.5,IF(U628="走",0,IF(U628="半黑",-0.5,-1)))))</f>
      </c>
      <c r="X628" s="604" t="inlineStr">
        <is>
          <t xml:space="preserve">2981442</t>
        </is>
      </c>
      <c r="Y628" s="604" t="inlineStr">
        <is>
          <t xml:space="preserve">V4</t>
        </is>
      </c>
      <c r="Z628" s="604" t="inlineStr">
        <is>
          <t xml:space="preserve">prior-2026-10-01-v1</t>
        </is>
      </c>
      <c r="AA628" s="604" t="inlineStr">
        <is>
          <t xml:space="preserve">C</t>
        </is>
      </c>
      <c r="AB628" s="604" t="n">
        <v>0.4127223716105489</v>
      </c>
      <c r="AC628" s="604" t="n"/>
      <c r="AD628" s="604" t="n">
        <v>0.2467788657581864</v>
      </c>
      <c r="AE628" s="604" t="n"/>
      <c r="AF628" s="604" t="n">
        <v>0.3404987626312647</v>
      </c>
      <c r="AG628" s="604" t="n">
        <v>0.05158749039875682</v>
      </c>
      <c r="AH628" s="604" t="n"/>
      <c r="AI628" s="604" t="n"/>
      <c r="AJ628" s="604" t="n">
        <v>0.05158749039875682</v>
      </c>
      <c r="AK628" s="604" t="n"/>
      <c r="AL628" s="604" t="n"/>
      <c r="AM628" s="604" t="n"/>
      <c r="AN628" s="604" t="inlineStr">
        <is>
          <t xml:space="preserve">EVALUATED</t>
        </is>
      </c>
      <c r="AO628" s="604" t="inlineStr">
        <is>
          <t xml:space="preserve">EDGE_BELOW_UNCERTAINTY_THRESHOLD、BUCKET_PRIOR_ONLY、INTENT_INTERPRETATION_ONLY、EXPERT_MARKET</t>
        </is>
      </c>
      <c r="AP628" s="604" t="inlineStr">
        <is>
          <t xml:space="preserve">fe4da734649b41209ca6</t>
        </is>
      </c>
      <c r="AQ628" s="604" t="n">
        <v>0</v>
      </c>
      <c r="AR628" s="604" t="n"/>
      <c r="AS628" s="604" t="n">
        <v>0</v>
      </c>
      <c r="AT628" s="604" t="n">
        <v>0</v>
      </c>
      <c r="AU628" s="604" t="n">
        <v>0.95</v>
      </c>
      <c r="AV628" s="604" t="n">
        <v>0.93</v>
      </c>
      <c r="AW628" s="604" t="n">
        <v>46296.03418765046</v>
      </c>
      <c r="AX628" s="604" t="inlineStr">
        <is>
          <t xml:space="preserve">https://simondongxiao.github.io/odds/v4/</t>
        </is>
      </c>
      <c r="AY628" s="604" t="inlineStr">
        <is>
          <t xml:space="preserve">V4 Shadow Only；real_money=false；P(EV&gt;0)不是比赛胜率</t>
        </is>
      </c>
    </row>
    <row r="629" ht="22" customHeight="1">
      <c r="A629" s="604" t="inlineStr">
        <is>
          <t xml:space="preserve">2026-10-01</t>
        </is>
      </c>
      <c r="B629" s="604" t="inlineStr">
        <is>
          <t xml:space="preserve">2026-10-02 02:45</t>
        </is>
      </c>
      <c r="C629" s="604" t="inlineStr">
        <is>
          <t xml:space="preserve">欧洲非五大系列</t>
        </is>
      </c>
      <c r="D629" s="604" t="inlineStr">
        <is>
          <t xml:space="preserve">联赛</t>
        </is>
      </c>
      <c r="E629" s="604" t="inlineStr">
        <is>
          <t xml:space="preserve">欧国联</t>
        </is>
      </c>
      <c r="F629" s="604" t="inlineStr">
        <is>
          <t xml:space="preserve">威尔士 vs 挪威</t>
        </is>
      </c>
      <c r="G629" s="604" t="n">
        <v>0.89</v>
      </c>
      <c r="H629" s="604" t="n">
        <v>0</v>
      </c>
      <c r="I629" s="604" t="n">
        <v>0.99</v>
      </c>
      <c r="J629" s="604" t="inlineStr">
        <is>
          <t xml:space="preserve">0.89/0/0.99</t>
        </is>
      </c>
      <c r="K629" s="604" t="inlineStr">
        <is>
          <t xml:space="preserve">V4-C｜EV +0.0063</t>
        </is>
      </c>
      <c r="L629" s="604" t="str"/>
      <c r="M629" s="604" t="n">
        <v>0.467100014687059</v>
      </c>
      <c r="N629" s="604" t="inlineStr">
        <is>
          <t xml:space="preserve">V4纸面入选-C</t>
        </is>
      </c>
      <c r="O629" s="604" t="inlineStr">
        <is>
          <t xml:space="preserve">2-1</t>
        </is>
      </c>
      <c r="P629" s="604" t="str">
        <v>赛果已核/冻结投注未核</v>
      </c>
      <c r="Q629" s="645"/>
      <c r="R629" s="604" t="n">
        <v>0.99</v>
      </c>
      <c r="S629" s="604" t="str">
        <f>IF(OR(Q629="",Q629="待结算"),"",IF(Q629="红",R629,IF(Q629="半红",R629*0.5,IF(Q629="走",0,IF(Q629="半黑",-0.5,-1)))))</f>
      </c>
      <c r="T629" s="604" t="inlineStr">
        <is>
          <t xml:space="preserve">https://m.titan007.com/analy/Analysis/2981443.htm</t>
        </is>
      </c>
      <c r="U629" s="646" t="str">
        <f>IF(Q629="","",IF(Q629="待结算","待结算",IF(Q629="红","黑",IF(Q629="半红","半黑",IF(Q629="走","走",IF(Q629="半黑","半红","红"))))))</f>
      </c>
      <c r="V629" s="604" t="str">
        <f>IF(OR(Q629="",Q629="待结算"),"",IF(L629=LEFT(F629,FIND(" vs ",F629)-1),I629,G629))</f>
      </c>
      <c r="W629" s="604" t="str">
        <f>IF(OR(U629="",U629="待结算"),"",IF(U629="红",V629,IF(U629="半红",V629*0.5,IF(U629="走",0,IF(U629="半黑",-0.5,-1)))))</f>
      </c>
      <c r="X629" s="604" t="inlineStr">
        <is>
          <t xml:space="preserve">2981443</t>
        </is>
      </c>
      <c r="Y629" s="604" t="inlineStr">
        <is>
          <t xml:space="preserve">V4</t>
        </is>
      </c>
      <c r="Z629" s="604" t="inlineStr">
        <is>
          <t xml:space="preserve">prior-2026-10-01-v1</t>
        </is>
      </c>
      <c r="AA629" s="604" t="inlineStr">
        <is>
          <t xml:space="preserve">C</t>
        </is>
      </c>
      <c r="AB629" s="604" t="n">
        <v>0.4071902787591458</v>
      </c>
      <c r="AC629" s="604" t="n"/>
      <c r="AD629" s="604" t="n"/>
      <c r="AE629" s="604" t="n">
        <v>0.2565178079390588</v>
      </c>
      <c r="AF629" s="604" t="n">
        <v>0.3362919133017955</v>
      </c>
      <c r="AG629" s="604" t="n">
        <v>0.006259948612333366</v>
      </c>
      <c r="AH629" s="604" t="n"/>
      <c r="AI629" s="604" t="n"/>
      <c r="AJ629" s="604" t="n">
        <v>0.006259948612333366</v>
      </c>
      <c r="AK629" s="604" t="n"/>
      <c r="AL629" s="604" t="n"/>
      <c r="AM629" s="604" t="n"/>
      <c r="AN629" s="604" t="inlineStr">
        <is>
          <t xml:space="preserve">EVALUATED</t>
        </is>
      </c>
      <c r="AO629" s="604" t="inlineStr">
        <is>
          <t xml:space="preserve">EDGE_BELOW_UNCERTAINTY_THRESHOLD、BUCKET_PRIOR_ONLY、INTENT_INTERPRETATION_ONLY、EXPERT_MARKET</t>
        </is>
      </c>
      <c r="AP629" s="604" t="inlineStr">
        <is>
          <t xml:space="preserve">a932c09958701dc31f66</t>
        </is>
      </c>
      <c r="AQ629" s="604" t="n">
        <v>0</v>
      </c>
      <c r="AR629" s="604" t="n"/>
      <c r="AS629" s="604" t="n">
        <v>0</v>
      </c>
      <c r="AT629" s="604" t="n">
        <v>0</v>
      </c>
      <c r="AU629" s="604" t="n">
        <v>0.89</v>
      </c>
      <c r="AV629" s="604" t="n">
        <v>0.99</v>
      </c>
      <c r="AW629" s="604" t="n">
        <v>46296.03418765046</v>
      </c>
      <c r="AX629" s="604" t="inlineStr">
        <is>
          <t xml:space="preserve">https://simondongxiao.github.io/odds/v4/</t>
        </is>
      </c>
      <c r="AY629" s="604" t="inlineStr">
        <is>
          <t xml:space="preserve">V4 Shadow Only；real_money=false；P(EV&gt;0)不是比赛胜率</t>
        </is>
      </c>
    </row>
    <row r="630" ht="22" customHeight="1">
      <c r="A630" s="604" t="inlineStr">
        <is>
          <t xml:space="preserve">2026-10-01</t>
        </is>
      </c>
      <c r="B630" s="604" t="inlineStr">
        <is>
          <t xml:space="preserve">2026-10-02 02:45</t>
        </is>
      </c>
      <c r="C630" s="604" t="inlineStr">
        <is>
          <t xml:space="preserve">欧洲非五大系列</t>
        </is>
      </c>
      <c r="D630" s="604" t="inlineStr">
        <is>
          <t xml:space="preserve">联赛</t>
        </is>
      </c>
      <c r="E630" s="604" t="inlineStr">
        <is>
          <t xml:space="preserve">欧国联</t>
        </is>
      </c>
      <c r="F630" s="604" t="inlineStr">
        <is>
          <t xml:space="preserve">丹麦 vs 葡萄牙</t>
        </is>
      </c>
      <c r="G630" s="604" t="n">
        <v>0.85</v>
      </c>
      <c r="H630" s="604" t="n">
        <v>0</v>
      </c>
      <c r="I630" s="604" t="n">
        <v>1.03</v>
      </c>
      <c r="J630" s="604" t="inlineStr">
        <is>
          <t xml:space="preserve">0.85/0/1.03</t>
        </is>
      </c>
      <c r="K630" s="604" t="inlineStr">
        <is>
          <t xml:space="preserve">V4-C｜EV +0.0352</t>
        </is>
      </c>
      <c r="L630" s="604" t="str"/>
      <c r="M630" s="604" t="n">
        <v>0.5099315929762311</v>
      </c>
      <c r="N630" s="604" t="inlineStr">
        <is>
          <t xml:space="preserve">V4纸面入选-C</t>
        </is>
      </c>
      <c r="O630" s="604" t="inlineStr">
        <is>
          <t xml:space="preserve">2-4</t>
        </is>
      </c>
      <c r="P630" s="604" t="str">
        <v>赛果已核/冻结投注未核</v>
      </c>
      <c r="Q630" s="646"/>
      <c r="R630" s="604" t="n">
        <v>1.03</v>
      </c>
      <c r="S630" s="604" t="str">
        <f>IF(OR(Q630="",Q630="待结算"),"",IF(Q630="红",R630,IF(Q630="半红",R630*0.5,IF(Q630="走",0,IF(Q630="半黑",-0.5,-1)))))</f>
      </c>
      <c r="T630" s="604" t="inlineStr">
        <is>
          <t xml:space="preserve">https://m.titan007.com/analy/Analysis/2981444.htm</t>
        </is>
      </c>
      <c r="U630" s="645" t="str">
        <f>IF(Q630="","",IF(Q630="待结算","待结算",IF(Q630="红","黑",IF(Q630="半红","半黑",IF(Q630="走","走",IF(Q630="半黑","半红","红"))))))</f>
      </c>
      <c r="V630" s="604" t="str">
        <f>IF(OR(Q630="",Q630="待结算"),"",IF(L630=LEFT(F630,FIND(" vs ",F630)-1),I630,G630))</f>
      </c>
      <c r="W630" s="604" t="str">
        <f>IF(OR(U630="",U630="待结算"),"",IF(U630="红",V630,IF(U630="半红",V630*0.5,IF(U630="走",0,IF(U630="半黑",-0.5,-1)))))</f>
      </c>
      <c r="X630" s="604" t="inlineStr">
        <is>
          <t xml:space="preserve">2981444</t>
        </is>
      </c>
      <c r="Y630" s="604" t="inlineStr">
        <is>
          <t xml:space="preserve">V4</t>
        </is>
      </c>
      <c r="Z630" s="604" t="inlineStr">
        <is>
          <t xml:space="preserve">prior-2026-10-01-v1</t>
        </is>
      </c>
      <c r="AA630" s="604" t="inlineStr">
        <is>
          <t xml:space="preserve">C</t>
        </is>
      </c>
      <c r="AB630" s="604" t="n">
        <v>0.5099315929762311</v>
      </c>
      <c r="AC630" s="604" t="n"/>
      <c r="AD630" s="604" t="n"/>
      <c r="AE630" s="604" t="n"/>
      <c r="AF630" s="604" t="n">
        <v>0.4900684070237689</v>
      </c>
      <c r="AG630" s="604" t="n">
        <v>0.03516113374174917</v>
      </c>
      <c r="AH630" s="604" t="n"/>
      <c r="AI630" s="604" t="n"/>
      <c r="AJ630" s="604" t="n">
        <v>0.03516113374174917</v>
      </c>
      <c r="AK630" s="604" t="n"/>
      <c r="AL630" s="604" t="n"/>
      <c r="AM630" s="604" t="n"/>
      <c r="AN630" s="604" t="inlineStr">
        <is>
          <t xml:space="preserve">EVALUATED</t>
        </is>
      </c>
      <c r="AO630" s="604" t="inlineStr">
        <is>
          <t xml:space="preserve">EDGE_BELOW_UNCERTAINTY_THRESHOLD、BUCKET_PRIOR_ONLY、INTENT_INTERPRETATION_ONLY、EXPERT_MARKET</t>
        </is>
      </c>
      <c r="AP630" s="604" t="inlineStr">
        <is>
          <t xml:space="preserve">f4d17b4c75703b5e305f</t>
        </is>
      </c>
      <c r="AQ630" s="604" t="n">
        <v>0</v>
      </c>
      <c r="AR630" s="604" t="n"/>
      <c r="AS630" s="604" t="n">
        <v>0</v>
      </c>
      <c r="AT630" s="604" t="n">
        <v>0</v>
      </c>
      <c r="AU630" s="604" t="n">
        <v>0.85</v>
      </c>
      <c r="AV630" s="604" t="n">
        <v>1.03</v>
      </c>
      <c r="AW630" s="604" t="n">
        <v>46296.03418765046</v>
      </c>
      <c r="AX630" s="604" t="inlineStr">
        <is>
          <t xml:space="preserve">https://simondongxiao.github.io/odds/v4/</t>
        </is>
      </c>
      <c r="AY630" s="604" t="inlineStr">
        <is>
          <t xml:space="preserve">V4 Shadow Only；real_money=false；P(EV&gt;0)不是比赛胜率</t>
        </is>
      </c>
    </row>
    <row r="631" ht="22" customHeight="1">
      <c r="A631" s="604" t="inlineStr">
        <is>
          <t xml:space="preserve">2026-10-01</t>
        </is>
      </c>
      <c r="B631" s="604" t="inlineStr">
        <is>
          <t xml:space="preserve">2026-10-02 02:45</t>
        </is>
      </c>
      <c r="C631" s="604" t="inlineStr">
        <is>
          <t xml:space="preserve">欧洲非五大系列</t>
        </is>
      </c>
      <c r="D631" s="604" t="inlineStr">
        <is>
          <t xml:space="preserve">联赛</t>
        </is>
      </c>
      <c r="E631" s="604" t="inlineStr">
        <is>
          <t xml:space="preserve">欧国联</t>
        </is>
      </c>
      <c r="F631" s="604" t="inlineStr">
        <is>
          <t xml:space="preserve">以色列(中) vs 科索沃</t>
        </is>
      </c>
      <c r="G631" s="604" t="n">
        <v>0.93</v>
      </c>
      <c r="H631" s="604" t="n">
        <v>0</v>
      </c>
      <c r="I631" s="604" t="n">
        <v>0.95</v>
      </c>
      <c r="J631" s="604" t="inlineStr">
        <is>
          <t xml:space="preserve">0.93/0/0.95</t>
        </is>
      </c>
      <c r="K631" s="604" t="inlineStr">
        <is>
          <t xml:space="preserve">V4-C｜EV +0.0029</t>
        </is>
      </c>
      <c r="L631" s="604" t="str"/>
      <c r="M631" s="604" t="n">
        <v>0.4801268668848051</v>
      </c>
      <c r="N631" s="604" t="inlineStr">
        <is>
          <t xml:space="preserve">V4纸面入选-C</t>
        </is>
      </c>
      <c r="O631" s="604" t="inlineStr">
        <is>
          <t xml:space="preserve">0-0</t>
        </is>
      </c>
      <c r="P631" s="604" t="str">
        <v>赛果已核/冻结投注未核</v>
      </c>
      <c r="Q631" s="647"/>
      <c r="R631" s="604" t="n">
        <v>0.95</v>
      </c>
      <c r="S631" s="604" t="str">
        <f>IF(OR(Q631="",Q631="待结算"),"",IF(Q631="红",R631,IF(Q631="半红",R631*0.5,IF(Q631="走",0,IF(Q631="半黑",-0.5,-1)))))</f>
      </c>
      <c r="T631" s="604" t="inlineStr">
        <is>
          <t xml:space="preserve">https://m.titan007.com/analy/Analysis/2981491.htm</t>
        </is>
      </c>
      <c r="U631" s="647" t="str">
        <f>IF(Q631="","",IF(Q631="待结算","待结算",IF(Q631="红","黑",IF(Q631="半红","半黑",IF(Q631="走","走",IF(Q631="半黑","半红","红"))))))</f>
      </c>
      <c r="V631" s="604" t="str">
        <f>IF(OR(Q631="",Q631="待结算"),"",IF(L631=LEFT(F631,FIND(" vs ",F631)-1),I631,G631))</f>
      </c>
      <c r="W631" s="604" t="str">
        <f>IF(OR(U631="",U631="待结算"),"",IF(U631="红",V631,IF(U631="半红",V631*0.5,IF(U631="走",0,IF(U631="半黑",-0.5,-1)))))</f>
      </c>
      <c r="X631" s="604" t="inlineStr">
        <is>
          <t xml:space="preserve">2981491</t>
        </is>
      </c>
      <c r="Y631" s="604" t="inlineStr">
        <is>
          <t xml:space="preserve">V4</t>
        </is>
      </c>
      <c r="Z631" s="604" t="inlineStr">
        <is>
          <t xml:space="preserve">prior-2026-10-01-v1</t>
        </is>
      </c>
      <c r="AA631" s="604" t="inlineStr">
        <is>
          <t xml:space="preserve">C</t>
        </is>
      </c>
      <c r="AB631" s="604" t="n">
        <v>0.4170196395861893</v>
      </c>
      <c r="AC631" s="604" t="n"/>
      <c r="AD631" s="604" t="n"/>
      <c r="AE631" s="604" t="n">
        <v>0.2628773003605186</v>
      </c>
      <c r="AF631" s="604" t="n">
        <v>0.3201030600532921</v>
      </c>
      <c r="AG631" s="604" t="n">
        <v>0.002914150931013604</v>
      </c>
      <c r="AH631" s="604" t="n"/>
      <c r="AI631" s="604" t="n"/>
      <c r="AJ631" s="604" t="n">
        <v>0.002914150931013604</v>
      </c>
      <c r="AK631" s="604" t="n"/>
      <c r="AL631" s="604" t="n"/>
      <c r="AM631" s="604" t="n"/>
      <c r="AN631" s="604" t="inlineStr">
        <is>
          <t xml:space="preserve">EVALUATED</t>
        </is>
      </c>
      <c r="AO631" s="604" t="inlineStr">
        <is>
          <t xml:space="preserve">EDGE_BELOW_UNCERTAINTY_THRESHOLD、BUCKET_PRIOR_ONLY、INTENT_INTERPRETATION_ONLY、EXPERT_MARKET</t>
        </is>
      </c>
      <c r="AP631" s="604" t="inlineStr">
        <is>
          <t xml:space="preserve">944154bb43908eefdb9e</t>
        </is>
      </c>
      <c r="AQ631" s="604" t="n">
        <v>0</v>
      </c>
      <c r="AR631" s="604" t="n"/>
      <c r="AS631" s="604" t="n">
        <v>0</v>
      </c>
      <c r="AT631" s="604" t="n">
        <v>0</v>
      </c>
      <c r="AU631" s="604" t="n">
        <v>0.93</v>
      </c>
      <c r="AV631" s="604" t="n">
        <v>0.95</v>
      </c>
      <c r="AW631" s="604" t="n">
        <v>46296.03418765046</v>
      </c>
      <c r="AX631" s="604" t="inlineStr">
        <is>
          <t xml:space="preserve">https://simondongxiao.github.io/odds/v4/</t>
        </is>
      </c>
      <c r="AY631" s="604" t="inlineStr">
        <is>
          <t xml:space="preserve">V4 Shadow Only；real_money=false；P(EV&gt;0)不是比赛胜率</t>
        </is>
      </c>
    </row>
    <row r="632" ht="22" customHeight="1">
      <c r="A632" s="604" t="inlineStr">
        <is>
          <t xml:space="preserve">2026-10-01</t>
        </is>
      </c>
      <c r="B632" s="604" t="inlineStr">
        <is>
          <t xml:space="preserve">2026-10-02 02:45</t>
        </is>
      </c>
      <c r="C632" s="604" t="inlineStr">
        <is>
          <t xml:space="preserve">欧洲非五大系列</t>
        </is>
      </c>
      <c r="D632" s="604" t="inlineStr">
        <is>
          <t xml:space="preserve">联赛</t>
        </is>
      </c>
      <c r="E632" s="604" t="inlineStr">
        <is>
          <t xml:space="preserve">欧国联</t>
        </is>
      </c>
      <c r="F632" s="604" t="inlineStr">
        <is>
          <t xml:space="preserve">马耳他 vs 直布罗陀</t>
        </is>
      </c>
      <c r="G632" s="604" t="n">
        <v>1.01</v>
      </c>
      <c r="H632" s="604" t="n">
        <v>1.5</v>
      </c>
      <c r="I632" s="604" t="n">
        <v>0.87</v>
      </c>
      <c r="J632" s="604" t="inlineStr">
        <is>
          <t xml:space="preserve">1.01/1.5/0.87</t>
        </is>
      </c>
      <c r="K632" s="604" t="inlineStr">
        <is>
          <t xml:space="preserve">V4-B｜EV +0.3443</t>
        </is>
      </c>
      <c r="L632" s="604" t="inlineStr">
        <is>
          <t xml:space="preserve">马耳他</t>
        </is>
      </c>
      <c r="M632" s="604" t="n">
        <v>0.6688295950853483</v>
      </c>
      <c r="N632" s="604" t="inlineStr">
        <is>
          <t xml:space="preserve">V4纸面入选-B</t>
        </is>
      </c>
      <c r="O632" s="604" t="inlineStr">
        <is>
          <t xml:space="preserve">1-1</t>
        </is>
      </c>
      <c r="P632" s="604" t="str">
        <v>已结算</v>
      </c>
      <c r="Q632" s="646" t="str">
        <v>黑</v>
      </c>
      <c r="R632" s="604" t="n">
        <v>1.01</v>
      </c>
      <c r="S632" s="604" t="n">
        <f>IF(OR(Q632="",Q632="待结算"),"",IF(Q632="红",R632,IF(Q632="半红",R632*0.5,IF(Q632="走",0,IF(Q632="半黑",-0.5,-1)))))</f>
        <v>-1</v>
      </c>
      <c r="T632" s="604" t="inlineStr">
        <is>
          <t xml:space="preserve">https://m.titan007.com/analy/Analysis/2981576.htm</t>
        </is>
      </c>
      <c r="U632" s="645" t="str">
        <f>IF(Q632="","",IF(Q632="待结算","待结算",IF(Q632="红","黑",IF(Q632="半红","半黑",IF(Q632="走","走",IF(Q632="半黑","半红","红"))))))</f>
        <v>红</v>
      </c>
      <c r="V632" s="604" t="n">
        <f>IF(OR(Q632="",Q632="待结算"),"",IF(L632=LEFT(F632,FIND(" vs ",F632)-1),I632,G632))</f>
        <v>0.87</v>
      </c>
      <c r="W632" s="604" t="n">
        <f>IF(OR(U632="",U632="待结算"),"",IF(U632="红",V632,IF(U632="半红",V632*0.5,IF(U632="走",0,IF(U632="半黑",-0.5,-1)))))</f>
        <v>0.87</v>
      </c>
      <c r="X632" s="604" t="inlineStr">
        <is>
          <t xml:space="preserve">2981576</t>
        </is>
      </c>
      <c r="Y632" s="604" t="inlineStr">
        <is>
          <t xml:space="preserve">V4</t>
        </is>
      </c>
      <c r="Z632" s="604" t="inlineStr">
        <is>
          <t xml:space="preserve">prior-2026-10-01-v1</t>
        </is>
      </c>
      <c r="AA632" s="604" t="inlineStr">
        <is>
          <t xml:space="preserve">B</t>
        </is>
      </c>
      <c r="AB632" s="604" t="n">
        <v>0.6688295950853483</v>
      </c>
      <c r="AC632" s="604" t="n"/>
      <c r="AD632" s="604" t="n"/>
      <c r="AE632" s="604" t="n"/>
      <c r="AF632" s="604" t="n">
        <v>0.3311704049146517</v>
      </c>
      <c r="AG632" s="604" t="n">
        <v>0.3443474861215502</v>
      </c>
      <c r="AH632" s="604" t="n"/>
      <c r="AI632" s="604" t="n"/>
      <c r="AJ632" s="604" t="n">
        <v>0.3443474861215502</v>
      </c>
      <c r="AK632" s="604" t="n"/>
      <c r="AL632" s="604" t="n"/>
      <c r="AM632" s="604" t="n"/>
      <c r="AN632" s="604" t="inlineStr">
        <is>
          <t xml:space="preserve">EVALUATED</t>
        </is>
      </c>
      <c r="AO632" s="604" t="inlineStr">
        <is>
          <t xml:space="preserve">GIVING_VALIDATED_EDGE、BUCKET_PRIOR_ONLY、INTENT_INTERPRETATION_ONLY、EXPERT_MARKET</t>
        </is>
      </c>
      <c r="AP632" s="604" t="inlineStr">
        <is>
          <t xml:space="preserve">285c4489f0193cbeb088</t>
        </is>
      </c>
      <c r="AQ632" s="604" t="n">
        <v>-1.5</v>
      </c>
      <c r="AR632" s="604" t="n">
        <v>1.01</v>
      </c>
      <c r="AS632" s="604" t="n">
        <v>1.5</v>
      </c>
      <c r="AT632" s="604" t="n">
        <v>-1.5</v>
      </c>
      <c r="AU632" s="604" t="n">
        <v>1.01</v>
      </c>
      <c r="AV632" s="604" t="n">
        <v>0.87</v>
      </c>
      <c r="AW632" s="604" t="n">
        <v>46296.03418765046</v>
      </c>
      <c r="AX632" s="604" t="inlineStr">
        <is>
          <t xml:space="preserve">https://simondongxiao.github.io/odds/v4/</t>
        </is>
      </c>
      <c r="AY632" s="604" t="inlineStr">
        <is>
          <t xml:space="preserve">V4 Shadow Only；real_money=false；P(EV&gt;0)不是比赛胜率</t>
        </is>
      </c>
    </row>
    <row r="633" ht="22" customHeight="1">
      <c r="A633" s="604" t="inlineStr">
        <is>
          <t xml:space="preserve">2026-10-01</t>
        </is>
      </c>
      <c r="B633" s="604" t="inlineStr">
        <is>
          <t xml:space="preserve">2026-10-02 02:45</t>
        </is>
      </c>
      <c r="C633" s="604" t="inlineStr">
        <is>
          <t xml:space="preserve">其他系列</t>
        </is>
      </c>
      <c r="D633" s="604" t="inlineStr">
        <is>
          <t xml:space="preserve">联赛</t>
        </is>
      </c>
      <c r="E633" s="604" t="inlineStr">
        <is>
          <t xml:space="preserve">阿后备</t>
        </is>
      </c>
      <c r="F633" s="604" t="inlineStr">
        <is>
          <t xml:space="preserve">沙士菲后备队 vs 阿根廷JRS后备队</t>
        </is>
      </c>
      <c r="G633" s="604" t="n">
        <v>0.88</v>
      </c>
      <c r="H633" s="604" t="n">
        <v>0</v>
      </c>
      <c r="I633" s="604" t="n">
        <v>0.82</v>
      </c>
      <c r="J633" s="604" t="inlineStr">
        <is>
          <t xml:space="preserve">0.88/0/0.82</t>
        </is>
      </c>
      <c r="K633" s="604" t="inlineStr">
        <is>
          <t xml:space="preserve">V4-C｜EV +0.0199</t>
        </is>
      </c>
      <c r="L633" s="604" t="str"/>
      <c r="M633" s="604" t="n">
        <v>0.5461823368441368</v>
      </c>
      <c r="N633" s="604" t="inlineStr">
        <is>
          <t xml:space="preserve">V4纸面入选-C</t>
        </is>
      </c>
      <c r="O633" s="604" t="inlineStr">
        <is>
          <t xml:space="preserve">1-1</t>
        </is>
      </c>
      <c r="P633" s="604" t="str">
        <v>赛果已核/冻结投注未核</v>
      </c>
      <c r="Q633" s="647"/>
      <c r="R633" s="604" t="n">
        <v>0.82</v>
      </c>
      <c r="S633" s="604" t="str">
        <f>IF(OR(Q633="",Q633="待结算"),"",IF(Q633="红",R633,IF(Q633="半红",R633*0.5,IF(Q633="走",0,IF(Q633="半黑",-0.5,-1)))))</f>
      </c>
      <c r="T633" s="604" t="inlineStr">
        <is>
          <t xml:space="preserve">https://m.titan007.com/analy/Analysis/3095224.htm</t>
        </is>
      </c>
      <c r="U633" s="647" t="str">
        <f>IF(Q633="","",IF(Q633="待结算","待结算",IF(Q633="红","黑",IF(Q633="半红","半黑",IF(Q633="走","走",IF(Q633="半黑","半红","红"))))))</f>
      </c>
      <c r="V633" s="604" t="str">
        <f>IF(OR(Q633="",Q633="待结算"),"",IF(L633=LEFT(F633,FIND(" vs ",F633)-1),I633,G633))</f>
      </c>
      <c r="W633" s="604" t="str">
        <f>IF(OR(U633="",U633="待结算"),"",IF(U633="红",V633,IF(U633="半红",V633*0.5,IF(U633="走",0,IF(U633="半黑",-0.5,-1)))))</f>
      </c>
      <c r="X633" s="604" t="inlineStr">
        <is>
          <t xml:space="preserve">3095224</t>
        </is>
      </c>
      <c r="Y633" s="604" t="inlineStr">
        <is>
          <t xml:space="preserve">V4</t>
        </is>
      </c>
      <c r="Z633" s="604" t="inlineStr">
        <is>
          <t xml:space="preserve">prior-2026-10-01-v1</t>
        </is>
      </c>
      <c r="AA633" s="604" t="inlineStr">
        <is>
          <t xml:space="preserve">C</t>
        </is>
      </c>
      <c r="AB633" s="604" t="n">
        <v>0.4056210437712747</v>
      </c>
      <c r="AC633" s="604" t="n"/>
      <c r="AD633" s="604" t="n">
        <v>0.2573523228250674</v>
      </c>
      <c r="AE633" s="604" t="n"/>
      <c r="AF633" s="604" t="n">
        <v>0.3370266334036578</v>
      </c>
      <c r="AG633" s="604" t="n">
        <v>0.01991988511506398</v>
      </c>
      <c r="AH633" s="604" t="n"/>
      <c r="AI633" s="604" t="n"/>
      <c r="AJ633" s="604" t="n">
        <v>0.01991988511506398</v>
      </c>
      <c r="AK633" s="604" t="n"/>
      <c r="AL633" s="604" t="n"/>
      <c r="AM633" s="604" t="n"/>
      <c r="AN633" s="604" t="inlineStr">
        <is>
          <t xml:space="preserve">EVALUATED</t>
        </is>
      </c>
      <c r="AO633" s="604" t="inlineStr">
        <is>
          <t xml:space="preserve">EDGE_BELOW_UNCERTAINTY_THRESHOLD、BUCKET_PRIOR_ONLY、INTENT_INTERPRETATION_ONLY、EXPERT_MARKET</t>
        </is>
      </c>
      <c r="AP633" s="604" t="inlineStr">
        <is>
          <t xml:space="preserve">458ac0f6e3c913eaee6c</t>
        </is>
      </c>
      <c r="AQ633" s="604" t="n">
        <v>0</v>
      </c>
      <c r="AR633" s="604" t="n"/>
      <c r="AS633" s="604" t="n">
        <v>0</v>
      </c>
      <c r="AT633" s="604" t="n">
        <v>0</v>
      </c>
      <c r="AU633" s="604" t="n">
        <v>0.88</v>
      </c>
      <c r="AV633" s="604" t="n">
        <v>0.82</v>
      </c>
      <c r="AW633" s="604" t="n">
        <v>46296.03418765046</v>
      </c>
      <c r="AX633" s="604" t="inlineStr">
        <is>
          <t xml:space="preserve">https://simondongxiao.github.io/odds/v4/</t>
        </is>
      </c>
      <c r="AY633" s="604" t="inlineStr">
        <is>
          <t xml:space="preserve">V4 Shadow Only；real_money=false；P(EV&gt;0)不是比赛胜率</t>
        </is>
      </c>
    </row>
    <row r="634" ht="22" customHeight="1">
      <c r="A634" s="604" t="inlineStr">
        <is>
          <t xml:space="preserve">2026-10-01</t>
        </is>
      </c>
      <c r="B634" s="604" t="inlineStr">
        <is>
          <t xml:space="preserve">2026-10-02 03:00</t>
        </is>
      </c>
      <c r="C634" s="604" t="inlineStr">
        <is>
          <t xml:space="preserve">欧洲非五大系列</t>
        </is>
      </c>
      <c r="D634" s="604" t="inlineStr">
        <is>
          <t xml:space="preserve">杯赛</t>
        </is>
      </c>
      <c r="E634" s="604" t="inlineStr">
        <is>
          <t xml:space="preserve">欧女杯</t>
        </is>
      </c>
      <c r="F634" s="604" t="inlineStr">
        <is>
          <t xml:space="preserve">巴黎圣日耳曼女足 vs 旧海弗莱鲁汶女足</t>
        </is>
      </c>
      <c r="G634" s="604" t="n">
        <v>0.65</v>
      </c>
      <c r="H634" s="604" t="n">
        <v>0</v>
      </c>
      <c r="I634" s="604" t="n">
        <v>1.05</v>
      </c>
      <c r="J634" s="604" t="inlineStr">
        <is>
          <t xml:space="preserve">0.65/0/1.05</t>
        </is>
      </c>
      <c r="K634" s="604" t="inlineStr">
        <is>
          <t xml:space="preserve">V4-C｜EV +0.0325</t>
        </is>
      </c>
      <c r="L634" s="604" t="str"/>
      <c r="M634" s="604" t="n">
        <v>0.6321838060922356</v>
      </c>
      <c r="N634" s="604" t="inlineStr">
        <is>
          <t xml:space="preserve">V4纸面入选-C</t>
        </is>
      </c>
      <c r="O634" s="604" t="inlineStr">
        <is>
          <t xml:space="preserve">5-0</t>
        </is>
      </c>
      <c r="P634" s="604" t="str">
        <v>赛果已核/冻结投注未核</v>
      </c>
      <c r="Q634" s="645"/>
      <c r="R634" s="604" t="n">
        <v>1.05</v>
      </c>
      <c r="S634" s="604" t="str">
        <f>IF(OR(Q634="",Q634="待结算"),"",IF(Q634="红",R634,IF(Q634="半红",R634*0.5,IF(Q634="走",0,IF(Q634="半黑",-0.5,-1)))))</f>
      </c>
      <c r="T634" s="604" t="inlineStr">
        <is>
          <t xml:space="preserve">https://m.titan007.com/analy/Analysis/3092365.htm</t>
        </is>
      </c>
      <c r="U634" s="646" t="str">
        <f>IF(Q634="","",IF(Q634="待结算","待结算",IF(Q634="红","黑",IF(Q634="半红","半黑",IF(Q634="走","走",IF(Q634="半黑","半红","红"))))))</f>
      </c>
      <c r="V634" s="604" t="str">
        <f>IF(OR(Q634="",Q634="待结算"),"",IF(L634=LEFT(F634,FIND(" vs ",F634)-1),I634,G634))</f>
      </c>
      <c r="W634" s="604" t="str">
        <f>IF(OR(U634="",U634="待结算"),"",IF(U634="红",V634,IF(U634="半红",V634*0.5,IF(U634="走",0,IF(U634="半黑",-0.5,-1)))))</f>
      </c>
      <c r="X634" s="604" t="inlineStr">
        <is>
          <t xml:space="preserve">3092365</t>
        </is>
      </c>
      <c r="Y634" s="604" t="inlineStr">
        <is>
          <t xml:space="preserve">V4</t>
        </is>
      </c>
      <c r="Z634" s="604" t="inlineStr">
        <is>
          <t xml:space="preserve">prior-2026-10-01-v1</t>
        </is>
      </c>
      <c r="AA634" s="604" t="inlineStr">
        <is>
          <t xml:space="preserve">C</t>
        </is>
      </c>
      <c r="AB634" s="604" t="n">
        <v>0.4769724382155398</v>
      </c>
      <c r="AC634" s="604" t="n"/>
      <c r="AD634" s="604" t="n">
        <v>0.2455162033271862</v>
      </c>
      <c r="AE634" s="604" t="n"/>
      <c r="AF634" s="604" t="n">
        <v>0.277511358457274</v>
      </c>
      <c r="AG634" s="604" t="n">
        <v>0.03252072638282683</v>
      </c>
      <c r="AH634" s="604" t="n"/>
      <c r="AI634" s="604" t="n"/>
      <c r="AJ634" s="604" t="n">
        <v>0.03252072638282683</v>
      </c>
      <c r="AK634" s="604" t="n"/>
      <c r="AL634" s="604" t="n"/>
      <c r="AM634" s="604" t="n"/>
      <c r="AN634" s="604" t="inlineStr">
        <is>
          <t xml:space="preserve">EVALUATED</t>
        </is>
      </c>
      <c r="AO634" s="604" t="inlineStr">
        <is>
          <t xml:space="preserve">EDGE_BELOW_UNCERTAINTY_THRESHOLD、BUCKET_PRIOR_ONLY、INTENT_INTERPRETATION_ONLY、EXPERT_MARKET</t>
        </is>
      </c>
      <c r="AP634" s="604" t="inlineStr">
        <is>
          <t xml:space="preserve">38c34d02c71c5e74520d</t>
        </is>
      </c>
      <c r="AQ634" s="604" t="n">
        <v>0</v>
      </c>
      <c r="AR634" s="604" t="n"/>
      <c r="AS634" s="604" t="n">
        <v>0</v>
      </c>
      <c r="AT634" s="604" t="n">
        <v>0</v>
      </c>
      <c r="AU634" s="604" t="n">
        <v>0.65</v>
      </c>
      <c r="AV634" s="604" t="n">
        <v>1.05</v>
      </c>
      <c r="AW634" s="604" t="n">
        <v>46296.03418765046</v>
      </c>
      <c r="AX634" s="604" t="inlineStr">
        <is>
          <t xml:space="preserve">https://simondongxiao.github.io/odds/v4/</t>
        </is>
      </c>
      <c r="AY634" s="604" t="inlineStr">
        <is>
          <t xml:space="preserve">V4 Shadow Only；real_money=false；P(EV&gt;0)不是比赛胜率</t>
        </is>
      </c>
    </row>
    <row r="635" ht="22" customHeight="1">
      <c r="A635" s="604" t="inlineStr">
        <is>
          <t xml:space="preserve">2026-10-01</t>
        </is>
      </c>
      <c r="B635" s="604" t="inlineStr">
        <is>
          <t xml:space="preserve">2026-10-02 04:00</t>
        </is>
      </c>
      <c r="C635" s="604" t="inlineStr">
        <is>
          <t xml:space="preserve">南美系列</t>
        </is>
      </c>
      <c r="D635" s="604" t="inlineStr">
        <is>
          <t xml:space="preserve">杯赛</t>
        </is>
      </c>
      <c r="E635" s="604" t="inlineStr">
        <is>
          <t xml:space="preserve">秘鲁联杯</t>
        </is>
      </c>
      <c r="F635" s="604" t="inlineStr">
        <is>
          <t xml:space="preserve">水晶竞技队 vs AD塔尔玛</t>
        </is>
      </c>
      <c r="G635" s="604" t="n">
        <v>0.85</v>
      </c>
      <c r="H635" s="604" t="n">
        <v>1</v>
      </c>
      <c r="I635" s="604" t="n">
        <v>0.97</v>
      </c>
      <c r="J635" s="604" t="inlineStr">
        <is>
          <t xml:space="preserve">0.85/1/0.97</t>
        </is>
      </c>
      <c r="K635" s="604" t="inlineStr">
        <is>
          <t xml:space="preserve">V4-B｜EV +0.0863</t>
        </is>
      </c>
      <c r="L635" s="604" t="inlineStr">
        <is>
          <t xml:space="preserve">水晶竞技队</t>
        </is>
      </c>
      <c r="M635" s="604" t="n">
        <v>0.6031538469141263</v>
      </c>
      <c r="N635" s="604" t="inlineStr">
        <is>
          <t xml:space="preserve">V4纸面入选-B</t>
        </is>
      </c>
      <c r="O635" s="604" t="inlineStr">
        <is>
          <t xml:space="preserve">5-0</t>
        </is>
      </c>
      <c r="P635" s="604" t="str">
        <v>已结算</v>
      </c>
      <c r="Q635" s="645" t="str">
        <v>红</v>
      </c>
      <c r="R635" s="604" t="n">
        <v>0.85</v>
      </c>
      <c r="S635" s="604" t="n">
        <f>IF(OR(Q635="",Q635="待结算"),"",IF(Q635="红",R635,IF(Q635="半红",R635*0.5,IF(Q635="走",0,IF(Q635="半黑",-0.5,-1)))))</f>
        <v>0.85</v>
      </c>
      <c r="T635" s="604" t="inlineStr">
        <is>
          <t xml:space="preserve">https://m.titan007.com/analy/Analysis/3096177.htm</t>
        </is>
      </c>
      <c r="U635" s="646" t="str">
        <f>IF(Q635="","",IF(Q635="待结算","待结算",IF(Q635="红","黑",IF(Q635="半红","半黑",IF(Q635="走","走",IF(Q635="半黑","半红","红"))))))</f>
        <v>黑</v>
      </c>
      <c r="V635" s="604" t="n">
        <f>IF(OR(Q635="",Q635="待结算"),"",IF(L635=LEFT(F635,FIND(" vs ",F635)-1),I635,G635))</f>
        <v>0.97</v>
      </c>
      <c r="W635" s="604" t="n">
        <f>IF(OR(U635="",U635="待结算"),"",IF(U635="红",V635,IF(U635="半红",V635*0.5,IF(U635="走",0,IF(U635="半黑",-0.5,-1)))))</f>
        <v>-1</v>
      </c>
      <c r="X635" s="604" t="inlineStr">
        <is>
          <t xml:space="preserve">3096177</t>
        </is>
      </c>
      <c r="Y635" s="604" t="inlineStr">
        <is>
          <t xml:space="preserve">V4</t>
        </is>
      </c>
      <c r="Z635" s="604" t="inlineStr">
        <is>
          <t xml:space="preserve">prior-2026-10-01-v1</t>
        </is>
      </c>
      <c r="AA635" s="604" t="inlineStr">
        <is>
          <t xml:space="preserve">B</t>
        </is>
      </c>
      <c r="AB635" s="604" t="n">
        <v>0.4492881286165132</v>
      </c>
      <c r="AC635" s="604" t="n"/>
      <c r="AD635" s="604" t="n">
        <v>0.2551019430363008</v>
      </c>
      <c r="AE635" s="604" t="n"/>
      <c r="AF635" s="604" t="n">
        <v>0.2956099283471859</v>
      </c>
      <c r="AG635" s="604" t="n">
        <v>0.08628498097685028</v>
      </c>
      <c r="AH635" s="604" t="n"/>
      <c r="AI635" s="604" t="n"/>
      <c r="AJ635" s="604" t="n">
        <v>0.08628498097685028</v>
      </c>
      <c r="AK635" s="604" t="n"/>
      <c r="AL635" s="604" t="n"/>
      <c r="AM635" s="604" t="n"/>
      <c r="AN635" s="604" t="inlineStr">
        <is>
          <t xml:space="preserve">EVALUATED</t>
        </is>
      </c>
      <c r="AO635" s="604" t="inlineStr">
        <is>
          <t xml:space="preserve">GIVING_VALIDATED_EDGE、BUCKET_PRIOR_ONLY、INTENT_INTERPRETATION_ONLY、EXPERT_MARKET</t>
        </is>
      </c>
      <c r="AP635" s="604" t="inlineStr">
        <is>
          <t xml:space="preserve">6c576e5952fef94764dc</t>
        </is>
      </c>
      <c r="AQ635" s="604" t="n">
        <v>-1</v>
      </c>
      <c r="AR635" s="604" t="n">
        <v>0.85</v>
      </c>
      <c r="AS635" s="604" t="n">
        <v>1</v>
      </c>
      <c r="AT635" s="604" t="n">
        <v>-1</v>
      </c>
      <c r="AU635" s="604" t="n">
        <v>0.85</v>
      </c>
      <c r="AV635" s="604" t="n">
        <v>0.97</v>
      </c>
      <c r="AW635" s="604" t="n">
        <v>46296.03418765046</v>
      </c>
      <c r="AX635" s="604" t="inlineStr">
        <is>
          <t xml:space="preserve">https://simondongxiao.github.io/odds/v4/</t>
        </is>
      </c>
      <c r="AY635" s="604" t="inlineStr">
        <is>
          <t xml:space="preserve">V4 Shadow Only；real_money=false；P(EV&gt;0)不是比赛胜率</t>
        </is>
      </c>
    </row>
    <row r="636" ht="22" customHeight="1">
      <c r="A636" s="604" t="inlineStr">
        <is>
          <t xml:space="preserve">2026-10-01</t>
        </is>
      </c>
      <c r="B636" s="604" t="inlineStr">
        <is>
          <t xml:space="preserve">2026-10-02 05:30</t>
        </is>
      </c>
      <c r="C636" s="604" t="inlineStr">
        <is>
          <t xml:space="preserve">北美系列</t>
        </is>
      </c>
      <c r="D636" s="604" t="inlineStr">
        <is>
          <t xml:space="preserve">联赛</t>
        </is>
      </c>
      <c r="E636" s="604" t="inlineStr">
        <is>
          <t xml:space="preserve">萨尔超春</t>
        </is>
      </c>
      <c r="F636" s="604" t="inlineStr">
        <is>
          <t xml:space="preserve">旧金山富尔特 vs 路斯天使</t>
        </is>
      </c>
      <c r="G636" s="604" t="n">
        <v>0.65</v>
      </c>
      <c r="H636" s="604" t="n">
        <v>-1</v>
      </c>
      <c r="I636" s="604" t="n">
        <v>1.05</v>
      </c>
      <c r="J636" s="604" t="inlineStr">
        <is>
          <t xml:space="preserve">0.65/-1/1.05</t>
        </is>
      </c>
      <c r="K636" s="604" t="inlineStr">
        <is>
          <t xml:space="preserve">V4-B｜EV +0.1484</t>
        </is>
      </c>
      <c r="L636" s="604" t="inlineStr">
        <is>
          <t xml:space="preserve">路斯天使</t>
        </is>
      </c>
      <c r="M636" s="604" t="n">
        <v>0.5852150246594274</v>
      </c>
      <c r="N636" s="604" t="inlineStr">
        <is>
          <t xml:space="preserve">V4纸面入选-B</t>
        </is>
      </c>
      <c r="O636" s="604" t="inlineStr">
        <is>
          <t xml:space="preserve">0-3</t>
        </is>
      </c>
      <c r="P636" s="604" t="str">
        <v>已结算</v>
      </c>
      <c r="Q636" s="646" t="str">
        <v>红</v>
      </c>
      <c r="R636" s="604" t="n">
        <v>1.05</v>
      </c>
      <c r="S636" s="604" t="n">
        <f>IF(OR(Q636="",Q636="待结算"),"",IF(Q636="红",R636,IF(Q636="半红",R636*0.5,IF(Q636="走",0,IF(Q636="半黑",-0.5,-1)))))</f>
        <v>1.05</v>
      </c>
      <c r="T636" s="604" t="inlineStr">
        <is>
          <t xml:space="preserve">https://m.titan007.com/analy/Analysis/3041929.htm</t>
        </is>
      </c>
      <c r="U636" s="645" t="str">
        <f>IF(Q636="","",IF(Q636="待结算","待结算",IF(Q636="红","黑",IF(Q636="半红","半黑",IF(Q636="走","走",IF(Q636="半黑","半红","红"))))))</f>
        <v>黑</v>
      </c>
      <c r="V636" s="604" t="n">
        <f>IF(OR(Q636="",Q636="待结算"),"",IF(L636=LEFT(F636,FIND(" vs ",F636)-1),I636,G636))</f>
        <v>0.65</v>
      </c>
      <c r="W636" s="604" t="n">
        <f>IF(OR(U636="",U636="待结算"),"",IF(U636="红",V636,IF(U636="半红",V636*0.5,IF(U636="走",0,IF(U636="半黑",-0.5,-1)))))</f>
        <v>-1</v>
      </c>
      <c r="X636" s="604" t="inlineStr">
        <is>
          <t xml:space="preserve">3041929</t>
        </is>
      </c>
      <c r="Y636" s="604" t="inlineStr">
        <is>
          <t xml:space="preserve">V4</t>
        </is>
      </c>
      <c r="Z636" s="604" t="inlineStr">
        <is>
          <t xml:space="preserve">prior-2026-10-01-v1</t>
        </is>
      </c>
      <c r="AA636" s="604" t="inlineStr">
        <is>
          <t xml:space="preserve">B</t>
        </is>
      </c>
      <c r="AB636" s="604" t="n">
        <v>0.4350420336645062</v>
      </c>
      <c r="AC636" s="604" t="n"/>
      <c r="AD636" s="604" t="n">
        <v>0.2566116464325503</v>
      </c>
      <c r="AE636" s="604" t="n"/>
      <c r="AF636" s="604" t="n">
        <v>0.3083463199029435</v>
      </c>
      <c r="AG636" s="604" t="n">
        <v>0.1484478154447881</v>
      </c>
      <c r="AH636" s="604" t="n"/>
      <c r="AI636" s="604" t="n"/>
      <c r="AJ636" s="604" t="n">
        <v>0.1484478154447881</v>
      </c>
      <c r="AK636" s="604" t="n"/>
      <c r="AL636" s="604" t="n"/>
      <c r="AM636" s="604" t="n"/>
      <c r="AN636" s="604" t="inlineStr">
        <is>
          <t xml:space="preserve">EVALUATED</t>
        </is>
      </c>
      <c r="AO636" s="604" t="inlineStr">
        <is>
          <t xml:space="preserve">GIVING_VALIDATED_EDGE、BUCKET_PRIOR_ONLY、INTENT_INTERPRETATION_ONLY、EXPERT_MARKET</t>
        </is>
      </c>
      <c r="AP636" s="604" t="inlineStr">
        <is>
          <t xml:space="preserve">a5d96593cc86c482f601</t>
        </is>
      </c>
      <c r="AQ636" s="604" t="n">
        <v>-1</v>
      </c>
      <c r="AR636" s="604" t="n">
        <v>1.05</v>
      </c>
      <c r="AS636" s="604" t="n">
        <v>-1</v>
      </c>
      <c r="AT636" s="604" t="n">
        <v>1</v>
      </c>
      <c r="AU636" s="604" t="n">
        <v>0.65</v>
      </c>
      <c r="AV636" s="604" t="n">
        <v>1.05</v>
      </c>
      <c r="AW636" s="604" t="n">
        <v>46296.03418765046</v>
      </c>
      <c r="AX636" s="604" t="inlineStr">
        <is>
          <t xml:space="preserve">https://simondongxiao.github.io/odds/v4/</t>
        </is>
      </c>
      <c r="AY636" s="604" t="inlineStr">
        <is>
          <t xml:space="preserve">V4 Shadow Only；real_money=false；P(EV&gt;0)不是比赛胜率</t>
        </is>
      </c>
    </row>
    <row r="637" ht="22" customHeight="1">
      <c r="A637" s="604" t="inlineStr">
        <is>
          <t xml:space="preserve">2026-10-01</t>
        </is>
      </c>
      <c r="B637" s="604" t="inlineStr">
        <is>
          <t xml:space="preserve">2026-10-02 06:00</t>
        </is>
      </c>
      <c r="C637" s="604" t="inlineStr">
        <is>
          <t xml:space="preserve">其他系列</t>
        </is>
      </c>
      <c r="D637" s="604" t="inlineStr">
        <is>
          <t xml:space="preserve">联赛</t>
        </is>
      </c>
      <c r="E637" s="604" t="inlineStr">
        <is>
          <t xml:space="preserve">阿后备</t>
        </is>
      </c>
      <c r="F637" s="604" t="inlineStr">
        <is>
          <t xml:space="preserve">河床后备队 vs 萨尔米安杜后备队</t>
        </is>
      </c>
      <c r="G637" s="604" t="n">
        <v>0.83</v>
      </c>
      <c r="H637" s="604" t="n">
        <v>0</v>
      </c>
      <c r="I637" s="604" t="n">
        <v>0.87</v>
      </c>
      <c r="J637" s="604" t="inlineStr">
        <is>
          <t xml:space="preserve">0.83/0/0.87</t>
        </is>
      </c>
      <c r="K637" s="604" t="inlineStr">
        <is>
          <t xml:space="preserve">V4-C｜EV +0.0512</t>
        </is>
      </c>
      <c r="L637" s="604" t="str"/>
      <c r="M637" s="604" t="n">
        <v>0.5784221745065724</v>
      </c>
      <c r="N637" s="604" t="inlineStr">
        <is>
          <t xml:space="preserve">V4纸面入选-C</t>
        </is>
      </c>
      <c r="O637" s="604" t="inlineStr">
        <is>
          <t xml:space="preserve">1-0</t>
        </is>
      </c>
      <c r="P637" s="604" t="str">
        <v>赛果已核/冻结投注未核</v>
      </c>
      <c r="Q637" s="645"/>
      <c r="R637" s="604" t="n">
        <v>0.87</v>
      </c>
      <c r="S637" s="604" t="str">
        <f>IF(OR(Q637="",Q637="待结算"),"",IF(Q637="红",R637,IF(Q637="半红",R637*0.5,IF(Q637="走",0,IF(Q637="半黑",-0.5,-1)))))</f>
      </c>
      <c r="T637" s="604" t="inlineStr">
        <is>
          <t xml:space="preserve">https://m.titan007.com/analy/Analysis/3095221.htm</t>
        </is>
      </c>
      <c r="U637" s="646" t="str">
        <f>IF(Q637="","",IF(Q637="待结算","待结算",IF(Q637="红","黑",IF(Q637="半红","半黑",IF(Q637="走","走",IF(Q637="半黑","半红","红"))))))</f>
      </c>
      <c r="V637" s="604" t="str">
        <f>IF(OR(Q637="",Q637="待结算"),"",IF(L637=LEFT(F637,FIND(" vs ",F637)-1),I637,G637))</f>
      </c>
      <c r="W637" s="604" t="str">
        <f>IF(OR(U637="",U637="待结算"),"",IF(U637="红",V637,IF(U637="半红",V637*0.5,IF(U637="走",0,IF(U637="半黑",-0.5,-1)))))</f>
      </c>
      <c r="X637" s="604" t="inlineStr">
        <is>
          <t xml:space="preserve">3095221</t>
        </is>
      </c>
      <c r="Y637" s="604" t="inlineStr">
        <is>
          <t xml:space="preserve">V4</t>
        </is>
      </c>
      <c r="Z637" s="604" t="inlineStr">
        <is>
          <t xml:space="preserve">prior-2026-10-01-v1</t>
        </is>
      </c>
      <c r="AA637" s="604" t="inlineStr">
        <is>
          <t xml:space="preserve">C</t>
        </is>
      </c>
      <c r="AB637" s="604" t="n">
        <v>0.5062493687557625</v>
      </c>
      <c r="AC637" s="604" t="n"/>
      <c r="AD637" s="604" t="n"/>
      <c r="AE637" s="604" t="n">
        <v>0.2495506186718289</v>
      </c>
      <c r="AF637" s="604" t="n">
        <v>0.2442000125724086</v>
      </c>
      <c r="AG637" s="604" t="n">
        <v>0.05121165415895984</v>
      </c>
      <c r="AH637" s="604" t="n"/>
      <c r="AI637" s="604" t="n"/>
      <c r="AJ637" s="604" t="n">
        <v>0.05121165415895984</v>
      </c>
      <c r="AK637" s="604" t="n"/>
      <c r="AL637" s="604" t="n"/>
      <c r="AM637" s="604" t="n"/>
      <c r="AN637" s="604" t="inlineStr">
        <is>
          <t xml:space="preserve">EVALUATED</t>
        </is>
      </c>
      <c r="AO637" s="604" t="inlineStr">
        <is>
          <t xml:space="preserve">EDGE_BELOW_UNCERTAINTY_THRESHOLD、BUCKET_PRIOR_ONLY、INTENT_INTERPRETATION_ONLY、EXPERT_MARKET</t>
        </is>
      </c>
      <c r="AP637" s="604" t="inlineStr">
        <is>
          <t xml:space="preserve">fddff40c19ab82ae3e9c</t>
        </is>
      </c>
      <c r="AQ637" s="604" t="n">
        <v>0</v>
      </c>
      <c r="AR637" s="604" t="n"/>
      <c r="AS637" s="604" t="n">
        <v>0</v>
      </c>
      <c r="AT637" s="604" t="n">
        <v>0</v>
      </c>
      <c r="AU637" s="604" t="n">
        <v>0.83</v>
      </c>
      <c r="AV637" s="604" t="n">
        <v>0.87</v>
      </c>
      <c r="AW637" s="604" t="n">
        <v>46296.03418765046</v>
      </c>
      <c r="AX637" s="604" t="inlineStr">
        <is>
          <t xml:space="preserve">https://simondongxiao.github.io/odds/v4/</t>
        </is>
      </c>
      <c r="AY637" s="604" t="inlineStr">
        <is>
          <t xml:space="preserve">V4 Shadow Only；real_money=false；P(EV&gt;0)不是比赛胜率</t>
        </is>
      </c>
    </row>
    <row r="638" ht="22" customHeight="1">
      <c r="A638" s="604" t="inlineStr">
        <is>
          <t xml:space="preserve">2026-10-01</t>
        </is>
      </c>
      <c r="B638" s="604" t="inlineStr">
        <is>
          <t xml:space="preserve">2026-10-02 06:00</t>
        </is>
      </c>
      <c r="C638" s="604" t="inlineStr">
        <is>
          <t xml:space="preserve">北美系列</t>
        </is>
      </c>
      <c r="D638" s="604" t="inlineStr">
        <is>
          <t xml:space="preserve">联赛</t>
        </is>
      </c>
      <c r="E638" s="604" t="inlineStr">
        <is>
          <t xml:space="preserve">中北美国联</t>
        </is>
      </c>
      <c r="F638" s="604" t="inlineStr">
        <is>
          <t xml:space="preserve">库拉索 vs 特立尼达和多巴哥</t>
        </is>
      </c>
      <c r="G638" s="604" t="n">
        <v>0.9399999999999999</v>
      </c>
      <c r="H638" s="604" t="n">
        <v>0</v>
      </c>
      <c r="I638" s="604" t="n">
        <v>0.88</v>
      </c>
      <c r="J638" s="604" t="inlineStr">
        <is>
          <t xml:space="preserve">0.94/0/0.88</t>
        </is>
      </c>
      <c r="K638" s="604" t="inlineStr">
        <is>
          <t xml:space="preserve">V4-C｜EV +0.0356</t>
        </is>
      </c>
      <c r="L638" s="604" t="str"/>
      <c r="M638" s="604" t="n">
        <v>0.5364634566455374</v>
      </c>
      <c r="N638" s="604" t="inlineStr">
        <is>
          <t xml:space="preserve">V4纸面入选-C</t>
        </is>
      </c>
      <c r="O638" s="604" t="inlineStr">
        <is>
          <t xml:space="preserve">1-0</t>
        </is>
      </c>
      <c r="P638" s="604" t="str">
        <v>赛果已核/冻结投注未核</v>
      </c>
      <c r="Q638" s="645"/>
      <c r="R638" s="604" t="n">
        <v>0.88</v>
      </c>
      <c r="S638" s="604" t="str">
        <f>IF(OR(Q638="",Q638="待结算"),"",IF(Q638="红",R638,IF(Q638="半红",R638*0.5,IF(Q638="走",0,IF(Q638="半黑",-0.5,-1)))))</f>
      </c>
      <c r="T638" s="604" t="inlineStr">
        <is>
          <t xml:space="preserve">https://m.titan007.com/analy/Analysis/3092430.htm</t>
        </is>
      </c>
      <c r="U638" s="646" t="str">
        <f>IF(Q638="","",IF(Q638="待结算","待结算",IF(Q638="红","黑",IF(Q638="半红","半黑",IF(Q638="走","走",IF(Q638="半黑","半红","红"))))))</f>
      </c>
      <c r="V638" s="604" t="str">
        <f>IF(OR(Q638="",Q638="待结算"),"",IF(L638=LEFT(F638,FIND(" vs ",F638)-1),I638,G638))</f>
      </c>
      <c r="W638" s="604" t="str">
        <f>IF(OR(U638="",U638="待结算"),"",IF(U638="红",V638,IF(U638="半红",V638*0.5,IF(U638="走",0,IF(U638="半黑",-0.5,-1)))))</f>
      </c>
      <c r="X638" s="604" t="inlineStr">
        <is>
          <t xml:space="preserve">3092430</t>
        </is>
      </c>
      <c r="Y638" s="604" t="inlineStr">
        <is>
          <t xml:space="preserve">V4</t>
        </is>
      </c>
      <c r="Z638" s="604" t="inlineStr">
        <is>
          <t xml:space="preserve">prior-2026-10-01-v1</t>
        </is>
      </c>
      <c r="AA638" s="604" t="inlineStr">
        <is>
          <t xml:space="preserve">C</t>
        </is>
      </c>
      <c r="AB638" s="604" t="n">
        <v>0.3411592451166449</v>
      </c>
      <c r="AC638" s="604" t="n">
        <v>0.2542256513608044</v>
      </c>
      <c r="AD638" s="604" t="n"/>
      <c r="AE638" s="604" t="n"/>
      <c r="AF638" s="604" t="n">
        <v>0.4046151035225506</v>
      </c>
      <c r="AG638" s="604" t="n">
        <v>0.03556064302667367</v>
      </c>
      <c r="AH638" s="604" t="n"/>
      <c r="AI638" s="604" t="n"/>
      <c r="AJ638" s="604" t="n">
        <v>0.03556064302667367</v>
      </c>
      <c r="AK638" s="604" t="n"/>
      <c r="AL638" s="604" t="n"/>
      <c r="AM638" s="604" t="n"/>
      <c r="AN638" s="604" t="inlineStr">
        <is>
          <t xml:space="preserve">EVALUATED</t>
        </is>
      </c>
      <c r="AO638" s="604" t="inlineStr">
        <is>
          <t xml:space="preserve">EDGE_BELOW_UNCERTAINTY_THRESHOLD、BUCKET_PRIOR_ONLY、INTENT_INTERPRETATION_ONLY、EXPERT_MARKET</t>
        </is>
      </c>
      <c r="AP638" s="604" t="inlineStr">
        <is>
          <t xml:space="preserve">7a2304160d1003958294</t>
        </is>
      </c>
      <c r="AQ638" s="604" t="n">
        <v>0</v>
      </c>
      <c r="AR638" s="604" t="n"/>
      <c r="AS638" s="604" t="n">
        <v>0</v>
      </c>
      <c r="AT638" s="604" t="n">
        <v>0</v>
      </c>
      <c r="AU638" s="604" t="n">
        <v>0.9399999999999999</v>
      </c>
      <c r="AV638" s="604" t="n">
        <v>0.88</v>
      </c>
      <c r="AW638" s="604" t="n">
        <v>46296.03418765046</v>
      </c>
      <c r="AX638" s="604" t="inlineStr">
        <is>
          <t xml:space="preserve">https://simondongxiao.github.io/odds/v4/</t>
        </is>
      </c>
      <c r="AY638" s="604" t="inlineStr">
        <is>
          <t xml:space="preserve">V4 Shadow Only；real_money=false；P(EV&gt;0)不是比赛胜率</t>
        </is>
      </c>
    </row>
    <row r="639" ht="22" customHeight="1">
      <c r="A639" s="604" t="inlineStr">
        <is>
          <t xml:space="preserve">2026-10-01</t>
        </is>
      </c>
      <c r="B639" s="604" t="inlineStr">
        <is>
          <t xml:space="preserve">2026-10-02 08:00</t>
        </is>
      </c>
      <c r="C639" s="604" t="inlineStr">
        <is>
          <t xml:space="preserve">南美系列</t>
        </is>
      </c>
      <c r="D639" s="604" t="inlineStr">
        <is>
          <t xml:space="preserve">联赛</t>
        </is>
      </c>
      <c r="E639" s="604" t="inlineStr">
        <is>
          <t xml:space="preserve">巴西乙</t>
        </is>
      </c>
      <c r="F639" s="604" t="inlineStr">
        <is>
          <t xml:space="preserve">诺瓦里桑蒂诺 vs 戈伊亚斯</t>
        </is>
      </c>
      <c r="G639" s="604" t="n">
        <v>0.86</v>
      </c>
      <c r="H639" s="604" t="n">
        <v>0.75</v>
      </c>
      <c r="I639" s="604" t="n">
        <v>1.02</v>
      </c>
      <c r="J639" s="604" t="inlineStr">
        <is>
          <t xml:space="preserve">0.86/0.75/1.02</t>
        </is>
      </c>
      <c r="K639" s="604" t="inlineStr">
        <is>
          <t xml:space="preserve">V4-B｜EV +0.1595</t>
        </is>
      </c>
      <c r="L639" s="604" t="inlineStr">
        <is>
          <t xml:space="preserve">诺瓦里桑蒂诺</t>
        </is>
      </c>
      <c r="M639" s="604" t="n">
        <v>0.6360892048449992</v>
      </c>
      <c r="N639" s="604" t="inlineStr">
        <is>
          <t xml:space="preserve">V4纸面入选-B</t>
        </is>
      </c>
      <c r="O639" s="604" t="inlineStr">
        <is>
          <t xml:space="preserve">3-0</t>
        </is>
      </c>
      <c r="P639" s="604" t="str">
        <v>已结算</v>
      </c>
      <c r="Q639" s="645" t="str">
        <v>红</v>
      </c>
      <c r="R639" s="604" t="n">
        <v>0.86</v>
      </c>
      <c r="S639" s="604" t="n">
        <f>IF(OR(Q639="",Q639="待结算"),"",IF(Q639="红",R639,IF(Q639="半红",R639*0.5,IF(Q639="走",0,IF(Q639="半黑",-0.5,-1)))))</f>
        <v>0.86</v>
      </c>
      <c r="T639" s="604" t="inlineStr">
        <is>
          <t xml:space="preserve">https://m.titan007.com/analy/Analysis/2940213.htm</t>
        </is>
      </c>
      <c r="U639" s="646" t="str">
        <f>IF(Q639="","",IF(Q639="待结算","待结算",IF(Q639="红","黑",IF(Q639="半红","半黑",IF(Q639="走","走",IF(Q639="半黑","半红","红"))))))</f>
        <v>黑</v>
      </c>
      <c r="V639" s="604" t="n">
        <f>IF(OR(Q639="",Q639="待结算"),"",IF(L639=LEFT(F639,FIND(" vs ",F639)-1),I639,G639))</f>
        <v>1.02</v>
      </c>
      <c r="W639" s="604" t="n">
        <f>IF(OR(U639="",U639="待结算"),"",IF(U639="红",V639,IF(U639="半红",V639*0.5,IF(U639="走",0,IF(U639="半黑",-0.5,-1)))))</f>
        <v>-1</v>
      </c>
      <c r="X639" s="604" t="inlineStr">
        <is>
          <t xml:space="preserve">2940213</t>
        </is>
      </c>
      <c r="Y639" s="604" t="inlineStr">
        <is>
          <t xml:space="preserve">V4</t>
        </is>
      </c>
      <c r="Z639" s="604" t="inlineStr">
        <is>
          <t xml:space="preserve">prior-2026-10-01-v1</t>
        </is>
      </c>
      <c r="AA639" s="604" t="inlineStr">
        <is>
          <t xml:space="preserve">B</t>
        </is>
      </c>
      <c r="AB639" s="604" t="n">
        <v>0.4251694280601393</v>
      </c>
      <c r="AC639" s="604" t="n">
        <v>0.2578340791691027</v>
      </c>
      <c r="AD639" s="604" t="n"/>
      <c r="AE639" s="604" t="n"/>
      <c r="AF639" s="604" t="n">
        <v>0.3169964927707581</v>
      </c>
      <c r="AG639" s="604" t="n">
        <v>0.1595178694036759</v>
      </c>
      <c r="AH639" s="604" t="n"/>
      <c r="AI639" s="604" t="n"/>
      <c r="AJ639" s="604" t="n">
        <v>0.1595178694036759</v>
      </c>
      <c r="AK639" s="604" t="n"/>
      <c r="AL639" s="604" t="n"/>
      <c r="AM639" s="604" t="n"/>
      <c r="AN639" s="604" t="inlineStr">
        <is>
          <t xml:space="preserve">EVALUATED</t>
        </is>
      </c>
      <c r="AO639" s="604" t="inlineStr">
        <is>
          <t xml:space="preserve">GIVING_VALIDATED_EDGE、BUCKET_PRIOR_ONLY、INTENT_INTERPRETATION_ONLY、EXPERT_MARKET</t>
        </is>
      </c>
      <c r="AP639" s="604" t="inlineStr">
        <is>
          <t xml:space="preserve">e0cc15e8646eecb39398</t>
        </is>
      </c>
      <c r="AQ639" s="604" t="n">
        <v>-0.75</v>
      </c>
      <c r="AR639" s="604" t="n">
        <v>0.86</v>
      </c>
      <c r="AS639" s="604" t="n">
        <v>0.75</v>
      </c>
      <c r="AT639" s="604" t="n">
        <v>-0.75</v>
      </c>
      <c r="AU639" s="604" t="n">
        <v>0.86</v>
      </c>
      <c r="AV639" s="604" t="n">
        <v>1.02</v>
      </c>
      <c r="AW639" s="604" t="n">
        <v>46296.03418765046</v>
      </c>
      <c r="AX639" s="604" t="inlineStr">
        <is>
          <t xml:space="preserve">https://simondongxiao.github.io/odds/v4/</t>
        </is>
      </c>
      <c r="AY639" s="604" t="inlineStr">
        <is>
          <t xml:space="preserve">V4 Shadow Only；real_money=false；P(EV&gt;0)不是比赛胜率</t>
        </is>
      </c>
    </row>
    <row r="640" ht="22" customHeight="1">
      <c r="A640" s="604" t="inlineStr">
        <is>
          <t xml:space="preserve">2026-10-01</t>
        </is>
      </c>
      <c r="B640" s="604" t="inlineStr">
        <is>
          <t xml:space="preserve">2026-10-02 08:00</t>
        </is>
      </c>
      <c r="C640" s="604" t="inlineStr">
        <is>
          <t xml:space="preserve">北美系列</t>
        </is>
      </c>
      <c r="D640" s="604" t="inlineStr">
        <is>
          <t xml:space="preserve">联赛</t>
        </is>
      </c>
      <c r="E640" s="604" t="inlineStr">
        <is>
          <t xml:space="preserve">萨尔超春</t>
        </is>
      </c>
      <c r="F640" s="604" t="inlineStr">
        <is>
          <t xml:space="preserve">印加阿鲁巴 vs 利梅诺</t>
        </is>
      </c>
      <c r="G640" s="604" t="n">
        <v>0.82</v>
      </c>
      <c r="H640" s="604" t="n">
        <v>-0.5</v>
      </c>
      <c r="I640" s="604" t="n">
        <v>0.88</v>
      </c>
      <c r="J640" s="604" t="inlineStr">
        <is>
          <t xml:space="preserve">0.82/-0.5/0.88</t>
        </is>
      </c>
      <c r="K640" s="604" t="inlineStr">
        <is>
          <t xml:space="preserve">V4-B｜EV +0.0942</t>
        </is>
      </c>
      <c r="L640" s="604" t="inlineStr">
        <is>
          <t xml:space="preserve">利梅诺</t>
        </is>
      </c>
      <c r="M640" s="604" t="n">
        <v>0.5820218510357393</v>
      </c>
      <c r="N640" s="604" t="inlineStr">
        <is>
          <t xml:space="preserve">V4纸面入选-B</t>
        </is>
      </c>
      <c r="O640" s="604" t="inlineStr">
        <is>
          <t xml:space="preserve">2-1</t>
        </is>
      </c>
      <c r="P640" s="604" t="str">
        <v>已结算</v>
      </c>
      <c r="Q640" s="645" t="str">
        <v>黑</v>
      </c>
      <c r="R640" s="604" t="n">
        <v>0.88</v>
      </c>
      <c r="S640" s="604" t="n">
        <f>IF(OR(Q640="",Q640="待结算"),"",IF(Q640="红",R640,IF(Q640="半红",R640*0.5,IF(Q640="走",0,IF(Q640="半黑",-0.5,-1)))))</f>
        <v>-1</v>
      </c>
      <c r="T640" s="604" t="inlineStr">
        <is>
          <t xml:space="preserve">https://m.titan007.com/analy/Analysis/3041930.htm</t>
        </is>
      </c>
      <c r="U640" s="646" t="str">
        <f>IF(Q640="","",IF(Q640="待结算","待结算",IF(Q640="红","黑",IF(Q640="半红","半黑",IF(Q640="走","走",IF(Q640="半黑","半红","红"))))))</f>
        <v>红</v>
      </c>
      <c r="V640" s="604" t="n">
        <f>IF(OR(Q640="",Q640="待结算"),"",IF(L640=LEFT(F640,FIND(" vs ",F640)-1),I640,G640))</f>
        <v>0.82</v>
      </c>
      <c r="W640" s="604" t="n">
        <f>IF(OR(U640="",U640="待结算"),"",IF(U640="红",V640,IF(U640="半红",V640*0.5,IF(U640="走",0,IF(U640="半黑",-0.5,-1)))))</f>
        <v>0.82</v>
      </c>
      <c r="X640" s="604" t="inlineStr">
        <is>
          <t xml:space="preserve">3041930</t>
        </is>
      </c>
      <c r="Y640" s="604" t="inlineStr">
        <is>
          <t xml:space="preserve">V4</t>
        </is>
      </c>
      <c r="Z640" s="604" t="inlineStr">
        <is>
          <t xml:space="preserve">prior-2026-10-01-v1</t>
        </is>
      </c>
      <c r="AA640" s="604" t="inlineStr">
        <is>
          <t xml:space="preserve">B</t>
        </is>
      </c>
      <c r="AB640" s="604" t="n">
        <v>0.5820218510357393</v>
      </c>
      <c r="AC640" s="604" t="n"/>
      <c r="AD640" s="604" t="n"/>
      <c r="AE640" s="604" t="n"/>
      <c r="AF640" s="604" t="n">
        <v>0.4179781489642607</v>
      </c>
      <c r="AG640" s="604" t="n">
        <v>0.09420107994718996</v>
      </c>
      <c r="AH640" s="604" t="n"/>
      <c r="AI640" s="604" t="n"/>
      <c r="AJ640" s="604" t="n">
        <v>0.09420107994718996</v>
      </c>
      <c r="AK640" s="604" t="n"/>
      <c r="AL640" s="604" t="n"/>
      <c r="AM640" s="604" t="n"/>
      <c r="AN640" s="604" t="inlineStr">
        <is>
          <t xml:space="preserve">EVALUATED</t>
        </is>
      </c>
      <c r="AO640" s="604" t="inlineStr">
        <is>
          <t xml:space="preserve">GIVING_VALIDATED_EDGE、BUCKET_PRIOR_ONLY、INTENT_INTERPRETATION_ONLY、EXPERT_MARKET</t>
        </is>
      </c>
      <c r="AP640" s="604" t="inlineStr">
        <is>
          <t xml:space="preserve">315bdf32b9e81fa1464b</t>
        </is>
      </c>
      <c r="AQ640" s="604" t="n">
        <v>-0.5</v>
      </c>
      <c r="AR640" s="604" t="n">
        <v>0.88</v>
      </c>
      <c r="AS640" s="604" t="n">
        <v>-0.5</v>
      </c>
      <c r="AT640" s="604" t="n">
        <v>0.5</v>
      </c>
      <c r="AU640" s="604" t="n">
        <v>0.82</v>
      </c>
      <c r="AV640" s="604" t="n">
        <v>0.88</v>
      </c>
      <c r="AW640" s="604" t="n">
        <v>46296.03418765046</v>
      </c>
      <c r="AX640" s="604" t="inlineStr">
        <is>
          <t xml:space="preserve">https://simondongxiao.github.io/odds/v4/</t>
        </is>
      </c>
      <c r="AY640" s="604" t="inlineStr">
        <is>
          <t xml:space="preserve">V4 Shadow Only；real_money=false；P(EV&gt;0)不是比赛胜率</t>
        </is>
      </c>
    </row>
    <row r="641" ht="22" customHeight="1">
      <c r="A641" s="604" t="inlineStr">
        <is>
          <t xml:space="preserve">2026-10-01</t>
        </is>
      </c>
      <c r="B641" s="604" t="inlineStr">
        <is>
          <t xml:space="preserve">2026-10-02 08:15</t>
        </is>
      </c>
      <c r="C641" s="604" t="inlineStr">
        <is>
          <t xml:space="preserve">南美系列</t>
        </is>
      </c>
      <c r="D641" s="604" t="inlineStr">
        <is>
          <t xml:space="preserve">杯赛</t>
        </is>
      </c>
      <c r="E641" s="604" t="inlineStr">
        <is>
          <t xml:space="preserve">阿根廷杯</t>
        </is>
      </c>
      <c r="F641" s="604" t="inlineStr">
        <is>
          <t xml:space="preserve">普拉腾斯(中) vs 拉普拉塔大学生</t>
        </is>
      </c>
      <c r="G641" s="604" t="n">
        <v>0.99</v>
      </c>
      <c r="H641" s="604" t="n">
        <v>-0.25</v>
      </c>
      <c r="I641" s="604" t="n">
        <v>0.89</v>
      </c>
      <c r="J641" s="604" t="inlineStr">
        <is>
          <t xml:space="preserve">0.99/-0.25/0.89</t>
        </is>
      </c>
      <c r="K641" s="604" t="inlineStr">
        <is>
          <t xml:space="preserve">V4-C｜EV +0.0660</t>
        </is>
      </c>
      <c r="L641" s="604" t="inlineStr">
        <is>
          <t xml:space="preserve">拉普拉塔大学生</t>
        </is>
      </c>
      <c r="M641" s="604" t="n">
        <v>0.5691406217761799</v>
      </c>
      <c r="N641" s="604" t="inlineStr">
        <is>
          <t xml:space="preserve">V4纸面入选-C</t>
        </is>
      </c>
      <c r="O641" s="604" t="inlineStr">
        <is>
          <t xml:space="preserve">1-0</t>
        </is>
      </c>
      <c r="P641" s="604" t="str">
        <v>已结算</v>
      </c>
      <c r="Q641" s="645" t="str">
        <v>黑</v>
      </c>
      <c r="R641" s="604" t="n">
        <v>0.89</v>
      </c>
      <c r="S641" s="604" t="n">
        <f>IF(OR(Q641="",Q641="待结算"),"",IF(Q641="红",R641,IF(Q641="半红",R641*0.5,IF(Q641="走",0,IF(Q641="半黑",-0.5,-1)))))</f>
        <v>-1</v>
      </c>
      <c r="T641" s="604" t="inlineStr">
        <is>
          <t xml:space="preserve">https://m.titan007.com/analy/Analysis/3085729.htm</t>
        </is>
      </c>
      <c r="U641" s="646" t="str">
        <f>IF(Q641="","",IF(Q641="待结算","待结算",IF(Q641="红","黑",IF(Q641="半红","半黑",IF(Q641="走","走",IF(Q641="半黑","半红","红"))))))</f>
        <v>红</v>
      </c>
      <c r="V641" s="604" t="n">
        <f>IF(OR(Q641="",Q641="待结算"),"",IF(L641=LEFT(F641,FIND(" vs ",F641)-1),I641,G641))</f>
        <v>0.99</v>
      </c>
      <c r="W641" s="604" t="n">
        <f>IF(OR(U641="",U641="待结算"),"",IF(U641="红",V641,IF(U641="半红",V641*0.5,IF(U641="走",0,IF(U641="半黑",-0.5,-1)))))</f>
        <v>0.99</v>
      </c>
      <c r="X641" s="604" t="inlineStr">
        <is>
          <t xml:space="preserve">3085729</t>
        </is>
      </c>
      <c r="Y641" s="604" t="inlineStr">
        <is>
          <t xml:space="preserve">V4</t>
        </is>
      </c>
      <c r="Z641" s="604" t="inlineStr">
        <is>
          <t xml:space="preserve">prior-2026-10-01-v1</t>
        </is>
      </c>
      <c r="AA641" s="604" t="inlineStr">
        <is>
          <t xml:space="preserve">C</t>
        </is>
      </c>
      <c r="AB641" s="604" t="n">
        <v>0.4962798269609524</v>
      </c>
      <c r="AC641" s="604" t="n"/>
      <c r="AD641" s="604" t="n"/>
      <c r="AE641" s="604" t="n">
        <v>0.256037935186713</v>
      </c>
      <c r="AF641" s="604" t="n">
        <v>0.2476822378523347</v>
      </c>
      <c r="AG641" s="604" t="n">
        <v>0.06598784054955653</v>
      </c>
      <c r="AH641" s="604" t="n"/>
      <c r="AI641" s="604" t="n"/>
      <c r="AJ641" s="604" t="n">
        <v>0.06598784054955653</v>
      </c>
      <c r="AK641" s="604" t="n"/>
      <c r="AL641" s="604" t="n"/>
      <c r="AM641" s="604" t="n"/>
      <c r="AN641" s="604" t="inlineStr">
        <is>
          <t xml:space="preserve">EVALUATED</t>
        </is>
      </c>
      <c r="AO641" s="604" t="inlineStr">
        <is>
          <t xml:space="preserve">GIVING_VALIDATED_EDGE、BUCKET_PRIOR_ONLY、INTENT_INTERPRETATION_ONLY、EXPERT_MARKET</t>
        </is>
      </c>
      <c r="AP641" s="604" t="inlineStr">
        <is>
          <t xml:space="preserve">60143c90dc7e33072ca2</t>
        </is>
      </c>
      <c r="AQ641" s="604" t="n">
        <v>-0.25</v>
      </c>
      <c r="AR641" s="604" t="n">
        <v>0.89</v>
      </c>
      <c r="AS641" s="604" t="n">
        <v>-0.25</v>
      </c>
      <c r="AT641" s="604" t="n">
        <v>0.25</v>
      </c>
      <c r="AU641" s="604" t="n">
        <v>0.99</v>
      </c>
      <c r="AV641" s="604" t="n">
        <v>0.89</v>
      </c>
      <c r="AW641" s="604" t="n">
        <v>46296.03418765046</v>
      </c>
      <c r="AX641" s="604" t="inlineStr">
        <is>
          <t xml:space="preserve">https://simondongxiao.github.io/odds/v4/</t>
        </is>
      </c>
      <c r="AY641" s="604" t="inlineStr">
        <is>
          <t xml:space="preserve">V4 Shadow Only；real_money=false；P(EV&gt;0)不是比赛胜率</t>
        </is>
      </c>
    </row>
    <row r="642" ht="22" customHeight="1">
      <c r="A642" s="604" t="inlineStr">
        <is>
          <t xml:space="preserve">2026-10-02</t>
        </is>
      </c>
      <c r="B642" s="604" t="inlineStr">
        <is>
          <t xml:space="preserve">2026-10-02 14:00</t>
        </is>
      </c>
      <c r="C642" s="604" t="inlineStr">
        <is>
          <t xml:space="preserve">其他系列</t>
        </is>
      </c>
      <c r="D642" s="604" t="inlineStr">
        <is>
          <t xml:space="preserve">联赛</t>
        </is>
      </c>
      <c r="E642" s="604" t="inlineStr">
        <is>
          <t xml:space="preserve">亚运女足</t>
        </is>
      </c>
      <c r="F642" s="604" t="inlineStr">
        <is>
          <t xml:space="preserve">中国女足(中) vs 韩国女足</t>
        </is>
      </c>
      <c r="G642" s="604" t="n">
        <v>0.4</v>
      </c>
      <c r="H642" s="604" t="n">
        <v>-1</v>
      </c>
      <c r="I642" s="604" t="n">
        <v>1.42</v>
      </c>
      <c r="J642" s="604" t="inlineStr">
        <is>
          <t xml:space="preserve">0.4/-1/1.42</t>
        </is>
      </c>
      <c r="K642" s="604" t="inlineStr">
        <is>
          <t xml:space="preserve">V4-B｜EV +0.4463</t>
        </is>
      </c>
      <c r="L642" s="604" t="inlineStr">
        <is>
          <t xml:space="preserve">韩国女足</t>
        </is>
      </c>
      <c r="M642" s="604" t="n">
        <v>0.6594862166434358</v>
      </c>
      <c r="N642" s="604" t="inlineStr">
        <is>
          <t xml:space="preserve">V4纸面入选-B</t>
        </is>
      </c>
      <c r="O642" s="604" t="inlineStr">
        <is>
          <t xml:space="preserve">0-1</t>
        </is>
      </c>
      <c r="P642" s="604" t="str">
        <v>已结算</v>
      </c>
      <c r="Q642" s="646" t="str">
        <v>走</v>
      </c>
      <c r="R642" s="604" t="n">
        <v>1.42</v>
      </c>
      <c r="S642" s="604" t="n">
        <f>IF(OR(Q642="",Q642="待结算"),"",IF(Q642="红",R642,IF(Q642="半红",R642*0.5,IF(Q642="走",0,IF(Q642="半黑",-0.5,-1)))))</f>
        <v>0</v>
      </c>
      <c r="T642" s="604" t="inlineStr">
        <is>
          <t xml:space="preserve">https://m.titan007.com/analy/Analysis/3096763.htm</t>
        </is>
      </c>
      <c r="U642" s="645" t="str">
        <f>IF(Q642="","",IF(Q642="待结算","待结算",IF(Q642="红","黑",IF(Q642="半红","半黑",IF(Q642="走","走",IF(Q642="半黑","半红","红"))))))</f>
        <v>走</v>
      </c>
      <c r="V642" s="604" t="n">
        <f>IF(OR(Q642="",Q642="待结算"),"",IF(L642=LEFT(F642,FIND(" vs ",F642)-1),I642,G642))</f>
        <v>0.4</v>
      </c>
      <c r="W642" s="604" t="n">
        <f>IF(OR(U642="",U642="待结算"),"",IF(U642="红",V642,IF(U642="半红",V642*0.5,IF(U642="走",0,IF(U642="半黑",-0.5,-1)))))</f>
        <v>0</v>
      </c>
      <c r="X642" s="604" t="inlineStr">
        <is>
          <t xml:space="preserve">3096763</t>
        </is>
      </c>
      <c r="Y642" s="604" t="inlineStr">
        <is>
          <t xml:space="preserve">V4</t>
        </is>
      </c>
      <c r="Z642" s="604" t="inlineStr">
        <is>
          <t xml:space="preserve">prior-2026-10-02-v1</t>
        </is>
      </c>
      <c r="AA642" s="604" t="inlineStr">
        <is>
          <t xml:space="preserve">B</t>
        </is>
      </c>
      <c r="AB642" s="604" t="n">
        <v>0.4938497555771875</v>
      </c>
      <c r="AC642" s="604" t="n"/>
      <c r="AD642" s="604" t="n">
        <v>0.2511598527551985</v>
      </c>
      <c r="AE642" s="604" t="n"/>
      <c r="AF642" s="604" t="n">
        <v>0.254990391667614</v>
      </c>
      <c r="AG642" s="604" t="n">
        <v>0.4462762612519922</v>
      </c>
      <c r="AH642" s="604" t="n"/>
      <c r="AI642" s="604" t="n"/>
      <c r="AJ642" s="604" t="n">
        <v>0.4462762612519922</v>
      </c>
      <c r="AK642" s="604" t="n"/>
      <c r="AL642" s="604" t="n"/>
      <c r="AM642" s="604" t="n"/>
      <c r="AN642" s="604" t="inlineStr">
        <is>
          <t xml:space="preserve">EVALUATED</t>
        </is>
      </c>
      <c r="AO642" s="604" t="inlineStr">
        <is>
          <t xml:space="preserve">GIVING_VALIDATED_EDGE、BUCKET_PRIOR_ONLY、INTENT_INTERPRETATION_ONLY、EXPERT_MARKET</t>
        </is>
      </c>
      <c r="AP642" s="604" t="inlineStr">
        <is>
          <t xml:space="preserve">574845c743374ba8fed8</t>
        </is>
      </c>
      <c r="AQ642" s="604" t="n">
        <v>-1</v>
      </c>
      <c r="AR642" s="604" t="n">
        <v>1.42</v>
      </c>
      <c r="AS642" s="604" t="n">
        <v>-1</v>
      </c>
      <c r="AT642" s="604" t="n">
        <v>1</v>
      </c>
      <c r="AU642" s="604" t="n">
        <v>0.4</v>
      </c>
      <c r="AV642" s="604" t="n">
        <v>1.42</v>
      </c>
      <c r="AW642" s="604" t="n">
        <v>46297.01241842593</v>
      </c>
      <c r="AX642" s="604" t="inlineStr">
        <is>
          <t xml:space="preserve">https://simondongxiao.github.io/odds/v4/</t>
        </is>
      </c>
      <c r="AY642" s="604" t="inlineStr">
        <is>
          <t xml:space="preserve">V4 Shadow Only；real_money=false；P(EV&gt;0)不是比赛胜率</t>
        </is>
      </c>
    </row>
    <row r="643" ht="22" customHeight="1">
      <c r="A643" s="604" t="inlineStr">
        <is>
          <t xml:space="preserve">2026-10-02</t>
        </is>
      </c>
      <c r="B643" s="604" t="inlineStr">
        <is>
          <t xml:space="preserve">2026-10-02 17:00</t>
        </is>
      </c>
      <c r="C643" s="604" t="inlineStr">
        <is>
          <t xml:space="preserve">其他系列</t>
        </is>
      </c>
      <c r="D643" s="604" t="inlineStr">
        <is>
          <t xml:space="preserve">杯赛</t>
        </is>
      </c>
      <c r="E643" s="604" t="inlineStr">
        <is>
          <t xml:space="preserve">东盟杯</t>
        </is>
      </c>
      <c r="F643" s="604" t="inlineStr">
        <is>
          <t xml:space="preserve">泰国(中) vs 菲律宾</t>
        </is>
      </c>
      <c r="G643" s="604" t="n">
        <v>0.8</v>
      </c>
      <c r="H643" s="604" t="n">
        <v>0</v>
      </c>
      <c r="I643" s="604" t="n">
        <v>0.9</v>
      </c>
      <c r="J643" s="604" t="inlineStr">
        <is>
          <t xml:space="preserve">0.8/0/0.9</t>
        </is>
      </c>
      <c r="K643" s="604" t="inlineStr">
        <is>
          <t xml:space="preserve">V4-C｜EV +0.0075</t>
        </is>
      </c>
      <c r="L643" s="604" t="str"/>
      <c r="M643" s="604" t="n">
        <v>0.5611665283305842</v>
      </c>
      <c r="N643" s="604" t="inlineStr">
        <is>
          <t xml:space="preserve">V4纸面入选-C</t>
        </is>
      </c>
      <c r="O643" s="604" t="inlineStr">
        <is>
          <t xml:space="preserve">1-2</t>
        </is>
      </c>
      <c r="P643" s="604" t="str">
        <v>赛果已核/冻结投注未核</v>
      </c>
      <c r="Q643" s="646"/>
      <c r="R643" s="604" t="n">
        <v>0.9</v>
      </c>
      <c r="S643" s="604" t="str">
        <f>IF(OR(Q643="",Q643="待结算"),"",IF(Q643="红",R643,IF(Q643="半红",R643*0.5,IF(Q643="走",0,IF(Q643="半黑",-0.5,-1)))))</f>
      </c>
      <c r="T643" s="604" t="inlineStr">
        <is>
          <t xml:space="preserve">https://m.titan007.com/analy/Analysis/3088950.htm</t>
        </is>
      </c>
      <c r="U643" s="645" t="str">
        <f>IF(Q643="","",IF(Q643="待结算","待结算",IF(Q643="红","黑",IF(Q643="半红","半黑",IF(Q643="走","走",IF(Q643="半黑","半红","红"))))))</f>
      </c>
      <c r="V643" s="604" t="str">
        <f>IF(OR(Q643="",Q643="待结算"),"",IF(L643=LEFT(F643,FIND(" vs ",F643)-1),I643,G643))</f>
      </c>
      <c r="W643" s="604" t="str">
        <f>IF(OR(U643="",U643="待结算"),"",IF(U643="红",V643,IF(U643="半红",V643*0.5,IF(U643="走",0,IF(U643="半黑",-0.5,-1)))))</f>
      </c>
      <c r="X643" s="604" t="inlineStr">
        <is>
          <t xml:space="preserve">3088950</t>
        </is>
      </c>
      <c r="Y643" s="604" t="inlineStr">
        <is>
          <t xml:space="preserve">V4</t>
        </is>
      </c>
      <c r="Z643" s="604" t="inlineStr">
        <is>
          <t xml:space="preserve">prior-2026-10-02-v1</t>
        </is>
      </c>
      <c r="AA643" s="604" t="inlineStr">
        <is>
          <t xml:space="preserve">C</t>
        </is>
      </c>
      <c r="AB643" s="604" t="n">
        <v>0.4174235260629171</v>
      </c>
      <c r="AC643" s="604" t="n"/>
      <c r="AD643" s="604" t="n">
        <v>0.2561503493362096</v>
      </c>
      <c r="AE643" s="604" t="n"/>
      <c r="AF643" s="604" t="n">
        <v>0.3264261246008733</v>
      </c>
      <c r="AG643" s="604" t="n">
        <v>0.007512696249460382</v>
      </c>
      <c r="AH643" s="604" t="n"/>
      <c r="AI643" s="604" t="n"/>
      <c r="AJ643" s="604" t="n">
        <v>0.007512696249460382</v>
      </c>
      <c r="AK643" s="604" t="n"/>
      <c r="AL643" s="604" t="n"/>
      <c r="AM643" s="604" t="n"/>
      <c r="AN643" s="604" t="inlineStr">
        <is>
          <t xml:space="preserve">EVALUATED</t>
        </is>
      </c>
      <c r="AO643" s="604" t="inlineStr">
        <is>
          <t xml:space="preserve">EDGE_BELOW_UNCERTAINTY_THRESHOLD、BUCKET_PRIOR_ONLY、INTENT_INTERPRETATION_ONLY、EXPERT_MARKET</t>
        </is>
      </c>
      <c r="AP643" s="604" t="inlineStr">
        <is>
          <t xml:space="preserve">300099cebfd8517b2103</t>
        </is>
      </c>
      <c r="AQ643" s="604" t="n">
        <v>0</v>
      </c>
      <c r="AR643" s="604" t="n"/>
      <c r="AS643" s="604" t="n">
        <v>0</v>
      </c>
      <c r="AT643" s="604" t="n">
        <v>0</v>
      </c>
      <c r="AU643" s="604" t="n">
        <v>0.8</v>
      </c>
      <c r="AV643" s="604" t="n">
        <v>0.9</v>
      </c>
      <c r="AW643" s="604" t="n">
        <v>46297.01241842593</v>
      </c>
      <c r="AX643" s="604" t="inlineStr">
        <is>
          <t xml:space="preserve">https://simondongxiao.github.io/odds/v4/</t>
        </is>
      </c>
      <c r="AY643" s="604" t="inlineStr">
        <is>
          <t xml:space="preserve">V4 Shadow Only；real_money=false；P(EV&gt;0)不是比赛胜率</t>
        </is>
      </c>
    </row>
    <row r="644" ht="22" customHeight="1">
      <c r="A644" s="604" t="inlineStr">
        <is>
          <t xml:space="preserve">2026-10-02</t>
        </is>
      </c>
      <c r="B644" s="604" t="inlineStr">
        <is>
          <t xml:space="preserve">2026-10-02 17:00</t>
        </is>
      </c>
      <c r="C644" s="604" t="inlineStr">
        <is>
          <t xml:space="preserve">其他系列</t>
        </is>
      </c>
      <c r="D644" s="604" t="inlineStr">
        <is>
          <t xml:space="preserve">杯赛</t>
        </is>
      </c>
      <c r="E644" s="604" t="inlineStr">
        <is>
          <t xml:space="preserve">东盟杯</t>
        </is>
      </c>
      <c r="F644" s="604" t="inlineStr">
        <is>
          <t xml:space="preserve">越南(中) vs 巴基斯坦</t>
        </is>
      </c>
      <c r="G644" s="604" t="n">
        <v>0.92</v>
      </c>
      <c r="H644" s="604" t="n">
        <v>0</v>
      </c>
      <c r="I644" s="604" t="n">
        <v>0.78</v>
      </c>
      <c r="J644" s="604" t="inlineStr">
        <is>
          <t xml:space="preserve">0.92/0/0.78</t>
        </is>
      </c>
      <c r="K644" s="604" t="inlineStr">
        <is>
          <t xml:space="preserve">V4-C｜EV +0.0213</t>
        </is>
      </c>
      <c r="L644" s="604" t="str"/>
      <c r="M644" s="604" t="n">
        <v>0.5319317438890758</v>
      </c>
      <c r="N644" s="604" t="inlineStr">
        <is>
          <t xml:space="preserve">V4纸面入选-C</t>
        </is>
      </c>
      <c r="O644" s="604" t="inlineStr">
        <is>
          <t xml:space="preserve">4-2</t>
        </is>
      </c>
      <c r="P644" s="604" t="str">
        <v>赛果已核/冻结投注未核</v>
      </c>
      <c r="Q644" s="645"/>
      <c r="R644" s="604" t="n">
        <v>0.78</v>
      </c>
      <c r="S644" s="604" t="str">
        <f>IF(OR(Q644="",Q644="待结算"),"",IF(Q644="红",R644,IF(Q644="半红",R644*0.5,IF(Q644="走",0,IF(Q644="半黑",-0.5,-1)))))</f>
      </c>
      <c r="T644" s="604" t="inlineStr">
        <is>
          <t xml:space="preserve">https://m.titan007.com/analy/Analysis/3088951.htm</t>
        </is>
      </c>
      <c r="U644" s="646" t="str">
        <f>IF(Q644="","",IF(Q644="待结算","待结算",IF(Q644="红","黑",IF(Q644="半红","半黑",IF(Q644="走","走",IF(Q644="半黑","半红","红"))))))</f>
      </c>
      <c r="V644" s="604" t="str">
        <f>IF(OR(Q644="",Q644="待结算"),"",IF(L644=LEFT(F644,FIND(" vs ",F644)-1),I644,G644))</f>
      </c>
      <c r="W644" s="604" t="str">
        <f>IF(OR(U644="",U644="待结算"),"",IF(U644="红",V644,IF(U644="半红",V644*0.5,IF(U644="走",0,IF(U644="半黑",-0.5,-1)))))</f>
      </c>
      <c r="X644" s="604" t="inlineStr">
        <is>
          <t xml:space="preserve">3088951</t>
        </is>
      </c>
      <c r="Y644" s="604" t="inlineStr">
        <is>
          <t xml:space="preserve">V4</t>
        </is>
      </c>
      <c r="Z644" s="604" t="inlineStr">
        <is>
          <t xml:space="preserve">prior-2026-10-02-v1</t>
        </is>
      </c>
      <c r="AA644" s="604" t="inlineStr">
        <is>
          <t xml:space="preserve">C</t>
        </is>
      </c>
      <c r="AB644" s="604" t="n">
        <v>0.5319317438890758</v>
      </c>
      <c r="AC644" s="604" t="n"/>
      <c r="AD644" s="604" t="n"/>
      <c r="AE644" s="604" t="n"/>
      <c r="AF644" s="604" t="n">
        <v>0.4680682561109242</v>
      </c>
      <c r="AG644" s="604" t="n">
        <v>0.02130894826702556</v>
      </c>
      <c r="AH644" s="604" t="n"/>
      <c r="AI644" s="604" t="n"/>
      <c r="AJ644" s="604" t="n">
        <v>0.02130894826702556</v>
      </c>
      <c r="AK644" s="604" t="n"/>
      <c r="AL644" s="604" t="n"/>
      <c r="AM644" s="604" t="n"/>
      <c r="AN644" s="604" t="inlineStr">
        <is>
          <t xml:space="preserve">EVALUATED</t>
        </is>
      </c>
      <c r="AO644" s="604" t="inlineStr">
        <is>
          <t xml:space="preserve">EDGE_BELOW_UNCERTAINTY_THRESHOLD、BUCKET_PRIOR_ONLY、INTENT_INTERPRETATION_ONLY、EXPERT_MARKET</t>
        </is>
      </c>
      <c r="AP644" s="604" t="inlineStr">
        <is>
          <t xml:space="preserve">1bf5601d5c795b69a3ba</t>
        </is>
      </c>
      <c r="AQ644" s="604" t="n">
        <v>0</v>
      </c>
      <c r="AR644" s="604" t="n"/>
      <c r="AS644" s="604" t="n">
        <v>0</v>
      </c>
      <c r="AT644" s="604" t="n">
        <v>0</v>
      </c>
      <c r="AU644" s="604" t="n">
        <v>0.92</v>
      </c>
      <c r="AV644" s="604" t="n">
        <v>0.78</v>
      </c>
      <c r="AW644" s="604" t="n">
        <v>46297.01241842593</v>
      </c>
      <c r="AX644" s="604" t="inlineStr">
        <is>
          <t xml:space="preserve">https://simondongxiao.github.io/odds/v4/</t>
        </is>
      </c>
      <c r="AY644" s="604" t="inlineStr">
        <is>
          <t xml:space="preserve">V4 Shadow Only；real_money=false；P(EV&gt;0)不是比赛胜率</t>
        </is>
      </c>
    </row>
    <row r="645" ht="22" customHeight="1">
      <c r="A645" s="604" t="inlineStr">
        <is>
          <t xml:space="preserve">2026-10-02</t>
        </is>
      </c>
      <c r="B645" s="604" t="inlineStr">
        <is>
          <t xml:space="preserve">2026-10-02 17:55</t>
        </is>
      </c>
      <c r="C645" s="604" t="inlineStr">
        <is>
          <t xml:space="preserve">日韩系列</t>
        </is>
      </c>
      <c r="D645" s="604" t="inlineStr">
        <is>
          <t xml:space="preserve">联赛</t>
        </is>
      </c>
      <c r="E645" s="604" t="inlineStr">
        <is>
          <t xml:space="preserve">韩女联</t>
        </is>
      </c>
      <c r="F645" s="604" t="inlineStr">
        <is>
          <t xml:space="preserve">世宗龟尾女足 vs 水原FCM女足</t>
        </is>
      </c>
      <c r="G645" s="604" t="n">
        <v>0.75</v>
      </c>
      <c r="H645" s="604" t="n">
        <v>0</v>
      </c>
      <c r="I645" s="604" t="n">
        <v>0.95</v>
      </c>
      <c r="J645" s="604" t="inlineStr">
        <is>
          <t xml:space="preserve">0.75/0/0.95</t>
        </is>
      </c>
      <c r="K645" s="604" t="inlineStr">
        <is>
          <t xml:space="preserve">V4-C｜EV +0.0561</t>
        </is>
      </c>
      <c r="L645" s="604" t="str"/>
      <c r="M645" s="604" t="n">
        <v>0.5457549244627229</v>
      </c>
      <c r="N645" s="604" t="inlineStr">
        <is>
          <t xml:space="preserve">V4纸面入选-C</t>
        </is>
      </c>
      <c r="O645" s="604" t="inlineStr">
        <is>
          <t xml:space="preserve">0-1</t>
        </is>
      </c>
      <c r="P645" s="604" t="str">
        <v>赛果已核/冻结投注未核</v>
      </c>
      <c r="Q645" s="646"/>
      <c r="R645" s="604" t="n">
        <v>0.95</v>
      </c>
      <c r="S645" s="604" t="str">
        <f>IF(OR(Q645="",Q645="待结算"),"",IF(Q645="红",R645,IF(Q645="半红",R645*0.5,IF(Q645="走",0,IF(Q645="半黑",-0.5,-1)))))</f>
      </c>
      <c r="T645" s="604" t="inlineStr">
        <is>
          <t xml:space="preserve">https://m.titan007.com/analy/Analysis/2960378.htm</t>
        </is>
      </c>
      <c r="U645" s="645" t="str">
        <f>IF(Q645="","",IF(Q645="待结算","待结算",IF(Q645="红","黑",IF(Q645="半红","半黑",IF(Q645="走","走",IF(Q645="半黑","半红","红"))))))</f>
      </c>
      <c r="V645" s="604" t="str">
        <f>IF(OR(Q645="",Q645="待结算"),"",IF(L645=LEFT(F645,FIND(" vs ",F645)-1),I645,G645))</f>
      </c>
      <c r="W645" s="604" t="str">
        <f>IF(OR(U645="",U645="待结算"),"",IF(U645="红",V645,IF(U645="半红",V645*0.5,IF(U645="走",0,IF(U645="半黑",-0.5,-1)))))</f>
      </c>
      <c r="X645" s="604" t="inlineStr">
        <is>
          <t xml:space="preserve">2960378</t>
        </is>
      </c>
      <c r="Y645" s="604" t="inlineStr">
        <is>
          <t xml:space="preserve">V4</t>
        </is>
      </c>
      <c r="Z645" s="604" t="inlineStr">
        <is>
          <t xml:space="preserve">prior-2026-10-02-v1</t>
        </is>
      </c>
      <c r="AA645" s="604" t="inlineStr">
        <is>
          <t xml:space="preserve">C</t>
        </is>
      </c>
      <c r="AB645" s="604" t="n">
        <v>0.4769127130156273</v>
      </c>
      <c r="AC645" s="604" t="n"/>
      <c r="AD645" s="604" t="n"/>
      <c r="AE645" s="604" t="n">
        <v>0.2522825112933923</v>
      </c>
      <c r="AF645" s="604" t="n">
        <v>0.2708047756909805</v>
      </c>
      <c r="AG645" s="604" t="n">
        <v>0.05612104602716922</v>
      </c>
      <c r="AH645" s="604" t="n"/>
      <c r="AI645" s="604" t="n"/>
      <c r="AJ645" s="604" t="n">
        <v>0.05612104602716922</v>
      </c>
      <c r="AK645" s="604" t="n"/>
      <c r="AL645" s="604" t="n"/>
      <c r="AM645" s="604" t="n"/>
      <c r="AN645" s="604" t="inlineStr">
        <is>
          <t xml:space="preserve">EVALUATED</t>
        </is>
      </c>
      <c r="AO645" s="604" t="inlineStr">
        <is>
          <t xml:space="preserve">EDGE_BELOW_UNCERTAINTY_THRESHOLD、BUCKET_PRIOR_ONLY、INTENT_INTERPRETATION_ONLY、EXPERT_MARKET</t>
        </is>
      </c>
      <c r="AP645" s="604" t="inlineStr">
        <is>
          <t xml:space="preserve">b5346b669ef761b6074f</t>
        </is>
      </c>
      <c r="AQ645" s="604" t="n">
        <v>0</v>
      </c>
      <c r="AR645" s="604" t="n"/>
      <c r="AS645" s="604" t="n">
        <v>0</v>
      </c>
      <c r="AT645" s="604" t="n">
        <v>0</v>
      </c>
      <c r="AU645" s="604" t="n">
        <v>0.75</v>
      </c>
      <c r="AV645" s="604" t="n">
        <v>0.95</v>
      </c>
      <c r="AW645" s="604" t="n">
        <v>46297.01241842593</v>
      </c>
      <c r="AX645" s="604" t="inlineStr">
        <is>
          <t xml:space="preserve">https://simondongxiao.github.io/odds/v4/</t>
        </is>
      </c>
      <c r="AY645" s="604" t="inlineStr">
        <is>
          <t xml:space="preserve">V4 Shadow Only；real_money=false；P(EV&gt;0)不是比赛胜率</t>
        </is>
      </c>
    </row>
    <row r="646" ht="22" customHeight="1">
      <c r="A646" s="604" t="inlineStr">
        <is>
          <t xml:space="preserve">2026-10-02</t>
        </is>
      </c>
      <c r="B646" s="604" t="inlineStr">
        <is>
          <t xml:space="preserve">2026-10-02 18:00</t>
        </is>
      </c>
      <c r="C646" s="604" t="inlineStr">
        <is>
          <t xml:space="preserve">其他系列</t>
        </is>
      </c>
      <c r="D646" s="604" t="inlineStr">
        <is>
          <t xml:space="preserve">联赛</t>
        </is>
      </c>
      <c r="E646" s="604" t="inlineStr">
        <is>
          <t xml:space="preserve">波兰丙</t>
        </is>
      </c>
      <c r="F646" s="604" t="inlineStr">
        <is>
          <t xml:space="preserve">卢宾扎格勒比B队 vs 包尔科维切</t>
        </is>
      </c>
      <c r="G646" s="604" t="n">
        <v>0.85</v>
      </c>
      <c r="H646" s="604" t="n">
        <v>0</v>
      </c>
      <c r="I646" s="604" t="n">
        <v>0.85</v>
      </c>
      <c r="J646" s="604" t="inlineStr">
        <is>
          <t xml:space="preserve">0.85/0/0.85</t>
        </is>
      </c>
      <c r="K646" s="604" t="inlineStr">
        <is>
          <t xml:space="preserve">V4-C｜EV +0.0078</t>
        </is>
      </c>
      <c r="L646" s="604" t="str"/>
      <c r="M646" s="604" t="n">
        <v>0.5447300066398044</v>
      </c>
      <c r="N646" s="604" t="inlineStr">
        <is>
          <t xml:space="preserve">V4纸面入选-C</t>
        </is>
      </c>
      <c r="O646" s="604" t="inlineStr">
        <is>
          <t xml:space="preserve">1-1</t>
        </is>
      </c>
      <c r="P646" s="604" t="str">
        <v>赛果已核/冻结投注未核</v>
      </c>
      <c r="Q646" s="647"/>
      <c r="R646" s="604" t="n">
        <v>0.85</v>
      </c>
      <c r="S646" s="604" t="str">
        <f>IF(OR(Q646="",Q646="待结算"),"",IF(Q646="红",R646,IF(Q646="半红",R646*0.5,IF(Q646="走",0,IF(Q646="半黑",-0.5,-1)))))</f>
      </c>
      <c r="T646" s="604" t="inlineStr">
        <is>
          <t xml:space="preserve">https://m.titan007.com/analy/Analysis/3095538.htm</t>
        </is>
      </c>
      <c r="U646" s="647" t="str">
        <f>IF(Q646="","",IF(Q646="待结算","待结算",IF(Q646="红","黑",IF(Q646="半红","半黑",IF(Q646="走","走",IF(Q646="半黑","半红","红"))))))</f>
      </c>
      <c r="V646" s="604" t="str">
        <f>IF(OR(Q646="",Q646="待结算"),"",IF(L646=LEFT(F646,FIND(" vs ",F646)-1),I646,G646))</f>
      </c>
      <c r="W646" s="604" t="str">
        <f>IF(OR(U646="",U646="待结算"),"",IF(U646="红",V646,IF(U646="半红",V646*0.5,IF(U646="走",0,IF(U646="半黑",-0.5,-1)))))</f>
      </c>
      <c r="X646" s="604" t="inlineStr">
        <is>
          <t xml:space="preserve">3095538</t>
        </is>
      </c>
      <c r="Y646" s="604" t="inlineStr">
        <is>
          <t xml:space="preserve">V4</t>
        </is>
      </c>
      <c r="Z646" s="604" t="inlineStr">
        <is>
          <t xml:space="preserve">prior-2026-10-02-v1</t>
        </is>
      </c>
      <c r="AA646" s="604" t="inlineStr">
        <is>
          <t xml:space="preserve">C</t>
        </is>
      </c>
      <c r="AB646" s="604" t="n">
        <v>0.5447300066398044</v>
      </c>
      <c r="AC646" s="604" t="n"/>
      <c r="AD646" s="604" t="n"/>
      <c r="AE646" s="604" t="n"/>
      <c r="AF646" s="604" t="n">
        <v>0.4552699933601955</v>
      </c>
      <c r="AG646" s="604" t="n">
        <v>0.007750512283638211</v>
      </c>
      <c r="AH646" s="604" t="n"/>
      <c r="AI646" s="604" t="n"/>
      <c r="AJ646" s="604" t="n">
        <v>0.007750512283638211</v>
      </c>
      <c r="AK646" s="604" t="n"/>
      <c r="AL646" s="604" t="n"/>
      <c r="AM646" s="604" t="n"/>
      <c r="AN646" s="604" t="inlineStr">
        <is>
          <t xml:space="preserve">EVALUATED</t>
        </is>
      </c>
      <c r="AO646" s="604" t="inlineStr">
        <is>
          <t xml:space="preserve">EDGE_BELOW_UNCERTAINTY_THRESHOLD、BUCKET_PRIOR_ONLY、INTENT_INTERPRETATION_ONLY、EXPERT_MARKET</t>
        </is>
      </c>
      <c r="AP646" s="604" t="inlineStr">
        <is>
          <t xml:space="preserve">fd0a78bb02b34ee206bc</t>
        </is>
      </c>
      <c r="AQ646" s="604" t="n">
        <v>0</v>
      </c>
      <c r="AR646" s="604" t="n"/>
      <c r="AS646" s="604" t="n">
        <v>0</v>
      </c>
      <c r="AT646" s="604" t="n">
        <v>0</v>
      </c>
      <c r="AU646" s="604" t="n">
        <v>0.85</v>
      </c>
      <c r="AV646" s="604" t="n">
        <v>0.85</v>
      </c>
      <c r="AW646" s="604" t="n">
        <v>46297.01241842593</v>
      </c>
      <c r="AX646" s="604" t="inlineStr">
        <is>
          <t xml:space="preserve">https://simondongxiao.github.io/odds/v4/</t>
        </is>
      </c>
      <c r="AY646" s="604" t="inlineStr">
        <is>
          <t xml:space="preserve">V4 Shadow Only；real_money=false；P(EV&gt;0)不是比赛胜率</t>
        </is>
      </c>
    </row>
    <row r="647" ht="22" customHeight="1">
      <c r="A647" s="604" t="inlineStr">
        <is>
          <t xml:space="preserve">2026-10-02</t>
        </is>
      </c>
      <c r="B647" s="604" t="inlineStr">
        <is>
          <t xml:space="preserve">2026-10-02 19:00</t>
        </is>
      </c>
      <c r="C647" s="604" t="inlineStr">
        <is>
          <t xml:space="preserve">其他系列</t>
        </is>
      </c>
      <c r="D647" s="604" t="inlineStr">
        <is>
          <t xml:space="preserve">联赛</t>
        </is>
      </c>
      <c r="E647" s="604" t="inlineStr">
        <is>
          <t xml:space="preserve">国际友谊</t>
        </is>
      </c>
      <c r="F647" s="604" t="inlineStr">
        <is>
          <t xml:space="preserve">韩国 vs 委内瑞拉</t>
        </is>
      </c>
      <c r="G647" s="604" t="n">
        <v>0.89</v>
      </c>
      <c r="H647" s="604" t="n">
        <v>0</v>
      </c>
      <c r="I647" s="604" t="n">
        <v>0.93</v>
      </c>
      <c r="J647" s="604" t="inlineStr">
        <is>
          <t xml:space="preserve">0.89/0/0.93</t>
        </is>
      </c>
      <c r="K647" s="604" t="inlineStr">
        <is>
          <t xml:space="preserve">V4-C｜EV +0.0353</t>
        </is>
      </c>
      <c r="L647" s="604" t="str"/>
      <c r="M647" s="604" t="n">
        <v>0.5505272975263679</v>
      </c>
      <c r="N647" s="604" t="inlineStr">
        <is>
          <t xml:space="preserve">V4纸面入选-C</t>
        </is>
      </c>
      <c r="O647" s="604" t="inlineStr">
        <is>
          <t xml:space="preserve">0-0</t>
        </is>
      </c>
      <c r="P647" s="604" t="str">
        <v>赛果已核/冻结投注未核</v>
      </c>
      <c r="Q647" s="647"/>
      <c r="R647" s="604" t="n">
        <v>0.93</v>
      </c>
      <c r="S647" s="604" t="str">
        <f>IF(OR(Q647="",Q647="待结算"),"",IF(Q647="红",R647,IF(Q647="半红",R647*0.5,IF(Q647="走",0,IF(Q647="半黑",-0.5,-1)))))</f>
      </c>
      <c r="T647" s="604" t="inlineStr">
        <is>
          <t xml:space="preserve">https://m.titan007.com/analy/Analysis/3095568.htm</t>
        </is>
      </c>
      <c r="U647" s="647" t="str">
        <f>IF(Q647="","",IF(Q647="待结算","待结算",IF(Q647="红","黑",IF(Q647="半红","半黑",IF(Q647="走","走",IF(Q647="半黑","半红","红"))))))</f>
      </c>
      <c r="V647" s="604" t="str">
        <f>IF(OR(Q647="",Q647="待结算"),"",IF(L647=LEFT(F647,FIND(" vs ",F647)-1),I647,G647))</f>
      </c>
      <c r="W647" s="604" t="str">
        <f>IF(OR(U647="",U647="待结算"),"",IF(U647="红",V647,IF(U647="半红",V647*0.5,IF(U647="走",0,IF(U647="半黑",-0.5,-1)))))</f>
      </c>
      <c r="X647" s="604" t="inlineStr">
        <is>
          <t xml:space="preserve">3095568</t>
        </is>
      </c>
      <c r="Y647" s="604" t="inlineStr">
        <is>
          <t xml:space="preserve">V4</t>
        </is>
      </c>
      <c r="Z647" s="604" t="inlineStr">
        <is>
          <t xml:space="preserve">prior-2026-10-02-v1</t>
        </is>
      </c>
      <c r="AA647" s="604" t="inlineStr">
        <is>
          <t xml:space="preserve">C</t>
        </is>
      </c>
      <c r="AB647" s="604" t="n">
        <v>0.3524558980357024</v>
      </c>
      <c r="AC647" s="604" t="n">
        <v>0.2554890840124628</v>
      </c>
      <c r="AD647" s="604" t="n"/>
      <c r="AE647" s="604" t="n"/>
      <c r="AF647" s="604" t="n">
        <v>0.3920550179518349</v>
      </c>
      <c r="AG647" s="604" t="n">
        <v>0.03532337368548616</v>
      </c>
      <c r="AH647" s="604" t="n"/>
      <c r="AI647" s="604" t="n"/>
      <c r="AJ647" s="604" t="n">
        <v>0.03532337368548616</v>
      </c>
      <c r="AK647" s="604" t="n"/>
      <c r="AL647" s="604" t="n"/>
      <c r="AM647" s="604" t="n"/>
      <c r="AN647" s="604" t="inlineStr">
        <is>
          <t xml:space="preserve">EVALUATED</t>
        </is>
      </c>
      <c r="AO647" s="604" t="inlineStr">
        <is>
          <t xml:space="preserve">EDGE_BELOW_UNCERTAINTY_THRESHOLD、BUCKET_PRIOR_ONLY、INTENT_INTERPRETATION_ONLY、EXPERT_MARKET</t>
        </is>
      </c>
      <c r="AP647" s="604" t="inlineStr">
        <is>
          <t xml:space="preserve">1eac4ea520a66494e745</t>
        </is>
      </c>
      <c r="AQ647" s="604" t="n">
        <v>0</v>
      </c>
      <c r="AR647" s="604" t="n"/>
      <c r="AS647" s="604" t="n">
        <v>0</v>
      </c>
      <c r="AT647" s="604" t="n">
        <v>0</v>
      </c>
      <c r="AU647" s="604" t="n">
        <v>0.89</v>
      </c>
      <c r="AV647" s="604" t="n">
        <v>0.93</v>
      </c>
      <c r="AW647" s="604" t="n">
        <v>46297.01241842593</v>
      </c>
      <c r="AX647" s="604" t="inlineStr">
        <is>
          <t xml:space="preserve">https://simondongxiao.github.io/odds/v4/</t>
        </is>
      </c>
      <c r="AY647" s="604" t="inlineStr">
        <is>
          <t xml:space="preserve">V4 Shadow Only；real_money=false；P(EV&gt;0)不是比赛胜率</t>
        </is>
      </c>
    </row>
    <row r="648" ht="22" customHeight="1">
      <c r="A648" s="604" t="inlineStr">
        <is>
          <t xml:space="preserve">2026-10-02</t>
        </is>
      </c>
      <c r="B648" s="604" t="inlineStr">
        <is>
          <t xml:space="preserve">2026-10-02 20:30</t>
        </is>
      </c>
      <c r="C648" s="604" t="inlineStr">
        <is>
          <t xml:space="preserve">其他系列</t>
        </is>
      </c>
      <c r="D648" s="604" t="inlineStr">
        <is>
          <t xml:space="preserve">联赛</t>
        </is>
      </c>
      <c r="E648" s="604" t="inlineStr">
        <is>
          <t xml:space="preserve">埃及甲</t>
        </is>
      </c>
      <c r="F648" s="604" t="inlineStr">
        <is>
          <t xml:space="preserve">巴拉蒂耶 vs 开罗FC</t>
        </is>
      </c>
      <c r="G648" s="604" t="n">
        <v>0.8</v>
      </c>
      <c r="H648" s="604" t="n">
        <v>0</v>
      </c>
      <c r="I648" s="604" t="n">
        <v>0.9</v>
      </c>
      <c r="J648" s="604" t="inlineStr">
        <is>
          <t xml:space="preserve">0.8/0/0.9</t>
        </is>
      </c>
      <c r="K648" s="604" t="inlineStr">
        <is>
          <t xml:space="preserve">V4-C｜EV +0.0490</t>
        </is>
      </c>
      <c r="L648" s="604" t="str"/>
      <c r="M648" s="604" t="n">
        <v>0.5867553262056432</v>
      </c>
      <c r="N648" s="604" t="inlineStr">
        <is>
          <t xml:space="preserve">V4纸面入选-C</t>
        </is>
      </c>
      <c r="O648" s="604" t="inlineStr">
        <is>
          <t xml:space="preserve">3-1</t>
        </is>
      </c>
      <c r="P648" s="604" t="str">
        <v>赛果已核/冻结投注未核</v>
      </c>
      <c r="Q648" s="645"/>
      <c r="R648" s="604" t="n">
        <v>0.9</v>
      </c>
      <c r="S648" s="604" t="str">
        <f>IF(OR(Q648="",Q648="待结算"),"",IF(Q648="红",R648,IF(Q648="半红",R648*0.5,IF(Q648="走",0,IF(Q648="半黑",-0.5,-1)))))</f>
      </c>
      <c r="T648" s="604" t="inlineStr">
        <is>
          <t xml:space="preserve">https://m.titan007.com/analy/Analysis/3095549.htm</t>
        </is>
      </c>
      <c r="U648" s="646" t="str">
        <f>IF(Q648="","",IF(Q648="待结算","待结算",IF(Q648="红","黑",IF(Q648="半红","半黑",IF(Q648="走","走",IF(Q648="半黑","半红","红"))))))</f>
      </c>
      <c r="V648" s="604" t="str">
        <f>IF(OR(Q648="",Q648="待结算"),"",IF(L648=LEFT(F648,FIND(" vs ",F648)-1),I648,G648))</f>
      </c>
      <c r="W648" s="604" t="str">
        <f>IF(OR(U648="",U648="待结算"),"",IF(U648="红",V648,IF(U648="半红",V648*0.5,IF(U648="走",0,IF(U648="半黑",-0.5,-1)))))</f>
      </c>
      <c r="X648" s="604" t="inlineStr">
        <is>
          <t xml:space="preserve">3095549</t>
        </is>
      </c>
      <c r="Y648" s="604" t="inlineStr">
        <is>
          <t xml:space="preserve">V4</t>
        </is>
      </c>
      <c r="Z648" s="604" t="inlineStr">
        <is>
          <t xml:space="preserve">prior-2026-10-02-v1</t>
        </is>
      </c>
      <c r="AA648" s="604" t="inlineStr">
        <is>
          <t xml:space="preserve">C</t>
        </is>
      </c>
      <c r="AB648" s="604" t="n">
        <v>0.5123516454082535</v>
      </c>
      <c r="AC648" s="604" t="n"/>
      <c r="AD648" s="604" t="n"/>
      <c r="AE648" s="604" t="n">
        <v>0.2536105851089049</v>
      </c>
      <c r="AF648" s="604" t="n">
        <v>0.2340377694828416</v>
      </c>
      <c r="AG648" s="604" t="n">
        <v>0.04903825428930872</v>
      </c>
      <c r="AH648" s="604" t="n"/>
      <c r="AI648" s="604" t="n"/>
      <c r="AJ648" s="604" t="n">
        <v>0.04903825428930872</v>
      </c>
      <c r="AK648" s="604" t="n"/>
      <c r="AL648" s="604" t="n"/>
      <c r="AM648" s="604" t="n"/>
      <c r="AN648" s="604" t="inlineStr">
        <is>
          <t xml:space="preserve">EVALUATED</t>
        </is>
      </c>
      <c r="AO648" s="604" t="inlineStr">
        <is>
          <t xml:space="preserve">EDGE_BELOW_UNCERTAINTY_THRESHOLD、BUCKET_PRIOR_ONLY、INTENT_INTERPRETATION_ONLY、EXPERT_MARKET</t>
        </is>
      </c>
      <c r="AP648" s="604" t="inlineStr">
        <is>
          <t xml:space="preserve">ac3ae3c041f0b9ebb5ba</t>
        </is>
      </c>
      <c r="AQ648" s="604" t="n">
        <v>0</v>
      </c>
      <c r="AR648" s="604" t="n"/>
      <c r="AS648" s="604" t="n">
        <v>0</v>
      </c>
      <c r="AT648" s="604" t="n">
        <v>0</v>
      </c>
      <c r="AU648" s="604" t="n">
        <v>0.8</v>
      </c>
      <c r="AV648" s="604" t="n">
        <v>0.9</v>
      </c>
      <c r="AW648" s="604" t="n">
        <v>46297.01241842593</v>
      </c>
      <c r="AX648" s="604" t="inlineStr">
        <is>
          <t xml:space="preserve">https://simondongxiao.github.io/odds/v4/</t>
        </is>
      </c>
      <c r="AY648" s="604" t="inlineStr">
        <is>
          <t xml:space="preserve">V4 Shadow Only；real_money=false；P(EV&gt;0)不是比赛胜率</t>
        </is>
      </c>
    </row>
    <row r="649" ht="22" customHeight="1">
      <c r="A649" s="604" t="inlineStr">
        <is>
          <t xml:space="preserve">2026-10-02</t>
        </is>
      </c>
      <c r="B649" s="604" t="inlineStr">
        <is>
          <t xml:space="preserve">2026-10-02 20:30</t>
        </is>
      </c>
      <c r="C649" s="604" t="inlineStr">
        <is>
          <t xml:space="preserve">其他系列</t>
        </is>
      </c>
      <c r="D649" s="604" t="inlineStr">
        <is>
          <t xml:space="preserve">联赛</t>
        </is>
      </c>
      <c r="E649" s="604" t="inlineStr">
        <is>
          <t xml:space="preserve">埃及甲</t>
        </is>
      </c>
      <c r="F649" s="604" t="inlineStr">
        <is>
          <t xml:space="preserve">El达克尔野 vs 玛列亚特</t>
        </is>
      </c>
      <c r="G649" s="604" t="n">
        <v>0.8</v>
      </c>
      <c r="H649" s="604" t="n">
        <v>0</v>
      </c>
      <c r="I649" s="604" t="n">
        <v>0.9</v>
      </c>
      <c r="J649" s="604" t="inlineStr">
        <is>
          <t xml:space="preserve">0.8/0/0.9</t>
        </is>
      </c>
      <c r="K649" s="604" t="inlineStr">
        <is>
          <t xml:space="preserve">V4-C｜EV +0.0170</t>
        </is>
      </c>
      <c r="L649" s="604" t="str"/>
      <c r="M649" s="604" t="n">
        <v>0.5365800744512031</v>
      </c>
      <c r="N649" s="604" t="inlineStr">
        <is>
          <t xml:space="preserve">V4纸面入选-C</t>
        </is>
      </c>
      <c r="O649" s="604" t="inlineStr">
        <is>
          <t xml:space="preserve">2-1</t>
        </is>
      </c>
      <c r="P649" s="604" t="str">
        <v>赛果已核/冻结投注未核</v>
      </c>
      <c r="Q649" s="645"/>
      <c r="R649" s="604" t="n">
        <v>0.9</v>
      </c>
      <c r="S649" s="604" t="str">
        <f>IF(OR(Q649="",Q649="待结算"),"",IF(Q649="红",R649,IF(Q649="半红",R649*0.5,IF(Q649="走",0,IF(Q649="半黑",-0.5,-1)))))</f>
      </c>
      <c r="T649" s="604" t="inlineStr">
        <is>
          <t xml:space="preserve">https://m.titan007.com/analy/Analysis/3095550.htm</t>
        </is>
      </c>
      <c r="U649" s="646" t="str">
        <f>IF(Q649="","",IF(Q649="待结算","待结算",IF(Q649="红","黑",IF(Q649="半红","半黑",IF(Q649="走","走",IF(Q649="半黑","半红","红"))))))</f>
      </c>
      <c r="V649" s="604" t="str">
        <f>IF(OR(Q649="",Q649="待结算"),"",IF(L649=LEFT(F649,FIND(" vs ",F649)-1),I649,G649))</f>
      </c>
      <c r="W649" s="604" t="str">
        <f>IF(OR(U649="",U649="待结算"),"",IF(U649="红",V649,IF(U649="半红",V649*0.5,IF(U649="走",0,IF(U649="半黑",-0.5,-1)))))</f>
      </c>
      <c r="X649" s="604" t="inlineStr">
        <is>
          <t xml:space="preserve">3095550</t>
        </is>
      </c>
      <c r="Y649" s="604" t="inlineStr">
        <is>
          <t xml:space="preserve">V4</t>
        </is>
      </c>
      <c r="Z649" s="604" t="inlineStr">
        <is>
          <t xml:space="preserve">prior-2026-10-02-v1</t>
        </is>
      </c>
      <c r="AA649" s="604" t="inlineStr">
        <is>
          <t xml:space="preserve">C</t>
        </is>
      </c>
      <c r="AB649" s="604" t="n">
        <v>0.4664776787533545</v>
      </c>
      <c r="AC649" s="604" t="n"/>
      <c r="AD649" s="604" t="n"/>
      <c r="AE649" s="604" t="n">
        <v>0.2612933242798743</v>
      </c>
      <c r="AF649" s="604" t="n">
        <v>0.2722289969667712</v>
      </c>
      <c r="AG649" s="604" t="n">
        <v>0.01695425177131077</v>
      </c>
      <c r="AH649" s="604" t="n"/>
      <c r="AI649" s="604" t="n"/>
      <c r="AJ649" s="604" t="n">
        <v>0.01695425177131077</v>
      </c>
      <c r="AK649" s="604" t="n"/>
      <c r="AL649" s="604" t="n"/>
      <c r="AM649" s="604" t="n"/>
      <c r="AN649" s="604" t="inlineStr">
        <is>
          <t xml:space="preserve">EVALUATED</t>
        </is>
      </c>
      <c r="AO649" s="604" t="inlineStr">
        <is>
          <t xml:space="preserve">EDGE_BELOW_UNCERTAINTY_THRESHOLD、BUCKET_PRIOR_ONLY、INTENT_INTERPRETATION_ONLY、EXPERT_MARKET</t>
        </is>
      </c>
      <c r="AP649" s="604" t="inlineStr">
        <is>
          <t xml:space="preserve">71adeddaa58bc7f2ec2c</t>
        </is>
      </c>
      <c r="AQ649" s="604" t="n">
        <v>0</v>
      </c>
      <c r="AR649" s="604" t="n"/>
      <c r="AS649" s="604" t="n">
        <v>0</v>
      </c>
      <c r="AT649" s="604" t="n">
        <v>0</v>
      </c>
      <c r="AU649" s="604" t="n">
        <v>0.8</v>
      </c>
      <c r="AV649" s="604" t="n">
        <v>0.9</v>
      </c>
      <c r="AW649" s="604" t="n">
        <v>46297.01241842593</v>
      </c>
      <c r="AX649" s="604" t="inlineStr">
        <is>
          <t xml:space="preserve">https://simondongxiao.github.io/odds/v4/</t>
        </is>
      </c>
      <c r="AY649" s="604" t="inlineStr">
        <is>
          <t xml:space="preserve">V4 Shadow Only；real_money=false；P(EV&gt;0)不是比赛胜率</t>
        </is>
      </c>
    </row>
    <row r="650" ht="22" customHeight="1">
      <c r="A650" s="604" t="inlineStr">
        <is>
          <t xml:space="preserve">2026-10-02</t>
        </is>
      </c>
      <c r="B650" s="604" t="inlineStr">
        <is>
          <t xml:space="preserve">2026-10-02 20:30</t>
        </is>
      </c>
      <c r="C650" s="604" t="inlineStr">
        <is>
          <t xml:space="preserve">其他系列</t>
        </is>
      </c>
      <c r="D650" s="604" t="inlineStr">
        <is>
          <t xml:space="preserve">联赛</t>
        </is>
      </c>
      <c r="E650" s="604" t="inlineStr">
        <is>
          <t xml:space="preserve">埃及甲</t>
        </is>
      </c>
      <c r="F650" s="604" t="inlineStr">
        <is>
          <t xml:space="preserve">卡巴阿斯玛利 vs 三角洲联</t>
        </is>
      </c>
      <c r="G650" s="604" t="n">
        <v>0.95</v>
      </c>
      <c r="H650" s="604" t="n">
        <v>1.25</v>
      </c>
      <c r="I650" s="604" t="n">
        <v>0.75</v>
      </c>
      <c r="J650" s="604" t="inlineStr">
        <is>
          <t xml:space="preserve">0.95/1.25/0.75</t>
        </is>
      </c>
      <c r="K650" s="604" t="inlineStr">
        <is>
          <t xml:space="preserve">V4-B｜EV +0.2299</t>
        </is>
      </c>
      <c r="L650" s="604" t="inlineStr">
        <is>
          <t xml:space="preserve">卡巴阿斯玛利</t>
        </is>
      </c>
      <c r="M650" s="604" t="n">
        <v>0.6467995258493324</v>
      </c>
      <c r="N650" s="604" t="inlineStr">
        <is>
          <t xml:space="preserve">V4纸面入选-B</t>
        </is>
      </c>
      <c r="O650" s="604" t="inlineStr">
        <is>
          <t xml:space="preserve">2-0</t>
        </is>
      </c>
      <c r="P650" s="604" t="str">
        <v>已结算</v>
      </c>
      <c r="Q650" s="645" t="str">
        <v>红</v>
      </c>
      <c r="R650" s="604" t="n">
        <v>0.95</v>
      </c>
      <c r="S650" s="604" t="n">
        <f>IF(OR(Q650="",Q650="待结算"),"",IF(Q650="红",R650,IF(Q650="半红",R650*0.5,IF(Q650="走",0,IF(Q650="半黑",-0.5,-1)))))</f>
        <v>0.95</v>
      </c>
      <c r="T650" s="604" t="inlineStr">
        <is>
          <t xml:space="preserve">https://m.titan007.com/analy/Analysis/3095551.htm</t>
        </is>
      </c>
      <c r="U650" s="646" t="str">
        <f>IF(Q650="","",IF(Q650="待结算","待结算",IF(Q650="红","黑",IF(Q650="半红","半黑",IF(Q650="走","走",IF(Q650="半黑","半红","红"))))))</f>
        <v>黑</v>
      </c>
      <c r="V650" s="604" t="n">
        <f>IF(OR(Q650="",Q650="待结算"),"",IF(L650=LEFT(F650,FIND(" vs ",F650)-1),I650,G650))</f>
        <v>0.75</v>
      </c>
      <c r="W650" s="604" t="n">
        <f>IF(OR(U650="",U650="待结算"),"",IF(U650="红",V650,IF(U650="半红",V650*0.5,IF(U650="走",0,IF(U650="半黑",-0.5,-1)))))</f>
        <v>-1</v>
      </c>
      <c r="X650" s="604" t="inlineStr">
        <is>
          <t xml:space="preserve">3095551</t>
        </is>
      </c>
      <c r="Y650" s="604" t="inlineStr">
        <is>
          <t xml:space="preserve">V4</t>
        </is>
      </c>
      <c r="Z650" s="604" t="inlineStr">
        <is>
          <t xml:space="preserve">prior-2026-10-02-v1</t>
        </is>
      </c>
      <c r="AA650" s="604" t="inlineStr">
        <is>
          <t xml:space="preserve">B</t>
        </is>
      </c>
      <c r="AB650" s="604" t="n">
        <v>0.5691215999702264</v>
      </c>
      <c r="AC650" s="604" t="n"/>
      <c r="AD650" s="604" t="n"/>
      <c r="AE650" s="604" t="n">
        <v>0.2401916599339022</v>
      </c>
      <c r="AF650" s="604" t="n">
        <v>0.1906867400958714</v>
      </c>
      <c r="AG650" s="604" t="n">
        <v>0.2298829499088926</v>
      </c>
      <c r="AH650" s="604" t="n"/>
      <c r="AI650" s="604" t="n"/>
      <c r="AJ650" s="604" t="n">
        <v>0.2298829499088926</v>
      </c>
      <c r="AK650" s="604" t="n"/>
      <c r="AL650" s="604" t="n"/>
      <c r="AM650" s="604" t="n"/>
      <c r="AN650" s="604" t="inlineStr">
        <is>
          <t xml:space="preserve">EVALUATED</t>
        </is>
      </c>
      <c r="AO650" s="604" t="inlineStr">
        <is>
          <t xml:space="preserve">GIVING_VALIDATED_EDGE、BUCKET_PRIOR_ONLY、INTENT_INTERPRETATION_ONLY、EXPERT_MARKET</t>
        </is>
      </c>
      <c r="AP650" s="604" t="inlineStr">
        <is>
          <t xml:space="preserve">5abc8129895a29c16a78</t>
        </is>
      </c>
      <c r="AQ650" s="604" t="n">
        <v>-1.25</v>
      </c>
      <c r="AR650" s="604" t="n">
        <v>0.95</v>
      </c>
      <c r="AS650" s="604" t="n">
        <v>1.25</v>
      </c>
      <c r="AT650" s="604" t="n">
        <v>-1.25</v>
      </c>
      <c r="AU650" s="604" t="n">
        <v>0.95</v>
      </c>
      <c r="AV650" s="604" t="n">
        <v>0.75</v>
      </c>
      <c r="AW650" s="604" t="n">
        <v>46297.01241842593</v>
      </c>
      <c r="AX650" s="604" t="inlineStr">
        <is>
          <t xml:space="preserve">https://simondongxiao.github.io/odds/v4/</t>
        </is>
      </c>
      <c r="AY650" s="604" t="inlineStr">
        <is>
          <t xml:space="preserve">V4 Shadow Only；real_money=false；P(EV&gt;0)不是比赛胜率</t>
        </is>
      </c>
    </row>
    <row r="651" ht="22" customHeight="1">
      <c r="A651" s="604" t="inlineStr">
        <is>
          <t xml:space="preserve">2026-10-02</t>
        </is>
      </c>
      <c r="B651" s="604" t="inlineStr">
        <is>
          <t xml:space="preserve">2026-10-02 20:30</t>
        </is>
      </c>
      <c r="C651" s="604" t="inlineStr">
        <is>
          <t xml:space="preserve">其他系列</t>
        </is>
      </c>
      <c r="D651" s="604" t="inlineStr">
        <is>
          <t xml:space="preserve">联赛</t>
        </is>
      </c>
      <c r="E651" s="604" t="inlineStr">
        <is>
          <t xml:space="preserve">埃及甲</t>
        </is>
      </c>
      <c r="F651" s="604" t="inlineStr">
        <is>
          <t xml:space="preserve">坦塔 vs 哈伊赫多</t>
        </is>
      </c>
      <c r="G651" s="604" t="n">
        <v>0.7</v>
      </c>
      <c r="H651" s="604" t="n">
        <v>-0.25</v>
      </c>
      <c r="I651" s="604" t="n">
        <v>1</v>
      </c>
      <c r="J651" s="604" t="inlineStr">
        <is>
          <t xml:space="preserve">0.7/-0.25/1</t>
        </is>
      </c>
      <c r="K651" s="604" t="inlineStr">
        <is>
          <t xml:space="preserve">V4-B｜EV +0.0749</t>
        </is>
      </c>
      <c r="L651" s="604" t="inlineStr">
        <is>
          <t xml:space="preserve">哈伊赫多</t>
        </is>
      </c>
      <c r="M651" s="604" t="n">
        <v>0.5430594189676328</v>
      </c>
      <c r="N651" s="604" t="inlineStr">
        <is>
          <t xml:space="preserve">V4纸面入选-B</t>
        </is>
      </c>
      <c r="O651" s="604" t="inlineStr">
        <is>
          <t xml:space="preserve">0-2</t>
        </is>
      </c>
      <c r="P651" s="604" t="str">
        <v>已结算</v>
      </c>
      <c r="Q651" s="646" t="str">
        <v>红</v>
      </c>
      <c r="R651" s="604" t="n">
        <v>1</v>
      </c>
      <c r="S651" s="604" t="n">
        <f>IF(OR(Q651="",Q651="待结算"),"",IF(Q651="红",R651,IF(Q651="半红",R651*0.5,IF(Q651="走",0,IF(Q651="半黑",-0.5,-1)))))</f>
        <v>1</v>
      </c>
      <c r="T651" s="604" t="inlineStr">
        <is>
          <t xml:space="preserve">https://m.titan007.com/analy/Analysis/3095553.htm</t>
        </is>
      </c>
      <c r="U651" s="645" t="str">
        <f>IF(Q651="","",IF(Q651="待结算","待结算",IF(Q651="红","黑",IF(Q651="半红","半黑",IF(Q651="走","走",IF(Q651="半黑","半红","红"))))))</f>
        <v>黑</v>
      </c>
      <c r="V651" s="604" t="n">
        <f>IF(OR(Q651="",Q651="待结算"),"",IF(L651=LEFT(F651,FIND(" vs ",F651)-1),I651,G651))</f>
        <v>0.7</v>
      </c>
      <c r="W651" s="604" t="n">
        <f>IF(OR(U651="",U651="待结算"),"",IF(U651="红",V651,IF(U651="半红",V651*0.5,IF(U651="走",0,IF(U651="半黑",-0.5,-1)))))</f>
        <v>-1</v>
      </c>
      <c r="X651" s="604" t="inlineStr">
        <is>
          <t xml:space="preserve">3095553</t>
        </is>
      </c>
      <c r="Y651" s="604" t="inlineStr">
        <is>
          <t xml:space="preserve">V4</t>
        </is>
      </c>
      <c r="Z651" s="604" t="inlineStr">
        <is>
          <t xml:space="preserve">prior-2026-10-02-v1</t>
        </is>
      </c>
      <c r="AA651" s="604" t="inlineStr">
        <is>
          <t xml:space="preserve">B</t>
        </is>
      </c>
      <c r="AB651" s="604" t="n">
        <v>0.4722724637269708</v>
      </c>
      <c r="AC651" s="604" t="n"/>
      <c r="AD651" s="604" t="n"/>
      <c r="AE651" s="604" t="n">
        <v>0.2606969063356987</v>
      </c>
      <c r="AF651" s="604" t="n">
        <v>0.2670306299373305</v>
      </c>
      <c r="AG651" s="604" t="n">
        <v>0.07489338062179096</v>
      </c>
      <c r="AH651" s="604" t="n"/>
      <c r="AI651" s="604" t="n"/>
      <c r="AJ651" s="604" t="n">
        <v>0.07489338062179096</v>
      </c>
      <c r="AK651" s="604" t="n"/>
      <c r="AL651" s="604" t="n"/>
      <c r="AM651" s="604" t="n"/>
      <c r="AN651" s="604" t="inlineStr">
        <is>
          <t xml:space="preserve">EVALUATED</t>
        </is>
      </c>
      <c r="AO651" s="604" t="inlineStr">
        <is>
          <t xml:space="preserve">GIVING_VALIDATED_EDGE、BUCKET_PRIOR_ONLY、INTENT_INTERPRETATION_ONLY、EXPERT_MARKET</t>
        </is>
      </c>
      <c r="AP651" s="604" t="inlineStr">
        <is>
          <t xml:space="preserve">6c49036b575ec4b99d8e</t>
        </is>
      </c>
      <c r="AQ651" s="604" t="n">
        <v>-0.25</v>
      </c>
      <c r="AR651" s="604" t="n">
        <v>1</v>
      </c>
      <c r="AS651" s="604" t="n">
        <v>-0.25</v>
      </c>
      <c r="AT651" s="604" t="n">
        <v>0.25</v>
      </c>
      <c r="AU651" s="604" t="n">
        <v>0.7</v>
      </c>
      <c r="AV651" s="604" t="n">
        <v>1</v>
      </c>
      <c r="AW651" s="604" t="n">
        <v>46297.01241842593</v>
      </c>
      <c r="AX651" s="604" t="inlineStr">
        <is>
          <t xml:space="preserve">https://simondongxiao.github.io/odds/v4/</t>
        </is>
      </c>
      <c r="AY651" s="604" t="inlineStr">
        <is>
          <t xml:space="preserve">V4 Shadow Only；real_money=false；P(EV&gt;0)不是比赛胜率</t>
        </is>
      </c>
    </row>
    <row r="652" ht="22" customHeight="1">
      <c r="A652" s="604" t="inlineStr">
        <is>
          <t xml:space="preserve">2026-10-02</t>
        </is>
      </c>
      <c r="B652" s="604" t="inlineStr">
        <is>
          <t xml:space="preserve">2026-10-02 21:15</t>
        </is>
      </c>
      <c r="C652" s="604" t="inlineStr">
        <is>
          <t xml:space="preserve">西亚/中亚系列</t>
        </is>
      </c>
      <c r="D652" s="604" t="inlineStr">
        <is>
          <t xml:space="preserve">杯赛</t>
        </is>
      </c>
      <c r="E652" s="604" t="inlineStr">
        <is>
          <t xml:space="preserve">阿联酋杯</t>
        </is>
      </c>
      <c r="F652" s="604" t="inlineStr">
        <is>
          <t xml:space="preserve">艾因 vs 阿治曼</t>
        </is>
      </c>
      <c r="G652" s="604" t="n">
        <v>0.88</v>
      </c>
      <c r="H652" s="604" t="n">
        <v>1.5</v>
      </c>
      <c r="I652" s="604" t="n">
        <v>0.82</v>
      </c>
      <c r="J652" s="604" t="inlineStr">
        <is>
          <t xml:space="preserve">0.88/1.5/0.82</t>
        </is>
      </c>
      <c r="K652" s="604" t="inlineStr">
        <is>
          <t xml:space="preserve">V4-B｜EV +0.0895</t>
        </is>
      </c>
      <c r="L652" s="604" t="inlineStr">
        <is>
          <t xml:space="preserve">艾因</t>
        </is>
      </c>
      <c r="M652" s="604" t="n">
        <v>0.5795151678353504</v>
      </c>
      <c r="N652" s="604" t="inlineStr">
        <is>
          <t xml:space="preserve">V4纸面入选-B</t>
        </is>
      </c>
      <c r="O652" s="604" t="inlineStr">
        <is>
          <t xml:space="preserve">2-3</t>
        </is>
      </c>
      <c r="P652" s="604" t="str">
        <v>已结算</v>
      </c>
      <c r="Q652" s="646" t="str">
        <v>黑</v>
      </c>
      <c r="R652" s="604" t="n">
        <v>0.88</v>
      </c>
      <c r="S652" s="604" t="n">
        <f>IF(OR(Q652="",Q652="待结算"),"",IF(Q652="红",R652,IF(Q652="半红",R652*0.5,IF(Q652="走",0,IF(Q652="半黑",-0.5,-1)))))</f>
        <v>-1</v>
      </c>
      <c r="T652" s="604" t="inlineStr">
        <is>
          <t xml:space="preserve">https://m.titan007.com/analy/Analysis/3084334.htm</t>
        </is>
      </c>
      <c r="U652" s="645" t="str">
        <f>IF(Q652="","",IF(Q652="待结算","待结算",IF(Q652="红","黑",IF(Q652="半红","半黑",IF(Q652="走","走",IF(Q652="半黑","半红","红"))))))</f>
        <v>红</v>
      </c>
      <c r="V652" s="604" t="n">
        <f>IF(OR(Q652="",Q652="待结算"),"",IF(L652=LEFT(F652,FIND(" vs ",F652)-1),I652,G652))</f>
        <v>0.82</v>
      </c>
      <c r="W652" s="604" t="n">
        <f>IF(OR(U652="",U652="待结算"),"",IF(U652="红",V652,IF(U652="半红",V652*0.5,IF(U652="走",0,IF(U652="半黑",-0.5,-1)))))</f>
        <v>0.82</v>
      </c>
      <c r="X652" s="604" t="inlineStr">
        <is>
          <t xml:space="preserve">3084334</t>
        </is>
      </c>
      <c r="Y652" s="604" t="inlineStr">
        <is>
          <t xml:space="preserve">V4</t>
        </is>
      </c>
      <c r="Z652" s="604" t="inlineStr">
        <is>
          <t xml:space="preserve">prior-2026-10-02-v1</t>
        </is>
      </c>
      <c r="AA652" s="604" t="inlineStr">
        <is>
          <t xml:space="preserve">B</t>
        </is>
      </c>
      <c r="AB652" s="604" t="n">
        <v>0.5795151678353504</v>
      </c>
      <c r="AC652" s="604" t="n"/>
      <c r="AD652" s="604" t="n"/>
      <c r="AE652" s="604" t="n"/>
      <c r="AF652" s="604" t="n">
        <v>0.4204848321646495</v>
      </c>
      <c r="AG652" s="604" t="n">
        <v>0.08948851553045883</v>
      </c>
      <c r="AH652" s="604" t="n"/>
      <c r="AI652" s="604" t="n"/>
      <c r="AJ652" s="604" t="n">
        <v>0.08948851553045883</v>
      </c>
      <c r="AK652" s="604" t="n"/>
      <c r="AL652" s="604" t="n"/>
      <c r="AM652" s="604" t="n"/>
      <c r="AN652" s="604" t="inlineStr">
        <is>
          <t xml:space="preserve">EVALUATED</t>
        </is>
      </c>
      <c r="AO652" s="604" t="inlineStr">
        <is>
          <t xml:space="preserve">GIVING_VALIDATED_EDGE、BUCKET_PRIOR_ONLY、INTENT_INTERPRETATION_ONLY、EXPERT_MARKET</t>
        </is>
      </c>
      <c r="AP652" s="604" t="inlineStr">
        <is>
          <t xml:space="preserve">aa62fe1e7f5298e2bf7e</t>
        </is>
      </c>
      <c r="AQ652" s="604" t="n">
        <v>-1.5</v>
      </c>
      <c r="AR652" s="604" t="n">
        <v>0.88</v>
      </c>
      <c r="AS652" s="604" t="n">
        <v>1.5</v>
      </c>
      <c r="AT652" s="604" t="n">
        <v>-1.5</v>
      </c>
      <c r="AU652" s="604" t="n">
        <v>0.88</v>
      </c>
      <c r="AV652" s="604" t="n">
        <v>0.82</v>
      </c>
      <c r="AW652" s="604" t="n">
        <v>46297.01241842593</v>
      </c>
      <c r="AX652" s="604" t="inlineStr">
        <is>
          <t xml:space="preserve">https://simondongxiao.github.io/odds/v4/</t>
        </is>
      </c>
      <c r="AY652" s="604" t="inlineStr">
        <is>
          <t xml:space="preserve">V4 Shadow Only；real_money=false；P(EV&gt;0)不是比赛胜率</t>
        </is>
      </c>
    </row>
    <row r="653" ht="22" customHeight="1">
      <c r="A653" s="604" t="inlineStr">
        <is>
          <t xml:space="preserve">2026-10-02</t>
        </is>
      </c>
      <c r="B653" s="604" t="inlineStr">
        <is>
          <t xml:space="preserve">2026-10-02 21:15</t>
        </is>
      </c>
      <c r="C653" s="604" t="inlineStr">
        <is>
          <t xml:space="preserve">西亚/中亚系列</t>
        </is>
      </c>
      <c r="D653" s="604" t="inlineStr">
        <is>
          <t xml:space="preserve">杯赛</t>
        </is>
      </c>
      <c r="E653" s="604" t="inlineStr">
        <is>
          <t xml:space="preserve">阿联酋杯</t>
        </is>
      </c>
      <c r="F653" s="604" t="inlineStr">
        <is>
          <t xml:space="preserve">迪拜祈祷 vs 伊蒂哈德卡尔巴</t>
        </is>
      </c>
      <c r="G653" s="604" t="n">
        <v>0.9</v>
      </c>
      <c r="H653" s="604" t="n">
        <v>1.5</v>
      </c>
      <c r="I653" s="604" t="n">
        <v>0.8</v>
      </c>
      <c r="J653" s="604" t="inlineStr">
        <is>
          <t xml:space="preserve">0.9/1.5/0.8</t>
        </is>
      </c>
      <c r="K653" s="604" t="inlineStr">
        <is>
          <t xml:space="preserve">V4-C｜EV +0.0674</t>
        </is>
      </c>
      <c r="L653" s="604" t="inlineStr">
        <is>
          <t xml:space="preserve">迪拜祈祷</t>
        </is>
      </c>
      <c r="M653" s="604" t="n">
        <v>0.5617671273053835</v>
      </c>
      <c r="N653" s="604" t="inlineStr">
        <is>
          <t xml:space="preserve">V4纸面入选-C</t>
        </is>
      </c>
      <c r="O653" s="604" t="inlineStr">
        <is>
          <t xml:space="preserve">4-0</t>
        </is>
      </c>
      <c r="P653" s="604" t="str">
        <v>已结算</v>
      </c>
      <c r="Q653" s="645" t="str">
        <v>红</v>
      </c>
      <c r="R653" s="604" t="n">
        <v>0.9</v>
      </c>
      <c r="S653" s="604" t="n">
        <f>IF(OR(Q653="",Q653="待结算"),"",IF(Q653="红",R653,IF(Q653="半红",R653*0.5,IF(Q653="走",0,IF(Q653="半黑",-0.5,-1)))))</f>
        <v>0.9</v>
      </c>
      <c r="T653" s="604" t="inlineStr">
        <is>
          <t xml:space="preserve">https://m.titan007.com/analy/Analysis/3084335.htm</t>
        </is>
      </c>
      <c r="U653" s="646" t="str">
        <f>IF(Q653="","",IF(Q653="待结算","待结算",IF(Q653="红","黑",IF(Q653="半红","半黑",IF(Q653="走","走",IF(Q653="半黑","半红","红"))))))</f>
        <v>黑</v>
      </c>
      <c r="V653" s="604" t="n">
        <f>IF(OR(Q653="",Q653="待结算"),"",IF(L653=LEFT(F653,FIND(" vs ",F653)-1),I653,G653))</f>
        <v>0.8</v>
      </c>
      <c r="W653" s="604" t="n">
        <f>IF(OR(U653="",U653="待结算"),"",IF(U653="红",V653,IF(U653="半红",V653*0.5,IF(U653="走",0,IF(U653="半黑",-0.5,-1)))))</f>
        <v>-1</v>
      </c>
      <c r="X653" s="604" t="inlineStr">
        <is>
          <t xml:space="preserve">3084335</t>
        </is>
      </c>
      <c r="Y653" s="604" t="inlineStr">
        <is>
          <t xml:space="preserve">V4</t>
        </is>
      </c>
      <c r="Z653" s="604" t="inlineStr">
        <is>
          <t xml:space="preserve">prior-2026-10-02-v1</t>
        </is>
      </c>
      <c r="AA653" s="604" t="inlineStr">
        <is>
          <t xml:space="preserve">C</t>
        </is>
      </c>
      <c r="AB653" s="604" t="n">
        <v>0.5617671273053835</v>
      </c>
      <c r="AC653" s="604" t="n"/>
      <c r="AD653" s="604" t="n"/>
      <c r="AE653" s="604" t="n"/>
      <c r="AF653" s="604" t="n">
        <v>0.4382328726946165</v>
      </c>
      <c r="AG653" s="604" t="n">
        <v>0.06735754188022858</v>
      </c>
      <c r="AH653" s="604" t="n"/>
      <c r="AI653" s="604" t="n"/>
      <c r="AJ653" s="604" t="n">
        <v>0.06735754188022858</v>
      </c>
      <c r="AK653" s="604" t="n"/>
      <c r="AL653" s="604" t="n"/>
      <c r="AM653" s="604" t="n"/>
      <c r="AN653" s="604" t="inlineStr">
        <is>
          <t xml:space="preserve">EVALUATED</t>
        </is>
      </c>
      <c r="AO653" s="604" t="inlineStr">
        <is>
          <t xml:space="preserve">GIVING_VALIDATED_EDGE、BUCKET_PRIOR_ONLY、INTENT_INTERPRETATION_ONLY、EXPERT_MARKET</t>
        </is>
      </c>
      <c r="AP653" s="604" t="inlineStr">
        <is>
          <t xml:space="preserve">a535ffbf7a7b8aff4059</t>
        </is>
      </c>
      <c r="AQ653" s="604" t="n">
        <v>-1.5</v>
      </c>
      <c r="AR653" s="604" t="n">
        <v>0.9</v>
      </c>
      <c r="AS653" s="604" t="n">
        <v>1.5</v>
      </c>
      <c r="AT653" s="604" t="n">
        <v>-1.5</v>
      </c>
      <c r="AU653" s="604" t="n">
        <v>0.9</v>
      </c>
      <c r="AV653" s="604" t="n">
        <v>0.8</v>
      </c>
      <c r="AW653" s="604" t="n">
        <v>46297.01241842593</v>
      </c>
      <c r="AX653" s="604" t="inlineStr">
        <is>
          <t xml:space="preserve">https://simondongxiao.github.io/odds/v4/</t>
        </is>
      </c>
      <c r="AY653" s="604" t="inlineStr">
        <is>
          <t xml:space="preserve">V4 Shadow Only；real_money=false；P(EV&gt;0)不是比赛胜率</t>
        </is>
      </c>
    </row>
    <row r="654" ht="22" customHeight="1">
      <c r="A654" s="604" t="inlineStr">
        <is>
          <t xml:space="preserve">2026-10-02</t>
        </is>
      </c>
      <c r="B654" s="604" t="inlineStr">
        <is>
          <t xml:space="preserve">2026-10-02 22:00</t>
        </is>
      </c>
      <c r="C654" s="604" t="inlineStr">
        <is>
          <t xml:space="preserve">欧洲非五大系列</t>
        </is>
      </c>
      <c r="D654" s="604" t="inlineStr">
        <is>
          <t xml:space="preserve">联赛</t>
        </is>
      </c>
      <c r="E654" s="604" t="inlineStr">
        <is>
          <t xml:space="preserve">欧国联</t>
        </is>
      </c>
      <c r="F654" s="604" t="inlineStr">
        <is>
          <t xml:space="preserve">哈萨克斯坦 vs 摩尔多瓦</t>
        </is>
      </c>
      <c r="G654" s="604" t="n">
        <v>0.9</v>
      </c>
      <c r="H654" s="604" t="n">
        <v>0.5</v>
      </c>
      <c r="I654" s="604" t="n">
        <v>0.98</v>
      </c>
      <c r="J654" s="604" t="inlineStr">
        <is>
          <t xml:space="preserve">0.9/0.5/0.98</t>
        </is>
      </c>
      <c r="K654" s="604" t="inlineStr">
        <is>
          <t xml:space="preserve">V4-B｜EV +0.2021</t>
        </is>
      </c>
      <c r="L654" s="604" t="inlineStr">
        <is>
          <t xml:space="preserve">哈萨克斯坦</t>
        </is>
      </c>
      <c r="M654" s="604" t="n">
        <v>0.6326910434425945</v>
      </c>
      <c r="N654" s="604" t="inlineStr">
        <is>
          <t xml:space="preserve">V4纸面入选-B</t>
        </is>
      </c>
      <c r="O654" s="604" t="inlineStr">
        <is>
          <t xml:space="preserve">1-2</t>
        </is>
      </c>
      <c r="P654" s="604" t="str">
        <v>已结算</v>
      </c>
      <c r="Q654" s="646" t="str">
        <v>黑</v>
      </c>
      <c r="R654" s="604" t="n">
        <v>0.9</v>
      </c>
      <c r="S654" s="604" t="n">
        <f>IF(OR(Q654="",Q654="待结算"),"",IF(Q654="红",R654,IF(Q654="半红",R654*0.5,IF(Q654="走",0,IF(Q654="半黑",-0.5,-1)))))</f>
        <v>-1</v>
      </c>
      <c r="T654" s="604" t="inlineStr">
        <is>
          <t xml:space="preserve">https://m.titan007.com/analy/Analysis/2981539.htm</t>
        </is>
      </c>
      <c r="U654" s="645" t="str">
        <f>IF(Q654="","",IF(Q654="待结算","待结算",IF(Q654="红","黑",IF(Q654="半红","半黑",IF(Q654="走","走",IF(Q654="半黑","半红","红"))))))</f>
        <v>红</v>
      </c>
      <c r="V654" s="604" t="n">
        <f>IF(OR(Q654="",Q654="待结算"),"",IF(L654=LEFT(F654,FIND(" vs ",F654)-1),I654,G654))</f>
        <v>0.98</v>
      </c>
      <c r="W654" s="604" t="n">
        <f>IF(OR(U654="",U654="待结算"),"",IF(U654="红",V654,IF(U654="半红",V654*0.5,IF(U654="走",0,IF(U654="半黑",-0.5,-1)))))</f>
        <v>0.98</v>
      </c>
      <c r="X654" s="604" t="inlineStr">
        <is>
          <t xml:space="preserve">2981539</t>
        </is>
      </c>
      <c r="Y654" s="604" t="inlineStr">
        <is>
          <t xml:space="preserve">V4</t>
        </is>
      </c>
      <c r="Z654" s="604" t="inlineStr">
        <is>
          <t xml:space="preserve">prior-2026-10-02-v1</t>
        </is>
      </c>
      <c r="AA654" s="604" t="inlineStr">
        <is>
          <t xml:space="preserve">B</t>
        </is>
      </c>
      <c r="AB654" s="604" t="n">
        <v>0.6326910434425945</v>
      </c>
      <c r="AC654" s="604" t="n"/>
      <c r="AD654" s="604" t="n"/>
      <c r="AE654" s="604" t="n"/>
      <c r="AF654" s="604" t="n">
        <v>0.3673089565574055</v>
      </c>
      <c r="AG654" s="604" t="n">
        <v>0.2021129825409296</v>
      </c>
      <c r="AH654" s="604" t="n"/>
      <c r="AI654" s="604" t="n"/>
      <c r="AJ654" s="604" t="n">
        <v>0.2021129825409296</v>
      </c>
      <c r="AK654" s="604" t="n"/>
      <c r="AL654" s="604" t="n"/>
      <c r="AM654" s="604" t="n"/>
      <c r="AN654" s="604" t="inlineStr">
        <is>
          <t xml:space="preserve">EVALUATED</t>
        </is>
      </c>
      <c r="AO654" s="604" t="inlineStr">
        <is>
          <t xml:space="preserve">GIVING_VALIDATED_EDGE、BUCKET_PRIOR_ONLY、INTENT_INTERPRETATION_ONLY、EXPERT_MARKET</t>
        </is>
      </c>
      <c r="AP654" s="604" t="inlineStr">
        <is>
          <t xml:space="preserve">a2fda673ef805ac318eb</t>
        </is>
      </c>
      <c r="AQ654" s="604" t="n">
        <v>-0.5</v>
      </c>
      <c r="AR654" s="604" t="n">
        <v>0.9</v>
      </c>
      <c r="AS654" s="604" t="n">
        <v>0.5</v>
      </c>
      <c r="AT654" s="604" t="n">
        <v>-0.5</v>
      </c>
      <c r="AU654" s="604" t="n">
        <v>0.9</v>
      </c>
      <c r="AV654" s="604" t="n">
        <v>0.98</v>
      </c>
      <c r="AW654" s="604" t="n">
        <v>46297.01241842593</v>
      </c>
      <c r="AX654" s="604" t="inlineStr">
        <is>
          <t xml:space="preserve">https://simondongxiao.github.io/odds/v4/</t>
        </is>
      </c>
      <c r="AY654" s="604" t="inlineStr">
        <is>
          <t xml:space="preserve">V4 Shadow Only；real_money=false；P(EV&gt;0)不是比赛胜率</t>
        </is>
      </c>
    </row>
    <row r="655" ht="22" customHeight="1">
      <c r="A655" s="604" t="inlineStr">
        <is>
          <t xml:space="preserve">2026-10-02</t>
        </is>
      </c>
      <c r="B655" s="604" t="inlineStr">
        <is>
          <t xml:space="preserve">2026-10-02 23:45</t>
        </is>
      </c>
      <c r="C655" s="604" t="inlineStr">
        <is>
          <t xml:space="preserve">西亚/中亚系列</t>
        </is>
      </c>
      <c r="D655" s="604" t="inlineStr">
        <is>
          <t xml:space="preserve">杯赛</t>
        </is>
      </c>
      <c r="E655" s="604" t="inlineStr">
        <is>
          <t xml:space="preserve">阿联酋杯</t>
        </is>
      </c>
      <c r="F655" s="604" t="inlineStr">
        <is>
          <t xml:space="preserve">迪拜青年国民 vs 迪拜胜利</t>
        </is>
      </c>
      <c r="G655" s="604" t="n">
        <v>0.8</v>
      </c>
      <c r="H655" s="604" t="n">
        <v>0.75</v>
      </c>
      <c r="I655" s="604" t="n">
        <v>0.9</v>
      </c>
      <c r="J655" s="604" t="inlineStr">
        <is>
          <t xml:space="preserve">0.8/0.75/0.9</t>
        </is>
      </c>
      <c r="K655" s="604" t="inlineStr">
        <is>
          <t xml:space="preserve">V4-B｜EV +0.0884</t>
        </is>
      </c>
      <c r="L655" s="604" t="inlineStr">
        <is>
          <t xml:space="preserve">迪拜青年国民</t>
        </is>
      </c>
      <c r="M655" s="604" t="n">
        <v>0.611845942665904</v>
      </c>
      <c r="N655" s="604" t="inlineStr">
        <is>
          <t xml:space="preserve">V4纸面入选-B</t>
        </is>
      </c>
      <c r="O655" s="604" t="inlineStr">
        <is>
          <t xml:space="preserve">1-1</t>
        </is>
      </c>
      <c r="P655" s="604" t="str">
        <v>已结算</v>
      </c>
      <c r="Q655" s="646" t="str">
        <v>黑</v>
      </c>
      <c r="R655" s="604" t="n">
        <v>0.8</v>
      </c>
      <c r="S655" s="604" t="n">
        <f>IF(OR(Q655="",Q655="待结算"),"",IF(Q655="红",R655,IF(Q655="半红",R655*0.5,IF(Q655="走",0,IF(Q655="半黑",-0.5,-1)))))</f>
        <v>-1</v>
      </c>
      <c r="T655" s="604" t="inlineStr">
        <is>
          <t xml:space="preserve">https://m.titan007.com/analy/Analysis/3084336.htm</t>
        </is>
      </c>
      <c r="U655" s="645" t="str">
        <f>IF(Q655="","",IF(Q655="待结算","待结算",IF(Q655="红","黑",IF(Q655="半红","半黑",IF(Q655="走","走",IF(Q655="半黑","半红","红"))))))</f>
        <v>红</v>
      </c>
      <c r="V655" s="604" t="n">
        <f>IF(OR(Q655="",Q655="待结算"),"",IF(L655=LEFT(F655,FIND(" vs ",F655)-1),I655,G655))</f>
        <v>0.9</v>
      </c>
      <c r="W655" s="604" t="n">
        <f>IF(OR(U655="",U655="待结算"),"",IF(U655="红",V655,IF(U655="半红",V655*0.5,IF(U655="走",0,IF(U655="半黑",-0.5,-1)))))</f>
        <v>0.9</v>
      </c>
      <c r="X655" s="604" t="inlineStr">
        <is>
          <t xml:space="preserve">3084336</t>
        </is>
      </c>
      <c r="Y655" s="604" t="inlineStr">
        <is>
          <t xml:space="preserve">V4</t>
        </is>
      </c>
      <c r="Z655" s="604" t="inlineStr">
        <is>
          <t xml:space="preserve">prior-2026-10-02-v1</t>
        </is>
      </c>
      <c r="AA655" s="604" t="inlineStr">
        <is>
          <t xml:space="preserve">B</t>
        </is>
      </c>
      <c r="AB655" s="604" t="n">
        <v>0.4059817365917145</v>
      </c>
      <c r="AC655" s="604" t="n">
        <v>0.2554390598070452</v>
      </c>
      <c r="AD655" s="604" t="n"/>
      <c r="AE655" s="604" t="n"/>
      <c r="AF655" s="604" t="n">
        <v>0.3385792036012403</v>
      </c>
      <c r="AG655" s="604" t="n">
        <v>0.08838180959494946</v>
      </c>
      <c r="AH655" s="604" t="n"/>
      <c r="AI655" s="604" t="n"/>
      <c r="AJ655" s="604" t="n">
        <v>0.08838180959494946</v>
      </c>
      <c r="AK655" s="604" t="n"/>
      <c r="AL655" s="604" t="n"/>
      <c r="AM655" s="604" t="n"/>
      <c r="AN655" s="604" t="inlineStr">
        <is>
          <t xml:space="preserve">EVALUATED</t>
        </is>
      </c>
      <c r="AO655" s="604" t="inlineStr">
        <is>
          <t xml:space="preserve">GIVING_VALIDATED_EDGE、BUCKET_PRIOR_ONLY、INTENT_INTERPRETATION_ONLY、EXPERT_MARKET</t>
        </is>
      </c>
      <c r="AP655" s="604" t="inlineStr">
        <is>
          <t xml:space="preserve">4c27015154cfe5c5a115</t>
        </is>
      </c>
      <c r="AQ655" s="604" t="n">
        <v>-0.75</v>
      </c>
      <c r="AR655" s="604" t="n">
        <v>0.8</v>
      </c>
      <c r="AS655" s="604" t="n">
        <v>0.75</v>
      </c>
      <c r="AT655" s="604" t="n">
        <v>-0.75</v>
      </c>
      <c r="AU655" s="604" t="n">
        <v>0.8</v>
      </c>
      <c r="AV655" s="604" t="n">
        <v>0.9</v>
      </c>
      <c r="AW655" s="604" t="n">
        <v>46297.01241842593</v>
      </c>
      <c r="AX655" s="604" t="inlineStr">
        <is>
          <t xml:space="preserve">https://simondongxiao.github.io/odds/v4/</t>
        </is>
      </c>
      <c r="AY655" s="604" t="inlineStr">
        <is>
          <t xml:space="preserve">V4 Shadow Only；real_money=false；P(EV&gt;0)不是比赛胜率</t>
        </is>
      </c>
    </row>
    <row r="656" ht="22" customHeight="1">
      <c r="A656" s="604" t="inlineStr">
        <is>
          <t xml:space="preserve">2026-10-02</t>
        </is>
      </c>
      <c r="B656" s="604" t="inlineStr">
        <is>
          <t xml:space="preserve">2026-10-03 00:00</t>
        </is>
      </c>
      <c r="C656" s="604" t="inlineStr">
        <is>
          <t xml:space="preserve">欧洲非五大系列</t>
        </is>
      </c>
      <c r="D656" s="604" t="inlineStr">
        <is>
          <t xml:space="preserve">联赛</t>
        </is>
      </c>
      <c r="E656" s="604" t="inlineStr">
        <is>
          <t xml:space="preserve">欧国联</t>
        </is>
      </c>
      <c r="F656" s="604" t="inlineStr">
        <is>
          <t xml:space="preserve">拉脱维亚 vs 黑山</t>
        </is>
      </c>
      <c r="G656" s="604" t="n">
        <v>0.83</v>
      </c>
      <c r="H656" s="604" t="n">
        <v>-0.75</v>
      </c>
      <c r="I656" s="604" t="n">
        <v>1.05</v>
      </c>
      <c r="J656" s="604" t="inlineStr">
        <is>
          <t xml:space="preserve">0.83/-0.75/1.05</t>
        </is>
      </c>
      <c r="K656" s="604" t="inlineStr">
        <is>
          <t xml:space="preserve">V4-B｜EV +0.1181</t>
        </is>
      </c>
      <c r="L656" s="604" t="inlineStr">
        <is>
          <t xml:space="preserve">黑山</t>
        </is>
      </c>
      <c r="M656" s="604" t="n">
        <v>0.5538812049184368</v>
      </c>
      <c r="N656" s="604" t="inlineStr">
        <is>
          <t xml:space="preserve">V4纸面入选-B</t>
        </is>
      </c>
      <c r="O656" s="604" t="inlineStr">
        <is>
          <t xml:space="preserve">1-2</t>
        </is>
      </c>
      <c r="P656" s="604" t="str">
        <v>已结算</v>
      </c>
      <c r="Q656" s="646" t="str">
        <v>半红</v>
      </c>
      <c r="R656" s="604" t="n">
        <v>1.05</v>
      </c>
      <c r="S656" s="604" t="n">
        <f>IF(OR(Q656="",Q656="待结算"),"",IF(Q656="红",R656,IF(Q656="半红",R656*0.5,IF(Q656="走",0,IF(Q656="半黑",-0.5,-1)))))</f>
        <v>0.525</v>
      </c>
      <c r="T656" s="604" t="inlineStr">
        <is>
          <t xml:space="preserve">https://m.titan007.com/analy/Analysis/2981540.htm</t>
        </is>
      </c>
      <c r="U656" s="645" t="str">
        <f>IF(Q656="","",IF(Q656="待结算","待结算",IF(Q656="红","黑",IF(Q656="半红","半黑",IF(Q656="走","走",IF(Q656="半黑","半红","红"))))))</f>
        <v>半黑</v>
      </c>
      <c r="V656" s="604" t="n">
        <f>IF(OR(Q656="",Q656="待结算"),"",IF(L656=LEFT(F656,FIND(" vs ",F656)-1),I656,G656))</f>
        <v>0.83</v>
      </c>
      <c r="W656" s="604" t="n">
        <f>IF(OR(U656="",U656="待结算"),"",IF(U656="红",V656,IF(U656="半红",V656*0.5,IF(U656="走",0,IF(U656="半黑",-0.5,-1)))))</f>
        <v>-0.5</v>
      </c>
      <c r="X656" s="604" t="inlineStr">
        <is>
          <t xml:space="preserve">2981540</t>
        </is>
      </c>
      <c r="Y656" s="604" t="inlineStr">
        <is>
          <t xml:space="preserve">V4</t>
        </is>
      </c>
      <c r="Z656" s="604" t="inlineStr">
        <is>
          <t xml:space="preserve">prior-2026-10-02-v1</t>
        </is>
      </c>
      <c r="AA656" s="604" t="inlineStr">
        <is>
          <t xml:space="preserve">B</t>
        </is>
      </c>
      <c r="AB656" s="604" t="n">
        <v>0.3547090306716166</v>
      </c>
      <c r="AC656" s="604" t="n">
        <v>0.256354441531809</v>
      </c>
      <c r="AD656" s="604" t="n"/>
      <c r="AE656" s="604" t="n"/>
      <c r="AF656" s="604" t="n">
        <v>0.3889365277965743</v>
      </c>
      <c r="AG656" s="604" t="n">
        <v>0.1180940362128229</v>
      </c>
      <c r="AH656" s="604" t="n"/>
      <c r="AI656" s="604" t="n"/>
      <c r="AJ656" s="604" t="n">
        <v>0.1180940362128229</v>
      </c>
      <c r="AK656" s="604" t="n"/>
      <c r="AL656" s="604" t="n"/>
      <c r="AM656" s="604" t="n"/>
      <c r="AN656" s="604" t="inlineStr">
        <is>
          <t xml:space="preserve">EVALUATED</t>
        </is>
      </c>
      <c r="AO656" s="604" t="inlineStr">
        <is>
          <t xml:space="preserve">GIVING_VALIDATED_EDGE、BUCKET_PRIOR_ONLY、INTENT_INTERPRETATION_ONLY、EXPERT_MARKET</t>
        </is>
      </c>
      <c r="AP656" s="604" t="inlineStr">
        <is>
          <t xml:space="preserve">5da4b7f0677069749ee4</t>
        </is>
      </c>
      <c r="AQ656" s="604" t="n">
        <v>-0.75</v>
      </c>
      <c r="AR656" s="604" t="n">
        <v>1.05</v>
      </c>
      <c r="AS656" s="604" t="n">
        <v>-0.75</v>
      </c>
      <c r="AT656" s="604" t="n">
        <v>0.75</v>
      </c>
      <c r="AU656" s="604" t="n">
        <v>0.83</v>
      </c>
      <c r="AV656" s="604" t="n">
        <v>1.05</v>
      </c>
      <c r="AW656" s="604" t="n">
        <v>46297.01241842593</v>
      </c>
      <c r="AX656" s="604" t="inlineStr">
        <is>
          <t xml:space="preserve">https://simondongxiao.github.io/odds/v4/</t>
        </is>
      </c>
      <c r="AY656" s="604" t="inlineStr">
        <is>
          <t xml:space="preserve">V4 Shadow Only；real_money=false；P(EV&gt;0)不是比赛胜率</t>
        </is>
      </c>
    </row>
    <row r="657" ht="22" customHeight="1">
      <c r="A657" s="604" t="inlineStr">
        <is>
          <t xml:space="preserve">2026-10-02</t>
        </is>
      </c>
      <c r="B657" s="604" t="inlineStr">
        <is>
          <t xml:space="preserve">2026-10-03 00:00</t>
        </is>
      </c>
      <c r="C657" s="604" t="inlineStr">
        <is>
          <t xml:space="preserve">欧洲非五大系列</t>
        </is>
      </c>
      <c r="D657" s="604" t="inlineStr">
        <is>
          <t xml:space="preserve">联赛</t>
        </is>
      </c>
      <c r="E657" s="604" t="inlineStr">
        <is>
          <t xml:space="preserve">欧国联</t>
        </is>
      </c>
      <c r="F657" s="604" t="inlineStr">
        <is>
          <t xml:space="preserve">塞浦路斯 vs 亚美尼亚</t>
        </is>
      </c>
      <c r="G657" s="604" t="n">
        <v>1.02</v>
      </c>
      <c r="H657" s="604" t="n">
        <v>0</v>
      </c>
      <c r="I657" s="604" t="n">
        <v>0.86</v>
      </c>
      <c r="J657" s="604" t="inlineStr">
        <is>
          <t xml:space="preserve">1.02/0/0.86</t>
        </is>
      </c>
      <c r="K657" s="604" t="inlineStr">
        <is>
          <t xml:space="preserve">V4-C｜EV +0.0183</t>
        </is>
      </c>
      <c r="L657" s="604" t="str"/>
      <c r="M657" s="604" t="n">
        <v>0.5054543405521197</v>
      </c>
      <c r="N657" s="604" t="inlineStr">
        <is>
          <t xml:space="preserve">V4纸面入选-C</t>
        </is>
      </c>
      <c r="O657" s="604" t="inlineStr">
        <is>
          <t xml:space="preserve">2-0</t>
        </is>
      </c>
      <c r="P657" s="604" t="str">
        <v>赛果已核/冻结投注未核</v>
      </c>
      <c r="Q657" s="645"/>
      <c r="R657" s="604" t="n">
        <v>0.86</v>
      </c>
      <c r="S657" s="604" t="str">
        <f>IF(OR(Q657="",Q657="待结算"),"",IF(Q657="红",R657,IF(Q657="半红",R657*0.5,IF(Q657="走",0,IF(Q657="半黑",-0.5,-1)))))</f>
      </c>
      <c r="T657" s="604" t="inlineStr">
        <is>
          <t xml:space="preserve">https://m.titan007.com/analy/Analysis/2981541.htm</t>
        </is>
      </c>
      <c r="U657" s="646" t="str">
        <f>IF(Q657="","",IF(Q657="待结算","待结算",IF(Q657="红","黑",IF(Q657="半红","半黑",IF(Q657="走","走",IF(Q657="半黑","半红","红"))))))</f>
      </c>
      <c r="V657" s="604" t="str">
        <f>IF(OR(Q657="",Q657="待结算"),"",IF(L657=LEFT(F657,FIND(" vs ",F657)-1),I657,G657))</f>
      </c>
      <c r="W657" s="604" t="str">
        <f>IF(OR(U657="",U657="待结算"),"",IF(U657="红",V657,IF(U657="半红",V657*0.5,IF(U657="走",0,IF(U657="半黑",-0.5,-1)))))</f>
      </c>
      <c r="X657" s="604" t="inlineStr">
        <is>
          <t xml:space="preserve">2981541</t>
        </is>
      </c>
      <c r="Y657" s="604" t="inlineStr">
        <is>
          <t xml:space="preserve">V4</t>
        </is>
      </c>
      <c r="Z657" s="604" t="inlineStr">
        <is>
          <t xml:space="preserve">prior-2026-10-02-v1</t>
        </is>
      </c>
      <c r="AA657" s="604" t="inlineStr">
        <is>
          <t xml:space="preserve">C</t>
        </is>
      </c>
      <c r="AB657" s="604" t="n">
        <v>0.4393871606031193</v>
      </c>
      <c r="AC657" s="604" t="n"/>
      <c r="AD657" s="604" t="n"/>
      <c r="AE657" s="604" t="n">
        <v>0.2614170050526571</v>
      </c>
      <c r="AF657" s="604" t="n">
        <v>0.2991958343442237</v>
      </c>
      <c r="AG657" s="604" t="n">
        <v>0.01827056694462942</v>
      </c>
      <c r="AH657" s="604" t="n"/>
      <c r="AI657" s="604" t="n"/>
      <c r="AJ657" s="604" t="n">
        <v>0.01827056694462942</v>
      </c>
      <c r="AK657" s="604" t="n"/>
      <c r="AL657" s="604" t="n"/>
      <c r="AM657" s="604" t="n"/>
      <c r="AN657" s="604" t="inlineStr">
        <is>
          <t xml:space="preserve">EVALUATED</t>
        </is>
      </c>
      <c r="AO657" s="604" t="inlineStr">
        <is>
          <t xml:space="preserve">EDGE_BELOW_UNCERTAINTY_THRESHOLD、BUCKET_PRIOR_ONLY、INTENT_INTERPRETATION_ONLY、EXPERT_MARKET</t>
        </is>
      </c>
      <c r="AP657" s="604" t="inlineStr">
        <is>
          <t xml:space="preserve">c4a89928c2e1145bd1f4</t>
        </is>
      </c>
      <c r="AQ657" s="604" t="n">
        <v>0</v>
      </c>
      <c r="AR657" s="604" t="n"/>
      <c r="AS657" s="604" t="n">
        <v>0</v>
      </c>
      <c r="AT657" s="604" t="n">
        <v>0</v>
      </c>
      <c r="AU657" s="604" t="n">
        <v>1.02</v>
      </c>
      <c r="AV657" s="604" t="n">
        <v>0.86</v>
      </c>
      <c r="AW657" s="604" t="n">
        <v>46297.01241842593</v>
      </c>
      <c r="AX657" s="604" t="inlineStr">
        <is>
          <t xml:space="preserve">https://simondongxiao.github.io/odds/v4/</t>
        </is>
      </c>
      <c r="AY657" s="604" t="inlineStr">
        <is>
          <t xml:space="preserve">V4 Shadow Only；real_money=false；P(EV&gt;0)不是比赛胜率</t>
        </is>
      </c>
    </row>
    <row r="658" ht="22" customHeight="1">
      <c r="A658" s="604" t="inlineStr">
        <is>
          <t xml:space="preserve">2026-10-02</t>
        </is>
      </c>
      <c r="B658" s="604" t="inlineStr">
        <is>
          <t xml:space="preserve">2026-10-03 00:00</t>
        </is>
      </c>
      <c r="C658" s="604" t="inlineStr">
        <is>
          <t xml:space="preserve">欧洲非五大系列</t>
        </is>
      </c>
      <c r="D658" s="604" t="inlineStr">
        <is>
          <t xml:space="preserve">联赛</t>
        </is>
      </c>
      <c r="E658" s="604" t="inlineStr">
        <is>
          <t xml:space="preserve">欧青U21外</t>
        </is>
      </c>
      <c r="F658" s="604" t="inlineStr">
        <is>
          <t xml:space="preserve">斯洛文尼亚U21 vs 荷兰U21</t>
        </is>
      </c>
      <c r="G658" s="604" t="n">
        <v>0.9</v>
      </c>
      <c r="H658" s="604" t="n">
        <v>-1.5</v>
      </c>
      <c r="I658" s="604" t="n">
        <v>0.92</v>
      </c>
      <c r="J658" s="604" t="inlineStr">
        <is>
          <t xml:space="preserve">0.9/-1.5/0.92</t>
        </is>
      </c>
      <c r="K658" s="604" t="inlineStr">
        <is>
          <t xml:space="preserve">V4-C｜EV +0.0895</t>
        </is>
      </c>
      <c r="L658" s="604" t="inlineStr">
        <is>
          <t xml:space="preserve">荷兰U21</t>
        </is>
      </c>
      <c r="M658" s="604" t="n">
        <v>0.5674707359390522</v>
      </c>
      <c r="N658" s="604" t="inlineStr">
        <is>
          <t xml:space="preserve">V4纸面入选-C</t>
        </is>
      </c>
      <c r="O658" s="604" t="inlineStr">
        <is>
          <t xml:space="preserve">2-4</t>
        </is>
      </c>
      <c r="P658" s="604" t="str">
        <v>已结算</v>
      </c>
      <c r="Q658" s="646" t="str">
        <v>红</v>
      </c>
      <c r="R658" s="604" t="n">
        <v>0.92</v>
      </c>
      <c r="S658" s="604" t="n">
        <f>IF(OR(Q658="",Q658="待结算"),"",IF(Q658="红",R658,IF(Q658="半红",R658*0.5,IF(Q658="走",0,IF(Q658="半黑",-0.5,-1)))))</f>
        <v>0.92</v>
      </c>
      <c r="T658" s="604" t="inlineStr">
        <is>
          <t xml:space="preserve">https://m.titan007.com/analy/Analysis/2781368.htm</t>
        </is>
      </c>
      <c r="U658" s="645" t="str">
        <f>IF(Q658="","",IF(Q658="待结算","待结算",IF(Q658="红","黑",IF(Q658="半红","半黑",IF(Q658="走","走",IF(Q658="半黑","半红","红"))))))</f>
        <v>黑</v>
      </c>
      <c r="V658" s="604" t="n">
        <f>IF(OR(Q658="",Q658="待结算"),"",IF(L658=LEFT(F658,FIND(" vs ",F658)-1),I658,G658))</f>
        <v>0.9</v>
      </c>
      <c r="W658" s="604" t="n">
        <f>IF(OR(U658="",U658="待结算"),"",IF(U658="红",V658,IF(U658="半红",V658*0.5,IF(U658="走",0,IF(U658="半黑",-0.5,-1)))))</f>
        <v>-1</v>
      </c>
      <c r="X658" s="604" t="inlineStr">
        <is>
          <t xml:space="preserve">2781368</t>
        </is>
      </c>
      <c r="Y658" s="604" t="inlineStr">
        <is>
          <t xml:space="preserve">V4</t>
        </is>
      </c>
      <c r="Z658" s="604" t="inlineStr">
        <is>
          <t xml:space="preserve">prior-2026-10-02-v1</t>
        </is>
      </c>
      <c r="AA658" s="604" t="inlineStr">
        <is>
          <t xml:space="preserve">C</t>
        </is>
      </c>
      <c r="AB658" s="604" t="n">
        <v>0.5674707359390522</v>
      </c>
      <c r="AC658" s="604" t="n"/>
      <c r="AD658" s="604" t="n"/>
      <c r="AE658" s="604" t="n"/>
      <c r="AF658" s="604" t="n">
        <v>0.4325292640609478</v>
      </c>
      <c r="AG658" s="604" t="n">
        <v>0.0895438130029802</v>
      </c>
      <c r="AH658" s="604" t="n"/>
      <c r="AI658" s="604" t="n"/>
      <c r="AJ658" s="604" t="n">
        <v>0.0895438130029802</v>
      </c>
      <c r="AK658" s="604" t="n"/>
      <c r="AL658" s="604" t="n"/>
      <c r="AM658" s="604" t="n"/>
      <c r="AN658" s="604" t="inlineStr">
        <is>
          <t xml:space="preserve">EVALUATED</t>
        </is>
      </c>
      <c r="AO658" s="604" t="inlineStr">
        <is>
          <t xml:space="preserve">GIVING_VALIDATED_EDGE、BUCKET_PRIOR_ONLY、INTENT_INTERPRETATION_ONLY、EXPERT_MARKET</t>
        </is>
      </c>
      <c r="AP658" s="604" t="inlineStr">
        <is>
          <t xml:space="preserve">0f425035f7b2d6a6408b</t>
        </is>
      </c>
      <c r="AQ658" s="604" t="n">
        <v>-1.5</v>
      </c>
      <c r="AR658" s="604" t="n">
        <v>0.92</v>
      </c>
      <c r="AS658" s="604" t="n">
        <v>-1.5</v>
      </c>
      <c r="AT658" s="604" t="n">
        <v>1.5</v>
      </c>
      <c r="AU658" s="604" t="n">
        <v>0.9</v>
      </c>
      <c r="AV658" s="604" t="n">
        <v>0.92</v>
      </c>
      <c r="AW658" s="604" t="n">
        <v>46297.01241842593</v>
      </c>
      <c r="AX658" s="604" t="inlineStr">
        <is>
          <t xml:space="preserve">https://simondongxiao.github.io/odds/v4/</t>
        </is>
      </c>
      <c r="AY658" s="604" t="inlineStr">
        <is>
          <t xml:space="preserve">V4 Shadow Only；real_money=false；P(EV&gt;0)不是比赛胜率</t>
        </is>
      </c>
    </row>
    <row r="659" ht="22" customHeight="1">
      <c r="A659" s="604" t="inlineStr">
        <is>
          <t xml:space="preserve">2026-10-02</t>
        </is>
      </c>
      <c r="B659" s="604" t="inlineStr">
        <is>
          <t xml:space="preserve">2026-10-03 00:00</t>
        </is>
      </c>
      <c r="C659" s="604" t="inlineStr">
        <is>
          <t xml:space="preserve">欧洲非五大系列</t>
        </is>
      </c>
      <c r="D659" s="604" t="inlineStr">
        <is>
          <t xml:space="preserve">联赛</t>
        </is>
      </c>
      <c r="E659" s="604" t="inlineStr">
        <is>
          <t xml:space="preserve">捷丙</t>
        </is>
      </c>
      <c r="F659" s="604" t="inlineStr">
        <is>
          <t xml:space="preserve">赫拉尼斯 vs 利森B队</t>
        </is>
      </c>
      <c r="G659" s="604" t="n">
        <v>0.9</v>
      </c>
      <c r="H659" s="604" t="n">
        <v>-0.75</v>
      </c>
      <c r="I659" s="604" t="n">
        <v>0.8</v>
      </c>
      <c r="J659" s="604" t="inlineStr">
        <is>
          <t xml:space="preserve">0.9/-0.75/0.8</t>
        </is>
      </c>
      <c r="K659" s="604" t="inlineStr">
        <is>
          <t xml:space="preserve">V4-B｜EV +0.1215</t>
        </is>
      </c>
      <c r="L659" s="604" t="inlineStr">
        <is>
          <t xml:space="preserve">利森B队</t>
        </is>
      </c>
      <c r="M659" s="604" t="n">
        <v>0.6329559579279814</v>
      </c>
      <c r="N659" s="604" t="inlineStr">
        <is>
          <t xml:space="preserve">V4纸面入选-B</t>
        </is>
      </c>
      <c r="O659" s="604" t="inlineStr">
        <is>
          <t xml:space="preserve">1-1</t>
        </is>
      </c>
      <c r="P659" s="604" t="str">
        <v>已结算</v>
      </c>
      <c r="Q659" s="646" t="str">
        <v>黑</v>
      </c>
      <c r="R659" s="604" t="n">
        <v>0.8</v>
      </c>
      <c r="S659" s="604" t="n">
        <f>IF(OR(Q659="",Q659="待结算"),"",IF(Q659="红",R659,IF(Q659="半红",R659*0.5,IF(Q659="走",0,IF(Q659="半黑",-0.5,-1)))))</f>
        <v>-1</v>
      </c>
      <c r="T659" s="604" t="inlineStr">
        <is>
          <t xml:space="preserve">https://m.titan007.com/analy/Analysis/3043225.htm</t>
        </is>
      </c>
      <c r="U659" s="645" t="str">
        <f>IF(Q659="","",IF(Q659="待结算","待结算",IF(Q659="红","黑",IF(Q659="半红","半黑",IF(Q659="走","走",IF(Q659="半黑","半红","红"))))))</f>
        <v>红</v>
      </c>
      <c r="V659" s="604" t="n">
        <f>IF(OR(Q659="",Q659="待结算"),"",IF(L659=LEFT(F659,FIND(" vs ",F659)-1),I659,G659))</f>
        <v>0.9</v>
      </c>
      <c r="W659" s="604" t="n">
        <f>IF(OR(U659="",U659="待结算"),"",IF(U659="红",V659,IF(U659="半红",V659*0.5,IF(U659="走",0,IF(U659="半黑",-0.5,-1)))))</f>
        <v>0.9</v>
      </c>
      <c r="X659" s="604" t="inlineStr">
        <is>
          <t xml:space="preserve">3043225</t>
        </is>
      </c>
      <c r="Y659" s="604" t="inlineStr">
        <is>
          <t xml:space="preserve">V4</t>
        </is>
      </c>
      <c r="Z659" s="604" t="inlineStr">
        <is>
          <t xml:space="preserve">prior-2026-10-02-v1</t>
        </is>
      </c>
      <c r="AA659" s="604" t="inlineStr">
        <is>
          <t xml:space="preserve">B</t>
        </is>
      </c>
      <c r="AB659" s="604" t="n">
        <v>0.4245697041678781</v>
      </c>
      <c r="AC659" s="604" t="n">
        <v>0.2552258102839707</v>
      </c>
      <c r="AD659" s="604" t="n"/>
      <c r="AE659" s="604" t="n"/>
      <c r="AF659" s="604" t="n">
        <v>0.3202044855481512</v>
      </c>
      <c r="AG659" s="604" t="n">
        <v>0.1215416018997396</v>
      </c>
      <c r="AH659" s="604" t="n"/>
      <c r="AI659" s="604" t="n"/>
      <c r="AJ659" s="604" t="n">
        <v>0.1215416018997396</v>
      </c>
      <c r="AK659" s="604" t="n"/>
      <c r="AL659" s="604" t="n"/>
      <c r="AM659" s="604" t="n"/>
      <c r="AN659" s="604" t="inlineStr">
        <is>
          <t xml:space="preserve">EVALUATED</t>
        </is>
      </c>
      <c r="AO659" s="604" t="inlineStr">
        <is>
          <t xml:space="preserve">GIVING_VALIDATED_EDGE、BUCKET_PRIOR_ONLY、INTENT_INTERPRETATION_ONLY、EXPERT_MARKET</t>
        </is>
      </c>
      <c r="AP659" s="604" t="inlineStr">
        <is>
          <t xml:space="preserve">64c5c7e83d5f13e27789</t>
        </is>
      </c>
      <c r="AQ659" s="604" t="n">
        <v>-0.75</v>
      </c>
      <c r="AR659" s="604" t="n">
        <v>0.8</v>
      </c>
      <c r="AS659" s="604" t="n">
        <v>-0.75</v>
      </c>
      <c r="AT659" s="604" t="n">
        <v>0.75</v>
      </c>
      <c r="AU659" s="604" t="n">
        <v>0.9</v>
      </c>
      <c r="AV659" s="604" t="n">
        <v>0.8</v>
      </c>
      <c r="AW659" s="604" t="n">
        <v>46297.01241842593</v>
      </c>
      <c r="AX659" s="604" t="inlineStr">
        <is>
          <t xml:space="preserve">https://simondongxiao.github.io/odds/v4/</t>
        </is>
      </c>
      <c r="AY659" s="604" t="inlineStr">
        <is>
          <t xml:space="preserve">V4 Shadow Only；real_money=false；P(EV&gt;0)不是比赛胜率</t>
        </is>
      </c>
    </row>
    <row r="660" ht="22" customHeight="1">
      <c r="A660" s="604" t="inlineStr">
        <is>
          <t xml:space="preserve">2026-10-02</t>
        </is>
      </c>
      <c r="B660" s="604" t="inlineStr">
        <is>
          <t xml:space="preserve">2026-10-03 00:00</t>
        </is>
      </c>
      <c r="C660" s="604" t="inlineStr">
        <is>
          <t xml:space="preserve">其他系列</t>
        </is>
      </c>
      <c r="D660" s="604" t="inlineStr">
        <is>
          <t xml:space="preserve">联赛</t>
        </is>
      </c>
      <c r="E660" s="604" t="inlineStr">
        <is>
          <t xml:space="preserve">摩洛超</t>
        </is>
      </c>
      <c r="F660" s="604" t="inlineStr">
        <is>
          <t xml:space="preserve">FUS拉巴特 vs 阿迈勒提兹尼特</t>
        </is>
      </c>
      <c r="G660" s="604" t="n">
        <v>0.85</v>
      </c>
      <c r="H660" s="604" t="n">
        <v>0</v>
      </c>
      <c r="I660" s="604" t="n">
        <v>0.91</v>
      </c>
      <c r="J660" s="604" t="inlineStr">
        <is>
          <t xml:space="preserve">0.85/0/0.91</t>
        </is>
      </c>
      <c r="K660" s="604" t="inlineStr">
        <is>
          <t xml:space="preserve">V4-C｜EV +0.0253</t>
        </is>
      </c>
      <c r="L660" s="604" t="str"/>
      <c r="M660" s="604" t="n">
        <v>0.556235074400672</v>
      </c>
      <c r="N660" s="604" t="inlineStr">
        <is>
          <t xml:space="preserve">V4纸面入选-C</t>
        </is>
      </c>
      <c r="O660" s="604" t="inlineStr">
        <is>
          <t xml:space="preserve">0-1</t>
        </is>
      </c>
      <c r="P660" s="604" t="str">
        <v>赛果已核/冻结投注未核</v>
      </c>
      <c r="Q660" s="646"/>
      <c r="R660" s="604" t="n">
        <v>0.91</v>
      </c>
      <c r="S660" s="604" t="str">
        <f>IF(OR(Q660="",Q660="待结算"),"",IF(Q660="红",R660,IF(Q660="半红",R660*0.5,IF(Q660="走",0,IF(Q660="半黑",-0.5,-1)))))</f>
      </c>
      <c r="T660" s="604" t="inlineStr">
        <is>
          <t xml:space="preserve">https://m.titan007.com/analy/Analysis/3076981.htm</t>
        </is>
      </c>
      <c r="U660" s="645" t="str">
        <f>IF(Q660="","",IF(Q660="待结算","待结算",IF(Q660="红","黑",IF(Q660="半红","半黑",IF(Q660="走","走",IF(Q660="半黑","半红","红"))))))</f>
      </c>
      <c r="V660" s="604" t="str">
        <f>IF(OR(Q660="",Q660="待结算"),"",IF(L660=LEFT(F660,FIND(" vs ",F660)-1),I660,G660))</f>
      </c>
      <c r="W660" s="604" t="str">
        <f>IF(OR(U660="",U660="待结算"),"",IF(U660="红",V660,IF(U660="半红",V660*0.5,IF(U660="走",0,IF(U660="半黑",-0.5,-1)))))</f>
      </c>
      <c r="X660" s="604" t="inlineStr">
        <is>
          <t xml:space="preserve">3076981</t>
        </is>
      </c>
      <c r="Y660" s="604" t="inlineStr">
        <is>
          <t xml:space="preserve">V4</t>
        </is>
      </c>
      <c r="Z660" s="604" t="inlineStr">
        <is>
          <t xml:space="preserve">prior-2026-10-02-v1</t>
        </is>
      </c>
      <c r="AA660" s="604" t="inlineStr">
        <is>
          <t xml:space="preserve">C</t>
        </is>
      </c>
      <c r="AB660" s="604" t="n">
        <v>0.3564473991666905</v>
      </c>
      <c r="AC660" s="604" t="n">
        <v>0.2567577077787204</v>
      </c>
      <c r="AD660" s="604" t="n"/>
      <c r="AE660" s="604" t="n"/>
      <c r="AF660" s="604" t="n">
        <v>0.3867948930545891</v>
      </c>
      <c r="AG660" s="604" t="n">
        <v>0.02530742204305403</v>
      </c>
      <c r="AH660" s="604" t="n"/>
      <c r="AI660" s="604" t="n"/>
      <c r="AJ660" s="604" t="n">
        <v>0.02530742204305403</v>
      </c>
      <c r="AK660" s="604" t="n"/>
      <c r="AL660" s="604" t="n"/>
      <c r="AM660" s="604" t="n"/>
      <c r="AN660" s="604" t="inlineStr">
        <is>
          <t xml:space="preserve">EVALUATED</t>
        </is>
      </c>
      <c r="AO660" s="604" t="inlineStr">
        <is>
          <t xml:space="preserve">EDGE_BELOW_UNCERTAINTY_THRESHOLD、BUCKET_PRIOR_ONLY、INTENT_INTERPRETATION_ONLY、EXPERT_MARKET</t>
        </is>
      </c>
      <c r="AP660" s="604" t="inlineStr">
        <is>
          <t xml:space="preserve">efce53811c9d551a807e</t>
        </is>
      </c>
      <c r="AQ660" s="604" t="n">
        <v>0</v>
      </c>
      <c r="AR660" s="604" t="n"/>
      <c r="AS660" s="604" t="n">
        <v>0</v>
      </c>
      <c r="AT660" s="604" t="n">
        <v>0</v>
      </c>
      <c r="AU660" s="604" t="n">
        <v>0.85</v>
      </c>
      <c r="AV660" s="604" t="n">
        <v>0.91</v>
      </c>
      <c r="AW660" s="604" t="n">
        <v>46297.01241842593</v>
      </c>
      <c r="AX660" s="604" t="inlineStr">
        <is>
          <t xml:space="preserve">https://simondongxiao.github.io/odds/v4/</t>
        </is>
      </c>
      <c r="AY660" s="604" t="inlineStr">
        <is>
          <t xml:space="preserve">V4 Shadow Only；real_money=false；P(EV&gt;0)不是比赛胜率</t>
        </is>
      </c>
    </row>
    <row r="661" ht="22" customHeight="1">
      <c r="A661" s="604" t="inlineStr">
        <is>
          <t xml:space="preserve">2026-10-02</t>
        </is>
      </c>
      <c r="B661" s="604" t="inlineStr">
        <is>
          <t xml:space="preserve">2026-10-03 01:00</t>
        </is>
      </c>
      <c r="C661" s="604" t="inlineStr">
        <is>
          <t xml:space="preserve">欧洲非五大系列</t>
        </is>
      </c>
      <c r="D661" s="604" t="inlineStr">
        <is>
          <t xml:space="preserve">联赛</t>
        </is>
      </c>
      <c r="E661" s="604" t="inlineStr">
        <is>
          <t xml:space="preserve">丹麦乙</t>
        </is>
      </c>
      <c r="F661" s="604" t="inlineStr">
        <is>
          <t xml:space="preserve">VSK奥胡斯 vs 布拉布兰</t>
        </is>
      </c>
      <c r="G661" s="604" t="n">
        <v>0.95</v>
      </c>
      <c r="H661" s="604" t="n">
        <v>0.5</v>
      </c>
      <c r="I661" s="604" t="n">
        <v>0.75</v>
      </c>
      <c r="J661" s="604" t="inlineStr">
        <is>
          <t xml:space="preserve">0.95/0.5/0.75</t>
        </is>
      </c>
      <c r="K661" s="604" t="inlineStr">
        <is>
          <t xml:space="preserve">V4-B｜EV +0.1652</t>
        </is>
      </c>
      <c r="L661" s="604" t="inlineStr">
        <is>
          <t xml:space="preserve">VSK奥胡斯</t>
        </is>
      </c>
      <c r="M661" s="604" t="n">
        <v>0.5975287103627713</v>
      </c>
      <c r="N661" s="604" t="inlineStr">
        <is>
          <t xml:space="preserve">V4纸面入选-B</t>
        </is>
      </c>
      <c r="O661" s="604" t="inlineStr">
        <is>
          <t xml:space="preserve">0-2</t>
        </is>
      </c>
      <c r="P661" s="604" t="str">
        <v>已结算</v>
      </c>
      <c r="Q661" s="646" t="str">
        <v>黑</v>
      </c>
      <c r="R661" s="604" t="n">
        <v>0.95</v>
      </c>
      <c r="S661" s="604" t="n">
        <f>IF(OR(Q661="",Q661="待结算"),"",IF(Q661="红",R661,IF(Q661="半红",R661*0.5,IF(Q661="走",0,IF(Q661="半黑",-0.5,-1)))))</f>
        <v>-1</v>
      </c>
      <c r="T661" s="604" t="inlineStr">
        <is>
          <t xml:space="preserve">https://m.titan007.com/analy/Analysis/3020902.htm</t>
        </is>
      </c>
      <c r="U661" s="645" t="str">
        <f>IF(Q661="","",IF(Q661="待结算","待结算",IF(Q661="红","黑",IF(Q661="半红","半黑",IF(Q661="走","走",IF(Q661="半黑","半红","红"))))))</f>
        <v>红</v>
      </c>
      <c r="V661" s="604" t="n">
        <f>IF(OR(Q661="",Q661="待结算"),"",IF(L661=LEFT(F661,FIND(" vs ",F661)-1),I661,G661))</f>
        <v>0.75</v>
      </c>
      <c r="W661" s="604" t="n">
        <f>IF(OR(U661="",U661="待结算"),"",IF(U661="红",V661,IF(U661="半红",V661*0.5,IF(U661="走",0,IF(U661="半黑",-0.5,-1)))))</f>
        <v>0.75</v>
      </c>
      <c r="X661" s="604" t="inlineStr">
        <is>
          <t xml:space="preserve">3020902</t>
        </is>
      </c>
      <c r="Y661" s="604" t="inlineStr">
        <is>
          <t xml:space="preserve">V4</t>
        </is>
      </c>
      <c r="Z661" s="604" t="inlineStr">
        <is>
          <t xml:space="preserve">prior-2026-10-02-v1</t>
        </is>
      </c>
      <c r="AA661" s="604" t="inlineStr">
        <is>
          <t xml:space="preserve">B</t>
        </is>
      </c>
      <c r="AB661" s="604" t="n">
        <v>0.5975287103627713</v>
      </c>
      <c r="AC661" s="604" t="n"/>
      <c r="AD661" s="604" t="n"/>
      <c r="AE661" s="604" t="n"/>
      <c r="AF661" s="604" t="n">
        <v>0.4024712896372287</v>
      </c>
      <c r="AG661" s="604" t="n">
        <v>0.165180985207404</v>
      </c>
      <c r="AH661" s="604" t="n"/>
      <c r="AI661" s="604" t="n"/>
      <c r="AJ661" s="604" t="n">
        <v>0.165180985207404</v>
      </c>
      <c r="AK661" s="604" t="n"/>
      <c r="AL661" s="604" t="n"/>
      <c r="AM661" s="604" t="n"/>
      <c r="AN661" s="604" t="inlineStr">
        <is>
          <t xml:space="preserve">EVALUATED</t>
        </is>
      </c>
      <c r="AO661" s="604" t="inlineStr">
        <is>
          <t xml:space="preserve">GIVING_VALIDATED_EDGE、BUCKET_PRIOR_ONLY、INTENT_INTERPRETATION_ONLY、EXPERT_MARKET</t>
        </is>
      </c>
      <c r="AP661" s="604" t="inlineStr">
        <is>
          <t xml:space="preserve">a8645b5b0351a73a5b9f</t>
        </is>
      </c>
      <c r="AQ661" s="604" t="n">
        <v>-0.5</v>
      </c>
      <c r="AR661" s="604" t="n">
        <v>0.95</v>
      </c>
      <c r="AS661" s="604" t="n">
        <v>0.5</v>
      </c>
      <c r="AT661" s="604" t="n">
        <v>-0.5</v>
      </c>
      <c r="AU661" s="604" t="n">
        <v>0.95</v>
      </c>
      <c r="AV661" s="604" t="n">
        <v>0.75</v>
      </c>
      <c r="AW661" s="604" t="n">
        <v>46297.01241842593</v>
      </c>
      <c r="AX661" s="604" t="inlineStr">
        <is>
          <t xml:space="preserve">https://simondongxiao.github.io/odds/v4/</t>
        </is>
      </c>
      <c r="AY661" s="604" t="inlineStr">
        <is>
          <t xml:space="preserve">V4 Shadow Only；real_money=false；P(EV&gt;0)不是比赛胜率</t>
        </is>
      </c>
    </row>
    <row r="662" ht="22" customHeight="1">
      <c r="A662" s="604" t="inlineStr">
        <is>
          <t xml:space="preserve">2026-10-02</t>
        </is>
      </c>
      <c r="B662" s="604" t="inlineStr">
        <is>
          <t xml:space="preserve">2026-10-03 01:30</t>
        </is>
      </c>
      <c r="C662" s="604" t="inlineStr">
        <is>
          <t xml:space="preserve">五大联赛非顶级联赛</t>
        </is>
      </c>
      <c r="D662" s="604" t="inlineStr">
        <is>
          <t xml:space="preserve">联赛</t>
        </is>
      </c>
      <c r="E662" s="604" t="inlineStr">
        <is>
          <t xml:space="preserve">德地区西</t>
        </is>
      </c>
      <c r="F662" s="604" t="inlineStr">
        <is>
          <t xml:space="preserve">门兴格拉德巴赫青年队 vs 波鸿青年队</t>
        </is>
      </c>
      <c r="G662" s="604" t="n">
        <v>0.82</v>
      </c>
      <c r="H662" s="604" t="n">
        <v>0</v>
      </c>
      <c r="I662" s="604" t="n">
        <v>0.9399999999999999</v>
      </c>
      <c r="J662" s="604" t="inlineStr">
        <is>
          <t xml:space="preserve">0.82/0/0.94</t>
        </is>
      </c>
      <c r="K662" s="604" t="inlineStr">
        <is>
          <t xml:space="preserve">V4-C｜EV +0.0157</t>
        </is>
      </c>
      <c r="L662" s="604" t="str"/>
      <c r="M662" s="604" t="n">
        <v>0.5593265947341515</v>
      </c>
      <c r="N662" s="604" t="inlineStr">
        <is>
          <t xml:space="preserve">V4纸面入选-C</t>
        </is>
      </c>
      <c r="O662" s="604" t="inlineStr">
        <is>
          <t xml:space="preserve">2-3</t>
        </is>
      </c>
      <c r="P662" s="604" t="str">
        <v>赛果已核/冻结投注未核</v>
      </c>
      <c r="Q662" s="646"/>
      <c r="R662" s="604" t="n">
        <v>0.9399999999999999</v>
      </c>
      <c r="S662" s="604" t="str">
        <f>IF(OR(Q662="",Q662="待结算"),"",IF(Q662="红",R662,IF(Q662="半红",R662*0.5,IF(Q662="走",0,IF(Q662="半黑",-0.5,-1)))))</f>
      </c>
      <c r="T662" s="604" t="inlineStr">
        <is>
          <t xml:space="preserve">https://m.titan007.com/analy/Analysis/3043695.htm</t>
        </is>
      </c>
      <c r="U662" s="645" t="str">
        <f>IF(Q662="","",IF(Q662="待结算","待结算",IF(Q662="红","黑",IF(Q662="半红","半黑",IF(Q662="走","走",IF(Q662="半黑","半红","红"))))))</f>
      </c>
      <c r="V662" s="604" t="str">
        <f>IF(OR(Q662="",Q662="待结算"),"",IF(L662=LEFT(F662,FIND(" vs ",F662)-1),I662,G662))</f>
      </c>
      <c r="W662" s="604" t="str">
        <f>IF(OR(U662="",U662="待结算"),"",IF(U662="红",V662,IF(U662="半红",V662*0.5,IF(U662="走",0,IF(U662="半黑",-0.5,-1)))))</f>
      </c>
      <c r="X662" s="604" t="inlineStr">
        <is>
          <t xml:space="preserve">3043695</t>
        </is>
      </c>
      <c r="Y662" s="604" t="inlineStr">
        <is>
          <t xml:space="preserve">V4</t>
        </is>
      </c>
      <c r="Z662" s="604" t="inlineStr">
        <is>
          <t xml:space="preserve">prior-2026-10-02-v1</t>
        </is>
      </c>
      <c r="AA662" s="604" t="inlineStr">
        <is>
          <t xml:space="preserve">C</t>
        </is>
      </c>
      <c r="AB662" s="604" t="n">
        <v>0.3610043128958663</v>
      </c>
      <c r="AC662" s="604" t="n">
        <v>0.2543691392271765</v>
      </c>
      <c r="AD662" s="604" t="n"/>
      <c r="AE662" s="604" t="n"/>
      <c r="AF662" s="604" t="n">
        <v>0.3846265478769573</v>
      </c>
      <c r="AG662" s="604" t="n">
        <v>0.01568833578079543</v>
      </c>
      <c r="AH662" s="604" t="n"/>
      <c r="AI662" s="604" t="n"/>
      <c r="AJ662" s="604" t="n">
        <v>0.01568833578079543</v>
      </c>
      <c r="AK662" s="604" t="n"/>
      <c r="AL662" s="604" t="n"/>
      <c r="AM662" s="604" t="n"/>
      <c r="AN662" s="604" t="inlineStr">
        <is>
          <t xml:space="preserve">EVALUATED</t>
        </is>
      </c>
      <c r="AO662" s="604" t="inlineStr">
        <is>
          <t xml:space="preserve">EDGE_BELOW_UNCERTAINTY_THRESHOLD、BUCKET_PRIOR_ONLY、INTENT_INTERPRETATION_ONLY、EXPERT_MARKET</t>
        </is>
      </c>
      <c r="AP662" s="604" t="inlineStr">
        <is>
          <t xml:space="preserve">874413aa0231b372fd0d</t>
        </is>
      </c>
      <c r="AQ662" s="604" t="n">
        <v>0</v>
      </c>
      <c r="AR662" s="604" t="n"/>
      <c r="AS662" s="604" t="n">
        <v>0</v>
      </c>
      <c r="AT662" s="604" t="n">
        <v>0</v>
      </c>
      <c r="AU662" s="604" t="n">
        <v>0.82</v>
      </c>
      <c r="AV662" s="604" t="n">
        <v>0.9399999999999999</v>
      </c>
      <c r="AW662" s="604" t="n">
        <v>46297.01241842593</v>
      </c>
      <c r="AX662" s="604" t="inlineStr">
        <is>
          <t xml:space="preserve">https://simondongxiao.github.io/odds/v4/</t>
        </is>
      </c>
      <c r="AY662" s="604" t="inlineStr">
        <is>
          <t xml:space="preserve">V4 Shadow Only；real_money=false；P(EV&gt;0)不是比赛胜率</t>
        </is>
      </c>
    </row>
    <row r="663" ht="22" customHeight="1">
      <c r="A663" s="604" t="inlineStr">
        <is>
          <t xml:space="preserve">2026-10-02</t>
        </is>
      </c>
      <c r="B663" s="604" t="inlineStr">
        <is>
          <t xml:space="preserve">2026-10-03 02:00</t>
        </is>
      </c>
      <c r="C663" s="604" t="inlineStr">
        <is>
          <t xml:space="preserve">其他系列</t>
        </is>
      </c>
      <c r="D663" s="604" t="inlineStr">
        <is>
          <t xml:space="preserve">联赛</t>
        </is>
      </c>
      <c r="E663" s="604" t="inlineStr">
        <is>
          <t xml:space="preserve">冰女超降</t>
        </is>
      </c>
      <c r="F663" s="604" t="inlineStr">
        <is>
          <t xml:space="preserve">弗拉姆女足 vs 瓦路尔女足</t>
        </is>
      </c>
      <c r="G663" s="604" t="n">
        <v>0.75</v>
      </c>
      <c r="H663" s="604" t="n">
        <v>0</v>
      </c>
      <c r="I663" s="604" t="n">
        <v>0.95</v>
      </c>
      <c r="J663" s="604" t="inlineStr">
        <is>
          <t xml:space="preserve">0.75/0/0.95</t>
        </is>
      </c>
      <c r="K663" s="604" t="inlineStr">
        <is>
          <t xml:space="preserve">V4-C｜EV +0.0023</t>
        </is>
      </c>
      <c r="L663" s="604" t="str"/>
      <c r="M663" s="604" t="n">
        <v>0.4270556782735412</v>
      </c>
      <c r="N663" s="604" t="inlineStr">
        <is>
          <t xml:space="preserve">V4纸面入选-C</t>
        </is>
      </c>
      <c r="O663" s="604" t="inlineStr">
        <is>
          <t xml:space="preserve">1-2</t>
        </is>
      </c>
      <c r="P663" s="604" t="str">
        <v>赛果已核/冻结投注未核</v>
      </c>
      <c r="Q663" s="646"/>
      <c r="R663" s="604" t="n">
        <v>0.95</v>
      </c>
      <c r="S663" s="604" t="str">
        <f>IF(OR(Q663="",Q663="待结算"),"",IF(Q663="红",R663,IF(Q663="半红",R663*0.5,IF(Q663="走",0,IF(Q663="半黑",-0.5,-1)))))</f>
      </c>
      <c r="T663" s="604" t="inlineStr">
        <is>
          <t xml:space="preserve">https://m.titan007.com/analy/Analysis/3089794.htm</t>
        </is>
      </c>
      <c r="U663" s="645" t="str">
        <f>IF(Q663="","",IF(Q663="待结算","待结算",IF(Q663="红","黑",IF(Q663="半红","半黑",IF(Q663="走","走",IF(Q663="半黑","半红","红"))))))</f>
      </c>
      <c r="V663" s="604" t="str">
        <f>IF(OR(Q663="",Q663="待结算"),"",IF(L663=LEFT(F663,FIND(" vs ",F663)-1),I663,G663))</f>
      </c>
      <c r="W663" s="604" t="str">
        <f>IF(OR(U663="",U663="待结算"),"",IF(U663="红",V663,IF(U663="半红",V663*0.5,IF(U663="走",0,IF(U663="半黑",-0.5,-1)))))</f>
      </c>
      <c r="X663" s="604" t="inlineStr">
        <is>
          <t xml:space="preserve">3089794</t>
        </is>
      </c>
      <c r="Y663" s="604" t="inlineStr">
        <is>
          <t xml:space="preserve">V4</t>
        </is>
      </c>
      <c r="Z663" s="604" t="inlineStr">
        <is>
          <t xml:space="preserve">prior-2026-10-02-v1</t>
        </is>
      </c>
      <c r="AA663" s="604" t="inlineStr">
        <is>
          <t xml:space="preserve">C</t>
        </is>
      </c>
      <c r="AB663" s="604" t="n">
        <v>0.2572134492540122</v>
      </c>
      <c r="AC663" s="604" t="n">
        <v>0.2380316782383781</v>
      </c>
      <c r="AD663" s="604" t="n"/>
      <c r="AE663" s="604" t="n"/>
      <c r="AF663" s="604" t="n">
        <v>0.5047548725076096</v>
      </c>
      <c r="AG663" s="604" t="n">
        <v>0.002336866007505989</v>
      </c>
      <c r="AH663" s="604" t="n"/>
      <c r="AI663" s="604" t="n"/>
      <c r="AJ663" s="604" t="n">
        <v>0.002336866007505989</v>
      </c>
      <c r="AK663" s="604" t="n"/>
      <c r="AL663" s="604" t="n"/>
      <c r="AM663" s="604" t="n"/>
      <c r="AN663" s="604" t="inlineStr">
        <is>
          <t xml:space="preserve">EVALUATED</t>
        </is>
      </c>
      <c r="AO663" s="604" t="inlineStr">
        <is>
          <t xml:space="preserve">EDGE_BELOW_UNCERTAINTY_THRESHOLD、BUCKET_PRIOR_ONLY、INTENT_INTERPRETATION_ONLY、EXPERT_MARKET</t>
        </is>
      </c>
      <c r="AP663" s="604" t="inlineStr">
        <is>
          <t xml:space="preserve">e3234b1d4bb6f6c75974</t>
        </is>
      </c>
      <c r="AQ663" s="604" t="n">
        <v>0</v>
      </c>
      <c r="AR663" s="604" t="n"/>
      <c r="AS663" s="604" t="n">
        <v>0</v>
      </c>
      <c r="AT663" s="604" t="n">
        <v>0</v>
      </c>
      <c r="AU663" s="604" t="n">
        <v>0.75</v>
      </c>
      <c r="AV663" s="604" t="n">
        <v>0.95</v>
      </c>
      <c r="AW663" s="604" t="n">
        <v>46297.01241842593</v>
      </c>
      <c r="AX663" s="604" t="inlineStr">
        <is>
          <t xml:space="preserve">https://simondongxiao.github.io/odds/v4/</t>
        </is>
      </c>
      <c r="AY663" s="604" t="inlineStr">
        <is>
          <t xml:space="preserve">V4 Shadow Only；real_money=false；P(EV&gt;0)不是比赛胜率</t>
        </is>
      </c>
    </row>
    <row r="664" ht="22" customHeight="1">
      <c r="A664" s="604" t="inlineStr">
        <is>
          <t xml:space="preserve">2026-10-02</t>
        </is>
      </c>
      <c r="B664" s="604" t="inlineStr">
        <is>
          <t xml:space="preserve">2026-10-03 02:00</t>
        </is>
      </c>
      <c r="C664" s="604" t="inlineStr">
        <is>
          <t xml:space="preserve">南美系列</t>
        </is>
      </c>
      <c r="D664" s="604" t="inlineStr">
        <is>
          <t xml:space="preserve">联赛</t>
        </is>
      </c>
      <c r="E664" s="604" t="inlineStr">
        <is>
          <t xml:space="preserve">阿女甲</t>
        </is>
      </c>
      <c r="F664" s="604" t="inlineStr">
        <is>
          <t xml:space="preserve">圣罗伦素女足 vs 飓风队女足</t>
        </is>
      </c>
      <c r="G664" s="604" t="n">
        <v>0.8</v>
      </c>
      <c r="H664" s="604" t="n">
        <v>1.25</v>
      </c>
      <c r="I664" s="604" t="n">
        <v>0.9</v>
      </c>
      <c r="J664" s="604" t="inlineStr">
        <is>
          <t xml:space="preserve">0.8/1.25/0.9</t>
        </is>
      </c>
      <c r="K664" s="604" t="inlineStr">
        <is>
          <t xml:space="preserve">V4-B｜EV +0.1959</t>
        </is>
      </c>
      <c r="L664" s="604" t="inlineStr">
        <is>
          <t xml:space="preserve">圣罗伦素女足</t>
        </is>
      </c>
      <c r="M664" s="604" t="n">
        <v>0.67867864332521</v>
      </c>
      <c r="N664" s="604" t="inlineStr">
        <is>
          <t xml:space="preserve">V4纸面入选-B</t>
        </is>
      </c>
      <c r="O664" s="604" t="inlineStr">
        <is>
          <t xml:space="preserve">3-1</t>
        </is>
      </c>
      <c r="P664" s="604" t="str">
        <v>已结算</v>
      </c>
      <c r="Q664" s="645" t="str">
        <v>红</v>
      </c>
      <c r="R664" s="604" t="n">
        <v>0.8</v>
      </c>
      <c r="S664" s="604" t="n">
        <f>IF(OR(Q664="",Q664="待结算"),"",IF(Q664="红",R664,IF(Q664="半红",R664*0.5,IF(Q664="走",0,IF(Q664="半黑",-0.5,-1)))))</f>
        <v>0.8</v>
      </c>
      <c r="T664" s="604" t="inlineStr">
        <is>
          <t xml:space="preserve">https://m.titan007.com/analy/Analysis/3096523.htm</t>
        </is>
      </c>
      <c r="U664" s="646" t="str">
        <f>IF(Q664="","",IF(Q664="待结算","待结算",IF(Q664="红","黑",IF(Q664="半红","半黑",IF(Q664="走","走",IF(Q664="半黑","半红","红"))))))</f>
        <v>黑</v>
      </c>
      <c r="V664" s="604" t="n">
        <f>IF(OR(Q664="",Q664="待结算"),"",IF(L664=LEFT(F664,FIND(" vs ",F664)-1),I664,G664))</f>
        <v>0.9</v>
      </c>
      <c r="W664" s="604" t="n">
        <f>IF(OR(U664="",U664="待结算"),"",IF(U664="红",V664,IF(U664="半红",V664*0.5,IF(U664="走",0,IF(U664="半黑",-0.5,-1)))))</f>
        <v>-1</v>
      </c>
      <c r="X664" s="604" t="inlineStr">
        <is>
          <t xml:space="preserve">3096523</t>
        </is>
      </c>
      <c r="Y664" s="604" t="inlineStr">
        <is>
          <t xml:space="preserve">V4</t>
        </is>
      </c>
      <c r="Z664" s="604" t="inlineStr">
        <is>
          <t xml:space="preserve">prior-2026-10-02-v1</t>
        </is>
      </c>
      <c r="AA664" s="604" t="inlineStr">
        <is>
          <t xml:space="preserve">B</t>
        </is>
      </c>
      <c r="AB664" s="604" t="n">
        <v>0.5998563526711784</v>
      </c>
      <c r="AC664" s="604" t="n"/>
      <c r="AD664" s="604" t="n"/>
      <c r="AE664" s="604" t="n">
        <v>0.2322816296910094</v>
      </c>
      <c r="AF664" s="604" t="n">
        <v>0.1678620176378122</v>
      </c>
      <c r="AG664" s="604" t="n">
        <v>0.1958822496536259</v>
      </c>
      <c r="AH664" s="604" t="n"/>
      <c r="AI664" s="604" t="n"/>
      <c r="AJ664" s="604" t="n">
        <v>0.1958822496536259</v>
      </c>
      <c r="AK664" s="604" t="n"/>
      <c r="AL664" s="604" t="n"/>
      <c r="AM664" s="604" t="n"/>
      <c r="AN664" s="604" t="inlineStr">
        <is>
          <t xml:space="preserve">EVALUATED</t>
        </is>
      </c>
      <c r="AO664" s="604" t="inlineStr">
        <is>
          <t xml:space="preserve">GIVING_VALIDATED_EDGE、BUCKET_PRIOR_ONLY、INTENT_INTERPRETATION_ONLY、EXPERT_MARKET</t>
        </is>
      </c>
      <c r="AP664" s="604" t="inlineStr">
        <is>
          <t xml:space="preserve">f3cc3ef30e01680d94b1</t>
        </is>
      </c>
      <c r="AQ664" s="604" t="n">
        <v>-1.25</v>
      </c>
      <c r="AR664" s="604" t="n">
        <v>0.8</v>
      </c>
      <c r="AS664" s="604" t="n">
        <v>1.25</v>
      </c>
      <c r="AT664" s="604" t="n">
        <v>-1.25</v>
      </c>
      <c r="AU664" s="604" t="n">
        <v>0.8</v>
      </c>
      <c r="AV664" s="604" t="n">
        <v>0.9</v>
      </c>
      <c r="AW664" s="604" t="n">
        <v>46297.01241842593</v>
      </c>
      <c r="AX664" s="604" t="inlineStr">
        <is>
          <t xml:space="preserve">https://simondongxiao.github.io/odds/v4/</t>
        </is>
      </c>
      <c r="AY664" s="604" t="inlineStr">
        <is>
          <t xml:space="preserve">V4 Shadow Only；real_money=false；P(EV&gt;0)不是比赛胜率</t>
        </is>
      </c>
    </row>
    <row r="665" ht="22" customHeight="1">
      <c r="A665" s="604" t="inlineStr">
        <is>
          <t xml:space="preserve">2026-10-02</t>
        </is>
      </c>
      <c r="B665" s="604" t="inlineStr">
        <is>
          <t xml:space="preserve">2026-10-03 02:30</t>
        </is>
      </c>
      <c r="C665" s="604" t="inlineStr">
        <is>
          <t xml:space="preserve">欧洲非五大系列</t>
        </is>
      </c>
      <c r="D665" s="604" t="inlineStr">
        <is>
          <t xml:space="preserve">杯赛</t>
        </is>
      </c>
      <c r="E665" s="604" t="inlineStr">
        <is>
          <t xml:space="preserve">苏总杯</t>
        </is>
      </c>
      <c r="F665" s="604" t="inlineStr">
        <is>
          <t xml:space="preserve">卡诺克少年 vs 奥治尼历克</t>
        </is>
      </c>
      <c r="G665" s="604" t="n">
        <v>0.98</v>
      </c>
      <c r="H665" s="604" t="n">
        <v>0</v>
      </c>
      <c r="I665" s="604" t="n">
        <v>0.84</v>
      </c>
      <c r="J665" s="604" t="inlineStr">
        <is>
          <t xml:space="preserve">0.98/0/0.84</t>
        </is>
      </c>
      <c r="K665" s="604" t="inlineStr">
        <is>
          <t xml:space="preserve">V4-C｜EV +0.0048</t>
        </is>
      </c>
      <c r="L665" s="604" t="str"/>
      <c r="M665" s="604" t="n">
        <v>0.4921681692510616</v>
      </c>
      <c r="N665" s="604" t="inlineStr">
        <is>
          <t xml:space="preserve">V4纸面入选-C</t>
        </is>
      </c>
      <c r="O665" s="604" t="inlineStr">
        <is>
          <t xml:space="preserve">2-0</t>
        </is>
      </c>
      <c r="P665" s="604" t="str">
        <v>赛果已核/冻结投注未核</v>
      </c>
      <c r="Q665" s="645"/>
      <c r="R665" s="604" t="n">
        <v>0.84</v>
      </c>
      <c r="S665" s="604" t="str">
        <f>IF(OR(Q665="",Q665="待结算"),"",IF(Q665="红",R665,IF(Q665="半红",R665*0.5,IF(Q665="走",0,IF(Q665="半黑",-0.5,-1)))))</f>
      </c>
      <c r="T665" s="604" t="inlineStr">
        <is>
          <t xml:space="preserve">https://m.titan007.com/analy/Analysis/3094554.htm</t>
        </is>
      </c>
      <c r="U665" s="646" t="str">
        <f>IF(Q665="","",IF(Q665="待结算","待结算",IF(Q665="红","黑",IF(Q665="半红","半黑",IF(Q665="走","走",IF(Q665="半黑","半红","红"))))))</f>
      </c>
      <c r="V665" s="604" t="str">
        <f>IF(OR(Q665="",Q665="待结算"),"",IF(L665=LEFT(F665,FIND(" vs ",F665)-1),I665,G665))</f>
      </c>
      <c r="W665" s="604" t="str">
        <f>IF(OR(U665="",U665="待结算"),"",IF(U665="红",V665,IF(U665="半红",V665*0.5,IF(U665="走",0,IF(U665="半黑",-0.5,-1)))))</f>
      </c>
      <c r="X665" s="604" t="inlineStr">
        <is>
          <t xml:space="preserve">3094554</t>
        </is>
      </c>
      <c r="Y665" s="604" t="inlineStr">
        <is>
          <t xml:space="preserve">V4</t>
        </is>
      </c>
      <c r="Z665" s="604" t="inlineStr">
        <is>
          <t xml:space="preserve">prior-2026-10-02-v1</t>
        </is>
      </c>
      <c r="AA665" s="604" t="inlineStr">
        <is>
          <t xml:space="preserve">C</t>
        </is>
      </c>
      <c r="AB665" s="604" t="n">
        <v>0.4284337882950745</v>
      </c>
      <c r="AC665" s="604" t="n"/>
      <c r="AD665" s="604" t="n"/>
      <c r="AE665" s="604" t="n">
        <v>0.2589943232329408</v>
      </c>
      <c r="AF665" s="604" t="n">
        <v>0.3125718884719847</v>
      </c>
      <c r="AG665" s="604" t="n">
        <v>0.004793880791611471</v>
      </c>
      <c r="AH665" s="604" t="n"/>
      <c r="AI665" s="604" t="n"/>
      <c r="AJ665" s="604" t="n">
        <v>0.004793880791611471</v>
      </c>
      <c r="AK665" s="604" t="n"/>
      <c r="AL665" s="604" t="n"/>
      <c r="AM665" s="604" t="n"/>
      <c r="AN665" s="604" t="inlineStr">
        <is>
          <t xml:space="preserve">EVALUATED</t>
        </is>
      </c>
      <c r="AO665" s="604" t="inlineStr">
        <is>
          <t xml:space="preserve">EDGE_BELOW_UNCERTAINTY_THRESHOLD、BUCKET_PRIOR_ONLY、INTENT_INTERPRETATION_ONLY、EXPERT_MARKET</t>
        </is>
      </c>
      <c r="AP665" s="604" t="inlineStr">
        <is>
          <t xml:space="preserve">7593d9c54a2f3973aa0f</t>
        </is>
      </c>
      <c r="AQ665" s="604" t="n">
        <v>0</v>
      </c>
      <c r="AR665" s="604" t="n"/>
      <c r="AS665" s="604" t="n">
        <v>0</v>
      </c>
      <c r="AT665" s="604" t="n">
        <v>0</v>
      </c>
      <c r="AU665" s="604" t="n">
        <v>0.98</v>
      </c>
      <c r="AV665" s="604" t="n">
        <v>0.84</v>
      </c>
      <c r="AW665" s="604" t="n">
        <v>46297.01241842593</v>
      </c>
      <c r="AX665" s="604" t="inlineStr">
        <is>
          <t xml:space="preserve">https://simondongxiao.github.io/odds/v4/</t>
        </is>
      </c>
      <c r="AY665" s="604" t="inlineStr">
        <is>
          <t xml:space="preserve">V4 Shadow Only；real_money=false；P(EV&gt;0)不是比赛胜率</t>
        </is>
      </c>
    </row>
    <row r="666" ht="22" customHeight="1">
      <c r="A666" s="604" t="inlineStr">
        <is>
          <t xml:space="preserve">2026-10-02</t>
        </is>
      </c>
      <c r="B666" s="604" t="inlineStr">
        <is>
          <t xml:space="preserve">2026-10-03 02:30</t>
        </is>
      </c>
      <c r="C666" s="604" t="inlineStr">
        <is>
          <t xml:space="preserve">其他系列</t>
        </is>
      </c>
      <c r="D666" s="604" t="inlineStr">
        <is>
          <t xml:space="preserve">联赛</t>
        </is>
      </c>
      <c r="E666" s="604" t="inlineStr">
        <is>
          <t xml:space="preserve">威冠南</t>
        </is>
      </c>
      <c r="F666" s="604" t="inlineStr">
        <is>
          <t xml:space="preserve">卡马顿 vs 马奇奥</t>
        </is>
      </c>
      <c r="G666" s="604" t="n">
        <v>0.9</v>
      </c>
      <c r="H666" s="604" t="n">
        <v>1</v>
      </c>
      <c r="I666" s="604" t="n">
        <v>0.8</v>
      </c>
      <c r="J666" s="604" t="inlineStr">
        <is>
          <t xml:space="preserve">0.9/1/0.8</t>
        </is>
      </c>
      <c r="K666" s="604" t="inlineStr">
        <is>
          <t xml:space="preserve">V4-C｜EV +0.1327</t>
        </is>
      </c>
      <c r="L666" s="604" t="inlineStr">
        <is>
          <t xml:space="preserve">卡马顿</t>
        </is>
      </c>
      <c r="M666" s="604" t="n">
        <v>0.6197681607231985</v>
      </c>
      <c r="N666" s="604" t="inlineStr">
        <is>
          <t xml:space="preserve">V4纸面入选-C</t>
        </is>
      </c>
      <c r="O666" s="604" t="inlineStr">
        <is>
          <t xml:space="preserve">1-2</t>
        </is>
      </c>
      <c r="P666" s="604" t="str">
        <v>已结算</v>
      </c>
      <c r="Q666" s="646" t="str">
        <v>黑</v>
      </c>
      <c r="R666" s="604" t="n">
        <v>0.9</v>
      </c>
      <c r="S666" s="604" t="n">
        <f>IF(OR(Q666="",Q666="待结算"),"",IF(Q666="红",R666,IF(Q666="半红",R666*0.5,IF(Q666="走",0,IF(Q666="半黑",-0.5,-1)))))</f>
        <v>-1</v>
      </c>
      <c r="T666" s="604" t="inlineStr">
        <is>
          <t xml:space="preserve">https://m.titan007.com/analy/Analysis/3021423.htm</t>
        </is>
      </c>
      <c r="U666" s="645" t="str">
        <f>IF(Q666="","",IF(Q666="待结算","待结算",IF(Q666="红","黑",IF(Q666="半红","半黑",IF(Q666="走","走",IF(Q666="半黑","半红","红"))))))</f>
        <v>红</v>
      </c>
      <c r="V666" s="604" t="n">
        <f>IF(OR(Q666="",Q666="待结算"),"",IF(L666=LEFT(F666,FIND(" vs ",F666)-1),I666,G666))</f>
        <v>0.8</v>
      </c>
      <c r="W666" s="604" t="n">
        <f>IF(OR(U666="",U666="待结算"),"",IF(U666="红",V666,IF(U666="半红",V666*0.5,IF(U666="走",0,IF(U666="半黑",-0.5,-1)))))</f>
        <v>0.8</v>
      </c>
      <c r="X666" s="604" t="inlineStr">
        <is>
          <t xml:space="preserve">3021423</t>
        </is>
      </c>
      <c r="Y666" s="604" t="inlineStr">
        <is>
          <t xml:space="preserve">V4</t>
        </is>
      </c>
      <c r="Z666" s="604" t="inlineStr">
        <is>
          <t xml:space="preserve">prior-2026-10-02-v1</t>
        </is>
      </c>
      <c r="AA666" s="604" t="inlineStr">
        <is>
          <t xml:space="preserve">C</t>
        </is>
      </c>
      <c r="AB666" s="604" t="n">
        <v>0.4632233021687283</v>
      </c>
      <c r="AC666" s="604" t="n"/>
      <c r="AD666" s="604" t="n">
        <v>0.2525861579784937</v>
      </c>
      <c r="AE666" s="604" t="n"/>
      <c r="AF666" s="604" t="n">
        <v>0.2841905398527781</v>
      </c>
      <c r="AG666" s="604" t="n">
        <v>0.1327104320990773</v>
      </c>
      <c r="AH666" s="604" t="n"/>
      <c r="AI666" s="604" t="n"/>
      <c r="AJ666" s="604" t="n">
        <v>0.1327104320990773</v>
      </c>
      <c r="AK666" s="604" t="n"/>
      <c r="AL666" s="604" t="n"/>
      <c r="AM666" s="604" t="n"/>
      <c r="AN666" s="604" t="inlineStr">
        <is>
          <t xml:space="preserve">EVALUATED</t>
        </is>
      </c>
      <c r="AO666" s="604" t="inlineStr">
        <is>
          <t xml:space="preserve">GIVING_VALIDATED_EDGE、BUCKET_PRIOR_ONLY、INTENT_INTERPRETATION_ONLY、EXPERT_MARKET</t>
        </is>
      </c>
      <c r="AP666" s="604" t="inlineStr">
        <is>
          <t xml:space="preserve">f1b6268441c20c3646c5</t>
        </is>
      </c>
      <c r="AQ666" s="604" t="n">
        <v>-1</v>
      </c>
      <c r="AR666" s="604" t="n">
        <v>0.9</v>
      </c>
      <c r="AS666" s="604" t="n">
        <v>1</v>
      </c>
      <c r="AT666" s="604" t="n">
        <v>-1</v>
      </c>
      <c r="AU666" s="604" t="n">
        <v>0.9</v>
      </c>
      <c r="AV666" s="604" t="n">
        <v>0.8</v>
      </c>
      <c r="AW666" s="604" t="n">
        <v>46297.01241842593</v>
      </c>
      <c r="AX666" s="604" t="inlineStr">
        <is>
          <t xml:space="preserve">https://simondongxiao.github.io/odds/v4/</t>
        </is>
      </c>
      <c r="AY666" s="604" t="inlineStr">
        <is>
          <t xml:space="preserve">V4 Shadow Only；real_money=false；P(EV&gt;0)不是比赛胜率</t>
        </is>
      </c>
    </row>
    <row r="667" ht="22" customHeight="1">
      <c r="A667" s="604" t="inlineStr">
        <is>
          <t xml:space="preserve">2026-10-02</t>
        </is>
      </c>
      <c r="B667" s="604" t="inlineStr">
        <is>
          <t xml:space="preserve">2026-10-03 02:30</t>
        </is>
      </c>
      <c r="C667" s="604" t="inlineStr">
        <is>
          <t xml:space="preserve">其他系列</t>
        </is>
      </c>
      <c r="D667" s="604" t="inlineStr">
        <is>
          <t xml:space="preserve">联赛</t>
        </is>
      </c>
      <c r="E667" s="604" t="inlineStr">
        <is>
          <t xml:space="preserve">威冠南</t>
        </is>
      </c>
      <c r="F667" s="604" t="inlineStr">
        <is>
          <t xml:space="preserve">兰内里 vs 巴格兰龙</t>
        </is>
      </c>
      <c r="G667" s="604" t="n">
        <v>0.9</v>
      </c>
      <c r="H667" s="604" t="n">
        <v>0</v>
      </c>
      <c r="I667" s="604" t="n">
        <v>0.8</v>
      </c>
      <c r="J667" s="604" t="inlineStr">
        <is>
          <t xml:space="preserve">0.9/0/0.8</t>
        </is>
      </c>
      <c r="K667" s="604" t="inlineStr">
        <is>
          <t xml:space="preserve">V4-C｜EV +0.0541</t>
        </is>
      </c>
      <c r="L667" s="604" t="str"/>
      <c r="M667" s="604" t="n">
        <v>0.5898720068366677</v>
      </c>
      <c r="N667" s="604" t="inlineStr">
        <is>
          <t xml:space="preserve">V4纸面入选-C</t>
        </is>
      </c>
      <c r="O667" s="604" t="inlineStr">
        <is>
          <t xml:space="preserve">1-2</t>
        </is>
      </c>
      <c r="P667" s="604" t="str">
        <v>赛果已核/冻结投注未核</v>
      </c>
      <c r="Q667" s="646"/>
      <c r="R667" s="604" t="n">
        <v>0.8</v>
      </c>
      <c r="S667" s="604" t="str">
        <f>IF(OR(Q667="",Q667="待结算"),"",IF(Q667="红",R667,IF(Q667="半红",R667*0.5,IF(Q667="走",0,IF(Q667="半黑",-0.5,-1)))))</f>
      </c>
      <c r="T667" s="604" t="inlineStr">
        <is>
          <t xml:space="preserve">https://m.titan007.com/analy/Analysis/3021424.htm</t>
        </is>
      </c>
      <c r="U667" s="645" t="str">
        <f>IF(Q667="","",IF(Q667="待结算","待结算",IF(Q667="红","黑",IF(Q667="半红","半黑",IF(Q667="走","走",IF(Q667="半黑","半红","红"))))))</f>
      </c>
      <c r="V667" s="604" t="str">
        <f>IF(OR(Q667="",Q667="待结算"),"",IF(L667=LEFT(F667,FIND(" vs ",F667)-1),I667,G667))</f>
      </c>
      <c r="W667" s="604" t="str">
        <f>IF(OR(U667="",U667="待结算"),"",IF(U667="红",V667,IF(U667="半红",V667*0.5,IF(U667="走",0,IF(U667="半黑",-0.5,-1)))))</f>
      </c>
      <c r="X667" s="604" t="inlineStr">
        <is>
          <t xml:space="preserve">3021424</t>
        </is>
      </c>
      <c r="Y667" s="604" t="inlineStr">
        <is>
          <t xml:space="preserve">V4</t>
        </is>
      </c>
      <c r="Z667" s="604" t="inlineStr">
        <is>
          <t xml:space="preserve">prior-2026-10-02-v1</t>
        </is>
      </c>
      <c r="AA667" s="604" t="inlineStr">
        <is>
          <t xml:space="preserve">C</t>
        </is>
      </c>
      <c r="AB667" s="604" t="n">
        <v>0.5167116247287462</v>
      </c>
      <c r="AC667" s="604" t="n"/>
      <c r="AD667" s="604" t="n"/>
      <c r="AE667" s="604" t="n">
        <v>0.2480551077521439</v>
      </c>
      <c r="AF667" s="604" t="n">
        <v>0.2352332675191098</v>
      </c>
      <c r="AG667" s="604" t="n">
        <v>0.05410847838781521</v>
      </c>
      <c r="AH667" s="604" t="n"/>
      <c r="AI667" s="604" t="n"/>
      <c r="AJ667" s="604" t="n">
        <v>0.05410847838781521</v>
      </c>
      <c r="AK667" s="604" t="n"/>
      <c r="AL667" s="604" t="n"/>
      <c r="AM667" s="604" t="n"/>
      <c r="AN667" s="604" t="inlineStr">
        <is>
          <t xml:space="preserve">EVALUATED</t>
        </is>
      </c>
      <c r="AO667" s="604" t="inlineStr">
        <is>
          <t xml:space="preserve">EDGE_BELOW_UNCERTAINTY_THRESHOLD、BUCKET_PRIOR_ONLY、INTENT_INTERPRETATION_ONLY、EXPERT_MARKET</t>
        </is>
      </c>
      <c r="AP667" s="604" t="inlineStr">
        <is>
          <t xml:space="preserve">a01aa287b6dee9caa812</t>
        </is>
      </c>
      <c r="AQ667" s="604" t="n">
        <v>0</v>
      </c>
      <c r="AR667" s="604" t="n"/>
      <c r="AS667" s="604" t="n">
        <v>0</v>
      </c>
      <c r="AT667" s="604" t="n">
        <v>0</v>
      </c>
      <c r="AU667" s="604" t="n">
        <v>0.9</v>
      </c>
      <c r="AV667" s="604" t="n">
        <v>0.8</v>
      </c>
      <c r="AW667" s="604" t="n">
        <v>46297.01241842593</v>
      </c>
      <c r="AX667" s="604" t="inlineStr">
        <is>
          <t xml:space="preserve">https://simondongxiao.github.io/odds/v4/</t>
        </is>
      </c>
      <c r="AY667" s="604" t="inlineStr">
        <is>
          <t xml:space="preserve">V4 Shadow Only；real_money=false；P(EV&gt;0)不是比赛胜率</t>
        </is>
      </c>
    </row>
    <row r="668" ht="22" customHeight="1">
      <c r="A668" s="604" t="inlineStr">
        <is>
          <t xml:space="preserve">2026-10-02</t>
        </is>
      </c>
      <c r="B668" s="604" t="inlineStr">
        <is>
          <t xml:space="preserve">2026-10-03 02:45</t>
        </is>
      </c>
      <c r="C668" s="604" t="inlineStr">
        <is>
          <t xml:space="preserve">欧洲非五大系列</t>
        </is>
      </c>
      <c r="D668" s="604" t="inlineStr">
        <is>
          <t xml:space="preserve">联赛</t>
        </is>
      </c>
      <c r="E668" s="604" t="inlineStr">
        <is>
          <t xml:space="preserve">欧国联</t>
        </is>
      </c>
      <c r="F668" s="604" t="inlineStr">
        <is>
          <t xml:space="preserve">法国 vs 意大利</t>
        </is>
      </c>
      <c r="G668" s="604" t="n">
        <v>0.98</v>
      </c>
      <c r="H668" s="604" t="n">
        <v>1.25</v>
      </c>
      <c r="I668" s="604" t="n">
        <v>0.9</v>
      </c>
      <c r="J668" s="604" t="inlineStr">
        <is>
          <t xml:space="preserve">0.98/1.25/0.9</t>
        </is>
      </c>
      <c r="K668" s="604" t="inlineStr">
        <is>
          <t xml:space="preserve">V4-B｜EV +0.1007</t>
        </is>
      </c>
      <c r="L668" s="604" t="inlineStr">
        <is>
          <t xml:space="preserve">法国</t>
        </is>
      </c>
      <c r="M668" s="604" t="n">
        <v>0.5631745490871477</v>
      </c>
      <c r="N668" s="604" t="inlineStr">
        <is>
          <t xml:space="preserve">V4纸面入选-B</t>
        </is>
      </c>
      <c r="O668" s="604" t="inlineStr">
        <is>
          <t xml:space="preserve">1-1</t>
        </is>
      </c>
      <c r="P668" s="604" t="str">
        <v>已结算</v>
      </c>
      <c r="Q668" s="646" t="str">
        <v>黑</v>
      </c>
      <c r="R668" s="604" t="n">
        <v>0.98</v>
      </c>
      <c r="S668" s="604" t="n">
        <f>IF(OR(Q668="",Q668="待结算"),"",IF(Q668="红",R668,IF(Q668="半红",R668*0.5,IF(Q668="走",0,IF(Q668="半黑",-0.5,-1)))))</f>
        <v>-1</v>
      </c>
      <c r="T668" s="604" t="inlineStr">
        <is>
          <t xml:space="preserve">https://m.titan007.com/analy/Analysis/2981445.htm</t>
        </is>
      </c>
      <c r="U668" s="645" t="str">
        <f>IF(Q668="","",IF(Q668="待结算","待结算",IF(Q668="红","黑",IF(Q668="半红","半黑",IF(Q668="走","走",IF(Q668="半黑","半红","红"))))))</f>
        <v>红</v>
      </c>
      <c r="V668" s="604" t="n">
        <f>IF(OR(Q668="",Q668="待结算"),"",IF(L668=LEFT(F668,FIND(" vs ",F668)-1),I668,G668))</f>
        <v>0.9</v>
      </c>
      <c r="W668" s="604" t="n">
        <f>IF(OR(U668="",U668="待结算"),"",IF(U668="红",V668,IF(U668="半红",V668*0.5,IF(U668="走",0,IF(U668="半黑",-0.5,-1)))))</f>
        <v>0.9</v>
      </c>
      <c r="X668" s="604" t="inlineStr">
        <is>
          <t xml:space="preserve">2981445</t>
        </is>
      </c>
      <c r="Y668" s="604" t="inlineStr">
        <is>
          <t xml:space="preserve">V4</t>
        </is>
      </c>
      <c r="Z668" s="604" t="inlineStr">
        <is>
          <t xml:space="preserve">prior-2026-10-02-v1</t>
        </is>
      </c>
      <c r="AA668" s="604" t="inlineStr">
        <is>
          <t xml:space="preserve">B</t>
        </is>
      </c>
      <c r="AB668" s="604" t="n">
        <v>0.4927250427431271</v>
      </c>
      <c r="AC668" s="604" t="n"/>
      <c r="AD668" s="604" t="n"/>
      <c r="AE668" s="604" t="n">
        <v>0.2501871096917025</v>
      </c>
      <c r="AF668" s="604" t="n">
        <v>0.2570878475651704</v>
      </c>
      <c r="AG668" s="604" t="n">
        <v>0.1006891394772428</v>
      </c>
      <c r="AH668" s="604" t="n"/>
      <c r="AI668" s="604" t="n"/>
      <c r="AJ668" s="604" t="n">
        <v>0.1006891394772428</v>
      </c>
      <c r="AK668" s="604" t="n"/>
      <c r="AL668" s="604" t="n"/>
      <c r="AM668" s="604" t="n"/>
      <c r="AN668" s="604" t="inlineStr">
        <is>
          <t xml:space="preserve">EVALUATED</t>
        </is>
      </c>
      <c r="AO668" s="604" t="inlineStr">
        <is>
          <t xml:space="preserve">GIVING_VALIDATED_EDGE、BUCKET_PRIOR_ONLY、INTENT_INTERPRETATION_ONLY、EXPERT_MARKET</t>
        </is>
      </c>
      <c r="AP668" s="604" t="inlineStr">
        <is>
          <t xml:space="preserve">6ef9720e409b316eca00</t>
        </is>
      </c>
      <c r="AQ668" s="604" t="n">
        <v>-1.25</v>
      </c>
      <c r="AR668" s="604" t="n">
        <v>0.98</v>
      </c>
      <c r="AS668" s="604" t="n">
        <v>1.25</v>
      </c>
      <c r="AT668" s="604" t="n">
        <v>-1.25</v>
      </c>
      <c r="AU668" s="604" t="n">
        <v>0.98</v>
      </c>
      <c r="AV668" s="604" t="n">
        <v>0.9</v>
      </c>
      <c r="AW668" s="604" t="n">
        <v>46297.01241842593</v>
      </c>
      <c r="AX668" s="604" t="inlineStr">
        <is>
          <t xml:space="preserve">https://simondongxiao.github.io/odds/v4/</t>
        </is>
      </c>
      <c r="AY668" s="604" t="inlineStr">
        <is>
          <t xml:space="preserve">V4 Shadow Only；real_money=false；P(EV&gt;0)不是比赛胜率</t>
        </is>
      </c>
    </row>
    <row r="669" ht="22" customHeight="1">
      <c r="A669" s="604" t="inlineStr">
        <is>
          <t xml:space="preserve">2026-10-02</t>
        </is>
      </c>
      <c r="B669" s="604" t="inlineStr">
        <is>
          <t xml:space="preserve">2026-10-03 02:45</t>
        </is>
      </c>
      <c r="C669" s="604" t="inlineStr">
        <is>
          <t xml:space="preserve">欧洲非五大系列</t>
        </is>
      </c>
      <c r="D669" s="604" t="inlineStr">
        <is>
          <t xml:space="preserve">联赛</t>
        </is>
      </c>
      <c r="E669" s="604" t="inlineStr">
        <is>
          <t xml:space="preserve">欧国联</t>
        </is>
      </c>
      <c r="F669" s="604" t="inlineStr">
        <is>
          <t xml:space="preserve">比利时 vs 土耳其</t>
        </is>
      </c>
      <c r="G669" s="604" t="n">
        <v>0.87</v>
      </c>
      <c r="H669" s="604" t="n">
        <v>1</v>
      </c>
      <c r="I669" s="604" t="n">
        <v>1.01</v>
      </c>
      <c r="J669" s="604" t="inlineStr">
        <is>
          <t xml:space="preserve">0.87/1/1.01</t>
        </is>
      </c>
      <c r="K669" s="604" t="inlineStr">
        <is>
          <t xml:space="preserve">V4-B｜EV +0.0995</t>
        </is>
      </c>
      <c r="L669" s="604" t="inlineStr">
        <is>
          <t xml:space="preserve">比利时</t>
        </is>
      </c>
      <c r="M669" s="604" t="n">
        <v>0.6060149258953826</v>
      </c>
      <c r="N669" s="604" t="inlineStr">
        <is>
          <t xml:space="preserve">V4纸面入选-B</t>
        </is>
      </c>
      <c r="O669" s="604" t="inlineStr">
        <is>
          <t xml:space="preserve">3-0</t>
        </is>
      </c>
      <c r="P669" s="604" t="str">
        <v>已结算</v>
      </c>
      <c r="Q669" s="645" t="str">
        <v>红</v>
      </c>
      <c r="R669" s="604" t="n">
        <v>0.87</v>
      </c>
      <c r="S669" s="604" t="n">
        <f>IF(OR(Q669="",Q669="待结算"),"",IF(Q669="红",R669,IF(Q669="半红",R669*0.5,IF(Q669="走",0,IF(Q669="半黑",-0.5,-1)))))</f>
        <v>0.87</v>
      </c>
      <c r="T669" s="604" t="inlineStr">
        <is>
          <t xml:space="preserve">https://m.titan007.com/analy/Analysis/2981446.htm</t>
        </is>
      </c>
      <c r="U669" s="646" t="str">
        <f>IF(Q669="","",IF(Q669="待结算","待结算",IF(Q669="红","黑",IF(Q669="半红","半黑",IF(Q669="走","走",IF(Q669="半黑","半红","红"))))))</f>
        <v>黑</v>
      </c>
      <c r="V669" s="604" t="n">
        <f>IF(OR(Q669="",Q669="待结算"),"",IF(L669=LEFT(F669,FIND(" vs ",F669)-1),I669,G669))</f>
        <v>1.01</v>
      </c>
      <c r="W669" s="604" t="n">
        <f>IF(OR(U669="",U669="待结算"),"",IF(U669="红",V669,IF(U669="半红",V669*0.5,IF(U669="走",0,IF(U669="半黑",-0.5,-1)))))</f>
        <v>-1</v>
      </c>
      <c r="X669" s="604" t="inlineStr">
        <is>
          <t xml:space="preserve">2981446</t>
        </is>
      </c>
      <c r="Y669" s="604" t="inlineStr">
        <is>
          <t xml:space="preserve">V4</t>
        </is>
      </c>
      <c r="Z669" s="604" t="inlineStr">
        <is>
          <t xml:space="preserve">prior-2026-10-02-v1</t>
        </is>
      </c>
      <c r="AA669" s="604" t="inlineStr">
        <is>
          <t xml:space="preserve">B</t>
        </is>
      </c>
      <c r="AB669" s="604" t="n">
        <v>0.4523318498403794</v>
      </c>
      <c r="AC669" s="604" t="n"/>
      <c r="AD669" s="604" t="n">
        <v>0.2535961896118939</v>
      </c>
      <c r="AE669" s="604" t="n"/>
      <c r="AF669" s="604" t="n">
        <v>0.2940719605477267</v>
      </c>
      <c r="AG669" s="604" t="n">
        <v>0.09945674881340338</v>
      </c>
      <c r="AH669" s="604" t="n"/>
      <c r="AI669" s="604" t="n"/>
      <c r="AJ669" s="604" t="n">
        <v>0.09945674881340338</v>
      </c>
      <c r="AK669" s="604" t="n"/>
      <c r="AL669" s="604" t="n"/>
      <c r="AM669" s="604" t="n"/>
      <c r="AN669" s="604" t="inlineStr">
        <is>
          <t xml:space="preserve">EVALUATED</t>
        </is>
      </c>
      <c r="AO669" s="604" t="inlineStr">
        <is>
          <t xml:space="preserve">GIVING_VALIDATED_EDGE、BUCKET_PRIOR_ONLY、INTENT_INTERPRETATION_ONLY、EXPERT_MARKET</t>
        </is>
      </c>
      <c r="AP669" s="604" t="inlineStr">
        <is>
          <t xml:space="preserve">64fe50e7aee4444a808c</t>
        </is>
      </c>
      <c r="AQ669" s="604" t="n">
        <v>-1</v>
      </c>
      <c r="AR669" s="604" t="n">
        <v>0.87</v>
      </c>
      <c r="AS669" s="604" t="n">
        <v>1</v>
      </c>
      <c r="AT669" s="604" t="n">
        <v>-1</v>
      </c>
      <c r="AU669" s="604" t="n">
        <v>0.87</v>
      </c>
      <c r="AV669" s="604" t="n">
        <v>1.01</v>
      </c>
      <c r="AW669" s="604" t="n">
        <v>46297.01241842593</v>
      </c>
      <c r="AX669" s="604" t="inlineStr">
        <is>
          <t xml:space="preserve">https://simondongxiao.github.io/odds/v4/</t>
        </is>
      </c>
      <c r="AY669" s="604" t="inlineStr">
        <is>
          <t xml:space="preserve">V4 Shadow Only；real_money=false；P(EV&gt;0)不是比赛胜率</t>
        </is>
      </c>
    </row>
    <row r="670" ht="22" customHeight="1">
      <c r="A670" s="604" t="inlineStr">
        <is>
          <t xml:space="preserve">2026-10-02</t>
        </is>
      </c>
      <c r="B670" s="604" t="inlineStr">
        <is>
          <t xml:space="preserve">2026-10-03 02:45</t>
        </is>
      </c>
      <c r="C670" s="604" t="inlineStr">
        <is>
          <t xml:space="preserve">欧洲非五大系列</t>
        </is>
      </c>
      <c r="D670" s="604" t="inlineStr">
        <is>
          <t xml:space="preserve">联赛</t>
        </is>
      </c>
      <c r="E670" s="604" t="inlineStr">
        <is>
          <t xml:space="preserve">欧国联</t>
        </is>
      </c>
      <c r="F670" s="604" t="inlineStr">
        <is>
          <t xml:space="preserve">乌克兰(中) vs 北爱尔兰</t>
        </is>
      </c>
      <c r="G670" s="604" t="n">
        <v>0.93</v>
      </c>
      <c r="H670" s="604" t="n">
        <v>0.5</v>
      </c>
      <c r="I670" s="604" t="n">
        <v>0.95</v>
      </c>
      <c r="J670" s="604" t="inlineStr">
        <is>
          <t xml:space="preserve">0.93/0.5/0.95</t>
        </is>
      </c>
      <c r="K670" s="604" t="inlineStr">
        <is>
          <t xml:space="preserve">V4-B｜EV +0.1006</t>
        </is>
      </c>
      <c r="L670" s="604" t="inlineStr">
        <is>
          <t xml:space="preserve">乌克兰(中)</t>
        </is>
      </c>
      <c r="M670" s="604" t="n">
        <v>0.5702599488531637</v>
      </c>
      <c r="N670" s="604" t="inlineStr">
        <is>
          <t xml:space="preserve">V4纸面入选-B</t>
        </is>
      </c>
      <c r="O670" s="604" t="inlineStr">
        <is>
          <t xml:space="preserve">0-3</t>
        </is>
      </c>
      <c r="P670" s="604" t="str">
        <v>已结算</v>
      </c>
      <c r="Q670" s="646" t="str">
        <v>黑</v>
      </c>
      <c r="R670" s="604" t="n">
        <v>0.93</v>
      </c>
      <c r="S670" s="604" t="n">
        <f>IF(OR(Q670="",Q670="待结算"),"",IF(Q670="红",R670,IF(Q670="半红",R670*0.5,IF(Q670="走",0,IF(Q670="半黑",-0.5,-1)))))</f>
        <v>-1</v>
      </c>
      <c r="T670" s="604" t="inlineStr">
        <is>
          <t xml:space="preserve">https://m.titan007.com/analy/Analysis/2981493.htm</t>
        </is>
      </c>
      <c r="U670" s="645" t="str">
        <f>IF(Q670="","",IF(Q670="待结算","待结算",IF(Q670="红","黑",IF(Q670="半红","半黑",IF(Q670="走","走",IF(Q670="半黑","半红","红"))))))</f>
        <v>红</v>
      </c>
      <c r="V670" s="604" t="n">
        <f>IF(OR(Q670="",Q670="待结算"),"",IF(L670=LEFT(F670,FIND(" vs ",F670)-1),I670,G670))</f>
        <v>0.95</v>
      </c>
      <c r="W670" s="604" t="n">
        <f>IF(OR(U670="",U670="待结算"),"",IF(U670="红",V670,IF(U670="半红",V670*0.5,IF(U670="走",0,IF(U670="半黑",-0.5,-1)))))</f>
        <v>0.95</v>
      </c>
      <c r="X670" s="604" t="inlineStr">
        <is>
          <t xml:space="preserve">2981493</t>
        </is>
      </c>
      <c r="Y670" s="604" t="inlineStr">
        <is>
          <t xml:space="preserve">V4</t>
        </is>
      </c>
      <c r="Z670" s="604" t="inlineStr">
        <is>
          <t xml:space="preserve">prior-2026-10-02-v1</t>
        </is>
      </c>
      <c r="AA670" s="604" t="inlineStr">
        <is>
          <t xml:space="preserve">B</t>
        </is>
      </c>
      <c r="AB670" s="604" t="n">
        <v>0.5702599488531637</v>
      </c>
      <c r="AC670" s="604" t="n"/>
      <c r="AD670" s="604" t="n"/>
      <c r="AE670" s="604" t="n"/>
      <c r="AF670" s="604" t="n">
        <v>0.4297400511468363</v>
      </c>
      <c r="AG670" s="604" t="n">
        <v>0.1006017012866059</v>
      </c>
      <c r="AH670" s="604" t="n"/>
      <c r="AI670" s="604" t="n"/>
      <c r="AJ670" s="604" t="n">
        <v>0.1006017012866059</v>
      </c>
      <c r="AK670" s="604" t="n"/>
      <c r="AL670" s="604" t="n"/>
      <c r="AM670" s="604" t="n"/>
      <c r="AN670" s="604" t="inlineStr">
        <is>
          <t xml:space="preserve">EVALUATED</t>
        </is>
      </c>
      <c r="AO670" s="604" t="inlineStr">
        <is>
          <t xml:space="preserve">GIVING_VALIDATED_EDGE、BUCKET_PRIOR_ONLY、INTENT_INTERPRETATION_ONLY、EXPERT_MARKET</t>
        </is>
      </c>
      <c r="AP670" s="604" t="inlineStr">
        <is>
          <t xml:space="preserve">cdfbc393f624e036e0d3</t>
        </is>
      </c>
      <c r="AQ670" s="604" t="n">
        <v>-0.5</v>
      </c>
      <c r="AR670" s="604" t="n">
        <v>0.93</v>
      </c>
      <c r="AS670" s="604" t="n">
        <v>0.5</v>
      </c>
      <c r="AT670" s="604" t="n">
        <v>-0.5</v>
      </c>
      <c r="AU670" s="604" t="n">
        <v>0.93</v>
      </c>
      <c r="AV670" s="604" t="n">
        <v>0.95</v>
      </c>
      <c r="AW670" s="604" t="n">
        <v>46297.01241842593</v>
      </c>
      <c r="AX670" s="604" t="inlineStr">
        <is>
          <t xml:space="preserve">https://simondongxiao.github.io/odds/v4/</t>
        </is>
      </c>
      <c r="AY670" s="604" t="inlineStr">
        <is>
          <t xml:space="preserve">V4 Shadow Only；real_money=false；P(EV&gt;0)不是比赛胜率</t>
        </is>
      </c>
    </row>
    <row r="671" ht="22" customHeight="1">
      <c r="A671" s="604" t="inlineStr">
        <is>
          <t xml:space="preserve">2026-10-02</t>
        </is>
      </c>
      <c r="B671" s="604" t="inlineStr">
        <is>
          <t xml:space="preserve">2026-10-03 02:45</t>
        </is>
      </c>
      <c r="C671" s="604" t="inlineStr">
        <is>
          <t xml:space="preserve">欧洲非五大系列</t>
        </is>
      </c>
      <c r="D671" s="604" t="inlineStr">
        <is>
          <t xml:space="preserve">联赛</t>
        </is>
      </c>
      <c r="E671" s="604" t="inlineStr">
        <is>
          <t xml:space="preserve">欧国联</t>
        </is>
      </c>
      <c r="F671" s="604" t="inlineStr">
        <is>
          <t xml:space="preserve">匈牙利 vs 格鲁吉亚</t>
        </is>
      </c>
      <c r="G671" s="604" t="n">
        <v>1.08</v>
      </c>
      <c r="H671" s="604" t="n">
        <v>0.5</v>
      </c>
      <c r="I671" s="604" t="n">
        <v>0.8</v>
      </c>
      <c r="J671" s="604" t="inlineStr">
        <is>
          <t xml:space="preserve">1.08/0.5/0.8</t>
        </is>
      </c>
      <c r="K671" s="604" t="inlineStr">
        <is>
          <t xml:space="preserve">V4-B｜EV +0.0924</t>
        </is>
      </c>
      <c r="L671" s="604" t="inlineStr">
        <is>
          <t xml:space="preserve">匈牙利</t>
        </is>
      </c>
      <c r="M671" s="604" t="n">
        <v>0.5251958010582364</v>
      </c>
      <c r="N671" s="604" t="inlineStr">
        <is>
          <t xml:space="preserve">V4纸面入选-B</t>
        </is>
      </c>
      <c r="O671" s="604" t="inlineStr">
        <is>
          <t xml:space="preserve">1-0</t>
        </is>
      </c>
      <c r="P671" s="604" t="str">
        <v>已结算</v>
      </c>
      <c r="Q671" s="645" t="str">
        <v>红</v>
      </c>
      <c r="R671" s="604" t="n">
        <v>1.08</v>
      </c>
      <c r="S671" s="604" t="n">
        <f>IF(OR(Q671="",Q671="待结算"),"",IF(Q671="红",R671,IF(Q671="半红",R671*0.5,IF(Q671="走",0,IF(Q671="半黑",-0.5,-1)))))</f>
        <v>1.08</v>
      </c>
      <c r="T671" s="604" t="inlineStr">
        <is>
          <t xml:space="preserve">https://m.titan007.com/analy/Analysis/2981494.htm</t>
        </is>
      </c>
      <c r="U671" s="646" t="str">
        <f>IF(Q671="","",IF(Q671="待结算","待结算",IF(Q671="红","黑",IF(Q671="半红","半黑",IF(Q671="走","走",IF(Q671="半黑","半红","红"))))))</f>
        <v>黑</v>
      </c>
      <c r="V671" s="604" t="n">
        <f>IF(OR(Q671="",Q671="待结算"),"",IF(L671=LEFT(F671,FIND(" vs ",F671)-1),I671,G671))</f>
        <v>0.8</v>
      </c>
      <c r="W671" s="604" t="n">
        <f>IF(OR(U671="",U671="待结算"),"",IF(U671="红",V671,IF(U671="半红",V671*0.5,IF(U671="走",0,IF(U671="半黑",-0.5,-1)))))</f>
        <v>-1</v>
      </c>
      <c r="X671" s="604" t="inlineStr">
        <is>
          <t xml:space="preserve">2981494</t>
        </is>
      </c>
      <c r="Y671" s="604" t="inlineStr">
        <is>
          <t xml:space="preserve">V4</t>
        </is>
      </c>
      <c r="Z671" s="604" t="inlineStr">
        <is>
          <t xml:space="preserve">prior-2026-10-02-v1</t>
        </is>
      </c>
      <c r="AA671" s="604" t="inlineStr">
        <is>
          <t xml:space="preserve">B</t>
        </is>
      </c>
      <c r="AB671" s="604" t="n">
        <v>0.5251958010582364</v>
      </c>
      <c r="AC671" s="604" t="n"/>
      <c r="AD671" s="604" t="n"/>
      <c r="AE671" s="604" t="n"/>
      <c r="AF671" s="604" t="n">
        <v>0.4748041989417637</v>
      </c>
      <c r="AG671" s="604" t="n">
        <v>0.09240726620113165</v>
      </c>
      <c r="AH671" s="604" t="n"/>
      <c r="AI671" s="604" t="n"/>
      <c r="AJ671" s="604" t="n">
        <v>0.09240726620113165</v>
      </c>
      <c r="AK671" s="604" t="n"/>
      <c r="AL671" s="604" t="n"/>
      <c r="AM671" s="604" t="n"/>
      <c r="AN671" s="604" t="inlineStr">
        <is>
          <t xml:space="preserve">EVALUATED</t>
        </is>
      </c>
      <c r="AO671" s="604" t="inlineStr">
        <is>
          <t xml:space="preserve">GIVING_VALIDATED_EDGE、BUCKET_PRIOR_ONLY、INTENT_INTERPRETATION_ONLY、EXPERT_MARKET</t>
        </is>
      </c>
      <c r="AP671" s="604" t="inlineStr">
        <is>
          <t xml:space="preserve">a945918921c34f15fc16</t>
        </is>
      </c>
      <c r="AQ671" s="604" t="n">
        <v>-0.5</v>
      </c>
      <c r="AR671" s="604" t="n">
        <v>1.08</v>
      </c>
      <c r="AS671" s="604" t="n">
        <v>0.5</v>
      </c>
      <c r="AT671" s="604" t="n">
        <v>-0.5</v>
      </c>
      <c r="AU671" s="604" t="n">
        <v>1.08</v>
      </c>
      <c r="AV671" s="604" t="n">
        <v>0.8</v>
      </c>
      <c r="AW671" s="604" t="n">
        <v>46297.01241842593</v>
      </c>
      <c r="AX671" s="604" t="inlineStr">
        <is>
          <t xml:space="preserve">https://simondongxiao.github.io/odds/v4/</t>
        </is>
      </c>
      <c r="AY671" s="604" t="inlineStr">
        <is>
          <t xml:space="preserve">V4 Shadow Only；real_money=false；P(EV&gt;0)不是比赛胜率</t>
        </is>
      </c>
    </row>
    <row r="672" ht="22" customHeight="1">
      <c r="A672" s="604" t="inlineStr">
        <is>
          <t xml:space="preserve">2026-10-02</t>
        </is>
      </c>
      <c r="B672" s="604" t="inlineStr">
        <is>
          <t xml:space="preserve">2026-10-03 02:45</t>
        </is>
      </c>
      <c r="C672" s="604" t="inlineStr">
        <is>
          <t xml:space="preserve">欧洲非五大系列</t>
        </is>
      </c>
      <c r="D672" s="604" t="inlineStr">
        <is>
          <t xml:space="preserve">联赛</t>
        </is>
      </c>
      <c r="E672" s="604" t="inlineStr">
        <is>
          <t xml:space="preserve">欧国联</t>
        </is>
      </c>
      <c r="F672" s="604" t="inlineStr">
        <is>
          <t xml:space="preserve">波兰 vs 罗马尼亚</t>
        </is>
      </c>
      <c r="G672" s="604" t="n">
        <v>0.89</v>
      </c>
      <c r="H672" s="604" t="n">
        <v>1</v>
      </c>
      <c r="I672" s="604" t="n">
        <v>0.99</v>
      </c>
      <c r="J672" s="604" t="inlineStr">
        <is>
          <t xml:space="preserve">0.89/1/0.99</t>
        </is>
      </c>
      <c r="K672" s="604" t="inlineStr">
        <is>
          <t xml:space="preserve">V4-B｜EV +0.0869</t>
        </is>
      </c>
      <c r="L672" s="604" t="inlineStr">
        <is>
          <t xml:space="preserve">波兰</t>
        </is>
      </c>
      <c r="M672" s="604" t="n">
        <v>0.5908756679825601</v>
      </c>
      <c r="N672" s="604" t="inlineStr">
        <is>
          <t xml:space="preserve">V4纸面入选-B</t>
        </is>
      </c>
      <c r="O672" s="604" t="inlineStr">
        <is>
          <t xml:space="preserve">6-0</t>
        </is>
      </c>
      <c r="P672" s="604" t="str">
        <v>已结算</v>
      </c>
      <c r="Q672" s="645" t="str">
        <v>红</v>
      </c>
      <c r="R672" s="604" t="n">
        <v>0.89</v>
      </c>
      <c r="S672" s="604" t="n">
        <f>IF(OR(Q672="",Q672="待结算"),"",IF(Q672="红",R672,IF(Q672="半红",R672*0.5,IF(Q672="走",0,IF(Q672="半黑",-0.5,-1)))))</f>
        <v>0.89</v>
      </c>
      <c r="T672" s="604" t="inlineStr">
        <is>
          <t xml:space="preserve">https://m.titan007.com/analy/Analysis/2981495.htm</t>
        </is>
      </c>
      <c r="U672" s="646" t="str">
        <f>IF(Q672="","",IF(Q672="待结算","待结算",IF(Q672="红","黑",IF(Q672="半红","半黑",IF(Q672="走","走",IF(Q672="半黑","半红","红"))))))</f>
        <v>黑</v>
      </c>
      <c r="V672" s="604" t="n">
        <f>IF(OR(Q672="",Q672="待结算"),"",IF(L672=LEFT(F672,FIND(" vs ",F672)-1),I672,G672))</f>
        <v>0.99</v>
      </c>
      <c r="W672" s="604" t="n">
        <f>IF(OR(U672="",U672="待结算"),"",IF(U672="红",V672,IF(U672="半红",V672*0.5,IF(U672="走",0,IF(U672="半黑",-0.5,-1)))))</f>
        <v>-1</v>
      </c>
      <c r="X672" s="604" t="inlineStr">
        <is>
          <t xml:space="preserve">2981495</t>
        </is>
      </c>
      <c r="Y672" s="604" t="inlineStr">
        <is>
          <t xml:space="preserve">V4</t>
        </is>
      </c>
      <c r="Z672" s="604" t="inlineStr">
        <is>
          <t xml:space="preserve">prior-2026-10-02-v1</t>
        </is>
      </c>
      <c r="AA672" s="604" t="inlineStr">
        <is>
          <t xml:space="preserve">B</t>
        </is>
      </c>
      <c r="AB672" s="604" t="n">
        <v>0.4397470435990605</v>
      </c>
      <c r="AC672" s="604" t="n"/>
      <c r="AD672" s="604" t="n">
        <v>0.2557706004369775</v>
      </c>
      <c r="AE672" s="604" t="n"/>
      <c r="AF672" s="604" t="n">
        <v>0.3044823559639619</v>
      </c>
      <c r="AG672" s="604" t="n">
        <v>0.08689251283920191</v>
      </c>
      <c r="AH672" s="604" t="n"/>
      <c r="AI672" s="604" t="n"/>
      <c r="AJ672" s="604" t="n">
        <v>0.08689251283920191</v>
      </c>
      <c r="AK672" s="604" t="n"/>
      <c r="AL672" s="604" t="n"/>
      <c r="AM672" s="604" t="n"/>
      <c r="AN672" s="604" t="inlineStr">
        <is>
          <t xml:space="preserve">EVALUATED</t>
        </is>
      </c>
      <c r="AO672" s="604" t="inlineStr">
        <is>
          <t xml:space="preserve">GIVING_VALIDATED_EDGE、BUCKET_PRIOR_ONLY、INTENT_INTERPRETATION_ONLY、EXPERT_MARKET</t>
        </is>
      </c>
      <c r="AP672" s="604" t="inlineStr">
        <is>
          <t xml:space="preserve">69efcc4d38f48be167f6</t>
        </is>
      </c>
      <c r="AQ672" s="604" t="n">
        <v>-1</v>
      </c>
      <c r="AR672" s="604" t="n">
        <v>0.89</v>
      </c>
      <c r="AS672" s="604" t="n">
        <v>1</v>
      </c>
      <c r="AT672" s="604" t="n">
        <v>-1</v>
      </c>
      <c r="AU672" s="604" t="n">
        <v>0.89</v>
      </c>
      <c r="AV672" s="604" t="n">
        <v>0.99</v>
      </c>
      <c r="AW672" s="604" t="n">
        <v>46297.01241842593</v>
      </c>
      <c r="AX672" s="604" t="inlineStr">
        <is>
          <t xml:space="preserve">https://simondongxiao.github.io/odds/v4/</t>
        </is>
      </c>
      <c r="AY672" s="604" t="inlineStr">
        <is>
          <t xml:space="preserve">V4 Shadow Only；real_money=false；P(EV&gt;0)不是比赛胜率</t>
        </is>
      </c>
    </row>
    <row r="673" ht="22" customHeight="1">
      <c r="A673" s="604" t="inlineStr">
        <is>
          <t xml:space="preserve">2026-10-02</t>
        </is>
      </c>
      <c r="B673" s="604" t="inlineStr">
        <is>
          <t xml:space="preserve">2026-10-03 02:45</t>
        </is>
      </c>
      <c r="C673" s="604" t="inlineStr">
        <is>
          <t xml:space="preserve">欧洲非五大系列</t>
        </is>
      </c>
      <c r="D673" s="604" t="inlineStr">
        <is>
          <t xml:space="preserve">联赛</t>
        </is>
      </c>
      <c r="E673" s="604" t="inlineStr">
        <is>
          <t xml:space="preserve">欧国联</t>
        </is>
      </c>
      <c r="F673" s="604" t="inlineStr">
        <is>
          <t xml:space="preserve">法罗群岛 vs 斯洛伐克</t>
        </is>
      </c>
      <c r="G673" s="604" t="n">
        <v>1.09</v>
      </c>
      <c r="H673" s="604" t="n">
        <v>-0.75</v>
      </c>
      <c r="I673" s="604" t="n">
        <v>0.79</v>
      </c>
      <c r="J673" s="604" t="inlineStr">
        <is>
          <t xml:space="preserve">1.09/-0.75/0.79</t>
        </is>
      </c>
      <c r="K673" s="604" t="inlineStr">
        <is>
          <t xml:space="preserve">V4-B｜EV +0.1356</t>
        </is>
      </c>
      <c r="L673" s="604" t="inlineStr">
        <is>
          <t xml:space="preserve">斯洛伐克</t>
        </is>
      </c>
      <c r="M673" s="604" t="n">
        <v>0.6455750881586092</v>
      </c>
      <c r="N673" s="604" t="inlineStr">
        <is>
          <t xml:space="preserve">V4纸面入选-B</t>
        </is>
      </c>
      <c r="O673" s="604" t="inlineStr">
        <is>
          <t xml:space="preserve">1-1</t>
        </is>
      </c>
      <c r="P673" s="604" t="str">
        <v>已结算</v>
      </c>
      <c r="Q673" s="646" t="str">
        <v>黑</v>
      </c>
      <c r="R673" s="604" t="n">
        <v>0.79</v>
      </c>
      <c r="S673" s="604" t="n">
        <f>IF(OR(Q673="",Q673="待结算"),"",IF(Q673="红",R673,IF(Q673="半红",R673*0.5,IF(Q673="走",0,IF(Q673="半黑",-0.5,-1)))))</f>
        <v>-1</v>
      </c>
      <c r="T673" s="604" t="inlineStr">
        <is>
          <t xml:space="preserve">https://m.titan007.com/analy/Analysis/2981542.htm</t>
        </is>
      </c>
      <c r="U673" s="645" t="str">
        <f>IF(Q673="","",IF(Q673="待结算","待结算",IF(Q673="红","黑",IF(Q673="半红","半黑",IF(Q673="走","走",IF(Q673="半黑","半红","红"))))))</f>
        <v>红</v>
      </c>
      <c r="V673" s="604" t="n">
        <f>IF(OR(Q673="",Q673="待结算"),"",IF(L673=LEFT(F673,FIND(" vs ",F673)-1),I673,G673))</f>
        <v>1.09</v>
      </c>
      <c r="W673" s="604" t="n">
        <f>IF(OR(U673="",U673="待结算"),"",IF(U673="红",V673,IF(U673="半红",V673*0.5,IF(U673="走",0,IF(U673="半黑",-0.5,-1)))))</f>
        <v>1.09</v>
      </c>
      <c r="X673" s="604" t="inlineStr">
        <is>
          <t xml:space="preserve">2981542</t>
        </is>
      </c>
      <c r="Y673" s="604" t="inlineStr">
        <is>
          <t xml:space="preserve">V4</t>
        </is>
      </c>
      <c r="Z673" s="604" t="inlineStr">
        <is>
          <t xml:space="preserve">prior-2026-10-02-v1</t>
        </is>
      </c>
      <c r="AA673" s="604" t="inlineStr">
        <is>
          <t xml:space="preserve">B</t>
        </is>
      </c>
      <c r="AB673" s="604" t="n">
        <v>0.4340351858148424</v>
      </c>
      <c r="AC673" s="604" t="n">
        <v>0.2571014885507036</v>
      </c>
      <c r="AD673" s="604" t="n"/>
      <c r="AE673" s="604" t="n"/>
      <c r="AF673" s="604" t="n">
        <v>0.3088633256344541</v>
      </c>
      <c r="AG673" s="604" t="n">
        <v>0.1355795591367994</v>
      </c>
      <c r="AH673" s="604" t="n"/>
      <c r="AI673" s="604" t="n"/>
      <c r="AJ673" s="604" t="n">
        <v>0.1355795591367994</v>
      </c>
      <c r="AK673" s="604" t="n"/>
      <c r="AL673" s="604" t="n"/>
      <c r="AM673" s="604" t="n"/>
      <c r="AN673" s="604" t="inlineStr">
        <is>
          <t xml:space="preserve">EVALUATED</t>
        </is>
      </c>
      <c r="AO673" s="604" t="inlineStr">
        <is>
          <t xml:space="preserve">GIVING_VALIDATED_EDGE、BUCKET_PRIOR_ONLY、INTENT_INTERPRETATION_ONLY、EXPERT_MARKET</t>
        </is>
      </c>
      <c r="AP673" s="604" t="inlineStr">
        <is>
          <t xml:space="preserve">2bfcb16d24ef639bb52b</t>
        </is>
      </c>
      <c r="AQ673" s="604" t="n">
        <v>-0.75</v>
      </c>
      <c r="AR673" s="604" t="n">
        <v>0.79</v>
      </c>
      <c r="AS673" s="604" t="n">
        <v>-0.75</v>
      </c>
      <c r="AT673" s="604" t="n">
        <v>0.75</v>
      </c>
      <c r="AU673" s="604" t="n">
        <v>1.09</v>
      </c>
      <c r="AV673" s="604" t="n">
        <v>0.79</v>
      </c>
      <c r="AW673" s="604" t="n">
        <v>46297.01241842593</v>
      </c>
      <c r="AX673" s="604" t="inlineStr">
        <is>
          <t xml:space="preserve">https://simondongxiao.github.io/odds/v4/</t>
        </is>
      </c>
      <c r="AY673" s="604" t="inlineStr">
        <is>
          <t xml:space="preserve">V4 Shadow Only；real_money=false；P(EV&gt;0)不是比赛胜率</t>
        </is>
      </c>
    </row>
    <row r="674" ht="22" customHeight="1">
      <c r="A674" s="604" t="inlineStr">
        <is>
          <t xml:space="preserve">2026-10-02</t>
        </is>
      </c>
      <c r="B674" s="604" t="inlineStr">
        <is>
          <t xml:space="preserve">2026-10-03 02:45</t>
        </is>
      </c>
      <c r="C674" s="604" t="inlineStr">
        <is>
          <t xml:space="preserve">欧洲非五大系列</t>
        </is>
      </c>
      <c r="D674" s="604" t="inlineStr">
        <is>
          <t xml:space="preserve">联赛</t>
        </is>
      </c>
      <c r="E674" s="604" t="inlineStr">
        <is>
          <t xml:space="preserve">欧青U21外</t>
        </is>
      </c>
      <c r="F674" s="604" t="inlineStr">
        <is>
          <t xml:space="preserve">英格兰U21 vs 斯洛伐克U21</t>
        </is>
      </c>
      <c r="G674" s="604" t="n">
        <v>0.91</v>
      </c>
      <c r="H674" s="604" t="n">
        <v>2</v>
      </c>
      <c r="I674" s="604" t="n">
        <v>0.91</v>
      </c>
      <c r="J674" s="604" t="inlineStr">
        <is>
          <t xml:space="preserve">0.91/2/0.91</t>
        </is>
      </c>
      <c r="K674" s="604" t="inlineStr">
        <is>
          <t xml:space="preserve">V4-C｜EV +0.0788</t>
        </is>
      </c>
      <c r="L674" s="604" t="inlineStr">
        <is>
          <t xml:space="preserve">英格兰U21</t>
        </is>
      </c>
      <c r="M674" s="604" t="n">
        <v>0.578254693225115</v>
      </c>
      <c r="N674" s="604" t="inlineStr">
        <is>
          <t xml:space="preserve">V4纸面入选-C</t>
        </is>
      </c>
      <c r="O674" s="604" t="inlineStr">
        <is>
          <t xml:space="preserve">0-0</t>
        </is>
      </c>
      <c r="P674" s="604" t="str">
        <v>已结算</v>
      </c>
      <c r="Q674" s="646" t="str">
        <v>黑</v>
      </c>
      <c r="R674" s="604" t="n">
        <v>0.91</v>
      </c>
      <c r="S674" s="604" t="n">
        <f>IF(OR(Q674="",Q674="待结算"),"",IF(Q674="红",R674,IF(Q674="半红",R674*0.5,IF(Q674="走",0,IF(Q674="半黑",-0.5,-1)))))</f>
        <v>-1</v>
      </c>
      <c r="T674" s="604" t="inlineStr">
        <is>
          <t xml:space="preserve">https://m.titan007.com/analy/Analysis/2781437.htm</t>
        </is>
      </c>
      <c r="U674" s="645" t="str">
        <f>IF(Q674="","",IF(Q674="待结算","待结算",IF(Q674="红","黑",IF(Q674="半红","半黑",IF(Q674="走","走",IF(Q674="半黑","半红","红"))))))</f>
        <v>红</v>
      </c>
      <c r="V674" s="604" t="n">
        <f>IF(OR(Q674="",Q674="待结算"),"",IF(L674=LEFT(F674,FIND(" vs ",F674)-1),I674,G674))</f>
        <v>0.91</v>
      </c>
      <c r="W674" s="604" t="n">
        <f>IF(OR(U674="",U674="待结算"),"",IF(U674="红",V674,IF(U674="半红",V674*0.5,IF(U674="走",0,IF(U674="半黑",-0.5,-1)))))</f>
        <v>0.91</v>
      </c>
      <c r="X674" s="604" t="inlineStr">
        <is>
          <t xml:space="preserve">2781437</t>
        </is>
      </c>
      <c r="Y674" s="604" t="inlineStr">
        <is>
          <t xml:space="preserve">V4</t>
        </is>
      </c>
      <c r="Z674" s="604" t="inlineStr">
        <is>
          <t xml:space="preserve">prior-2026-10-02-v1</t>
        </is>
      </c>
      <c r="AA674" s="604" t="inlineStr">
        <is>
          <t xml:space="preserve">C</t>
        </is>
      </c>
      <c r="AB674" s="604" t="n">
        <v>0.4359319280374241</v>
      </c>
      <c r="AC674" s="604" t="n"/>
      <c r="AD674" s="604" t="n">
        <v>0.2461247039672268</v>
      </c>
      <c r="AE674" s="604" t="n"/>
      <c r="AF674" s="604" t="n">
        <v>0.3179433679953491</v>
      </c>
      <c r="AG674" s="604" t="n">
        <v>0.07875468651870682</v>
      </c>
      <c r="AH674" s="604" t="n"/>
      <c r="AI674" s="604" t="n"/>
      <c r="AJ674" s="604" t="n">
        <v>0.07875468651870682</v>
      </c>
      <c r="AK674" s="604" t="n"/>
      <c r="AL674" s="604" t="n"/>
      <c r="AM674" s="604" t="n"/>
      <c r="AN674" s="604" t="inlineStr">
        <is>
          <t xml:space="preserve">EVALUATED</t>
        </is>
      </c>
      <c r="AO674" s="604" t="inlineStr">
        <is>
          <t xml:space="preserve">GIVING_VALIDATED_EDGE、BUCKET_PRIOR_ONLY、INTENT_INTERPRETATION_ONLY、EXPERT_MARKET</t>
        </is>
      </c>
      <c r="AP674" s="604" t="inlineStr">
        <is>
          <t xml:space="preserve">b2ed35f4cfa4bae463a3</t>
        </is>
      </c>
      <c r="AQ674" s="604" t="n">
        <v>-2</v>
      </c>
      <c r="AR674" s="604" t="n">
        <v>0.91</v>
      </c>
      <c r="AS674" s="604" t="n">
        <v>2</v>
      </c>
      <c r="AT674" s="604" t="n">
        <v>-2</v>
      </c>
      <c r="AU674" s="604" t="n">
        <v>0.91</v>
      </c>
      <c r="AV674" s="604" t="n">
        <v>0.91</v>
      </c>
      <c r="AW674" s="604" t="n">
        <v>46297.01241842593</v>
      </c>
      <c r="AX674" s="604" t="inlineStr">
        <is>
          <t xml:space="preserve">https://simondongxiao.github.io/odds/v4/</t>
        </is>
      </c>
      <c r="AY674" s="604" t="inlineStr">
        <is>
          <t xml:space="preserve">V4 Shadow Only；real_money=false；P(EV&gt;0)不是比赛胜率</t>
        </is>
      </c>
    </row>
    <row r="675" ht="22" customHeight="1">
      <c r="A675" s="604" t="inlineStr">
        <is>
          <t xml:space="preserve">2026-10-02</t>
        </is>
      </c>
      <c r="B675" s="604" t="inlineStr">
        <is>
          <t xml:space="preserve">2026-10-03 02:45</t>
        </is>
      </c>
      <c r="C675" s="604" t="inlineStr">
        <is>
          <t xml:space="preserve">其他系列</t>
        </is>
      </c>
      <c r="D675" s="604" t="inlineStr">
        <is>
          <t xml:space="preserve">联赛</t>
        </is>
      </c>
      <c r="E675" s="604" t="inlineStr">
        <is>
          <t xml:space="preserve">爱甲</t>
        </is>
      </c>
      <c r="F675" s="604" t="inlineStr">
        <is>
          <t xml:space="preserve">阿斯隆城 vs 科克城</t>
        </is>
      </c>
      <c r="G675" s="604" t="n">
        <v>0.82</v>
      </c>
      <c r="H675" s="604" t="n">
        <v>0</v>
      </c>
      <c r="I675" s="604" t="n">
        <v>0.9399999999999999</v>
      </c>
      <c r="J675" s="604" t="inlineStr">
        <is>
          <t xml:space="preserve">0.82/0/0.94</t>
        </is>
      </c>
      <c r="K675" s="604" t="inlineStr">
        <is>
          <t xml:space="preserve">V4-C｜EV +0.0027</t>
        </is>
      </c>
      <c r="L675" s="604" t="str"/>
      <c r="M675" s="604" t="n">
        <v>0.5168431229424366</v>
      </c>
      <c r="N675" s="604" t="inlineStr">
        <is>
          <t xml:space="preserve">V4纸面入选-C</t>
        </is>
      </c>
      <c r="O675" s="604" t="inlineStr">
        <is>
          <t xml:space="preserve">2-1</t>
        </is>
      </c>
      <c r="P675" s="604" t="str">
        <v>赛果已核/冻结投注未核</v>
      </c>
      <c r="Q675" s="645"/>
      <c r="R675" s="604" t="n">
        <v>0.9399999999999999</v>
      </c>
      <c r="S675" s="604" t="str">
        <f>IF(OR(Q675="",Q675="待结算"),"",IF(Q675="红",R675,IF(Q675="半红",R675*0.5,IF(Q675="走",0,IF(Q675="半黑",-0.5,-1)))))</f>
      </c>
      <c r="T675" s="604" t="inlineStr">
        <is>
          <t xml:space="preserve">https://m.titan007.com/analy/Analysis/2939063.htm</t>
        </is>
      </c>
      <c r="U675" s="646" t="str">
        <f>IF(Q675="","",IF(Q675="待结算","待结算",IF(Q675="红","黑",IF(Q675="半红","半黑",IF(Q675="走","走",IF(Q675="半黑","半红","红"))))))</f>
      </c>
      <c r="V675" s="604" t="str">
        <f>IF(OR(Q675="",Q675="待结算"),"",IF(L675=LEFT(F675,FIND(" vs ",F675)-1),I675,G675))</f>
      </c>
      <c r="W675" s="604" t="str">
        <f>IF(OR(U675="",U675="待结算"),"",IF(U675="红",V675,IF(U675="半红",V675*0.5,IF(U675="走",0,IF(U675="半黑",-0.5,-1)))))</f>
      </c>
      <c r="X675" s="604" t="inlineStr">
        <is>
          <t xml:space="preserve">2939063</t>
        </is>
      </c>
      <c r="Y675" s="604" t="inlineStr">
        <is>
          <t xml:space="preserve">V4</t>
        </is>
      </c>
      <c r="Z675" s="604" t="inlineStr">
        <is>
          <t xml:space="preserve">prior-2026-10-02-v1</t>
        </is>
      </c>
      <c r="AA675" s="604" t="inlineStr">
        <is>
          <t xml:space="preserve">C</t>
        </is>
      </c>
      <c r="AB675" s="604" t="n">
        <v>0.5168431229424366</v>
      </c>
      <c r="AC675" s="604" t="n"/>
      <c r="AD675" s="604" t="n"/>
      <c r="AE675" s="604" t="n"/>
      <c r="AF675" s="604" t="n">
        <v>0.4831568770575634</v>
      </c>
      <c r="AG675" s="604" t="n">
        <v>0.002675658508326961</v>
      </c>
      <c r="AH675" s="604" t="n"/>
      <c r="AI675" s="604" t="n"/>
      <c r="AJ675" s="604" t="n">
        <v>0.002675658508326961</v>
      </c>
      <c r="AK675" s="604" t="n"/>
      <c r="AL675" s="604" t="n"/>
      <c r="AM675" s="604" t="n"/>
      <c r="AN675" s="604" t="inlineStr">
        <is>
          <t xml:space="preserve">EVALUATED</t>
        </is>
      </c>
      <c r="AO675" s="604" t="inlineStr">
        <is>
          <t xml:space="preserve">EDGE_BELOW_UNCERTAINTY_THRESHOLD、BUCKET_PRIOR_ONLY、INTENT_INTERPRETATION_ONLY、EXPERT_MARKET</t>
        </is>
      </c>
      <c r="AP675" s="604" t="inlineStr">
        <is>
          <t xml:space="preserve">dc2bf45e8c91ff0a9ef4</t>
        </is>
      </c>
      <c r="AQ675" s="604" t="n">
        <v>0</v>
      </c>
      <c r="AR675" s="604" t="n"/>
      <c r="AS675" s="604" t="n">
        <v>0</v>
      </c>
      <c r="AT675" s="604" t="n">
        <v>0</v>
      </c>
      <c r="AU675" s="604" t="n">
        <v>0.82</v>
      </c>
      <c r="AV675" s="604" t="n">
        <v>0.9399999999999999</v>
      </c>
      <c r="AW675" s="604" t="n">
        <v>46297.01241842593</v>
      </c>
      <c r="AX675" s="604" t="inlineStr">
        <is>
          <t xml:space="preserve">https://simondongxiao.github.io/odds/v4/</t>
        </is>
      </c>
      <c r="AY675" s="604" t="inlineStr">
        <is>
          <t xml:space="preserve">V4 Shadow Only；real_money=false；P(EV&gt;0)不是比赛胜率</t>
        </is>
      </c>
    </row>
    <row r="676" ht="22" customHeight="1">
      <c r="A676" s="604" t="inlineStr">
        <is>
          <t xml:space="preserve">2026-10-02</t>
        </is>
      </c>
      <c r="B676" s="604" t="inlineStr">
        <is>
          <t xml:space="preserve">2026-10-03 02:45</t>
        </is>
      </c>
      <c r="C676" s="604" t="inlineStr">
        <is>
          <t xml:space="preserve">其他系列</t>
        </is>
      </c>
      <c r="D676" s="604" t="inlineStr">
        <is>
          <t xml:space="preserve">联赛</t>
        </is>
      </c>
      <c r="E676" s="604" t="inlineStr">
        <is>
          <t xml:space="preserve">爱甲</t>
        </is>
      </c>
      <c r="F676" s="604" t="inlineStr">
        <is>
          <t xml:space="preserve">布雷 vs 科布漫步者</t>
        </is>
      </c>
      <c r="G676" s="604" t="n">
        <v>0.78</v>
      </c>
      <c r="H676" s="604" t="n">
        <v>0</v>
      </c>
      <c r="I676" s="604" t="n">
        <v>0.98</v>
      </c>
      <c r="J676" s="604" t="inlineStr">
        <is>
          <t xml:space="preserve">0.78/0/0.98</t>
        </is>
      </c>
      <c r="K676" s="604" t="inlineStr">
        <is>
          <t xml:space="preserve">V4-C｜EV +0.0207</t>
        </is>
      </c>
      <c r="L676" s="604" t="str"/>
      <c r="M676" s="604" t="n">
        <v>0.5751125847351799</v>
      </c>
      <c r="N676" s="604" t="inlineStr">
        <is>
          <t xml:space="preserve">V4纸面入选-C</t>
        </is>
      </c>
      <c r="O676" s="604" t="inlineStr">
        <is>
          <t xml:space="preserve">1-4</t>
        </is>
      </c>
      <c r="P676" s="604" t="str">
        <v>赛果已核/冻结投注未核</v>
      </c>
      <c r="Q676" s="646"/>
      <c r="R676" s="604" t="n">
        <v>0.98</v>
      </c>
      <c r="S676" s="604" t="str">
        <f>IF(OR(Q676="",Q676="待结算"),"",IF(Q676="红",R676,IF(Q676="半红",R676*0.5,IF(Q676="走",0,IF(Q676="半黑",-0.5,-1)))))</f>
      </c>
      <c r="T676" s="604" t="inlineStr">
        <is>
          <t xml:space="preserve">https://m.titan007.com/analy/Analysis/2939064.htm</t>
        </is>
      </c>
      <c r="U676" s="645" t="str">
        <f>IF(Q676="","",IF(Q676="待结算","待结算",IF(Q676="红","黑",IF(Q676="半红","半黑",IF(Q676="走","走",IF(Q676="半黑","半红","红"))))))</f>
      </c>
      <c r="V676" s="604" t="str">
        <f>IF(OR(Q676="",Q676="待结算"),"",IF(L676=LEFT(F676,FIND(" vs ",F676)-1),I676,G676))</f>
      </c>
      <c r="W676" s="604" t="str">
        <f>IF(OR(U676="",U676="待结算"),"",IF(U676="红",V676,IF(U676="半红",V676*0.5,IF(U676="走",0,IF(U676="半黑",-0.5,-1)))))</f>
      </c>
      <c r="X676" s="604" t="inlineStr">
        <is>
          <t xml:space="preserve">2939064</t>
        </is>
      </c>
      <c r="Y676" s="604" t="inlineStr">
        <is>
          <t xml:space="preserve">V4</t>
        </is>
      </c>
      <c r="Z676" s="604" t="inlineStr">
        <is>
          <t xml:space="preserve">prior-2026-10-02-v1</t>
        </is>
      </c>
      <c r="AA676" s="604" t="inlineStr">
        <is>
          <t xml:space="preserve">C</t>
        </is>
      </c>
      <c r="AB676" s="604" t="n">
        <v>0.374154696167621</v>
      </c>
      <c r="AC676" s="604" t="n">
        <v>0.2551663805052329</v>
      </c>
      <c r="AD676" s="604" t="n"/>
      <c r="AE676" s="604" t="n"/>
      <c r="AF676" s="604" t="n">
        <v>0.3706789233271461</v>
      </c>
      <c r="AG676" s="604" t="n">
        <v>0.02067662808063903</v>
      </c>
      <c r="AH676" s="604" t="n"/>
      <c r="AI676" s="604" t="n"/>
      <c r="AJ676" s="604" t="n">
        <v>0.02067662808063903</v>
      </c>
      <c r="AK676" s="604" t="n"/>
      <c r="AL676" s="604" t="n"/>
      <c r="AM676" s="604" t="n"/>
      <c r="AN676" s="604" t="inlineStr">
        <is>
          <t xml:space="preserve">EVALUATED</t>
        </is>
      </c>
      <c r="AO676" s="604" t="inlineStr">
        <is>
          <t xml:space="preserve">EDGE_BELOW_UNCERTAINTY_THRESHOLD、BUCKET_PRIOR_ONLY、INTENT_INTERPRETATION_ONLY、EXPERT_MARKET</t>
        </is>
      </c>
      <c r="AP676" s="604" t="inlineStr">
        <is>
          <t xml:space="preserve">0dfd623815458df3b9a9</t>
        </is>
      </c>
      <c r="AQ676" s="604" t="n">
        <v>0</v>
      </c>
      <c r="AR676" s="604" t="n"/>
      <c r="AS676" s="604" t="n">
        <v>0</v>
      </c>
      <c r="AT676" s="604" t="n">
        <v>0</v>
      </c>
      <c r="AU676" s="604" t="n">
        <v>0.78</v>
      </c>
      <c r="AV676" s="604" t="n">
        <v>0.98</v>
      </c>
      <c r="AW676" s="604" t="n">
        <v>46297.01241842593</v>
      </c>
      <c r="AX676" s="604" t="inlineStr">
        <is>
          <t xml:space="preserve">https://simondongxiao.github.io/odds/v4/</t>
        </is>
      </c>
      <c r="AY676" s="604" t="inlineStr">
        <is>
          <t xml:space="preserve">V4 Shadow Only；real_money=false；P(EV&gt;0)不是比赛胜率</t>
        </is>
      </c>
    </row>
    <row r="677" ht="22" customHeight="1">
      <c r="A677" s="604" t="inlineStr">
        <is>
          <t xml:space="preserve">2026-10-02</t>
        </is>
      </c>
      <c r="B677" s="604" t="inlineStr">
        <is>
          <t xml:space="preserve">2026-10-03 02:45</t>
        </is>
      </c>
      <c r="C677" s="604" t="inlineStr">
        <is>
          <t xml:space="preserve">其他系列</t>
        </is>
      </c>
      <c r="D677" s="604" t="inlineStr">
        <is>
          <t xml:space="preserve">联赛</t>
        </is>
      </c>
      <c r="E677" s="604" t="inlineStr">
        <is>
          <t xml:space="preserve">爱甲</t>
        </is>
      </c>
      <c r="F677" s="604" t="inlineStr">
        <is>
          <t xml:space="preserve">费恩哈普 vs 凯里FC</t>
        </is>
      </c>
      <c r="G677" s="604" t="n">
        <v>0.87</v>
      </c>
      <c r="H677" s="604" t="n">
        <v>0</v>
      </c>
      <c r="I677" s="604" t="n">
        <v>0.89</v>
      </c>
      <c r="J677" s="604" t="inlineStr">
        <is>
          <t xml:space="preserve">0.87/0/0.89</t>
        </is>
      </c>
      <c r="K677" s="604" t="inlineStr">
        <is>
          <t xml:space="preserve">V4-C｜EV +0.0315</t>
        </is>
      </c>
      <c r="L677" s="604" t="str"/>
      <c r="M677" s="604" t="n">
        <v>0.5457448849225928</v>
      </c>
      <c r="N677" s="604" t="inlineStr">
        <is>
          <t xml:space="preserve">V4纸面入选-C</t>
        </is>
      </c>
      <c r="O677" s="604" t="inlineStr">
        <is>
          <t xml:space="preserve">1-2</t>
        </is>
      </c>
      <c r="P677" s="604" t="str">
        <v>赛果已核/冻结投注未核</v>
      </c>
      <c r="Q677" s="646"/>
      <c r="R677" s="604" t="n">
        <v>0.89</v>
      </c>
      <c r="S677" s="604" t="str">
        <f>IF(OR(Q677="",Q677="待结算"),"",IF(Q677="红",R677,IF(Q677="半红",R677*0.5,IF(Q677="走",0,IF(Q677="半黑",-0.5,-1)))))</f>
      </c>
      <c r="T677" s="604" t="inlineStr">
        <is>
          <t xml:space="preserve">https://m.titan007.com/analy/Analysis/2939065.htm</t>
        </is>
      </c>
      <c r="U677" s="645" t="str">
        <f>IF(Q677="","",IF(Q677="待结算","待结算",IF(Q677="红","黑",IF(Q677="半红","半黑",IF(Q677="走","走",IF(Q677="半黑","半红","红"))))))</f>
      </c>
      <c r="V677" s="604" t="str">
        <f>IF(OR(Q677="",Q677="待结算"),"",IF(L677=LEFT(F677,FIND(" vs ",F677)-1),I677,G677))</f>
      </c>
      <c r="W677" s="604" t="str">
        <f>IF(OR(U677="",U677="待结算"),"",IF(U677="红",V677,IF(U677="半红",V677*0.5,IF(U677="走",0,IF(U677="半黑",-0.5,-1)))))</f>
      </c>
      <c r="X677" s="604" t="inlineStr">
        <is>
          <t xml:space="preserve">2939065</t>
        </is>
      </c>
      <c r="Y677" s="604" t="inlineStr">
        <is>
          <t xml:space="preserve">V4</t>
        </is>
      </c>
      <c r="Z677" s="604" t="inlineStr">
        <is>
          <t xml:space="preserve">prior-2026-10-02-v1</t>
        </is>
      </c>
      <c r="AA677" s="604" t="inlineStr">
        <is>
          <t xml:space="preserve">C</t>
        </is>
      </c>
      <c r="AB677" s="604" t="n">
        <v>0.5457448849225928</v>
      </c>
      <c r="AC677" s="604" t="n"/>
      <c r="AD677" s="604" t="n"/>
      <c r="AE677" s="604" t="n"/>
      <c r="AF677" s="604" t="n">
        <v>0.4542551150774072</v>
      </c>
      <c r="AG677" s="604" t="n">
        <v>0.03145783250370032</v>
      </c>
      <c r="AH677" s="604" t="n"/>
      <c r="AI677" s="604" t="n"/>
      <c r="AJ677" s="604" t="n">
        <v>0.03145783250370032</v>
      </c>
      <c r="AK677" s="604" t="n"/>
      <c r="AL677" s="604" t="n"/>
      <c r="AM677" s="604" t="n"/>
      <c r="AN677" s="604" t="inlineStr">
        <is>
          <t xml:space="preserve">EVALUATED</t>
        </is>
      </c>
      <c r="AO677" s="604" t="inlineStr">
        <is>
          <t xml:space="preserve">EDGE_BELOW_UNCERTAINTY_THRESHOLD、BUCKET_PRIOR_ONLY、INTENT_INTERPRETATION_ONLY、EXPERT_MARKET</t>
        </is>
      </c>
      <c r="AP677" s="604" t="inlineStr">
        <is>
          <t xml:space="preserve">3765839a0512538f2ad6</t>
        </is>
      </c>
      <c r="AQ677" s="604" t="n">
        <v>0</v>
      </c>
      <c r="AR677" s="604" t="n"/>
      <c r="AS677" s="604" t="n">
        <v>0</v>
      </c>
      <c r="AT677" s="604" t="n">
        <v>0</v>
      </c>
      <c r="AU677" s="604" t="n">
        <v>0.87</v>
      </c>
      <c r="AV677" s="604" t="n">
        <v>0.89</v>
      </c>
      <c r="AW677" s="604" t="n">
        <v>46297.01241842593</v>
      </c>
      <c r="AX677" s="604" t="inlineStr">
        <is>
          <t xml:space="preserve">https://simondongxiao.github.io/odds/v4/</t>
        </is>
      </c>
      <c r="AY677" s="604" t="inlineStr">
        <is>
          <t xml:space="preserve">V4 Shadow Only；real_money=false；P(EV&gt;0)不是比赛胜率</t>
        </is>
      </c>
    </row>
    <row r="678" ht="22" customHeight="1">
      <c r="A678" s="604" t="inlineStr">
        <is>
          <t xml:space="preserve">2026-10-02</t>
        </is>
      </c>
      <c r="B678" s="604" t="inlineStr">
        <is>
          <t xml:space="preserve">2026-10-03 03:00</t>
        </is>
      </c>
      <c r="C678" s="604" t="inlineStr">
        <is>
          <t xml:space="preserve">欧洲非五大系列</t>
        </is>
      </c>
      <c r="D678" s="604" t="inlineStr">
        <is>
          <t xml:space="preserve">联赛</t>
        </is>
      </c>
      <c r="E678" s="604" t="inlineStr">
        <is>
          <t xml:space="preserve">荷乙</t>
        </is>
      </c>
      <c r="F678" s="604" t="inlineStr">
        <is>
          <t xml:space="preserve">赫尔蒙德 vs 赫拉克勒斯</t>
        </is>
      </c>
      <c r="G678" s="604" t="n">
        <v>0.86</v>
      </c>
      <c r="H678" s="604" t="n">
        <v>0</v>
      </c>
      <c r="I678" s="604" t="n">
        <v>0.96</v>
      </c>
      <c r="J678" s="604" t="inlineStr">
        <is>
          <t xml:space="preserve">0.86/0/0.96</t>
        </is>
      </c>
      <c r="K678" s="604" t="inlineStr">
        <is>
          <t xml:space="preserve">V4-C｜EV +0.0370</t>
        </is>
      </c>
      <c r="L678" s="604" t="str"/>
      <c r="M678" s="604" t="n">
        <v>0.5290582702881026</v>
      </c>
      <c r="N678" s="604" t="inlineStr">
        <is>
          <t xml:space="preserve">V4纸面入选-C</t>
        </is>
      </c>
      <c r="O678" s="604" t="inlineStr">
        <is>
          <t xml:space="preserve">2-2</t>
        </is>
      </c>
      <c r="P678" s="604" t="str">
        <v>赛果已核/冻结投注未核</v>
      </c>
      <c r="Q678" s="647"/>
      <c r="R678" s="604" t="n">
        <v>0.96</v>
      </c>
      <c r="S678" s="604" t="str">
        <f>IF(OR(Q678="",Q678="待结算"),"",IF(Q678="红",R678,IF(Q678="半红",R678*0.5,IF(Q678="走",0,IF(Q678="半黑",-0.5,-1)))))</f>
      </c>
      <c r="T678" s="604" t="inlineStr">
        <is>
          <t xml:space="preserve">https://m.titan007.com/analy/Analysis/2996486.htm</t>
        </is>
      </c>
      <c r="U678" s="647" t="str">
        <f>IF(Q678="","",IF(Q678="待结算","待结算",IF(Q678="红","黑",IF(Q678="半红","半黑",IF(Q678="走","走",IF(Q678="半黑","半红","红"))))))</f>
      </c>
      <c r="V678" s="604" t="str">
        <f>IF(OR(Q678="",Q678="待结算"),"",IF(L678=LEFT(F678,FIND(" vs ",F678)-1),I678,G678))</f>
      </c>
      <c r="W678" s="604" t="str">
        <f>IF(OR(U678="",U678="待结算"),"",IF(U678="红",V678,IF(U678="半红",V678*0.5,IF(U678="走",0,IF(U678="半黑",-0.5,-1)))))</f>
      </c>
      <c r="X678" s="604" t="inlineStr">
        <is>
          <t xml:space="preserve">2996486</t>
        </is>
      </c>
      <c r="Y678" s="604" t="inlineStr">
        <is>
          <t xml:space="preserve">V4</t>
        </is>
      </c>
      <c r="Z678" s="604" t="inlineStr">
        <is>
          <t xml:space="preserve">prior-2026-10-02-v1</t>
        </is>
      </c>
      <c r="AA678" s="604" t="inlineStr">
        <is>
          <t xml:space="preserve">C</t>
        </is>
      </c>
      <c r="AB678" s="604" t="n">
        <v>0.5290582702881026</v>
      </c>
      <c r="AC678" s="604" t="n"/>
      <c r="AD678" s="604" t="n"/>
      <c r="AE678" s="604" t="n"/>
      <c r="AF678" s="604" t="n">
        <v>0.4709417297118973</v>
      </c>
      <c r="AG678" s="604" t="n">
        <v>0.03695420976468117</v>
      </c>
      <c r="AH678" s="604" t="n"/>
      <c r="AI678" s="604" t="n"/>
      <c r="AJ678" s="604" t="n">
        <v>0.03695420976468117</v>
      </c>
      <c r="AK678" s="604" t="n"/>
      <c r="AL678" s="604" t="n"/>
      <c r="AM678" s="604" t="n"/>
      <c r="AN678" s="604" t="inlineStr">
        <is>
          <t xml:space="preserve">EVALUATED</t>
        </is>
      </c>
      <c r="AO678" s="604" t="inlineStr">
        <is>
          <t xml:space="preserve">EDGE_BELOW_UNCERTAINTY_THRESHOLD、BUCKET_PRIOR_ONLY、INTENT_INTERPRETATION_ONLY、EXPERT_MARKET</t>
        </is>
      </c>
      <c r="AP678" s="604" t="inlineStr">
        <is>
          <t xml:space="preserve">775af8d959edcdafb604</t>
        </is>
      </c>
      <c r="AQ678" s="604" t="n">
        <v>0</v>
      </c>
      <c r="AR678" s="604" t="n"/>
      <c r="AS678" s="604" t="n">
        <v>0</v>
      </c>
      <c r="AT678" s="604" t="n">
        <v>0</v>
      </c>
      <c r="AU678" s="604" t="n">
        <v>0.86</v>
      </c>
      <c r="AV678" s="604" t="n">
        <v>0.96</v>
      </c>
      <c r="AW678" s="604" t="n">
        <v>46297.01241842593</v>
      </c>
      <c r="AX678" s="604" t="inlineStr">
        <is>
          <t xml:space="preserve">https://simondongxiao.github.io/odds/v4/</t>
        </is>
      </c>
      <c r="AY678" s="604" t="inlineStr">
        <is>
          <t xml:space="preserve">V4 Shadow Only；real_money=false；P(EV&gt;0)不是比赛胜率</t>
        </is>
      </c>
    </row>
    <row r="679" ht="22" customHeight="1">
      <c r="A679" s="604" t="inlineStr">
        <is>
          <t xml:space="preserve">2026-10-02</t>
        </is>
      </c>
      <c r="B679" s="604" t="inlineStr">
        <is>
          <t xml:space="preserve">2026-10-03 03:00</t>
        </is>
      </c>
      <c r="C679" s="604" t="inlineStr">
        <is>
          <t xml:space="preserve">南美系列</t>
        </is>
      </c>
      <c r="D679" s="604" t="inlineStr">
        <is>
          <t xml:space="preserve">杯赛</t>
        </is>
      </c>
      <c r="E679" s="604" t="inlineStr">
        <is>
          <t xml:space="preserve">玻利杯</t>
        </is>
      </c>
      <c r="F679" s="604" t="inlineStr">
        <is>
          <t xml:space="preserve">圣安东尼奥布鲁布鲁 vs 学术DB</t>
        </is>
      </c>
      <c r="G679" s="604" t="n">
        <v>0.86</v>
      </c>
      <c r="H679" s="604" t="n">
        <v>0</v>
      </c>
      <c r="I679" s="604" t="n">
        <v>0.84</v>
      </c>
      <c r="J679" s="604" t="inlineStr">
        <is>
          <t xml:space="preserve">0.86/0/0.84</t>
        </is>
      </c>
      <c r="K679" s="604" t="inlineStr">
        <is>
          <t xml:space="preserve">V4-C｜EV +0.0268</t>
        </is>
      </c>
      <c r="L679" s="604" t="str"/>
      <c r="M679" s="604" t="n">
        <v>0.5540973742438716</v>
      </c>
      <c r="N679" s="604" t="inlineStr">
        <is>
          <t xml:space="preserve">V4纸面入选-C</t>
        </is>
      </c>
      <c r="O679" s="604" t="inlineStr">
        <is>
          <t xml:space="preserve">0-2</t>
        </is>
      </c>
      <c r="P679" s="604" t="str">
        <v>赛果已核/冻结投注未核</v>
      </c>
      <c r="Q679" s="646"/>
      <c r="R679" s="604" t="n">
        <v>0.84</v>
      </c>
      <c r="S679" s="604" t="str">
        <f>IF(OR(Q679="",Q679="待结算"),"",IF(Q679="红",R679,IF(Q679="半红",R679*0.5,IF(Q679="走",0,IF(Q679="半黑",-0.5,-1)))))</f>
      </c>
      <c r="T679" s="604" t="inlineStr">
        <is>
          <t xml:space="preserve">https://m.titan007.com/analy/Analysis/3061670.htm</t>
        </is>
      </c>
      <c r="U679" s="645" t="str">
        <f>IF(Q679="","",IF(Q679="待结算","待结算",IF(Q679="红","黑",IF(Q679="半红","半黑",IF(Q679="走","走",IF(Q679="半黑","半红","红"))))))</f>
      </c>
      <c r="V679" s="604" t="str">
        <f>IF(OR(Q679="",Q679="待结算"),"",IF(L679=LEFT(F679,FIND(" vs ",F679)-1),I679,G679))</f>
      </c>
      <c r="W679" s="604" t="str">
        <f>IF(OR(U679="",U679="待结算"),"",IF(U679="红",V679,IF(U679="半红",V679*0.5,IF(U679="走",0,IF(U679="半黑",-0.5,-1)))))</f>
      </c>
      <c r="X679" s="604" t="inlineStr">
        <is>
          <t xml:space="preserve">3061670</t>
        </is>
      </c>
      <c r="Y679" s="604" t="inlineStr">
        <is>
          <t xml:space="preserve">V4</t>
        </is>
      </c>
      <c r="Z679" s="604" t="inlineStr">
        <is>
          <t xml:space="preserve">prior-2026-10-02-v1</t>
        </is>
      </c>
      <c r="AA679" s="604" t="inlineStr">
        <is>
          <t xml:space="preserve">C</t>
        </is>
      </c>
      <c r="AB679" s="604" t="n">
        <v>0.4845393840853225</v>
      </c>
      <c r="AC679" s="604" t="n"/>
      <c r="AD679" s="604" t="n"/>
      <c r="AE679" s="604" t="n">
        <v>0.2510677487092188</v>
      </c>
      <c r="AF679" s="604" t="n">
        <v>0.2643928672054587</v>
      </c>
      <c r="AG679" s="604" t="n">
        <v>0.02677712875330918</v>
      </c>
      <c r="AH679" s="604" t="n"/>
      <c r="AI679" s="604" t="n"/>
      <c r="AJ679" s="604" t="n">
        <v>0.02677712875330918</v>
      </c>
      <c r="AK679" s="604" t="n"/>
      <c r="AL679" s="604" t="n"/>
      <c r="AM679" s="604" t="n"/>
      <c r="AN679" s="604" t="inlineStr">
        <is>
          <t xml:space="preserve">EVALUATED</t>
        </is>
      </c>
      <c r="AO679" s="604" t="inlineStr">
        <is>
          <t xml:space="preserve">EDGE_BELOW_UNCERTAINTY_THRESHOLD、BUCKET_PRIOR_ONLY、INTENT_INTERPRETATION_ONLY、EXPERT_MARKET</t>
        </is>
      </c>
      <c r="AP679" s="604" t="inlineStr">
        <is>
          <t xml:space="preserve">d06831bac3d923f70c82</t>
        </is>
      </c>
      <c r="AQ679" s="604" t="n">
        <v>0</v>
      </c>
      <c r="AR679" s="604" t="n"/>
      <c r="AS679" s="604" t="n">
        <v>0</v>
      </c>
      <c r="AT679" s="604" t="n">
        <v>0</v>
      </c>
      <c r="AU679" s="604" t="n">
        <v>0.86</v>
      </c>
      <c r="AV679" s="604" t="n">
        <v>0.84</v>
      </c>
      <c r="AW679" s="604" t="n">
        <v>46297.01241842593</v>
      </c>
      <c r="AX679" s="604" t="inlineStr">
        <is>
          <t xml:space="preserve">https://simondongxiao.github.io/odds/v4/</t>
        </is>
      </c>
      <c r="AY679" s="604" t="inlineStr">
        <is>
          <t xml:space="preserve">V4 Shadow Only；real_money=false；P(EV&gt;0)不是比赛胜率</t>
        </is>
      </c>
    </row>
    <row r="680" ht="22" customHeight="1">
      <c r="A680" s="604" t="inlineStr">
        <is>
          <t xml:space="preserve">2026-10-02</t>
        </is>
      </c>
      <c r="B680" s="604" t="inlineStr">
        <is>
          <t xml:space="preserve">2026-10-03 04:30</t>
        </is>
      </c>
      <c r="C680" s="604" t="inlineStr">
        <is>
          <t xml:space="preserve">南美系列</t>
        </is>
      </c>
      <c r="D680" s="604" t="inlineStr">
        <is>
          <t xml:space="preserve">联赛</t>
        </is>
      </c>
      <c r="E680" s="604" t="inlineStr">
        <is>
          <t xml:space="preserve">厄瓜乙</t>
        </is>
      </c>
      <c r="F680" s="604" t="inlineStr">
        <is>
          <t xml:space="preserve">圣安东尼奥(ECU) vs 库尼布洛FC</t>
        </is>
      </c>
      <c r="G680" s="604" t="n">
        <v>0.74</v>
      </c>
      <c r="H680" s="604" t="n">
        <v>0</v>
      </c>
      <c r="I680" s="604" t="n">
        <v>0.96</v>
      </c>
      <c r="J680" s="604" t="inlineStr">
        <is>
          <t xml:space="preserve">0.74/0/0.96</t>
        </is>
      </c>
      <c r="K680" s="604" t="inlineStr">
        <is>
          <t xml:space="preserve">V4-C｜EV +0.0381</t>
        </is>
      </c>
      <c r="L680" s="604" t="str"/>
      <c r="M680" s="604" t="n">
        <v>0.5296545956877869</v>
      </c>
      <c r="N680" s="604" t="inlineStr">
        <is>
          <t xml:space="preserve">V4纸面入选-C</t>
        </is>
      </c>
      <c r="O680" s="604" t="inlineStr">
        <is>
          <t xml:space="preserve">0-0</t>
        </is>
      </c>
      <c r="P680" s="604" t="str">
        <v>赛果已核/冻结投注未核</v>
      </c>
      <c r="Q680" s="647"/>
      <c r="R680" s="604" t="n">
        <v>0.96</v>
      </c>
      <c r="S680" s="604" t="str">
        <f>IF(OR(Q680="",Q680="待结算"),"",IF(Q680="红",R680,IF(Q680="半红",R680*0.5,IF(Q680="走",0,IF(Q680="半黑",-0.5,-1)))))</f>
      </c>
      <c r="T680" s="604" t="inlineStr">
        <is>
          <t xml:space="preserve">https://m.titan007.com/analy/Analysis/3071684.htm</t>
        </is>
      </c>
      <c r="U680" s="647" t="str">
        <f>IF(Q680="","",IF(Q680="待结算","待结算",IF(Q680="红","黑",IF(Q680="半红","半黑",IF(Q680="走","走",IF(Q680="半黑","半红","红"))))))</f>
      </c>
      <c r="V680" s="604" t="str">
        <f>IF(OR(Q680="",Q680="待结算"),"",IF(L680=LEFT(F680,FIND(" vs ",F680)-1),I680,G680))</f>
      </c>
      <c r="W680" s="604" t="str">
        <f>IF(OR(U680="",U680="待结算"),"",IF(U680="红",V680,IF(U680="半红",V680*0.5,IF(U680="走",0,IF(U680="半黑",-0.5,-1)))))</f>
      </c>
      <c r="X680" s="604" t="inlineStr">
        <is>
          <t xml:space="preserve">3071684</t>
        </is>
      </c>
      <c r="Y680" s="604" t="inlineStr">
        <is>
          <t xml:space="preserve">V4</t>
        </is>
      </c>
      <c r="Z680" s="604" t="inlineStr">
        <is>
          <t xml:space="preserve">prior-2026-10-02-v1</t>
        </is>
      </c>
      <c r="AA680" s="604" t="inlineStr">
        <is>
          <t xml:space="preserve">C</t>
        </is>
      </c>
      <c r="AB680" s="604" t="n">
        <v>0.5296545956877869</v>
      </c>
      <c r="AC680" s="604" t="n"/>
      <c r="AD680" s="604" t="n"/>
      <c r="AE680" s="604" t="n"/>
      <c r="AF680" s="604" t="n">
        <v>0.4703454043122131</v>
      </c>
      <c r="AG680" s="604" t="n">
        <v>0.03812300754806236</v>
      </c>
      <c r="AH680" s="604" t="n"/>
      <c r="AI680" s="604" t="n"/>
      <c r="AJ680" s="604" t="n">
        <v>0.03812300754806236</v>
      </c>
      <c r="AK680" s="604" t="n"/>
      <c r="AL680" s="604" t="n"/>
      <c r="AM680" s="604" t="n"/>
      <c r="AN680" s="604" t="inlineStr">
        <is>
          <t xml:space="preserve">EVALUATED</t>
        </is>
      </c>
      <c r="AO680" s="604" t="inlineStr">
        <is>
          <t xml:space="preserve">EDGE_BELOW_UNCERTAINTY_THRESHOLD、BUCKET_PRIOR_ONLY、INTENT_INTERPRETATION_ONLY、EXPERT_MARKET</t>
        </is>
      </c>
      <c r="AP680" s="604" t="inlineStr">
        <is>
          <t xml:space="preserve">81bf67e3e20439ff4aa9</t>
        </is>
      </c>
      <c r="AQ680" s="604" t="n">
        <v>0</v>
      </c>
      <c r="AR680" s="604" t="n"/>
      <c r="AS680" s="604" t="n">
        <v>0</v>
      </c>
      <c r="AT680" s="604" t="n">
        <v>0</v>
      </c>
      <c r="AU680" s="604" t="n">
        <v>0.74</v>
      </c>
      <c r="AV680" s="604" t="n">
        <v>0.96</v>
      </c>
      <c r="AW680" s="604" t="n">
        <v>46297.01241842593</v>
      </c>
      <c r="AX680" s="604" t="inlineStr">
        <is>
          <t xml:space="preserve">https://simondongxiao.github.io/odds/v4/</t>
        </is>
      </c>
      <c r="AY680" s="604" t="inlineStr">
        <is>
          <t xml:space="preserve">V4 Shadow Only；real_money=false；P(EV&gt;0)不是比赛胜率</t>
        </is>
      </c>
    </row>
    <row r="681" ht="22" customHeight="1">
      <c r="A681" s="604" t="inlineStr">
        <is>
          <t xml:space="preserve">2026-10-02</t>
        </is>
      </c>
      <c r="B681" s="604" t="inlineStr">
        <is>
          <t xml:space="preserve">2026-10-03 06:00</t>
        </is>
      </c>
      <c r="C681" s="604" t="inlineStr">
        <is>
          <t xml:space="preserve">南美系列</t>
        </is>
      </c>
      <c r="D681" s="604" t="inlineStr">
        <is>
          <t xml:space="preserve">联赛</t>
        </is>
      </c>
      <c r="E681" s="604" t="inlineStr">
        <is>
          <t xml:space="preserve">阿乙</t>
        </is>
      </c>
      <c r="F681" s="604" t="inlineStr">
        <is>
          <t xml:space="preserve">费罗卡利 vs 玛德恩</t>
        </is>
      </c>
      <c r="G681" s="604" t="n">
        <v>0.77</v>
      </c>
      <c r="H681" s="604" t="n">
        <v>0.25</v>
      </c>
      <c r="I681" s="604" t="n">
        <v>0.99</v>
      </c>
      <c r="J681" s="604" t="inlineStr">
        <is>
          <t xml:space="preserve">0.77/0.25/0.99</t>
        </is>
      </c>
      <c r="K681" s="604" t="inlineStr">
        <is>
          <t xml:space="preserve">V4-B｜EV +0.0984</t>
        </is>
      </c>
      <c r="L681" s="604" t="inlineStr">
        <is>
          <t xml:space="preserve">费罗卡利</t>
        </is>
      </c>
      <c r="M681" s="604" t="n">
        <v>0.6283333496127956</v>
      </c>
      <c r="N681" s="604" t="inlineStr">
        <is>
          <t xml:space="preserve">V4纸面入选-B</t>
        </is>
      </c>
      <c r="O681" s="604" t="inlineStr">
        <is>
          <t xml:space="preserve">0-2</t>
        </is>
      </c>
      <c r="P681" s="604" t="str">
        <v>已结算</v>
      </c>
      <c r="Q681" s="646" t="str">
        <v>黑</v>
      </c>
      <c r="R681" s="604" t="n">
        <v>0.77</v>
      </c>
      <c r="S681" s="604" t="n">
        <f>IF(OR(Q681="",Q681="待结算"),"",IF(Q681="红",R681,IF(Q681="半红",R681*0.5,IF(Q681="走",0,IF(Q681="半黑",-0.5,-1)))))</f>
        <v>-1</v>
      </c>
      <c r="T681" s="604" t="inlineStr">
        <is>
          <t xml:space="preserve">https://m.titan007.com/analy/Analysis/2916726.htm</t>
        </is>
      </c>
      <c r="U681" s="645" t="str">
        <f>IF(Q681="","",IF(Q681="待结算","待结算",IF(Q681="红","黑",IF(Q681="半红","半黑",IF(Q681="走","走",IF(Q681="半黑","半红","红"))))))</f>
        <v>红</v>
      </c>
      <c r="V681" s="604" t="n">
        <f>IF(OR(Q681="",Q681="待结算"),"",IF(L681=LEFT(F681,FIND(" vs ",F681)-1),I681,G681))</f>
        <v>0.99</v>
      </c>
      <c r="W681" s="604" t="n">
        <f>IF(OR(U681="",U681="待结算"),"",IF(U681="红",V681,IF(U681="半红",V681*0.5,IF(U681="走",0,IF(U681="半黑",-0.5,-1)))))</f>
        <v>0.99</v>
      </c>
      <c r="X681" s="604" t="inlineStr">
        <is>
          <t xml:space="preserve">2916726</t>
        </is>
      </c>
      <c r="Y681" s="604" t="inlineStr">
        <is>
          <t xml:space="preserve">V4</t>
        </is>
      </c>
      <c r="Z681" s="604" t="inlineStr">
        <is>
          <t xml:space="preserve">prior-2026-10-02-v1</t>
        </is>
      </c>
      <c r="AA681" s="604" t="inlineStr">
        <is>
          <t xml:space="preserve">B</t>
        </is>
      </c>
      <c r="AB681" s="604" t="n">
        <v>0.5515643610932215</v>
      </c>
      <c r="AC681" s="604" t="n"/>
      <c r="AD681" s="604" t="n"/>
      <c r="AE681" s="604" t="n">
        <v>0.2443575168081793</v>
      </c>
      <c r="AF681" s="604" t="n">
        <v>0.2040781220985993</v>
      </c>
      <c r="AG681" s="604" t="n">
        <v>0.09844767753909162</v>
      </c>
      <c r="AH681" s="604" t="n"/>
      <c r="AI681" s="604" t="n"/>
      <c r="AJ681" s="604" t="n">
        <v>0.09844767753909162</v>
      </c>
      <c r="AK681" s="604" t="n"/>
      <c r="AL681" s="604" t="n"/>
      <c r="AM681" s="604" t="n"/>
      <c r="AN681" s="604" t="inlineStr">
        <is>
          <t xml:space="preserve">EVALUATED</t>
        </is>
      </c>
      <c r="AO681" s="604" t="inlineStr">
        <is>
          <t xml:space="preserve">GIVING_VALIDATED_EDGE、BUCKET_PRIOR_ONLY、INTENT_INTERPRETATION_ONLY、EXPERT_MARKET</t>
        </is>
      </c>
      <c r="AP681" s="604" t="inlineStr">
        <is>
          <t xml:space="preserve">232e2cb6de36ed0569ee</t>
        </is>
      </c>
      <c r="AQ681" s="604" t="n">
        <v>-0.25</v>
      </c>
      <c r="AR681" s="604" t="n">
        <v>0.77</v>
      </c>
      <c r="AS681" s="604" t="n">
        <v>0.25</v>
      </c>
      <c r="AT681" s="604" t="n">
        <v>-0.25</v>
      </c>
      <c r="AU681" s="604" t="n">
        <v>0.77</v>
      </c>
      <c r="AV681" s="604" t="n">
        <v>0.99</v>
      </c>
      <c r="AW681" s="604" t="n">
        <v>46297.01241842593</v>
      </c>
      <c r="AX681" s="604" t="inlineStr">
        <is>
          <t xml:space="preserve">https://simondongxiao.github.io/odds/v4/</t>
        </is>
      </c>
      <c r="AY681" s="604" t="inlineStr">
        <is>
          <t xml:space="preserve">V4 Shadow Only；real_money=false；P(EV&gt;0)不是比赛胜率</t>
        </is>
      </c>
    </row>
    <row r="682" ht="22" customHeight="1">
      <c r="A682" s="604" t="inlineStr">
        <is>
          <t xml:space="preserve">2026-10-02</t>
        </is>
      </c>
      <c r="B682" s="604" t="inlineStr">
        <is>
          <t xml:space="preserve">2026-10-03 06:00</t>
        </is>
      </c>
      <c r="C682" s="604" t="inlineStr">
        <is>
          <t xml:space="preserve">南美系列</t>
        </is>
      </c>
      <c r="D682" s="604" t="inlineStr">
        <is>
          <t xml:space="preserve">联赛</t>
        </is>
      </c>
      <c r="E682" s="604" t="inlineStr">
        <is>
          <t xml:space="preserve">哥伦乙秋</t>
        </is>
      </c>
      <c r="F682" s="604" t="inlineStr">
        <is>
          <t xml:space="preserve">卡利竞技 vs 索阿查</t>
        </is>
      </c>
      <c r="G682" s="604" t="n">
        <v>0.85</v>
      </c>
      <c r="H682" s="604" t="n">
        <v>0</v>
      </c>
      <c r="I682" s="604" t="n">
        <v>0.85</v>
      </c>
      <c r="J682" s="604" t="inlineStr">
        <is>
          <t xml:space="preserve">0.85/0/0.85</t>
        </is>
      </c>
      <c r="K682" s="604" t="inlineStr">
        <is>
          <t xml:space="preserve">V4-C｜EV +0.0477</t>
        </is>
      </c>
      <c r="L682" s="604" t="str"/>
      <c r="M682" s="604" t="n">
        <v>0.5663310551061006</v>
      </c>
      <c r="N682" s="604" t="inlineStr">
        <is>
          <t xml:space="preserve">V4纸面入选-C</t>
        </is>
      </c>
      <c r="O682" s="604" t="inlineStr">
        <is>
          <t xml:space="preserve">1-2</t>
        </is>
      </c>
      <c r="P682" s="604" t="str">
        <v>赛果已核/冻结投注未核</v>
      </c>
      <c r="Q682" s="646"/>
      <c r="R682" s="604" t="n">
        <v>0.85</v>
      </c>
      <c r="S682" s="604" t="str">
        <f>IF(OR(Q682="",Q682="待结算"),"",IF(Q682="红",R682,IF(Q682="半红",R682*0.5,IF(Q682="走",0,IF(Q682="半黑",-0.5,-1)))))</f>
      </c>
      <c r="T682" s="604" t="inlineStr">
        <is>
          <t xml:space="preserve">https://m.titan007.com/analy/Analysis/3012215.htm</t>
        </is>
      </c>
      <c r="U682" s="645" t="str">
        <f>IF(Q682="","",IF(Q682="待结算","待结算",IF(Q682="红","黑",IF(Q682="半红","半黑",IF(Q682="走","走",IF(Q682="半黑","半红","红"))))))</f>
      </c>
      <c r="V682" s="604" t="str">
        <f>IF(OR(Q682="",Q682="待结算"),"",IF(L682=LEFT(F682,FIND(" vs ",F682)-1),I682,G682))</f>
      </c>
      <c r="W682" s="604" t="str">
        <f>IF(OR(U682="",U682="待结算"),"",IF(U682="红",V682,IF(U682="半红",V682*0.5,IF(U682="走",0,IF(U682="半黑",-0.5,-1)))))</f>
      </c>
      <c r="X682" s="604" t="inlineStr">
        <is>
          <t xml:space="preserve">3012215</t>
        </is>
      </c>
      <c r="Y682" s="604" t="inlineStr">
        <is>
          <t xml:space="preserve">V4</t>
        </is>
      </c>
      <c r="Z682" s="604" t="inlineStr">
        <is>
          <t xml:space="preserve">prior-2026-10-02-v1</t>
        </is>
      </c>
      <c r="AA682" s="604" t="inlineStr">
        <is>
          <t xml:space="preserve">C</t>
        </is>
      </c>
      <c r="AB682" s="604" t="n">
        <v>0.5663310551061006</v>
      </c>
      <c r="AC682" s="604" t="n"/>
      <c r="AD682" s="604" t="n"/>
      <c r="AE682" s="604" t="n"/>
      <c r="AF682" s="604" t="n">
        <v>0.4336689448938995</v>
      </c>
      <c r="AG682" s="604" t="n">
        <v>0.04771245194628598</v>
      </c>
      <c r="AH682" s="604" t="n"/>
      <c r="AI682" s="604" t="n"/>
      <c r="AJ682" s="604" t="n">
        <v>0.04771245194628598</v>
      </c>
      <c r="AK682" s="604" t="n"/>
      <c r="AL682" s="604" t="n"/>
      <c r="AM682" s="604" t="n"/>
      <c r="AN682" s="604" t="inlineStr">
        <is>
          <t xml:space="preserve">EVALUATED</t>
        </is>
      </c>
      <c r="AO682" s="604" t="inlineStr">
        <is>
          <t xml:space="preserve">EDGE_BELOW_UNCERTAINTY_THRESHOLD、BUCKET_PRIOR_ONLY、INTENT_INTERPRETATION_ONLY、EXPERT_MARKET</t>
        </is>
      </c>
      <c r="AP682" s="604" t="inlineStr">
        <is>
          <t xml:space="preserve">d78585a663565380c662</t>
        </is>
      </c>
      <c r="AQ682" s="604" t="n">
        <v>0</v>
      </c>
      <c r="AR682" s="604" t="n"/>
      <c r="AS682" s="604" t="n">
        <v>0</v>
      </c>
      <c r="AT682" s="604" t="n">
        <v>0</v>
      </c>
      <c r="AU682" s="604" t="n">
        <v>0.85</v>
      </c>
      <c r="AV682" s="604" t="n">
        <v>0.85</v>
      </c>
      <c r="AW682" s="604" t="n">
        <v>46297.01241842593</v>
      </c>
      <c r="AX682" s="604" t="inlineStr">
        <is>
          <t xml:space="preserve">https://simondongxiao.github.io/odds/v4/</t>
        </is>
      </c>
      <c r="AY682" s="604" t="inlineStr">
        <is>
          <t xml:space="preserve">V4 Shadow Only；real_money=false；P(EV&gt;0)不是比赛胜率</t>
        </is>
      </c>
    </row>
    <row r="683" ht="22" customHeight="1">
      <c r="A683" s="604" t="inlineStr">
        <is>
          <t xml:space="preserve">2026-10-02</t>
        </is>
      </c>
      <c r="B683" s="604" t="inlineStr">
        <is>
          <t xml:space="preserve">2026-10-03 06:15</t>
        </is>
      </c>
      <c r="C683" s="604" t="inlineStr">
        <is>
          <t xml:space="preserve">南美系列</t>
        </is>
      </c>
      <c r="D683" s="604" t="inlineStr">
        <is>
          <t xml:space="preserve">联赛</t>
        </is>
      </c>
      <c r="E683" s="604" t="inlineStr">
        <is>
          <t xml:space="preserve">阿甲</t>
        </is>
      </c>
      <c r="F683" s="604" t="inlineStr">
        <is>
          <t xml:space="preserve">阿根廷独立 vs 科尔多瓦学院</t>
        </is>
      </c>
      <c r="G683" s="604" t="n">
        <v>1.03</v>
      </c>
      <c r="H683" s="604" t="n">
        <v>0.25</v>
      </c>
      <c r="I683" s="604" t="n">
        <v>0.85</v>
      </c>
      <c r="J683" s="604" t="inlineStr">
        <is>
          <t xml:space="preserve">1.03/0.25/0.85</t>
        </is>
      </c>
      <c r="K683" s="604" t="inlineStr">
        <is>
          <t xml:space="preserve">V4-C｜EV +0.0534</t>
        </is>
      </c>
      <c r="L683" s="604" t="inlineStr">
        <is>
          <t xml:space="preserve">阿根廷独立</t>
        </is>
      </c>
      <c r="M683" s="604" t="n">
        <v>0.5228765224256673</v>
      </c>
      <c r="N683" s="604" t="inlineStr">
        <is>
          <t xml:space="preserve">V4纸面入选-C</t>
        </is>
      </c>
      <c r="O683" s="604" t="inlineStr">
        <is>
          <t xml:space="preserve">1-4</t>
        </is>
      </c>
      <c r="P683" s="604" t="str">
        <v>已结算</v>
      </c>
      <c r="Q683" s="646" t="str">
        <v>黑</v>
      </c>
      <c r="R683" s="604" t="n">
        <v>1.03</v>
      </c>
      <c r="S683" s="604" t="n">
        <f>IF(OR(Q683="",Q683="待结算"),"",IF(Q683="红",R683,IF(Q683="半红",R683*0.5,IF(Q683="走",0,IF(Q683="半黑",-0.5,-1)))))</f>
        <v>-1</v>
      </c>
      <c r="T683" s="604" t="inlineStr">
        <is>
          <t xml:space="preserve">https://m.titan007.com/analy/Analysis/2962662.htm</t>
        </is>
      </c>
      <c r="U683" s="645" t="str">
        <f>IF(Q683="","",IF(Q683="待结算","待结算",IF(Q683="红","黑",IF(Q683="半红","半黑",IF(Q683="走","走",IF(Q683="半黑","半红","红"))))))</f>
        <v>红</v>
      </c>
      <c r="V683" s="604" t="n">
        <f>IF(OR(Q683="",Q683="待结算"),"",IF(L683=LEFT(F683,FIND(" vs ",F683)-1),I683,G683))</f>
        <v>0.85</v>
      </c>
      <c r="W683" s="604" t="n">
        <f>IF(OR(U683="",U683="待结算"),"",IF(U683="红",V683,IF(U683="半红",V683*0.5,IF(U683="走",0,IF(U683="半黑",-0.5,-1)))))</f>
        <v>0.85</v>
      </c>
      <c r="X683" s="604" t="inlineStr">
        <is>
          <t xml:space="preserve">2962662</t>
        </is>
      </c>
      <c r="Y683" s="604" t="inlineStr">
        <is>
          <t xml:space="preserve">V4</t>
        </is>
      </c>
      <c r="Z683" s="604" t="inlineStr">
        <is>
          <t xml:space="preserve">prior-2026-10-02-v1</t>
        </is>
      </c>
      <c r="AA683" s="604" t="inlineStr">
        <is>
          <t xml:space="preserve">C</t>
        </is>
      </c>
      <c r="AB683" s="604" t="n">
        <v>0.4545064944002318</v>
      </c>
      <c r="AC683" s="604" t="n"/>
      <c r="AD683" s="604" t="n"/>
      <c r="AE683" s="604" t="n">
        <v>0.2615150043771762</v>
      </c>
      <c r="AF683" s="604" t="n">
        <v>0.2839785012225919</v>
      </c>
      <c r="AG683" s="604" t="n">
        <v>0.05340568582105876</v>
      </c>
      <c r="AH683" s="604" t="n"/>
      <c r="AI683" s="604" t="n"/>
      <c r="AJ683" s="604" t="n">
        <v>0.05340568582105876</v>
      </c>
      <c r="AK683" s="604" t="n"/>
      <c r="AL683" s="604" t="n"/>
      <c r="AM683" s="604" t="n"/>
      <c r="AN683" s="604" t="inlineStr">
        <is>
          <t xml:space="preserve">EVALUATED</t>
        </is>
      </c>
      <c r="AO683" s="604" t="inlineStr">
        <is>
          <t xml:space="preserve">GIVING_VALIDATED_EDGE、BUCKET_PRIOR_ONLY、INTENT_INTERPRETATION_ONLY、EXPERT_MARKET</t>
        </is>
      </c>
      <c r="AP683" s="604" t="inlineStr">
        <is>
          <t xml:space="preserve">b2332839eecfbf1d0d6b</t>
        </is>
      </c>
      <c r="AQ683" s="604" t="n">
        <v>-0.25</v>
      </c>
      <c r="AR683" s="604" t="n">
        <v>1.03</v>
      </c>
      <c r="AS683" s="604" t="n">
        <v>0.25</v>
      </c>
      <c r="AT683" s="604" t="n">
        <v>-0.25</v>
      </c>
      <c r="AU683" s="604" t="n">
        <v>1.03</v>
      </c>
      <c r="AV683" s="604" t="n">
        <v>0.85</v>
      </c>
      <c r="AW683" s="604" t="n">
        <v>46297.01241842593</v>
      </c>
      <c r="AX683" s="604" t="inlineStr">
        <is>
          <t xml:space="preserve">https://simondongxiao.github.io/odds/v4/</t>
        </is>
      </c>
      <c r="AY683" s="604" t="inlineStr">
        <is>
          <t xml:space="preserve">V4 Shadow Only；real_money=false；P(EV&gt;0)不是比赛胜率</t>
        </is>
      </c>
    </row>
    <row r="684" ht="22" customHeight="1">
      <c r="A684" s="604" t="inlineStr">
        <is>
          <t xml:space="preserve">2026-10-02</t>
        </is>
      </c>
      <c r="B684" s="604" t="inlineStr">
        <is>
          <t xml:space="preserve">2026-10-03 06:30</t>
        </is>
      </c>
      <c r="C684" s="604" t="inlineStr">
        <is>
          <t xml:space="preserve">南美系列</t>
        </is>
      </c>
      <c r="D684" s="604" t="inlineStr">
        <is>
          <t xml:space="preserve">联赛</t>
        </is>
      </c>
      <c r="E684" s="604" t="inlineStr">
        <is>
          <t xml:space="preserve">巴西乙</t>
        </is>
      </c>
      <c r="F684" s="604" t="inlineStr">
        <is>
          <t xml:space="preserve">圣贝纳多 vs 雷加塔斯巴西</t>
        </is>
      </c>
      <c r="G684" s="604" t="n">
        <v>1.11</v>
      </c>
      <c r="H684" s="604" t="n">
        <v>0</v>
      </c>
      <c r="I684" s="604" t="n">
        <v>0.78</v>
      </c>
      <c r="J684" s="604" t="inlineStr">
        <is>
          <t xml:space="preserve">1.11/0/0.78</t>
        </is>
      </c>
      <c r="K684" s="604" t="inlineStr">
        <is>
          <t xml:space="preserve">V4-C｜EV +0.0316</t>
        </is>
      </c>
      <c r="L684" s="604" t="str"/>
      <c r="M684" s="604" t="n">
        <v>0.4911488416924299</v>
      </c>
      <c r="N684" s="604" t="inlineStr">
        <is>
          <t xml:space="preserve">V4纸面入选-C</t>
        </is>
      </c>
      <c r="O684" s="604" t="inlineStr">
        <is>
          <t xml:space="preserve">3-1</t>
        </is>
      </c>
      <c r="P684" s="604" t="str">
        <v>赛果已核/冻结投注未核</v>
      </c>
      <c r="Q684" s="645"/>
      <c r="R684" s="604" t="n">
        <v>0.78</v>
      </c>
      <c r="S684" s="604" t="str">
        <f>IF(OR(Q684="",Q684="待结算"),"",IF(Q684="红",R684,IF(Q684="半红",R684*0.5,IF(Q684="走",0,IF(Q684="半黑",-0.5,-1)))))</f>
      </c>
      <c r="T684" s="604" t="inlineStr">
        <is>
          <t xml:space="preserve">https://m.titan007.com/analy/Analysis/2940214.htm</t>
        </is>
      </c>
      <c r="U684" s="646" t="str">
        <f>IF(Q684="","",IF(Q684="待结算","待结算",IF(Q684="红","黑",IF(Q684="半红","半黑",IF(Q684="走","走",IF(Q684="半黑","半红","红"))))))</f>
      </c>
      <c r="V684" s="604" t="str">
        <f>IF(OR(Q684="",Q684="待结算"),"",IF(L684=LEFT(F684,FIND(" vs ",F684)-1),I684,G684))</f>
      </c>
      <c r="W684" s="604" t="str">
        <f>IF(OR(U684="",U684="待结算"),"",IF(U684="红",V684,IF(U684="半红",V684*0.5,IF(U684="走",0,IF(U684="半黑",-0.5,-1)))))</f>
      </c>
      <c r="X684" s="604" t="inlineStr">
        <is>
          <t xml:space="preserve">2940214</t>
        </is>
      </c>
      <c r="Y684" s="604" t="inlineStr">
        <is>
          <t xml:space="preserve">V4</t>
        </is>
      </c>
      <c r="Z684" s="604" t="inlineStr">
        <is>
          <t xml:space="preserve">prior-2026-10-02-v1</t>
        </is>
      </c>
      <c r="AA684" s="604" t="inlineStr">
        <is>
          <t xml:space="preserve">C</t>
        </is>
      </c>
      <c r="AB684" s="604" t="n">
        <v>0.4267281954607069</v>
      </c>
      <c r="AC684" s="604" t="n"/>
      <c r="AD684" s="604" t="n"/>
      <c r="AE684" s="604" t="n">
        <v>0.2623263693740518</v>
      </c>
      <c r="AF684" s="604" t="n">
        <v>0.3109454351652413</v>
      </c>
      <c r="AG684" s="604" t="n">
        <v>0.03155967710911745</v>
      </c>
      <c r="AH684" s="604" t="n"/>
      <c r="AI684" s="604" t="n"/>
      <c r="AJ684" s="604" t="n">
        <v>0.03155967710911745</v>
      </c>
      <c r="AK684" s="604" t="n"/>
      <c r="AL684" s="604" t="n"/>
      <c r="AM684" s="604" t="n"/>
      <c r="AN684" s="604" t="inlineStr">
        <is>
          <t xml:space="preserve">EVALUATED</t>
        </is>
      </c>
      <c r="AO684" s="604" t="inlineStr">
        <is>
          <t xml:space="preserve">EDGE_BELOW_UNCERTAINTY_THRESHOLD、BUCKET_PRIOR_ONLY、INTENT_INTERPRETATION_ONLY、EXPERT_MARKET</t>
        </is>
      </c>
      <c r="AP684" s="604" t="inlineStr">
        <is>
          <t xml:space="preserve">ac9de0a919d409b3df5c</t>
        </is>
      </c>
      <c r="AQ684" s="604" t="n">
        <v>0</v>
      </c>
      <c r="AR684" s="604" t="n"/>
      <c r="AS684" s="604" t="n">
        <v>0</v>
      </c>
      <c r="AT684" s="604" t="n">
        <v>0</v>
      </c>
      <c r="AU684" s="604" t="n">
        <v>1.11</v>
      </c>
      <c r="AV684" s="604" t="n">
        <v>0.78</v>
      </c>
      <c r="AW684" s="604" t="n">
        <v>46297.01241842593</v>
      </c>
      <c r="AX684" s="604" t="inlineStr">
        <is>
          <t xml:space="preserve">https://simondongxiao.github.io/odds/v4/</t>
        </is>
      </c>
      <c r="AY684" s="604" t="inlineStr">
        <is>
          <t xml:space="preserve">V4 Shadow Only；real_money=false；P(EV&gt;0)不是比赛胜率</t>
        </is>
      </c>
    </row>
    <row r="685" ht="22" customHeight="1">
      <c r="A685" s="604" t="inlineStr">
        <is>
          <t xml:space="preserve">2026-10-02</t>
        </is>
      </c>
      <c r="B685" s="604" t="inlineStr">
        <is>
          <t xml:space="preserve">2026-10-03 07:00</t>
        </is>
      </c>
      <c r="C685" s="604" t="inlineStr">
        <is>
          <t xml:space="preserve">南美系列</t>
        </is>
      </c>
      <c r="D685" s="604" t="inlineStr">
        <is>
          <t xml:space="preserve">联赛</t>
        </is>
      </c>
      <c r="E685" s="604" t="inlineStr">
        <is>
          <t xml:space="preserve">巴西甲</t>
        </is>
      </c>
      <c r="F685" s="604" t="inlineStr">
        <is>
          <t xml:space="preserve">圣保罗 vs 桑托斯</t>
        </is>
      </c>
      <c r="G685" s="604" t="n">
        <v>1.04</v>
      </c>
      <c r="H685" s="604" t="n">
        <v>0.5</v>
      </c>
      <c r="I685" s="604" t="n">
        <v>0.84</v>
      </c>
      <c r="J685" s="604" t="inlineStr">
        <is>
          <t xml:space="preserve">1.04/0.5/0.84</t>
        </is>
      </c>
      <c r="K685" s="604" t="inlineStr">
        <is>
          <t xml:space="preserve">V4-B｜EV +0.0906</t>
        </is>
      </c>
      <c r="L685" s="604" t="inlineStr">
        <is>
          <t xml:space="preserve">圣保罗</t>
        </is>
      </c>
      <c r="M685" s="604" t="n">
        <v>0.534624515852104</v>
      </c>
      <c r="N685" s="604" t="inlineStr">
        <is>
          <t xml:space="preserve">V4纸面入选-B</t>
        </is>
      </c>
      <c r="O685" s="604" t="inlineStr">
        <is>
          <t xml:space="preserve">1-2</t>
        </is>
      </c>
      <c r="P685" s="604" t="str">
        <v>已结算</v>
      </c>
      <c r="Q685" s="646" t="str">
        <v>黑</v>
      </c>
      <c r="R685" s="604" t="n">
        <v>1.04</v>
      </c>
      <c r="S685" s="604" t="n">
        <f>IF(OR(Q685="",Q685="待结算"),"",IF(Q685="红",R685,IF(Q685="半红",R685*0.5,IF(Q685="走",0,IF(Q685="半黑",-0.5,-1)))))</f>
        <v>-1</v>
      </c>
      <c r="T685" s="604" t="inlineStr">
        <is>
          <t xml:space="preserve">https://m.titan007.com/analy/Analysis/2910835.htm</t>
        </is>
      </c>
      <c r="U685" s="645" t="str">
        <f>IF(Q685="","",IF(Q685="待结算","待结算",IF(Q685="红","黑",IF(Q685="半红","半黑",IF(Q685="走","走",IF(Q685="半黑","半红","红"))))))</f>
        <v>红</v>
      </c>
      <c r="V685" s="604" t="n">
        <f>IF(OR(Q685="",Q685="待结算"),"",IF(L685=LEFT(F685,FIND(" vs ",F685)-1),I685,G685))</f>
        <v>0.84</v>
      </c>
      <c r="W685" s="604" t="n">
        <f>IF(OR(U685="",U685="待结算"),"",IF(U685="红",V685,IF(U685="半红",V685*0.5,IF(U685="走",0,IF(U685="半黑",-0.5,-1)))))</f>
        <v>0.84</v>
      </c>
      <c r="X685" s="604" t="inlineStr">
        <is>
          <t xml:space="preserve">2910835</t>
        </is>
      </c>
      <c r="Y685" s="604" t="inlineStr">
        <is>
          <t xml:space="preserve">V4</t>
        </is>
      </c>
      <c r="Z685" s="604" t="inlineStr">
        <is>
          <t xml:space="preserve">prior-2026-10-02-v1</t>
        </is>
      </c>
      <c r="AA685" s="604" t="inlineStr">
        <is>
          <t xml:space="preserve">B</t>
        </is>
      </c>
      <c r="AB685" s="604" t="n">
        <v>0.534624515852104</v>
      </c>
      <c r="AC685" s="604" t="n"/>
      <c r="AD685" s="604" t="n"/>
      <c r="AE685" s="604" t="n"/>
      <c r="AF685" s="604" t="n">
        <v>0.465375484147896</v>
      </c>
      <c r="AG685" s="604" t="n">
        <v>0.09063401233829221</v>
      </c>
      <c r="AH685" s="604" t="n"/>
      <c r="AI685" s="604" t="n"/>
      <c r="AJ685" s="604" t="n">
        <v>0.09063401233829221</v>
      </c>
      <c r="AK685" s="604" t="n"/>
      <c r="AL685" s="604" t="n"/>
      <c r="AM685" s="604" t="n"/>
      <c r="AN685" s="604" t="inlineStr">
        <is>
          <t xml:space="preserve">EVALUATED</t>
        </is>
      </c>
      <c r="AO685" s="604" t="inlineStr">
        <is>
          <t xml:space="preserve">GIVING_VALIDATED_EDGE、BUCKET_PRIOR_ONLY、INTENT_INTERPRETATION_ONLY、EXPERT_MARKET</t>
        </is>
      </c>
      <c r="AP685" s="604" t="inlineStr">
        <is>
          <t xml:space="preserve">f93214a2ce738a2cebdd</t>
        </is>
      </c>
      <c r="AQ685" s="604" t="n">
        <v>-0.5</v>
      </c>
      <c r="AR685" s="604" t="n">
        <v>1.04</v>
      </c>
      <c r="AS685" s="604" t="n">
        <v>0.5</v>
      </c>
      <c r="AT685" s="604" t="n">
        <v>-0.5</v>
      </c>
      <c r="AU685" s="604" t="n">
        <v>1.04</v>
      </c>
      <c r="AV685" s="604" t="n">
        <v>0.84</v>
      </c>
      <c r="AW685" s="604" t="n">
        <v>46297.01241842593</v>
      </c>
      <c r="AX685" s="604" t="inlineStr">
        <is>
          <t xml:space="preserve">https://simondongxiao.github.io/odds/v4/</t>
        </is>
      </c>
      <c r="AY685" s="604" t="inlineStr">
        <is>
          <t xml:space="preserve">V4 Shadow Only；real_money=false；P(EV&gt;0)不是比赛胜率</t>
        </is>
      </c>
    </row>
    <row r="686" ht="22" customHeight="1">
      <c r="A686" s="604" t="inlineStr">
        <is>
          <t xml:space="preserve">2026-10-02</t>
        </is>
      </c>
      <c r="B686" s="604" t="inlineStr">
        <is>
          <t xml:space="preserve">2026-10-03 07:00</t>
        </is>
      </c>
      <c r="C686" s="604" t="inlineStr">
        <is>
          <t xml:space="preserve">北美系列</t>
        </is>
      </c>
      <c r="D686" s="604" t="inlineStr">
        <is>
          <t xml:space="preserve">联赛</t>
        </is>
      </c>
      <c r="E686" s="604" t="inlineStr">
        <is>
          <t xml:space="preserve">墨西女超春</t>
        </is>
      </c>
      <c r="F686" s="604" t="inlineStr">
        <is>
          <t xml:space="preserve">拿根亚女足 vs 普埃布拉女足</t>
        </is>
      </c>
      <c r="G686" s="604" t="n">
        <v>0.85</v>
      </c>
      <c r="H686" s="604" t="n">
        <v>0</v>
      </c>
      <c r="I686" s="604" t="n">
        <v>0.85</v>
      </c>
      <c r="J686" s="604" t="inlineStr">
        <is>
          <t xml:space="preserve">0.85/0/0.85</t>
        </is>
      </c>
      <c r="K686" s="604" t="inlineStr">
        <is>
          <t xml:space="preserve">V4-C｜EV +0.0018</t>
        </is>
      </c>
      <c r="L686" s="604" t="str"/>
      <c r="M686" s="604" t="n">
        <v>0.5415200159824212</v>
      </c>
      <c r="N686" s="604" t="inlineStr">
        <is>
          <t xml:space="preserve">V4纸面入选-C</t>
        </is>
      </c>
      <c r="O686" s="604" t="inlineStr">
        <is>
          <t xml:space="preserve">1-0</t>
        </is>
      </c>
      <c r="P686" s="604" t="str">
        <v>赛果已核/冻结投注未核</v>
      </c>
      <c r="Q686" s="645"/>
      <c r="R686" s="604" t="n">
        <v>0.85</v>
      </c>
      <c r="S686" s="604" t="str">
        <f>IF(OR(Q686="",Q686="待结算"),"",IF(Q686="红",R686,IF(Q686="半红",R686*0.5,IF(Q686="走",0,IF(Q686="半黑",-0.5,-1)))))</f>
      </c>
      <c r="T686" s="604" t="inlineStr">
        <is>
          <t xml:space="preserve">https://m.titan007.com/analy/Analysis/3046044.htm</t>
        </is>
      </c>
      <c r="U686" s="646" t="str">
        <f>IF(Q686="","",IF(Q686="待结算","待结算",IF(Q686="红","黑",IF(Q686="半红","半黑",IF(Q686="走","走",IF(Q686="半黑","半红","红"))))))</f>
      </c>
      <c r="V686" s="604" t="str">
        <f>IF(OR(Q686="",Q686="待结算"),"",IF(L686=LEFT(F686,FIND(" vs ",F686)-1),I686,G686))</f>
      </c>
      <c r="W686" s="604" t="str">
        <f>IF(OR(U686="",U686="待结算"),"",IF(U686="红",V686,IF(U686="半红",V686*0.5,IF(U686="走",0,IF(U686="半黑",-0.5,-1)))))</f>
      </c>
      <c r="X686" s="604" t="inlineStr">
        <is>
          <t xml:space="preserve">3046044</t>
        </is>
      </c>
      <c r="Y686" s="604" t="inlineStr">
        <is>
          <t xml:space="preserve">V4</t>
        </is>
      </c>
      <c r="Z686" s="604" t="inlineStr">
        <is>
          <t xml:space="preserve">prior-2026-10-02-v1</t>
        </is>
      </c>
      <c r="AA686" s="604" t="inlineStr">
        <is>
          <t xml:space="preserve">C</t>
        </is>
      </c>
      <c r="AB686" s="604" t="n">
        <v>0.5415200159824212</v>
      </c>
      <c r="AC686" s="604" t="n"/>
      <c r="AD686" s="604" t="n"/>
      <c r="AE686" s="604" t="n"/>
      <c r="AF686" s="604" t="n">
        <v>0.4584799840175788</v>
      </c>
      <c r="AG686" s="604" t="n">
        <v>0.001812029567479168</v>
      </c>
      <c r="AH686" s="604" t="n"/>
      <c r="AI686" s="604" t="n"/>
      <c r="AJ686" s="604" t="n">
        <v>0.001812029567479168</v>
      </c>
      <c r="AK686" s="604" t="n"/>
      <c r="AL686" s="604" t="n"/>
      <c r="AM686" s="604" t="n"/>
      <c r="AN686" s="604" t="inlineStr">
        <is>
          <t xml:space="preserve">EVALUATED</t>
        </is>
      </c>
      <c r="AO686" s="604" t="inlineStr">
        <is>
          <t xml:space="preserve">EDGE_BELOW_UNCERTAINTY_THRESHOLD、BUCKET_PRIOR_ONLY、INTENT_INTERPRETATION_ONLY、EXPERT_MARKET</t>
        </is>
      </c>
      <c r="AP686" s="604" t="inlineStr">
        <is>
          <t xml:space="preserve">51a3f86ac24e66a98e94</t>
        </is>
      </c>
      <c r="AQ686" s="604" t="n">
        <v>0</v>
      </c>
      <c r="AR686" s="604" t="n"/>
      <c r="AS686" s="604" t="n">
        <v>0</v>
      </c>
      <c r="AT686" s="604" t="n">
        <v>0</v>
      </c>
      <c r="AU686" s="604" t="n">
        <v>0.85</v>
      </c>
      <c r="AV686" s="604" t="n">
        <v>0.85</v>
      </c>
      <c r="AW686" s="604" t="n">
        <v>46297.01241842593</v>
      </c>
      <c r="AX686" s="604" t="inlineStr">
        <is>
          <t xml:space="preserve">https://simondongxiao.github.io/odds/v4/</t>
        </is>
      </c>
      <c r="AY686" s="604" t="inlineStr">
        <is>
          <t xml:space="preserve">V4 Shadow Only；real_money=false；P(EV&gt;0)不是比赛胜率</t>
        </is>
      </c>
    </row>
    <row r="687" ht="22" customHeight="1">
      <c r="A687" s="604" t="inlineStr">
        <is>
          <t xml:space="preserve">2026-10-02</t>
        </is>
      </c>
      <c r="B687" s="604" t="inlineStr">
        <is>
          <t xml:space="preserve">2026-10-03 07:45</t>
        </is>
      </c>
      <c r="C687" s="604" t="inlineStr">
        <is>
          <t xml:space="preserve">南美系列</t>
        </is>
      </c>
      <c r="D687" s="604" t="inlineStr">
        <is>
          <t xml:space="preserve">联赛</t>
        </is>
      </c>
      <c r="E687" s="604" t="inlineStr">
        <is>
          <t xml:space="preserve">巴西乙</t>
        </is>
      </c>
      <c r="F687" s="604" t="inlineStr">
        <is>
          <t xml:space="preserve">尤文图德 vs 欧帕尔利奥</t>
        </is>
      </c>
      <c r="G687" s="604" t="n">
        <v>0.8100000000000001</v>
      </c>
      <c r="H687" s="604" t="n">
        <v>0.5</v>
      </c>
      <c r="I687" s="604" t="n">
        <v>1.07</v>
      </c>
      <c r="J687" s="604" t="inlineStr">
        <is>
          <t xml:space="preserve">0.81/0.5/1.07</t>
        </is>
      </c>
      <c r="K687" s="604" t="inlineStr">
        <is>
          <t xml:space="preserve">V4-B｜EV +0.1541</t>
        </is>
      </c>
      <c r="L687" s="604" t="inlineStr">
        <is>
          <t xml:space="preserve">尤文图德</t>
        </is>
      </c>
      <c r="M687" s="604" t="n">
        <v>0.6375977935331169</v>
      </c>
      <c r="N687" s="604" t="inlineStr">
        <is>
          <t xml:space="preserve">V4纸面入选-B</t>
        </is>
      </c>
      <c r="O687" s="604" t="inlineStr">
        <is>
          <t xml:space="preserve">3-0</t>
        </is>
      </c>
      <c r="P687" s="604" t="str">
        <v>已结算</v>
      </c>
      <c r="Q687" s="645" t="str">
        <v>红</v>
      </c>
      <c r="R687" s="604" t="n">
        <v>0.8100000000000001</v>
      </c>
      <c r="S687" s="604" t="n">
        <f>IF(OR(Q687="",Q687="待结算"),"",IF(Q687="红",R687,IF(Q687="半红",R687*0.5,IF(Q687="走",0,IF(Q687="半黑",-0.5,-1)))))</f>
        <v>0.81</v>
      </c>
      <c r="T687" s="604" t="inlineStr">
        <is>
          <t xml:space="preserve">https://m.titan007.com/analy/Analysis/2940211.htm</t>
        </is>
      </c>
      <c r="U687" s="646" t="str">
        <f>IF(Q687="","",IF(Q687="待结算","待结算",IF(Q687="红","黑",IF(Q687="半红","半黑",IF(Q687="走","走",IF(Q687="半黑","半红","红"))))))</f>
        <v>黑</v>
      </c>
      <c r="V687" s="604" t="n">
        <f>IF(OR(Q687="",Q687="待结算"),"",IF(L687=LEFT(F687,FIND(" vs ",F687)-1),I687,G687))</f>
        <v>1.07</v>
      </c>
      <c r="W687" s="604" t="n">
        <f>IF(OR(U687="",U687="待结算"),"",IF(U687="红",V687,IF(U687="半红",V687*0.5,IF(U687="走",0,IF(U687="半黑",-0.5,-1)))))</f>
        <v>-1</v>
      </c>
      <c r="X687" s="604" t="inlineStr">
        <is>
          <t xml:space="preserve">2940211</t>
        </is>
      </c>
      <c r="Y687" s="604" t="inlineStr">
        <is>
          <t xml:space="preserve">V4</t>
        </is>
      </c>
      <c r="Z687" s="604" t="inlineStr">
        <is>
          <t xml:space="preserve">prior-2026-10-02-v1</t>
        </is>
      </c>
      <c r="AA687" s="604" t="inlineStr">
        <is>
          <t xml:space="preserve">B</t>
        </is>
      </c>
      <c r="AB687" s="604" t="n">
        <v>0.6375977935331169</v>
      </c>
      <c r="AC687" s="604" t="n"/>
      <c r="AD687" s="604" t="n"/>
      <c r="AE687" s="604" t="n"/>
      <c r="AF687" s="604" t="n">
        <v>0.3624022064668831</v>
      </c>
      <c r="AG687" s="604" t="n">
        <v>0.1540520062949415</v>
      </c>
      <c r="AH687" s="604" t="n"/>
      <c r="AI687" s="604" t="n"/>
      <c r="AJ687" s="604" t="n">
        <v>0.1540520062949415</v>
      </c>
      <c r="AK687" s="604" t="n"/>
      <c r="AL687" s="604" t="n"/>
      <c r="AM687" s="604" t="n"/>
      <c r="AN687" s="604" t="inlineStr">
        <is>
          <t xml:space="preserve">EVALUATED</t>
        </is>
      </c>
      <c r="AO687" s="604" t="inlineStr">
        <is>
          <t xml:space="preserve">GIVING_VALIDATED_EDGE、BUCKET_PRIOR_ONLY、INTENT_INTERPRETATION_ONLY、EXPERT_MARKET</t>
        </is>
      </c>
      <c r="AP687" s="604" t="inlineStr">
        <is>
          <t xml:space="preserve">86ad676dd2841cb24c93</t>
        </is>
      </c>
      <c r="AQ687" s="604" t="n">
        <v>-0.5</v>
      </c>
      <c r="AR687" s="604" t="n">
        <v>0.8100000000000001</v>
      </c>
      <c r="AS687" s="604" t="n">
        <v>0.5</v>
      </c>
      <c r="AT687" s="604" t="n">
        <v>-0.5</v>
      </c>
      <c r="AU687" s="604" t="n">
        <v>0.8100000000000001</v>
      </c>
      <c r="AV687" s="604" t="n">
        <v>1.07</v>
      </c>
      <c r="AW687" s="604" t="n">
        <v>46297.01241842593</v>
      </c>
      <c r="AX687" s="604" t="inlineStr">
        <is>
          <t xml:space="preserve">https://simondongxiao.github.io/odds/v4/</t>
        </is>
      </c>
      <c r="AY687" s="604" t="inlineStr">
        <is>
          <t xml:space="preserve">V4 Shadow Only；real_money=false；P(EV&gt;0)不是比赛胜率</t>
        </is>
      </c>
    </row>
    <row r="688" ht="22" customHeight="1">
      <c r="A688" s="604" t="inlineStr">
        <is>
          <t xml:space="preserve">2026-10-02</t>
        </is>
      </c>
      <c r="B688" s="604" t="inlineStr">
        <is>
          <t xml:space="preserve">2026-10-03 08:00</t>
        </is>
      </c>
      <c r="C688" s="604" t="inlineStr">
        <is>
          <t xml:space="preserve">北美系列</t>
        </is>
      </c>
      <c r="D688" s="604" t="inlineStr">
        <is>
          <t xml:space="preserve">联赛</t>
        </is>
      </c>
      <c r="E688" s="604" t="inlineStr">
        <is>
          <t xml:space="preserve">美女职</t>
        </is>
      </c>
      <c r="F688" s="604" t="inlineStr">
        <is>
          <t xml:space="preserve">奥兰多荣耀女足 vs 圣地亚哥波浪女足</t>
        </is>
      </c>
      <c r="G688" s="604" t="n">
        <v>0.76</v>
      </c>
      <c r="H688" s="604" t="n">
        <v>0</v>
      </c>
      <c r="I688" s="604" t="n">
        <v>0.9399999999999999</v>
      </c>
      <c r="J688" s="604" t="inlineStr">
        <is>
          <t xml:space="preserve">0.76/0/0.94</t>
        </is>
      </c>
      <c r="K688" s="604" t="inlineStr">
        <is>
          <t xml:space="preserve">V4-C｜EV +0.0289</t>
        </is>
      </c>
      <c r="L688" s="604" t="str"/>
      <c r="M688" s="604" t="n">
        <v>0.5303846964046376</v>
      </c>
      <c r="N688" s="604" t="inlineStr">
        <is>
          <t xml:space="preserve">V4纸面入选-C</t>
        </is>
      </c>
      <c r="O688" s="604" t="inlineStr">
        <is>
          <t xml:space="preserve">1-2</t>
        </is>
      </c>
      <c r="P688" s="604" t="str">
        <v>赛果已核/冻结投注未核</v>
      </c>
      <c r="Q688" s="646"/>
      <c r="R688" s="604" t="n">
        <v>0.9399999999999999</v>
      </c>
      <c r="S688" s="604" t="str">
        <f>IF(OR(Q688="",Q688="待结算"),"",IF(Q688="红",R688,IF(Q688="半红",R688*0.5,IF(Q688="走",0,IF(Q688="半黑",-0.5,-1)))))</f>
      </c>
      <c r="T688" s="604" t="inlineStr">
        <is>
          <t xml:space="preserve">https://m.titan007.com/analy/Analysis/2957065.htm</t>
        </is>
      </c>
      <c r="U688" s="645" t="str">
        <f>IF(Q688="","",IF(Q688="待结算","待结算",IF(Q688="红","黑",IF(Q688="半红","半黑",IF(Q688="走","走",IF(Q688="半黑","半红","红"))))))</f>
      </c>
      <c r="V688" s="604" t="str">
        <f>IF(OR(Q688="",Q688="待结算"),"",IF(L688=LEFT(F688,FIND(" vs ",F688)-1),I688,G688))</f>
      </c>
      <c r="W688" s="604" t="str">
        <f>IF(OR(U688="",U688="待结算"),"",IF(U688="红",V688,IF(U688="半红",V688*0.5,IF(U688="走",0,IF(U688="半黑",-0.5,-1)))))</f>
      </c>
      <c r="X688" s="604" t="inlineStr">
        <is>
          <t xml:space="preserve">2957065</t>
        </is>
      </c>
      <c r="Y688" s="604" t="inlineStr">
        <is>
          <t xml:space="preserve">V4</t>
        </is>
      </c>
      <c r="Z688" s="604" t="inlineStr">
        <is>
          <t xml:space="preserve">prior-2026-10-02-v1</t>
        </is>
      </c>
      <c r="AA688" s="604" t="inlineStr">
        <is>
          <t xml:space="preserve">C</t>
        </is>
      </c>
      <c r="AB688" s="604" t="n">
        <v>0.5303846964046376</v>
      </c>
      <c r="AC688" s="604" t="n"/>
      <c r="AD688" s="604" t="n"/>
      <c r="AE688" s="604" t="n"/>
      <c r="AF688" s="604" t="n">
        <v>0.4696153035953625</v>
      </c>
      <c r="AG688" s="604" t="n">
        <v>0.02894631102499684</v>
      </c>
      <c r="AH688" s="604" t="n"/>
      <c r="AI688" s="604" t="n"/>
      <c r="AJ688" s="604" t="n">
        <v>0.02894631102499684</v>
      </c>
      <c r="AK688" s="604" t="n"/>
      <c r="AL688" s="604" t="n"/>
      <c r="AM688" s="604" t="n"/>
      <c r="AN688" s="604" t="inlineStr">
        <is>
          <t xml:space="preserve">EVALUATED</t>
        </is>
      </c>
      <c r="AO688" s="604" t="inlineStr">
        <is>
          <t xml:space="preserve">EDGE_BELOW_UNCERTAINTY_THRESHOLD、BUCKET_PRIOR_ONLY、INTENT_INTERPRETATION_ONLY、EXPERT_MARKET</t>
        </is>
      </c>
      <c r="AP688" s="604" t="inlineStr">
        <is>
          <t xml:space="preserve">df4c9babb52b534316d2</t>
        </is>
      </c>
      <c r="AQ688" s="604" t="n">
        <v>0</v>
      </c>
      <c r="AR688" s="604" t="n"/>
      <c r="AS688" s="604" t="n">
        <v>0</v>
      </c>
      <c r="AT688" s="604" t="n">
        <v>0</v>
      </c>
      <c r="AU688" s="604" t="n">
        <v>0.76</v>
      </c>
      <c r="AV688" s="604" t="n">
        <v>0.9399999999999999</v>
      </c>
      <c r="AW688" s="604" t="n">
        <v>46297.01241842593</v>
      </c>
      <c r="AX688" s="604" t="inlineStr">
        <is>
          <t xml:space="preserve">https://simondongxiao.github.io/odds/v4/</t>
        </is>
      </c>
      <c r="AY688" s="604" t="inlineStr">
        <is>
          <t xml:space="preserve">V4 Shadow Only；real_money=false；P(EV&gt;0)不是比赛胜率</t>
        </is>
      </c>
    </row>
    <row r="689" ht="22" customHeight="1">
      <c r="A689" s="604" t="inlineStr">
        <is>
          <t xml:space="preserve">2026-10-02</t>
        </is>
      </c>
      <c r="B689" s="604" t="inlineStr">
        <is>
          <t xml:space="preserve">2026-10-03 08:00</t>
        </is>
      </c>
      <c r="C689" s="604" t="inlineStr">
        <is>
          <t xml:space="preserve">其他系列</t>
        </is>
      </c>
      <c r="D689" s="604" t="inlineStr">
        <is>
          <t xml:space="preserve">联赛</t>
        </is>
      </c>
      <c r="E689" s="604" t="inlineStr">
        <is>
          <t xml:space="preserve">国际友谊</t>
        </is>
      </c>
      <c r="F689" s="604" t="inlineStr">
        <is>
          <t xml:space="preserve">哥伦比亚(中) vs 巴拉圭</t>
        </is>
      </c>
      <c r="G689" s="604" t="n">
        <v>0.92</v>
      </c>
      <c r="H689" s="604" t="n">
        <v>0</v>
      </c>
      <c r="I689" s="604" t="n">
        <v>0.9</v>
      </c>
      <c r="J689" s="604" t="inlineStr">
        <is>
          <t xml:space="preserve">0.92/0/0.9</t>
        </is>
      </c>
      <c r="K689" s="604" t="inlineStr">
        <is>
          <t xml:space="preserve">V4-C｜EV +0.0314</t>
        </is>
      </c>
      <c r="L689" s="604" t="str"/>
      <c r="M689" s="604" t="n">
        <v>0.5395738008661261</v>
      </c>
      <c r="N689" s="604" t="inlineStr">
        <is>
          <t xml:space="preserve">V4纸面入选-C</t>
        </is>
      </c>
      <c r="O689" s="604" t="inlineStr">
        <is>
          <t xml:space="preserve">0-1</t>
        </is>
      </c>
      <c r="P689" s="604" t="str">
        <v>赛果已核/冻结投注未核</v>
      </c>
      <c r="Q689" s="646"/>
      <c r="R689" s="604" t="n">
        <v>0.9</v>
      </c>
      <c r="S689" s="604" t="str">
        <f>IF(OR(Q689="",Q689="待结算"),"",IF(Q689="红",R689,IF(Q689="半红",R689*0.5,IF(Q689="走",0,IF(Q689="半黑",-0.5,-1)))))</f>
      </c>
      <c r="T689" s="604" t="inlineStr">
        <is>
          <t xml:space="preserve">https://m.titan007.com/analy/Analysis/3095650.htm</t>
        </is>
      </c>
      <c r="U689" s="645" t="str">
        <f>IF(Q689="","",IF(Q689="待结算","待结算",IF(Q689="红","黑",IF(Q689="半红","半黑",IF(Q689="走","走",IF(Q689="半黑","半红","红"))))))</f>
      </c>
      <c r="V689" s="604" t="str">
        <f>IF(OR(Q689="",Q689="待结算"),"",IF(L689=LEFT(F689,FIND(" vs ",F689)-1),I689,G689))</f>
      </c>
      <c r="W689" s="604" t="str">
        <f>IF(OR(U689="",U689="待结算"),"",IF(U689="红",V689,IF(U689="半红",V689*0.5,IF(U689="走",0,IF(U689="半黑",-0.5,-1)))))</f>
      </c>
      <c r="X689" s="604" t="inlineStr">
        <is>
          <t xml:space="preserve">3095650</t>
        </is>
      </c>
      <c r="Y689" s="604" t="inlineStr">
        <is>
          <t xml:space="preserve">V4</t>
        </is>
      </c>
      <c r="Z689" s="604" t="inlineStr">
        <is>
          <t xml:space="preserve">prior-2026-10-02-v1</t>
        </is>
      </c>
      <c r="AA689" s="604" t="inlineStr">
        <is>
          <t xml:space="preserve">C</t>
        </is>
      </c>
      <c r="AB689" s="604" t="n">
        <v>0.3432446054903938</v>
      </c>
      <c r="AC689" s="604" t="n">
        <v>0.2550435649986799</v>
      </c>
      <c r="AD689" s="604" t="n"/>
      <c r="AE689" s="604" t="n"/>
      <c r="AF689" s="604" t="n">
        <v>0.4017118295109263</v>
      </c>
      <c r="AG689" s="604" t="n">
        <v>0.03139324743962879</v>
      </c>
      <c r="AH689" s="604" t="n"/>
      <c r="AI689" s="604" t="n"/>
      <c r="AJ689" s="604" t="n">
        <v>0.03139324743962879</v>
      </c>
      <c r="AK689" s="604" t="n"/>
      <c r="AL689" s="604" t="n"/>
      <c r="AM689" s="604" t="n"/>
      <c r="AN689" s="604" t="inlineStr">
        <is>
          <t xml:space="preserve">EVALUATED</t>
        </is>
      </c>
      <c r="AO689" s="604" t="inlineStr">
        <is>
          <t xml:space="preserve">EDGE_BELOW_UNCERTAINTY_THRESHOLD、BUCKET_PRIOR_ONLY、INTENT_INTERPRETATION_ONLY、EXPERT_MARKET</t>
        </is>
      </c>
      <c r="AP689" s="604" t="inlineStr">
        <is>
          <t xml:space="preserve">78d89c07b678ea85680d</t>
        </is>
      </c>
      <c r="AQ689" s="604" t="n">
        <v>0</v>
      </c>
      <c r="AR689" s="604" t="n"/>
      <c r="AS689" s="604" t="n">
        <v>0</v>
      </c>
      <c r="AT689" s="604" t="n">
        <v>0</v>
      </c>
      <c r="AU689" s="604" t="n">
        <v>0.92</v>
      </c>
      <c r="AV689" s="604" t="n">
        <v>0.9</v>
      </c>
      <c r="AW689" s="604" t="n">
        <v>46297.01241842593</v>
      </c>
      <c r="AX689" s="604" t="inlineStr">
        <is>
          <t xml:space="preserve">https://simondongxiao.github.io/odds/v4/</t>
        </is>
      </c>
      <c r="AY689" s="604" t="inlineStr">
        <is>
          <t xml:space="preserve">V4 Shadow Only；real_money=false；P(EV&gt;0)不是比赛胜率</t>
        </is>
      </c>
    </row>
    <row r="690" ht="22" customHeight="1">
      <c r="A690" s="604" t="inlineStr">
        <is>
          <t xml:space="preserve">2026-10-02</t>
        </is>
      </c>
      <c r="B690" s="604" t="inlineStr">
        <is>
          <t xml:space="preserve">2026-10-03 08:30</t>
        </is>
      </c>
      <c r="C690" s="604" t="inlineStr">
        <is>
          <t xml:space="preserve">南美系列</t>
        </is>
      </c>
      <c r="D690" s="604" t="inlineStr">
        <is>
          <t xml:space="preserve">联赛</t>
        </is>
      </c>
      <c r="E690" s="604" t="inlineStr">
        <is>
          <t xml:space="preserve">阿甲</t>
        </is>
      </c>
      <c r="F690" s="604" t="inlineStr">
        <is>
          <t xml:space="preserve">博卡青年 vs 圣塔菲联</t>
        </is>
      </c>
      <c r="G690" s="604" t="n">
        <v>1.07</v>
      </c>
      <c r="H690" s="604" t="n">
        <v>1</v>
      </c>
      <c r="I690" s="604" t="n">
        <v>0.8100000000000001</v>
      </c>
      <c r="J690" s="604" t="inlineStr">
        <is>
          <t xml:space="preserve">1.07/1/0.81</t>
        </is>
      </c>
      <c r="K690" s="604" t="inlineStr">
        <is>
          <t xml:space="preserve">V4-A｜EV +0.2202</t>
        </is>
      </c>
      <c r="L690" s="604" t="inlineStr">
        <is>
          <t xml:space="preserve">博卡青年</t>
        </is>
      </c>
      <c r="M690" s="604" t="n">
        <v>0.6259893957685293</v>
      </c>
      <c r="N690" s="604" t="inlineStr">
        <is>
          <t xml:space="preserve">V4纸面入选-A</t>
        </is>
      </c>
      <c r="O690" s="604" t="inlineStr">
        <is>
          <t xml:space="preserve">3-0</t>
        </is>
      </c>
      <c r="P690" s="604" t="str">
        <v>已结算</v>
      </c>
      <c r="Q690" s="645" t="str">
        <v>红</v>
      </c>
      <c r="R690" s="604" t="n">
        <v>1.07</v>
      </c>
      <c r="S690" s="604" t="n">
        <f>IF(OR(Q690="",Q690="待结算"),"",IF(Q690="红",R690,IF(Q690="半红",R690*0.5,IF(Q690="走",0,IF(Q690="半黑",-0.5,-1)))))</f>
        <v>1.07</v>
      </c>
      <c r="T690" s="604" t="inlineStr">
        <is>
          <t xml:space="preserve">https://m.titan007.com/analy/Analysis/2962656.htm</t>
        </is>
      </c>
      <c r="U690" s="646" t="str">
        <f>IF(Q690="","",IF(Q690="待结算","待结算",IF(Q690="红","黑",IF(Q690="半红","半黑",IF(Q690="走","走",IF(Q690="半黑","半红","红"))))))</f>
        <v>黑</v>
      </c>
      <c r="V690" s="604" t="n">
        <f>IF(OR(Q690="",Q690="待结算"),"",IF(L690=LEFT(F690,FIND(" vs ",F690)-1),I690,G690))</f>
        <v>0.81</v>
      </c>
      <c r="W690" s="604" t="n">
        <f>IF(OR(U690="",U690="待结算"),"",IF(U690="红",V690,IF(U690="半红",V690*0.5,IF(U690="走",0,IF(U690="半黑",-0.5,-1)))))</f>
        <v>-1</v>
      </c>
      <c r="X690" s="604" t="inlineStr">
        <is>
          <t xml:space="preserve">2962656</t>
        </is>
      </c>
      <c r="Y690" s="604" t="inlineStr">
        <is>
          <t xml:space="preserve">V4</t>
        </is>
      </c>
      <c r="Z690" s="604" t="inlineStr">
        <is>
          <t xml:space="preserve">prior-2026-10-02-v1</t>
        </is>
      </c>
      <c r="AA690" s="604" t="inlineStr">
        <is>
          <t xml:space="preserve">A</t>
        </is>
      </c>
      <c r="AB690" s="604" t="n">
        <v>0.4661029172376738</v>
      </c>
      <c r="AC690" s="604" t="n"/>
      <c r="AD690" s="604" t="n">
        <v>0.2554140367418882</v>
      </c>
      <c r="AE690" s="604" t="n"/>
      <c r="AF690" s="604" t="n">
        <v>0.2784830460204381</v>
      </c>
      <c r="AG690" s="604" t="n">
        <v>0.220247075423873</v>
      </c>
      <c r="AH690" s="604" t="n"/>
      <c r="AI690" s="604" t="n"/>
      <c r="AJ690" s="604" t="n">
        <v>0.220247075423873</v>
      </c>
      <c r="AK690" s="604" t="n"/>
      <c r="AL690" s="604" t="n"/>
      <c r="AM690" s="604" t="n"/>
      <c r="AN690" s="604" t="inlineStr">
        <is>
          <t xml:space="preserve">EVALUATED</t>
        </is>
      </c>
      <c r="AO690" s="604" t="inlineStr">
        <is>
          <t xml:space="preserve">GIVING_VALIDATED_EDGE、BUCKET_PRIOR_ONLY、INTENT_INTERPRETATION_ONLY、EXPERT_MARKET</t>
        </is>
      </c>
      <c r="AP690" s="604" t="inlineStr">
        <is>
          <t xml:space="preserve">974f08e821430cf974d6</t>
        </is>
      </c>
      <c r="AQ690" s="604" t="n">
        <v>-1</v>
      </c>
      <c r="AR690" s="604" t="n">
        <v>1.07</v>
      </c>
      <c r="AS690" s="604" t="n">
        <v>1</v>
      </c>
      <c r="AT690" s="604" t="n">
        <v>-1</v>
      </c>
      <c r="AU690" s="604" t="n">
        <v>1.07</v>
      </c>
      <c r="AV690" s="604" t="n">
        <v>0.8100000000000001</v>
      </c>
      <c r="AW690" s="604" t="n">
        <v>46297.01241842593</v>
      </c>
      <c r="AX690" s="604" t="inlineStr">
        <is>
          <t xml:space="preserve">https://simondongxiao.github.io/odds/v4/</t>
        </is>
      </c>
      <c r="AY690" s="604" t="inlineStr">
        <is>
          <t xml:space="preserve">V4 Shadow Only；real_money=false；P(EV&gt;0)不是比赛胜率</t>
        </is>
      </c>
    </row>
    <row r="691" ht="22" customHeight="1">
      <c r="A691" s="604" t="inlineStr">
        <is>
          <t xml:space="preserve">2026-10-02</t>
        </is>
      </c>
      <c r="B691" s="604" t="inlineStr">
        <is>
          <t xml:space="preserve">2026-10-03 08:30</t>
        </is>
      </c>
      <c r="C691" s="604" t="inlineStr">
        <is>
          <t xml:space="preserve">南美系列</t>
        </is>
      </c>
      <c r="D691" s="604" t="inlineStr">
        <is>
          <t xml:space="preserve">联赛</t>
        </is>
      </c>
      <c r="E691" s="604" t="inlineStr">
        <is>
          <t xml:space="preserve">阿甲</t>
        </is>
      </c>
      <c r="F691" s="604" t="inlineStr">
        <is>
          <t xml:space="preserve">门多萨独立 vs 拉普拉塔体操</t>
        </is>
      </c>
      <c r="G691" s="604" t="n">
        <v>0.86</v>
      </c>
      <c r="H691" s="604" t="n">
        <v>0.5</v>
      </c>
      <c r="I691" s="604" t="n">
        <v>1.02</v>
      </c>
      <c r="J691" s="604" t="inlineStr">
        <is>
          <t xml:space="preserve">0.86/0.5/1.02</t>
        </is>
      </c>
      <c r="K691" s="604" t="inlineStr">
        <is>
          <t xml:space="preserve">V4-A｜EV +0.1714</t>
        </is>
      </c>
      <c r="L691" s="604" t="inlineStr">
        <is>
          <t xml:space="preserve">门多萨独立</t>
        </is>
      </c>
      <c r="M691" s="604" t="n">
        <v>0.629799575479485</v>
      </c>
      <c r="N691" s="604" t="inlineStr">
        <is>
          <t xml:space="preserve">V4纸面入选-A</t>
        </is>
      </c>
      <c r="O691" s="604" t="inlineStr">
        <is>
          <t xml:space="preserve">1-1</t>
        </is>
      </c>
      <c r="P691" s="604" t="str">
        <v>已结算</v>
      </c>
      <c r="Q691" s="646" t="str">
        <v>黑</v>
      </c>
      <c r="R691" s="604" t="n">
        <v>0.86</v>
      </c>
      <c r="S691" s="604" t="n">
        <f>IF(OR(Q691="",Q691="待结算"),"",IF(Q691="红",R691,IF(Q691="半红",R691*0.5,IF(Q691="走",0,IF(Q691="半黑",-0.5,-1)))))</f>
        <v>-1</v>
      </c>
      <c r="T691" s="604" t="inlineStr">
        <is>
          <t xml:space="preserve">https://m.titan007.com/analy/Analysis/2962663.htm</t>
        </is>
      </c>
      <c r="U691" s="645" t="str">
        <f>IF(Q691="","",IF(Q691="待结算","待结算",IF(Q691="红","黑",IF(Q691="半红","半黑",IF(Q691="走","走",IF(Q691="半黑","半红","红"))))))</f>
        <v>红</v>
      </c>
      <c r="V691" s="604" t="n">
        <f>IF(OR(Q691="",Q691="待结算"),"",IF(L691=LEFT(F691,FIND(" vs ",F691)-1),I691,G691))</f>
        <v>1.02</v>
      </c>
      <c r="W691" s="604" t="n">
        <f>IF(OR(U691="",U691="待结算"),"",IF(U691="红",V691,IF(U691="半红",V691*0.5,IF(U691="走",0,IF(U691="半黑",-0.5,-1)))))</f>
        <v>1.02</v>
      </c>
      <c r="X691" s="604" t="inlineStr">
        <is>
          <t xml:space="preserve">2962663</t>
        </is>
      </c>
      <c r="Y691" s="604" t="inlineStr">
        <is>
          <t xml:space="preserve">V4</t>
        </is>
      </c>
      <c r="Z691" s="604" t="inlineStr">
        <is>
          <t xml:space="preserve">prior-2026-10-02-v1</t>
        </is>
      </c>
      <c r="AA691" s="604" t="inlineStr">
        <is>
          <t xml:space="preserve">A</t>
        </is>
      </c>
      <c r="AB691" s="604" t="n">
        <v>0.629799575479485</v>
      </c>
      <c r="AC691" s="604" t="n"/>
      <c r="AD691" s="604" t="n"/>
      <c r="AE691" s="604" t="n"/>
      <c r="AF691" s="604" t="n">
        <v>0.3702004245205151</v>
      </c>
      <c r="AG691" s="604" t="n">
        <v>0.171427210391842</v>
      </c>
      <c r="AH691" s="604" t="n"/>
      <c r="AI691" s="604" t="n"/>
      <c r="AJ691" s="604" t="n">
        <v>0.171427210391842</v>
      </c>
      <c r="AK691" s="604" t="n"/>
      <c r="AL691" s="604" t="n"/>
      <c r="AM691" s="604" t="n"/>
      <c r="AN691" s="604" t="inlineStr">
        <is>
          <t xml:space="preserve">EVALUATED</t>
        </is>
      </c>
      <c r="AO691" s="604" t="inlineStr">
        <is>
          <t xml:space="preserve">GIVING_VALIDATED_EDGE、BUCKET_PRIOR_ONLY、INTENT_INTERPRETATION_ONLY、EXPERT_MARKET</t>
        </is>
      </c>
      <c r="AP691" s="604" t="inlineStr">
        <is>
          <t xml:space="preserve">ebc7ec1551b627eabc20</t>
        </is>
      </c>
      <c r="AQ691" s="604" t="n">
        <v>-0.5</v>
      </c>
      <c r="AR691" s="604" t="n">
        <v>0.86</v>
      </c>
      <c r="AS691" s="604" t="n">
        <v>0.5</v>
      </c>
      <c r="AT691" s="604" t="n">
        <v>-0.5</v>
      </c>
      <c r="AU691" s="604" t="n">
        <v>0.86</v>
      </c>
      <c r="AV691" s="604" t="n">
        <v>1.02</v>
      </c>
      <c r="AW691" s="604" t="n">
        <v>46297.01241842593</v>
      </c>
      <c r="AX691" s="604" t="inlineStr">
        <is>
          <t xml:space="preserve">https://simondongxiao.github.io/odds/v4/</t>
        </is>
      </c>
      <c r="AY691" s="604" t="inlineStr">
        <is>
          <t xml:space="preserve">V4 Shadow Only；real_money=false；P(EV&gt;0)不是比赛胜率</t>
        </is>
      </c>
    </row>
    <row r="692" ht="22" customHeight="1">
      <c r="A692" s="604" t="inlineStr">
        <is>
          <t xml:space="preserve">2026-10-02</t>
        </is>
      </c>
      <c r="B692" s="604" t="inlineStr">
        <is>
          <t xml:space="preserve">2026-10-03 08:35</t>
        </is>
      </c>
      <c r="C692" s="604" t="inlineStr">
        <is>
          <t xml:space="preserve">南美系列</t>
        </is>
      </c>
      <c r="D692" s="604" t="inlineStr">
        <is>
          <t xml:space="preserve">联赛</t>
        </is>
      </c>
      <c r="E692" s="604" t="inlineStr">
        <is>
          <t xml:space="preserve">巴西乙</t>
        </is>
      </c>
      <c r="F692" s="604" t="inlineStr">
        <is>
          <t xml:space="preserve">福塔雷萨 vs 累西腓航海</t>
        </is>
      </c>
      <c r="G692" s="604" t="n">
        <v>1.03</v>
      </c>
      <c r="H692" s="604" t="n">
        <v>0.75</v>
      </c>
      <c r="I692" s="604" t="n">
        <v>0.85</v>
      </c>
      <c r="J692" s="604" t="inlineStr">
        <is>
          <t xml:space="preserve">1.03/0.75/0.85</t>
        </is>
      </c>
      <c r="K692" s="604" t="inlineStr">
        <is>
          <t xml:space="preserve">V4-B｜EV +0.1208</t>
        </is>
      </c>
      <c r="L692" s="604" t="inlineStr">
        <is>
          <t xml:space="preserve">福塔雷萨</t>
        </is>
      </c>
      <c r="M692" s="604" t="n">
        <v>0.560855885937235</v>
      </c>
      <c r="N692" s="604" t="inlineStr">
        <is>
          <t xml:space="preserve">V4纸面入选-B</t>
        </is>
      </c>
      <c r="O692" s="604" t="inlineStr">
        <is>
          <t xml:space="preserve">1-1</t>
        </is>
      </c>
      <c r="P692" s="604" t="str">
        <v>已结算</v>
      </c>
      <c r="Q692" s="646" t="str">
        <v>黑</v>
      </c>
      <c r="R692" s="604" t="n">
        <v>1.03</v>
      </c>
      <c r="S692" s="604" t="n">
        <f>IF(OR(Q692="",Q692="待结算"),"",IF(Q692="红",R692,IF(Q692="半红",R692*0.5,IF(Q692="走",0,IF(Q692="半黑",-0.5,-1)))))</f>
        <v>-1</v>
      </c>
      <c r="T692" s="604" t="inlineStr">
        <is>
          <t xml:space="preserve">https://m.titan007.com/analy/Analysis/2940210.htm</t>
        </is>
      </c>
      <c r="U692" s="645" t="str">
        <f>IF(Q692="","",IF(Q692="待结算","待结算",IF(Q692="红","黑",IF(Q692="半红","半黑",IF(Q692="走","走",IF(Q692="半黑","半红","红"))))))</f>
        <v>红</v>
      </c>
      <c r="V692" s="604" t="n">
        <f>IF(OR(Q692="",Q692="待结算"),"",IF(L692=LEFT(F692,FIND(" vs ",F692)-1),I692,G692))</f>
        <v>0.85</v>
      </c>
      <c r="W692" s="604" t="n">
        <f>IF(OR(U692="",U692="待结算"),"",IF(U692="红",V692,IF(U692="半红",V692*0.5,IF(U692="走",0,IF(U692="半黑",-0.5,-1)))))</f>
        <v>0.85</v>
      </c>
      <c r="X692" s="604" t="inlineStr">
        <is>
          <t xml:space="preserve">2940210</t>
        </is>
      </c>
      <c r="Y692" s="604" t="inlineStr">
        <is>
          <t xml:space="preserve">V4</t>
        </is>
      </c>
      <c r="Z692" s="604" t="inlineStr">
        <is>
          <t xml:space="preserve">prior-2026-10-02-v1</t>
        </is>
      </c>
      <c r="AA692" s="604" t="inlineStr">
        <is>
          <t xml:space="preserve">B</t>
        </is>
      </c>
      <c r="AB692" s="604" t="n">
        <v>0.3606630796651047</v>
      </c>
      <c r="AC692" s="604" t="n">
        <v>0.2565167073729194</v>
      </c>
      <c r="AD692" s="604" t="n"/>
      <c r="AE692" s="604" t="n"/>
      <c r="AF692" s="604" t="n">
        <v>0.3828202129619759</v>
      </c>
      <c r="AG692" s="604" t="n">
        <v>0.1207688633901354</v>
      </c>
      <c r="AH692" s="604" t="n"/>
      <c r="AI692" s="604" t="n"/>
      <c r="AJ692" s="604" t="n">
        <v>0.1207688633901354</v>
      </c>
      <c r="AK692" s="604" t="n"/>
      <c r="AL692" s="604" t="n"/>
      <c r="AM692" s="604" t="n"/>
      <c r="AN692" s="604" t="inlineStr">
        <is>
          <t xml:space="preserve">EVALUATED</t>
        </is>
      </c>
      <c r="AO692" s="604" t="inlineStr">
        <is>
          <t xml:space="preserve">GIVING_VALIDATED_EDGE、BUCKET_PRIOR_ONLY、INTENT_INTERPRETATION_ONLY、EXPERT_MARKET</t>
        </is>
      </c>
      <c r="AP692" s="604" t="inlineStr">
        <is>
          <t xml:space="preserve">ecd123762bbba2303888</t>
        </is>
      </c>
      <c r="AQ692" s="604" t="n">
        <v>-0.75</v>
      </c>
      <c r="AR692" s="604" t="n">
        <v>1.03</v>
      </c>
      <c r="AS692" s="604" t="n">
        <v>0.75</v>
      </c>
      <c r="AT692" s="604" t="n">
        <v>-0.75</v>
      </c>
      <c r="AU692" s="604" t="n">
        <v>1.03</v>
      </c>
      <c r="AV692" s="604" t="n">
        <v>0.85</v>
      </c>
      <c r="AW692" s="604" t="n">
        <v>46297.01241842593</v>
      </c>
      <c r="AX692" s="604" t="inlineStr">
        <is>
          <t xml:space="preserve">https://simondongxiao.github.io/odds/v4/</t>
        </is>
      </c>
      <c r="AY692" s="604" t="inlineStr">
        <is>
          <t xml:space="preserve">V4 Shadow Only；real_money=false；P(EV&gt;0)不是比赛胜率</t>
        </is>
      </c>
    </row>
    <row r="693" ht="22" customHeight="1">
      <c r="A693" s="604" t="inlineStr">
        <is>
          <t xml:space="preserve">2026-10-02</t>
        </is>
      </c>
      <c r="B693" s="604" t="inlineStr">
        <is>
          <t xml:space="preserve">2026-10-03 08:45</t>
        </is>
      </c>
      <c r="C693" s="604" t="inlineStr">
        <is>
          <t xml:space="preserve">南美系列</t>
        </is>
      </c>
      <c r="D693" s="604" t="inlineStr">
        <is>
          <t xml:space="preserve">联赛</t>
        </is>
      </c>
      <c r="E693" s="604" t="inlineStr">
        <is>
          <t xml:space="preserve">哥伦甲秋</t>
        </is>
      </c>
      <c r="F693" s="604" t="inlineStr">
        <is>
          <t xml:space="preserve">卡利体育会 vs 阿利安萨</t>
        </is>
      </c>
      <c r="G693" s="604" t="n">
        <v>1</v>
      </c>
      <c r="H693" s="604" t="n">
        <v>1</v>
      </c>
      <c r="I693" s="604" t="n">
        <v>0.88</v>
      </c>
      <c r="J693" s="604" t="inlineStr">
        <is>
          <t xml:space="preserve">1/1/0.88</t>
        </is>
      </c>
      <c r="K693" s="604" t="inlineStr">
        <is>
          <t xml:space="preserve">V4-B｜EV +0.2088</t>
        </is>
      </c>
      <c r="L693" s="604" t="inlineStr">
        <is>
          <t xml:space="preserve">卡利体育会</t>
        </is>
      </c>
      <c r="M693" s="604" t="n">
        <v>0.6399473294418973</v>
      </c>
      <c r="N693" s="604" t="inlineStr">
        <is>
          <t xml:space="preserve">V4纸面入选-B</t>
        </is>
      </c>
      <c r="O693" s="604" t="inlineStr">
        <is>
          <t xml:space="preserve">3-1</t>
        </is>
      </c>
      <c r="P693" s="604" t="str">
        <v>已结算</v>
      </c>
      <c r="Q693" s="645" t="str">
        <v>红</v>
      </c>
      <c r="R693" s="604" t="n">
        <v>1</v>
      </c>
      <c r="S693" s="604" t="n">
        <f>IF(OR(Q693="",Q693="待结算"),"",IF(Q693="红",R693,IF(Q693="半红",R693*0.5,IF(Q693="走",0,IF(Q693="半黑",-0.5,-1)))))</f>
        <v>1</v>
      </c>
      <c r="T693" s="604" t="inlineStr">
        <is>
          <t xml:space="preserve">https://m.titan007.com/analy/Analysis/3011880.htm</t>
        </is>
      </c>
      <c r="U693" s="646" t="str">
        <f>IF(Q693="","",IF(Q693="待结算","待结算",IF(Q693="红","黑",IF(Q693="半红","半黑",IF(Q693="走","走",IF(Q693="半黑","半红","红"))))))</f>
        <v>黑</v>
      </c>
      <c r="V693" s="604" t="n">
        <f>IF(OR(Q693="",Q693="待结算"),"",IF(L693=LEFT(F693,FIND(" vs ",F693)-1),I693,G693))</f>
        <v>0.88</v>
      </c>
      <c r="W693" s="604" t="n">
        <f>IF(OR(U693="",U693="待结算"),"",IF(U693="红",V693,IF(U693="半红",V693*0.5,IF(U693="走",0,IF(U693="半黑",-0.5,-1)))))</f>
        <v>-1</v>
      </c>
      <c r="X693" s="604" t="inlineStr">
        <is>
          <t xml:space="preserve">3011880</t>
        </is>
      </c>
      <c r="Y693" s="604" t="inlineStr">
        <is>
          <t xml:space="preserve">V4</t>
        </is>
      </c>
      <c r="Z693" s="604" t="inlineStr">
        <is>
          <t xml:space="preserve">prior-2026-10-02-v1</t>
        </is>
      </c>
      <c r="AA693" s="604" t="inlineStr">
        <is>
          <t xml:space="preserve">B</t>
        </is>
      </c>
      <c r="AB693" s="604" t="n">
        <v>0.47742074466633</v>
      </c>
      <c r="AC693" s="604" t="n"/>
      <c r="AD693" s="604" t="n">
        <v>0.2539686897628087</v>
      </c>
      <c r="AE693" s="604" t="n"/>
      <c r="AF693" s="604" t="n">
        <v>0.2686105655708612</v>
      </c>
      <c r="AG693" s="604" t="n">
        <v>0.2088101790954688</v>
      </c>
      <c r="AH693" s="604" t="n"/>
      <c r="AI693" s="604" t="n"/>
      <c r="AJ693" s="604" t="n">
        <v>0.2088101790954688</v>
      </c>
      <c r="AK693" s="604" t="n"/>
      <c r="AL693" s="604" t="n"/>
      <c r="AM693" s="604" t="n"/>
      <c r="AN693" s="604" t="inlineStr">
        <is>
          <t xml:space="preserve">EVALUATED</t>
        </is>
      </c>
      <c r="AO693" s="604" t="inlineStr">
        <is>
          <t xml:space="preserve">GIVING_VALIDATED_EDGE、BUCKET_PRIOR_ONLY、INTENT_INTERPRETATION_ONLY、EXPERT_MARKET</t>
        </is>
      </c>
      <c r="AP693" s="604" t="inlineStr">
        <is>
          <t xml:space="preserve">b44edba58939493f40a3</t>
        </is>
      </c>
      <c r="AQ693" s="604" t="n">
        <v>-1</v>
      </c>
      <c r="AR693" s="604" t="n">
        <v>1</v>
      </c>
      <c r="AS693" s="604" t="n">
        <v>1</v>
      </c>
      <c r="AT693" s="604" t="n">
        <v>-1</v>
      </c>
      <c r="AU693" s="604" t="n">
        <v>1</v>
      </c>
      <c r="AV693" s="604" t="n">
        <v>0.88</v>
      </c>
      <c r="AW693" s="604" t="n">
        <v>46297.01241842593</v>
      </c>
      <c r="AX693" s="604" t="inlineStr">
        <is>
          <t xml:space="preserve">https://simondongxiao.github.io/odds/v4/</t>
        </is>
      </c>
      <c r="AY693" s="604" t="inlineStr">
        <is>
          <t xml:space="preserve">V4 Shadow Only；real_money=false；P(EV&gt;0)不是比赛胜率</t>
        </is>
      </c>
    </row>
    <row r="694" ht="22" customHeight="1">
      <c r="A694" s="604" t="inlineStr">
        <is>
          <t xml:space="preserve">2026-10-02</t>
        </is>
      </c>
      <c r="B694" s="604" t="inlineStr">
        <is>
          <t xml:space="preserve">2026-10-03 09:00</t>
        </is>
      </c>
      <c r="C694" s="604" t="inlineStr">
        <is>
          <t xml:space="preserve">北美系列</t>
        </is>
      </c>
      <c r="D694" s="604" t="inlineStr">
        <is>
          <t xml:space="preserve">联赛</t>
        </is>
      </c>
      <c r="E694" s="604" t="inlineStr">
        <is>
          <t xml:space="preserve">墨西甲春</t>
        </is>
      </c>
      <c r="F694" s="604" t="inlineStr">
        <is>
          <t xml:space="preserve">克雷卡米诺斯 vs 海德尔格</t>
        </is>
      </c>
      <c r="G694" s="604" t="n">
        <v>0.83</v>
      </c>
      <c r="H694" s="604" t="n">
        <v>0</v>
      </c>
      <c r="I694" s="604" t="n">
        <v>0.99</v>
      </c>
      <c r="J694" s="604" t="inlineStr">
        <is>
          <t xml:space="preserve">0.83/0/0.99</t>
        </is>
      </c>
      <c r="K694" s="604" t="inlineStr">
        <is>
          <t xml:space="preserve">V4-C｜EV +0.0192</t>
        </is>
      </c>
      <c r="L694" s="604" t="str"/>
      <c r="M694" s="604" t="n">
        <v>0.5584750938092704</v>
      </c>
      <c r="N694" s="604" t="inlineStr">
        <is>
          <t xml:space="preserve">V4纸面入选-C</t>
        </is>
      </c>
      <c r="O694" s="604" t="inlineStr">
        <is>
          <t xml:space="preserve">0-0</t>
        </is>
      </c>
      <c r="P694" s="604" t="str">
        <v>赛果已核/冻结投注未核</v>
      </c>
      <c r="Q694" s="647"/>
      <c r="R694" s="604" t="n">
        <v>0.99</v>
      </c>
      <c r="S694" s="604" t="str">
        <f>IF(OR(Q694="",Q694="待结算"),"",IF(Q694="红",R694,IF(Q694="半红",R694*0.5,IF(Q694="走",0,IF(Q694="半黑",-0.5,-1)))))</f>
      </c>
      <c r="T694" s="604" t="inlineStr">
        <is>
          <t xml:space="preserve">https://m.titan007.com/analy/Analysis/3024470.htm</t>
        </is>
      </c>
      <c r="U694" s="647" t="str">
        <f>IF(Q694="","",IF(Q694="待结算","待结算",IF(Q694="红","黑",IF(Q694="半红","半黑",IF(Q694="走","走",IF(Q694="半黑","半红","红"))))))</f>
      </c>
      <c r="V694" s="604" t="str">
        <f>IF(OR(Q694="",Q694="待结算"),"",IF(L694=LEFT(F694,FIND(" vs ",F694)-1),I694,G694))</f>
      </c>
      <c r="W694" s="604" t="str">
        <f>IF(OR(U694="",U694="待结算"),"",IF(U694="红",V694,IF(U694="半红",V694*0.5,IF(U694="走",0,IF(U694="半黑",-0.5,-1)))))</f>
      </c>
      <c r="X694" s="604" t="inlineStr">
        <is>
          <t xml:space="preserve">3024470</t>
        </is>
      </c>
      <c r="Y694" s="604" t="inlineStr">
        <is>
          <t xml:space="preserve">V4</t>
        </is>
      </c>
      <c r="Z694" s="604" t="inlineStr">
        <is>
          <t xml:space="preserve">prior-2026-10-02-v1</t>
        </is>
      </c>
      <c r="AA694" s="604" t="inlineStr">
        <is>
          <t xml:space="preserve">C</t>
        </is>
      </c>
      <c r="AB694" s="604" t="n">
        <v>0.3600332985808007</v>
      </c>
      <c r="AC694" s="604" t="n">
        <v>0.2546614906028847</v>
      </c>
      <c r="AD694" s="604" t="n"/>
      <c r="AE694" s="604" t="n"/>
      <c r="AF694" s="604" t="n">
        <v>0.3853052108163145</v>
      </c>
      <c r="AG694" s="604" t="n">
        <v>0.01920694560594721</v>
      </c>
      <c r="AH694" s="604" t="n"/>
      <c r="AI694" s="604" t="n"/>
      <c r="AJ694" s="604" t="n">
        <v>0.01920694560594721</v>
      </c>
      <c r="AK694" s="604" t="n"/>
      <c r="AL694" s="604" t="n"/>
      <c r="AM694" s="604" t="n"/>
      <c r="AN694" s="604" t="inlineStr">
        <is>
          <t xml:space="preserve">EVALUATED</t>
        </is>
      </c>
      <c r="AO694" s="604" t="inlineStr">
        <is>
          <t xml:space="preserve">EDGE_BELOW_UNCERTAINTY_THRESHOLD、BUCKET_PRIOR_ONLY、INTENT_INTERPRETATION_ONLY、EXPERT_MARKET</t>
        </is>
      </c>
      <c r="AP694" s="604" t="inlineStr">
        <is>
          <t xml:space="preserve">71661d57889e6ac2b0d0</t>
        </is>
      </c>
      <c r="AQ694" s="604" t="n">
        <v>0</v>
      </c>
      <c r="AR694" s="604" t="n"/>
      <c r="AS694" s="604" t="n">
        <v>0</v>
      </c>
      <c r="AT694" s="604" t="n">
        <v>0</v>
      </c>
      <c r="AU694" s="604" t="n">
        <v>0.83</v>
      </c>
      <c r="AV694" s="604" t="n">
        <v>0.99</v>
      </c>
      <c r="AW694" s="604" t="n">
        <v>46297.01241842593</v>
      </c>
      <c r="AX694" s="604" t="inlineStr">
        <is>
          <t xml:space="preserve">https://simondongxiao.github.io/odds/v4/</t>
        </is>
      </c>
      <c r="AY694" s="604" t="inlineStr">
        <is>
          <t xml:space="preserve">V4 Shadow Only；real_money=false；P(EV&gt;0)不是比赛胜率</t>
        </is>
      </c>
    </row>
    <row r="695" ht="22" customHeight="1">
      <c r="A695" s="604" t="inlineStr">
        <is>
          <t xml:space="preserve">2026-10-03</t>
        </is>
      </c>
      <c r="B695" s="604" t="inlineStr">
        <is>
          <t xml:space="preserve">2026-10-03 11:00</t>
        </is>
      </c>
      <c r="C695" s="604" t="inlineStr">
        <is>
          <t xml:space="preserve">北美系列</t>
        </is>
      </c>
      <c r="D695" s="604" t="inlineStr">
        <is>
          <t xml:space="preserve">联赛</t>
        </is>
      </c>
      <c r="E695" s="604" t="inlineStr">
        <is>
          <t xml:space="preserve">墨西甲春</t>
        </is>
      </c>
      <c r="F695" s="604" t="inlineStr">
        <is>
          <t xml:space="preserve">拉巴斯竞技 vs FC美利达</t>
        </is>
      </c>
      <c r="G695" s="604" t="n">
        <v>0.95</v>
      </c>
      <c r="H695" s="604" t="n">
        <v>1</v>
      </c>
      <c r="I695" s="604" t="n">
        <v>0.93</v>
      </c>
      <c r="J695" s="604" t="inlineStr">
        <is>
          <t xml:space="preserve">0.95/1/0.93</t>
        </is>
      </c>
      <c r="K695" s="604" t="inlineStr">
        <is>
          <t xml:space="preserve">V4-C｜EV +0.0533</t>
        </is>
      </c>
      <c r="L695" s="604" t="inlineStr">
        <is>
          <t xml:space="preserve">拉巴斯竞技</t>
        </is>
      </c>
      <c r="M695" s="604" t="n">
        <v>0.5495502635859918</v>
      </c>
      <c r="N695" s="604" t="inlineStr">
        <is>
          <t xml:space="preserve">V4纸面入选-C</t>
        </is>
      </c>
      <c r="O695" s="604" t="inlineStr">
        <is>
          <t xml:space="preserve">1-2</t>
        </is>
      </c>
      <c r="P695" s="604" t="str">
        <v>已结算</v>
      </c>
      <c r="Q695" s="646" t="str">
        <v>黑</v>
      </c>
      <c r="R695" s="604" t="n">
        <v>0.95</v>
      </c>
      <c r="S695" s="604" t="n">
        <f>IF(OR(Q695="",Q695="待结算"),"",IF(Q695="红",R695,IF(Q695="半红",R695*0.5,IF(Q695="走",0,IF(Q695="半黑",-0.5,-1)))))</f>
        <v>-1</v>
      </c>
      <c r="T695" s="604" t="inlineStr">
        <is>
          <t xml:space="preserve">https://m.titan007.com/analy/Analysis/3024473.htm</t>
        </is>
      </c>
      <c r="U695" s="645" t="str">
        <f>IF(Q695="","",IF(Q695="待结算","待结算",IF(Q695="红","黑",IF(Q695="半红","半黑",IF(Q695="走","走",IF(Q695="半黑","半红","红"))))))</f>
        <v>红</v>
      </c>
      <c r="V695" s="604" t="n">
        <f>IF(OR(Q695="",Q695="待结算"),"",IF(L695=LEFT(F695,FIND(" vs ",F695)-1),I695,G695))</f>
        <v>0.93</v>
      </c>
      <c r="W695" s="604" t="n">
        <f>IF(OR(U695="",U695="待结算"),"",IF(U695="红",V695,IF(U695="半红",V695*0.5,IF(U695="走",0,IF(U695="半黑",-0.5,-1)))))</f>
        <v>0.93</v>
      </c>
      <c r="X695" s="604" t="inlineStr">
        <is>
          <t xml:space="preserve">3024473</t>
        </is>
      </c>
      <c r="Y695" s="604" t="inlineStr">
        <is>
          <t xml:space="preserve">V4</t>
        </is>
      </c>
      <c r="Z695" s="604" t="inlineStr">
        <is>
          <t xml:space="preserve">prior-2026-10-03-v1</t>
        </is>
      </c>
      <c r="AA695" s="604" t="inlineStr">
        <is>
          <t xml:space="preserve">C</t>
        </is>
      </c>
      <c r="AB695" s="604" t="n">
        <v>0.4092125019073322</v>
      </c>
      <c r="AC695" s="604" t="n"/>
      <c r="AD695" s="604" t="n">
        <v>0.2553683820710241</v>
      </c>
      <c r="AE695" s="604" t="n"/>
      <c r="AF695" s="604" t="n">
        <v>0.3354191160216436</v>
      </c>
      <c r="AG695" s="604" t="n">
        <v>0.05333276079032195</v>
      </c>
      <c r="AH695" s="604" t="n"/>
      <c r="AI695" s="604" t="n"/>
      <c r="AJ695" s="604" t="n">
        <v>0.05333276079032195</v>
      </c>
      <c r="AK695" s="604" t="n"/>
      <c r="AL695" s="604" t="n"/>
      <c r="AM695" s="604" t="n"/>
      <c r="AN695" s="604" t="inlineStr">
        <is>
          <t xml:space="preserve">EVALUATED</t>
        </is>
      </c>
      <c r="AO695" s="604" t="inlineStr">
        <is>
          <t xml:space="preserve">GIVING_VALIDATED_EDGE、BUCKET_PRIOR_ONLY、INTENT_INTERPRETATION_ONLY、EXPERT_MARKET</t>
        </is>
      </c>
      <c r="AP695" s="604" t="inlineStr">
        <is>
          <t xml:space="preserve">747b1d9a75cd54fad87b</t>
        </is>
      </c>
      <c r="AQ695" s="604" t="n">
        <v>-1</v>
      </c>
      <c r="AR695" s="604" t="n">
        <v>0.95</v>
      </c>
      <c r="AS695" s="604" t="n">
        <v>1</v>
      </c>
      <c r="AT695" s="604" t="n">
        <v>-1</v>
      </c>
      <c r="AU695" s="604" t="n">
        <v>0.95</v>
      </c>
      <c r="AV695" s="604" t="n">
        <v>0.93</v>
      </c>
      <c r="AW695" s="604" t="n">
        <v>46298.06050486111</v>
      </c>
      <c r="AX695" s="604" t="inlineStr">
        <is>
          <t xml:space="preserve">https://simondongxiao.github.io/odds/v4/</t>
        </is>
      </c>
      <c r="AY695" s="604" t="inlineStr">
        <is>
          <t xml:space="preserve">V4 Shadow Only；real_money=false；P(EV&gt;0)不是比赛胜率</t>
        </is>
      </c>
    </row>
    <row r="696" ht="22" customHeight="1">
      <c r="A696" s="604" t="inlineStr">
        <is>
          <t xml:space="preserve">2026-10-03</t>
        </is>
      </c>
      <c r="B696" s="604" t="inlineStr">
        <is>
          <t xml:space="preserve">2026-10-03 12:00</t>
        </is>
      </c>
      <c r="C696" s="604" t="inlineStr">
        <is>
          <t xml:space="preserve">日韩系列</t>
        </is>
      </c>
      <c r="D696" s="604" t="inlineStr">
        <is>
          <t xml:space="preserve">联赛</t>
        </is>
      </c>
      <c r="E696" s="604" t="inlineStr">
        <is>
          <t xml:space="preserve">日职女甲</t>
        </is>
      </c>
      <c r="F696" s="604" t="inlineStr">
        <is>
          <t xml:space="preserve">NGU名古屋女足 vs 日本体育大学女足</t>
        </is>
      </c>
      <c r="G696" s="604" t="n">
        <v>0.88</v>
      </c>
      <c r="H696" s="604" t="n">
        <v>1.5</v>
      </c>
      <c r="I696" s="604" t="n">
        <v>0.88</v>
      </c>
      <c r="J696" s="604" t="inlineStr">
        <is>
          <t xml:space="preserve">0.88/1.5/0.88</t>
        </is>
      </c>
      <c r="K696" s="604" t="inlineStr">
        <is>
          <t xml:space="preserve">V4-A｜EV +0.3185</t>
        </is>
      </c>
      <c r="L696" s="604" t="inlineStr">
        <is>
          <t xml:space="preserve">NGU名古屋女足</t>
        </is>
      </c>
      <c r="M696" s="604" t="n">
        <v>0.7013149646495778</v>
      </c>
      <c r="N696" s="604" t="inlineStr">
        <is>
          <t xml:space="preserve">V4纸面入选-A</t>
        </is>
      </c>
      <c r="O696" s="604" t="inlineStr">
        <is>
          <t xml:space="preserve">3-1</t>
        </is>
      </c>
      <c r="P696" s="604" t="str">
        <v>已结算</v>
      </c>
      <c r="Q696" s="645" t="str">
        <v>红</v>
      </c>
      <c r="R696" s="604" t="n">
        <v>0.88</v>
      </c>
      <c r="S696" s="604" t="n">
        <f>IF(OR(Q696="",Q696="待结算"),"",IF(Q696="红",R696,IF(Q696="半红",R696*0.5,IF(Q696="走",0,IF(Q696="半黑",-0.5,-1)))))</f>
        <v>0.88</v>
      </c>
      <c r="T696" s="604" t="inlineStr">
        <is>
          <t xml:space="preserve">https://m.titan007.com/analy/Analysis/2956838.htm</t>
        </is>
      </c>
      <c r="U696" s="646" t="str">
        <f>IF(Q696="","",IF(Q696="待结算","待结算",IF(Q696="红","黑",IF(Q696="半红","半黑",IF(Q696="走","走",IF(Q696="半黑","半红","红"))))))</f>
        <v>黑</v>
      </c>
      <c r="V696" s="604" t="n">
        <f>IF(OR(Q696="",Q696="待结算"),"",IF(L696=LEFT(F696,FIND(" vs ",F696)-1),I696,G696))</f>
        <v>0.88</v>
      </c>
      <c r="W696" s="604" t="n">
        <f>IF(OR(U696="",U696="待结算"),"",IF(U696="红",V696,IF(U696="半红",V696*0.5,IF(U696="走",0,IF(U696="半黑",-0.5,-1)))))</f>
        <v>-1</v>
      </c>
      <c r="X696" s="604" t="inlineStr">
        <is>
          <t xml:space="preserve">2956838</t>
        </is>
      </c>
      <c r="Y696" s="604" t="inlineStr">
        <is>
          <t xml:space="preserve">V4</t>
        </is>
      </c>
      <c r="Z696" s="604" t="inlineStr">
        <is>
          <t xml:space="preserve">prior-2026-10-03-v1</t>
        </is>
      </c>
      <c r="AA696" s="604" t="inlineStr">
        <is>
          <t xml:space="preserve">A</t>
        </is>
      </c>
      <c r="AB696" s="604" t="n">
        <v>0.7013149646495778</v>
      </c>
      <c r="AC696" s="604" t="n"/>
      <c r="AD696" s="604" t="n"/>
      <c r="AE696" s="604" t="n"/>
      <c r="AF696" s="604" t="n">
        <v>0.2986850353504223</v>
      </c>
      <c r="AG696" s="604" t="n">
        <v>0.3184721335412061</v>
      </c>
      <c r="AH696" s="604" t="n"/>
      <c r="AI696" s="604" t="n"/>
      <c r="AJ696" s="604" t="n">
        <v>0.3184721335412061</v>
      </c>
      <c r="AK696" s="604" t="n"/>
      <c r="AL696" s="604" t="n"/>
      <c r="AM696" s="604" t="n"/>
      <c r="AN696" s="604" t="inlineStr">
        <is>
          <t xml:space="preserve">EVALUATED</t>
        </is>
      </c>
      <c r="AO696" s="604" t="inlineStr">
        <is>
          <t xml:space="preserve">GIVING_VALIDATED_EDGE、BUCKET_PRIOR_ONLY、INTENT_INTERPRETATION_ONLY、EXPERT_MARKET</t>
        </is>
      </c>
      <c r="AP696" s="604" t="inlineStr">
        <is>
          <t xml:space="preserve">1230024d4cf76a282e65</t>
        </is>
      </c>
      <c r="AQ696" s="604" t="n">
        <v>-1.5</v>
      </c>
      <c r="AR696" s="604" t="n">
        <v>0.88</v>
      </c>
      <c r="AS696" s="604" t="n">
        <v>1.5</v>
      </c>
      <c r="AT696" s="604" t="n">
        <v>-1.5</v>
      </c>
      <c r="AU696" s="604" t="n">
        <v>0.88</v>
      </c>
      <c r="AV696" s="604" t="n">
        <v>0.88</v>
      </c>
      <c r="AW696" s="604" t="n">
        <v>46298.06050486111</v>
      </c>
      <c r="AX696" s="604" t="inlineStr">
        <is>
          <t xml:space="preserve">https://simondongxiao.github.io/odds/v4/</t>
        </is>
      </c>
      <c r="AY696" s="604" t="inlineStr">
        <is>
          <t xml:space="preserve">V4 Shadow Only；real_money=false；P(EV&gt;0)不是比赛胜率</t>
        </is>
      </c>
    </row>
    <row r="697" ht="22" customHeight="1">
      <c r="A697" s="604" t="inlineStr">
        <is>
          <t xml:space="preserve">2026-10-03</t>
        </is>
      </c>
      <c r="B697" s="604" t="inlineStr">
        <is>
          <t xml:space="preserve">2026-10-03 13:00</t>
        </is>
      </c>
      <c r="C697" s="604" t="inlineStr">
        <is>
          <t xml:space="preserve">日韩系列</t>
        </is>
      </c>
      <c r="D697" s="604" t="inlineStr">
        <is>
          <t xml:space="preserve">联赛</t>
        </is>
      </c>
      <c r="E697" s="604" t="inlineStr">
        <is>
          <t xml:space="preserve">韩K3联</t>
        </is>
      </c>
      <c r="F697" s="604" t="inlineStr">
        <is>
          <t xml:space="preserve">抱川FC vs 春川市民</t>
        </is>
      </c>
      <c r="G697" s="604" t="n">
        <v>0.7</v>
      </c>
      <c r="H697" s="604" t="n">
        <v>0</v>
      </c>
      <c r="I697" s="604" t="n">
        <v>1.06</v>
      </c>
      <c r="J697" s="604" t="inlineStr">
        <is>
          <t xml:space="preserve">0.7/0/1.06</t>
        </is>
      </c>
      <c r="K697" s="604" t="inlineStr">
        <is>
          <t xml:space="preserve">V4-C｜EV +0.0202</t>
        </is>
      </c>
      <c r="L697" s="604" t="str"/>
      <c r="M697" s="604" t="n">
        <v>0.6018551364000233</v>
      </c>
      <c r="N697" s="604" t="inlineStr">
        <is>
          <t xml:space="preserve">V4纸面入选-C</t>
        </is>
      </c>
      <c r="O697" s="604" t="inlineStr">
        <is>
          <t xml:space="preserve">0-0</t>
        </is>
      </c>
      <c r="P697" s="604" t="str">
        <v>赛果已核/冻结投注未核</v>
      </c>
      <c r="Q697" s="647"/>
      <c r="R697" s="604" t="n">
        <v>1.06</v>
      </c>
      <c r="S697" s="604" t="str">
        <f>IF(OR(Q697="",Q697="待结算"),"",IF(Q697="红",R697,IF(Q697="半红",R697*0.5,IF(Q697="走",0,IF(Q697="半黑",-0.5,-1)))))</f>
      </c>
      <c r="T697" s="604" t="inlineStr">
        <is>
          <t xml:space="preserve">https://m.titan007.com/analy/Analysis/2940441.htm</t>
        </is>
      </c>
      <c r="U697" s="647" t="str">
        <f>IF(Q697="","",IF(Q697="待结算","待结算",IF(Q697="红","黑",IF(Q697="半红","半黑",IF(Q697="走","走",IF(Q697="半黑","半红","红"))))))</f>
      </c>
      <c r="V697" s="604" t="str">
        <f>IF(OR(Q697="",Q697="待结算"),"",IF(L697=LEFT(F697,FIND(" vs ",F697)-1),I697,G697))</f>
      </c>
      <c r="W697" s="604" t="str">
        <f>IF(OR(U697="",U697="待结算"),"",IF(U697="红",V697,IF(U697="半红",V697*0.5,IF(U697="走",0,IF(U697="半黑",-0.5,-1)))))</f>
      </c>
      <c r="X697" s="604" t="inlineStr">
        <is>
          <t xml:space="preserve">2940441</t>
        </is>
      </c>
      <c r="Y697" s="604" t="inlineStr">
        <is>
          <t xml:space="preserve">V4</t>
        </is>
      </c>
      <c r="Z697" s="604" t="inlineStr">
        <is>
          <t xml:space="preserve">prior-2026-10-03-v1</t>
        </is>
      </c>
      <c r="AA697" s="604" t="inlineStr">
        <is>
          <t xml:space="preserve">C</t>
        </is>
      </c>
      <c r="AB697" s="604" t="n">
        <v>0.3964941668211227</v>
      </c>
      <c r="AC697" s="604" t="n">
        <v>0.2564039218183295</v>
      </c>
      <c r="AD697" s="604" t="n"/>
      <c r="AE697" s="604" t="n"/>
      <c r="AF697" s="604" t="n">
        <v>0.3471019113605478</v>
      </c>
      <c r="AG697" s="604" t="n">
        <v>0.02018537805065335</v>
      </c>
      <c r="AH697" s="604" t="n"/>
      <c r="AI697" s="604" t="n"/>
      <c r="AJ697" s="604" t="n">
        <v>0.02018537805065335</v>
      </c>
      <c r="AK697" s="604" t="n"/>
      <c r="AL697" s="604" t="n"/>
      <c r="AM697" s="604" t="n"/>
      <c r="AN697" s="604" t="inlineStr">
        <is>
          <t xml:space="preserve">EVALUATED</t>
        </is>
      </c>
      <c r="AO697" s="604" t="inlineStr">
        <is>
          <t xml:space="preserve">EDGE_BELOW_UNCERTAINTY_THRESHOLD、BUCKET_PRIOR_ONLY、INTENT_INTERPRETATION_ONLY、EXPERT_MARKET</t>
        </is>
      </c>
      <c r="AP697" s="604" t="inlineStr">
        <is>
          <t xml:space="preserve">94c294c34b185ffdf8f6</t>
        </is>
      </c>
      <c r="AQ697" s="604" t="n">
        <v>0</v>
      </c>
      <c r="AR697" s="604" t="n"/>
      <c r="AS697" s="604" t="n">
        <v>0</v>
      </c>
      <c r="AT697" s="604" t="n">
        <v>0</v>
      </c>
      <c r="AU697" s="604" t="n">
        <v>0.7</v>
      </c>
      <c r="AV697" s="604" t="n">
        <v>1.06</v>
      </c>
      <c r="AW697" s="604" t="n">
        <v>46298.06050486111</v>
      </c>
      <c r="AX697" s="604" t="inlineStr">
        <is>
          <t xml:space="preserve">https://simondongxiao.github.io/odds/v4/</t>
        </is>
      </c>
      <c r="AY697" s="604" t="inlineStr">
        <is>
          <t xml:space="preserve">V4 Shadow Only；real_money=false；P(EV&gt;0)不是比赛胜率</t>
        </is>
      </c>
    </row>
    <row r="698" ht="22" customHeight="1">
      <c r="A698" s="604" t="inlineStr">
        <is>
          <t xml:space="preserve">2026-10-03</t>
        </is>
      </c>
      <c r="B698" s="604" t="inlineStr">
        <is>
          <t xml:space="preserve">2026-10-03 13:00</t>
        </is>
      </c>
      <c r="C698" s="604" t="inlineStr">
        <is>
          <t xml:space="preserve">日韩系列</t>
        </is>
      </c>
      <c r="D698" s="604" t="inlineStr">
        <is>
          <t xml:space="preserve">联赛</t>
        </is>
      </c>
      <c r="E698" s="604" t="inlineStr">
        <is>
          <t xml:space="preserve">韩K3联</t>
        </is>
      </c>
      <c r="F698" s="604" t="inlineStr">
        <is>
          <t xml:space="preserve">骊州世宗 vs 全北现代B队</t>
        </is>
      </c>
      <c r="G698" s="604" t="n">
        <v>0.98</v>
      </c>
      <c r="H698" s="604" t="n">
        <v>0</v>
      </c>
      <c r="I698" s="604" t="n">
        <v>0.78</v>
      </c>
      <c r="J698" s="604" t="inlineStr">
        <is>
          <t xml:space="preserve">0.98/0/0.78</t>
        </is>
      </c>
      <c r="K698" s="604" t="inlineStr">
        <is>
          <t xml:space="preserve">V4-C｜EV +0.0053</t>
        </is>
      </c>
      <c r="L698" s="604" t="str"/>
      <c r="M698" s="604" t="n">
        <v>0.5080908364316041</v>
      </c>
      <c r="N698" s="604" t="inlineStr">
        <is>
          <t xml:space="preserve">V4纸面入选-C</t>
        </is>
      </c>
      <c r="O698" s="604" t="inlineStr">
        <is>
          <t xml:space="preserve">2-1</t>
        </is>
      </c>
      <c r="P698" s="604" t="str">
        <v>赛果已核/冻结投注未核</v>
      </c>
      <c r="Q698" s="645"/>
      <c r="R698" s="604" t="n">
        <v>0.78</v>
      </c>
      <c r="S698" s="604" t="str">
        <f>IF(OR(Q698="",Q698="待结算"),"",IF(Q698="红",R698,IF(Q698="半红",R698*0.5,IF(Q698="走",0,IF(Q698="半黑",-0.5,-1)))))</f>
      </c>
      <c r="T698" s="604" t="inlineStr">
        <is>
          <t xml:space="preserve">https://m.titan007.com/analy/Analysis/2940442.htm</t>
        </is>
      </c>
      <c r="U698" s="646" t="str">
        <f>IF(Q698="","",IF(Q698="待结算","待结算",IF(Q698="红","黑",IF(Q698="半红","半黑",IF(Q698="走","走",IF(Q698="半黑","半红","红"))))))</f>
      </c>
      <c r="V698" s="604" t="str">
        <f>IF(OR(Q698="",Q698="待结算"),"",IF(L698=LEFT(F698,FIND(" vs ",F698)-1),I698,G698))</f>
      </c>
      <c r="W698" s="604" t="str">
        <f>IF(OR(U698="",U698="待结算"),"",IF(U698="红",V698,IF(U698="半红",V698*0.5,IF(U698="走",0,IF(U698="半黑",-0.5,-1)))))</f>
      </c>
      <c r="X698" s="604" t="inlineStr">
        <is>
          <t xml:space="preserve">2940442</t>
        </is>
      </c>
      <c r="Y698" s="604" t="inlineStr">
        <is>
          <t xml:space="preserve">V4</t>
        </is>
      </c>
      <c r="Z698" s="604" t="inlineStr">
        <is>
          <t xml:space="preserve">prior-2026-10-03-v1</t>
        </is>
      </c>
      <c r="AA698" s="604" t="inlineStr">
        <is>
          <t xml:space="preserve">C</t>
        </is>
      </c>
      <c r="AB698" s="604" t="n">
        <v>0.3187263601907437</v>
      </c>
      <c r="AC698" s="604" t="n">
        <v>0.2511313929722279</v>
      </c>
      <c r="AD698" s="604" t="n"/>
      <c r="AE698" s="604" t="n"/>
      <c r="AF698" s="604" t="n">
        <v>0.4301422468370285</v>
      </c>
      <c r="AG698" s="604" t="n">
        <v>0.005263968706291977</v>
      </c>
      <c r="AH698" s="604" t="n"/>
      <c r="AI698" s="604" t="n"/>
      <c r="AJ698" s="604" t="n">
        <v>0.005263968706291977</v>
      </c>
      <c r="AK698" s="604" t="n"/>
      <c r="AL698" s="604" t="n"/>
      <c r="AM698" s="604" t="n"/>
      <c r="AN698" s="604" t="inlineStr">
        <is>
          <t xml:space="preserve">EVALUATED</t>
        </is>
      </c>
      <c r="AO698" s="604" t="inlineStr">
        <is>
          <t xml:space="preserve">EDGE_BELOW_UNCERTAINTY_THRESHOLD、BUCKET_PRIOR_ONLY、INTENT_INTERPRETATION_ONLY、EXPERT_MARKET</t>
        </is>
      </c>
      <c r="AP698" s="604" t="inlineStr">
        <is>
          <t xml:space="preserve">7e67f0962b92b9a426c8</t>
        </is>
      </c>
      <c r="AQ698" s="604" t="n">
        <v>0</v>
      </c>
      <c r="AR698" s="604" t="n"/>
      <c r="AS698" s="604" t="n">
        <v>0</v>
      </c>
      <c r="AT698" s="604" t="n">
        <v>0</v>
      </c>
      <c r="AU698" s="604" t="n">
        <v>0.98</v>
      </c>
      <c r="AV698" s="604" t="n">
        <v>0.78</v>
      </c>
      <c r="AW698" s="604" t="n">
        <v>46298.06050486111</v>
      </c>
      <c r="AX698" s="604" t="inlineStr">
        <is>
          <t xml:space="preserve">https://simondongxiao.github.io/odds/v4/</t>
        </is>
      </c>
      <c r="AY698" s="604" t="inlineStr">
        <is>
          <t xml:space="preserve">V4 Shadow Only；real_money=false；P(EV&gt;0)不是比赛胜率</t>
        </is>
      </c>
    </row>
    <row r="699" ht="22" customHeight="1">
      <c r="A699" s="604" t="inlineStr">
        <is>
          <t xml:space="preserve">2026-10-03</t>
        </is>
      </c>
      <c r="B699" s="604" t="inlineStr">
        <is>
          <t xml:space="preserve">2026-10-03 13:00</t>
        </is>
      </c>
      <c r="C699" s="604" t="inlineStr">
        <is>
          <t xml:space="preserve">日韩系列</t>
        </is>
      </c>
      <c r="D699" s="604" t="inlineStr">
        <is>
          <t xml:space="preserve">杯赛</t>
        </is>
      </c>
      <c r="E699" s="604" t="inlineStr">
        <is>
          <t xml:space="preserve">女日联杯</t>
        </is>
      </c>
      <c r="F699" s="604" t="inlineStr">
        <is>
          <t xml:space="preserve">广岛三箭女足 vs AC长野女足</t>
        </is>
      </c>
      <c r="G699" s="604" t="n">
        <v>0.9</v>
      </c>
      <c r="H699" s="604" t="n">
        <v>1.25</v>
      </c>
      <c r="I699" s="604" t="n">
        <v>0.8</v>
      </c>
      <c r="J699" s="604" t="inlineStr">
        <is>
          <t xml:space="preserve">0.9/1.25/0.8</t>
        </is>
      </c>
      <c r="K699" s="604" t="inlineStr">
        <is>
          <t xml:space="preserve">V4-B｜EV +0.1431</t>
        </is>
      </c>
      <c r="L699" s="604" t="inlineStr">
        <is>
          <t xml:space="preserve">广岛三箭女足</t>
        </is>
      </c>
      <c r="M699" s="604" t="n">
        <v>0.6121211999671315</v>
      </c>
      <c r="N699" s="604" t="inlineStr">
        <is>
          <t xml:space="preserve">V4纸面入选-B</t>
        </is>
      </c>
      <c r="O699" s="604" t="inlineStr">
        <is>
          <t xml:space="preserve">3-0</t>
        </is>
      </c>
      <c r="P699" s="604" t="str">
        <v>已结算</v>
      </c>
      <c r="Q699" s="645" t="str">
        <v>红</v>
      </c>
      <c r="R699" s="604" t="n">
        <v>0.9</v>
      </c>
      <c r="S699" s="604" t="n">
        <f>IF(OR(Q699="",Q699="待结算"),"",IF(Q699="红",R699,IF(Q699="半红",R699*0.5,IF(Q699="走",0,IF(Q699="半黑",-0.5,-1)))))</f>
        <v>0.9</v>
      </c>
      <c r="T699" s="604" t="inlineStr">
        <is>
          <t xml:space="preserve">https://m.titan007.com/analy/Analysis/3086982.htm</t>
        </is>
      </c>
      <c r="U699" s="646" t="str">
        <f>IF(Q699="","",IF(Q699="待结算","待结算",IF(Q699="红","黑",IF(Q699="半红","半黑",IF(Q699="走","走",IF(Q699="半黑","半红","红"))))))</f>
        <v>黑</v>
      </c>
      <c r="V699" s="604" t="n">
        <f>IF(OR(Q699="",Q699="待结算"),"",IF(L699=LEFT(F699,FIND(" vs ",F699)-1),I699,G699))</f>
        <v>0.8</v>
      </c>
      <c r="W699" s="604" t="n">
        <f>IF(OR(U699="",U699="待结算"),"",IF(U699="红",V699,IF(U699="半红",V699*0.5,IF(U699="走",0,IF(U699="半黑",-0.5,-1)))))</f>
        <v>-1</v>
      </c>
      <c r="X699" s="604" t="inlineStr">
        <is>
          <t xml:space="preserve">3086982</t>
        </is>
      </c>
      <c r="Y699" s="604" t="inlineStr">
        <is>
          <t xml:space="preserve">V4</t>
        </is>
      </c>
      <c r="Z699" s="604" t="inlineStr">
        <is>
          <t xml:space="preserve">prior-2026-10-03-v1</t>
        </is>
      </c>
      <c r="AA699" s="604" t="inlineStr">
        <is>
          <t xml:space="preserve">B</t>
        </is>
      </c>
      <c r="AB699" s="604" t="n">
        <v>0.5374210017230753</v>
      </c>
      <c r="AC699" s="604" t="n"/>
      <c r="AD699" s="604" t="n"/>
      <c r="AE699" s="604" t="n">
        <v>0.2440699595049719</v>
      </c>
      <c r="AF699" s="604" t="n">
        <v>0.2185090387719529</v>
      </c>
      <c r="AG699" s="604" t="n">
        <v>0.1431348830263289</v>
      </c>
      <c r="AH699" s="604" t="n"/>
      <c r="AI699" s="604" t="n"/>
      <c r="AJ699" s="604" t="n">
        <v>0.1431348830263289</v>
      </c>
      <c r="AK699" s="604" t="n"/>
      <c r="AL699" s="604" t="n"/>
      <c r="AM699" s="604" t="n"/>
      <c r="AN699" s="604" t="inlineStr">
        <is>
          <t xml:space="preserve">EVALUATED</t>
        </is>
      </c>
      <c r="AO699" s="604" t="inlineStr">
        <is>
          <t xml:space="preserve">GIVING_VALIDATED_EDGE、BUCKET_PRIOR_ONLY、INTENT_INTERPRETATION_ONLY、EXPERT_MARKET</t>
        </is>
      </c>
      <c r="AP699" s="604" t="inlineStr">
        <is>
          <t xml:space="preserve">30aa808ac306d28a30ea</t>
        </is>
      </c>
      <c r="AQ699" s="604" t="n">
        <v>-1.25</v>
      </c>
      <c r="AR699" s="604" t="n">
        <v>0.9</v>
      </c>
      <c r="AS699" s="604" t="n">
        <v>1.25</v>
      </c>
      <c r="AT699" s="604" t="n">
        <v>-1.25</v>
      </c>
      <c r="AU699" s="604" t="n">
        <v>0.9</v>
      </c>
      <c r="AV699" s="604" t="n">
        <v>0.8</v>
      </c>
      <c r="AW699" s="604" t="n">
        <v>46298.06050486111</v>
      </c>
      <c r="AX699" s="604" t="inlineStr">
        <is>
          <t xml:space="preserve">https://simondongxiao.github.io/odds/v4/</t>
        </is>
      </c>
      <c r="AY699" s="604" t="inlineStr">
        <is>
          <t xml:space="preserve">V4 Shadow Only；real_money=false；P(EV&gt;0)不是比赛胜率</t>
        </is>
      </c>
    </row>
    <row r="700" ht="22" customHeight="1">
      <c r="A700" s="604" t="inlineStr">
        <is>
          <t xml:space="preserve">2026-10-03</t>
        </is>
      </c>
      <c r="B700" s="604" t="inlineStr">
        <is>
          <t xml:space="preserve">2026-10-03 14:00</t>
        </is>
      </c>
      <c r="C700" s="604" t="inlineStr">
        <is>
          <t xml:space="preserve">日韩系列</t>
        </is>
      </c>
      <c r="D700" s="604" t="inlineStr">
        <is>
          <t xml:space="preserve">联赛</t>
        </is>
      </c>
      <c r="E700" s="604" t="inlineStr">
        <is>
          <t xml:space="preserve">日职丙</t>
        </is>
      </c>
      <c r="F700" s="604" t="inlineStr">
        <is>
          <t xml:space="preserve">FC爱媛 vs 群马草津温泉</t>
        </is>
      </c>
      <c r="G700" s="604" t="n">
        <v>0.83</v>
      </c>
      <c r="H700" s="604" t="n">
        <v>0.75</v>
      </c>
      <c r="I700" s="604" t="n">
        <v>0.93</v>
      </c>
      <c r="J700" s="604" t="inlineStr">
        <is>
          <t xml:space="preserve">0.83/0.75/0.93</t>
        </is>
      </c>
      <c r="K700" s="604" t="inlineStr">
        <is>
          <t xml:space="preserve">V4-A｜EV +0.1488</t>
        </is>
      </c>
      <c r="L700" s="604" t="inlineStr">
        <is>
          <t xml:space="preserve">FC爱媛</t>
        </is>
      </c>
      <c r="M700" s="604" t="n">
        <v>0.6396409926582802</v>
      </c>
      <c r="N700" s="604" t="inlineStr">
        <is>
          <t xml:space="preserve">V4纸面入选-A</t>
        </is>
      </c>
      <c r="O700" s="604" t="inlineStr">
        <is>
          <t xml:space="preserve">3-1</t>
        </is>
      </c>
      <c r="P700" s="604" t="str">
        <v>已结算</v>
      </c>
      <c r="Q700" s="645" t="str">
        <v>红</v>
      </c>
      <c r="R700" s="604" t="n">
        <v>0.83</v>
      </c>
      <c r="S700" s="604" t="n">
        <f>IF(OR(Q700="",Q700="待结算"),"",IF(Q700="红",R700,IF(Q700="半红",R700*0.5,IF(Q700="走",0,IF(Q700="半黑",-0.5,-1)))))</f>
        <v>0.83</v>
      </c>
      <c r="T700" s="604" t="inlineStr">
        <is>
          <t xml:space="preserve">https://m.titan007.com/analy/Analysis/3001201.htm</t>
        </is>
      </c>
      <c r="U700" s="646" t="str">
        <f>IF(Q700="","",IF(Q700="待结算","待结算",IF(Q700="红","黑",IF(Q700="半红","半黑",IF(Q700="走","走",IF(Q700="半黑","半红","红"))))))</f>
        <v>黑</v>
      </c>
      <c r="V700" s="604" t="n">
        <f>IF(OR(Q700="",Q700="待结算"),"",IF(L700=LEFT(F700,FIND(" vs ",F700)-1),I700,G700))</f>
        <v>0.93</v>
      </c>
      <c r="W700" s="604" t="n">
        <f>IF(OR(U700="",U700="待结算"),"",IF(U700="红",V700,IF(U700="半红",V700*0.5,IF(U700="走",0,IF(U700="半黑",-0.5,-1)))))</f>
        <v>-1</v>
      </c>
      <c r="X700" s="604" t="inlineStr">
        <is>
          <t xml:space="preserve">3001201</t>
        </is>
      </c>
      <c r="Y700" s="604" t="inlineStr">
        <is>
          <t xml:space="preserve">V4</t>
        </is>
      </c>
      <c r="Z700" s="604" t="inlineStr">
        <is>
          <t xml:space="preserve">prior-2026-10-03-v1</t>
        </is>
      </c>
      <c r="AA700" s="604" t="inlineStr">
        <is>
          <t xml:space="preserve">A</t>
        </is>
      </c>
      <c r="AB700" s="604" t="n">
        <v>0.430160358302528</v>
      </c>
      <c r="AC700" s="604" t="n">
        <v>0.255520123360822</v>
      </c>
      <c r="AD700" s="604" t="n"/>
      <c r="AE700" s="604" t="n"/>
      <c r="AF700" s="604" t="n">
        <v>0.31431951833665</v>
      </c>
      <c r="AG700" s="604" t="n">
        <v>0.1487544302491894</v>
      </c>
      <c r="AH700" s="604" t="n"/>
      <c r="AI700" s="604" t="n"/>
      <c r="AJ700" s="604" t="n">
        <v>0.1487544302491894</v>
      </c>
      <c r="AK700" s="604" t="n"/>
      <c r="AL700" s="604" t="n"/>
      <c r="AM700" s="604" t="n"/>
      <c r="AN700" s="604" t="inlineStr">
        <is>
          <t xml:space="preserve">EVALUATED</t>
        </is>
      </c>
      <c r="AO700" s="604" t="inlineStr">
        <is>
          <t xml:space="preserve">GIVING_VALIDATED_EDGE、BUCKET_PRIOR_ONLY、INTENT_INTERPRETATION_ONLY、EXPERT_MARKET</t>
        </is>
      </c>
      <c r="AP700" s="604" t="inlineStr">
        <is>
          <t xml:space="preserve">a877bf7089a0f9b11f12</t>
        </is>
      </c>
      <c r="AQ700" s="604" t="n">
        <v>-0.75</v>
      </c>
      <c r="AR700" s="604" t="n">
        <v>0.83</v>
      </c>
      <c r="AS700" s="604" t="n">
        <v>0.75</v>
      </c>
      <c r="AT700" s="604" t="n">
        <v>-0.75</v>
      </c>
      <c r="AU700" s="604" t="n">
        <v>0.83</v>
      </c>
      <c r="AV700" s="604" t="n">
        <v>0.93</v>
      </c>
      <c r="AW700" s="604" t="n">
        <v>46298.06050486111</v>
      </c>
      <c r="AX700" s="604" t="inlineStr">
        <is>
          <t xml:space="preserve">https://simondongxiao.github.io/odds/v4/</t>
        </is>
      </c>
      <c r="AY700" s="604" t="inlineStr">
        <is>
          <t xml:space="preserve">V4 Shadow Only；real_money=false；P(EV&gt;0)不是比赛胜率</t>
        </is>
      </c>
    </row>
    <row r="701" ht="22" customHeight="1">
      <c r="A701" s="604" t="inlineStr">
        <is>
          <t xml:space="preserve">2026-10-03</t>
        </is>
      </c>
      <c r="B701" s="604" t="inlineStr">
        <is>
          <t xml:space="preserve">2026-10-03 14:00</t>
        </is>
      </c>
      <c r="C701" s="604" t="inlineStr">
        <is>
          <t xml:space="preserve">其他系列</t>
        </is>
      </c>
      <c r="D701" s="604" t="inlineStr">
        <is>
          <t xml:space="preserve">联赛</t>
        </is>
      </c>
      <c r="E701" s="604" t="inlineStr">
        <is>
          <t xml:space="preserve">球会友谊</t>
        </is>
      </c>
      <c r="F701" s="604" t="inlineStr">
        <is>
          <t xml:space="preserve">珀斯光荣(中) vs 阿德莱德联</t>
        </is>
      </c>
      <c r="G701" s="604" t="n">
        <v>0.95</v>
      </c>
      <c r="H701" s="604" t="n">
        <v>0.25</v>
      </c>
      <c r="I701" s="604" t="n">
        <v>0.8100000000000001</v>
      </c>
      <c r="J701" s="604" t="inlineStr">
        <is>
          <t xml:space="preserve">0.95/0.25/0.81</t>
        </is>
      </c>
      <c r="K701" s="604" t="inlineStr">
        <is>
          <t xml:space="preserve">V4-C｜EV +0.0926</t>
        </is>
      </c>
      <c r="L701" s="604" t="inlineStr">
        <is>
          <t xml:space="preserve">珀斯光荣(中)</t>
        </is>
      </c>
      <c r="M701" s="604" t="n">
        <v>0.567154281013444</v>
      </c>
      <c r="N701" s="604" t="inlineStr">
        <is>
          <t xml:space="preserve">V4纸面入选-C</t>
        </is>
      </c>
      <c r="O701" s="604" t="inlineStr">
        <is>
          <t xml:space="preserve">1-3</t>
        </is>
      </c>
      <c r="P701" s="604" t="str">
        <v>已结算</v>
      </c>
      <c r="Q701" s="646" t="str">
        <v>黑</v>
      </c>
      <c r="R701" s="604" t="n">
        <v>0.95</v>
      </c>
      <c r="S701" s="604" t="n">
        <f>IF(OR(Q701="",Q701="待结算"),"",IF(Q701="红",R701,IF(Q701="半红",R701*0.5,IF(Q701="走",0,IF(Q701="半黑",-0.5,-1)))))</f>
        <v>-1</v>
      </c>
      <c r="T701" s="604" t="inlineStr">
        <is>
          <t xml:space="preserve">https://m.titan007.com/analy/Analysis/3096093.htm</t>
        </is>
      </c>
      <c r="U701" s="645" t="str">
        <f>IF(Q701="","",IF(Q701="待结算","待结算",IF(Q701="红","黑",IF(Q701="半红","半黑",IF(Q701="走","走",IF(Q701="半黑","半红","红"))))))</f>
        <v>红</v>
      </c>
      <c r="V701" s="604" t="n">
        <f>IF(OR(Q701="",Q701="待结算"),"",IF(L701=LEFT(F701,FIND(" vs ",F701)-1),I701,G701))</f>
        <v>0.81</v>
      </c>
      <c r="W701" s="604" t="n">
        <f>IF(OR(U701="",U701="待结算"),"",IF(U701="红",V701,IF(U701="半红",V701*0.5,IF(U701="走",0,IF(U701="半黑",-0.5,-1)))))</f>
        <v>0.81</v>
      </c>
      <c r="X701" s="604" t="inlineStr">
        <is>
          <t xml:space="preserve">3096093</t>
        </is>
      </c>
      <c r="Y701" s="604" t="inlineStr">
        <is>
          <t xml:space="preserve">V4</t>
        </is>
      </c>
      <c r="Z701" s="604" t="inlineStr">
        <is>
          <t xml:space="preserve">prior-2026-10-03-v1</t>
        </is>
      </c>
      <c r="AA701" s="604" t="inlineStr">
        <is>
          <t xml:space="preserve">C</t>
        </is>
      </c>
      <c r="AB701" s="604" t="n">
        <v>0.4957952364680279</v>
      </c>
      <c r="AC701" s="604" t="n"/>
      <c r="AD701" s="604" t="n"/>
      <c r="AE701" s="604" t="n">
        <v>0.2516389170788064</v>
      </c>
      <c r="AF701" s="604" t="n">
        <v>0.2525658464531656</v>
      </c>
      <c r="AG701" s="604" t="n">
        <v>0.09262016965205766</v>
      </c>
      <c r="AH701" s="604" t="n"/>
      <c r="AI701" s="604" t="n"/>
      <c r="AJ701" s="604" t="n">
        <v>0.09262016965205766</v>
      </c>
      <c r="AK701" s="604" t="n"/>
      <c r="AL701" s="604" t="n"/>
      <c r="AM701" s="604" t="n"/>
      <c r="AN701" s="604" t="inlineStr">
        <is>
          <t xml:space="preserve">EVALUATED</t>
        </is>
      </c>
      <c r="AO701" s="604" t="inlineStr">
        <is>
          <t xml:space="preserve">GIVING_VALIDATED_EDGE、BUCKET_PRIOR_ONLY、INTENT_INTERPRETATION_ONLY、EXPERT_MARKET</t>
        </is>
      </c>
      <c r="AP701" s="604" t="inlineStr">
        <is>
          <t xml:space="preserve">32c24053526f40197df3</t>
        </is>
      </c>
      <c r="AQ701" s="604" t="n">
        <v>-0.25</v>
      </c>
      <c r="AR701" s="604" t="n">
        <v>0.95</v>
      </c>
      <c r="AS701" s="604" t="n">
        <v>0.25</v>
      </c>
      <c r="AT701" s="604" t="n">
        <v>-0.25</v>
      </c>
      <c r="AU701" s="604" t="n">
        <v>0.95</v>
      </c>
      <c r="AV701" s="604" t="n">
        <v>0.8100000000000001</v>
      </c>
      <c r="AW701" s="604" t="n">
        <v>46298.06050486111</v>
      </c>
      <c r="AX701" s="604" t="inlineStr">
        <is>
          <t xml:space="preserve">https://simondongxiao.github.io/odds/v4/</t>
        </is>
      </c>
      <c r="AY701" s="604" t="inlineStr">
        <is>
          <t xml:space="preserve">V4 Shadow Only；real_money=false；P(EV&gt;0)不是比赛胜率</t>
        </is>
      </c>
    </row>
    <row r="702" ht="22" customHeight="1">
      <c r="A702" s="604" t="inlineStr">
        <is>
          <t xml:space="preserve">2026-10-03</t>
        </is>
      </c>
      <c r="B702" s="604" t="inlineStr">
        <is>
          <t xml:space="preserve">2026-10-03 15:00</t>
        </is>
      </c>
      <c r="C702" s="604" t="inlineStr">
        <is>
          <t xml:space="preserve">日韩系列</t>
        </is>
      </c>
      <c r="D702" s="604" t="inlineStr">
        <is>
          <t xml:space="preserve">联赛</t>
        </is>
      </c>
      <c r="E702" s="604" t="inlineStr">
        <is>
          <t xml:space="preserve">日职乙</t>
        </is>
      </c>
      <c r="F702" s="604" t="inlineStr">
        <is>
          <t xml:space="preserve">甲府风林 vs 富山胜利</t>
        </is>
      </c>
      <c r="G702" s="604" t="n">
        <v>1.04</v>
      </c>
      <c r="H702" s="604" t="n">
        <v>-0.5</v>
      </c>
      <c r="I702" s="604" t="n">
        <v>0.84</v>
      </c>
      <c r="J702" s="604" t="inlineStr">
        <is>
          <t xml:space="preserve">1.04/-0.5/0.84</t>
        </is>
      </c>
      <c r="K702" s="604" t="inlineStr">
        <is>
          <t xml:space="preserve">V4-B｜EV +0.1045</t>
        </is>
      </c>
      <c r="L702" s="604" t="inlineStr">
        <is>
          <t xml:space="preserve">富山胜利</t>
        </is>
      </c>
      <c r="M702" s="604" t="n">
        <v>0.6002805059564366</v>
      </c>
      <c r="N702" s="604" t="inlineStr">
        <is>
          <t xml:space="preserve">V4纸面入选-B</t>
        </is>
      </c>
      <c r="O702" s="604" t="inlineStr">
        <is>
          <t xml:space="preserve">1-2</t>
        </is>
      </c>
      <c r="P702" s="604" t="str">
        <v>已结算</v>
      </c>
      <c r="Q702" s="646" t="str">
        <v>红</v>
      </c>
      <c r="R702" s="604" t="n">
        <v>0.84</v>
      </c>
      <c r="S702" s="604" t="n">
        <f>IF(OR(Q702="",Q702="待结算"),"",IF(Q702="红",R702,IF(Q702="半红",R702*0.5,IF(Q702="走",0,IF(Q702="半黑",-0.5,-1)))))</f>
        <v>0.84</v>
      </c>
      <c r="T702" s="604" t="inlineStr">
        <is>
          <t xml:space="preserve">https://m.titan007.com/analy/Analysis/3000097.htm</t>
        </is>
      </c>
      <c r="U702" s="645" t="str">
        <f>IF(Q702="","",IF(Q702="待结算","待结算",IF(Q702="红","黑",IF(Q702="半红","半黑",IF(Q702="走","走",IF(Q702="半黑","半红","红"))))))</f>
        <v>黑</v>
      </c>
      <c r="V702" s="604" t="n">
        <f>IF(OR(Q702="",Q702="待结算"),"",IF(L702=LEFT(F702,FIND(" vs ",F702)-1),I702,G702))</f>
        <v>1.04</v>
      </c>
      <c r="W702" s="604" t="n">
        <f>IF(OR(U702="",U702="待结算"),"",IF(U702="红",V702,IF(U702="半红",V702*0.5,IF(U702="走",0,IF(U702="半黑",-0.5,-1)))))</f>
        <v>-1</v>
      </c>
      <c r="X702" s="604" t="inlineStr">
        <is>
          <t xml:space="preserve">3000097</t>
        </is>
      </c>
      <c r="Y702" s="604" t="inlineStr">
        <is>
          <t xml:space="preserve">V4</t>
        </is>
      </c>
      <c r="Z702" s="604" t="inlineStr">
        <is>
          <t xml:space="preserve">prior-2026-10-03-v1</t>
        </is>
      </c>
      <c r="AA702" s="604" t="inlineStr">
        <is>
          <t xml:space="preserve">B</t>
        </is>
      </c>
      <c r="AB702" s="604" t="n">
        <v>0.6002805059564366</v>
      </c>
      <c r="AC702" s="604" t="n"/>
      <c r="AD702" s="604" t="n"/>
      <c r="AE702" s="604" t="n"/>
      <c r="AF702" s="604" t="n">
        <v>0.3997194940435634</v>
      </c>
      <c r="AG702" s="604" t="n">
        <v>0.1045161309598432</v>
      </c>
      <c r="AH702" s="604" t="n"/>
      <c r="AI702" s="604" t="n"/>
      <c r="AJ702" s="604" t="n">
        <v>0.1045161309598432</v>
      </c>
      <c r="AK702" s="604" t="n"/>
      <c r="AL702" s="604" t="n"/>
      <c r="AM702" s="604" t="n"/>
      <c r="AN702" s="604" t="inlineStr">
        <is>
          <t xml:space="preserve">EVALUATED</t>
        </is>
      </c>
      <c r="AO702" s="604" t="inlineStr">
        <is>
          <t xml:space="preserve">GIVING_VALIDATED_EDGE、BUCKET_PRIOR_ONLY、INTENT_INTERPRETATION_ONLY、EXPERT_MARKET</t>
        </is>
      </c>
      <c r="AP702" s="604" t="inlineStr">
        <is>
          <t xml:space="preserve">a1a95ee1073cec37c3af</t>
        </is>
      </c>
      <c r="AQ702" s="604" t="n">
        <v>-0.5</v>
      </c>
      <c r="AR702" s="604" t="n">
        <v>0.84</v>
      </c>
      <c r="AS702" s="604" t="n">
        <v>-0.5</v>
      </c>
      <c r="AT702" s="604" t="n">
        <v>0.5</v>
      </c>
      <c r="AU702" s="604" t="n">
        <v>1.04</v>
      </c>
      <c r="AV702" s="604" t="n">
        <v>0.84</v>
      </c>
      <c r="AW702" s="604" t="n">
        <v>46298.06050486111</v>
      </c>
      <c r="AX702" s="604" t="inlineStr">
        <is>
          <t xml:space="preserve">https://simondongxiao.github.io/odds/v4/</t>
        </is>
      </c>
      <c r="AY702" s="604" t="inlineStr">
        <is>
          <t xml:space="preserve">V4 Shadow Only；real_money=false；P(EV&gt;0)不是比赛胜率</t>
        </is>
      </c>
    </row>
    <row r="703" ht="22" customHeight="1">
      <c r="A703" s="604" t="inlineStr">
        <is>
          <t xml:space="preserve">2026-10-03</t>
        </is>
      </c>
      <c r="B703" s="604" t="inlineStr">
        <is>
          <t xml:space="preserve">2026-10-03 15:00</t>
        </is>
      </c>
      <c r="C703" s="604" t="inlineStr">
        <is>
          <t xml:space="preserve">日韩系列</t>
        </is>
      </c>
      <c r="D703" s="604" t="inlineStr">
        <is>
          <t xml:space="preserve">杯赛</t>
        </is>
      </c>
      <c r="E703" s="604" t="inlineStr">
        <is>
          <t xml:space="preserve">日联杯</t>
        </is>
      </c>
      <c r="F703" s="604" t="inlineStr">
        <is>
          <t xml:space="preserve">町田泽维亚 vs 京都不死鸟</t>
        </is>
      </c>
      <c r="G703" s="604" t="n">
        <v>0.9399999999999999</v>
      </c>
      <c r="H703" s="604" t="n">
        <v>0.75</v>
      </c>
      <c r="I703" s="604" t="n">
        <v>0.88</v>
      </c>
      <c r="J703" s="604" t="inlineStr">
        <is>
          <t xml:space="preserve">0.94/0.75/0.88</t>
        </is>
      </c>
      <c r="K703" s="604" t="inlineStr">
        <is>
          <t xml:space="preserve">V4-B｜EV +0.0847</t>
        </is>
      </c>
      <c r="L703" s="604" t="inlineStr">
        <is>
          <t xml:space="preserve">町田泽维亚</t>
        </is>
      </c>
      <c r="M703" s="604" t="n">
        <v>0.5655345895262051</v>
      </c>
      <c r="N703" s="604" t="inlineStr">
        <is>
          <t xml:space="preserve">V4纸面入选-B</t>
        </is>
      </c>
      <c r="O703" s="604" t="inlineStr">
        <is>
          <t xml:space="preserve">0-0</t>
        </is>
      </c>
      <c r="P703" s="604" t="str">
        <v>已结算</v>
      </c>
      <c r="Q703" s="646" t="str">
        <v>黑</v>
      </c>
      <c r="R703" s="604" t="n">
        <v>0.9399999999999999</v>
      </c>
      <c r="S703" s="604" t="n">
        <f>IF(OR(Q703="",Q703="待结算"),"",IF(Q703="红",R703,IF(Q703="半红",R703*0.5,IF(Q703="走",0,IF(Q703="半黑",-0.5,-1)))))</f>
        <v>-1</v>
      </c>
      <c r="T703" s="604" t="inlineStr">
        <is>
          <t xml:space="preserve">https://m.titan007.com/analy/Analysis/3008761.htm</t>
        </is>
      </c>
      <c r="U703" s="645" t="str">
        <f>IF(Q703="","",IF(Q703="待结算","待结算",IF(Q703="红","黑",IF(Q703="半红","半黑",IF(Q703="走","走",IF(Q703="半黑","半红","红"))))))</f>
        <v>红</v>
      </c>
      <c r="V703" s="604" t="n">
        <f>IF(OR(Q703="",Q703="待结算"),"",IF(L703=LEFT(F703,FIND(" vs ",F703)-1),I703,G703))</f>
        <v>0.88</v>
      </c>
      <c r="W703" s="604" t="n">
        <f>IF(OR(U703="",U703="待结算"),"",IF(U703="红",V703,IF(U703="半红",V703*0.5,IF(U703="走",0,IF(U703="半黑",-0.5,-1)))))</f>
        <v>0.88</v>
      </c>
      <c r="X703" s="604" t="inlineStr">
        <is>
          <t xml:space="preserve">3008761</t>
        </is>
      </c>
      <c r="Y703" s="604" t="inlineStr">
        <is>
          <t xml:space="preserve">V4</t>
        </is>
      </c>
      <c r="Z703" s="604" t="inlineStr">
        <is>
          <t xml:space="preserve">prior-2026-10-03-v1</t>
        </is>
      </c>
      <c r="AA703" s="604" t="inlineStr">
        <is>
          <t xml:space="preserve">B</t>
        </is>
      </c>
      <c r="AB703" s="604" t="n">
        <v>0.3657590240469172</v>
      </c>
      <c r="AC703" s="604" t="n">
        <v>0.2552170572478353</v>
      </c>
      <c r="AD703" s="604" t="n"/>
      <c r="AE703" s="604" t="n"/>
      <c r="AF703" s="604" t="n">
        <v>0.3790239187052475</v>
      </c>
      <c r="AG703" s="604" t="n">
        <v>0.08474158080533711</v>
      </c>
      <c r="AH703" s="604" t="n"/>
      <c r="AI703" s="604" t="n"/>
      <c r="AJ703" s="604" t="n">
        <v>0.08474158080533711</v>
      </c>
      <c r="AK703" s="604" t="n"/>
      <c r="AL703" s="604" t="n"/>
      <c r="AM703" s="604" t="n"/>
      <c r="AN703" s="604" t="inlineStr">
        <is>
          <t xml:space="preserve">EVALUATED</t>
        </is>
      </c>
      <c r="AO703" s="604" t="inlineStr">
        <is>
          <t xml:space="preserve">GIVING_VALIDATED_EDGE、BUCKET_PRIOR_ONLY、INTENT_INTERPRETATION_ONLY、EXPERT_MARKET</t>
        </is>
      </c>
      <c r="AP703" s="604" t="inlineStr">
        <is>
          <t xml:space="preserve">1e2981fe51404e183ea6</t>
        </is>
      </c>
      <c r="AQ703" s="604" t="n">
        <v>-0.75</v>
      </c>
      <c r="AR703" s="604" t="n">
        <v>0.9399999999999999</v>
      </c>
      <c r="AS703" s="604" t="n">
        <v>0.75</v>
      </c>
      <c r="AT703" s="604" t="n">
        <v>-0.75</v>
      </c>
      <c r="AU703" s="604" t="n">
        <v>0.9399999999999999</v>
      </c>
      <c r="AV703" s="604" t="n">
        <v>0.88</v>
      </c>
      <c r="AW703" s="604" t="n">
        <v>46298.06050486111</v>
      </c>
      <c r="AX703" s="604" t="inlineStr">
        <is>
          <t xml:space="preserve">https://simondongxiao.github.io/odds/v4/</t>
        </is>
      </c>
      <c r="AY703" s="604" t="inlineStr">
        <is>
          <t xml:space="preserve">V4 Shadow Only；real_money=false；P(EV&gt;0)不是比赛胜率</t>
        </is>
      </c>
    </row>
    <row r="704" ht="22" customHeight="1">
      <c r="A704" s="604" t="inlineStr">
        <is>
          <t xml:space="preserve">2026-10-03</t>
        </is>
      </c>
      <c r="B704" s="604" t="inlineStr">
        <is>
          <t xml:space="preserve">2026-10-03 16:00</t>
        </is>
      </c>
      <c r="C704" s="604" t="inlineStr">
        <is>
          <t xml:space="preserve">日韩系列</t>
        </is>
      </c>
      <c r="D704" s="604" t="inlineStr">
        <is>
          <t xml:space="preserve">联赛</t>
        </is>
      </c>
      <c r="E704" s="604" t="inlineStr">
        <is>
          <t xml:space="preserve">日职乙</t>
        </is>
      </c>
      <c r="F704" s="604" t="inlineStr">
        <is>
          <t xml:space="preserve">枥木市FC vs 今治</t>
        </is>
      </c>
      <c r="G704" s="604" t="n">
        <v>0.98</v>
      </c>
      <c r="H704" s="604" t="n">
        <v>0.5</v>
      </c>
      <c r="I704" s="604" t="n">
        <v>0.9</v>
      </c>
      <c r="J704" s="604" t="inlineStr">
        <is>
          <t xml:space="preserve">0.98/0.5/0.9</t>
        </is>
      </c>
      <c r="K704" s="604" t="inlineStr">
        <is>
          <t xml:space="preserve">V4-B｜EV +0.0750</t>
        </is>
      </c>
      <c r="L704" s="604" t="inlineStr">
        <is>
          <t xml:space="preserve">枥木市FC</t>
        </is>
      </c>
      <c r="M704" s="604" t="n">
        <v>0.5429160908341563</v>
      </c>
      <c r="N704" s="604" t="inlineStr">
        <is>
          <t xml:space="preserve">V4纸面入选-B</t>
        </is>
      </c>
      <c r="O704" s="604" t="inlineStr">
        <is>
          <t xml:space="preserve">1-2</t>
        </is>
      </c>
      <c r="P704" s="604" t="str">
        <v>已结算</v>
      </c>
      <c r="Q704" s="646" t="str">
        <v>黑</v>
      </c>
      <c r="R704" s="604" t="n">
        <v>0.98</v>
      </c>
      <c r="S704" s="604" t="n">
        <f>IF(OR(Q704="",Q704="待结算"),"",IF(Q704="红",R704,IF(Q704="半红",R704*0.5,IF(Q704="走",0,IF(Q704="半黑",-0.5,-1)))))</f>
        <v>-1</v>
      </c>
      <c r="T704" s="604" t="inlineStr">
        <is>
          <t xml:space="preserve">https://m.titan007.com/analy/Analysis/3000100.htm</t>
        </is>
      </c>
      <c r="U704" s="645" t="str">
        <f>IF(Q704="","",IF(Q704="待结算","待结算",IF(Q704="红","黑",IF(Q704="半红","半黑",IF(Q704="走","走",IF(Q704="半黑","半红","红"))))))</f>
        <v>红</v>
      </c>
      <c r="V704" s="604" t="n">
        <f>IF(OR(Q704="",Q704="待结算"),"",IF(L704=LEFT(F704,FIND(" vs ",F704)-1),I704,G704))</f>
        <v>0.9</v>
      </c>
      <c r="W704" s="604" t="n">
        <f>IF(OR(U704="",U704="待结算"),"",IF(U704="红",V704,IF(U704="半红",V704*0.5,IF(U704="走",0,IF(U704="半黑",-0.5,-1)))))</f>
        <v>0.9</v>
      </c>
      <c r="X704" s="604" t="inlineStr">
        <is>
          <t xml:space="preserve">3000100</t>
        </is>
      </c>
      <c r="Y704" s="604" t="inlineStr">
        <is>
          <t xml:space="preserve">V4</t>
        </is>
      </c>
      <c r="Z704" s="604" t="inlineStr">
        <is>
          <t xml:space="preserve">prior-2026-10-03-v1</t>
        </is>
      </c>
      <c r="AA704" s="604" t="inlineStr">
        <is>
          <t xml:space="preserve">B</t>
        </is>
      </c>
      <c r="AB704" s="604" t="n">
        <v>0.5429160908341563</v>
      </c>
      <c r="AC704" s="604" t="n"/>
      <c r="AD704" s="604" t="n"/>
      <c r="AE704" s="604" t="n"/>
      <c r="AF704" s="604" t="n">
        <v>0.4570839091658437</v>
      </c>
      <c r="AG704" s="604" t="n">
        <v>0.07497385985162941</v>
      </c>
      <c r="AH704" s="604" t="n"/>
      <c r="AI704" s="604" t="n"/>
      <c r="AJ704" s="604" t="n">
        <v>0.07497385985162941</v>
      </c>
      <c r="AK704" s="604" t="n"/>
      <c r="AL704" s="604" t="n"/>
      <c r="AM704" s="604" t="n"/>
      <c r="AN704" s="604" t="inlineStr">
        <is>
          <t xml:space="preserve">EVALUATED</t>
        </is>
      </c>
      <c r="AO704" s="604" t="inlineStr">
        <is>
          <t xml:space="preserve">GIVING_VALIDATED_EDGE、BUCKET_PRIOR_ONLY、INTENT_INTERPRETATION_ONLY、EXPERT_MARKET</t>
        </is>
      </c>
      <c r="AP704" s="604" t="inlineStr">
        <is>
          <t xml:space="preserve">33672035a52dfbf2cef6</t>
        </is>
      </c>
      <c r="AQ704" s="604" t="n">
        <v>-0.5</v>
      </c>
      <c r="AR704" s="604" t="n">
        <v>0.98</v>
      </c>
      <c r="AS704" s="604" t="n">
        <v>0.5</v>
      </c>
      <c r="AT704" s="604" t="n">
        <v>-0.5</v>
      </c>
      <c r="AU704" s="604" t="n">
        <v>0.98</v>
      </c>
      <c r="AV704" s="604" t="n">
        <v>0.9</v>
      </c>
      <c r="AW704" s="604" t="n">
        <v>46298.06050486111</v>
      </c>
      <c r="AX704" s="604" t="inlineStr">
        <is>
          <t xml:space="preserve">https://simondongxiao.github.io/odds/v4/</t>
        </is>
      </c>
      <c r="AY704" s="604" t="inlineStr">
        <is>
          <t xml:space="preserve">V4 Shadow Only；real_money=false；P(EV&gt;0)不是比赛胜率</t>
        </is>
      </c>
    </row>
    <row r="705" ht="22" customHeight="1">
      <c r="A705" s="604" t="inlineStr">
        <is>
          <t xml:space="preserve">2026-10-03</t>
        </is>
      </c>
      <c r="B705" s="604" t="inlineStr">
        <is>
          <t xml:space="preserve">2026-10-03 16:00</t>
        </is>
      </c>
      <c r="C705" s="604" t="inlineStr">
        <is>
          <t xml:space="preserve">日韩系列</t>
        </is>
      </c>
      <c r="D705" s="604" t="inlineStr">
        <is>
          <t xml:space="preserve">联赛</t>
        </is>
      </c>
      <c r="E705" s="604" t="inlineStr">
        <is>
          <t xml:space="preserve">日职丙</t>
        </is>
      </c>
      <c r="F705" s="604" t="inlineStr">
        <is>
          <t xml:space="preserve">FC琉球 vs 金泽</t>
        </is>
      </c>
      <c r="G705" s="604" t="n">
        <v>0.79</v>
      </c>
      <c r="H705" s="604" t="n">
        <v>0</v>
      </c>
      <c r="I705" s="604" t="n">
        <v>0.97</v>
      </c>
      <c r="J705" s="604" t="inlineStr">
        <is>
          <t xml:space="preserve">0.79/0/0.97</t>
        </is>
      </c>
      <c r="K705" s="604" t="inlineStr">
        <is>
          <t xml:space="preserve">V4-C｜EV +0.0101</t>
        </is>
      </c>
      <c r="L705" s="604" t="str"/>
      <c r="M705" s="604" t="n">
        <v>0.5135090522451677</v>
      </c>
      <c r="N705" s="604" t="inlineStr">
        <is>
          <t xml:space="preserve">V4纸面入选-C</t>
        </is>
      </c>
      <c r="O705" s="604" t="inlineStr">
        <is>
          <t xml:space="preserve">0-2</t>
        </is>
      </c>
      <c r="P705" s="604" t="str">
        <v>赛果已核/冻结投注未核</v>
      </c>
      <c r="Q705" s="646"/>
      <c r="R705" s="604" t="n">
        <v>0.97</v>
      </c>
      <c r="S705" s="604" t="str">
        <f>IF(OR(Q705="",Q705="待结算"),"",IF(Q705="红",R705,IF(Q705="半红",R705*0.5,IF(Q705="走",0,IF(Q705="半黑",-0.5,-1)))))</f>
      </c>
      <c r="T705" s="604" t="inlineStr">
        <is>
          <t xml:space="preserve">https://m.titan007.com/analy/Analysis/3001208.htm</t>
        </is>
      </c>
      <c r="U705" s="645" t="str">
        <f>IF(Q705="","",IF(Q705="待结算","待结算",IF(Q705="红","黑",IF(Q705="半红","半黑",IF(Q705="走","走",IF(Q705="半黑","半红","红"))))))</f>
      </c>
      <c r="V705" s="604" t="str">
        <f>IF(OR(Q705="",Q705="待结算"),"",IF(L705=LEFT(F705,FIND(" vs ",F705)-1),I705,G705))</f>
      </c>
      <c r="W705" s="604" t="str">
        <f>IF(OR(U705="",U705="待结算"),"",IF(U705="红",V705,IF(U705="半红",V705*0.5,IF(U705="走",0,IF(U705="半黑",-0.5,-1)))))</f>
      </c>
      <c r="X705" s="604" t="inlineStr">
        <is>
          <t xml:space="preserve">3001208</t>
        </is>
      </c>
      <c r="Y705" s="604" t="inlineStr">
        <is>
          <t xml:space="preserve">V4</t>
        </is>
      </c>
      <c r="Z705" s="604" t="inlineStr">
        <is>
          <t xml:space="preserve">prior-2026-10-03-v1</t>
        </is>
      </c>
      <c r="AA705" s="604" t="inlineStr">
        <is>
          <t xml:space="preserve">C</t>
        </is>
      </c>
      <c r="AB705" s="604" t="n">
        <v>0.4469191246076139</v>
      </c>
      <c r="AC705" s="604" t="n"/>
      <c r="AD705" s="604" t="n"/>
      <c r="AE705" s="604" t="n">
        <v>0.2593524976683818</v>
      </c>
      <c r="AF705" s="604" t="n">
        <v>0.2937283777240043</v>
      </c>
      <c r="AG705" s="604" t="n">
        <v>0.01010692431119026</v>
      </c>
      <c r="AH705" s="604" t="n"/>
      <c r="AI705" s="604" t="n"/>
      <c r="AJ705" s="604" t="n">
        <v>0.01010692431119026</v>
      </c>
      <c r="AK705" s="604" t="n"/>
      <c r="AL705" s="604" t="n"/>
      <c r="AM705" s="604" t="n"/>
      <c r="AN705" s="604" t="inlineStr">
        <is>
          <t xml:space="preserve">EVALUATED</t>
        </is>
      </c>
      <c r="AO705" s="604" t="inlineStr">
        <is>
          <t xml:space="preserve">EDGE_BELOW_UNCERTAINTY_THRESHOLD、BUCKET_PRIOR_ONLY、INTENT_INTERPRETATION_ONLY、EXPERT_MARKET</t>
        </is>
      </c>
      <c r="AP705" s="604" t="inlineStr">
        <is>
          <t xml:space="preserve">f0d84a05b01c6eb3de30</t>
        </is>
      </c>
      <c r="AQ705" s="604" t="n">
        <v>0</v>
      </c>
      <c r="AR705" s="604" t="n"/>
      <c r="AS705" s="604" t="n">
        <v>0</v>
      </c>
      <c r="AT705" s="604" t="n">
        <v>0</v>
      </c>
      <c r="AU705" s="604" t="n">
        <v>0.79</v>
      </c>
      <c r="AV705" s="604" t="n">
        <v>0.97</v>
      </c>
      <c r="AW705" s="604" t="n">
        <v>46298.06050486111</v>
      </c>
      <c r="AX705" s="604" t="inlineStr">
        <is>
          <t xml:space="preserve">https://simondongxiao.github.io/odds/v4/</t>
        </is>
      </c>
      <c r="AY705" s="604" t="inlineStr">
        <is>
          <t xml:space="preserve">V4 Shadow Only；real_money=false；P(EV&gt;0)不是比赛胜率</t>
        </is>
      </c>
    </row>
    <row r="706" ht="22" customHeight="1">
      <c r="A706" s="604" t="inlineStr">
        <is>
          <t xml:space="preserve">2026-10-03</t>
        </is>
      </c>
      <c r="B706" s="604" t="inlineStr">
        <is>
          <t xml:space="preserve">2026-10-03 16:00</t>
        </is>
      </c>
      <c r="C706" s="604" t="inlineStr">
        <is>
          <t xml:space="preserve">日韩系列</t>
        </is>
      </c>
      <c r="D706" s="604" t="inlineStr">
        <is>
          <t xml:space="preserve">联赛</t>
        </is>
      </c>
      <c r="E706" s="604" t="inlineStr">
        <is>
          <t xml:space="preserve">韩K3联</t>
        </is>
      </c>
      <c r="F706" s="604" t="inlineStr">
        <is>
          <t xml:space="preserve">蔚山市民 vs 始兴市民</t>
        </is>
      </c>
      <c r="G706" s="604" t="n">
        <v>0.88</v>
      </c>
      <c r="H706" s="604" t="n">
        <v>0</v>
      </c>
      <c r="I706" s="604" t="n">
        <v>0.88</v>
      </c>
      <c r="J706" s="604" t="inlineStr">
        <is>
          <t xml:space="preserve">0.88/0/0.88</t>
        </is>
      </c>
      <c r="K706" s="604" t="inlineStr">
        <is>
          <t xml:space="preserve">V4-C｜EV +0.0404</t>
        </is>
      </c>
      <c r="L706" s="604" t="str"/>
      <c r="M706" s="604" t="n">
        <v>0.556558953708896</v>
      </c>
      <c r="N706" s="604" t="inlineStr">
        <is>
          <t xml:space="preserve">V4纸面入选-C</t>
        </is>
      </c>
      <c r="O706" s="604" t="inlineStr">
        <is>
          <t xml:space="preserve">1-2</t>
        </is>
      </c>
      <c r="P706" s="604" t="str">
        <v>赛果已核/冻结投注未核</v>
      </c>
      <c r="Q706" s="646"/>
      <c r="R706" s="604" t="n">
        <v>0.88</v>
      </c>
      <c r="S706" s="604" t="str">
        <f>IF(OR(Q706="",Q706="待结算"),"",IF(Q706="红",R706,IF(Q706="半红",R706*0.5,IF(Q706="走",0,IF(Q706="半黑",-0.5,-1)))))</f>
      </c>
      <c r="T706" s="604" t="inlineStr">
        <is>
          <t xml:space="preserve">https://m.titan007.com/analy/Analysis/2940443.htm</t>
        </is>
      </c>
      <c r="U706" s="645" t="str">
        <f>IF(Q706="","",IF(Q706="待结算","待结算",IF(Q706="红","黑",IF(Q706="半红","半黑",IF(Q706="走","走",IF(Q706="半黑","半红","红"))))))</f>
      </c>
      <c r="V706" s="604" t="str">
        <f>IF(OR(Q706="",Q706="待结算"),"",IF(L706=LEFT(F706,FIND(" vs ",F706)-1),I706,G706))</f>
      </c>
      <c r="W706" s="604" t="str">
        <f>IF(OR(U706="",U706="待结算"),"",IF(U706="红",V706,IF(U706="半红",V706*0.5,IF(U706="走",0,IF(U706="半黑",-0.5,-1)))))</f>
      </c>
      <c r="X706" s="604" t="inlineStr">
        <is>
          <t xml:space="preserve">2940443</t>
        </is>
      </c>
      <c r="Y706" s="604" t="inlineStr">
        <is>
          <t xml:space="preserve">V4</t>
        </is>
      </c>
      <c r="Z706" s="604" t="inlineStr">
        <is>
          <t xml:space="preserve">prior-2026-10-03-v1</t>
        </is>
      </c>
      <c r="AA706" s="604" t="inlineStr">
        <is>
          <t xml:space="preserve">C</t>
        </is>
      </c>
      <c r="AB706" s="604" t="n">
        <v>0.3578125440484735</v>
      </c>
      <c r="AC706" s="604" t="n">
        <v>0.2553663761810741</v>
      </c>
      <c r="AD706" s="604" t="n"/>
      <c r="AE706" s="604" t="n"/>
      <c r="AF706" s="604" t="n">
        <v>0.3868210797704524</v>
      </c>
      <c r="AG706" s="604" t="n">
        <v>0.04041516451187682</v>
      </c>
      <c r="AH706" s="604" t="n"/>
      <c r="AI706" s="604" t="n"/>
      <c r="AJ706" s="604" t="n">
        <v>0.04041516451187682</v>
      </c>
      <c r="AK706" s="604" t="n"/>
      <c r="AL706" s="604" t="n"/>
      <c r="AM706" s="604" t="n"/>
      <c r="AN706" s="604" t="inlineStr">
        <is>
          <t xml:space="preserve">EVALUATED</t>
        </is>
      </c>
      <c r="AO706" s="604" t="inlineStr">
        <is>
          <t xml:space="preserve">EDGE_BELOW_UNCERTAINTY_THRESHOLD、BUCKET_PRIOR_ONLY、INTENT_INTERPRETATION_ONLY、EXPERT_MARKET</t>
        </is>
      </c>
      <c r="AP706" s="604" t="inlineStr">
        <is>
          <t xml:space="preserve">2064fd816c962092540d</t>
        </is>
      </c>
      <c r="AQ706" s="604" t="n">
        <v>0</v>
      </c>
      <c r="AR706" s="604" t="n"/>
      <c r="AS706" s="604" t="n">
        <v>0</v>
      </c>
      <c r="AT706" s="604" t="n">
        <v>0</v>
      </c>
      <c r="AU706" s="604" t="n">
        <v>0.88</v>
      </c>
      <c r="AV706" s="604" t="n">
        <v>0.88</v>
      </c>
      <c r="AW706" s="604" t="n">
        <v>46298.06050486111</v>
      </c>
      <c r="AX706" s="604" t="inlineStr">
        <is>
          <t xml:space="preserve">https://simondongxiao.github.io/odds/v4/</t>
        </is>
      </c>
      <c r="AY706" s="604" t="inlineStr">
        <is>
          <t xml:space="preserve">V4 Shadow Only；real_money=false；P(EV&gt;0)不是比赛胜率</t>
        </is>
      </c>
    </row>
    <row r="707" ht="22" customHeight="1">
      <c r="A707" s="604" t="inlineStr">
        <is>
          <t xml:space="preserve">2026-10-03</t>
        </is>
      </c>
      <c r="B707" s="604" t="inlineStr">
        <is>
          <t xml:space="preserve">2026-10-03 16:15</t>
        </is>
      </c>
      <c r="C707" s="604" t="inlineStr">
        <is>
          <t xml:space="preserve">欧洲非五大系列</t>
        </is>
      </c>
      <c r="D707" s="604" t="inlineStr">
        <is>
          <t xml:space="preserve">联赛</t>
        </is>
      </c>
      <c r="E707" s="604" t="inlineStr">
        <is>
          <t xml:space="preserve">捷丙</t>
        </is>
      </c>
      <c r="F707" s="604" t="inlineStr">
        <is>
          <t xml:space="preserve">奥林莫斯B队 vs 维特科维斯</t>
        </is>
      </c>
      <c r="G707" s="604" t="n">
        <v>0.93</v>
      </c>
      <c r="H707" s="604" t="n">
        <v>0.75</v>
      </c>
      <c r="I707" s="604" t="n">
        <v>0.77</v>
      </c>
      <c r="J707" s="604" t="inlineStr">
        <is>
          <t xml:space="preserve">0.93/0.75/0.77</t>
        </is>
      </c>
      <c r="K707" s="604" t="inlineStr">
        <is>
          <t xml:space="preserve">V4-B｜EV +0.1868</t>
        </is>
      </c>
      <c r="L707" s="604" t="inlineStr">
        <is>
          <t xml:space="preserve">奥林莫斯B队</t>
        </is>
      </c>
      <c r="M707" s="604" t="n">
        <v>0.6290943429209624</v>
      </c>
      <c r="N707" s="604" t="inlineStr">
        <is>
          <t xml:space="preserve">V4纸面入选-B</t>
        </is>
      </c>
      <c r="O707" s="604" t="inlineStr">
        <is>
          <t xml:space="preserve">2-1</t>
        </is>
      </c>
      <c r="P707" s="604" t="str">
        <v>已结算</v>
      </c>
      <c r="Q707" s="649" t="str">
        <v>半红</v>
      </c>
      <c r="R707" s="604" t="n">
        <v>0.93</v>
      </c>
      <c r="S707" s="604" t="n">
        <f>IF(OR(Q707="",Q707="待结算"),"",IF(Q707="红",R707,IF(Q707="半红",R707*0.5,IF(Q707="走",0,IF(Q707="半黑",-0.5,-1)))))</f>
        <v>0.465</v>
      </c>
      <c r="T707" s="604" t="inlineStr">
        <is>
          <t xml:space="preserve">https://m.titan007.com/analy/Analysis/3043226.htm</t>
        </is>
      </c>
      <c r="U707" s="648" t="str">
        <f>IF(Q707="","",IF(Q707="待结算","待结算",IF(Q707="红","黑",IF(Q707="半红","半黑",IF(Q707="走","走",IF(Q707="半黑","半红","红"))))))</f>
        <v>半黑</v>
      </c>
      <c r="V707" s="604" t="n">
        <f>IF(OR(Q707="",Q707="待结算"),"",IF(L707=LEFT(F707,FIND(" vs ",F707)-1),I707,G707))</f>
        <v>0.77</v>
      </c>
      <c r="W707" s="604" t="n">
        <f>IF(OR(U707="",U707="待结算"),"",IF(U707="红",V707,IF(U707="半红",V707*0.5,IF(U707="走",0,IF(U707="半黑",-0.5,-1)))))</f>
        <v>-0.5</v>
      </c>
      <c r="X707" s="604" t="inlineStr">
        <is>
          <t xml:space="preserve">3043226</t>
        </is>
      </c>
      <c r="Y707" s="604" t="inlineStr">
        <is>
          <t xml:space="preserve">V4</t>
        </is>
      </c>
      <c r="Z707" s="604" t="inlineStr">
        <is>
          <t xml:space="preserve">prior-2026-10-03-v1</t>
        </is>
      </c>
      <c r="AA707" s="604" t="inlineStr">
        <is>
          <t xml:space="preserve">B</t>
        </is>
      </c>
      <c r="AB707" s="604" t="n">
        <v>0.420951086502954</v>
      </c>
      <c r="AC707" s="604" t="n">
        <v>0.2555324770753399</v>
      </c>
      <c r="AD707" s="604" t="n"/>
      <c r="AE707" s="604" t="n"/>
      <c r="AF707" s="604" t="n">
        <v>0.323516436421706</v>
      </c>
      <c r="AG707" s="604" t="n">
        <v>0.1867906758660742</v>
      </c>
      <c r="AH707" s="604" t="n"/>
      <c r="AI707" s="604" t="n"/>
      <c r="AJ707" s="604" t="n">
        <v>0.1867906758660742</v>
      </c>
      <c r="AK707" s="604" t="n"/>
      <c r="AL707" s="604" t="n"/>
      <c r="AM707" s="604" t="n"/>
      <c r="AN707" s="604" t="inlineStr">
        <is>
          <t xml:space="preserve">EVALUATED</t>
        </is>
      </c>
      <c r="AO707" s="604" t="inlineStr">
        <is>
          <t xml:space="preserve">GIVING_VALIDATED_EDGE、BUCKET_PRIOR_ONLY、INTENT_INTERPRETATION_ONLY、EXPERT_MARKET</t>
        </is>
      </c>
      <c r="AP707" s="604" t="inlineStr">
        <is>
          <t xml:space="preserve">e7ff603952c5a65e8b03</t>
        </is>
      </c>
      <c r="AQ707" s="604" t="n">
        <v>-0.75</v>
      </c>
      <c r="AR707" s="604" t="n">
        <v>0.93</v>
      </c>
      <c r="AS707" s="604" t="n">
        <v>0.75</v>
      </c>
      <c r="AT707" s="604" t="n">
        <v>-0.75</v>
      </c>
      <c r="AU707" s="604" t="n">
        <v>0.93</v>
      </c>
      <c r="AV707" s="604" t="n">
        <v>0.77</v>
      </c>
      <c r="AW707" s="604" t="n">
        <v>46298.06050486111</v>
      </c>
      <c r="AX707" s="604" t="inlineStr">
        <is>
          <t xml:space="preserve">https://simondongxiao.github.io/odds/v4/</t>
        </is>
      </c>
      <c r="AY707" s="604" t="inlineStr">
        <is>
          <t xml:space="preserve">V4 Shadow Only；real_money=false；P(EV&gt;0)不是比赛胜率</t>
        </is>
      </c>
    </row>
    <row r="708" ht="22" customHeight="1">
      <c r="A708" s="604" t="inlineStr">
        <is>
          <t xml:space="preserve">2026-10-03</t>
        </is>
      </c>
      <c r="B708" s="604" t="inlineStr">
        <is>
          <t xml:space="preserve">2026-10-03 16:15</t>
        </is>
      </c>
      <c r="C708" s="604" t="inlineStr">
        <is>
          <t xml:space="preserve">欧洲非五大系列</t>
        </is>
      </c>
      <c r="D708" s="604" t="inlineStr">
        <is>
          <t xml:space="preserve">联赛</t>
        </is>
      </c>
      <c r="E708" s="604" t="inlineStr">
        <is>
          <t xml:space="preserve">捷丙</t>
        </is>
      </c>
      <c r="F708" s="604" t="inlineStr">
        <is>
          <t xml:space="preserve">莫托勒 vs 洛科维塔维恩</t>
        </is>
      </c>
      <c r="G708" s="604" t="n">
        <v>0.87</v>
      </c>
      <c r="H708" s="604" t="n">
        <v>0.75</v>
      </c>
      <c r="I708" s="604" t="n">
        <v>0.83</v>
      </c>
      <c r="J708" s="604" t="inlineStr">
        <is>
          <t xml:space="preserve">0.87/0.75/0.83</t>
        </is>
      </c>
      <c r="K708" s="604" t="inlineStr">
        <is>
          <t xml:space="preserve">V4-B｜EV +0.1100</t>
        </is>
      </c>
      <c r="L708" s="604" t="inlineStr">
        <is>
          <t xml:space="preserve">莫托勒</t>
        </is>
      </c>
      <c r="M708" s="604" t="n">
        <v>0.6022280143016612</v>
      </c>
      <c r="N708" s="604" t="inlineStr">
        <is>
          <t xml:space="preserve">V4纸面入选-B</t>
        </is>
      </c>
      <c r="O708" s="604" t="inlineStr">
        <is>
          <t xml:space="preserve">3-0</t>
        </is>
      </c>
      <c r="P708" s="604" t="str">
        <v>已结算</v>
      </c>
      <c r="Q708" s="645" t="str">
        <v>红</v>
      </c>
      <c r="R708" s="604" t="n">
        <v>0.87</v>
      </c>
      <c r="S708" s="604" t="n">
        <f>IF(OR(Q708="",Q708="待结算"),"",IF(Q708="红",R708,IF(Q708="半红",R708*0.5,IF(Q708="走",0,IF(Q708="半黑",-0.5,-1)))))</f>
        <v>0.87</v>
      </c>
      <c r="T708" s="604" t="inlineStr">
        <is>
          <t xml:space="preserve">https://m.titan007.com/analy/Analysis/3009394.htm</t>
        </is>
      </c>
      <c r="U708" s="646" t="str">
        <f>IF(Q708="","",IF(Q708="待结算","待结算",IF(Q708="红","黑",IF(Q708="半红","半黑",IF(Q708="走","走",IF(Q708="半黑","半红","红"))))))</f>
        <v>黑</v>
      </c>
      <c r="V708" s="604" t="n">
        <f>IF(OR(Q708="",Q708="待结算"),"",IF(L708=LEFT(F708,FIND(" vs ",F708)-1),I708,G708))</f>
        <v>0.83</v>
      </c>
      <c r="W708" s="604" t="n">
        <f>IF(OR(U708="",U708="待结算"),"",IF(U708="红",V708,IF(U708="半红",V708*0.5,IF(U708="走",0,IF(U708="半黑",-0.5,-1)))))</f>
        <v>-1</v>
      </c>
      <c r="X708" s="604" t="inlineStr">
        <is>
          <t xml:space="preserve">3009394</t>
        </is>
      </c>
      <c r="Y708" s="604" t="inlineStr">
        <is>
          <t xml:space="preserve">V4</t>
        </is>
      </c>
      <c r="Z708" s="604" t="inlineStr">
        <is>
          <t xml:space="preserve">prior-2026-10-03-v1</t>
        </is>
      </c>
      <c r="AA708" s="604" t="inlineStr">
        <is>
          <t xml:space="preserve">B</t>
        </is>
      </c>
      <c r="AB708" s="604" t="n">
        <v>0.397549744511269</v>
      </c>
      <c r="AC708" s="604" t="n">
        <v>0.255492062257571</v>
      </c>
      <c r="AD708" s="604" t="n"/>
      <c r="AE708" s="604" t="n"/>
      <c r="AF708" s="604" t="n">
        <v>0.3469581932311601</v>
      </c>
      <c r="AG708" s="604" t="n">
        <v>0.1100491315756874</v>
      </c>
      <c r="AH708" s="604" t="n"/>
      <c r="AI708" s="604" t="n"/>
      <c r="AJ708" s="604" t="n">
        <v>0.1100491315756874</v>
      </c>
      <c r="AK708" s="604" t="n"/>
      <c r="AL708" s="604" t="n"/>
      <c r="AM708" s="604" t="n"/>
      <c r="AN708" s="604" t="inlineStr">
        <is>
          <t xml:space="preserve">EVALUATED</t>
        </is>
      </c>
      <c r="AO708" s="604" t="inlineStr">
        <is>
          <t xml:space="preserve">GIVING_VALIDATED_EDGE、BUCKET_PRIOR_ONLY、INTENT_INTERPRETATION_ONLY、EXPERT_MARKET</t>
        </is>
      </c>
      <c r="AP708" s="604" t="inlineStr">
        <is>
          <t xml:space="preserve">0d98136a0fbbb5a8d231</t>
        </is>
      </c>
      <c r="AQ708" s="604" t="n">
        <v>-0.75</v>
      </c>
      <c r="AR708" s="604" t="n">
        <v>0.87</v>
      </c>
      <c r="AS708" s="604" t="n">
        <v>0.75</v>
      </c>
      <c r="AT708" s="604" t="n">
        <v>-0.75</v>
      </c>
      <c r="AU708" s="604" t="n">
        <v>0.87</v>
      </c>
      <c r="AV708" s="604" t="n">
        <v>0.83</v>
      </c>
      <c r="AW708" s="604" t="n">
        <v>46298.06050486111</v>
      </c>
      <c r="AX708" s="604" t="inlineStr">
        <is>
          <t xml:space="preserve">https://simondongxiao.github.io/odds/v4/</t>
        </is>
      </c>
      <c r="AY708" s="604" t="inlineStr">
        <is>
          <t xml:space="preserve">V4 Shadow Only；real_money=false；P(EV&gt;0)不是比赛胜率</t>
        </is>
      </c>
    </row>
    <row r="709" ht="22" customHeight="1">
      <c r="A709" s="604" t="inlineStr">
        <is>
          <t xml:space="preserve">2026-10-03</t>
        </is>
      </c>
      <c r="B709" s="604" t="inlineStr">
        <is>
          <t xml:space="preserve">2026-10-03 17:00</t>
        </is>
      </c>
      <c r="C709" s="604" t="inlineStr">
        <is>
          <t xml:space="preserve">日韩系列</t>
        </is>
      </c>
      <c r="D709" s="604" t="inlineStr">
        <is>
          <t xml:space="preserve">联赛</t>
        </is>
      </c>
      <c r="E709" s="604" t="inlineStr">
        <is>
          <t xml:space="preserve">日足联</t>
        </is>
      </c>
      <c r="F709" s="604" t="inlineStr">
        <is>
          <t xml:space="preserve">FC本田 vs 美蓓亚三美</t>
        </is>
      </c>
      <c r="G709" s="604" t="n">
        <v>0.82</v>
      </c>
      <c r="H709" s="604" t="n">
        <v>0.5</v>
      </c>
      <c r="I709" s="604" t="n">
        <v>0.9399999999999999</v>
      </c>
      <c r="J709" s="604" t="inlineStr">
        <is>
          <t xml:space="preserve">0.82/0.5/0.94</t>
        </is>
      </c>
      <c r="K709" s="604" t="inlineStr">
        <is>
          <t xml:space="preserve">V4-C｜EV +0.0709</t>
        </is>
      </c>
      <c r="L709" s="604" t="inlineStr">
        <is>
          <t xml:space="preserve">FC本田</t>
        </is>
      </c>
      <c r="M709" s="604" t="n">
        <v>0.5883848778433679</v>
      </c>
      <c r="N709" s="604" t="inlineStr">
        <is>
          <t xml:space="preserve">V4纸面入选-C</t>
        </is>
      </c>
      <c r="O709" s="604" t="inlineStr">
        <is>
          <t xml:space="preserve">0-1</t>
        </is>
      </c>
      <c r="P709" s="604" t="str">
        <v>已结算</v>
      </c>
      <c r="Q709" s="646" t="str">
        <v>黑</v>
      </c>
      <c r="R709" s="604" t="n">
        <v>0.82</v>
      </c>
      <c r="S709" s="604" t="n">
        <f>IF(OR(Q709="",Q709="待结算"),"",IF(Q709="红",R709,IF(Q709="半红",R709*0.5,IF(Q709="走",0,IF(Q709="半黑",-0.5,-1)))))</f>
        <v>-1</v>
      </c>
      <c r="T709" s="604" t="inlineStr">
        <is>
          <t xml:space="preserve">https://m.titan007.com/analy/Analysis/3071107.htm</t>
        </is>
      </c>
      <c r="U709" s="645" t="str">
        <f>IF(Q709="","",IF(Q709="待结算","待结算",IF(Q709="红","黑",IF(Q709="半红","半黑",IF(Q709="走","走",IF(Q709="半黑","半红","红"))))))</f>
        <v>红</v>
      </c>
      <c r="V709" s="604" t="n">
        <f>IF(OR(Q709="",Q709="待结算"),"",IF(L709=LEFT(F709,FIND(" vs ",F709)-1),I709,G709))</f>
        <v>0.94</v>
      </c>
      <c r="W709" s="604" t="n">
        <f>IF(OR(U709="",U709="待结算"),"",IF(U709="红",V709,IF(U709="半红",V709*0.5,IF(U709="走",0,IF(U709="半黑",-0.5,-1)))))</f>
        <v>0.94</v>
      </c>
      <c r="X709" s="604" t="inlineStr">
        <is>
          <t xml:space="preserve">3071107</t>
        </is>
      </c>
      <c r="Y709" s="604" t="inlineStr">
        <is>
          <t xml:space="preserve">V4</t>
        </is>
      </c>
      <c r="Z709" s="604" t="inlineStr">
        <is>
          <t xml:space="preserve">prior-2026-10-03-v1</t>
        </is>
      </c>
      <c r="AA709" s="604" t="inlineStr">
        <is>
          <t xml:space="preserve">C</t>
        </is>
      </c>
      <c r="AB709" s="604" t="n">
        <v>0.5883848778433679</v>
      </c>
      <c r="AC709" s="604" t="n"/>
      <c r="AD709" s="604" t="n"/>
      <c r="AE709" s="604" t="n"/>
      <c r="AF709" s="604" t="n">
        <v>0.4116151221566321</v>
      </c>
      <c r="AG709" s="604" t="n">
        <v>0.07086047767492953</v>
      </c>
      <c r="AH709" s="604" t="n"/>
      <c r="AI709" s="604" t="n"/>
      <c r="AJ709" s="604" t="n">
        <v>0.07086047767492953</v>
      </c>
      <c r="AK709" s="604" t="n"/>
      <c r="AL709" s="604" t="n"/>
      <c r="AM709" s="604" t="n"/>
      <c r="AN709" s="604" t="inlineStr">
        <is>
          <t xml:space="preserve">EVALUATED</t>
        </is>
      </c>
      <c r="AO709" s="604" t="inlineStr">
        <is>
          <t xml:space="preserve">GIVING_VALIDATED_EDGE、BUCKET_PRIOR_ONLY、INTENT_INTERPRETATION_ONLY、EXPERT_MARKET</t>
        </is>
      </c>
      <c r="AP709" s="604" t="inlineStr">
        <is>
          <t xml:space="preserve">ee5536fa6f81353308bf</t>
        </is>
      </c>
      <c r="AQ709" s="604" t="n">
        <v>-0.5</v>
      </c>
      <c r="AR709" s="604" t="n">
        <v>0.82</v>
      </c>
      <c r="AS709" s="604" t="n">
        <v>0.5</v>
      </c>
      <c r="AT709" s="604" t="n">
        <v>-0.5</v>
      </c>
      <c r="AU709" s="604" t="n">
        <v>0.82</v>
      </c>
      <c r="AV709" s="604" t="n">
        <v>0.9399999999999999</v>
      </c>
      <c r="AW709" s="604" t="n">
        <v>46298.06050486111</v>
      </c>
      <c r="AX709" s="604" t="inlineStr">
        <is>
          <t xml:space="preserve">https://simondongxiao.github.io/odds/v4/</t>
        </is>
      </c>
      <c r="AY709" s="604" t="inlineStr">
        <is>
          <t xml:space="preserve">V4 Shadow Only；real_money=false；P(EV&gt;0)不是比赛胜率</t>
        </is>
      </c>
    </row>
    <row r="710" ht="22" customHeight="1">
      <c r="A710" s="604" t="inlineStr">
        <is>
          <t xml:space="preserve">2026-10-03</t>
        </is>
      </c>
      <c r="B710" s="604" t="inlineStr">
        <is>
          <t xml:space="preserve">2026-10-03 17:00</t>
        </is>
      </c>
      <c r="C710" s="604" t="inlineStr">
        <is>
          <t xml:space="preserve">其他系列</t>
        </is>
      </c>
      <c r="D710" s="604" t="inlineStr">
        <is>
          <t xml:space="preserve">联赛</t>
        </is>
      </c>
      <c r="E710" s="604" t="inlineStr">
        <is>
          <t xml:space="preserve">南非女联</t>
        </is>
      </c>
      <c r="F710" s="604" t="inlineStr">
        <is>
          <t xml:space="preserve">埃泽姆维罗女足 vs JWW女足</t>
        </is>
      </c>
      <c r="G710" s="604" t="n">
        <v>0.93</v>
      </c>
      <c r="H710" s="604" t="n">
        <v>-1.5</v>
      </c>
      <c r="I710" s="604" t="n">
        <v>0.77</v>
      </c>
      <c r="J710" s="604" t="inlineStr">
        <is>
          <t xml:space="preserve">0.93/-1.5/0.77</t>
        </is>
      </c>
      <c r="K710" s="604" t="inlineStr">
        <is>
          <t xml:space="preserve">V4-C｜EV +0.1249</t>
        </is>
      </c>
      <c r="L710" s="604" t="inlineStr">
        <is>
          <t xml:space="preserve">JWW女足</t>
        </is>
      </c>
      <c r="M710" s="604" t="n">
        <v>0.6355478612582657</v>
      </c>
      <c r="N710" s="604" t="inlineStr">
        <is>
          <t xml:space="preserve">V4纸面入选-C</t>
        </is>
      </c>
      <c r="O710" s="604" t="inlineStr">
        <is>
          <t xml:space="preserve">1-1</t>
        </is>
      </c>
      <c r="P710" s="604" t="str">
        <v>已结算</v>
      </c>
      <c r="Q710" s="646" t="str">
        <v>黑</v>
      </c>
      <c r="R710" s="604" t="n">
        <v>0.77</v>
      </c>
      <c r="S710" s="604" t="n">
        <f>IF(OR(Q710="",Q710="待结算"),"",IF(Q710="红",R710,IF(Q710="半红",R710*0.5,IF(Q710="走",0,IF(Q710="半黑",-0.5,-1)))))</f>
        <v>-1</v>
      </c>
      <c r="T710" s="604" t="inlineStr">
        <is>
          <t xml:space="preserve">https://m.titan007.com/analy/Analysis/3097508.htm</t>
        </is>
      </c>
      <c r="U710" s="645" t="str">
        <f>IF(Q710="","",IF(Q710="待结算","待结算",IF(Q710="红","黑",IF(Q710="半红","半黑",IF(Q710="走","走",IF(Q710="半黑","半红","红"))))))</f>
        <v>红</v>
      </c>
      <c r="V710" s="604" t="n">
        <f>IF(OR(Q710="",Q710="待结算"),"",IF(L710=LEFT(F710,FIND(" vs ",F710)-1),I710,G710))</f>
        <v>0.93</v>
      </c>
      <c r="W710" s="604" t="n">
        <f>IF(OR(U710="",U710="待结算"),"",IF(U710="红",V710,IF(U710="半红",V710*0.5,IF(U710="走",0,IF(U710="半黑",-0.5,-1)))))</f>
        <v>0.93</v>
      </c>
      <c r="X710" s="604" t="inlineStr">
        <is>
          <t xml:space="preserve">3097508</t>
        </is>
      </c>
      <c r="Y710" s="604" t="inlineStr">
        <is>
          <t xml:space="preserve">V4</t>
        </is>
      </c>
      <c r="Z710" s="604" t="inlineStr">
        <is>
          <t xml:space="preserve">prior-2026-10-03-v1</t>
        </is>
      </c>
      <c r="AA710" s="604" t="inlineStr">
        <is>
          <t xml:space="preserve">C</t>
        </is>
      </c>
      <c r="AB710" s="604" t="n">
        <v>0.6355478612582657</v>
      </c>
      <c r="AC710" s="604" t="n"/>
      <c r="AD710" s="604" t="n"/>
      <c r="AE710" s="604" t="n"/>
      <c r="AF710" s="604" t="n">
        <v>0.3644521387417344</v>
      </c>
      <c r="AG710" s="604" t="n">
        <v>0.1249197144271302</v>
      </c>
      <c r="AH710" s="604" t="n"/>
      <c r="AI710" s="604" t="n"/>
      <c r="AJ710" s="604" t="n">
        <v>0.1249197144271302</v>
      </c>
      <c r="AK710" s="604" t="n"/>
      <c r="AL710" s="604" t="n"/>
      <c r="AM710" s="604" t="n"/>
      <c r="AN710" s="604" t="inlineStr">
        <is>
          <t xml:space="preserve">EVALUATED</t>
        </is>
      </c>
      <c r="AO710" s="604" t="inlineStr">
        <is>
          <t xml:space="preserve">GIVING_VALIDATED_EDGE、BUCKET_PRIOR_ONLY、INTENT_INTERPRETATION_ONLY、EXPERT_MARKET</t>
        </is>
      </c>
      <c r="AP710" s="604" t="inlineStr">
        <is>
          <t xml:space="preserve">079c9c705880be89b3bf</t>
        </is>
      </c>
      <c r="AQ710" s="604" t="n">
        <v>-1.5</v>
      </c>
      <c r="AR710" s="604" t="n">
        <v>0.77</v>
      </c>
      <c r="AS710" s="604" t="n">
        <v>-1.5</v>
      </c>
      <c r="AT710" s="604" t="n">
        <v>1.5</v>
      </c>
      <c r="AU710" s="604" t="n">
        <v>0.93</v>
      </c>
      <c r="AV710" s="604" t="n">
        <v>0.77</v>
      </c>
      <c r="AW710" s="604" t="n">
        <v>46298.06050486111</v>
      </c>
      <c r="AX710" s="604" t="inlineStr">
        <is>
          <t xml:space="preserve">https://simondongxiao.github.io/odds/v4/</t>
        </is>
      </c>
      <c r="AY710" s="604" t="inlineStr">
        <is>
          <t xml:space="preserve">V4 Shadow Only；real_money=false；P(EV&gt;0)不是比赛胜率</t>
        </is>
      </c>
    </row>
    <row r="711" ht="22" customHeight="1">
      <c r="A711" s="604" t="inlineStr">
        <is>
          <t xml:space="preserve">2026-10-03</t>
        </is>
      </c>
      <c r="B711" s="604" t="inlineStr">
        <is>
          <t xml:space="preserve">2026-10-03 17:00</t>
        </is>
      </c>
      <c r="C711" s="604" t="inlineStr">
        <is>
          <t xml:space="preserve">欧洲非五大系列</t>
        </is>
      </c>
      <c r="D711" s="604" t="inlineStr">
        <is>
          <t xml:space="preserve">联赛</t>
        </is>
      </c>
      <c r="E711" s="604" t="inlineStr">
        <is>
          <t xml:space="preserve">捷U19</t>
        </is>
      </c>
      <c r="F711" s="604" t="inlineStr">
        <is>
          <t xml:space="preserve">史洛特U19 vs 般奴U19</t>
        </is>
      </c>
      <c r="G711" s="604" t="n">
        <v>0.77</v>
      </c>
      <c r="H711" s="604" t="n">
        <v>0</v>
      </c>
      <c r="I711" s="604" t="n">
        <v>0.93</v>
      </c>
      <c r="J711" s="604" t="inlineStr">
        <is>
          <t xml:space="preserve">0.77/0/0.93</t>
        </is>
      </c>
      <c r="K711" s="604" t="inlineStr">
        <is>
          <t xml:space="preserve">V4-C｜EV +0.0006</t>
        </is>
      </c>
      <c r="L711" s="604" t="str"/>
      <c r="M711" s="604" t="n">
        <v>0.4815297913357036</v>
      </c>
      <c r="N711" s="604" t="inlineStr">
        <is>
          <t xml:space="preserve">V4纸面入选-C</t>
        </is>
      </c>
      <c r="O711" s="604" t="inlineStr">
        <is>
          <t xml:space="preserve">3-0</t>
        </is>
      </c>
      <c r="P711" s="604" t="str">
        <v>赛果已核/冻结投注未核</v>
      </c>
      <c r="Q711" s="645"/>
      <c r="R711" s="604" t="n">
        <v>0.93</v>
      </c>
      <c r="S711" s="604" t="str">
        <f>IF(OR(Q711="",Q711="待结算"),"",IF(Q711="红",R711,IF(Q711="半红",R711*0.5,IF(Q711="走",0,IF(Q711="半黑",-0.5,-1)))))</f>
      </c>
      <c r="T711" s="604" t="inlineStr">
        <is>
          <t xml:space="preserve">https://m.titan007.com/analy/Analysis/3008848.htm</t>
        </is>
      </c>
      <c r="U711" s="646" t="str">
        <f>IF(Q711="","",IF(Q711="待结算","待结算",IF(Q711="红","黑",IF(Q711="半红","半黑",IF(Q711="走","走",IF(Q711="半黑","半红","红"))))))</f>
      </c>
      <c r="V711" s="604" t="str">
        <f>IF(OR(Q711="",Q711="待结算"),"",IF(L711=LEFT(F711,FIND(" vs ",F711)-1),I711,G711))</f>
      </c>
      <c r="W711" s="604" t="str">
        <f>IF(OR(U711="",U711="待结算"),"",IF(U711="红",V711,IF(U711="半红",V711*0.5,IF(U711="走",0,IF(U711="半黑",-0.5,-1)))))</f>
      </c>
      <c r="X711" s="604" t="inlineStr">
        <is>
          <t xml:space="preserve">3008848</t>
        </is>
      </c>
      <c r="Y711" s="604" t="inlineStr">
        <is>
          <t xml:space="preserve">V4</t>
        </is>
      </c>
      <c r="Z711" s="604" t="inlineStr">
        <is>
          <t xml:space="preserve">prior-2026-10-03-v1</t>
        </is>
      </c>
      <c r="AA711" s="604" t="inlineStr">
        <is>
          <t xml:space="preserve">C</t>
        </is>
      </c>
      <c r="AB711" s="604" t="n">
        <v>0.4190680449932261</v>
      </c>
      <c r="AC711" s="604" t="n"/>
      <c r="AD711" s="604" t="n"/>
      <c r="AE711" s="604" t="n">
        <v>0.2594304546317534</v>
      </c>
      <c r="AF711" s="604" t="n">
        <v>0.3215015003750205</v>
      </c>
      <c r="AG711" s="604" t="n">
        <v>0.0005635117593082439</v>
      </c>
      <c r="AH711" s="604" t="n"/>
      <c r="AI711" s="604" t="n"/>
      <c r="AJ711" s="604" t="n">
        <v>0.0005635117593082439</v>
      </c>
      <c r="AK711" s="604" t="n"/>
      <c r="AL711" s="604" t="n"/>
      <c r="AM711" s="604" t="n"/>
      <c r="AN711" s="604" t="inlineStr">
        <is>
          <t xml:space="preserve">EVALUATED</t>
        </is>
      </c>
      <c r="AO711" s="604" t="inlineStr">
        <is>
          <t xml:space="preserve">EDGE_BELOW_UNCERTAINTY_THRESHOLD、BUCKET_PRIOR_ONLY、INTENT_INTERPRETATION_ONLY、EXPERT_MARKET</t>
        </is>
      </c>
      <c r="AP711" s="604" t="inlineStr">
        <is>
          <t xml:space="preserve">e0ffc6980d0671b4804a</t>
        </is>
      </c>
      <c r="AQ711" s="604" t="n">
        <v>0</v>
      </c>
      <c r="AR711" s="604" t="n"/>
      <c r="AS711" s="604" t="n">
        <v>0</v>
      </c>
      <c r="AT711" s="604" t="n">
        <v>0</v>
      </c>
      <c r="AU711" s="604" t="n">
        <v>0.77</v>
      </c>
      <c r="AV711" s="604" t="n">
        <v>0.93</v>
      </c>
      <c r="AW711" s="604" t="n">
        <v>46298.06050486111</v>
      </c>
      <c r="AX711" s="604" t="inlineStr">
        <is>
          <t xml:space="preserve">https://simondongxiao.github.io/odds/v4/</t>
        </is>
      </c>
      <c r="AY711" s="604" t="inlineStr">
        <is>
          <t xml:space="preserve">V4 Shadow Only；real_money=false；P(EV&gt;0)不是比赛胜率</t>
        </is>
      </c>
    </row>
    <row r="712" ht="22" customHeight="1">
      <c r="A712" s="604" t="inlineStr">
        <is>
          <t xml:space="preserve">2026-10-03</t>
        </is>
      </c>
      <c r="B712" s="604" t="inlineStr">
        <is>
          <t xml:space="preserve">2026-10-03 18:00</t>
        </is>
      </c>
      <c r="C712" s="604" t="inlineStr">
        <is>
          <t xml:space="preserve">日韩系列</t>
        </is>
      </c>
      <c r="D712" s="604" t="inlineStr">
        <is>
          <t xml:space="preserve">杯赛</t>
        </is>
      </c>
      <c r="E712" s="604" t="inlineStr">
        <is>
          <t xml:space="preserve">日联杯</t>
        </is>
      </c>
      <c r="F712" s="604" t="inlineStr">
        <is>
          <t xml:space="preserve">柏太阳神 vs 大阪钢巴</t>
        </is>
      </c>
      <c r="G712" s="604" t="n">
        <v>0.79</v>
      </c>
      <c r="H712" s="604" t="n">
        <v>0.75</v>
      </c>
      <c r="I712" s="604" t="n">
        <v>1.03</v>
      </c>
      <c r="J712" s="604" t="inlineStr">
        <is>
          <t xml:space="preserve">0.79/0.75/1.03</t>
        </is>
      </c>
      <c r="K712" s="604" t="inlineStr">
        <is>
          <t xml:space="preserve">V4-B｜EV +0.0870</t>
        </is>
      </c>
      <c r="L712" s="604" t="inlineStr">
        <is>
          <t xml:space="preserve">柏太阳神</t>
        </is>
      </c>
      <c r="M712" s="604" t="n">
        <v>0.614395509481775</v>
      </c>
      <c r="N712" s="604" t="inlineStr">
        <is>
          <t xml:space="preserve">V4纸面入选-B</t>
        </is>
      </c>
      <c r="O712" s="604" t="inlineStr">
        <is>
          <t xml:space="preserve">3-3</t>
        </is>
      </c>
      <c r="P712" s="604" t="str">
        <v>已结算</v>
      </c>
      <c r="Q712" s="646" t="str">
        <v>黑</v>
      </c>
      <c r="R712" s="604" t="n">
        <v>0.79</v>
      </c>
      <c r="S712" s="604" t="n">
        <f>IF(OR(Q712="",Q712="待结算"),"",IF(Q712="红",R712,IF(Q712="半红",R712*0.5,IF(Q712="走",0,IF(Q712="半黑",-0.5,-1)))))</f>
        <v>-1</v>
      </c>
      <c r="T712" s="604" t="inlineStr">
        <is>
          <t xml:space="preserve">https://m.titan007.com/analy/Analysis/3008760.htm</t>
        </is>
      </c>
      <c r="U712" s="645" t="str">
        <f>IF(Q712="","",IF(Q712="待结算","待结算",IF(Q712="红","黑",IF(Q712="半红","半黑",IF(Q712="走","走",IF(Q712="半黑","半红","红"))))))</f>
        <v>红</v>
      </c>
      <c r="V712" s="604" t="n">
        <f>IF(OR(Q712="",Q712="待结算"),"",IF(L712=LEFT(F712,FIND(" vs ",F712)-1),I712,G712))</f>
        <v>1.03</v>
      </c>
      <c r="W712" s="604" t="n">
        <f>IF(OR(U712="",U712="待结算"),"",IF(U712="红",V712,IF(U712="半红",V712*0.5,IF(U712="走",0,IF(U712="半黑",-0.5,-1)))))</f>
        <v>1.03</v>
      </c>
      <c r="X712" s="604" t="inlineStr">
        <is>
          <t xml:space="preserve">3008760</t>
        </is>
      </c>
      <c r="Y712" s="604" t="inlineStr">
        <is>
          <t xml:space="preserve">V4</t>
        </is>
      </c>
      <c r="Z712" s="604" t="inlineStr">
        <is>
          <t xml:space="preserve">prior-2026-10-03-v1</t>
        </is>
      </c>
      <c r="AA712" s="604" t="inlineStr">
        <is>
          <t xml:space="preserve">B</t>
        </is>
      </c>
      <c r="AB712" s="604" t="n">
        <v>0.4081818471500103</v>
      </c>
      <c r="AC712" s="604" t="n">
        <v>0.2554685777067849</v>
      </c>
      <c r="AD712" s="604" t="n"/>
      <c r="AE712" s="604" t="n"/>
      <c r="AF712" s="604" t="n">
        <v>0.3363495751432048</v>
      </c>
      <c r="AG712" s="604" t="n">
        <v>0.08702417229948345</v>
      </c>
      <c r="AH712" s="604" t="n"/>
      <c r="AI712" s="604" t="n"/>
      <c r="AJ712" s="604" t="n">
        <v>0.08702417229948345</v>
      </c>
      <c r="AK712" s="604" t="n"/>
      <c r="AL712" s="604" t="n"/>
      <c r="AM712" s="604" t="n"/>
      <c r="AN712" s="604" t="inlineStr">
        <is>
          <t xml:space="preserve">EVALUATED</t>
        </is>
      </c>
      <c r="AO712" s="604" t="inlineStr">
        <is>
          <t xml:space="preserve">GIVING_VALIDATED_EDGE、BUCKET_PRIOR_ONLY、INTENT_INTERPRETATION_ONLY、EXPERT_MARKET</t>
        </is>
      </c>
      <c r="AP712" s="604" t="inlineStr">
        <is>
          <t xml:space="preserve">d6d8555080eb58c2e918</t>
        </is>
      </c>
      <c r="AQ712" s="604" t="n">
        <v>-0.75</v>
      </c>
      <c r="AR712" s="604" t="n">
        <v>0.79</v>
      </c>
      <c r="AS712" s="604" t="n">
        <v>0.75</v>
      </c>
      <c r="AT712" s="604" t="n">
        <v>-0.75</v>
      </c>
      <c r="AU712" s="604" t="n">
        <v>0.79</v>
      </c>
      <c r="AV712" s="604" t="n">
        <v>1.03</v>
      </c>
      <c r="AW712" s="604" t="n">
        <v>46298.06050486111</v>
      </c>
      <c r="AX712" s="604" t="inlineStr">
        <is>
          <t xml:space="preserve">https://simondongxiao.github.io/odds/v4/</t>
        </is>
      </c>
      <c r="AY712" s="604" t="inlineStr">
        <is>
          <t xml:space="preserve">V4 Shadow Only；real_money=false；P(EV&gt;0)不是比赛胜率</t>
        </is>
      </c>
    </row>
    <row r="713" ht="22" customHeight="1">
      <c r="A713" s="604" t="inlineStr">
        <is>
          <t xml:space="preserve">2026-10-03</t>
        </is>
      </c>
      <c r="B713" s="604" t="inlineStr">
        <is>
          <t xml:space="preserve">2026-10-03 18:00</t>
        </is>
      </c>
      <c r="C713" s="604" t="inlineStr">
        <is>
          <t xml:space="preserve">五大联赛非顶级联赛</t>
        </is>
      </c>
      <c r="D713" s="604" t="inlineStr">
        <is>
          <t xml:space="preserve">联赛</t>
        </is>
      </c>
      <c r="E713" s="604" t="inlineStr">
        <is>
          <t xml:space="preserve">西青U19</t>
        </is>
      </c>
      <c r="F713" s="604" t="inlineStr">
        <is>
          <t xml:space="preserve">科尔多瓦U19 vs 梅利利亚U19</t>
        </is>
      </c>
      <c r="G713" s="604" t="n">
        <v>0.87</v>
      </c>
      <c r="H713" s="604" t="n">
        <v>0</v>
      </c>
      <c r="I713" s="604" t="n">
        <v>0.83</v>
      </c>
      <c r="J713" s="604" t="inlineStr">
        <is>
          <t xml:space="preserve">0.87/0/0.83</t>
        </is>
      </c>
      <c r="K713" s="604" t="inlineStr">
        <is>
          <t xml:space="preserve">V4-C｜EV +0.0341</t>
        </is>
      </c>
      <c r="L713" s="604" t="str"/>
      <c r="M713" s="604" t="n">
        <v>0.4325247211247386</v>
      </c>
      <c r="N713" s="604" t="inlineStr">
        <is>
          <t xml:space="preserve">V4纸面入选-C</t>
        </is>
      </c>
      <c r="O713" s="604" t="inlineStr">
        <is>
          <t xml:space="preserve">0-0</t>
        </is>
      </c>
      <c r="P713" s="604" t="str">
        <v>赛果已核/冻结投注未核</v>
      </c>
      <c r="Q713" s="647"/>
      <c r="R713" s="604" t="n">
        <v>0.83</v>
      </c>
      <c r="S713" s="604" t="str">
        <f>IF(OR(Q713="",Q713="待结算"),"",IF(Q713="红",R713,IF(Q713="半红",R713*0.5,IF(Q713="走",0,IF(Q713="半黑",-0.5,-1)))))</f>
      </c>
      <c r="T713" s="604" t="inlineStr">
        <is>
          <t xml:space="preserve">https://m.titan007.com/analy/Analysis/3097398.htm</t>
        </is>
      </c>
      <c r="U713" s="647" t="str">
        <f>IF(Q713="","",IF(Q713="待结算","待结算",IF(Q713="红","黑",IF(Q713="半红","半黑",IF(Q713="走","走",IF(Q713="半黑","半红","红"))))))</f>
      </c>
      <c r="V713" s="604" t="str">
        <f>IF(OR(Q713="",Q713="待结算"),"",IF(L713=LEFT(F713,FIND(" vs ",F713)-1),I713,G713))</f>
      </c>
      <c r="W713" s="604" t="str">
        <f>IF(OR(U713="",U713="待结算"),"",IF(U713="红",V713,IF(U713="半红",V713*0.5,IF(U713="走",0,IF(U713="半黑",-0.5,-1)))))</f>
      </c>
      <c r="X713" s="604" t="inlineStr">
        <is>
          <t xml:space="preserve">3097398</t>
        </is>
      </c>
      <c r="Y713" s="604" t="inlineStr">
        <is>
          <t xml:space="preserve">V4</t>
        </is>
      </c>
      <c r="Z713" s="604" t="inlineStr">
        <is>
          <t xml:space="preserve">prior-2026-10-03-v1</t>
        </is>
      </c>
      <c r="AA713" s="604" t="inlineStr">
        <is>
          <t xml:space="preserve">C</t>
        </is>
      </c>
      <c r="AB713" s="604" t="n">
        <v>0.2697806710705115</v>
      </c>
      <c r="AC713" s="604" t="n">
        <v>0.2272129027224738</v>
      </c>
      <c r="AD713" s="604" t="n"/>
      <c r="AE713" s="604" t="n"/>
      <c r="AF713" s="604" t="n">
        <v>0.5030064262070147</v>
      </c>
      <c r="AG713" s="604" t="n">
        <v>0.0341082113200738</v>
      </c>
      <c r="AH713" s="604" t="n"/>
      <c r="AI713" s="604" t="n"/>
      <c r="AJ713" s="604" t="n">
        <v>0.0341082113200738</v>
      </c>
      <c r="AK713" s="604" t="n"/>
      <c r="AL713" s="604" t="n"/>
      <c r="AM713" s="604" t="n"/>
      <c r="AN713" s="604" t="inlineStr">
        <is>
          <t xml:space="preserve">EVALUATED</t>
        </is>
      </c>
      <c r="AO713" s="604" t="inlineStr">
        <is>
          <t xml:space="preserve">EDGE_BELOW_UNCERTAINTY_THRESHOLD、BUCKET_PRIOR_ONLY、INTENT_INTERPRETATION_ONLY、EXPERT_MARKET</t>
        </is>
      </c>
      <c r="AP713" s="604" t="inlineStr">
        <is>
          <t xml:space="preserve">e0b296983b7e211b1d41</t>
        </is>
      </c>
      <c r="AQ713" s="604" t="n">
        <v>0</v>
      </c>
      <c r="AR713" s="604" t="n"/>
      <c r="AS713" s="604" t="n">
        <v>0</v>
      </c>
      <c r="AT713" s="604" t="n">
        <v>0</v>
      </c>
      <c r="AU713" s="604" t="n">
        <v>0.87</v>
      </c>
      <c r="AV713" s="604" t="n">
        <v>0.83</v>
      </c>
      <c r="AW713" s="604" t="n">
        <v>46298.06050486111</v>
      </c>
      <c r="AX713" s="604" t="inlineStr">
        <is>
          <t xml:space="preserve">https://simondongxiao.github.io/odds/v4/</t>
        </is>
      </c>
      <c r="AY713" s="604" t="inlineStr">
        <is>
          <t xml:space="preserve">V4 Shadow Only；real_money=false；P(EV&gt;0)不是比赛胜率</t>
        </is>
      </c>
    </row>
    <row r="714" ht="22" customHeight="1">
      <c r="A714" s="604" t="inlineStr">
        <is>
          <t xml:space="preserve">2026-10-03</t>
        </is>
      </c>
      <c r="B714" s="604" t="inlineStr">
        <is>
          <t xml:space="preserve">2026-10-03 18:00</t>
        </is>
      </c>
      <c r="C714" s="604" t="inlineStr">
        <is>
          <t xml:space="preserve">欧洲非五大系列</t>
        </is>
      </c>
      <c r="D714" s="604" t="inlineStr">
        <is>
          <t xml:space="preserve">联赛</t>
        </is>
      </c>
      <c r="E714" s="604" t="inlineStr">
        <is>
          <t xml:space="preserve">俄女超</t>
        </is>
      </c>
      <c r="F714" s="604" t="inlineStr">
        <is>
          <t xml:space="preserve">莫斯科戴拿模女足 vs 喀山鲁宾女足</t>
        </is>
      </c>
      <c r="G714" s="604" t="n">
        <v>0.75</v>
      </c>
      <c r="H714" s="604" t="n">
        <v>0</v>
      </c>
      <c r="I714" s="604" t="n">
        <v>0.95</v>
      </c>
      <c r="J714" s="604" t="inlineStr">
        <is>
          <t xml:space="preserve">0.75/0/0.95</t>
        </is>
      </c>
      <c r="K714" s="604" t="inlineStr">
        <is>
          <t xml:space="preserve">V4-C｜EV +0.0179</t>
        </is>
      </c>
      <c r="L714" s="604" t="str"/>
      <c r="M714" s="604" t="n">
        <v>0.4767044813312346</v>
      </c>
      <c r="N714" s="604" t="inlineStr">
        <is>
          <t xml:space="preserve">V4纸面入选-C</t>
        </is>
      </c>
      <c r="O714" s="604" t="inlineStr">
        <is>
          <t xml:space="preserve">1-0</t>
        </is>
      </c>
      <c r="P714" s="604" t="str">
        <v>赛果已核/冻结投注未核</v>
      </c>
      <c r="Q714" s="645"/>
      <c r="R714" s="604" t="n">
        <v>0.95</v>
      </c>
      <c r="S714" s="604" t="str">
        <f>IF(OR(Q714="",Q714="待结算"),"",IF(Q714="红",R714,IF(Q714="半红",R714*0.5,IF(Q714="走",0,IF(Q714="半黑",-0.5,-1)))))</f>
      </c>
      <c r="T714" s="604" t="inlineStr">
        <is>
          <t xml:space="preserve">https://m.titan007.com/analy/Analysis/2957861.htm</t>
        </is>
      </c>
      <c r="U714" s="646" t="str">
        <f>IF(Q714="","",IF(Q714="待结算","待结算",IF(Q714="红","黑",IF(Q714="半红","半黑",IF(Q714="走","走",IF(Q714="半黑","半红","红"))))))</f>
      </c>
      <c r="V714" s="604" t="str">
        <f>IF(OR(Q714="",Q714="待结算"),"",IF(L714=LEFT(F714,FIND(" vs ",F714)-1),I714,G714))</f>
      </c>
      <c r="W714" s="604" t="str">
        <f>IF(OR(U714="",U714="待结算"),"",IF(U714="红",V714,IF(U714="半红",V714*0.5,IF(U714="走",0,IF(U714="半黑",-0.5,-1)))))</f>
      </c>
      <c r="X714" s="604" t="inlineStr">
        <is>
          <t xml:space="preserve">2957861</t>
        </is>
      </c>
      <c r="Y714" s="604" t="inlineStr">
        <is>
          <t xml:space="preserve">V4</t>
        </is>
      </c>
      <c r="Z714" s="604" t="inlineStr">
        <is>
          <t xml:space="preserve">prior-2026-10-03-v1</t>
        </is>
      </c>
      <c r="AA714" s="604" t="inlineStr">
        <is>
          <t xml:space="preserve">C</t>
        </is>
      </c>
      <c r="AB714" s="604" t="n">
        <v>0.294046471757732</v>
      </c>
      <c r="AC714" s="604" t="n">
        <v>0.2473860029311188</v>
      </c>
      <c r="AD714" s="604" t="n"/>
      <c r="AE714" s="604" t="n"/>
      <c r="AF714" s="604" t="n">
        <v>0.4585675253111492</v>
      </c>
      <c r="AG714" s="604" t="n">
        <v>0.01789967582230029</v>
      </c>
      <c r="AH714" s="604" t="n"/>
      <c r="AI714" s="604" t="n"/>
      <c r="AJ714" s="604" t="n">
        <v>0.01789967582230029</v>
      </c>
      <c r="AK714" s="604" t="n"/>
      <c r="AL714" s="604" t="n"/>
      <c r="AM714" s="604" t="n"/>
      <c r="AN714" s="604" t="inlineStr">
        <is>
          <t xml:space="preserve">EVALUATED</t>
        </is>
      </c>
      <c r="AO714" s="604" t="inlineStr">
        <is>
          <t xml:space="preserve">EDGE_BELOW_UNCERTAINTY_THRESHOLD、BUCKET_PRIOR_ONLY、INTENT_INTERPRETATION_ONLY、EXPERT_MARKET</t>
        </is>
      </c>
      <c r="AP714" s="604" t="inlineStr">
        <is>
          <t xml:space="preserve">73c445725e4227986251</t>
        </is>
      </c>
      <c r="AQ714" s="604" t="n">
        <v>0</v>
      </c>
      <c r="AR714" s="604" t="n"/>
      <c r="AS714" s="604" t="n">
        <v>0</v>
      </c>
      <c r="AT714" s="604" t="n">
        <v>0</v>
      </c>
      <c r="AU714" s="604" t="n">
        <v>0.75</v>
      </c>
      <c r="AV714" s="604" t="n">
        <v>0.95</v>
      </c>
      <c r="AW714" s="604" t="n">
        <v>46298.06050486111</v>
      </c>
      <c r="AX714" s="604" t="inlineStr">
        <is>
          <t xml:space="preserve">https://simondongxiao.github.io/odds/v4/</t>
        </is>
      </c>
      <c r="AY714" s="604" t="inlineStr">
        <is>
          <t xml:space="preserve">V4 Shadow Only；real_money=false；P(EV&gt;0)不是比赛胜率</t>
        </is>
      </c>
    </row>
    <row r="715" ht="22" customHeight="1">
      <c r="A715" s="604" t="inlineStr">
        <is>
          <t xml:space="preserve">2026-10-03</t>
        </is>
      </c>
      <c r="B715" s="604" t="inlineStr">
        <is>
          <t xml:space="preserve">2026-10-03 18:30</t>
        </is>
      </c>
      <c r="C715" s="604" t="inlineStr">
        <is>
          <t xml:space="preserve">五大联赛非顶级联赛</t>
        </is>
      </c>
      <c r="D715" s="604" t="inlineStr">
        <is>
          <t xml:space="preserve">联赛</t>
        </is>
      </c>
      <c r="E715" s="604" t="inlineStr">
        <is>
          <t xml:space="preserve">意女甲</t>
        </is>
      </c>
      <c r="F715" s="604" t="inlineStr">
        <is>
          <t xml:space="preserve">帕尔马女足 vs 特拉纳女足</t>
        </is>
      </c>
      <c r="G715" s="604" t="n">
        <v>0.87</v>
      </c>
      <c r="H715" s="604" t="n">
        <v>0</v>
      </c>
      <c r="I715" s="604" t="n">
        <v>0.83</v>
      </c>
      <c r="J715" s="604" t="inlineStr">
        <is>
          <t xml:space="preserve">0.87/0/0.83</t>
        </is>
      </c>
      <c r="K715" s="604" t="inlineStr">
        <is>
          <t xml:space="preserve">V4-C｜EV +0.0083</t>
        </is>
      </c>
      <c r="L715" s="604" t="str"/>
      <c r="M715" s="604" t="n">
        <v>0.5392232755632864</v>
      </c>
      <c r="N715" s="604" t="inlineStr">
        <is>
          <t xml:space="preserve">V4纸面入选-C</t>
        </is>
      </c>
      <c r="O715" s="604" t="inlineStr">
        <is>
          <t xml:space="preserve">1-2</t>
        </is>
      </c>
      <c r="P715" s="604" t="str">
        <v>赛果已核/冻结投注未核</v>
      </c>
      <c r="Q715" s="646"/>
      <c r="R715" s="604" t="n">
        <v>0.83</v>
      </c>
      <c r="S715" s="604" t="str">
        <f>IF(OR(Q715="",Q715="待结算"),"",IF(Q715="红",R715,IF(Q715="半红",R715*0.5,IF(Q715="走",0,IF(Q715="半黑",-0.5,-1)))))</f>
      </c>
      <c r="T715" s="604" t="inlineStr">
        <is>
          <t xml:space="preserve">https://m.titan007.com/analy/Analysis/3042389.htm</t>
        </is>
      </c>
      <c r="U715" s="645" t="str">
        <f>IF(Q715="","",IF(Q715="待结算","待结算",IF(Q715="红","黑",IF(Q715="半红","半黑",IF(Q715="走","走",IF(Q715="半黑","半红","红"))))))</f>
      </c>
      <c r="V715" s="604" t="str">
        <f>IF(OR(Q715="",Q715="待结算"),"",IF(L715=LEFT(F715,FIND(" vs ",F715)-1),I715,G715))</f>
      </c>
      <c r="W715" s="604" t="str">
        <f>IF(OR(U715="",U715="待结算"),"",IF(U715="红",V715,IF(U715="半红",V715*0.5,IF(U715="走",0,IF(U715="半黑",-0.5,-1)))))</f>
      </c>
      <c r="X715" s="604" t="inlineStr">
        <is>
          <t xml:space="preserve">3042389</t>
        </is>
      </c>
      <c r="Y715" s="604" t="inlineStr">
        <is>
          <t xml:space="preserve">V4</t>
        </is>
      </c>
      <c r="Z715" s="604" t="inlineStr">
        <is>
          <t xml:space="preserve">prior-2026-10-03-v1</t>
        </is>
      </c>
      <c r="AA715" s="604" t="inlineStr">
        <is>
          <t xml:space="preserve">C</t>
        </is>
      </c>
      <c r="AB715" s="604" t="n">
        <v>0.5392232755632864</v>
      </c>
      <c r="AC715" s="604" t="n"/>
      <c r="AD715" s="604" t="n"/>
      <c r="AE715" s="604" t="n"/>
      <c r="AF715" s="604" t="n">
        <v>0.4607767244367136</v>
      </c>
      <c r="AG715" s="604" t="n">
        <v>0.008347525303345538</v>
      </c>
      <c r="AH715" s="604" t="n"/>
      <c r="AI715" s="604" t="n"/>
      <c r="AJ715" s="604" t="n">
        <v>0.008347525303345538</v>
      </c>
      <c r="AK715" s="604" t="n"/>
      <c r="AL715" s="604" t="n"/>
      <c r="AM715" s="604" t="n"/>
      <c r="AN715" s="604" t="inlineStr">
        <is>
          <t xml:space="preserve">EVALUATED</t>
        </is>
      </c>
      <c r="AO715" s="604" t="inlineStr">
        <is>
          <t xml:space="preserve">EDGE_BELOW_UNCERTAINTY_THRESHOLD、BUCKET_PRIOR_ONLY、INTENT_INTERPRETATION_ONLY、EXPERT_MARKET</t>
        </is>
      </c>
      <c r="AP715" s="604" t="inlineStr">
        <is>
          <t xml:space="preserve">bcbcd6228f7f87f0b4e9</t>
        </is>
      </c>
      <c r="AQ715" s="604" t="n">
        <v>0</v>
      </c>
      <c r="AR715" s="604" t="n"/>
      <c r="AS715" s="604" t="n">
        <v>0</v>
      </c>
      <c r="AT715" s="604" t="n">
        <v>0</v>
      </c>
      <c r="AU715" s="604" t="n">
        <v>0.87</v>
      </c>
      <c r="AV715" s="604" t="n">
        <v>0.83</v>
      </c>
      <c r="AW715" s="604" t="n">
        <v>46298.06050486111</v>
      </c>
      <c r="AX715" s="604" t="inlineStr">
        <is>
          <t xml:space="preserve">https://simondongxiao.github.io/odds/v4/</t>
        </is>
      </c>
      <c r="AY715" s="604" t="inlineStr">
        <is>
          <t xml:space="preserve">V4 Shadow Only；real_money=false；P(EV&gt;0)不是比赛胜率</t>
        </is>
      </c>
    </row>
    <row r="716" ht="22" customHeight="1">
      <c r="A716" s="604" t="inlineStr">
        <is>
          <t xml:space="preserve">2026-10-03</t>
        </is>
      </c>
      <c r="B716" s="604" t="inlineStr">
        <is>
          <t xml:space="preserve">2026-10-03 19:00</t>
        </is>
      </c>
      <c r="C716" s="604" t="inlineStr">
        <is>
          <t xml:space="preserve">欧洲非五大系列</t>
        </is>
      </c>
      <c r="D716" s="604" t="inlineStr">
        <is>
          <t xml:space="preserve">联赛</t>
        </is>
      </c>
      <c r="E716" s="604" t="inlineStr">
        <is>
          <t xml:space="preserve">瑞典乙北</t>
        </is>
      </c>
      <c r="F716" s="604" t="inlineStr">
        <is>
          <t xml:space="preserve">斯德哥尔摩国际 vs 阿西里斯卡</t>
        </is>
      </c>
      <c r="G716" s="604" t="n">
        <v>0.93</v>
      </c>
      <c r="H716" s="604" t="n">
        <v>0</v>
      </c>
      <c r="I716" s="604" t="n">
        <v>0.77</v>
      </c>
      <c r="J716" s="604" t="inlineStr">
        <is>
          <t xml:space="preserve">0.93/0/0.77</t>
        </is>
      </c>
      <c r="K716" s="604" t="inlineStr">
        <is>
          <t xml:space="preserve">V4-C｜EV +0.0431</t>
        </is>
      </c>
      <c r="L716" s="604" t="str"/>
      <c r="M716" s="604" t="n">
        <v>0.5404436696039469</v>
      </c>
      <c r="N716" s="604" t="inlineStr">
        <is>
          <t xml:space="preserve">V4纸面入选-C</t>
        </is>
      </c>
      <c r="O716" s="604" t="inlineStr">
        <is>
          <t xml:space="preserve">3-0</t>
        </is>
      </c>
      <c r="P716" s="604" t="str">
        <v>赛果已核/冻结投注未核</v>
      </c>
      <c r="Q716" s="645"/>
      <c r="R716" s="604" t="n">
        <v>0.77</v>
      </c>
      <c r="S716" s="604" t="str">
        <f>IF(OR(Q716="",Q716="待结算"),"",IF(Q716="红",R716,IF(Q716="半红",R716*0.5,IF(Q716="走",0,IF(Q716="半黑",-0.5,-1)))))</f>
      </c>
      <c r="T716" s="604" t="inlineStr">
        <is>
          <t xml:space="preserve">https://m.titan007.com/analy/Analysis/2920168.htm</t>
        </is>
      </c>
      <c r="U716" s="646" t="str">
        <f>IF(Q716="","",IF(Q716="待结算","待结算",IF(Q716="红","黑",IF(Q716="半红","半黑",IF(Q716="走","走",IF(Q716="半黑","半红","红"))))))</f>
      </c>
      <c r="V716" s="604" t="str">
        <f>IF(OR(Q716="",Q716="待结算"),"",IF(L716=LEFT(F716,FIND(" vs ",F716)-1),I716,G716))</f>
      </c>
      <c r="W716" s="604" t="str">
        <f>IF(OR(U716="",U716="待结算"),"",IF(U716="红",V716,IF(U716="半红",V716*0.5,IF(U716="走",0,IF(U716="半黑",-0.5,-1)))))</f>
      </c>
      <c r="X716" s="604" t="inlineStr">
        <is>
          <t xml:space="preserve">2920168</t>
        </is>
      </c>
      <c r="Y716" s="604" t="inlineStr">
        <is>
          <t xml:space="preserve">V4</t>
        </is>
      </c>
      <c r="Z716" s="604" t="inlineStr">
        <is>
          <t xml:space="preserve">prior-2026-10-03-v1</t>
        </is>
      </c>
      <c r="AA716" s="604" t="inlineStr">
        <is>
          <t xml:space="preserve">C</t>
        </is>
      </c>
      <c r="AB716" s="604" t="n">
        <v>0.5404436696039469</v>
      </c>
      <c r="AC716" s="604" t="n"/>
      <c r="AD716" s="604" t="n"/>
      <c r="AE716" s="604" t="n"/>
      <c r="AF716" s="604" t="n">
        <v>0.4595563303960531</v>
      </c>
      <c r="AG716" s="604" t="n">
        <v>0.04305628233561748</v>
      </c>
      <c r="AH716" s="604" t="n"/>
      <c r="AI716" s="604" t="n"/>
      <c r="AJ716" s="604" t="n">
        <v>0.04305628233561748</v>
      </c>
      <c r="AK716" s="604" t="n"/>
      <c r="AL716" s="604" t="n"/>
      <c r="AM716" s="604" t="n"/>
      <c r="AN716" s="604" t="inlineStr">
        <is>
          <t xml:space="preserve">EVALUATED</t>
        </is>
      </c>
      <c r="AO716" s="604" t="inlineStr">
        <is>
          <t xml:space="preserve">EDGE_BELOW_UNCERTAINTY_THRESHOLD、BUCKET_PRIOR_ONLY、INTENT_INTERPRETATION_ONLY、EXPERT_MARKET</t>
        </is>
      </c>
      <c r="AP716" s="604" t="inlineStr">
        <is>
          <t xml:space="preserve">6d102e4b59d9300fade2</t>
        </is>
      </c>
      <c r="AQ716" s="604" t="n">
        <v>0</v>
      </c>
      <c r="AR716" s="604" t="n"/>
      <c r="AS716" s="604" t="n">
        <v>0</v>
      </c>
      <c r="AT716" s="604" t="n">
        <v>0</v>
      </c>
      <c r="AU716" s="604" t="n">
        <v>0.93</v>
      </c>
      <c r="AV716" s="604" t="n">
        <v>0.77</v>
      </c>
      <c r="AW716" s="604" t="n">
        <v>46298.06050486111</v>
      </c>
      <c r="AX716" s="604" t="inlineStr">
        <is>
          <t xml:space="preserve">https://simondongxiao.github.io/odds/v4/</t>
        </is>
      </c>
      <c r="AY716" s="604" t="inlineStr">
        <is>
          <t xml:space="preserve">V4 Shadow Only；real_money=false；P(EV&gt;0)不是比赛胜率</t>
        </is>
      </c>
    </row>
    <row r="717" ht="22" customHeight="1">
      <c r="A717" s="604" t="inlineStr">
        <is>
          <t xml:space="preserve">2026-10-03</t>
        </is>
      </c>
      <c r="B717" s="604" t="inlineStr">
        <is>
          <t xml:space="preserve">2026-10-03 19:00</t>
        </is>
      </c>
      <c r="C717" s="604" t="inlineStr">
        <is>
          <t xml:space="preserve">欧洲非五大系列</t>
        </is>
      </c>
      <c r="D717" s="604" t="inlineStr">
        <is>
          <t xml:space="preserve">联赛</t>
        </is>
      </c>
      <c r="E717" s="604" t="inlineStr">
        <is>
          <t xml:space="preserve">丹麦丙</t>
        </is>
      </c>
      <c r="F717" s="604" t="inlineStr">
        <is>
          <t xml:space="preserve">霍尔贝克 vs ASA阿晓斯</t>
        </is>
      </c>
      <c r="G717" s="604" t="n">
        <v>0.79</v>
      </c>
      <c r="H717" s="604" t="n">
        <v>0</v>
      </c>
      <c r="I717" s="604" t="n">
        <v>0.91</v>
      </c>
      <c r="J717" s="604" t="inlineStr">
        <is>
          <t xml:space="preserve">0.79/0/0.91</t>
        </is>
      </c>
      <c r="K717" s="604" t="inlineStr">
        <is>
          <t xml:space="preserve">V4-C｜EV +0.0179</t>
        </is>
      </c>
      <c r="L717" s="604" t="str"/>
      <c r="M717" s="604" t="n">
        <v>0.4656771668142465</v>
      </c>
      <c r="N717" s="604" t="inlineStr">
        <is>
          <t xml:space="preserve">V4纸面入选-C</t>
        </is>
      </c>
      <c r="O717" s="604" t="inlineStr">
        <is>
          <t xml:space="preserve">2-1</t>
        </is>
      </c>
      <c r="P717" s="604" t="str">
        <v>赛果已核/冻结投注未核</v>
      </c>
      <c r="Q717" s="645"/>
      <c r="R717" s="604" t="n">
        <v>0.91</v>
      </c>
      <c r="S717" s="604" t="str">
        <f>IF(OR(Q717="",Q717="待结算"),"",IF(Q717="红",R717,IF(Q717="半红",R717*0.5,IF(Q717="走",0,IF(Q717="半黑",-0.5,-1)))))</f>
      </c>
      <c r="T717" s="604" t="inlineStr">
        <is>
          <t xml:space="preserve">https://m.titan007.com/analy/Analysis/3021032.htm</t>
        </is>
      </c>
      <c r="U717" s="646" t="str">
        <f>IF(Q717="","",IF(Q717="待结算","待结算",IF(Q717="红","黑",IF(Q717="半红","半黑",IF(Q717="走","走",IF(Q717="半黑","半红","红"))))))</f>
      </c>
      <c r="V717" s="604" t="str">
        <f>IF(OR(Q717="",Q717="待结算"),"",IF(L717=LEFT(F717,FIND(" vs ",F717)-1),I717,G717))</f>
      </c>
      <c r="W717" s="604" t="str">
        <f>IF(OR(U717="",U717="待结算"),"",IF(U717="红",V717,IF(U717="半红",V717*0.5,IF(U717="走",0,IF(U717="半黑",-0.5,-1)))))</f>
      </c>
      <c r="X717" s="604" t="inlineStr">
        <is>
          <t xml:space="preserve">3021032</t>
        </is>
      </c>
      <c r="Y717" s="604" t="inlineStr">
        <is>
          <t xml:space="preserve">V4</t>
        </is>
      </c>
      <c r="Z717" s="604" t="inlineStr">
        <is>
          <t xml:space="preserve">prior-2026-10-03-v1</t>
        </is>
      </c>
      <c r="AA717" s="604" t="inlineStr">
        <is>
          <t xml:space="preserve">C</t>
        </is>
      </c>
      <c r="AB717" s="604" t="n">
        <v>0.4061754321344082</v>
      </c>
      <c r="AC717" s="604" t="n"/>
      <c r="AD717" s="604" t="n"/>
      <c r="AE717" s="604" t="n">
        <v>0.255549290023803</v>
      </c>
      <c r="AF717" s="604" t="n">
        <v>0.3382752778417888</v>
      </c>
      <c r="AG717" s="604" t="n">
        <v>0.01792999766245001</v>
      </c>
      <c r="AH717" s="604" t="n"/>
      <c r="AI717" s="604" t="n"/>
      <c r="AJ717" s="604" t="n">
        <v>0.01792999766245001</v>
      </c>
      <c r="AK717" s="604" t="n"/>
      <c r="AL717" s="604" t="n"/>
      <c r="AM717" s="604" t="n"/>
      <c r="AN717" s="604" t="inlineStr">
        <is>
          <t xml:space="preserve">EVALUATED</t>
        </is>
      </c>
      <c r="AO717" s="604" t="inlineStr">
        <is>
          <t xml:space="preserve">EDGE_BELOW_UNCERTAINTY_THRESHOLD、BUCKET_PRIOR_ONLY、INTENT_INTERPRETATION_ONLY、EXPERT_MARKET</t>
        </is>
      </c>
      <c r="AP717" s="604" t="inlineStr">
        <is>
          <t xml:space="preserve">4db6484c1ec2eba1068b</t>
        </is>
      </c>
      <c r="AQ717" s="604" t="n">
        <v>0</v>
      </c>
      <c r="AR717" s="604" t="n"/>
      <c r="AS717" s="604" t="n">
        <v>0</v>
      </c>
      <c r="AT717" s="604" t="n">
        <v>0</v>
      </c>
      <c r="AU717" s="604" t="n">
        <v>0.79</v>
      </c>
      <c r="AV717" s="604" t="n">
        <v>0.91</v>
      </c>
      <c r="AW717" s="604" t="n">
        <v>46298.06050486111</v>
      </c>
      <c r="AX717" s="604" t="inlineStr">
        <is>
          <t xml:space="preserve">https://simondongxiao.github.io/odds/v4/</t>
        </is>
      </c>
      <c r="AY717" s="604" t="inlineStr">
        <is>
          <t xml:space="preserve">V4 Shadow Only；real_money=false；P(EV&gt;0)不是比赛胜率</t>
        </is>
      </c>
    </row>
    <row r="718" ht="22" customHeight="1">
      <c r="A718" s="604" t="inlineStr">
        <is>
          <t xml:space="preserve">2026-10-03</t>
        </is>
      </c>
      <c r="B718" s="604" t="inlineStr">
        <is>
          <t xml:space="preserve">2026-10-03 19:00</t>
        </is>
      </c>
      <c r="C718" s="604" t="inlineStr">
        <is>
          <t xml:space="preserve">欧洲非五大系列</t>
        </is>
      </c>
      <c r="D718" s="604" t="inlineStr">
        <is>
          <t xml:space="preserve">联赛</t>
        </is>
      </c>
      <c r="E718" s="604" t="inlineStr">
        <is>
          <t xml:space="preserve">瑞典丙NS</t>
        </is>
      </c>
      <c r="F718" s="604" t="inlineStr">
        <is>
          <t xml:space="preserve">安斯基德 vs 法鲁BS</t>
        </is>
      </c>
      <c r="G718" s="604" t="n">
        <v>0.79</v>
      </c>
      <c r="H718" s="604" t="n">
        <v>0</v>
      </c>
      <c r="I718" s="604" t="n">
        <v>0.91</v>
      </c>
      <c r="J718" s="604" t="inlineStr">
        <is>
          <t xml:space="preserve">0.79/0/0.91</t>
        </is>
      </c>
      <c r="K718" s="604" t="inlineStr">
        <is>
          <t xml:space="preserve">V4-C｜EV +0.0241</t>
        </is>
      </c>
      <c r="L718" s="604" t="str"/>
      <c r="M718" s="604" t="n">
        <v>0.4620583832876188</v>
      </c>
      <c r="N718" s="604" t="inlineStr">
        <is>
          <t xml:space="preserve">V4纸面入选-C</t>
        </is>
      </c>
      <c r="O718" s="604" t="inlineStr">
        <is>
          <t xml:space="preserve">2-0</t>
        </is>
      </c>
      <c r="P718" s="604" t="str">
        <v>赛果已核/冻结投注未核</v>
      </c>
      <c r="Q718" s="645"/>
      <c r="R718" s="604" t="n">
        <v>0.91</v>
      </c>
      <c r="S718" s="604" t="str">
        <f>IF(OR(Q718="",Q718="待结算"),"",IF(Q718="红",R718,IF(Q718="半红",R718*0.5,IF(Q718="走",0,IF(Q718="半黑",-0.5,-1)))))</f>
      </c>
      <c r="T718" s="604" t="inlineStr">
        <is>
          <t xml:space="preserve">https://m.titan007.com/analy/Analysis/2927545.htm</t>
        </is>
      </c>
      <c r="U718" s="646" t="str">
        <f>IF(Q718="","",IF(Q718="待结算","待结算",IF(Q718="红","黑",IF(Q718="半红","半黑",IF(Q718="走","走",IF(Q718="半黑","半红","红"))))))</f>
      </c>
      <c r="V718" s="604" t="str">
        <f>IF(OR(Q718="",Q718="待结算"),"",IF(L718=LEFT(F718,FIND(" vs ",F718)-1),I718,G718))</f>
      </c>
      <c r="W718" s="604" t="str">
        <f>IF(OR(U718="",U718="待结算"),"",IF(U718="红",V718,IF(U718="半红",V718*0.5,IF(U718="走",0,IF(U718="半黑",-0.5,-1)))))</f>
      </c>
      <c r="X718" s="604" t="inlineStr">
        <is>
          <t xml:space="preserve">2927545</t>
        </is>
      </c>
      <c r="Y718" s="604" t="inlineStr">
        <is>
          <t xml:space="preserve">V4</t>
        </is>
      </c>
      <c r="Z718" s="604" t="inlineStr">
        <is>
          <t xml:space="preserve">prior-2026-10-03-v1</t>
        </is>
      </c>
      <c r="AA718" s="604" t="inlineStr">
        <is>
          <t xml:space="preserve">C</t>
        </is>
      </c>
      <c r="AB718" s="604" t="n">
        <v>0.282984543593087</v>
      </c>
      <c r="AC718" s="604" t="n">
        <v>0.2449612706872377</v>
      </c>
      <c r="AD718" s="604" t="n"/>
      <c r="AE718" s="604" t="n"/>
      <c r="AF718" s="604" t="n">
        <v>0.4720541857196753</v>
      </c>
      <c r="AG718" s="604" t="n">
        <v>0.02410413006819867</v>
      </c>
      <c r="AH718" s="604" t="n"/>
      <c r="AI718" s="604" t="n"/>
      <c r="AJ718" s="604" t="n">
        <v>0.02410413006819867</v>
      </c>
      <c r="AK718" s="604" t="n"/>
      <c r="AL718" s="604" t="n"/>
      <c r="AM718" s="604" t="n"/>
      <c r="AN718" s="604" t="inlineStr">
        <is>
          <t xml:space="preserve">EVALUATED</t>
        </is>
      </c>
      <c r="AO718" s="604" t="inlineStr">
        <is>
          <t xml:space="preserve">EDGE_BELOW_UNCERTAINTY_THRESHOLD、BUCKET_PRIOR_ONLY、INTENT_INTERPRETATION_ONLY、EXPERT_MARKET</t>
        </is>
      </c>
      <c r="AP718" s="604" t="inlineStr">
        <is>
          <t xml:space="preserve">946b4db9349afaa1d38f</t>
        </is>
      </c>
      <c r="AQ718" s="604" t="n">
        <v>0</v>
      </c>
      <c r="AR718" s="604" t="n"/>
      <c r="AS718" s="604" t="n">
        <v>0</v>
      </c>
      <c r="AT718" s="604" t="n">
        <v>0</v>
      </c>
      <c r="AU718" s="604" t="n">
        <v>0.79</v>
      </c>
      <c r="AV718" s="604" t="n">
        <v>0.91</v>
      </c>
      <c r="AW718" s="604" t="n">
        <v>46298.06050486111</v>
      </c>
      <c r="AX718" s="604" t="inlineStr">
        <is>
          <t xml:space="preserve">https://simondongxiao.github.io/odds/v4/</t>
        </is>
      </c>
      <c r="AY718" s="604" t="inlineStr">
        <is>
          <t xml:space="preserve">V4 Shadow Only；real_money=false；P(EV&gt;0)不是比赛胜率</t>
        </is>
      </c>
    </row>
    <row r="719" ht="22" customHeight="1">
      <c r="A719" s="604" t="inlineStr">
        <is>
          <t xml:space="preserve">2026-10-03</t>
        </is>
      </c>
      <c r="B719" s="604" t="inlineStr">
        <is>
          <t xml:space="preserve">2026-10-03 19:00</t>
        </is>
      </c>
      <c r="C719" s="604" t="inlineStr">
        <is>
          <t xml:space="preserve">欧洲非五大系列</t>
        </is>
      </c>
      <c r="D719" s="604" t="inlineStr">
        <is>
          <t xml:space="preserve">联赛</t>
        </is>
      </c>
      <c r="E719" s="604" t="inlineStr">
        <is>
          <t xml:space="preserve">瑞典丙NS</t>
        </is>
      </c>
      <c r="F719" s="604" t="inlineStr">
        <is>
          <t xml:space="preserve">泰比 vs 维格比霍尔姆斯</t>
        </is>
      </c>
      <c r="G719" s="604" t="n">
        <v>0.88</v>
      </c>
      <c r="H719" s="604" t="n">
        <v>0</v>
      </c>
      <c r="I719" s="604" t="n">
        <v>0.82</v>
      </c>
      <c r="J719" s="604" t="inlineStr">
        <is>
          <t xml:space="preserve">0.88/0/0.82</t>
        </is>
      </c>
      <c r="K719" s="604" t="inlineStr">
        <is>
          <t xml:space="preserve">V4-C｜EV +0.0343</t>
        </is>
      </c>
      <c r="L719" s="604" t="str"/>
      <c r="M719" s="604" t="n">
        <v>0.5564203208394966</v>
      </c>
      <c r="N719" s="604" t="inlineStr">
        <is>
          <t xml:space="preserve">V4纸面入选-C</t>
        </is>
      </c>
      <c r="O719" s="604" t="inlineStr">
        <is>
          <t xml:space="preserve">3-0</t>
        </is>
      </c>
      <c r="P719" s="604" t="str">
        <v>赛果已核/冻结投注未核</v>
      </c>
      <c r="Q719" s="645"/>
      <c r="R719" s="604" t="n">
        <v>0.82</v>
      </c>
      <c r="S719" s="604" t="str">
        <f>IF(OR(Q719="",Q719="待结算"),"",IF(Q719="红",R719,IF(Q719="半红",R719*0.5,IF(Q719="走",0,IF(Q719="半黑",-0.5,-1)))))</f>
      </c>
      <c r="T719" s="604" t="inlineStr">
        <is>
          <t xml:space="preserve">https://m.titan007.com/analy/Analysis/2927547.htm</t>
        </is>
      </c>
      <c r="U719" s="646" t="str">
        <f>IF(Q719="","",IF(Q719="待结算","待结算",IF(Q719="红","黑",IF(Q719="半红","半黑",IF(Q719="走","走",IF(Q719="半黑","半红","红"))))))</f>
      </c>
      <c r="V719" s="604" t="str">
        <f>IF(OR(Q719="",Q719="待结算"),"",IF(L719=LEFT(F719,FIND(" vs ",F719)-1),I719,G719))</f>
      </c>
      <c r="W719" s="604" t="str">
        <f>IF(OR(U719="",U719="待结算"),"",IF(U719="红",V719,IF(U719="半红",V719*0.5,IF(U719="走",0,IF(U719="半黑",-0.5,-1)))))</f>
      </c>
      <c r="X719" s="604" t="inlineStr">
        <is>
          <t xml:space="preserve">2927547</t>
        </is>
      </c>
      <c r="Y719" s="604" t="inlineStr">
        <is>
          <t xml:space="preserve">V4</t>
        </is>
      </c>
      <c r="Z719" s="604" t="inlineStr">
        <is>
          <t xml:space="preserve">prior-2026-10-03-v1</t>
        </is>
      </c>
      <c r="AA719" s="604" t="inlineStr">
        <is>
          <t xml:space="preserve">C</t>
        </is>
      </c>
      <c r="AB719" s="604" t="n">
        <v>0.4144013024019053</v>
      </c>
      <c r="AC719" s="604" t="n"/>
      <c r="AD719" s="604" t="n">
        <v>0.2552369371113564</v>
      </c>
      <c r="AE719" s="604" t="n"/>
      <c r="AF719" s="604" t="n">
        <v>0.3303617604867384</v>
      </c>
      <c r="AG719" s="604" t="n">
        <v>0.03431138562693825</v>
      </c>
      <c r="AH719" s="604" t="n"/>
      <c r="AI719" s="604" t="n"/>
      <c r="AJ719" s="604" t="n">
        <v>0.03431138562693825</v>
      </c>
      <c r="AK719" s="604" t="n"/>
      <c r="AL719" s="604" t="n"/>
      <c r="AM719" s="604" t="n"/>
      <c r="AN719" s="604" t="inlineStr">
        <is>
          <t xml:space="preserve">EVALUATED</t>
        </is>
      </c>
      <c r="AO719" s="604" t="inlineStr">
        <is>
          <t xml:space="preserve">EDGE_BELOW_UNCERTAINTY_THRESHOLD、BUCKET_PRIOR_ONLY、INTENT_INTERPRETATION_ONLY、EXPERT_MARKET</t>
        </is>
      </c>
      <c r="AP719" s="604" t="inlineStr">
        <is>
          <t xml:space="preserve">6807646af69f9d7345b8</t>
        </is>
      </c>
      <c r="AQ719" s="604" t="n">
        <v>0</v>
      </c>
      <c r="AR719" s="604" t="n"/>
      <c r="AS719" s="604" t="n">
        <v>0</v>
      </c>
      <c r="AT719" s="604" t="n">
        <v>0</v>
      </c>
      <c r="AU719" s="604" t="n">
        <v>0.88</v>
      </c>
      <c r="AV719" s="604" t="n">
        <v>0.82</v>
      </c>
      <c r="AW719" s="604" t="n">
        <v>46298.06050486111</v>
      </c>
      <c r="AX719" s="604" t="inlineStr">
        <is>
          <t xml:space="preserve">https://simondongxiao.github.io/odds/v4/</t>
        </is>
      </c>
      <c r="AY719" s="604" t="inlineStr">
        <is>
          <t xml:space="preserve">V4 Shadow Only；real_money=false；P(EV&gt;0)不是比赛胜率</t>
        </is>
      </c>
    </row>
    <row r="720" ht="22" customHeight="1">
      <c r="A720" s="604" t="inlineStr">
        <is>
          <t xml:space="preserve">2026-10-03</t>
        </is>
      </c>
      <c r="B720" s="604" t="inlineStr">
        <is>
          <t xml:space="preserve">2026-10-03 19:00</t>
        </is>
      </c>
      <c r="C720" s="604" t="inlineStr">
        <is>
          <t xml:space="preserve">其他系列</t>
        </is>
      </c>
      <c r="D720" s="604" t="inlineStr">
        <is>
          <t xml:space="preserve">联赛</t>
        </is>
      </c>
      <c r="E720" s="604" t="inlineStr">
        <is>
          <t xml:space="preserve">波女超</t>
        </is>
      </c>
      <c r="F720" s="604" t="inlineStr">
        <is>
          <t xml:space="preserve">APLG格但斯克女足 vs 莱赫波兹南女足</t>
        </is>
      </c>
      <c r="G720" s="604" t="n">
        <v>0.78</v>
      </c>
      <c r="H720" s="604" t="n">
        <v>0</v>
      </c>
      <c r="I720" s="604" t="n">
        <v>0.92</v>
      </c>
      <c r="J720" s="604" t="inlineStr">
        <is>
          <t xml:space="preserve">0.78/0/0.92</t>
        </is>
      </c>
      <c r="K720" s="604" t="inlineStr">
        <is>
          <t xml:space="preserve">V4-C｜EV +0.0246</t>
        </is>
      </c>
      <c r="L720" s="604" t="str"/>
      <c r="M720" s="604" t="n">
        <v>0.5775973335620643</v>
      </c>
      <c r="N720" s="604" t="inlineStr">
        <is>
          <t xml:space="preserve">V4纸面入选-C</t>
        </is>
      </c>
      <c r="O720" s="604" t="inlineStr">
        <is>
          <t xml:space="preserve">3-1</t>
        </is>
      </c>
      <c r="P720" s="604" t="str">
        <v>赛果已核/冻结投注未核</v>
      </c>
      <c r="Q720" s="645"/>
      <c r="R720" s="604" t="n">
        <v>0.92</v>
      </c>
      <c r="S720" s="604" t="str">
        <f>IF(OR(Q720="",Q720="待结算"),"",IF(Q720="红",R720,IF(Q720="半红",R720*0.5,IF(Q720="走",0,IF(Q720="半黑",-0.5,-1)))))</f>
      </c>
      <c r="T720" s="604" t="inlineStr">
        <is>
          <t xml:space="preserve">https://m.titan007.com/analy/Analysis/3023382.htm</t>
        </is>
      </c>
      <c r="U720" s="646" t="str">
        <f>IF(Q720="","",IF(Q720="待结算","待结算",IF(Q720="红","黑",IF(Q720="半红","半黑",IF(Q720="走","走",IF(Q720="半黑","半红","红"))))))</f>
      </c>
      <c r="V720" s="604" t="str">
        <f>IF(OR(Q720="",Q720="待结算"),"",IF(L720=LEFT(F720,FIND(" vs ",F720)-1),I720,G720))</f>
      </c>
      <c r="W720" s="604" t="str">
        <f>IF(OR(U720="",U720="待结算"),"",IF(U720="红",V720,IF(U720="半红",V720*0.5,IF(U720="走",0,IF(U720="半黑",-0.5,-1)))))</f>
      </c>
      <c r="X720" s="604" t="inlineStr">
        <is>
          <t xml:space="preserve">3023382</t>
        </is>
      </c>
      <c r="Y720" s="604" t="inlineStr">
        <is>
          <t xml:space="preserve">V4</t>
        </is>
      </c>
      <c r="Z720" s="604" t="inlineStr">
        <is>
          <t xml:space="preserve">prior-2026-10-03-v1</t>
        </is>
      </c>
      <c r="AA720" s="604" t="inlineStr">
        <is>
          <t xml:space="preserve">C</t>
        </is>
      </c>
      <c r="AB720" s="604" t="n">
        <v>0.5052508815106217</v>
      </c>
      <c r="AC720" s="604" t="n"/>
      <c r="AD720" s="604" t="n"/>
      <c r="AE720" s="604" t="n">
        <v>0.2505082618899205</v>
      </c>
      <c r="AF720" s="604" t="n">
        <v>0.2442408565994578</v>
      </c>
      <c r="AG720" s="604" t="n">
        <v>0.02460070003386688</v>
      </c>
      <c r="AH720" s="604" t="n"/>
      <c r="AI720" s="604" t="n"/>
      <c r="AJ720" s="604" t="n">
        <v>0.02460070003386688</v>
      </c>
      <c r="AK720" s="604" t="n"/>
      <c r="AL720" s="604" t="n"/>
      <c r="AM720" s="604" t="n"/>
      <c r="AN720" s="604" t="inlineStr">
        <is>
          <t xml:space="preserve">EVALUATED</t>
        </is>
      </c>
      <c r="AO720" s="604" t="inlineStr">
        <is>
          <t xml:space="preserve">EDGE_BELOW_UNCERTAINTY_THRESHOLD、BUCKET_PRIOR_ONLY、INTENT_INTERPRETATION_ONLY、EXPERT_MARKET</t>
        </is>
      </c>
      <c r="AP720" s="604" t="inlineStr">
        <is>
          <t xml:space="preserve">0e237a54e13d016e4a45</t>
        </is>
      </c>
      <c r="AQ720" s="604" t="n">
        <v>0</v>
      </c>
      <c r="AR720" s="604" t="n"/>
      <c r="AS720" s="604" t="n">
        <v>0</v>
      </c>
      <c r="AT720" s="604" t="n">
        <v>0</v>
      </c>
      <c r="AU720" s="604" t="n">
        <v>0.78</v>
      </c>
      <c r="AV720" s="604" t="n">
        <v>0.92</v>
      </c>
      <c r="AW720" s="604" t="n">
        <v>46298.06050486111</v>
      </c>
      <c r="AX720" s="604" t="inlineStr">
        <is>
          <t xml:space="preserve">https://simondongxiao.github.io/odds/v4/</t>
        </is>
      </c>
      <c r="AY720" s="604" t="inlineStr">
        <is>
          <t xml:space="preserve">V4 Shadow Only；real_money=false；P(EV&gt;0)不是比赛胜率</t>
        </is>
      </c>
    </row>
    <row r="721" ht="22" customHeight="1">
      <c r="A721" s="604" t="inlineStr">
        <is>
          <t xml:space="preserve">2026-10-03</t>
        </is>
      </c>
      <c r="B721" s="604" t="inlineStr">
        <is>
          <t xml:space="preserve">2026-10-03 19:30</t>
        </is>
      </c>
      <c r="C721" s="604" t="inlineStr">
        <is>
          <t xml:space="preserve">五大联赛非顶级联赛</t>
        </is>
      </c>
      <c r="D721" s="604" t="inlineStr">
        <is>
          <t xml:space="preserve">联赛</t>
        </is>
      </c>
      <c r="E721" s="604" t="inlineStr">
        <is>
          <t xml:space="preserve">英乙</t>
        </is>
      </c>
      <c r="F721" s="604" t="inlineStr">
        <is>
          <t xml:space="preserve">切斯特菲尔德 vs 特兰米尔</t>
        </is>
      </c>
      <c r="G721" s="604" t="n">
        <v>0.84</v>
      </c>
      <c r="H721" s="604" t="n">
        <v>0</v>
      </c>
      <c r="I721" s="604" t="n">
        <v>0.92</v>
      </c>
      <c r="J721" s="604" t="inlineStr">
        <is>
          <t xml:space="preserve">0.84/0/0.92</t>
        </is>
      </c>
      <c r="K721" s="604" t="inlineStr">
        <is>
          <t xml:space="preserve">V4-C｜EV +0.0475</t>
        </is>
      </c>
      <c r="L721" s="604" t="str"/>
      <c r="M721" s="604" t="n">
        <v>0.5730612626211001</v>
      </c>
      <c r="N721" s="604" t="inlineStr">
        <is>
          <t xml:space="preserve">V4纸面入选-C</t>
        </is>
      </c>
      <c r="O721" s="604" t="inlineStr">
        <is>
          <t xml:space="preserve">4-2</t>
        </is>
      </c>
      <c r="P721" s="604" t="str">
        <v>赛果已核/冻结投注未核</v>
      </c>
      <c r="Q721" s="645"/>
      <c r="R721" s="604" t="n">
        <v>0.92</v>
      </c>
      <c r="S721" s="604" t="str">
        <f>IF(OR(Q721="",Q721="待结算"),"",IF(Q721="红",R721,IF(Q721="半红",R721*0.5,IF(Q721="走",0,IF(Q721="半黑",-0.5,-1)))))</f>
      </c>
      <c r="T721" s="604" t="inlineStr">
        <is>
          <t xml:space="preserve">https://m.titan007.com/analy/Analysis/3007688.htm</t>
        </is>
      </c>
      <c r="U721" s="646" t="str">
        <f>IF(Q721="","",IF(Q721="待结算","待结算",IF(Q721="红","黑",IF(Q721="半红","半黑",IF(Q721="走","走",IF(Q721="半黑","半红","红"))))))</f>
      </c>
      <c r="V721" s="604" t="str">
        <f>IF(OR(Q721="",Q721="待结算"),"",IF(L721=LEFT(F721,FIND(" vs ",F721)-1),I721,G721))</f>
      </c>
      <c r="W721" s="604" t="str">
        <f>IF(OR(U721="",U721="待结算"),"",IF(U721="红",V721,IF(U721="半红",V721*0.5,IF(U721="走",0,IF(U721="半黑",-0.5,-1)))))</f>
      </c>
      <c r="X721" s="604" t="inlineStr">
        <is>
          <t xml:space="preserve">3007688</t>
        </is>
      </c>
      <c r="Y721" s="604" t="inlineStr">
        <is>
          <t xml:space="preserve">V4</t>
        </is>
      </c>
      <c r="Z721" s="604" t="inlineStr">
        <is>
          <t xml:space="preserve">prior-2026-10-03-v1</t>
        </is>
      </c>
      <c r="AA721" s="604" t="inlineStr">
        <is>
          <t xml:space="preserve">C</t>
        </is>
      </c>
      <c r="AB721" s="604" t="n">
        <v>0.3720820592004643</v>
      </c>
      <c r="AC721" s="604" t="n">
        <v>0.2555262254513291</v>
      </c>
      <c r="AD721" s="604" t="n"/>
      <c r="AE721" s="604" t="n"/>
      <c r="AF721" s="604" t="n">
        <v>0.3723917153482066</v>
      </c>
      <c r="AG721" s="604" t="n">
        <v>0.04747822906974164</v>
      </c>
      <c r="AH721" s="604" t="n"/>
      <c r="AI721" s="604" t="n"/>
      <c r="AJ721" s="604" t="n">
        <v>0.04747822906974164</v>
      </c>
      <c r="AK721" s="604" t="n"/>
      <c r="AL721" s="604" t="n"/>
      <c r="AM721" s="604" t="n"/>
      <c r="AN721" s="604" t="inlineStr">
        <is>
          <t xml:space="preserve">EVALUATED</t>
        </is>
      </c>
      <c r="AO721" s="604" t="inlineStr">
        <is>
          <t xml:space="preserve">EDGE_BELOW_UNCERTAINTY_THRESHOLD、BUCKET_PRIOR_ONLY、INTENT_INTERPRETATION_ONLY、EXPERT_MARKET</t>
        </is>
      </c>
      <c r="AP721" s="604" t="inlineStr">
        <is>
          <t xml:space="preserve">7cbf2b7481d29f3a7e15</t>
        </is>
      </c>
      <c r="AQ721" s="604" t="n">
        <v>0</v>
      </c>
      <c r="AR721" s="604" t="n"/>
      <c r="AS721" s="604" t="n">
        <v>0</v>
      </c>
      <c r="AT721" s="604" t="n">
        <v>0</v>
      </c>
      <c r="AU721" s="604" t="n">
        <v>0.84</v>
      </c>
      <c r="AV721" s="604" t="n">
        <v>0.92</v>
      </c>
      <c r="AW721" s="604" t="n">
        <v>46298.06050486111</v>
      </c>
      <c r="AX721" s="604" t="inlineStr">
        <is>
          <t xml:space="preserve">https://simondongxiao.github.io/odds/v4/</t>
        </is>
      </c>
      <c r="AY721" s="604" t="inlineStr">
        <is>
          <t xml:space="preserve">V4 Shadow Only；real_money=false；P(EV&gt;0)不是比赛胜率</t>
        </is>
      </c>
    </row>
    <row r="722" ht="22" customHeight="1">
      <c r="A722" s="604" t="inlineStr">
        <is>
          <t xml:space="preserve">2026-10-03</t>
        </is>
      </c>
      <c r="B722" s="604" t="inlineStr">
        <is>
          <t xml:space="preserve">2026-10-03 20:00</t>
        </is>
      </c>
      <c r="C722" s="604" t="inlineStr">
        <is>
          <t xml:space="preserve">欧洲非五大系列</t>
        </is>
      </c>
      <c r="D722" s="604" t="inlineStr">
        <is>
          <t xml:space="preserve">联赛</t>
        </is>
      </c>
      <c r="E722" s="604" t="inlineStr">
        <is>
          <t xml:space="preserve">丹麦乙</t>
        </is>
      </c>
      <c r="F722" s="604" t="inlineStr">
        <is>
          <t xml:space="preserve">米德法特 vs 法特列斯堡</t>
        </is>
      </c>
      <c r="G722" s="604" t="n">
        <v>0.8</v>
      </c>
      <c r="H722" s="604" t="n">
        <v>0</v>
      </c>
      <c r="I722" s="604" t="n">
        <v>0.9</v>
      </c>
      <c r="J722" s="604" t="inlineStr">
        <is>
          <t xml:space="preserve">0.8/0/0.9</t>
        </is>
      </c>
      <c r="K722" s="604" t="inlineStr">
        <is>
          <t xml:space="preserve">V4-C｜EV +0.0180</t>
        </is>
      </c>
      <c r="L722" s="604" t="str"/>
      <c r="M722" s="604" t="n">
        <v>0.5690204735319535</v>
      </c>
      <c r="N722" s="604" t="inlineStr">
        <is>
          <t xml:space="preserve">V4纸面入选-C</t>
        </is>
      </c>
      <c r="O722" s="604" t="inlineStr">
        <is>
          <t xml:space="preserve">1-0</t>
        </is>
      </c>
      <c r="P722" s="604" t="str">
        <v>赛果已核/冻结投注未核</v>
      </c>
      <c r="Q722" s="645"/>
      <c r="R722" s="604" t="n">
        <v>0.9</v>
      </c>
      <c r="S722" s="604" t="str">
        <f>IF(OR(Q722="",Q722="待结算"),"",IF(Q722="红",R722,IF(Q722="半红",R722*0.5,IF(Q722="走",0,IF(Q722="半黑",-0.5,-1)))))</f>
      </c>
      <c r="T722" s="604" t="inlineStr">
        <is>
          <t xml:space="preserve">https://m.titan007.com/analy/Analysis/3020903.htm</t>
        </is>
      </c>
      <c r="U722" s="646" t="str">
        <f>IF(Q722="","",IF(Q722="待结算","待结算",IF(Q722="红","黑",IF(Q722="半红","半黑",IF(Q722="走","走",IF(Q722="半黑","半红","红"))))))</f>
      </c>
      <c r="V722" s="604" t="str">
        <f>IF(OR(Q722="",Q722="待结算"),"",IF(L722=LEFT(F722,FIND(" vs ",F722)-1),I722,G722))</f>
      </c>
      <c r="W722" s="604" t="str">
        <f>IF(OR(U722="",U722="待结算"),"",IF(U722="红",V722,IF(U722="半红",V722*0.5,IF(U722="走",0,IF(U722="半黑",-0.5,-1)))))</f>
      </c>
      <c r="X722" s="604" t="inlineStr">
        <is>
          <t xml:space="preserve">3020903</t>
        </is>
      </c>
      <c r="Y722" s="604" t="inlineStr">
        <is>
          <t xml:space="preserve">V4</t>
        </is>
      </c>
      <c r="Z722" s="604" t="inlineStr">
        <is>
          <t xml:space="preserve">prior-2026-10-03-v1</t>
        </is>
      </c>
      <c r="AA722" s="604" t="inlineStr">
        <is>
          <t xml:space="preserve">C</t>
        </is>
      </c>
      <c r="AB722" s="604" t="n">
        <v>0.4232232390477125</v>
      </c>
      <c r="AC722" s="604" t="n"/>
      <c r="AD722" s="604" t="n">
        <v>0.2562249361244709</v>
      </c>
      <c r="AE722" s="604" t="n"/>
      <c r="AF722" s="604" t="n">
        <v>0.3205518248278166</v>
      </c>
      <c r="AG722" s="604" t="n">
        <v>0.01802676641035345</v>
      </c>
      <c r="AH722" s="604" t="n"/>
      <c r="AI722" s="604" t="n"/>
      <c r="AJ722" s="604" t="n">
        <v>0.01802676641035345</v>
      </c>
      <c r="AK722" s="604" t="n"/>
      <c r="AL722" s="604" t="n"/>
      <c r="AM722" s="604" t="n"/>
      <c r="AN722" s="604" t="inlineStr">
        <is>
          <t xml:space="preserve">EVALUATED</t>
        </is>
      </c>
      <c r="AO722" s="604" t="inlineStr">
        <is>
          <t xml:space="preserve">EDGE_BELOW_UNCERTAINTY_THRESHOLD、BUCKET_PRIOR_ONLY、INTENT_INTERPRETATION_ONLY、EXPERT_MARKET</t>
        </is>
      </c>
      <c r="AP722" s="604" t="inlineStr">
        <is>
          <t xml:space="preserve">79aa379933bdf7592ff3</t>
        </is>
      </c>
      <c r="AQ722" s="604" t="n">
        <v>0</v>
      </c>
      <c r="AR722" s="604" t="n"/>
      <c r="AS722" s="604" t="n">
        <v>0</v>
      </c>
      <c r="AT722" s="604" t="n">
        <v>0</v>
      </c>
      <c r="AU722" s="604" t="n">
        <v>0.8</v>
      </c>
      <c r="AV722" s="604" t="n">
        <v>0.9</v>
      </c>
      <c r="AW722" s="604" t="n">
        <v>46298.06050486111</v>
      </c>
      <c r="AX722" s="604" t="inlineStr">
        <is>
          <t xml:space="preserve">https://simondongxiao.github.io/odds/v4/</t>
        </is>
      </c>
      <c r="AY722" s="604" t="inlineStr">
        <is>
          <t xml:space="preserve">V4 Shadow Only；real_money=false；P(EV&gt;0)不是比赛胜率</t>
        </is>
      </c>
    </row>
    <row r="723" ht="22" customHeight="1">
      <c r="A723" s="604" t="inlineStr">
        <is>
          <t xml:space="preserve">2026-10-03</t>
        </is>
      </c>
      <c r="B723" s="604" t="inlineStr">
        <is>
          <t xml:space="preserve">2026-10-03 20:00</t>
        </is>
      </c>
      <c r="C723" s="604" t="inlineStr">
        <is>
          <t xml:space="preserve">欧洲非五大系列</t>
        </is>
      </c>
      <c r="D723" s="604" t="inlineStr">
        <is>
          <t xml:space="preserve">联赛</t>
        </is>
      </c>
      <c r="E723" s="604" t="inlineStr">
        <is>
          <t xml:space="preserve">丹麦乙</t>
        </is>
      </c>
      <c r="F723" s="604" t="inlineStr">
        <is>
          <t xml:space="preserve">斯基夫 vs 海勒鲁普</t>
        </is>
      </c>
      <c r="G723" s="604" t="n">
        <v>0.9</v>
      </c>
      <c r="H723" s="604" t="n">
        <v>0</v>
      </c>
      <c r="I723" s="604" t="n">
        <v>0.8</v>
      </c>
      <c r="J723" s="604" t="inlineStr">
        <is>
          <t xml:space="preserve">0.9/0/0.8</t>
        </is>
      </c>
      <c r="K723" s="604" t="inlineStr">
        <is>
          <t xml:space="preserve">V4-C｜EV +0.0116</t>
        </is>
      </c>
      <c r="L723" s="604" t="str"/>
      <c r="M723" s="604" t="n">
        <v>0.5332802480719551</v>
      </c>
      <c r="N723" s="604" t="inlineStr">
        <is>
          <t xml:space="preserve">V4纸面入选-C</t>
        </is>
      </c>
      <c r="O723" s="604" t="inlineStr">
        <is>
          <t xml:space="preserve">2-0</t>
        </is>
      </c>
      <c r="P723" s="604" t="str">
        <v>赛果已核/冻结投注未核</v>
      </c>
      <c r="Q723" s="645"/>
      <c r="R723" s="604" t="n">
        <v>0.8</v>
      </c>
      <c r="S723" s="604" t="str">
        <f>IF(OR(Q723="",Q723="待结算"),"",IF(Q723="红",R723,IF(Q723="半红",R723*0.5,IF(Q723="走",0,IF(Q723="半黑",-0.5,-1)))))</f>
      </c>
      <c r="T723" s="604" t="inlineStr">
        <is>
          <t xml:space="preserve">https://m.titan007.com/analy/Analysis/3020904.htm</t>
        </is>
      </c>
      <c r="U723" s="646" t="str">
        <f>IF(Q723="","",IF(Q723="待结算","待结算",IF(Q723="红","黑",IF(Q723="半红","半黑",IF(Q723="走","走",IF(Q723="半黑","半红","红"))))))</f>
      </c>
      <c r="V723" s="604" t="str">
        <f>IF(OR(Q723="",Q723="待结算"),"",IF(L723=LEFT(F723,FIND(" vs ",F723)-1),I723,G723))</f>
      </c>
      <c r="W723" s="604" t="str">
        <f>IF(OR(U723="",U723="待结算"),"",IF(U723="红",V723,IF(U723="半红",V723*0.5,IF(U723="走",0,IF(U723="半黑",-0.5,-1)))))</f>
      </c>
      <c r="X723" s="604" t="inlineStr">
        <is>
          <t xml:space="preserve">3020904</t>
        </is>
      </c>
      <c r="Y723" s="604" t="inlineStr">
        <is>
          <t xml:space="preserve">V4</t>
        </is>
      </c>
      <c r="Z723" s="604" t="inlineStr">
        <is>
          <t xml:space="preserve">prior-2026-10-03-v1</t>
        </is>
      </c>
      <c r="AA723" s="604" t="inlineStr">
        <is>
          <t xml:space="preserve">C</t>
        </is>
      </c>
      <c r="AB723" s="604" t="n">
        <v>0.3390083296602706</v>
      </c>
      <c r="AC723" s="604" t="n">
        <v>0.2534069276063192</v>
      </c>
      <c r="AD723" s="604" t="n"/>
      <c r="AE723" s="604" t="n"/>
      <c r="AF723" s="604" t="n">
        <v>0.4075847427334103</v>
      </c>
      <c r="AG723" s="604" t="n">
        <v>0.01155587138367697</v>
      </c>
      <c r="AH723" s="604" t="n"/>
      <c r="AI723" s="604" t="n"/>
      <c r="AJ723" s="604" t="n">
        <v>0.01155587138367697</v>
      </c>
      <c r="AK723" s="604" t="n"/>
      <c r="AL723" s="604" t="n"/>
      <c r="AM723" s="604" t="n"/>
      <c r="AN723" s="604" t="inlineStr">
        <is>
          <t xml:space="preserve">EVALUATED</t>
        </is>
      </c>
      <c r="AO723" s="604" t="inlineStr">
        <is>
          <t xml:space="preserve">EDGE_BELOW_UNCERTAINTY_THRESHOLD、BUCKET_PRIOR_ONLY、INTENT_INTERPRETATION_ONLY、EXPERT_MARKET</t>
        </is>
      </c>
      <c r="AP723" s="604" t="inlineStr">
        <is>
          <t xml:space="preserve">99cd7ee7aeb671b927af</t>
        </is>
      </c>
      <c r="AQ723" s="604" t="n">
        <v>0</v>
      </c>
      <c r="AR723" s="604" t="n"/>
      <c r="AS723" s="604" t="n">
        <v>0</v>
      </c>
      <c r="AT723" s="604" t="n">
        <v>0</v>
      </c>
      <c r="AU723" s="604" t="n">
        <v>0.9</v>
      </c>
      <c r="AV723" s="604" t="n">
        <v>0.8</v>
      </c>
      <c r="AW723" s="604" t="n">
        <v>46298.06050486111</v>
      </c>
      <c r="AX723" s="604" t="inlineStr">
        <is>
          <t xml:space="preserve">https://simondongxiao.github.io/odds/v4/</t>
        </is>
      </c>
      <c r="AY723" s="604" t="inlineStr">
        <is>
          <t xml:space="preserve">V4 Shadow Only；real_money=false；P(EV&gt;0)不是比赛胜率</t>
        </is>
      </c>
    </row>
    <row r="724" ht="22" customHeight="1">
      <c r="A724" s="604" t="inlineStr">
        <is>
          <t xml:space="preserve">2026-10-03</t>
        </is>
      </c>
      <c r="B724" s="604" t="inlineStr">
        <is>
          <t xml:space="preserve">2026-10-03 20:00</t>
        </is>
      </c>
      <c r="C724" s="604" t="inlineStr">
        <is>
          <t xml:space="preserve">欧洲非五大系列</t>
        </is>
      </c>
      <c r="D724" s="604" t="inlineStr">
        <is>
          <t xml:space="preserve">联赛</t>
        </is>
      </c>
      <c r="E724" s="604" t="inlineStr">
        <is>
          <t xml:space="preserve">丹麦丙</t>
        </is>
      </c>
      <c r="F724" s="604" t="inlineStr">
        <is>
          <t xml:space="preserve">布隆索伊 vs 弗雷姆</t>
        </is>
      </c>
      <c r="G724" s="604" t="n">
        <v>0.86</v>
      </c>
      <c r="H724" s="604" t="n">
        <v>0.5</v>
      </c>
      <c r="I724" s="604" t="n">
        <v>0.84</v>
      </c>
      <c r="J724" s="604" t="inlineStr">
        <is>
          <t xml:space="preserve">0.86/0.5/0.84</t>
        </is>
      </c>
      <c r="K724" s="604" t="inlineStr">
        <is>
          <t xml:space="preserve">V4-B｜EV +0.1265</t>
        </is>
      </c>
      <c r="L724" s="604" t="inlineStr">
        <is>
          <t xml:space="preserve">布隆索伊</t>
        </is>
      </c>
      <c r="M724" s="604" t="n">
        <v>0.6056645165574065</v>
      </c>
      <c r="N724" s="604" t="inlineStr">
        <is>
          <t xml:space="preserve">V4纸面入选-B</t>
        </is>
      </c>
      <c r="O724" s="604" t="inlineStr">
        <is>
          <t xml:space="preserve">1-1</t>
        </is>
      </c>
      <c r="P724" s="604" t="str">
        <v>已结算</v>
      </c>
      <c r="Q724" s="646" t="str">
        <v>黑</v>
      </c>
      <c r="R724" s="604" t="n">
        <v>0.86</v>
      </c>
      <c r="S724" s="604" t="n">
        <f>IF(OR(Q724="",Q724="待结算"),"",IF(Q724="红",R724,IF(Q724="半红",R724*0.5,IF(Q724="走",0,IF(Q724="半黑",-0.5,-1)))))</f>
        <v>-1</v>
      </c>
      <c r="T724" s="604" t="inlineStr">
        <is>
          <t xml:space="preserve">https://m.titan007.com/analy/Analysis/3021034.htm</t>
        </is>
      </c>
      <c r="U724" s="645" t="str">
        <f>IF(Q724="","",IF(Q724="待结算","待结算",IF(Q724="红","黑",IF(Q724="半红","半黑",IF(Q724="走","走",IF(Q724="半黑","半红","红"))))))</f>
        <v>红</v>
      </c>
      <c r="V724" s="604" t="n">
        <f>IF(OR(Q724="",Q724="待结算"),"",IF(L724=LEFT(F724,FIND(" vs ",F724)-1),I724,G724))</f>
        <v>0.84</v>
      </c>
      <c r="W724" s="604" t="n">
        <f>IF(OR(U724="",U724="待结算"),"",IF(U724="红",V724,IF(U724="半红",V724*0.5,IF(U724="走",0,IF(U724="半黑",-0.5,-1)))))</f>
        <v>0.84</v>
      </c>
      <c r="X724" s="604" t="inlineStr">
        <is>
          <t xml:space="preserve">3021034</t>
        </is>
      </c>
      <c r="Y724" s="604" t="inlineStr">
        <is>
          <t xml:space="preserve">V4</t>
        </is>
      </c>
      <c r="Z724" s="604" t="inlineStr">
        <is>
          <t xml:space="preserve">prior-2026-10-03-v1</t>
        </is>
      </c>
      <c r="AA724" s="604" t="inlineStr">
        <is>
          <t xml:space="preserve">B</t>
        </is>
      </c>
      <c r="AB724" s="604" t="n">
        <v>0.6056645165574065</v>
      </c>
      <c r="AC724" s="604" t="n"/>
      <c r="AD724" s="604" t="n"/>
      <c r="AE724" s="604" t="n"/>
      <c r="AF724" s="604" t="n">
        <v>0.3943354834425935</v>
      </c>
      <c r="AG724" s="604" t="n">
        <v>0.1265360007967761</v>
      </c>
      <c r="AH724" s="604" t="n"/>
      <c r="AI724" s="604" t="n"/>
      <c r="AJ724" s="604" t="n">
        <v>0.1265360007967761</v>
      </c>
      <c r="AK724" s="604" t="n"/>
      <c r="AL724" s="604" t="n"/>
      <c r="AM724" s="604" t="n"/>
      <c r="AN724" s="604" t="inlineStr">
        <is>
          <t xml:space="preserve">EVALUATED</t>
        </is>
      </c>
      <c r="AO724" s="604" t="inlineStr">
        <is>
          <t xml:space="preserve">GIVING_VALIDATED_EDGE、BUCKET_PRIOR_ONLY、INTENT_INTERPRETATION_ONLY、EXPERT_MARKET</t>
        </is>
      </c>
      <c r="AP724" s="604" t="inlineStr">
        <is>
          <t xml:space="preserve">e59098fe394523e8842e</t>
        </is>
      </c>
      <c r="AQ724" s="604" t="n">
        <v>-0.5</v>
      </c>
      <c r="AR724" s="604" t="n">
        <v>0.86</v>
      </c>
      <c r="AS724" s="604" t="n">
        <v>0.5</v>
      </c>
      <c r="AT724" s="604" t="n">
        <v>-0.5</v>
      </c>
      <c r="AU724" s="604" t="n">
        <v>0.86</v>
      </c>
      <c r="AV724" s="604" t="n">
        <v>0.84</v>
      </c>
      <c r="AW724" s="604" t="n">
        <v>46298.06050486111</v>
      </c>
      <c r="AX724" s="604" t="inlineStr">
        <is>
          <t xml:space="preserve">https://simondongxiao.github.io/odds/v4/</t>
        </is>
      </c>
      <c r="AY724" s="604" t="inlineStr">
        <is>
          <t xml:space="preserve">V4 Shadow Only；real_money=false；P(EV&gt;0)不是比赛胜率</t>
        </is>
      </c>
    </row>
    <row r="725" ht="22" customHeight="1">
      <c r="A725" s="604" t="inlineStr">
        <is>
          <t xml:space="preserve">2026-10-03</t>
        </is>
      </c>
      <c r="B725" s="604" t="inlineStr">
        <is>
          <t xml:space="preserve">2026-10-03 20:00</t>
        </is>
      </c>
      <c r="C725" s="604" t="inlineStr">
        <is>
          <t xml:space="preserve">欧洲非五大系列</t>
        </is>
      </c>
      <c r="D725" s="604" t="inlineStr">
        <is>
          <t xml:space="preserve">联赛</t>
        </is>
      </c>
      <c r="E725" s="604" t="inlineStr">
        <is>
          <t xml:space="preserve">丹麦丙</t>
        </is>
      </c>
      <c r="F725" s="604" t="inlineStr">
        <is>
          <t xml:space="preserve">赫斯霍尔姆 vs 希尔星格</t>
        </is>
      </c>
      <c r="G725" s="604" t="n">
        <v>0.77</v>
      </c>
      <c r="H725" s="604" t="n">
        <v>0</v>
      </c>
      <c r="I725" s="604" t="n">
        <v>0.93</v>
      </c>
      <c r="J725" s="604" t="inlineStr">
        <is>
          <t xml:space="preserve">0.77/0/0.93</t>
        </is>
      </c>
      <c r="K725" s="604" t="inlineStr">
        <is>
          <t xml:space="preserve">V4-C｜EV +0.0461</t>
        </is>
      </c>
      <c r="L725" s="604" t="str"/>
      <c r="M725" s="604" t="n">
        <v>0.5420050827066464</v>
      </c>
      <c r="N725" s="604" t="inlineStr">
        <is>
          <t xml:space="preserve">V4纸面入选-C</t>
        </is>
      </c>
      <c r="O725" s="604" t="inlineStr">
        <is>
          <t xml:space="preserve">3-1</t>
        </is>
      </c>
      <c r="P725" s="604" t="str">
        <v>赛果已核/冻结投注未核</v>
      </c>
      <c r="Q725" s="645"/>
      <c r="R725" s="604" t="n">
        <v>0.93</v>
      </c>
      <c r="S725" s="604" t="str">
        <f>IF(OR(Q725="",Q725="待结算"),"",IF(Q725="红",R725,IF(Q725="半红",R725*0.5,IF(Q725="走",0,IF(Q725="半黑",-0.5,-1)))))</f>
      </c>
      <c r="T725" s="604" t="inlineStr">
        <is>
          <t xml:space="preserve">https://m.titan007.com/analy/Analysis/3021035.htm</t>
        </is>
      </c>
      <c r="U725" s="646" t="str">
        <f>IF(Q725="","",IF(Q725="待结算","待结算",IF(Q725="红","黑",IF(Q725="半红","半黑",IF(Q725="走","走",IF(Q725="半黑","半红","红"))))))</f>
      </c>
      <c r="V725" s="604" t="str">
        <f>IF(OR(Q725="",Q725="待结算"),"",IF(L725=LEFT(F725,FIND(" vs ",F725)-1),I725,G725))</f>
      </c>
      <c r="W725" s="604" t="str">
        <f>IF(OR(U725="",U725="待结算"),"",IF(U725="红",V725,IF(U725="半红",V725*0.5,IF(U725="走",0,IF(U725="半黑",-0.5,-1)))))</f>
      </c>
      <c r="X725" s="604" t="inlineStr">
        <is>
          <t xml:space="preserve">3021035</t>
        </is>
      </c>
      <c r="Y725" s="604" t="inlineStr">
        <is>
          <t xml:space="preserve">V4</t>
        </is>
      </c>
      <c r="Z725" s="604" t="inlineStr">
        <is>
          <t xml:space="preserve">prior-2026-10-03-v1</t>
        </is>
      </c>
      <c r="AA725" s="604" t="inlineStr">
        <is>
          <t xml:space="preserve">C</t>
        </is>
      </c>
      <c r="AB725" s="604" t="n">
        <v>0.5420050827066464</v>
      </c>
      <c r="AC725" s="604" t="n"/>
      <c r="AD725" s="604" t="n"/>
      <c r="AE725" s="604" t="n"/>
      <c r="AF725" s="604" t="n">
        <v>0.4579949172933536</v>
      </c>
      <c r="AG725" s="604" t="n">
        <v>0.04606980962382762</v>
      </c>
      <c r="AH725" s="604" t="n"/>
      <c r="AI725" s="604" t="n"/>
      <c r="AJ725" s="604" t="n">
        <v>0.04606980962382762</v>
      </c>
      <c r="AK725" s="604" t="n"/>
      <c r="AL725" s="604" t="n"/>
      <c r="AM725" s="604" t="n"/>
      <c r="AN725" s="604" t="inlineStr">
        <is>
          <t xml:space="preserve">EVALUATED</t>
        </is>
      </c>
      <c r="AO725" s="604" t="inlineStr">
        <is>
          <t xml:space="preserve">EDGE_BELOW_UNCERTAINTY_THRESHOLD、BUCKET_PRIOR_ONLY、INTENT_INTERPRETATION_ONLY、EXPERT_MARKET</t>
        </is>
      </c>
      <c r="AP725" s="604" t="inlineStr">
        <is>
          <t xml:space="preserve">a5c5ebb1ab121d4e3036</t>
        </is>
      </c>
      <c r="AQ725" s="604" t="n">
        <v>0</v>
      </c>
      <c r="AR725" s="604" t="n"/>
      <c r="AS725" s="604" t="n">
        <v>0</v>
      </c>
      <c r="AT725" s="604" t="n">
        <v>0</v>
      </c>
      <c r="AU725" s="604" t="n">
        <v>0.77</v>
      </c>
      <c r="AV725" s="604" t="n">
        <v>0.93</v>
      </c>
      <c r="AW725" s="604" t="n">
        <v>46298.06050486111</v>
      </c>
      <c r="AX725" s="604" t="inlineStr">
        <is>
          <t xml:space="preserve">https://simondongxiao.github.io/odds/v4/</t>
        </is>
      </c>
      <c r="AY725" s="604" t="inlineStr">
        <is>
          <t xml:space="preserve">V4 Shadow Only；real_money=false；P(EV&gt;0)不是比赛胜率</t>
        </is>
      </c>
    </row>
    <row r="726" ht="22" customHeight="1">
      <c r="A726" s="604" t="inlineStr">
        <is>
          <t xml:space="preserve">2026-10-03</t>
        </is>
      </c>
      <c r="B726" s="604" t="inlineStr">
        <is>
          <t xml:space="preserve">2026-10-03 20:00</t>
        </is>
      </c>
      <c r="C726" s="604" t="inlineStr">
        <is>
          <t xml:space="preserve">其他系列</t>
        </is>
      </c>
      <c r="D726" s="604" t="inlineStr">
        <is>
          <t xml:space="preserve">联赛</t>
        </is>
      </c>
      <c r="E726" s="604" t="inlineStr">
        <is>
          <t xml:space="preserve">印尼甲</t>
        </is>
      </c>
      <c r="F726" s="604" t="inlineStr">
        <is>
          <t xml:space="preserve">棉兰 vs 佩斯卡德</t>
        </is>
      </c>
      <c r="G726" s="604" t="n">
        <v>0.96</v>
      </c>
      <c r="H726" s="604" t="n">
        <v>1.5</v>
      </c>
      <c r="I726" s="604" t="n">
        <v>0.74</v>
      </c>
      <c r="J726" s="604" t="inlineStr">
        <is>
          <t xml:space="preserve">0.96/1.5/0.74</t>
        </is>
      </c>
      <c r="K726" s="604" t="inlineStr">
        <is>
          <t xml:space="preserve">V4-C｜EV +0.0552</t>
        </is>
      </c>
      <c r="L726" s="604" t="inlineStr">
        <is>
          <t xml:space="preserve">棉兰</t>
        </is>
      </c>
      <c r="M726" s="604" t="n">
        <v>0.5383522195708779</v>
      </c>
      <c r="N726" s="604" t="inlineStr">
        <is>
          <t xml:space="preserve">V4纸面入选-C</t>
        </is>
      </c>
      <c r="O726" s="604" t="inlineStr">
        <is>
          <t xml:space="preserve">4-0</t>
        </is>
      </c>
      <c r="P726" s="604" t="str">
        <v>已结算</v>
      </c>
      <c r="Q726" s="645" t="str">
        <v>红</v>
      </c>
      <c r="R726" s="604" t="n">
        <v>0.96</v>
      </c>
      <c r="S726" s="604" t="n">
        <f>IF(OR(Q726="",Q726="待结算"),"",IF(Q726="红",R726,IF(Q726="半红",R726*0.5,IF(Q726="走",0,IF(Q726="半黑",-0.5,-1)))))</f>
        <v>0.96</v>
      </c>
      <c r="T726" s="604" t="inlineStr">
        <is>
          <t xml:space="preserve">https://m.titan007.com/analy/Analysis/3086193.htm</t>
        </is>
      </c>
      <c r="U726" s="646" t="str">
        <f>IF(Q726="","",IF(Q726="待结算","待结算",IF(Q726="红","黑",IF(Q726="半红","半黑",IF(Q726="走","走",IF(Q726="半黑","半红","红"))))))</f>
        <v>黑</v>
      </c>
      <c r="V726" s="604" t="n">
        <f>IF(OR(Q726="",Q726="待结算"),"",IF(L726=LEFT(F726,FIND(" vs ",F726)-1),I726,G726))</f>
        <v>0.74</v>
      </c>
      <c r="W726" s="604" t="n">
        <f>IF(OR(U726="",U726="待结算"),"",IF(U726="红",V726,IF(U726="半红",V726*0.5,IF(U726="走",0,IF(U726="半黑",-0.5,-1)))))</f>
        <v>-1</v>
      </c>
      <c r="X726" s="604" t="inlineStr">
        <is>
          <t xml:space="preserve">3086193</t>
        </is>
      </c>
      <c r="Y726" s="604" t="inlineStr">
        <is>
          <t xml:space="preserve">V4</t>
        </is>
      </c>
      <c r="Z726" s="604" t="inlineStr">
        <is>
          <t xml:space="preserve">prior-2026-10-03-v1</t>
        </is>
      </c>
      <c r="AA726" s="604" t="inlineStr">
        <is>
          <t xml:space="preserve">C</t>
        </is>
      </c>
      <c r="AB726" s="604" t="n">
        <v>0.5383522195708779</v>
      </c>
      <c r="AC726" s="604" t="n"/>
      <c r="AD726" s="604" t="n"/>
      <c r="AE726" s="604" t="n"/>
      <c r="AF726" s="604" t="n">
        <v>0.4616477804291221</v>
      </c>
      <c r="AG726" s="604" t="n">
        <v>0.05517035035892059</v>
      </c>
      <c r="AH726" s="604" t="n"/>
      <c r="AI726" s="604" t="n"/>
      <c r="AJ726" s="604" t="n">
        <v>0.05517035035892059</v>
      </c>
      <c r="AK726" s="604" t="n"/>
      <c r="AL726" s="604" t="n"/>
      <c r="AM726" s="604" t="n"/>
      <c r="AN726" s="604" t="inlineStr">
        <is>
          <t xml:space="preserve">EVALUATED</t>
        </is>
      </c>
      <c r="AO726" s="604" t="inlineStr">
        <is>
          <t xml:space="preserve">GIVING_VALIDATED_EDGE、BUCKET_PRIOR_ONLY、INTENT_INTERPRETATION_ONLY、EXPERT_MARKET</t>
        </is>
      </c>
      <c r="AP726" s="604" t="inlineStr">
        <is>
          <t xml:space="preserve">e389154d0bb79118accb</t>
        </is>
      </c>
      <c r="AQ726" s="604" t="n">
        <v>-1.5</v>
      </c>
      <c r="AR726" s="604" t="n">
        <v>0.96</v>
      </c>
      <c r="AS726" s="604" t="n">
        <v>1.5</v>
      </c>
      <c r="AT726" s="604" t="n">
        <v>-1.5</v>
      </c>
      <c r="AU726" s="604" t="n">
        <v>0.96</v>
      </c>
      <c r="AV726" s="604" t="n">
        <v>0.74</v>
      </c>
      <c r="AW726" s="604" t="n">
        <v>46298.06050486111</v>
      </c>
      <c r="AX726" s="604" t="inlineStr">
        <is>
          <t xml:space="preserve">https://simondongxiao.github.io/odds/v4/</t>
        </is>
      </c>
      <c r="AY726" s="604" t="inlineStr">
        <is>
          <t xml:space="preserve">V4 Shadow Only；real_money=false；P(EV&gt;0)不是比赛胜率</t>
        </is>
      </c>
    </row>
    <row r="727" ht="22" customHeight="1">
      <c r="A727" s="604" t="inlineStr">
        <is>
          <t xml:space="preserve">2026-10-03</t>
        </is>
      </c>
      <c r="B727" s="604" t="inlineStr">
        <is>
          <t xml:space="preserve">2026-10-03 20:00</t>
        </is>
      </c>
      <c r="C727" s="604" t="inlineStr">
        <is>
          <t xml:space="preserve">其他系列</t>
        </is>
      </c>
      <c r="D727" s="604" t="inlineStr">
        <is>
          <t xml:space="preserve">联赛</t>
        </is>
      </c>
      <c r="E727" s="604" t="inlineStr">
        <is>
          <t xml:space="preserve">印尼甲</t>
        </is>
      </c>
      <c r="F727" s="604" t="inlineStr">
        <is>
          <t xml:space="preserve">三宝珑 vs 普特拉锡纳</t>
        </is>
      </c>
      <c r="G727" s="604" t="n">
        <v>0.9399999999999999</v>
      </c>
      <c r="H727" s="604" t="n">
        <v>1.25</v>
      </c>
      <c r="I727" s="604" t="n">
        <v>0.76</v>
      </c>
      <c r="J727" s="604" t="inlineStr">
        <is>
          <t xml:space="preserve">0.94/1.25/0.76</t>
        </is>
      </c>
      <c r="K727" s="604" t="inlineStr">
        <is>
          <t xml:space="preserve">V4-B｜EV +0.1103</t>
        </is>
      </c>
      <c r="L727" s="604" t="inlineStr">
        <is>
          <t xml:space="preserve">三宝珑</t>
        </is>
      </c>
      <c r="M727" s="604" t="n">
        <v>0.580417205885571</v>
      </c>
      <c r="N727" s="604" t="inlineStr">
        <is>
          <t xml:space="preserve">V4纸面入选-B</t>
        </is>
      </c>
      <c r="O727" s="604" t="inlineStr">
        <is>
          <t xml:space="preserve">1-0</t>
        </is>
      </c>
      <c r="P727" s="604" t="str">
        <v>已结算</v>
      </c>
      <c r="Q727" s="648" t="str">
        <v>半黑</v>
      </c>
      <c r="R727" s="604" t="n">
        <v>0.9399999999999999</v>
      </c>
      <c r="S727" s="604" t="n">
        <f>IF(OR(Q727="",Q727="待结算"),"",IF(Q727="红",R727,IF(Q727="半红",R727*0.5,IF(Q727="走",0,IF(Q727="半黑",-0.5,-1)))))</f>
        <v>-0.5</v>
      </c>
      <c r="T727" s="604" t="inlineStr">
        <is>
          <t xml:space="preserve">https://m.titan007.com/analy/Analysis/3086194.htm</t>
        </is>
      </c>
      <c r="U727" s="649" t="str">
        <f>IF(Q727="","",IF(Q727="待结算","待结算",IF(Q727="红","黑",IF(Q727="半红","半黑",IF(Q727="走","走",IF(Q727="半黑","半红","红"))))))</f>
        <v>半红</v>
      </c>
      <c r="V727" s="604" t="n">
        <f>IF(OR(Q727="",Q727="待结算"),"",IF(L727=LEFT(F727,FIND(" vs ",F727)-1),I727,G727))</f>
        <v>0.76</v>
      </c>
      <c r="W727" s="604" t="n">
        <f>IF(OR(U727="",U727="待结算"),"",IF(U727="红",V727,IF(U727="半红",V727*0.5,IF(U727="走",0,IF(U727="半黑",-0.5,-1)))))</f>
        <v>0.38</v>
      </c>
      <c r="X727" s="604" t="inlineStr">
        <is>
          <t xml:space="preserve">3086194</t>
        </is>
      </c>
      <c r="Y727" s="604" t="inlineStr">
        <is>
          <t xml:space="preserve">V4</t>
        </is>
      </c>
      <c r="Z727" s="604" t="inlineStr">
        <is>
          <t xml:space="preserve">prior-2026-10-03-v1</t>
        </is>
      </c>
      <c r="AA727" s="604" t="inlineStr">
        <is>
          <t xml:space="preserve">B</t>
        </is>
      </c>
      <c r="AB727" s="604" t="n">
        <v>0.5079645059446346</v>
      </c>
      <c r="AC727" s="604" t="n"/>
      <c r="AD727" s="604" t="n"/>
      <c r="AE727" s="604" t="n">
        <v>0.2496573127269437</v>
      </c>
      <c r="AF727" s="604" t="n">
        <v>0.2423781813284217</v>
      </c>
      <c r="AG727" s="604" t="n">
        <v>0.1102797978960629</v>
      </c>
      <c r="AH727" s="604" t="n"/>
      <c r="AI727" s="604" t="n"/>
      <c r="AJ727" s="604" t="n">
        <v>0.1102797978960629</v>
      </c>
      <c r="AK727" s="604" t="n"/>
      <c r="AL727" s="604" t="n"/>
      <c r="AM727" s="604" t="n"/>
      <c r="AN727" s="604" t="inlineStr">
        <is>
          <t xml:space="preserve">EVALUATED</t>
        </is>
      </c>
      <c r="AO727" s="604" t="inlineStr">
        <is>
          <t xml:space="preserve">GIVING_VALIDATED_EDGE、BUCKET_PRIOR_ONLY、INTENT_INTERPRETATION_ONLY、EXPERT_MARKET</t>
        </is>
      </c>
      <c r="AP727" s="604" t="inlineStr">
        <is>
          <t xml:space="preserve">381565691266c3caac1f</t>
        </is>
      </c>
      <c r="AQ727" s="604" t="n">
        <v>-1.25</v>
      </c>
      <c r="AR727" s="604" t="n">
        <v>0.9399999999999999</v>
      </c>
      <c r="AS727" s="604" t="n">
        <v>1.25</v>
      </c>
      <c r="AT727" s="604" t="n">
        <v>-1.25</v>
      </c>
      <c r="AU727" s="604" t="n">
        <v>0.9399999999999999</v>
      </c>
      <c r="AV727" s="604" t="n">
        <v>0.76</v>
      </c>
      <c r="AW727" s="604" t="n">
        <v>46298.06050486111</v>
      </c>
      <c r="AX727" s="604" t="inlineStr">
        <is>
          <t xml:space="preserve">https://simondongxiao.github.io/odds/v4/</t>
        </is>
      </c>
      <c r="AY727" s="604" t="inlineStr">
        <is>
          <t xml:space="preserve">V4 Shadow Only；real_money=false；P(EV&gt;0)不是比赛胜率</t>
        </is>
      </c>
    </row>
    <row r="728" ht="22" customHeight="1">
      <c r="A728" s="604" t="inlineStr">
        <is>
          <t xml:space="preserve">2026-10-03</t>
        </is>
      </c>
      <c r="B728" s="604" t="inlineStr">
        <is>
          <t xml:space="preserve">2026-10-03 20:00</t>
        </is>
      </c>
      <c r="C728" s="604" t="inlineStr">
        <is>
          <t xml:space="preserve">其他系列</t>
        </is>
      </c>
      <c r="D728" s="604" t="inlineStr">
        <is>
          <t xml:space="preserve">联赛</t>
        </is>
      </c>
      <c r="E728" s="604" t="inlineStr">
        <is>
          <t xml:space="preserve">印尼甲</t>
        </is>
      </c>
      <c r="F728" s="604" t="inlineStr">
        <is>
          <t xml:space="preserve">伯希索罗 vs 北干巴鲁龙卷风</t>
        </is>
      </c>
      <c r="G728" s="604" t="n">
        <v>0.76</v>
      </c>
      <c r="H728" s="604" t="n">
        <v>0.5</v>
      </c>
      <c r="I728" s="604" t="n">
        <v>0.9399999999999999</v>
      </c>
      <c r="J728" s="604" t="inlineStr">
        <is>
          <t xml:space="preserve">0.76/0.5/0.94</t>
        </is>
      </c>
      <c r="K728" s="604" t="inlineStr">
        <is>
          <t xml:space="preserve">V4-C｜EV +0.0560</t>
        </is>
      </c>
      <c r="L728" s="604" t="inlineStr">
        <is>
          <t xml:space="preserve">伯希索罗</t>
        </is>
      </c>
      <c r="M728" s="604" t="n">
        <v>0.600012246988502</v>
      </c>
      <c r="N728" s="604" t="inlineStr">
        <is>
          <t xml:space="preserve">V4纸面入选-C</t>
        </is>
      </c>
      <c r="O728" s="604" t="inlineStr">
        <is>
          <t xml:space="preserve">0-2</t>
        </is>
      </c>
      <c r="P728" s="604" t="str">
        <v>已结算</v>
      </c>
      <c r="Q728" s="646" t="str">
        <v>黑</v>
      </c>
      <c r="R728" s="604" t="n">
        <v>0.76</v>
      </c>
      <c r="S728" s="604" t="n">
        <f>IF(OR(Q728="",Q728="待结算"),"",IF(Q728="红",R728,IF(Q728="半红",R728*0.5,IF(Q728="走",0,IF(Q728="半黑",-0.5,-1)))))</f>
        <v>-1</v>
      </c>
      <c r="T728" s="604" t="inlineStr">
        <is>
          <t xml:space="preserve">https://m.titan007.com/analy/Analysis/3086195.htm</t>
        </is>
      </c>
      <c r="U728" s="645" t="str">
        <f>IF(Q728="","",IF(Q728="待结算","待结算",IF(Q728="红","黑",IF(Q728="半红","半黑",IF(Q728="走","走",IF(Q728="半黑","半红","红"))))))</f>
        <v>红</v>
      </c>
      <c r="V728" s="604" t="n">
        <f>IF(OR(Q728="",Q728="待结算"),"",IF(L728=LEFT(F728,FIND(" vs ",F728)-1),I728,G728))</f>
        <v>0.94</v>
      </c>
      <c r="W728" s="604" t="n">
        <f>IF(OR(U728="",U728="待结算"),"",IF(U728="红",V728,IF(U728="半红",V728*0.5,IF(U728="走",0,IF(U728="半黑",-0.5,-1)))))</f>
        <v>0.94</v>
      </c>
      <c r="X728" s="604" t="inlineStr">
        <is>
          <t xml:space="preserve">3086195</t>
        </is>
      </c>
      <c r="Y728" s="604" t="inlineStr">
        <is>
          <t xml:space="preserve">V4</t>
        </is>
      </c>
      <c r="Z728" s="604" t="inlineStr">
        <is>
          <t xml:space="preserve">prior-2026-10-03-v1</t>
        </is>
      </c>
      <c r="AA728" s="604" t="inlineStr">
        <is>
          <t xml:space="preserve">C</t>
        </is>
      </c>
      <c r="AB728" s="604" t="n">
        <v>0.600012246988502</v>
      </c>
      <c r="AC728" s="604" t="n"/>
      <c r="AD728" s="604" t="n"/>
      <c r="AE728" s="604" t="n"/>
      <c r="AF728" s="604" t="n">
        <v>0.3999877530114981</v>
      </c>
      <c r="AG728" s="604" t="n">
        <v>0.05602155469976344</v>
      </c>
      <c r="AH728" s="604" t="n"/>
      <c r="AI728" s="604" t="n"/>
      <c r="AJ728" s="604" t="n">
        <v>0.05602155469976344</v>
      </c>
      <c r="AK728" s="604" t="n"/>
      <c r="AL728" s="604" t="n"/>
      <c r="AM728" s="604" t="n"/>
      <c r="AN728" s="604" t="inlineStr">
        <is>
          <t xml:space="preserve">EVALUATED</t>
        </is>
      </c>
      <c r="AO728" s="604" t="inlineStr">
        <is>
          <t xml:space="preserve">GIVING_VALIDATED_EDGE、BUCKET_PRIOR_ONLY、INTENT_INTERPRETATION_ONLY、EXPERT_MARKET</t>
        </is>
      </c>
      <c r="AP728" s="604" t="inlineStr">
        <is>
          <t xml:space="preserve">bee7f68bd61e82edb2d1</t>
        </is>
      </c>
      <c r="AQ728" s="604" t="n">
        <v>-0.5</v>
      </c>
      <c r="AR728" s="604" t="n">
        <v>0.76</v>
      </c>
      <c r="AS728" s="604" t="n">
        <v>0.5</v>
      </c>
      <c r="AT728" s="604" t="n">
        <v>-0.5</v>
      </c>
      <c r="AU728" s="604" t="n">
        <v>0.76</v>
      </c>
      <c r="AV728" s="604" t="n">
        <v>0.9399999999999999</v>
      </c>
      <c r="AW728" s="604" t="n">
        <v>46298.06050486111</v>
      </c>
      <c r="AX728" s="604" t="inlineStr">
        <is>
          <t xml:space="preserve">https://simondongxiao.github.io/odds/v4/</t>
        </is>
      </c>
      <c r="AY728" s="604" t="inlineStr">
        <is>
          <t xml:space="preserve">V4 Shadow Only；real_money=false；P(EV&gt;0)不是比赛胜率</t>
        </is>
      </c>
    </row>
    <row r="729" ht="22" customHeight="1">
      <c r="A729" s="604" t="inlineStr">
        <is>
          <t xml:space="preserve">2026-10-03</t>
        </is>
      </c>
      <c r="B729" s="604" t="inlineStr">
        <is>
          <t xml:space="preserve">2026-10-03 20:00</t>
        </is>
      </c>
      <c r="C729" s="604" t="inlineStr">
        <is>
          <t xml:space="preserve">五大联赛非顶级联赛</t>
        </is>
      </c>
      <c r="D729" s="604" t="inlineStr">
        <is>
          <t xml:space="preserve">联赛</t>
        </is>
      </c>
      <c r="E729" s="604" t="inlineStr">
        <is>
          <t xml:space="preserve">德女联</t>
        </is>
      </c>
      <c r="F729" s="604" t="inlineStr">
        <is>
          <t xml:space="preserve">RB莱比锡女足 vs 美因茨女足</t>
        </is>
      </c>
      <c r="G729" s="604" t="n">
        <v>0.79</v>
      </c>
      <c r="H729" s="604" t="n">
        <v>0</v>
      </c>
      <c r="I729" s="604" t="n">
        <v>0.91</v>
      </c>
      <c r="J729" s="604" t="inlineStr">
        <is>
          <t xml:space="preserve">0.79/0/0.91</t>
        </is>
      </c>
      <c r="K729" s="604" t="inlineStr">
        <is>
          <t xml:space="preserve">V4-C｜EV +0.0450</t>
        </is>
      </c>
      <c r="L729" s="604" t="str"/>
      <c r="M729" s="604" t="n">
        <v>0.5924143290501508</v>
      </c>
      <c r="N729" s="604" t="inlineStr">
        <is>
          <t xml:space="preserve">V4纸面入选-C</t>
        </is>
      </c>
      <c r="O729" s="604" t="inlineStr">
        <is>
          <t xml:space="preserve">5-0</t>
        </is>
      </c>
      <c r="P729" s="604" t="str">
        <v>赛果已核/冻结投注未核</v>
      </c>
      <c r="Q729" s="645"/>
      <c r="R729" s="604" t="n">
        <v>0.91</v>
      </c>
      <c r="S729" s="604" t="str">
        <f>IF(OR(Q729="",Q729="待结算"),"",IF(Q729="红",R729,IF(Q729="半红",R729*0.5,IF(Q729="走",0,IF(Q729="半黑",-0.5,-1)))))</f>
      </c>
      <c r="T729" s="604" t="inlineStr">
        <is>
          <t xml:space="preserve">https://m.titan007.com/analy/Analysis/3034797.htm</t>
        </is>
      </c>
      <c r="U729" s="646" t="str">
        <f>IF(Q729="","",IF(Q729="待结算","待结算",IF(Q729="红","黑",IF(Q729="半红","半黑",IF(Q729="走","走",IF(Q729="半黑","半红","红"))))))</f>
      </c>
      <c r="V729" s="604" t="str">
        <f>IF(OR(Q729="",Q729="待结算"),"",IF(L729=LEFT(F729,FIND(" vs ",F729)-1),I729,G729))</f>
      </c>
      <c r="W729" s="604" t="str">
        <f>IF(OR(U729="",U729="待结算"),"",IF(U729="红",V729,IF(U729="半红",V729*0.5,IF(U729="走",0,IF(U729="半黑",-0.5,-1)))))</f>
      </c>
      <c r="X729" s="604" t="inlineStr">
        <is>
          <t xml:space="preserve">3034797</t>
        </is>
      </c>
      <c r="Y729" s="604" t="inlineStr">
        <is>
          <t xml:space="preserve">V4</t>
        </is>
      </c>
      <c r="Z729" s="604" t="inlineStr">
        <is>
          <t xml:space="preserve">prior-2026-10-03-v1</t>
        </is>
      </c>
      <c r="AA729" s="604" t="inlineStr">
        <is>
          <t xml:space="preserve">C</t>
        </is>
      </c>
      <c r="AB729" s="604" t="n">
        <v>0.4415216430795412</v>
      </c>
      <c r="AC729" s="604" t="n"/>
      <c r="AD729" s="604" t="n">
        <v>0.2547080287753062</v>
      </c>
      <c r="AE729" s="604" t="n"/>
      <c r="AF729" s="604" t="n">
        <v>0.3037703281451526</v>
      </c>
      <c r="AG729" s="604" t="n">
        <v>0.04503176988768492</v>
      </c>
      <c r="AH729" s="604" t="n"/>
      <c r="AI729" s="604" t="n"/>
      <c r="AJ729" s="604" t="n">
        <v>0.04503176988768492</v>
      </c>
      <c r="AK729" s="604" t="n"/>
      <c r="AL729" s="604" t="n"/>
      <c r="AM729" s="604" t="n"/>
      <c r="AN729" s="604" t="inlineStr">
        <is>
          <t xml:space="preserve">EVALUATED</t>
        </is>
      </c>
      <c r="AO729" s="604" t="inlineStr">
        <is>
          <t xml:space="preserve">EDGE_BELOW_UNCERTAINTY_THRESHOLD、BUCKET_PRIOR_ONLY、INTENT_INTERPRETATION_ONLY、EXPERT_MARKET</t>
        </is>
      </c>
      <c r="AP729" s="604" t="inlineStr">
        <is>
          <t xml:space="preserve">fe69f52621098c120a79</t>
        </is>
      </c>
      <c r="AQ729" s="604" t="n">
        <v>0</v>
      </c>
      <c r="AR729" s="604" t="n"/>
      <c r="AS729" s="604" t="n">
        <v>0</v>
      </c>
      <c r="AT729" s="604" t="n">
        <v>0</v>
      </c>
      <c r="AU729" s="604" t="n">
        <v>0.79</v>
      </c>
      <c r="AV729" s="604" t="n">
        <v>0.91</v>
      </c>
      <c r="AW729" s="604" t="n">
        <v>46298.06050486111</v>
      </c>
      <c r="AX729" s="604" t="inlineStr">
        <is>
          <t xml:space="preserve">https://simondongxiao.github.io/odds/v4/</t>
        </is>
      </c>
      <c r="AY729" s="604" t="inlineStr">
        <is>
          <t xml:space="preserve">V4 Shadow Only；real_money=false；P(EV&gt;0)不是比赛胜率</t>
        </is>
      </c>
    </row>
    <row r="730" ht="22" customHeight="1">
      <c r="A730" s="604" t="inlineStr">
        <is>
          <t xml:space="preserve">2026-10-03</t>
        </is>
      </c>
      <c r="B730" s="604" t="inlineStr">
        <is>
          <t xml:space="preserve">2026-10-03 20:30</t>
        </is>
      </c>
      <c r="C730" s="604" t="inlineStr">
        <is>
          <t xml:space="preserve">五大联赛非顶级联赛</t>
        </is>
      </c>
      <c r="D730" s="604" t="inlineStr">
        <is>
          <t xml:space="preserve">联赛</t>
        </is>
      </c>
      <c r="E730" s="604" t="inlineStr">
        <is>
          <t xml:space="preserve">意丙</t>
        </is>
      </c>
      <c r="F730" s="604" t="inlineStr">
        <is>
          <t xml:space="preserve">奇塔代拉 vs 阿尔比诺勒菲</t>
        </is>
      </c>
      <c r="G730" s="604" t="n">
        <v>0.75</v>
      </c>
      <c r="H730" s="604" t="n">
        <v>0.75</v>
      </c>
      <c r="I730" s="604" t="n">
        <v>0.95</v>
      </c>
      <c r="J730" s="604" t="inlineStr">
        <is>
          <t xml:space="preserve">0.75/0.75/0.95</t>
        </is>
      </c>
      <c r="K730" s="604" t="inlineStr">
        <is>
          <t xml:space="preserve">V4-B｜EV +0.0760</t>
        </is>
      </c>
      <c r="L730" s="604" t="inlineStr">
        <is>
          <t xml:space="preserve">奇塔代拉</t>
        </is>
      </c>
      <c r="M730" s="604" t="n">
        <v>0.6212816479477169</v>
      </c>
      <c r="N730" s="604" t="inlineStr">
        <is>
          <t xml:space="preserve">V4纸面入选-B</t>
        </is>
      </c>
      <c r="O730" s="604" t="inlineStr">
        <is>
          <t xml:space="preserve">1-2</t>
        </is>
      </c>
      <c r="P730" s="604" t="str">
        <v>已结算</v>
      </c>
      <c r="Q730" s="646" t="str">
        <v>黑</v>
      </c>
      <c r="R730" s="604" t="n">
        <v>0.75</v>
      </c>
      <c r="S730" s="604" t="n">
        <f>IF(OR(Q730="",Q730="待结算"),"",IF(Q730="红",R730,IF(Q730="半红",R730*0.5,IF(Q730="走",0,IF(Q730="半黑",-0.5,-1)))))</f>
        <v>-1</v>
      </c>
      <c r="T730" s="604" t="inlineStr">
        <is>
          <t xml:space="preserve">https://m.titan007.com/analy/Analysis/3050573.htm</t>
        </is>
      </c>
      <c r="U730" s="645" t="str">
        <f>IF(Q730="","",IF(Q730="待结算","待结算",IF(Q730="红","黑",IF(Q730="半红","半黑",IF(Q730="走","走",IF(Q730="半黑","半红","红"))))))</f>
        <v>红</v>
      </c>
      <c r="V730" s="604" t="n">
        <f>IF(OR(Q730="",Q730="待结算"),"",IF(L730=LEFT(F730,FIND(" vs ",F730)-1),I730,G730))</f>
        <v>0.95</v>
      </c>
      <c r="W730" s="604" t="n">
        <f>IF(OR(U730="",U730="待结算"),"",IF(U730="红",V730,IF(U730="半红",V730*0.5,IF(U730="走",0,IF(U730="半黑",-0.5,-1)))))</f>
        <v>0.95</v>
      </c>
      <c r="X730" s="604" t="inlineStr">
        <is>
          <t xml:space="preserve">3050573</t>
        </is>
      </c>
      <c r="Y730" s="604" t="inlineStr">
        <is>
          <t xml:space="preserve">V4</t>
        </is>
      </c>
      <c r="Z730" s="604" t="inlineStr">
        <is>
          <t xml:space="preserve">prior-2026-10-03-v1</t>
        </is>
      </c>
      <c r="AA730" s="604" t="inlineStr">
        <is>
          <t xml:space="preserve">B</t>
        </is>
      </c>
      <c r="AB730" s="604" t="n">
        <v>0.4123453169025736</v>
      </c>
      <c r="AC730" s="604" t="n">
        <v>0.2577421773812381</v>
      </c>
      <c r="AD730" s="604" t="n"/>
      <c r="AE730" s="604" t="n"/>
      <c r="AF730" s="604" t="n">
        <v>0.3299125057161882</v>
      </c>
      <c r="AG730" s="604" t="n">
        <v>0.0759997984787063</v>
      </c>
      <c r="AH730" s="604" t="n"/>
      <c r="AI730" s="604" t="n"/>
      <c r="AJ730" s="604" t="n">
        <v>0.0759997984787063</v>
      </c>
      <c r="AK730" s="604" t="n"/>
      <c r="AL730" s="604" t="n"/>
      <c r="AM730" s="604" t="n"/>
      <c r="AN730" s="604" t="inlineStr">
        <is>
          <t xml:space="preserve">EVALUATED</t>
        </is>
      </c>
      <c r="AO730" s="604" t="inlineStr">
        <is>
          <t xml:space="preserve">GIVING_VALIDATED_EDGE、BUCKET_PRIOR_ONLY、INTENT_INTERPRETATION_ONLY、EXPERT_MARKET</t>
        </is>
      </c>
      <c r="AP730" s="604" t="inlineStr">
        <is>
          <t xml:space="preserve">1c708105f1eb806486bd</t>
        </is>
      </c>
      <c r="AQ730" s="604" t="n">
        <v>-0.75</v>
      </c>
      <c r="AR730" s="604" t="n">
        <v>0.75</v>
      </c>
      <c r="AS730" s="604" t="n">
        <v>0.75</v>
      </c>
      <c r="AT730" s="604" t="n">
        <v>-0.75</v>
      </c>
      <c r="AU730" s="604" t="n">
        <v>0.75</v>
      </c>
      <c r="AV730" s="604" t="n">
        <v>0.95</v>
      </c>
      <c r="AW730" s="604" t="n">
        <v>46298.06050486111</v>
      </c>
      <c r="AX730" s="604" t="inlineStr">
        <is>
          <t xml:space="preserve">https://simondongxiao.github.io/odds/v4/</t>
        </is>
      </c>
      <c r="AY730" s="604" t="inlineStr">
        <is>
          <t xml:space="preserve">V4 Shadow Only；real_money=false；P(EV&gt;0)不是比赛胜率</t>
        </is>
      </c>
    </row>
    <row r="731" ht="22" customHeight="1">
      <c r="A731" s="604" t="inlineStr">
        <is>
          <t xml:space="preserve">2026-10-03</t>
        </is>
      </c>
      <c r="B731" s="604" t="inlineStr">
        <is>
          <t xml:space="preserve">2026-10-03 21:00</t>
        </is>
      </c>
      <c r="C731" s="604" t="inlineStr">
        <is>
          <t xml:space="preserve">欧洲非五大系列</t>
        </is>
      </c>
      <c r="D731" s="604" t="inlineStr">
        <is>
          <t xml:space="preserve">联赛</t>
        </is>
      </c>
      <c r="E731" s="604" t="inlineStr">
        <is>
          <t xml:space="preserve">欧国联</t>
        </is>
      </c>
      <c r="F731" s="604" t="inlineStr">
        <is>
          <t xml:space="preserve">芬兰 vs 阿尔巴尼亚</t>
        </is>
      </c>
      <c r="G731" s="604" t="n">
        <v>1.07</v>
      </c>
      <c r="H731" s="604" t="n">
        <v>0.25</v>
      </c>
      <c r="I731" s="604" t="n">
        <v>0.8100000000000001</v>
      </c>
      <c r="J731" s="604" t="inlineStr">
        <is>
          <t xml:space="preserve">1.07/0.25/0.81</t>
        </is>
      </c>
      <c r="K731" s="604" t="inlineStr">
        <is>
          <t xml:space="preserve">V4-C｜EV +0.0658</t>
        </is>
      </c>
      <c r="L731" s="604" t="inlineStr">
        <is>
          <t xml:space="preserve">芬兰</t>
        </is>
      </c>
      <c r="M731" s="604" t="n">
        <v>0.5196140312026459</v>
      </c>
      <c r="N731" s="604" t="inlineStr">
        <is>
          <t xml:space="preserve">V4纸面入选-C</t>
        </is>
      </c>
      <c r="O731" s="604" t="inlineStr">
        <is>
          <t xml:space="preserve">2-1</t>
        </is>
      </c>
      <c r="P731" s="604" t="str">
        <v>已结算</v>
      </c>
      <c r="Q731" s="645" t="str">
        <v>红</v>
      </c>
      <c r="R731" s="604" t="n">
        <v>1.07</v>
      </c>
      <c r="S731" s="604" t="n">
        <f>IF(OR(Q731="",Q731="待结算"),"",IF(Q731="红",R731,IF(Q731="半红",R731*0.5,IF(Q731="走",0,IF(Q731="半黑",-0.5,-1)))))</f>
        <v>1.07</v>
      </c>
      <c r="T731" s="604" t="inlineStr">
        <is>
          <t xml:space="preserve">https://m.titan007.com/analy/Analysis/2981543.htm</t>
        </is>
      </c>
      <c r="U731" s="646" t="str">
        <f>IF(Q731="","",IF(Q731="待结算","待结算",IF(Q731="红","黑",IF(Q731="半红","半黑",IF(Q731="走","走",IF(Q731="半黑","半红","红"))))))</f>
        <v>黑</v>
      </c>
      <c r="V731" s="604" t="n">
        <f>IF(OR(Q731="",Q731="待结算"),"",IF(L731=LEFT(F731,FIND(" vs ",F731)-1),I731,G731))</f>
        <v>0.81</v>
      </c>
      <c r="W731" s="604" t="n">
        <f>IF(OR(U731="",U731="待结算"),"",IF(U731="红",V731,IF(U731="半红",V731*0.5,IF(U731="走",0,IF(U731="半黑",-0.5,-1)))))</f>
        <v>-1</v>
      </c>
      <c r="X731" s="604" t="inlineStr">
        <is>
          <t xml:space="preserve">2981543</t>
        </is>
      </c>
      <c r="Y731" s="604" t="inlineStr">
        <is>
          <t xml:space="preserve">V4</t>
        </is>
      </c>
      <c r="Z731" s="604" t="inlineStr">
        <is>
          <t xml:space="preserve">prior-2026-10-03-v1</t>
        </is>
      </c>
      <c r="AA731" s="604" t="inlineStr">
        <is>
          <t xml:space="preserve">C</t>
        </is>
      </c>
      <c r="AB731" s="604" t="n">
        <v>0.4519920360969518</v>
      </c>
      <c r="AC731" s="604" t="n"/>
      <c r="AD731" s="604" t="n"/>
      <c r="AE731" s="604" t="n">
        <v>0.2602777871459054</v>
      </c>
      <c r="AF731" s="604" t="n">
        <v>0.2877301767571428</v>
      </c>
      <c r="AG731" s="604" t="n">
        <v>0.06576240829364294</v>
      </c>
      <c r="AH731" s="604" t="n"/>
      <c r="AI731" s="604" t="n"/>
      <c r="AJ731" s="604" t="n">
        <v>0.06576240829364294</v>
      </c>
      <c r="AK731" s="604" t="n"/>
      <c r="AL731" s="604" t="n"/>
      <c r="AM731" s="604" t="n"/>
      <c r="AN731" s="604" t="inlineStr">
        <is>
          <t xml:space="preserve">EVALUATED</t>
        </is>
      </c>
      <c r="AO731" s="604" t="inlineStr">
        <is>
          <t xml:space="preserve">GIVING_VALIDATED_EDGE、BUCKET_PRIOR_ONLY、INTENT_INTERPRETATION_ONLY、EXPERT_MARKET</t>
        </is>
      </c>
      <c r="AP731" s="604" t="inlineStr">
        <is>
          <t xml:space="preserve">54ab56ab81fb9affa4f7</t>
        </is>
      </c>
      <c r="AQ731" s="604" t="n">
        <v>-0.25</v>
      </c>
      <c r="AR731" s="604" t="n">
        <v>1.07</v>
      </c>
      <c r="AS731" s="604" t="n">
        <v>0.25</v>
      </c>
      <c r="AT731" s="604" t="n">
        <v>-0.25</v>
      </c>
      <c r="AU731" s="604" t="n">
        <v>1.07</v>
      </c>
      <c r="AV731" s="604" t="n">
        <v>0.8100000000000001</v>
      </c>
      <c r="AW731" s="604" t="n">
        <v>46298.06050486111</v>
      </c>
      <c r="AX731" s="604" t="inlineStr">
        <is>
          <t xml:space="preserve">https://simondongxiao.github.io/odds/v4/</t>
        </is>
      </c>
      <c r="AY731" s="604" t="inlineStr">
        <is>
          <t xml:space="preserve">V4 Shadow Only；real_money=false；P(EV&gt;0)不是比赛胜率</t>
        </is>
      </c>
    </row>
    <row r="732" ht="22" customHeight="1">
      <c r="A732" s="604" t="inlineStr">
        <is>
          <t xml:space="preserve">2026-10-03</t>
        </is>
      </c>
      <c r="B732" s="604" t="inlineStr">
        <is>
          <t xml:space="preserve">2026-10-03 21:00</t>
        </is>
      </c>
      <c r="C732" s="604" t="inlineStr">
        <is>
          <t xml:space="preserve">欧洲非五大系列</t>
        </is>
      </c>
      <c r="D732" s="604" t="inlineStr">
        <is>
          <t xml:space="preserve">联赛</t>
        </is>
      </c>
      <c r="E732" s="604" t="inlineStr">
        <is>
          <t xml:space="preserve">挪乙</t>
        </is>
      </c>
      <c r="F732" s="604" t="inlineStr">
        <is>
          <t xml:space="preserve">哈尔登 vs 比查格</t>
        </is>
      </c>
      <c r="G732" s="604" t="n">
        <v>0.86</v>
      </c>
      <c r="H732" s="604" t="n">
        <v>-0.5</v>
      </c>
      <c r="I732" s="604" t="n">
        <v>0.84</v>
      </c>
      <c r="J732" s="604" t="inlineStr">
        <is>
          <t xml:space="preserve">0.86/-0.5/0.84</t>
        </is>
      </c>
      <c r="K732" s="604" t="inlineStr">
        <is>
          <t xml:space="preserve">V4-B｜EV +0.0721</t>
        </is>
      </c>
      <c r="L732" s="604" t="inlineStr">
        <is>
          <t xml:space="preserve">比查格</t>
        </is>
      </c>
      <c r="M732" s="604" t="n">
        <v>0.5826696493538422</v>
      </c>
      <c r="N732" s="604" t="inlineStr">
        <is>
          <t xml:space="preserve">V4纸面入选-B</t>
        </is>
      </c>
      <c r="O732" s="604" t="inlineStr">
        <is>
          <t xml:space="preserve">2-3</t>
        </is>
      </c>
      <c r="P732" s="604" t="str">
        <v>已结算</v>
      </c>
      <c r="Q732" s="646" t="str">
        <v>红</v>
      </c>
      <c r="R732" s="604" t="n">
        <v>0.84</v>
      </c>
      <c r="S732" s="604" t="n">
        <f>IF(OR(Q732="",Q732="待结算"),"",IF(Q732="红",R732,IF(Q732="半红",R732*0.5,IF(Q732="走",0,IF(Q732="半黑",-0.5,-1)))))</f>
        <v>0.84</v>
      </c>
      <c r="T732" s="604" t="inlineStr">
        <is>
          <t xml:space="preserve">https://m.titan007.com/analy/Analysis/2913358.htm</t>
        </is>
      </c>
      <c r="U732" s="645" t="str">
        <f>IF(Q732="","",IF(Q732="待结算","待结算",IF(Q732="红","黑",IF(Q732="半红","半黑",IF(Q732="走","走",IF(Q732="半黑","半红","红"))))))</f>
        <v>黑</v>
      </c>
      <c r="V732" s="604" t="n">
        <f>IF(OR(Q732="",Q732="待结算"),"",IF(L732=LEFT(F732,FIND(" vs ",F732)-1),I732,G732))</f>
        <v>0.86</v>
      </c>
      <c r="W732" s="604" t="n">
        <f>IF(OR(U732="",U732="待结算"),"",IF(U732="红",V732,IF(U732="半红",V732*0.5,IF(U732="走",0,IF(U732="半黑",-0.5,-1)))))</f>
        <v>-1</v>
      </c>
      <c r="X732" s="604" t="inlineStr">
        <is>
          <t xml:space="preserve">2913358</t>
        </is>
      </c>
      <c r="Y732" s="604" t="inlineStr">
        <is>
          <t xml:space="preserve">V4</t>
        </is>
      </c>
      <c r="Z732" s="604" t="inlineStr">
        <is>
          <t xml:space="preserve">prior-2026-10-03-v1</t>
        </is>
      </c>
      <c r="AA732" s="604" t="inlineStr">
        <is>
          <t xml:space="preserve">B</t>
        </is>
      </c>
      <c r="AB732" s="604" t="n">
        <v>0.5826696493538422</v>
      </c>
      <c r="AC732" s="604" t="n"/>
      <c r="AD732" s="604" t="n"/>
      <c r="AE732" s="604" t="n"/>
      <c r="AF732" s="604" t="n">
        <v>0.4173303506461578</v>
      </c>
      <c r="AG732" s="604" t="n">
        <v>0.07211215481106964</v>
      </c>
      <c r="AH732" s="604" t="n"/>
      <c r="AI732" s="604" t="n"/>
      <c r="AJ732" s="604" t="n">
        <v>0.07211215481106964</v>
      </c>
      <c r="AK732" s="604" t="n"/>
      <c r="AL732" s="604" t="n"/>
      <c r="AM732" s="604" t="n"/>
      <c r="AN732" s="604" t="inlineStr">
        <is>
          <t xml:space="preserve">EVALUATED</t>
        </is>
      </c>
      <c r="AO732" s="604" t="inlineStr">
        <is>
          <t xml:space="preserve">GIVING_VALIDATED_EDGE、BUCKET_PRIOR_ONLY、INTENT_INTERPRETATION_ONLY、EXPERT_MARKET</t>
        </is>
      </c>
      <c r="AP732" s="604" t="inlineStr">
        <is>
          <t xml:space="preserve">39360b1c525c49383361</t>
        </is>
      </c>
      <c r="AQ732" s="604" t="n">
        <v>-0.5</v>
      </c>
      <c r="AR732" s="604" t="n">
        <v>0.84</v>
      </c>
      <c r="AS732" s="604" t="n">
        <v>-0.5</v>
      </c>
      <c r="AT732" s="604" t="n">
        <v>0.5</v>
      </c>
      <c r="AU732" s="604" t="n">
        <v>0.86</v>
      </c>
      <c r="AV732" s="604" t="n">
        <v>0.84</v>
      </c>
      <c r="AW732" s="604" t="n">
        <v>46298.06050486111</v>
      </c>
      <c r="AX732" s="604" t="inlineStr">
        <is>
          <t xml:space="preserve">https://simondongxiao.github.io/odds/v4/</t>
        </is>
      </c>
      <c r="AY732" s="604" t="inlineStr">
        <is>
          <t xml:space="preserve">V4 Shadow Only；real_money=false；P(EV&gt;0)不是比赛胜率</t>
        </is>
      </c>
    </row>
    <row r="733" ht="22" customHeight="1">
      <c r="A733" s="604" t="inlineStr">
        <is>
          <t xml:space="preserve">2026-10-03</t>
        </is>
      </c>
      <c r="B733" s="604" t="inlineStr">
        <is>
          <t xml:space="preserve">2026-10-03 21:00</t>
        </is>
      </c>
      <c r="C733" s="604" t="inlineStr">
        <is>
          <t xml:space="preserve">欧洲非五大系列</t>
        </is>
      </c>
      <c r="D733" s="604" t="inlineStr">
        <is>
          <t xml:space="preserve">联赛</t>
        </is>
      </c>
      <c r="E733" s="604" t="inlineStr">
        <is>
          <t xml:space="preserve">挪乙</t>
        </is>
      </c>
      <c r="F733" s="604" t="inlineStr">
        <is>
          <t xml:space="preserve">诺托登 vs EIK通斯堡</t>
        </is>
      </c>
      <c r="G733" s="604" t="n">
        <v>0.86</v>
      </c>
      <c r="H733" s="604" t="n">
        <v>1.25</v>
      </c>
      <c r="I733" s="604" t="n">
        <v>0.84</v>
      </c>
      <c r="J733" s="604" t="inlineStr">
        <is>
          <t xml:space="preserve">0.86/1.25/0.84</t>
        </is>
      </c>
      <c r="K733" s="604" t="inlineStr">
        <is>
          <t xml:space="preserve">V4-C｜EV +0.0572</t>
        </is>
      </c>
      <c r="L733" s="604" t="inlineStr">
        <is>
          <t xml:space="preserve">诺托登</t>
        </is>
      </c>
      <c r="M733" s="604" t="n">
        <v>0.5727672803670451</v>
      </c>
      <c r="N733" s="604" t="inlineStr">
        <is>
          <t xml:space="preserve">V4纸面入选-C</t>
        </is>
      </c>
      <c r="O733" s="604" t="inlineStr">
        <is>
          <t xml:space="preserve">1-3</t>
        </is>
      </c>
      <c r="P733" s="604" t="str">
        <v>已结算</v>
      </c>
      <c r="Q733" s="646" t="str">
        <v>黑</v>
      </c>
      <c r="R733" s="604" t="n">
        <v>0.86</v>
      </c>
      <c r="S733" s="604" t="n">
        <f>IF(OR(Q733="",Q733="待结算"),"",IF(Q733="红",R733,IF(Q733="半红",R733*0.5,IF(Q733="走",0,IF(Q733="半黑",-0.5,-1)))))</f>
        <v>-1</v>
      </c>
      <c r="T733" s="604" t="inlineStr">
        <is>
          <t xml:space="preserve">https://m.titan007.com/analy/Analysis/2913361.htm</t>
        </is>
      </c>
      <c r="U733" s="645" t="str">
        <f>IF(Q733="","",IF(Q733="待结算","待结算",IF(Q733="红","黑",IF(Q733="半红","半黑",IF(Q733="走","走",IF(Q733="半黑","半红","红"))))))</f>
        <v>红</v>
      </c>
      <c r="V733" s="604" t="n">
        <f>IF(OR(Q733="",Q733="待结算"),"",IF(L733=LEFT(F733,FIND(" vs ",F733)-1),I733,G733))</f>
        <v>0.84</v>
      </c>
      <c r="W733" s="604" t="n">
        <f>IF(OR(U733="",U733="待结算"),"",IF(U733="红",V733,IF(U733="半红",V733*0.5,IF(U733="走",0,IF(U733="半黑",-0.5,-1)))))</f>
        <v>0.84</v>
      </c>
      <c r="X733" s="604" t="inlineStr">
        <is>
          <t xml:space="preserve">2913361</t>
        </is>
      </c>
      <c r="Y733" s="604" t="inlineStr">
        <is>
          <t xml:space="preserve">V4</t>
        </is>
      </c>
      <c r="Z733" s="604" t="inlineStr">
        <is>
          <t xml:space="preserve">prior-2026-10-03-v1</t>
        </is>
      </c>
      <c r="AA733" s="604" t="inlineStr">
        <is>
          <t xml:space="preserve">C</t>
        </is>
      </c>
      <c r="AB733" s="604" t="n">
        <v>0.5014557834824723</v>
      </c>
      <c r="AC733" s="604" t="n"/>
      <c r="AD733" s="604" t="n"/>
      <c r="AE733" s="604" t="n">
        <v>0.2490068805567052</v>
      </c>
      <c r="AF733" s="604" t="n">
        <v>0.2495373359608226</v>
      </c>
      <c r="AG733" s="604" t="n">
        <v>0.05721119755575102</v>
      </c>
      <c r="AH733" s="604" t="n"/>
      <c r="AI733" s="604" t="n"/>
      <c r="AJ733" s="604" t="n">
        <v>0.05721119755575102</v>
      </c>
      <c r="AK733" s="604" t="n"/>
      <c r="AL733" s="604" t="n"/>
      <c r="AM733" s="604" t="n"/>
      <c r="AN733" s="604" t="inlineStr">
        <is>
          <t xml:space="preserve">EVALUATED</t>
        </is>
      </c>
      <c r="AO733" s="604" t="inlineStr">
        <is>
          <t xml:space="preserve">GIVING_VALIDATED_EDGE、BUCKET_PRIOR_ONLY、INTENT_INTERPRETATION_ONLY、EXPERT_MARKET</t>
        </is>
      </c>
      <c r="AP733" s="604" t="inlineStr">
        <is>
          <t xml:space="preserve">be9edbbcf75a9c2ce6ff</t>
        </is>
      </c>
      <c r="AQ733" s="604" t="n">
        <v>-1.25</v>
      </c>
      <c r="AR733" s="604" t="n">
        <v>0.86</v>
      </c>
      <c r="AS733" s="604" t="n">
        <v>1.25</v>
      </c>
      <c r="AT733" s="604" t="n">
        <v>-1.25</v>
      </c>
      <c r="AU733" s="604" t="n">
        <v>0.86</v>
      </c>
      <c r="AV733" s="604" t="n">
        <v>0.84</v>
      </c>
      <c r="AW733" s="604" t="n">
        <v>46298.06050486111</v>
      </c>
      <c r="AX733" s="604" t="inlineStr">
        <is>
          <t xml:space="preserve">https://simondongxiao.github.io/odds/v4/</t>
        </is>
      </c>
      <c r="AY733" s="604" t="inlineStr">
        <is>
          <t xml:space="preserve">V4 Shadow Only；real_money=false；P(EV&gt;0)不是比赛胜率</t>
        </is>
      </c>
    </row>
    <row r="734" ht="22" customHeight="1">
      <c r="A734" s="604" t="inlineStr">
        <is>
          <t xml:space="preserve">2026-10-03</t>
        </is>
      </c>
      <c r="B734" s="604" t="inlineStr">
        <is>
          <t xml:space="preserve">2026-10-03 21:00</t>
        </is>
      </c>
      <c r="C734" s="604" t="inlineStr">
        <is>
          <t xml:space="preserve">欧洲非五大系列</t>
        </is>
      </c>
      <c r="D734" s="604" t="inlineStr">
        <is>
          <t xml:space="preserve">联赛</t>
        </is>
      </c>
      <c r="E734" s="604" t="inlineStr">
        <is>
          <t xml:space="preserve">瑞典女超</t>
        </is>
      </c>
      <c r="F734" s="604" t="inlineStr">
        <is>
          <t xml:space="preserve">韦克舍女足 vs 克里斯提斯塔女足</t>
        </is>
      </c>
      <c r="G734" s="604" t="n">
        <v>0.9399999999999999</v>
      </c>
      <c r="H734" s="604" t="n">
        <v>0</v>
      </c>
      <c r="I734" s="604" t="n">
        <v>0.76</v>
      </c>
      <c r="J734" s="604" t="inlineStr">
        <is>
          <t xml:space="preserve">0.94/0/0.76</t>
        </is>
      </c>
      <c r="K734" s="604" t="inlineStr">
        <is>
          <t xml:space="preserve">V4-C｜EV +0.0009</t>
        </is>
      </c>
      <c r="L734" s="604" t="str"/>
      <c r="M734" s="604" t="n">
        <v>0.5687988791405227</v>
      </c>
      <c r="N734" s="604" t="inlineStr">
        <is>
          <t xml:space="preserve">V4纸面入选-C</t>
        </is>
      </c>
      <c r="O734" s="604" t="inlineStr">
        <is>
          <t xml:space="preserve">0-2</t>
        </is>
      </c>
      <c r="P734" s="604" t="str">
        <v>赛果已核/冻结投注未核</v>
      </c>
      <c r="Q734" s="646"/>
      <c r="R734" s="604" t="n">
        <v>0.76</v>
      </c>
      <c r="S734" s="604" t="str">
        <f>IF(OR(Q734="",Q734="待结算"),"",IF(Q734="红",R734,IF(Q734="半红",R734*0.5,IF(Q734="走",0,IF(Q734="半黑",-0.5,-1)))))</f>
      </c>
      <c r="T734" s="604" t="inlineStr">
        <is>
          <t xml:space="preserve">https://m.titan007.com/analy/Analysis/2911390.htm</t>
        </is>
      </c>
      <c r="U734" s="645" t="str">
        <f>IF(Q734="","",IF(Q734="待结算","待结算",IF(Q734="红","黑",IF(Q734="半红","半黑",IF(Q734="走","走",IF(Q734="半黑","半红","红"))))))</f>
      </c>
      <c r="V734" s="604" t="str">
        <f>IF(OR(Q734="",Q734="待结算"),"",IF(L734=LEFT(F734,FIND(" vs ",F734)-1),I734,G734))</f>
      </c>
      <c r="W734" s="604" t="str">
        <f>IF(OR(U734="",U734="待结算"),"",IF(U734="红",V734,IF(U734="半红",V734*0.5,IF(U734="走",0,IF(U734="半黑",-0.5,-1)))))</f>
      </c>
      <c r="X734" s="604" t="inlineStr">
        <is>
          <t xml:space="preserve">2911390</t>
        </is>
      </c>
      <c r="Y734" s="604" t="inlineStr">
        <is>
          <t xml:space="preserve">V4</t>
        </is>
      </c>
      <c r="Z734" s="604" t="inlineStr">
        <is>
          <t xml:space="preserve">prior-2026-10-03-v1</t>
        </is>
      </c>
      <c r="AA734" s="604" t="inlineStr">
        <is>
          <t xml:space="preserve">C</t>
        </is>
      </c>
      <c r="AB734" s="604" t="n">
        <v>0.3685760972214663</v>
      </c>
      <c r="AC734" s="604" t="n">
        <v>0.2552561511629201</v>
      </c>
      <c r="AD734" s="604" t="n"/>
      <c r="AE734" s="604" t="n"/>
      <c r="AF734" s="604" t="n">
        <v>0.3761677516156136</v>
      </c>
      <c r="AG734" s="604" t="n">
        <v>0.0009474197146104313</v>
      </c>
      <c r="AH734" s="604" t="n"/>
      <c r="AI734" s="604" t="n"/>
      <c r="AJ734" s="604" t="n">
        <v>0.0009474197146104313</v>
      </c>
      <c r="AK734" s="604" t="n"/>
      <c r="AL734" s="604" t="n"/>
      <c r="AM734" s="604" t="n"/>
      <c r="AN734" s="604" t="inlineStr">
        <is>
          <t xml:space="preserve">EVALUATED</t>
        </is>
      </c>
      <c r="AO734" s="604" t="inlineStr">
        <is>
          <t xml:space="preserve">EDGE_BELOW_UNCERTAINTY_THRESHOLD、BUCKET_PRIOR_ONLY、INTENT_INTERPRETATION_ONLY、EXPERT_MARKET</t>
        </is>
      </c>
      <c r="AP734" s="604" t="inlineStr">
        <is>
          <t xml:space="preserve">814d5f17caca3446c3d0</t>
        </is>
      </c>
      <c r="AQ734" s="604" t="n">
        <v>0</v>
      </c>
      <c r="AR734" s="604" t="n"/>
      <c r="AS734" s="604" t="n">
        <v>0</v>
      </c>
      <c r="AT734" s="604" t="n">
        <v>0</v>
      </c>
      <c r="AU734" s="604" t="n">
        <v>0.9399999999999999</v>
      </c>
      <c r="AV734" s="604" t="n">
        <v>0.76</v>
      </c>
      <c r="AW734" s="604" t="n">
        <v>46298.06050486111</v>
      </c>
      <c r="AX734" s="604" t="inlineStr">
        <is>
          <t xml:space="preserve">https://simondongxiao.github.io/odds/v4/</t>
        </is>
      </c>
      <c r="AY734" s="604" t="inlineStr">
        <is>
          <t xml:space="preserve">V4 Shadow Only；real_money=false；P(EV&gt;0)不是比赛胜率</t>
        </is>
      </c>
    </row>
    <row r="735" ht="22" customHeight="1">
      <c r="A735" s="604" t="inlineStr">
        <is>
          <t xml:space="preserve">2026-10-03</t>
        </is>
      </c>
      <c r="B735" s="604" t="inlineStr">
        <is>
          <t xml:space="preserve">2026-10-03 21:00</t>
        </is>
      </c>
      <c r="C735" s="604" t="inlineStr">
        <is>
          <t xml:space="preserve">五大联赛非顶级联赛</t>
        </is>
      </c>
      <c r="D735" s="604" t="inlineStr">
        <is>
          <t xml:space="preserve">联赛</t>
        </is>
      </c>
      <c r="E735" s="604" t="inlineStr">
        <is>
          <t xml:space="preserve">意女甲</t>
        </is>
      </c>
      <c r="F735" s="604" t="inlineStr">
        <is>
          <t xml:space="preserve">佛罗伦萨女足 vs 森索罗女足</t>
        </is>
      </c>
      <c r="G735" s="604" t="n">
        <v>0.82</v>
      </c>
      <c r="H735" s="604" t="n">
        <v>0</v>
      </c>
      <c r="I735" s="604" t="n">
        <v>0.88</v>
      </c>
      <c r="J735" s="604" t="inlineStr">
        <is>
          <t xml:space="preserve">0.82/0/0.88</t>
        </is>
      </c>
      <c r="K735" s="604" t="inlineStr">
        <is>
          <t xml:space="preserve">V4-C｜EV +0.0271</t>
        </is>
      </c>
      <c r="L735" s="604" t="str"/>
      <c r="M735" s="604" t="n">
        <v>0.5694628435724322</v>
      </c>
      <c r="N735" s="604" t="inlineStr">
        <is>
          <t xml:space="preserve">V4纸面入选-C</t>
        </is>
      </c>
      <c r="O735" s="604" t="inlineStr">
        <is>
          <t xml:space="preserve">2-0</t>
        </is>
      </c>
      <c r="P735" s="604" t="str">
        <v>赛果已核/冻结投注未核</v>
      </c>
      <c r="Q735" s="645"/>
      <c r="R735" s="604" t="n">
        <v>0.88</v>
      </c>
      <c r="S735" s="604" t="str">
        <f>IF(OR(Q735="",Q735="待结算"),"",IF(Q735="红",R735,IF(Q735="半红",R735*0.5,IF(Q735="走",0,IF(Q735="半黑",-0.5,-1)))))</f>
      </c>
      <c r="T735" s="604" t="inlineStr">
        <is>
          <t xml:space="preserve">https://m.titan007.com/analy/Analysis/3042387.htm</t>
        </is>
      </c>
      <c r="U735" s="646" t="str">
        <f>IF(Q735="","",IF(Q735="待结算","待结算",IF(Q735="红","黑",IF(Q735="半红","半黑",IF(Q735="走","走",IF(Q735="半黑","半红","红"))))))</f>
      </c>
      <c r="V735" s="604" t="str">
        <f>IF(OR(Q735="",Q735="待结算"),"",IF(L735=LEFT(F735,FIND(" vs ",F735)-1),I735,G735))</f>
      </c>
      <c r="W735" s="604" t="str">
        <f>IF(OR(U735="",U735="待结算"),"",IF(U735="红",V735,IF(U735="半红",V735*0.5,IF(U735="走",0,IF(U735="半黑",-0.5,-1)))))</f>
      </c>
      <c r="X735" s="604" t="inlineStr">
        <is>
          <t xml:space="preserve">3042387</t>
        </is>
      </c>
      <c r="Y735" s="604" t="inlineStr">
        <is>
          <t xml:space="preserve">V4</t>
        </is>
      </c>
      <c r="Z735" s="604" t="inlineStr">
        <is>
          <t xml:space="preserve">prior-2026-10-03-v1</t>
        </is>
      </c>
      <c r="AA735" s="604" t="inlineStr">
        <is>
          <t xml:space="preserve">C</t>
        </is>
      </c>
      <c r="AB735" s="604" t="n">
        <v>0.4236400823679474</v>
      </c>
      <c r="AC735" s="604" t="n"/>
      <c r="AD735" s="604" t="n">
        <v>0.2560707214709383</v>
      </c>
      <c r="AE735" s="604" t="n"/>
      <c r="AF735" s="604" t="n">
        <v>0.3202891961611143</v>
      </c>
      <c r="AG735" s="604" t="n">
        <v>0.02709567138060254</v>
      </c>
      <c r="AH735" s="604" t="n"/>
      <c r="AI735" s="604" t="n"/>
      <c r="AJ735" s="604" t="n">
        <v>0.02709567138060254</v>
      </c>
      <c r="AK735" s="604" t="n"/>
      <c r="AL735" s="604" t="n"/>
      <c r="AM735" s="604" t="n"/>
      <c r="AN735" s="604" t="inlineStr">
        <is>
          <t xml:space="preserve">EVALUATED</t>
        </is>
      </c>
      <c r="AO735" s="604" t="inlineStr">
        <is>
          <t xml:space="preserve">EDGE_BELOW_UNCERTAINTY_THRESHOLD、BUCKET_PRIOR_ONLY、INTENT_INTERPRETATION_ONLY、EXPERT_MARKET</t>
        </is>
      </c>
      <c r="AP735" s="604" t="inlineStr">
        <is>
          <t xml:space="preserve">7ce1ec45b7a79cbdf87c</t>
        </is>
      </c>
      <c r="AQ735" s="604" t="n">
        <v>0</v>
      </c>
      <c r="AR735" s="604" t="n"/>
      <c r="AS735" s="604" t="n">
        <v>0</v>
      </c>
      <c r="AT735" s="604" t="n">
        <v>0</v>
      </c>
      <c r="AU735" s="604" t="n">
        <v>0.82</v>
      </c>
      <c r="AV735" s="604" t="n">
        <v>0.88</v>
      </c>
      <c r="AW735" s="604" t="n">
        <v>46298.06050486111</v>
      </c>
      <c r="AX735" s="604" t="inlineStr">
        <is>
          <t xml:space="preserve">https://simondongxiao.github.io/odds/v4/</t>
        </is>
      </c>
      <c r="AY735" s="604" t="inlineStr">
        <is>
          <t xml:space="preserve">V4 Shadow Only；real_money=false；P(EV&gt;0)不是比赛胜率</t>
        </is>
      </c>
    </row>
    <row r="736" ht="22" customHeight="1">
      <c r="A736" s="604" t="inlineStr">
        <is>
          <t xml:space="preserve">2026-10-03</t>
        </is>
      </c>
      <c r="B736" s="604" t="inlineStr">
        <is>
          <t xml:space="preserve">2026-10-03 21:30</t>
        </is>
      </c>
      <c r="C736" s="604" t="inlineStr">
        <is>
          <t xml:space="preserve">其他系列</t>
        </is>
      </c>
      <c r="D736" s="604" t="inlineStr">
        <is>
          <t xml:space="preserve">联赛</t>
        </is>
      </c>
      <c r="E736" s="604" t="inlineStr">
        <is>
          <t xml:space="preserve">威超</t>
        </is>
      </c>
      <c r="F736" s="604" t="inlineStr">
        <is>
          <t xml:space="preserve">空中巴士 vs 特芬琳</t>
        </is>
      </c>
      <c r="G736" s="604" t="n">
        <v>0.7</v>
      </c>
      <c r="H736" s="604" t="n">
        <v>0</v>
      </c>
      <c r="I736" s="604" t="n">
        <v>1.06</v>
      </c>
      <c r="J736" s="604" t="inlineStr">
        <is>
          <t xml:space="preserve">0.7/0/1.06</t>
        </is>
      </c>
      <c r="K736" s="604" t="inlineStr">
        <is>
          <t xml:space="preserve">V4-C｜EV +0.0176</t>
        </is>
      </c>
      <c r="L736" s="604" t="str"/>
      <c r="M736" s="604" t="n">
        <v>0.6020940809720886</v>
      </c>
      <c r="N736" s="604" t="inlineStr">
        <is>
          <t xml:space="preserve">V4纸面入选-C</t>
        </is>
      </c>
      <c r="O736" s="604" t="inlineStr">
        <is>
          <t xml:space="preserve">3-0</t>
        </is>
      </c>
      <c r="P736" s="604" t="str">
        <v>赛果已核/冻结投注未核</v>
      </c>
      <c r="Q736" s="645"/>
      <c r="R736" s="604" t="n">
        <v>1.06</v>
      </c>
      <c r="S736" s="604" t="str">
        <f>IF(OR(Q736="",Q736="待结算"),"",IF(Q736="红",R736,IF(Q736="半红",R736*0.5,IF(Q736="走",0,IF(Q736="半黑",-0.5,-1)))))</f>
      </c>
      <c r="T736" s="604" t="inlineStr">
        <is>
          <t xml:space="preserve">https://m.titan007.com/analy/Analysis/3019545.htm</t>
        </is>
      </c>
      <c r="U736" s="646" t="str">
        <f>IF(Q736="","",IF(Q736="待结算","待结算",IF(Q736="红","黑",IF(Q736="半红","半黑",IF(Q736="走","走",IF(Q736="半黑","半红","红"))))))</f>
      </c>
      <c r="V736" s="604" t="str">
        <f>IF(OR(Q736="",Q736="待结算"),"",IF(L736=LEFT(F736,FIND(" vs ",F736)-1),I736,G736))</f>
      </c>
      <c r="W736" s="604" t="str">
        <f>IF(OR(U736="",U736="待结算"),"",IF(U736="红",V736,IF(U736="半红",V736*0.5,IF(U736="走",0,IF(U736="半黑",-0.5,-1)))))</f>
      </c>
      <c r="X736" s="604" t="inlineStr">
        <is>
          <t xml:space="preserve">3019545</t>
        </is>
      </c>
      <c r="Y736" s="604" t="inlineStr">
        <is>
          <t xml:space="preserve">V4</t>
        </is>
      </c>
      <c r="Z736" s="604" t="inlineStr">
        <is>
          <t xml:space="preserve">prior-2026-10-03-v1</t>
        </is>
      </c>
      <c r="AA736" s="604" t="inlineStr">
        <is>
          <t xml:space="preserve">C</t>
        </is>
      </c>
      <c r="AB736" s="604" t="n">
        <v>0.4492465862209565</v>
      </c>
      <c r="AC736" s="604" t="n"/>
      <c r="AD736" s="604" t="n">
        <v>0.2538598195557044</v>
      </c>
      <c r="AE736" s="604" t="n"/>
      <c r="AF736" s="604" t="n">
        <v>0.2968935942233391</v>
      </c>
      <c r="AG736" s="604" t="n">
        <v>0.01757901613133039</v>
      </c>
      <c r="AH736" s="604" t="n"/>
      <c r="AI736" s="604" t="n"/>
      <c r="AJ736" s="604" t="n">
        <v>0.01757901613133039</v>
      </c>
      <c r="AK736" s="604" t="n"/>
      <c r="AL736" s="604" t="n"/>
      <c r="AM736" s="604" t="n"/>
      <c r="AN736" s="604" t="inlineStr">
        <is>
          <t xml:space="preserve">EVALUATED</t>
        </is>
      </c>
      <c r="AO736" s="604" t="inlineStr">
        <is>
          <t xml:space="preserve">EDGE_BELOW_UNCERTAINTY_THRESHOLD、BUCKET_PRIOR_ONLY、INTENT_INTERPRETATION_ONLY、EXPERT_MARKET</t>
        </is>
      </c>
      <c r="AP736" s="604" t="inlineStr">
        <is>
          <t xml:space="preserve">61f16bf2c6338595e398</t>
        </is>
      </c>
      <c r="AQ736" s="604" t="n">
        <v>0</v>
      </c>
      <c r="AR736" s="604" t="n"/>
      <c r="AS736" s="604" t="n">
        <v>0</v>
      </c>
      <c r="AT736" s="604" t="n">
        <v>0</v>
      </c>
      <c r="AU736" s="604" t="n">
        <v>0.7</v>
      </c>
      <c r="AV736" s="604" t="n">
        <v>1.06</v>
      </c>
      <c r="AW736" s="604" t="n">
        <v>46298.06050486111</v>
      </c>
      <c r="AX736" s="604" t="inlineStr">
        <is>
          <t xml:space="preserve">https://simondongxiao.github.io/odds/v4/</t>
        </is>
      </c>
      <c r="AY736" s="604" t="inlineStr">
        <is>
          <t xml:space="preserve">V4 Shadow Only；real_money=false；P(EV&gt;0)不是比赛胜率</t>
        </is>
      </c>
    </row>
    <row r="737" ht="22" customHeight="1">
      <c r="A737" s="604" t="inlineStr">
        <is>
          <t xml:space="preserve">2026-10-03</t>
        </is>
      </c>
      <c r="B737" s="604" t="inlineStr">
        <is>
          <t xml:space="preserve">2026-10-03 21:55</t>
        </is>
      </c>
      <c r="C737" s="604" t="inlineStr">
        <is>
          <t xml:space="preserve">南美系列</t>
        </is>
      </c>
      <c r="D737" s="604" t="inlineStr">
        <is>
          <t xml:space="preserve">联赛</t>
        </is>
      </c>
      <c r="E737" s="604" t="inlineStr">
        <is>
          <t xml:space="preserve">乌拉甲秋</t>
        </is>
      </c>
      <c r="F737" s="604" t="inlineStr">
        <is>
          <t xml:space="preserve">利物浦蒙特维多 vs 普罗格雷索俱乐部</t>
        </is>
      </c>
      <c r="G737" s="604" t="n">
        <v>0.85</v>
      </c>
      <c r="H737" s="604" t="n">
        <v>0.75</v>
      </c>
      <c r="I737" s="604" t="n">
        <v>0.85</v>
      </c>
      <c r="J737" s="604" t="inlineStr">
        <is>
          <t xml:space="preserve">0.85/0.75/0.85</t>
        </is>
      </c>
      <c r="K737" s="604" t="inlineStr">
        <is>
          <t xml:space="preserve">V4-B｜EV +0.0972</t>
        </is>
      </c>
      <c r="L737" s="604" t="inlineStr">
        <is>
          <t xml:space="preserve">利物浦蒙特维多</t>
        </is>
      </c>
      <c r="M737" s="604" t="n">
        <v>0.6008016202495952</v>
      </c>
      <c r="N737" s="604" t="inlineStr">
        <is>
          <t xml:space="preserve">V4纸面入选-B</t>
        </is>
      </c>
      <c r="O737" s="604" t="inlineStr">
        <is>
          <t xml:space="preserve">3-2</t>
        </is>
      </c>
      <c r="P737" s="604" t="str">
        <v>已结算</v>
      </c>
      <c r="Q737" s="649" t="str">
        <v>半红</v>
      </c>
      <c r="R737" s="604" t="n">
        <v>0.85</v>
      </c>
      <c r="S737" s="604" t="n">
        <f>IF(OR(Q737="",Q737="待结算"),"",IF(Q737="红",R737,IF(Q737="半红",R737*0.5,IF(Q737="走",0,IF(Q737="半黑",-0.5,-1)))))</f>
        <v>0.425</v>
      </c>
      <c r="T737" s="604" t="inlineStr">
        <is>
          <t xml:space="preserve">https://m.titan007.com/analy/Analysis/3094914.htm</t>
        </is>
      </c>
      <c r="U737" s="648" t="str">
        <f>IF(Q737="","",IF(Q737="待结算","待结算",IF(Q737="红","黑",IF(Q737="半红","半黑",IF(Q737="走","走",IF(Q737="半黑","半红","红"))))))</f>
        <v>半黑</v>
      </c>
      <c r="V737" s="604" t="n">
        <f>IF(OR(Q737="",Q737="待结算"),"",IF(L737=LEFT(F737,FIND(" vs ",F737)-1),I737,G737))</f>
        <v>0.85</v>
      </c>
      <c r="W737" s="604" t="n">
        <f>IF(OR(U737="",U737="待结算"),"",IF(U737="红",V737,IF(U737="半红",V737*0.5,IF(U737="走",0,IF(U737="半黑",-0.5,-1)))))</f>
        <v>-0.5</v>
      </c>
      <c r="X737" s="604" t="inlineStr">
        <is>
          <t xml:space="preserve">3094914</t>
        </is>
      </c>
      <c r="Y737" s="604" t="inlineStr">
        <is>
          <t xml:space="preserve">V4</t>
        </is>
      </c>
      <c r="Z737" s="604" t="inlineStr">
        <is>
          <t xml:space="preserve">prior-2026-10-03-v1</t>
        </is>
      </c>
      <c r="AA737" s="604" t="inlineStr">
        <is>
          <t xml:space="preserve">B</t>
        </is>
      </c>
      <c r="AB737" s="604" t="n">
        <v>0.3951110845603807</v>
      </c>
      <c r="AC737" s="604" t="n">
        <v>0.2569844171661239</v>
      </c>
      <c r="AD737" s="604" t="n"/>
      <c r="AE737" s="604" t="n"/>
      <c r="AF737" s="604" t="n">
        <v>0.3479044982734955</v>
      </c>
      <c r="AG737" s="604" t="n">
        <v>0.09715830089843069</v>
      </c>
      <c r="AH737" s="604" t="n"/>
      <c r="AI737" s="604" t="n"/>
      <c r="AJ737" s="604" t="n">
        <v>0.09715830089843069</v>
      </c>
      <c r="AK737" s="604" t="n"/>
      <c r="AL737" s="604" t="n"/>
      <c r="AM737" s="604" t="n"/>
      <c r="AN737" s="604" t="inlineStr">
        <is>
          <t xml:space="preserve">EVALUATED</t>
        </is>
      </c>
      <c r="AO737" s="604" t="inlineStr">
        <is>
          <t xml:space="preserve">GIVING_VALIDATED_EDGE、BUCKET_PRIOR_ONLY、INTENT_INTERPRETATION_ONLY、EXPERT_MARKET</t>
        </is>
      </c>
      <c r="AP737" s="604" t="inlineStr">
        <is>
          <t xml:space="preserve">32846353db41522ce2ad</t>
        </is>
      </c>
      <c r="AQ737" s="604" t="n">
        <v>-0.75</v>
      </c>
      <c r="AR737" s="604" t="n">
        <v>0.85</v>
      </c>
      <c r="AS737" s="604" t="n">
        <v>0.75</v>
      </c>
      <c r="AT737" s="604" t="n">
        <v>-0.75</v>
      </c>
      <c r="AU737" s="604" t="n">
        <v>0.85</v>
      </c>
      <c r="AV737" s="604" t="n">
        <v>0.85</v>
      </c>
      <c r="AW737" s="604" t="n">
        <v>46298.06050486111</v>
      </c>
      <c r="AX737" s="604" t="inlineStr">
        <is>
          <t xml:space="preserve">https://simondongxiao.github.io/odds/v4/</t>
        </is>
      </c>
      <c r="AY737" s="604" t="inlineStr">
        <is>
          <t xml:space="preserve">V4 Shadow Only；real_money=false；P(EV&gt;0)不是比赛胜率</t>
        </is>
      </c>
    </row>
    <row r="738" ht="22" customHeight="1">
      <c r="A738" s="604" t="inlineStr">
        <is>
          <t xml:space="preserve">2026-10-03</t>
        </is>
      </c>
      <c r="B738" s="604" t="inlineStr">
        <is>
          <t xml:space="preserve">2026-10-03 22:00</t>
        </is>
      </c>
      <c r="C738" s="604" t="inlineStr">
        <is>
          <t xml:space="preserve">五大联赛非顶级联赛</t>
        </is>
      </c>
      <c r="D738" s="604" t="inlineStr">
        <is>
          <t xml:space="preserve">联赛</t>
        </is>
      </c>
      <c r="E738" s="604" t="inlineStr">
        <is>
          <t xml:space="preserve">英甲</t>
        </is>
      </c>
      <c r="F738" s="604" t="inlineStr">
        <is>
          <t xml:space="preserve">伯顿 vs 哈德斯菲尔德</t>
        </is>
      </c>
      <c r="G738" s="604" t="n">
        <v>0.93</v>
      </c>
      <c r="H738" s="604" t="n">
        <v>-0.5</v>
      </c>
      <c r="I738" s="604" t="n">
        <v>0.89</v>
      </c>
      <c r="J738" s="604" t="inlineStr">
        <is>
          <t xml:space="preserve">0.93/-0.5/0.89</t>
        </is>
      </c>
      <c r="K738" s="604" t="inlineStr">
        <is>
          <t xml:space="preserve">V4-B｜EV +0.0747</t>
        </is>
      </c>
      <c r="L738" s="604" t="inlineStr">
        <is>
          <t xml:space="preserve">哈德斯菲尔德</t>
        </is>
      </c>
      <c r="M738" s="604" t="n">
        <v>0.5686136713816158</v>
      </c>
      <c r="N738" s="604" t="inlineStr">
        <is>
          <t xml:space="preserve">V4纸面入选-B</t>
        </is>
      </c>
      <c r="O738" s="604" t="inlineStr">
        <is>
          <t xml:space="preserve">1-3</t>
        </is>
      </c>
      <c r="P738" s="604" t="str">
        <v>已结算</v>
      </c>
      <c r="Q738" s="646" t="str">
        <v>红</v>
      </c>
      <c r="R738" s="604" t="n">
        <v>0.89</v>
      </c>
      <c r="S738" s="604" t="n">
        <f>IF(OR(Q738="",Q738="待结算"),"",IF(Q738="红",R738,IF(Q738="半红",R738*0.5,IF(Q738="走",0,IF(Q738="半黑",-0.5,-1)))))</f>
        <v>0.89</v>
      </c>
      <c r="T738" s="604" t="inlineStr">
        <is>
          <t xml:space="preserve">https://m.titan007.com/analy/Analysis/3007131.htm</t>
        </is>
      </c>
      <c r="U738" s="645" t="str">
        <f>IF(Q738="","",IF(Q738="待结算","待结算",IF(Q738="红","黑",IF(Q738="半红","半黑",IF(Q738="走","走",IF(Q738="半黑","半红","红"))))))</f>
        <v>黑</v>
      </c>
      <c r="V738" s="604" t="n">
        <f>IF(OR(Q738="",Q738="待结算"),"",IF(L738=LEFT(F738,FIND(" vs ",F738)-1),I738,G738))</f>
        <v>0.93</v>
      </c>
      <c r="W738" s="604" t="n">
        <f>IF(OR(U738="",U738="待结算"),"",IF(U738="红",V738,IF(U738="半红",V738*0.5,IF(U738="走",0,IF(U738="半黑",-0.5,-1)))))</f>
        <v>-1</v>
      </c>
      <c r="X738" s="604" t="inlineStr">
        <is>
          <t xml:space="preserve">3007131</t>
        </is>
      </c>
      <c r="Y738" s="604" t="inlineStr">
        <is>
          <t xml:space="preserve">V4</t>
        </is>
      </c>
      <c r="Z738" s="604" t="inlineStr">
        <is>
          <t xml:space="preserve">prior-2026-10-03-v1</t>
        </is>
      </c>
      <c r="AA738" s="604" t="inlineStr">
        <is>
          <t xml:space="preserve">B</t>
        </is>
      </c>
      <c r="AB738" s="604" t="n">
        <v>0.5686136713816158</v>
      </c>
      <c r="AC738" s="604" t="n"/>
      <c r="AD738" s="604" t="n"/>
      <c r="AE738" s="604" t="n"/>
      <c r="AF738" s="604" t="n">
        <v>0.4313863286183842</v>
      </c>
      <c r="AG738" s="604" t="n">
        <v>0.07467983891125385</v>
      </c>
      <c r="AH738" s="604" t="n"/>
      <c r="AI738" s="604" t="n"/>
      <c r="AJ738" s="604" t="n">
        <v>0.07467983891125385</v>
      </c>
      <c r="AK738" s="604" t="n"/>
      <c r="AL738" s="604" t="n"/>
      <c r="AM738" s="604" t="n"/>
      <c r="AN738" s="604" t="inlineStr">
        <is>
          <t xml:space="preserve">EVALUATED</t>
        </is>
      </c>
      <c r="AO738" s="604" t="inlineStr">
        <is>
          <t xml:space="preserve">GIVING_VALIDATED_EDGE、BUCKET_PRIOR_ONLY、INTENT_INTERPRETATION_ONLY、EXPERT_MARKET</t>
        </is>
      </c>
      <c r="AP738" s="604" t="inlineStr">
        <is>
          <t xml:space="preserve">6fee8609faee746e1c62</t>
        </is>
      </c>
      <c r="AQ738" s="604" t="n">
        <v>-0.5</v>
      </c>
      <c r="AR738" s="604" t="n">
        <v>0.89</v>
      </c>
      <c r="AS738" s="604" t="n">
        <v>-0.5</v>
      </c>
      <c r="AT738" s="604" t="n">
        <v>0.5</v>
      </c>
      <c r="AU738" s="604" t="n">
        <v>0.93</v>
      </c>
      <c r="AV738" s="604" t="n">
        <v>0.89</v>
      </c>
      <c r="AW738" s="604" t="n">
        <v>46298.06050486111</v>
      </c>
      <c r="AX738" s="604" t="inlineStr">
        <is>
          <t xml:space="preserve">https://simondongxiao.github.io/odds/v4/</t>
        </is>
      </c>
      <c r="AY738" s="604" t="inlineStr">
        <is>
          <t xml:space="preserve">V4 Shadow Only；real_money=false；P(EV&gt;0)不是比赛胜率</t>
        </is>
      </c>
    </row>
    <row r="739" ht="22" customHeight="1">
      <c r="A739" s="604" t="inlineStr">
        <is>
          <t xml:space="preserve">2026-10-03</t>
        </is>
      </c>
      <c r="B739" s="604" t="inlineStr">
        <is>
          <t xml:space="preserve">2026-10-03 22:00</t>
        </is>
      </c>
      <c r="C739" s="604" t="inlineStr">
        <is>
          <t xml:space="preserve">五大联赛非顶级联赛</t>
        </is>
      </c>
      <c r="D739" s="604" t="inlineStr">
        <is>
          <t xml:space="preserve">联赛</t>
        </is>
      </c>
      <c r="E739" s="604" t="inlineStr">
        <is>
          <t xml:space="preserve">英甲</t>
        </is>
      </c>
      <c r="F739" s="604" t="inlineStr">
        <is>
          <t xml:space="preserve">雷丁 vs 布拉德福德</t>
        </is>
      </c>
      <c r="G739" s="604" t="n">
        <v>0.91</v>
      </c>
      <c r="H739" s="604" t="n">
        <v>0</v>
      </c>
      <c r="I739" s="604" t="n">
        <v>0.91</v>
      </c>
      <c r="J739" s="604" t="inlineStr">
        <is>
          <t xml:space="preserve">0.91/0/0.91</t>
        </is>
      </c>
      <c r="K739" s="604" t="inlineStr">
        <is>
          <t xml:space="preserve">V4-C｜EV +0.0071</t>
        </is>
      </c>
      <c r="L739" s="604" t="str"/>
      <c r="M739" s="604" t="n">
        <v>0.5278458403987625</v>
      </c>
      <c r="N739" s="604" t="inlineStr">
        <is>
          <t xml:space="preserve">V4纸面入选-C</t>
        </is>
      </c>
      <c r="O739" s="604" t="inlineStr">
        <is>
          <t xml:space="preserve">1-1</t>
        </is>
      </c>
      <c r="P739" s="604" t="str">
        <v>赛果已核/冻结投注未核</v>
      </c>
      <c r="Q739" s="647"/>
      <c r="R739" s="604" t="n">
        <v>0.91</v>
      </c>
      <c r="S739" s="604" t="str">
        <f>IF(OR(Q739="",Q739="待结算"),"",IF(Q739="红",R739,IF(Q739="半红",R739*0.5,IF(Q739="走",0,IF(Q739="半黑",-0.5,-1)))))</f>
      </c>
      <c r="T739" s="604" t="inlineStr">
        <is>
          <t xml:space="preserve">https://m.titan007.com/analy/Analysis/3007136.htm</t>
        </is>
      </c>
      <c r="U739" s="647" t="str">
        <f>IF(Q739="","",IF(Q739="待结算","待结算",IF(Q739="红","黑",IF(Q739="半红","半黑",IF(Q739="走","走",IF(Q739="半黑","半红","红"))))))</f>
      </c>
      <c r="V739" s="604" t="str">
        <f>IF(OR(Q739="",Q739="待结算"),"",IF(L739=LEFT(F739,FIND(" vs ",F739)-1),I739,G739))</f>
      </c>
      <c r="W739" s="604" t="str">
        <f>IF(OR(U739="",U739="待结算"),"",IF(U739="红",V739,IF(U739="半红",V739*0.5,IF(U739="走",0,IF(U739="半黑",-0.5,-1)))))</f>
      </c>
      <c r="X739" s="604" t="inlineStr">
        <is>
          <t xml:space="preserve">3007136</t>
        </is>
      </c>
      <c r="Y739" s="604" t="inlineStr">
        <is>
          <t xml:space="preserve">V4</t>
        </is>
      </c>
      <c r="Z739" s="604" t="inlineStr">
        <is>
          <t xml:space="preserve">prior-2026-10-03-v1</t>
        </is>
      </c>
      <c r="AA739" s="604" t="inlineStr">
        <is>
          <t xml:space="preserve">C</t>
        </is>
      </c>
      <c r="AB739" s="604" t="n">
        <v>0.4594426674136985</v>
      </c>
      <c r="AC739" s="604" t="n"/>
      <c r="AD739" s="604" t="n"/>
      <c r="AE739" s="604" t="n">
        <v>0.2591786000753125</v>
      </c>
      <c r="AF739" s="604" t="n">
        <v>0.2813787325109891</v>
      </c>
      <c r="AG739" s="604" t="n">
        <v>0.0071247947978203</v>
      </c>
      <c r="AH739" s="604" t="n"/>
      <c r="AI739" s="604" t="n"/>
      <c r="AJ739" s="604" t="n">
        <v>0.0071247947978203</v>
      </c>
      <c r="AK739" s="604" t="n"/>
      <c r="AL739" s="604" t="n"/>
      <c r="AM739" s="604" t="n"/>
      <c r="AN739" s="604" t="inlineStr">
        <is>
          <t xml:space="preserve">EVALUATED</t>
        </is>
      </c>
      <c r="AO739" s="604" t="inlineStr">
        <is>
          <t xml:space="preserve">EDGE_BELOW_UNCERTAINTY_THRESHOLD、BUCKET_PRIOR_ONLY、INTENT_INTERPRETATION_ONLY、EXPERT_MARKET</t>
        </is>
      </c>
      <c r="AP739" s="604" t="inlineStr">
        <is>
          <t xml:space="preserve">5346389c53b22a3764ba</t>
        </is>
      </c>
      <c r="AQ739" s="604" t="n">
        <v>0</v>
      </c>
      <c r="AR739" s="604" t="n"/>
      <c r="AS739" s="604" t="n">
        <v>0</v>
      </c>
      <c r="AT739" s="604" t="n">
        <v>0</v>
      </c>
      <c r="AU739" s="604" t="n">
        <v>0.91</v>
      </c>
      <c r="AV739" s="604" t="n">
        <v>0.91</v>
      </c>
      <c r="AW739" s="604" t="n">
        <v>46298.06050486111</v>
      </c>
      <c r="AX739" s="604" t="inlineStr">
        <is>
          <t xml:space="preserve">https://simondongxiao.github.io/odds/v4/</t>
        </is>
      </c>
      <c r="AY739" s="604" t="inlineStr">
        <is>
          <t xml:space="preserve">V4 Shadow Only；real_money=false；P(EV&gt;0)不是比赛胜率</t>
        </is>
      </c>
    </row>
    <row r="740" ht="22" customHeight="1">
      <c r="A740" s="604" t="inlineStr">
        <is>
          <t xml:space="preserve">2026-10-03</t>
        </is>
      </c>
      <c r="B740" s="604" t="inlineStr">
        <is>
          <t xml:space="preserve">2026-10-03 22:00</t>
        </is>
      </c>
      <c r="C740" s="604" t="inlineStr">
        <is>
          <t xml:space="preserve">五大联赛非顶级联赛</t>
        </is>
      </c>
      <c r="D740" s="604" t="inlineStr">
        <is>
          <t xml:space="preserve">联赛</t>
        </is>
      </c>
      <c r="E740" s="604" t="inlineStr">
        <is>
          <t xml:space="preserve">英乙</t>
        </is>
      </c>
      <c r="F740" s="604" t="inlineStr">
        <is>
          <t xml:space="preserve">阿克灵顿 vs 切尔滕汉姆</t>
        </is>
      </c>
      <c r="G740" s="604" t="n">
        <v>0.96</v>
      </c>
      <c r="H740" s="604" t="n">
        <v>0</v>
      </c>
      <c r="I740" s="604" t="n">
        <v>0.8</v>
      </c>
      <c r="J740" s="604" t="inlineStr">
        <is>
          <t xml:space="preserve">0.96/0/0.8</t>
        </is>
      </c>
      <c r="K740" s="604" t="inlineStr">
        <is>
          <t xml:space="preserve">V4-C｜EV +0.0110</t>
        </is>
      </c>
      <c r="L740" s="604" t="str"/>
      <c r="M740" s="604" t="n">
        <v>0.5166668940300357</v>
      </c>
      <c r="N740" s="604" t="inlineStr">
        <is>
          <t xml:space="preserve">V4纸面入选-C</t>
        </is>
      </c>
      <c r="O740" s="604" t="inlineStr">
        <is>
          <t xml:space="preserve">2-0</t>
        </is>
      </c>
      <c r="P740" s="604" t="str">
        <v>赛果已核/冻结投注未核</v>
      </c>
      <c r="Q740" s="645"/>
      <c r="R740" s="604" t="n">
        <v>0.8</v>
      </c>
      <c r="S740" s="604" t="str">
        <f>IF(OR(Q740="",Q740="待结算"),"",IF(Q740="红",R740,IF(Q740="半红",R740*0.5,IF(Q740="走",0,IF(Q740="半黑",-0.5,-1)))))</f>
      </c>
      <c r="T740" s="604" t="inlineStr">
        <is>
          <t xml:space="preserve">https://m.titan007.com/analy/Analysis/3007686.htm</t>
        </is>
      </c>
      <c r="U740" s="646" t="str">
        <f>IF(Q740="","",IF(Q740="待结算","待结算",IF(Q740="红","黑",IF(Q740="半红","半黑",IF(Q740="走","走",IF(Q740="半黑","半红","红"))))))</f>
      </c>
      <c r="V740" s="604" t="str">
        <f>IF(OR(Q740="",Q740="待结算"),"",IF(L740=LEFT(F740,FIND(" vs ",F740)-1),I740,G740))</f>
      </c>
      <c r="W740" s="604" t="str">
        <f>IF(OR(U740="",U740="待结算"),"",IF(U740="红",V740,IF(U740="半红",V740*0.5,IF(U740="走",0,IF(U740="半黑",-0.5,-1)))))</f>
      </c>
      <c r="X740" s="604" t="inlineStr">
        <is>
          <t xml:space="preserve">3007686</t>
        </is>
      </c>
      <c r="Y740" s="604" t="inlineStr">
        <is>
          <t xml:space="preserve">V4</t>
        </is>
      </c>
      <c r="Z740" s="604" t="inlineStr">
        <is>
          <t xml:space="preserve">prior-2026-10-03-v1</t>
        </is>
      </c>
      <c r="AA740" s="604" t="inlineStr">
        <is>
          <t xml:space="preserve">C</t>
        </is>
      </c>
      <c r="AB740" s="604" t="n">
        <v>0.4496991159618205</v>
      </c>
      <c r="AC740" s="604" t="n"/>
      <c r="AD740" s="604" t="n"/>
      <c r="AE740" s="604" t="n">
        <v>0.2592299945748882</v>
      </c>
      <c r="AF740" s="604" t="n">
        <v>0.2910708894632913</v>
      </c>
      <c r="AG740" s="604" t="n">
        <v>0.01102526457261221</v>
      </c>
      <c r="AH740" s="604" t="n"/>
      <c r="AI740" s="604" t="n"/>
      <c r="AJ740" s="604" t="n">
        <v>0.01102526457261221</v>
      </c>
      <c r="AK740" s="604" t="n"/>
      <c r="AL740" s="604" t="n"/>
      <c r="AM740" s="604" t="n"/>
      <c r="AN740" s="604" t="inlineStr">
        <is>
          <t xml:space="preserve">EVALUATED</t>
        </is>
      </c>
      <c r="AO740" s="604" t="inlineStr">
        <is>
          <t xml:space="preserve">EDGE_BELOW_UNCERTAINTY_THRESHOLD、BUCKET_PRIOR_ONLY、INTENT_INTERPRETATION_ONLY、EXPERT_MARKET</t>
        </is>
      </c>
      <c r="AP740" s="604" t="inlineStr">
        <is>
          <t xml:space="preserve">793b86f71198c7939fe3</t>
        </is>
      </c>
      <c r="AQ740" s="604" t="n">
        <v>0</v>
      </c>
      <c r="AR740" s="604" t="n"/>
      <c r="AS740" s="604" t="n">
        <v>0</v>
      </c>
      <c r="AT740" s="604" t="n">
        <v>0</v>
      </c>
      <c r="AU740" s="604" t="n">
        <v>0.96</v>
      </c>
      <c r="AV740" s="604" t="n">
        <v>0.8</v>
      </c>
      <c r="AW740" s="604" t="n">
        <v>46298.06050486111</v>
      </c>
      <c r="AX740" s="604" t="inlineStr">
        <is>
          <t xml:space="preserve">https://simondongxiao.github.io/odds/v4/</t>
        </is>
      </c>
      <c r="AY740" s="604" t="inlineStr">
        <is>
          <t xml:space="preserve">V4 Shadow Only；real_money=false；P(EV&gt;0)不是比赛胜率</t>
        </is>
      </c>
    </row>
    <row r="741" ht="22" customHeight="1">
      <c r="A741" s="604" t="inlineStr">
        <is>
          <t xml:space="preserve">2026-10-03</t>
        </is>
      </c>
      <c r="B741" s="604" t="inlineStr">
        <is>
          <t xml:space="preserve">2026-10-03 22:00</t>
        </is>
      </c>
      <c r="C741" s="604" t="inlineStr">
        <is>
          <t xml:space="preserve">五大联赛非顶级联赛</t>
        </is>
      </c>
      <c r="D741" s="604" t="inlineStr">
        <is>
          <t xml:space="preserve">联赛</t>
        </is>
      </c>
      <c r="E741" s="604" t="inlineStr">
        <is>
          <t xml:space="preserve">英乙</t>
        </is>
      </c>
      <c r="F741" s="604" t="inlineStr">
        <is>
          <t xml:space="preserve">格林斯比 vs 什鲁斯伯里</t>
        </is>
      </c>
      <c r="G741" s="604" t="n">
        <v>0.86</v>
      </c>
      <c r="H741" s="604" t="n">
        <v>0.75</v>
      </c>
      <c r="I741" s="604" t="n">
        <v>0.9</v>
      </c>
      <c r="J741" s="604" t="inlineStr">
        <is>
          <t xml:space="preserve">0.86/0.75/0.9</t>
        </is>
      </c>
      <c r="K741" s="604" t="inlineStr">
        <is>
          <t xml:space="preserve">V4-B｜EV +0.0853</t>
        </is>
      </c>
      <c r="L741" s="604" t="inlineStr">
        <is>
          <t xml:space="preserve">格林斯比</t>
        </is>
      </c>
      <c r="M741" s="604" t="n">
        <v>0.5902569291749368</v>
      </c>
      <c r="N741" s="604" t="inlineStr">
        <is>
          <t xml:space="preserve">V4纸面入选-B</t>
        </is>
      </c>
      <c r="O741" s="604" t="inlineStr">
        <is>
          <t xml:space="preserve">1-2</t>
        </is>
      </c>
      <c r="P741" s="604" t="str">
        <v>已结算</v>
      </c>
      <c r="Q741" s="646" t="str">
        <v>黑</v>
      </c>
      <c r="R741" s="604" t="n">
        <v>0.86</v>
      </c>
      <c r="S741" s="604" t="n">
        <f>IF(OR(Q741="",Q741="待结算"),"",IF(Q741="红",R741,IF(Q741="半红",R741*0.5,IF(Q741="走",0,IF(Q741="半黑",-0.5,-1)))))</f>
        <v>-1</v>
      </c>
      <c r="T741" s="604" t="inlineStr">
        <is>
          <t xml:space="preserve">https://m.titan007.com/analy/Analysis/3007692.htm</t>
        </is>
      </c>
      <c r="U741" s="645" t="str">
        <f>IF(Q741="","",IF(Q741="待结算","待结算",IF(Q741="红","黑",IF(Q741="半红","半黑",IF(Q741="走","走",IF(Q741="半黑","半红","红"))))))</f>
        <v>红</v>
      </c>
      <c r="V741" s="604" t="n">
        <f>IF(OR(Q741="",Q741="待结算"),"",IF(L741=LEFT(F741,FIND(" vs ",F741)-1),I741,G741))</f>
        <v>0.9</v>
      </c>
      <c r="W741" s="604" t="n">
        <f>IF(OR(U741="",U741="待结算"),"",IF(U741="红",V741,IF(U741="半红",V741*0.5,IF(U741="走",0,IF(U741="半黑",-0.5,-1)))))</f>
        <v>0.9</v>
      </c>
      <c r="X741" s="604" t="inlineStr">
        <is>
          <t xml:space="preserve">3007692</t>
        </is>
      </c>
      <c r="Y741" s="604" t="inlineStr">
        <is>
          <t xml:space="preserve">V4</t>
        </is>
      </c>
      <c r="Z741" s="604" t="inlineStr">
        <is>
          <t xml:space="preserve">prior-2026-10-03-v1</t>
        </is>
      </c>
      <c r="AA741" s="604" t="inlineStr">
        <is>
          <t xml:space="preserve">B</t>
        </is>
      </c>
      <c r="AB741" s="604" t="n">
        <v>0.3864614527268625</v>
      </c>
      <c r="AC741" s="604" t="n">
        <v>0.2563050947419021</v>
      </c>
      <c r="AD741" s="604" t="n"/>
      <c r="AE741" s="604" t="n"/>
      <c r="AF741" s="604" t="n">
        <v>0.3572334525312354</v>
      </c>
      <c r="AG741" s="604" t="n">
        <v>0.08533458755288426</v>
      </c>
      <c r="AH741" s="604" t="n"/>
      <c r="AI741" s="604" t="n"/>
      <c r="AJ741" s="604" t="n">
        <v>0.08533458755288426</v>
      </c>
      <c r="AK741" s="604" t="n"/>
      <c r="AL741" s="604" t="n"/>
      <c r="AM741" s="604" t="n"/>
      <c r="AN741" s="604" t="inlineStr">
        <is>
          <t xml:space="preserve">EVALUATED</t>
        </is>
      </c>
      <c r="AO741" s="604" t="inlineStr">
        <is>
          <t xml:space="preserve">GIVING_VALIDATED_EDGE、BUCKET_PRIOR_ONLY、INTENT_INTERPRETATION_ONLY、EXPERT_MARKET</t>
        </is>
      </c>
      <c r="AP741" s="604" t="inlineStr">
        <is>
          <t xml:space="preserve">b5b4a930b1be5e5ee7b1</t>
        </is>
      </c>
      <c r="AQ741" s="604" t="n">
        <v>-0.75</v>
      </c>
      <c r="AR741" s="604" t="n">
        <v>0.86</v>
      </c>
      <c r="AS741" s="604" t="n">
        <v>0.75</v>
      </c>
      <c r="AT741" s="604" t="n">
        <v>-0.75</v>
      </c>
      <c r="AU741" s="604" t="n">
        <v>0.86</v>
      </c>
      <c r="AV741" s="604" t="n">
        <v>0.9</v>
      </c>
      <c r="AW741" s="604" t="n">
        <v>46298.06050486111</v>
      </c>
      <c r="AX741" s="604" t="inlineStr">
        <is>
          <t xml:space="preserve">https://simondongxiao.github.io/odds/v4/</t>
        </is>
      </c>
      <c r="AY741" s="604" t="inlineStr">
        <is>
          <t xml:space="preserve">V4 Shadow Only；real_money=false；P(EV&gt;0)不是比赛胜率</t>
        </is>
      </c>
    </row>
    <row r="742" ht="22" customHeight="1">
      <c r="A742" s="604" t="inlineStr">
        <is>
          <t xml:space="preserve">2026-10-03</t>
        </is>
      </c>
      <c r="B742" s="604" t="inlineStr">
        <is>
          <t xml:space="preserve">2026-10-03 22:00</t>
        </is>
      </c>
      <c r="C742" s="604" t="inlineStr">
        <is>
          <t xml:space="preserve">五大联赛非顶级联赛</t>
        </is>
      </c>
      <c r="D742" s="604" t="inlineStr">
        <is>
          <t xml:space="preserve">联赛</t>
        </is>
      </c>
      <c r="E742" s="604" t="inlineStr">
        <is>
          <t xml:space="preserve">英乙</t>
        </is>
      </c>
      <c r="F742" s="604" t="inlineStr">
        <is>
          <t xml:space="preserve">索尔福德市 vs 弗利特伍德</t>
        </is>
      </c>
      <c r="G742" s="604" t="n">
        <v>0.8</v>
      </c>
      <c r="H742" s="604" t="n">
        <v>0</v>
      </c>
      <c r="I742" s="604" t="n">
        <v>0.96</v>
      </c>
      <c r="J742" s="604" t="inlineStr">
        <is>
          <t xml:space="preserve">0.8/0/0.96</t>
        </is>
      </c>
      <c r="K742" s="604" t="inlineStr">
        <is>
          <t xml:space="preserve">V4-C｜EV +0.0120</t>
        </is>
      </c>
      <c r="L742" s="604" t="str"/>
      <c r="M742" s="604" t="n">
        <v>0.5631863892804245</v>
      </c>
      <c r="N742" s="604" t="inlineStr">
        <is>
          <t xml:space="preserve">V4纸面入选-C</t>
        </is>
      </c>
      <c r="O742" s="604" t="inlineStr">
        <is>
          <t xml:space="preserve">1-0</t>
        </is>
      </c>
      <c r="P742" s="604" t="str">
        <v>赛果已核/冻结投注未核</v>
      </c>
      <c r="Q742" s="645"/>
      <c r="R742" s="604" t="n">
        <v>0.96</v>
      </c>
      <c r="S742" s="604" t="str">
        <f>IF(OR(Q742="",Q742="待结算"),"",IF(Q742="红",R742,IF(Q742="半红",R742*0.5,IF(Q742="走",0,IF(Q742="半黑",-0.5,-1)))))</f>
      </c>
      <c r="T742" s="604" t="inlineStr">
        <is>
          <t xml:space="preserve">https://m.titan007.com/analy/Analysis/3007695.htm</t>
        </is>
      </c>
      <c r="U742" s="646" t="str">
        <f>IF(Q742="","",IF(Q742="待结算","待结算",IF(Q742="红","黑",IF(Q742="半红","半黑",IF(Q742="走","走",IF(Q742="半黑","半红","红"))))))</f>
      </c>
      <c r="V742" s="604" t="str">
        <f>IF(OR(Q742="",Q742="待结算"),"",IF(L742=LEFT(F742,FIND(" vs ",F742)-1),I742,G742))</f>
      </c>
      <c r="W742" s="604" t="str">
        <f>IF(OR(U742="",U742="待结算"),"",IF(U742="红",V742,IF(U742="半红",V742*0.5,IF(U742="走",0,IF(U742="半黑",-0.5,-1)))))</f>
      </c>
      <c r="X742" s="604" t="inlineStr">
        <is>
          <t xml:space="preserve">3007695</t>
        </is>
      </c>
      <c r="Y742" s="604" t="inlineStr">
        <is>
          <t xml:space="preserve">V4</t>
        </is>
      </c>
      <c r="Z742" s="604" t="inlineStr">
        <is>
          <t xml:space="preserve">prior-2026-10-03-v1</t>
        </is>
      </c>
      <c r="AA742" s="604" t="inlineStr">
        <is>
          <t xml:space="preserve">C</t>
        </is>
      </c>
      <c r="AB742" s="604" t="n">
        <v>0.3635963904852009</v>
      </c>
      <c r="AC742" s="604" t="n">
        <v>0.255363020256465</v>
      </c>
      <c r="AD742" s="604" t="n"/>
      <c r="AE742" s="604" t="n"/>
      <c r="AF742" s="604" t="n">
        <v>0.3810405892583342</v>
      </c>
      <c r="AG742" s="604" t="n">
        <v>0.01198173123241253</v>
      </c>
      <c r="AH742" s="604" t="n"/>
      <c r="AI742" s="604" t="n"/>
      <c r="AJ742" s="604" t="n">
        <v>0.01198173123241253</v>
      </c>
      <c r="AK742" s="604" t="n"/>
      <c r="AL742" s="604" t="n"/>
      <c r="AM742" s="604" t="n"/>
      <c r="AN742" s="604" t="inlineStr">
        <is>
          <t xml:space="preserve">EVALUATED</t>
        </is>
      </c>
      <c r="AO742" s="604" t="inlineStr">
        <is>
          <t xml:space="preserve">EDGE_BELOW_UNCERTAINTY_THRESHOLD、BUCKET_PRIOR_ONLY、INTENT_INTERPRETATION_ONLY、EXPERT_MARKET</t>
        </is>
      </c>
      <c r="AP742" s="604" t="inlineStr">
        <is>
          <t xml:space="preserve">7e9ed5ebd4a91ac5a90b</t>
        </is>
      </c>
      <c r="AQ742" s="604" t="n">
        <v>0</v>
      </c>
      <c r="AR742" s="604" t="n"/>
      <c r="AS742" s="604" t="n">
        <v>0</v>
      </c>
      <c r="AT742" s="604" t="n">
        <v>0</v>
      </c>
      <c r="AU742" s="604" t="n">
        <v>0.8</v>
      </c>
      <c r="AV742" s="604" t="n">
        <v>0.96</v>
      </c>
      <c r="AW742" s="604" t="n">
        <v>46298.06050486111</v>
      </c>
      <c r="AX742" s="604" t="inlineStr">
        <is>
          <t xml:space="preserve">https://simondongxiao.github.io/odds/v4/</t>
        </is>
      </c>
      <c r="AY742" s="604" t="inlineStr">
        <is>
          <t xml:space="preserve">V4 Shadow Only；real_money=false；P(EV&gt;0)不是比赛胜率</t>
        </is>
      </c>
    </row>
    <row r="743" ht="22" customHeight="1">
      <c r="A743" s="604" t="inlineStr">
        <is>
          <t xml:space="preserve">2026-10-03</t>
        </is>
      </c>
      <c r="B743" s="604" t="inlineStr">
        <is>
          <t xml:space="preserve">2026-10-03 22:00</t>
        </is>
      </c>
      <c r="C743" s="604" t="inlineStr">
        <is>
          <t xml:space="preserve">五大联赛非顶级联赛</t>
        </is>
      </c>
      <c r="D743" s="604" t="inlineStr">
        <is>
          <t xml:space="preserve">联赛</t>
        </is>
      </c>
      <c r="E743" s="604" t="inlineStr">
        <is>
          <t xml:space="preserve">英议联</t>
        </is>
      </c>
      <c r="F743" s="604" t="inlineStr">
        <is>
          <t xml:space="preserve">格茨海德 vs 沃森</t>
        </is>
      </c>
      <c r="G743" s="604" t="n">
        <v>0.89</v>
      </c>
      <c r="H743" s="604" t="n">
        <v>-1.25</v>
      </c>
      <c r="I743" s="604" t="n">
        <v>0.8100000000000001</v>
      </c>
      <c r="J743" s="604" t="inlineStr">
        <is>
          <t xml:space="preserve">0.89/-1.25/0.81</t>
        </is>
      </c>
      <c r="K743" s="604" t="inlineStr">
        <is>
          <t xml:space="preserve">V4-C｜EV +0.0652</t>
        </is>
      </c>
      <c r="L743" s="604" t="inlineStr">
        <is>
          <t xml:space="preserve">格茨海德</t>
        </is>
      </c>
      <c r="M743" s="604" t="n">
        <v>0.5686560963584851</v>
      </c>
      <c r="N743" s="604" t="inlineStr">
        <is>
          <t xml:space="preserve">V4纸面入选-C</t>
        </is>
      </c>
      <c r="O743" s="604" t="inlineStr">
        <is>
          <t xml:space="preserve">1-2</t>
        </is>
      </c>
      <c r="P743" s="604" t="str">
        <v>已结算</v>
      </c>
      <c r="Q743" s="649" t="str">
        <v>半红</v>
      </c>
      <c r="R743" s="604" t="n">
        <v>0.89</v>
      </c>
      <c r="S743" s="604" t="n">
        <f>IF(OR(Q743="",Q743="待结算"),"",IF(Q743="红",R743,IF(Q743="半红",R743*0.5,IF(Q743="走",0,IF(Q743="半黑",-0.5,-1)))))</f>
        <v>0.445</v>
      </c>
      <c r="T743" s="604" t="inlineStr">
        <is>
          <t xml:space="preserve">https://m.titan007.com/analy/Analysis/3027807.htm</t>
        </is>
      </c>
      <c r="U743" s="648" t="str">
        <f>IF(Q743="","",IF(Q743="待结算","待结算",IF(Q743="红","黑",IF(Q743="半红","半黑",IF(Q743="走","走",IF(Q743="半黑","半红","红"))))))</f>
        <v>半黑</v>
      </c>
      <c r="V743" s="604" t="n">
        <f>IF(OR(Q743="",Q743="待结算"),"",IF(L743=LEFT(F743,FIND(" vs ",F743)-1),I743,G743))</f>
        <v>0.81</v>
      </c>
      <c r="W743" s="604" t="n">
        <f>IF(OR(U743="",U743="待结算"),"",IF(U743="红",V743,IF(U743="半红",V743*0.5,IF(U743="走",0,IF(U743="半黑",-0.5,-1)))))</f>
        <v>-0.5</v>
      </c>
      <c r="X743" s="604" t="inlineStr">
        <is>
          <t xml:space="preserve">3027807</t>
        </is>
      </c>
      <c r="Y743" s="604" t="inlineStr">
        <is>
          <t xml:space="preserve">V4</t>
        </is>
      </c>
      <c r="Z743" s="604" t="inlineStr">
        <is>
          <t xml:space="preserve">prior-2026-10-03-v1</t>
        </is>
      </c>
      <c r="AA743" s="604" t="inlineStr">
        <is>
          <t xml:space="preserve">C</t>
        </is>
      </c>
      <c r="AB743" s="604" t="n">
        <v>0.3683860833787521</v>
      </c>
      <c r="AC743" s="604" t="n">
        <v>0.2553396036832351</v>
      </c>
      <c r="AD743" s="604" t="n"/>
      <c r="AE743" s="604" t="n"/>
      <c r="AF743" s="604" t="n">
        <v>0.3762743129380129</v>
      </c>
      <c r="AG743" s="604" t="n">
        <v>0.06521542490811605</v>
      </c>
      <c r="AH743" s="604" t="n"/>
      <c r="AI743" s="604" t="n"/>
      <c r="AJ743" s="604" t="n">
        <v>0.06521542490811605</v>
      </c>
      <c r="AK743" s="604" t="n"/>
      <c r="AL743" s="604" t="n"/>
      <c r="AM743" s="604" t="n"/>
      <c r="AN743" s="604" t="inlineStr">
        <is>
          <t xml:space="preserve">EVALUATED</t>
        </is>
      </c>
      <c r="AO743" s="604" t="inlineStr">
        <is>
          <t xml:space="preserve">RECEIVING_VALIDATED_EDGE、BUCKET_PRIOR_ONLY、INTENT_INTERPRETATION_ONLY、EXPERT_MARKET</t>
        </is>
      </c>
      <c r="AP743" s="604" t="inlineStr">
        <is>
          <t xml:space="preserve">60edb4aa399b388e54ac</t>
        </is>
      </c>
      <c r="AQ743" s="604" t="n">
        <v>1.25</v>
      </c>
      <c r="AR743" s="604" t="n">
        <v>0.89</v>
      </c>
      <c r="AS743" s="604" t="n">
        <v>-1.25</v>
      </c>
      <c r="AT743" s="604" t="n">
        <v>1.25</v>
      </c>
      <c r="AU743" s="604" t="n">
        <v>0.89</v>
      </c>
      <c r="AV743" s="604" t="n">
        <v>0.8100000000000001</v>
      </c>
      <c r="AW743" s="604" t="n">
        <v>46298.06050486111</v>
      </c>
      <c r="AX743" s="604" t="inlineStr">
        <is>
          <t xml:space="preserve">https://simondongxiao.github.io/odds/v4/</t>
        </is>
      </c>
      <c r="AY743" s="604" t="inlineStr">
        <is>
          <t xml:space="preserve">V4 Shadow Only；real_money=false；P(EV&gt;0)不是比赛胜率</t>
        </is>
      </c>
    </row>
    <row r="744" ht="22" customHeight="1">
      <c r="A744" s="604" t="inlineStr">
        <is>
          <t xml:space="preserve">2026-10-03</t>
        </is>
      </c>
      <c r="B744" s="604" t="inlineStr">
        <is>
          <t xml:space="preserve">2026-10-03 22:00</t>
        </is>
      </c>
      <c r="C744" s="604" t="inlineStr">
        <is>
          <t xml:space="preserve">五大联赛非顶级联赛</t>
        </is>
      </c>
      <c r="D744" s="604" t="inlineStr">
        <is>
          <t xml:space="preserve">联赛</t>
        </is>
      </c>
      <c r="E744" s="604" t="inlineStr">
        <is>
          <t xml:space="preserve">英议联</t>
        </is>
      </c>
      <c r="F744" s="604" t="inlineStr">
        <is>
          <t xml:space="preserve">哈洛贾特 vs 侯恩乔奇</t>
        </is>
      </c>
      <c r="G744" s="604" t="n">
        <v>0.88</v>
      </c>
      <c r="H744" s="604" t="n">
        <v>0</v>
      </c>
      <c r="I744" s="604" t="n">
        <v>0.82</v>
      </c>
      <c r="J744" s="604" t="inlineStr">
        <is>
          <t xml:space="preserve">0.88/0/0.82</t>
        </is>
      </c>
      <c r="K744" s="604" t="inlineStr">
        <is>
          <t xml:space="preserve">V4-C｜EV +0.0110</t>
        </is>
      </c>
      <c r="L744" s="604" t="str"/>
      <c r="M744" s="604" t="n">
        <v>0.5397496701851949</v>
      </c>
      <c r="N744" s="604" t="inlineStr">
        <is>
          <t xml:space="preserve">V4纸面入选-C</t>
        </is>
      </c>
      <c r="O744" s="604" t="inlineStr">
        <is>
          <t xml:space="preserve">3-0</t>
        </is>
      </c>
      <c r="P744" s="604" t="str">
        <v>赛果已核/冻结投注未核</v>
      </c>
      <c r="Q744" s="645"/>
      <c r="R744" s="604" t="n">
        <v>0.82</v>
      </c>
      <c r="S744" s="604" t="str">
        <f>IF(OR(Q744="",Q744="待结算"),"",IF(Q744="红",R744,IF(Q744="半红",R744*0.5,IF(Q744="走",0,IF(Q744="半黑",-0.5,-1)))))</f>
      </c>
      <c r="T744" s="604" t="inlineStr">
        <is>
          <t xml:space="preserve">https://m.titan007.com/analy/Analysis/3027808.htm</t>
        </is>
      </c>
      <c r="U744" s="646" t="str">
        <f>IF(Q744="","",IF(Q744="待结算","待结算",IF(Q744="红","黑",IF(Q744="半红","半黑",IF(Q744="走","走",IF(Q744="半黑","半红","红"))))))</f>
      </c>
      <c r="V744" s="604" t="str">
        <f>IF(OR(Q744="",Q744="待结算"),"",IF(L744=LEFT(F744,FIND(" vs ",F744)-1),I744,G744))</f>
      </c>
      <c r="W744" s="604" t="str">
        <f>IF(OR(U744="",U744="待结算"),"",IF(U744="红",V744,IF(U744="半红",V744*0.5,IF(U744="走",0,IF(U744="半黑",-0.5,-1)))))</f>
      </c>
      <c r="X744" s="604" t="inlineStr">
        <is>
          <t xml:space="preserve">3027808</t>
        </is>
      </c>
      <c r="Y744" s="604" t="inlineStr">
        <is>
          <t xml:space="preserve">V4</t>
        </is>
      </c>
      <c r="Z744" s="604" t="inlineStr">
        <is>
          <t xml:space="preserve">prior-2026-10-03-v1</t>
        </is>
      </c>
      <c r="AA744" s="604" t="inlineStr">
        <is>
          <t xml:space="preserve">C</t>
        </is>
      </c>
      <c r="AB744" s="604" t="n">
        <v>0.4014073606065248</v>
      </c>
      <c r="AC744" s="604" t="n"/>
      <c r="AD744" s="604" t="n">
        <v>0.2563082799683845</v>
      </c>
      <c r="AE744" s="604" t="n"/>
      <c r="AF744" s="604" t="n">
        <v>0.3422843594250907</v>
      </c>
      <c r="AG744" s="604" t="n">
        <v>0.01095411790865114</v>
      </c>
      <c r="AH744" s="604" t="n"/>
      <c r="AI744" s="604" t="n"/>
      <c r="AJ744" s="604" t="n">
        <v>0.01095411790865114</v>
      </c>
      <c r="AK744" s="604" t="n"/>
      <c r="AL744" s="604" t="n"/>
      <c r="AM744" s="604" t="n"/>
      <c r="AN744" s="604" t="inlineStr">
        <is>
          <t xml:space="preserve">EVALUATED</t>
        </is>
      </c>
      <c r="AO744" s="604" t="inlineStr">
        <is>
          <t xml:space="preserve">EDGE_BELOW_UNCERTAINTY_THRESHOLD、BUCKET_PRIOR_ONLY、INTENT_INTERPRETATION_ONLY、EXPERT_MARKET</t>
        </is>
      </c>
      <c r="AP744" s="604" t="inlineStr">
        <is>
          <t xml:space="preserve">da22c158c2bb8ae4a36a</t>
        </is>
      </c>
      <c r="AQ744" s="604" t="n">
        <v>0</v>
      </c>
      <c r="AR744" s="604" t="n"/>
      <c r="AS744" s="604" t="n">
        <v>0</v>
      </c>
      <c r="AT744" s="604" t="n">
        <v>0</v>
      </c>
      <c r="AU744" s="604" t="n">
        <v>0.88</v>
      </c>
      <c r="AV744" s="604" t="n">
        <v>0.82</v>
      </c>
      <c r="AW744" s="604" t="n">
        <v>46298.06050486111</v>
      </c>
      <c r="AX744" s="604" t="inlineStr">
        <is>
          <t xml:space="preserve">https://simondongxiao.github.io/odds/v4/</t>
        </is>
      </c>
      <c r="AY744" s="604" t="inlineStr">
        <is>
          <t xml:space="preserve">V4 Shadow Only；real_money=false；P(EV&gt;0)不是比赛胜率</t>
        </is>
      </c>
    </row>
    <row r="745" ht="22" customHeight="1">
      <c r="A745" s="604" t="inlineStr">
        <is>
          <t xml:space="preserve">2026-10-03</t>
        </is>
      </c>
      <c r="B745" s="604" t="inlineStr">
        <is>
          <t xml:space="preserve">2026-10-03 22:00</t>
        </is>
      </c>
      <c r="C745" s="604" t="inlineStr">
        <is>
          <t xml:space="preserve">五大联赛非顶级联赛</t>
        </is>
      </c>
      <c r="D745" s="604" t="inlineStr">
        <is>
          <t xml:space="preserve">联赛</t>
        </is>
      </c>
      <c r="E745" s="604" t="inlineStr">
        <is>
          <t xml:space="preserve">英议联</t>
        </is>
      </c>
      <c r="F745" s="604" t="inlineStr">
        <is>
          <t xml:space="preserve">南安联 vs 菲尔德</t>
        </is>
      </c>
      <c r="G745" s="604" t="n">
        <v>0.91</v>
      </c>
      <c r="H745" s="604" t="n">
        <v>0.5</v>
      </c>
      <c r="I745" s="604" t="n">
        <v>0.79</v>
      </c>
      <c r="J745" s="604" t="inlineStr">
        <is>
          <t xml:space="preserve">0.91/0.5/0.79</t>
        </is>
      </c>
      <c r="K745" s="604" t="inlineStr">
        <is>
          <t xml:space="preserve">V4-C｜EV +0.0756</t>
        </is>
      </c>
      <c r="L745" s="604" t="inlineStr">
        <is>
          <t xml:space="preserve">南安联</t>
        </is>
      </c>
      <c r="M745" s="604" t="n">
        <v>0.5631206592775267</v>
      </c>
      <c r="N745" s="604" t="inlineStr">
        <is>
          <t xml:space="preserve">V4纸面入选-C</t>
        </is>
      </c>
      <c r="O745" s="604" t="inlineStr">
        <is>
          <t xml:space="preserve">3-1</t>
        </is>
      </c>
      <c r="P745" s="604" t="str">
        <v>已结算</v>
      </c>
      <c r="Q745" s="645" t="str">
        <v>红</v>
      </c>
      <c r="R745" s="604" t="n">
        <v>0.91</v>
      </c>
      <c r="S745" s="604" t="n">
        <f>IF(OR(Q745="",Q745="待结算"),"",IF(Q745="红",R745,IF(Q745="半红",R745*0.5,IF(Q745="走",0,IF(Q745="半黑",-0.5,-1)))))</f>
        <v>0.91</v>
      </c>
      <c r="T745" s="604" t="inlineStr">
        <is>
          <t xml:space="preserve">https://m.titan007.com/analy/Analysis/3027813.htm</t>
        </is>
      </c>
      <c r="U745" s="646" t="str">
        <f>IF(Q745="","",IF(Q745="待结算","待结算",IF(Q745="红","黑",IF(Q745="半红","半黑",IF(Q745="走","走",IF(Q745="半黑","半红","红"))))))</f>
        <v>黑</v>
      </c>
      <c r="V745" s="604" t="n">
        <f>IF(OR(Q745="",Q745="待结算"),"",IF(L745=LEFT(F745,FIND(" vs ",F745)-1),I745,G745))</f>
        <v>0.79</v>
      </c>
      <c r="W745" s="604" t="n">
        <f>IF(OR(U745="",U745="待结算"),"",IF(U745="红",V745,IF(U745="半红",V745*0.5,IF(U745="走",0,IF(U745="半黑",-0.5,-1)))))</f>
        <v>-1</v>
      </c>
      <c r="X745" s="604" t="inlineStr">
        <is>
          <t xml:space="preserve">3027813</t>
        </is>
      </c>
      <c r="Y745" s="604" t="inlineStr">
        <is>
          <t xml:space="preserve">V4</t>
        </is>
      </c>
      <c r="Z745" s="604" t="inlineStr">
        <is>
          <t xml:space="preserve">prior-2026-10-03-v1</t>
        </is>
      </c>
      <c r="AA745" s="604" t="inlineStr">
        <is>
          <t xml:space="preserve">C</t>
        </is>
      </c>
      <c r="AB745" s="604" t="n">
        <v>0.5631206592775267</v>
      </c>
      <c r="AC745" s="604" t="n"/>
      <c r="AD745" s="604" t="n"/>
      <c r="AE745" s="604" t="n"/>
      <c r="AF745" s="604" t="n">
        <v>0.4368793407224733</v>
      </c>
      <c r="AG745" s="604" t="n">
        <v>0.07556045922007615</v>
      </c>
      <c r="AH745" s="604" t="n"/>
      <c r="AI745" s="604" t="n"/>
      <c r="AJ745" s="604" t="n">
        <v>0.07556045922007615</v>
      </c>
      <c r="AK745" s="604" t="n"/>
      <c r="AL745" s="604" t="n"/>
      <c r="AM745" s="604" t="n"/>
      <c r="AN745" s="604" t="inlineStr">
        <is>
          <t xml:space="preserve">EVALUATED</t>
        </is>
      </c>
      <c r="AO745" s="604" t="inlineStr">
        <is>
          <t xml:space="preserve">GIVING_VALIDATED_EDGE、BUCKET_PRIOR_ONLY、INTENT_INTERPRETATION_ONLY、EXPERT_MARKET</t>
        </is>
      </c>
      <c r="AP745" s="604" t="inlineStr">
        <is>
          <t xml:space="preserve">4d81bfeb4872fc850e57</t>
        </is>
      </c>
      <c r="AQ745" s="604" t="n">
        <v>-0.5</v>
      </c>
      <c r="AR745" s="604" t="n">
        <v>0.91</v>
      </c>
      <c r="AS745" s="604" t="n">
        <v>0.5</v>
      </c>
      <c r="AT745" s="604" t="n">
        <v>-0.5</v>
      </c>
      <c r="AU745" s="604" t="n">
        <v>0.91</v>
      </c>
      <c r="AV745" s="604" t="n">
        <v>0.79</v>
      </c>
      <c r="AW745" s="604" t="n">
        <v>46298.06050486111</v>
      </c>
      <c r="AX745" s="604" t="inlineStr">
        <is>
          <t xml:space="preserve">https://simondongxiao.github.io/odds/v4/</t>
        </is>
      </c>
      <c r="AY745" s="604" t="inlineStr">
        <is>
          <t xml:space="preserve">V4 Shadow Only；real_money=false；P(EV&gt;0)不是比赛胜率</t>
        </is>
      </c>
    </row>
    <row r="746" ht="22" customHeight="1">
      <c r="A746" s="604" t="inlineStr">
        <is>
          <t xml:space="preserve">2026-10-03</t>
        </is>
      </c>
      <c r="B746" s="604" t="inlineStr">
        <is>
          <t xml:space="preserve">2026-10-03 22:00</t>
        </is>
      </c>
      <c r="C746" s="604" t="inlineStr">
        <is>
          <t xml:space="preserve">五大联赛非顶级联赛</t>
        </is>
      </c>
      <c r="D746" s="604" t="inlineStr">
        <is>
          <t xml:space="preserve">联赛</t>
        </is>
      </c>
      <c r="E746" s="604" t="inlineStr">
        <is>
          <t xml:space="preserve">西协乙3</t>
        </is>
      </c>
      <c r="F746" s="604" t="inlineStr">
        <is>
          <t xml:space="preserve">卡斯迪隆B队 vs 罗卡竞技</t>
        </is>
      </c>
      <c r="G746" s="604" t="n">
        <v>0.88</v>
      </c>
      <c r="H746" s="604" t="n">
        <v>0</v>
      </c>
      <c r="I746" s="604" t="n">
        <v>0.82</v>
      </c>
      <c r="J746" s="604" t="inlineStr">
        <is>
          <t xml:space="preserve">0.88/0/0.82</t>
        </is>
      </c>
      <c r="K746" s="604" t="inlineStr">
        <is>
          <t xml:space="preserve">V4-C｜EV +0.0001</t>
        </is>
      </c>
      <c r="L746" s="604" t="str"/>
      <c r="M746" s="604" t="n">
        <v>0.531971105475902</v>
      </c>
      <c r="N746" s="604" t="inlineStr">
        <is>
          <t xml:space="preserve">V4纸面入选-C</t>
        </is>
      </c>
      <c r="O746" s="604" t="inlineStr">
        <is>
          <t xml:space="preserve">2-1</t>
        </is>
      </c>
      <c r="P746" s="604" t="str">
        <v>赛果已核/冻结投注未核</v>
      </c>
      <c r="Q746" s="645"/>
      <c r="R746" s="604" t="n">
        <v>0.82</v>
      </c>
      <c r="S746" s="604" t="str">
        <f>IF(OR(Q746="",Q746="待结算"),"",IF(Q746="红",R746,IF(Q746="半红",R746*0.5,IF(Q746="走",0,IF(Q746="半黑",-0.5,-1)))))</f>
      </c>
      <c r="T746" s="604" t="inlineStr">
        <is>
          <t xml:space="preserve">https://m.titan007.com/analy/Analysis/3015900.htm</t>
        </is>
      </c>
      <c r="U746" s="646" t="str">
        <f>IF(Q746="","",IF(Q746="待结算","待结算",IF(Q746="红","黑",IF(Q746="半红","半黑",IF(Q746="走","走",IF(Q746="半黑","半红","红"))))))</f>
      </c>
      <c r="V746" s="604" t="str">
        <f>IF(OR(Q746="",Q746="待结算"),"",IF(L746=LEFT(F746,FIND(" vs ",F746)-1),I746,G746))</f>
      </c>
      <c r="W746" s="604" t="str">
        <f>IF(OR(U746="",U746="待结算"),"",IF(U746="红",V746,IF(U746="半红",V746*0.5,IF(U746="走",0,IF(U746="半黑",-0.5,-1)))))</f>
      </c>
      <c r="X746" s="604" t="inlineStr">
        <is>
          <t xml:space="preserve">3015900</t>
        </is>
      </c>
      <c r="Y746" s="604" t="inlineStr">
        <is>
          <t xml:space="preserve">V4</t>
        </is>
      </c>
      <c r="Z746" s="604" t="inlineStr">
        <is>
          <t xml:space="preserve">prior-2026-10-03-v1</t>
        </is>
      </c>
      <c r="AA746" s="604" t="inlineStr">
        <is>
          <t xml:space="preserve">C</t>
        </is>
      </c>
      <c r="AB746" s="604" t="n">
        <v>0.4635139356457383</v>
      </c>
      <c r="AC746" s="604" t="n"/>
      <c r="AD746" s="604" t="n"/>
      <c r="AE746" s="604" t="n">
        <v>0.2573717599527208</v>
      </c>
      <c r="AF746" s="604" t="n">
        <v>0.2791143044015409</v>
      </c>
      <c r="AG746" s="604" t="n">
        <v>9.207899034840983e-05</v>
      </c>
      <c r="AH746" s="604" t="n"/>
      <c r="AI746" s="604" t="n"/>
      <c r="AJ746" s="604" t="n">
        <v>9.207899034840983e-05</v>
      </c>
      <c r="AK746" s="604" t="n"/>
      <c r="AL746" s="604" t="n"/>
      <c r="AM746" s="604" t="n"/>
      <c r="AN746" s="604" t="inlineStr">
        <is>
          <t xml:space="preserve">EVALUATED</t>
        </is>
      </c>
      <c r="AO746" s="604" t="inlineStr">
        <is>
          <t xml:space="preserve">EDGE_BELOW_UNCERTAINTY_THRESHOLD、BUCKET_PRIOR_ONLY、INTENT_INTERPRETATION_ONLY、EXPERT_MARKET</t>
        </is>
      </c>
      <c r="AP746" s="604" t="inlineStr">
        <is>
          <t xml:space="preserve">db690b665dbf6795d6a1</t>
        </is>
      </c>
      <c r="AQ746" s="604" t="n">
        <v>0</v>
      </c>
      <c r="AR746" s="604" t="n"/>
      <c r="AS746" s="604" t="n">
        <v>0</v>
      </c>
      <c r="AT746" s="604" t="n">
        <v>0</v>
      </c>
      <c r="AU746" s="604" t="n">
        <v>0.88</v>
      </c>
      <c r="AV746" s="604" t="n">
        <v>0.82</v>
      </c>
      <c r="AW746" s="604" t="n">
        <v>46298.06050486111</v>
      </c>
      <c r="AX746" s="604" t="inlineStr">
        <is>
          <t xml:space="preserve">https://simondongxiao.github.io/odds/v4/</t>
        </is>
      </c>
      <c r="AY746" s="604" t="inlineStr">
        <is>
          <t xml:space="preserve">V4 Shadow Only；real_money=false；P(EV&gt;0)不是比赛胜率</t>
        </is>
      </c>
    </row>
    <row r="747" ht="22" customHeight="1">
      <c r="A747" s="604" t="inlineStr">
        <is>
          <t xml:space="preserve">2026-10-03</t>
        </is>
      </c>
      <c r="B747" s="604" t="inlineStr">
        <is>
          <t xml:space="preserve">2026-10-03 22:00</t>
        </is>
      </c>
      <c r="C747" s="604" t="inlineStr">
        <is>
          <t xml:space="preserve">欧洲非五大系列</t>
        </is>
      </c>
      <c r="D747" s="604" t="inlineStr">
        <is>
          <t xml:space="preserve">联赛</t>
        </is>
      </c>
      <c r="E747" s="604" t="inlineStr">
        <is>
          <t xml:space="preserve">苏冠</t>
        </is>
      </c>
      <c r="F747" s="604" t="inlineStr">
        <is>
          <t xml:space="preserve">摩顿 vs 拉茨流浪者</t>
        </is>
      </c>
      <c r="G747" s="604" t="n">
        <v>0.97</v>
      </c>
      <c r="H747" s="604" t="n">
        <v>0</v>
      </c>
      <c r="I747" s="604" t="n">
        <v>0.73</v>
      </c>
      <c r="J747" s="604" t="inlineStr">
        <is>
          <t xml:space="preserve">0.97/0/0.73</t>
        </is>
      </c>
      <c r="K747" s="604" t="inlineStr">
        <is>
          <t xml:space="preserve">V4-C｜EV +0.0535</t>
        </is>
      </c>
      <c r="L747" s="604" t="str"/>
      <c r="M747" s="604" t="n">
        <v>0.613531280222483</v>
      </c>
      <c r="N747" s="604" t="inlineStr">
        <is>
          <t xml:space="preserve">V4纸面入选-C</t>
        </is>
      </c>
      <c r="O747" s="604" t="inlineStr">
        <is>
          <t xml:space="preserve">1-2</t>
        </is>
      </c>
      <c r="P747" s="604" t="str">
        <v>赛果已核/冻结投注未核</v>
      </c>
      <c r="Q747" s="646"/>
      <c r="R747" s="604" t="n">
        <v>0.73</v>
      </c>
      <c r="S747" s="604" t="str">
        <f>IF(OR(Q747="",Q747="待结算"),"",IF(Q747="红",R747,IF(Q747="半红",R747*0.5,IF(Q747="走",0,IF(Q747="半黑",-0.5,-1)))))</f>
      </c>
      <c r="T747" s="604" t="inlineStr">
        <is>
          <t xml:space="preserve">https://m.titan007.com/analy/Analysis/3002272.htm</t>
        </is>
      </c>
      <c r="U747" s="645" t="str">
        <f>IF(Q747="","",IF(Q747="待结算","待结算",IF(Q747="红","黑",IF(Q747="半红","半黑",IF(Q747="走","走",IF(Q747="半黑","半红","红"))))))</f>
      </c>
      <c r="V747" s="604" t="str">
        <f>IF(OR(Q747="",Q747="待结算"),"",IF(L747=LEFT(F747,FIND(" vs ",F747)-1),I747,G747))</f>
      </c>
      <c r="W747" s="604" t="str">
        <f>IF(OR(U747="",U747="待结算"),"",IF(U747="红",V747,IF(U747="半红",V747*0.5,IF(U747="走",0,IF(U747="半黑",-0.5,-1)))))</f>
      </c>
      <c r="X747" s="604" t="inlineStr">
        <is>
          <t xml:space="preserve">3002272</t>
        </is>
      </c>
      <c r="Y747" s="604" t="inlineStr">
        <is>
          <t xml:space="preserve">V4</t>
        </is>
      </c>
      <c r="Z747" s="604" t="inlineStr">
        <is>
          <t xml:space="preserve">prior-2026-10-03-v1</t>
        </is>
      </c>
      <c r="AA747" s="604" t="inlineStr">
        <is>
          <t xml:space="preserve">C</t>
        </is>
      </c>
      <c r="AB747" s="604" t="n">
        <v>0.4062673622006668</v>
      </c>
      <c r="AC747" s="604" t="n">
        <v>0.2569072202842421</v>
      </c>
      <c r="AD747" s="604" t="n"/>
      <c r="AE747" s="604" t="n"/>
      <c r="AF747" s="604" t="n">
        <v>0.3368254175150912</v>
      </c>
      <c r="AG747" s="604" t="n">
        <v>0.0535208922951439</v>
      </c>
      <c r="AH747" s="604" t="n"/>
      <c r="AI747" s="604" t="n"/>
      <c r="AJ747" s="604" t="n">
        <v>0.0535208922951439</v>
      </c>
      <c r="AK747" s="604" t="n"/>
      <c r="AL747" s="604" t="n"/>
      <c r="AM747" s="604" t="n"/>
      <c r="AN747" s="604" t="inlineStr">
        <is>
          <t xml:space="preserve">EVALUATED</t>
        </is>
      </c>
      <c r="AO747" s="604" t="inlineStr">
        <is>
          <t xml:space="preserve">EDGE_BELOW_UNCERTAINTY_THRESHOLD、BUCKET_PRIOR_ONLY、INTENT_INTERPRETATION_ONLY、EXPERT_MARKET</t>
        </is>
      </c>
      <c r="AP747" s="604" t="inlineStr">
        <is>
          <t xml:space="preserve">3d6bc24911fadcdcb21d</t>
        </is>
      </c>
      <c r="AQ747" s="604" t="n">
        <v>0</v>
      </c>
      <c r="AR747" s="604" t="n"/>
      <c r="AS747" s="604" t="n">
        <v>0</v>
      </c>
      <c r="AT747" s="604" t="n">
        <v>0</v>
      </c>
      <c r="AU747" s="604" t="n">
        <v>0.97</v>
      </c>
      <c r="AV747" s="604" t="n">
        <v>0.73</v>
      </c>
      <c r="AW747" s="604" t="n">
        <v>46298.06050486111</v>
      </c>
      <c r="AX747" s="604" t="inlineStr">
        <is>
          <t xml:space="preserve">https://simondongxiao.github.io/odds/v4/</t>
        </is>
      </c>
      <c r="AY747" s="604" t="inlineStr">
        <is>
          <t xml:space="preserve">V4 Shadow Only；real_money=false；P(EV&gt;0)不是比赛胜率</t>
        </is>
      </c>
    </row>
    <row r="748" ht="22" customHeight="1">
      <c r="A748" s="604" t="inlineStr">
        <is>
          <t xml:space="preserve">2026-10-03</t>
        </is>
      </c>
      <c r="B748" s="604" t="inlineStr">
        <is>
          <t xml:space="preserve">2026-10-03 22:00</t>
        </is>
      </c>
      <c r="C748" s="604" t="inlineStr">
        <is>
          <t xml:space="preserve">欧洲非五大系列</t>
        </is>
      </c>
      <c r="D748" s="604" t="inlineStr">
        <is>
          <t xml:space="preserve">联赛</t>
        </is>
      </c>
      <c r="E748" s="604" t="inlineStr">
        <is>
          <t xml:space="preserve">苏冠</t>
        </is>
      </c>
      <c r="F748" s="604" t="inlineStr">
        <is>
          <t xml:space="preserve">利文斯顿 vs 艾尔联</t>
        </is>
      </c>
      <c r="G748" s="604" t="n">
        <v>0.92</v>
      </c>
      <c r="H748" s="604" t="n">
        <v>0</v>
      </c>
      <c r="I748" s="604" t="n">
        <v>0.78</v>
      </c>
      <c r="J748" s="604" t="inlineStr">
        <is>
          <t xml:space="preserve">0.92/0/0.78</t>
        </is>
      </c>
      <c r="K748" s="604" t="inlineStr">
        <is>
          <t xml:space="preserve">V4-C｜EV +0.0579</t>
        </is>
      </c>
      <c r="L748" s="604" t="str"/>
      <c r="M748" s="604" t="n">
        <v>0.5613778662237818</v>
      </c>
      <c r="N748" s="604" t="inlineStr">
        <is>
          <t xml:space="preserve">V4纸面入选-C</t>
        </is>
      </c>
      <c r="O748" s="604" t="inlineStr">
        <is>
          <t xml:space="preserve">1-2</t>
        </is>
      </c>
      <c r="P748" s="604" t="str">
        <v>赛果已核/冻结投注未核</v>
      </c>
      <c r="Q748" s="646"/>
      <c r="R748" s="604" t="n">
        <v>0.78</v>
      </c>
      <c r="S748" s="604" t="str">
        <f>IF(OR(Q748="",Q748="待结算"),"",IF(Q748="红",R748,IF(Q748="半红",R748*0.5,IF(Q748="走",0,IF(Q748="半黑",-0.5,-1)))))</f>
      </c>
      <c r="T748" s="604" t="inlineStr">
        <is>
          <t xml:space="preserve">https://m.titan007.com/analy/Analysis/3002273.htm</t>
        </is>
      </c>
      <c r="U748" s="645" t="str">
        <f>IF(Q748="","",IF(Q748="待结算","待结算",IF(Q748="红","黑",IF(Q748="半红","半黑",IF(Q748="走","走",IF(Q748="半黑","半红","红"))))))</f>
      </c>
      <c r="V748" s="604" t="str">
        <f>IF(OR(Q748="",Q748="待结算"),"",IF(L748=LEFT(F748,FIND(" vs ",F748)-1),I748,G748))</f>
      </c>
      <c r="W748" s="604" t="str">
        <f>IF(OR(U748="",U748="待结算"),"",IF(U748="红",V748,IF(U748="半红",V748*0.5,IF(U748="走",0,IF(U748="半黑",-0.5,-1)))))</f>
      </c>
      <c r="X748" s="604" t="inlineStr">
        <is>
          <t xml:space="preserve">3002273</t>
        </is>
      </c>
      <c r="Y748" s="604" t="inlineStr">
        <is>
          <t xml:space="preserve">V4</t>
        </is>
      </c>
      <c r="Z748" s="604" t="inlineStr">
        <is>
          <t xml:space="preserve">prior-2026-10-03-v1</t>
        </is>
      </c>
      <c r="AA748" s="604" t="inlineStr">
        <is>
          <t xml:space="preserve">C</t>
        </is>
      </c>
      <c r="AB748" s="604" t="n">
        <v>0.4174892945625848</v>
      </c>
      <c r="AC748" s="604" t="n"/>
      <c r="AD748" s="604" t="n">
        <v>0.2563132255802882</v>
      </c>
      <c r="AE748" s="604" t="n"/>
      <c r="AF748" s="604" t="n">
        <v>0.326197479857127</v>
      </c>
      <c r="AG748" s="604" t="n">
        <v>0.05789267114045094</v>
      </c>
      <c r="AH748" s="604" t="n"/>
      <c r="AI748" s="604" t="n"/>
      <c r="AJ748" s="604" t="n">
        <v>0.05789267114045094</v>
      </c>
      <c r="AK748" s="604" t="n"/>
      <c r="AL748" s="604" t="n"/>
      <c r="AM748" s="604" t="n"/>
      <c r="AN748" s="604" t="inlineStr">
        <is>
          <t xml:space="preserve">EVALUATED</t>
        </is>
      </c>
      <c r="AO748" s="604" t="inlineStr">
        <is>
          <t xml:space="preserve">EDGE_BELOW_UNCERTAINTY_THRESHOLD、BUCKET_PRIOR_ONLY、INTENT_INTERPRETATION_ONLY、EXPERT_MARKET</t>
        </is>
      </c>
      <c r="AP748" s="604" t="inlineStr">
        <is>
          <t xml:space="preserve">26552db5407b67d8bdec</t>
        </is>
      </c>
      <c r="AQ748" s="604" t="n">
        <v>0</v>
      </c>
      <c r="AR748" s="604" t="n"/>
      <c r="AS748" s="604" t="n">
        <v>0</v>
      </c>
      <c r="AT748" s="604" t="n">
        <v>0</v>
      </c>
      <c r="AU748" s="604" t="n">
        <v>0.92</v>
      </c>
      <c r="AV748" s="604" t="n">
        <v>0.78</v>
      </c>
      <c r="AW748" s="604" t="n">
        <v>46298.06050486111</v>
      </c>
      <c r="AX748" s="604" t="inlineStr">
        <is>
          <t xml:space="preserve">https://simondongxiao.github.io/odds/v4/</t>
        </is>
      </c>
      <c r="AY748" s="604" t="inlineStr">
        <is>
          <t xml:space="preserve">V4 Shadow Only；real_money=false；P(EV&gt;0)不是比赛胜率</t>
        </is>
      </c>
    </row>
    <row r="749" ht="22" customHeight="1">
      <c r="A749" s="604" t="inlineStr">
        <is>
          <t xml:space="preserve">2026-10-03</t>
        </is>
      </c>
      <c r="B749" s="604" t="inlineStr">
        <is>
          <t xml:space="preserve">2026-10-03 22:00</t>
        </is>
      </c>
      <c r="C749" s="604" t="inlineStr">
        <is>
          <t xml:space="preserve">欧洲非五大系列</t>
        </is>
      </c>
      <c r="D749" s="604" t="inlineStr">
        <is>
          <t xml:space="preserve">联赛</t>
        </is>
      </c>
      <c r="E749" s="604" t="inlineStr">
        <is>
          <t xml:space="preserve">苏冠</t>
        </is>
      </c>
      <c r="F749" s="604" t="inlineStr">
        <is>
          <t xml:space="preserve">帕尔蒂克 vs 阿布罗斯</t>
        </is>
      </c>
      <c r="G749" s="604" t="n">
        <v>0.93</v>
      </c>
      <c r="H749" s="604" t="n">
        <v>1.25</v>
      </c>
      <c r="I749" s="604" t="n">
        <v>0.77</v>
      </c>
      <c r="J749" s="604" t="inlineStr">
        <is>
          <t xml:space="preserve">0.93/1.25/0.77</t>
        </is>
      </c>
      <c r="K749" s="604" t="inlineStr">
        <is>
          <t xml:space="preserve">V4-C｜EV +0.0934</t>
        </is>
      </c>
      <c r="L749" s="604" t="inlineStr">
        <is>
          <t xml:space="preserve">帕尔蒂克</t>
        </is>
      </c>
      <c r="M749" s="604" t="n">
        <v>0.5734652758754443</v>
      </c>
      <c r="N749" s="604" t="inlineStr">
        <is>
          <t xml:space="preserve">V4纸面入选-C</t>
        </is>
      </c>
      <c r="O749" s="604" t="inlineStr">
        <is>
          <t xml:space="preserve">3-0</t>
        </is>
      </c>
      <c r="P749" s="604" t="str">
        <v>已结算</v>
      </c>
      <c r="Q749" s="645" t="str">
        <v>红</v>
      </c>
      <c r="R749" s="604" t="n">
        <v>0.93</v>
      </c>
      <c r="S749" s="604" t="n">
        <f>IF(OR(Q749="",Q749="待结算"),"",IF(Q749="红",R749,IF(Q749="半红",R749*0.5,IF(Q749="走",0,IF(Q749="半黑",-0.5,-1)))))</f>
        <v>0.93</v>
      </c>
      <c r="T749" s="604" t="inlineStr">
        <is>
          <t xml:space="preserve">https://m.titan007.com/analy/Analysis/3002274.htm</t>
        </is>
      </c>
      <c r="U749" s="646" t="str">
        <f>IF(Q749="","",IF(Q749="待结算","待结算",IF(Q749="红","黑",IF(Q749="半红","半黑",IF(Q749="走","走",IF(Q749="半黑","半红","红"))))))</f>
        <v>黑</v>
      </c>
      <c r="V749" s="604" t="n">
        <f>IF(OR(Q749="",Q749="待结算"),"",IF(L749=LEFT(F749,FIND(" vs ",F749)-1),I749,G749))</f>
        <v>0.77</v>
      </c>
      <c r="W749" s="604" t="n">
        <f>IF(OR(U749="",U749="待结算"),"",IF(U749="红",V749,IF(U749="半红",V749*0.5,IF(U749="走",0,IF(U749="半黑",-0.5,-1)))))</f>
        <v>-1</v>
      </c>
      <c r="X749" s="604" t="inlineStr">
        <is>
          <t xml:space="preserve">3002274</t>
        </is>
      </c>
      <c r="Y749" s="604" t="inlineStr">
        <is>
          <t xml:space="preserve">V4</t>
        </is>
      </c>
      <c r="Z749" s="604" t="inlineStr">
        <is>
          <t xml:space="preserve">prior-2026-10-03-v1</t>
        </is>
      </c>
      <c r="AA749" s="604" t="inlineStr">
        <is>
          <t xml:space="preserve">C</t>
        </is>
      </c>
      <c r="AB749" s="604" t="n">
        <v>0.5016965234162317</v>
      </c>
      <c r="AC749" s="604" t="n"/>
      <c r="AD749" s="604" t="n"/>
      <c r="AE749" s="604" t="n">
        <v>0.2502985114474503</v>
      </c>
      <c r="AF749" s="604" t="n">
        <v>0.248004965136318</v>
      </c>
      <c r="AG749" s="604" t="n">
        <v>0.09342354591705232</v>
      </c>
      <c r="AH749" s="604" t="n"/>
      <c r="AI749" s="604" t="n"/>
      <c r="AJ749" s="604" t="n">
        <v>0.09342354591705232</v>
      </c>
      <c r="AK749" s="604" t="n"/>
      <c r="AL749" s="604" t="n"/>
      <c r="AM749" s="604" t="n"/>
      <c r="AN749" s="604" t="inlineStr">
        <is>
          <t xml:space="preserve">EVALUATED</t>
        </is>
      </c>
      <c r="AO749" s="604" t="inlineStr">
        <is>
          <t xml:space="preserve">GIVING_VALIDATED_EDGE、BUCKET_PRIOR_ONLY、INTENT_INTERPRETATION_ONLY、EXPERT_MARKET</t>
        </is>
      </c>
      <c r="AP749" s="604" t="inlineStr">
        <is>
          <t xml:space="preserve">5a3e4070864c5be60719</t>
        </is>
      </c>
      <c r="AQ749" s="604" t="n">
        <v>-1.25</v>
      </c>
      <c r="AR749" s="604" t="n">
        <v>0.93</v>
      </c>
      <c r="AS749" s="604" t="n">
        <v>1.25</v>
      </c>
      <c r="AT749" s="604" t="n">
        <v>-1.25</v>
      </c>
      <c r="AU749" s="604" t="n">
        <v>0.93</v>
      </c>
      <c r="AV749" s="604" t="n">
        <v>0.77</v>
      </c>
      <c r="AW749" s="604" t="n">
        <v>46298.06050486111</v>
      </c>
      <c r="AX749" s="604" t="inlineStr">
        <is>
          <t xml:space="preserve">https://simondongxiao.github.io/odds/v4/</t>
        </is>
      </c>
      <c r="AY749" s="604" t="inlineStr">
        <is>
          <t xml:space="preserve">V4 Shadow Only；real_money=false；P(EV&gt;0)不是比赛胜率</t>
        </is>
      </c>
    </row>
    <row r="750" ht="22" customHeight="1">
      <c r="A750" s="604" t="inlineStr">
        <is>
          <t xml:space="preserve">2026-10-03</t>
        </is>
      </c>
      <c r="B750" s="604" t="inlineStr">
        <is>
          <t xml:space="preserve">2026-10-03 22:00</t>
        </is>
      </c>
      <c r="C750" s="604" t="inlineStr">
        <is>
          <t xml:space="preserve">欧洲非五大系列</t>
        </is>
      </c>
      <c r="D750" s="604" t="inlineStr">
        <is>
          <t xml:space="preserve">联赛</t>
        </is>
      </c>
      <c r="E750" s="604" t="inlineStr">
        <is>
          <t xml:space="preserve">苏甲</t>
        </is>
      </c>
      <c r="F750" s="604" t="inlineStr">
        <is>
          <t xml:space="preserve">东法夫郡 vs 东基尔布莱德</t>
        </is>
      </c>
      <c r="G750" s="604" t="n">
        <v>0.9399999999999999</v>
      </c>
      <c r="H750" s="604" t="n">
        <v>0</v>
      </c>
      <c r="I750" s="604" t="n">
        <v>0.76</v>
      </c>
      <c r="J750" s="604" t="inlineStr">
        <is>
          <t xml:space="preserve">0.94/0/0.76</t>
        </is>
      </c>
      <c r="K750" s="604" t="inlineStr">
        <is>
          <t xml:space="preserve">V4-C｜EV +0.0459</t>
        </is>
      </c>
      <c r="L750" s="604" t="str"/>
      <c r="M750" s="604" t="n">
        <v>0.5979561599449086</v>
      </c>
      <c r="N750" s="604" t="inlineStr">
        <is>
          <t xml:space="preserve">V4纸面入选-C</t>
        </is>
      </c>
      <c r="O750" s="604" t="inlineStr">
        <is>
          <t xml:space="preserve">0-3</t>
        </is>
      </c>
      <c r="P750" s="604" t="str">
        <v>赛果已核/冻结投注未核</v>
      </c>
      <c r="Q750" s="646"/>
      <c r="R750" s="604" t="n">
        <v>0.76</v>
      </c>
      <c r="S750" s="604" t="str">
        <f>IF(OR(Q750="",Q750="待结算"),"",IF(Q750="红",R750,IF(Q750="半红",R750*0.5,IF(Q750="走",0,IF(Q750="半黑",-0.5,-1)))))</f>
      </c>
      <c r="T750" s="604" t="inlineStr">
        <is>
          <t xml:space="preserve">https://m.titan007.com/analy/Analysis/3002453.htm</t>
        </is>
      </c>
      <c r="U750" s="645" t="str">
        <f>IF(Q750="","",IF(Q750="待结算","待结算",IF(Q750="红","黑",IF(Q750="半红","半黑",IF(Q750="走","走",IF(Q750="半黑","半红","红"))))))</f>
      </c>
      <c r="V750" s="604" t="str">
        <f>IF(OR(Q750="",Q750="待结算"),"",IF(L750=LEFT(F750,FIND(" vs ",F750)-1),I750,G750))</f>
      </c>
      <c r="W750" s="604" t="str">
        <f>IF(OR(U750="",U750="待结算"),"",IF(U750="红",V750,IF(U750="半红",V750*0.5,IF(U750="走",0,IF(U750="半黑",-0.5,-1)))))</f>
      </c>
      <c r="X750" s="604" t="inlineStr">
        <is>
          <t xml:space="preserve">3002453</t>
        </is>
      </c>
      <c r="Y750" s="604" t="inlineStr">
        <is>
          <t xml:space="preserve">V4</t>
        </is>
      </c>
      <c r="Z750" s="604" t="inlineStr">
        <is>
          <t xml:space="preserve">prior-2026-10-03-v1</t>
        </is>
      </c>
      <c r="AA750" s="604" t="inlineStr">
        <is>
          <t xml:space="preserve">C</t>
        </is>
      </c>
      <c r="AB750" s="604" t="n">
        <v>0.5240005755242821</v>
      </c>
      <c r="AC750" s="604" t="n"/>
      <c r="AD750" s="604" t="n"/>
      <c r="AE750" s="604" t="n">
        <v>0.2473612260385115</v>
      </c>
      <c r="AF750" s="604" t="n">
        <v>0.2286381984372063</v>
      </c>
      <c r="AG750" s="604" t="n">
        <v>0.04592162594199234</v>
      </c>
      <c r="AH750" s="604" t="n"/>
      <c r="AI750" s="604" t="n"/>
      <c r="AJ750" s="604" t="n">
        <v>0.04592162594199234</v>
      </c>
      <c r="AK750" s="604" t="n"/>
      <c r="AL750" s="604" t="n"/>
      <c r="AM750" s="604" t="n"/>
      <c r="AN750" s="604" t="inlineStr">
        <is>
          <t xml:space="preserve">EVALUATED</t>
        </is>
      </c>
      <c r="AO750" s="604" t="inlineStr">
        <is>
          <t xml:space="preserve">EDGE_BELOW_UNCERTAINTY_THRESHOLD、BUCKET_PRIOR_ONLY、INTENT_INTERPRETATION_ONLY、EXPERT_MARKET</t>
        </is>
      </c>
      <c r="AP750" s="604" t="inlineStr">
        <is>
          <t xml:space="preserve">ae97f205e94566b9ff7a</t>
        </is>
      </c>
      <c r="AQ750" s="604" t="n">
        <v>0</v>
      </c>
      <c r="AR750" s="604" t="n"/>
      <c r="AS750" s="604" t="n">
        <v>0</v>
      </c>
      <c r="AT750" s="604" t="n">
        <v>0</v>
      </c>
      <c r="AU750" s="604" t="n">
        <v>0.9399999999999999</v>
      </c>
      <c r="AV750" s="604" t="n">
        <v>0.76</v>
      </c>
      <c r="AW750" s="604" t="n">
        <v>46298.06050486111</v>
      </c>
      <c r="AX750" s="604" t="inlineStr">
        <is>
          <t xml:space="preserve">https://simondongxiao.github.io/odds/v4/</t>
        </is>
      </c>
      <c r="AY750" s="604" t="inlineStr">
        <is>
          <t xml:space="preserve">V4 Shadow Only；real_money=false；P(EV&gt;0)不是比赛胜率</t>
        </is>
      </c>
    </row>
    <row r="751" ht="22" customHeight="1">
      <c r="A751" s="604" t="inlineStr">
        <is>
          <t xml:space="preserve">2026-10-03</t>
        </is>
      </c>
      <c r="B751" s="604" t="inlineStr">
        <is>
          <t xml:space="preserve">2026-10-03 22:00</t>
        </is>
      </c>
      <c r="C751" s="604" t="inlineStr">
        <is>
          <t xml:space="preserve">欧洲非五大系列</t>
        </is>
      </c>
      <c r="D751" s="604" t="inlineStr">
        <is>
          <t xml:space="preserve">联赛</t>
        </is>
      </c>
      <c r="E751" s="604" t="inlineStr">
        <is>
          <t xml:space="preserve">苏甲</t>
        </is>
      </c>
      <c r="F751" s="604" t="inlineStr">
        <is>
          <t xml:space="preserve">罗斯郡 vs 艾洛亚</t>
        </is>
      </c>
      <c r="G751" s="604" t="n">
        <v>0.82</v>
      </c>
      <c r="H751" s="604" t="n">
        <v>1.5</v>
      </c>
      <c r="I751" s="604" t="n">
        <v>0.88</v>
      </c>
      <c r="J751" s="604" t="inlineStr">
        <is>
          <t xml:space="preserve">0.82/1.5/0.88</t>
        </is>
      </c>
      <c r="K751" s="604" t="inlineStr">
        <is>
          <t xml:space="preserve">V4-B｜EV +0.1665</t>
        </is>
      </c>
      <c r="L751" s="604" t="inlineStr">
        <is>
          <t xml:space="preserve">罗斯郡</t>
        </is>
      </c>
      <c r="M751" s="604" t="n">
        <v>0.6409116857591985</v>
      </c>
      <c r="N751" s="604" t="inlineStr">
        <is>
          <t xml:space="preserve">V4纸面入选-B</t>
        </is>
      </c>
      <c r="O751" s="604" t="inlineStr">
        <is>
          <t xml:space="preserve">4-1</t>
        </is>
      </c>
      <c r="P751" s="604" t="str">
        <v>已结算</v>
      </c>
      <c r="Q751" s="645" t="str">
        <v>红</v>
      </c>
      <c r="R751" s="604" t="n">
        <v>0.82</v>
      </c>
      <c r="S751" s="604" t="n">
        <f>IF(OR(Q751="",Q751="待结算"),"",IF(Q751="红",R751,IF(Q751="半红",R751*0.5,IF(Q751="走",0,IF(Q751="半黑",-0.5,-1)))))</f>
        <v>0.82</v>
      </c>
      <c r="T751" s="604" t="inlineStr">
        <is>
          <t xml:space="preserve">https://m.titan007.com/analy/Analysis/3002456.htm</t>
        </is>
      </c>
      <c r="U751" s="646" t="str">
        <f>IF(Q751="","",IF(Q751="待结算","待结算",IF(Q751="红","黑",IF(Q751="半红","半黑",IF(Q751="走","走",IF(Q751="半黑","半红","红"))))))</f>
        <v>黑</v>
      </c>
      <c r="V751" s="604" t="n">
        <f>IF(OR(Q751="",Q751="待结算"),"",IF(L751=LEFT(F751,FIND(" vs ",F751)-1),I751,G751))</f>
        <v>0.88</v>
      </c>
      <c r="W751" s="604" t="n">
        <f>IF(OR(U751="",U751="待结算"),"",IF(U751="红",V751,IF(U751="半红",V751*0.5,IF(U751="走",0,IF(U751="半黑",-0.5,-1)))))</f>
        <v>-1</v>
      </c>
      <c r="X751" s="604" t="inlineStr">
        <is>
          <t xml:space="preserve">3002456</t>
        </is>
      </c>
      <c r="Y751" s="604" t="inlineStr">
        <is>
          <t xml:space="preserve">V4</t>
        </is>
      </c>
      <c r="Z751" s="604" t="inlineStr">
        <is>
          <t xml:space="preserve">prior-2026-10-03-v1</t>
        </is>
      </c>
      <c r="AA751" s="604" t="inlineStr">
        <is>
          <t xml:space="preserve">B</t>
        </is>
      </c>
      <c r="AB751" s="604" t="n">
        <v>0.6409116857591985</v>
      </c>
      <c r="AC751" s="604" t="n"/>
      <c r="AD751" s="604" t="n"/>
      <c r="AE751" s="604" t="n"/>
      <c r="AF751" s="604" t="n">
        <v>0.3590883142408015</v>
      </c>
      <c r="AG751" s="604" t="n">
        <v>0.1664592680817413</v>
      </c>
      <c r="AH751" s="604" t="n"/>
      <c r="AI751" s="604" t="n"/>
      <c r="AJ751" s="604" t="n">
        <v>0.1664592680817413</v>
      </c>
      <c r="AK751" s="604" t="n"/>
      <c r="AL751" s="604" t="n"/>
      <c r="AM751" s="604" t="n"/>
      <c r="AN751" s="604" t="inlineStr">
        <is>
          <t xml:space="preserve">EVALUATED</t>
        </is>
      </c>
      <c r="AO751" s="604" t="inlineStr">
        <is>
          <t xml:space="preserve">GIVING_VALIDATED_EDGE、BUCKET_PRIOR_ONLY、INTENT_INTERPRETATION_ONLY、EXPERT_MARKET</t>
        </is>
      </c>
      <c r="AP751" s="604" t="inlineStr">
        <is>
          <t xml:space="preserve">82a8a2e0b8825e4ad748</t>
        </is>
      </c>
      <c r="AQ751" s="604" t="n">
        <v>-1.5</v>
      </c>
      <c r="AR751" s="604" t="n">
        <v>0.82</v>
      </c>
      <c r="AS751" s="604" t="n">
        <v>1.5</v>
      </c>
      <c r="AT751" s="604" t="n">
        <v>-1.5</v>
      </c>
      <c r="AU751" s="604" t="n">
        <v>0.82</v>
      </c>
      <c r="AV751" s="604" t="n">
        <v>0.88</v>
      </c>
      <c r="AW751" s="604" t="n">
        <v>46298.06050486111</v>
      </c>
      <c r="AX751" s="604" t="inlineStr">
        <is>
          <t xml:space="preserve">https://simondongxiao.github.io/odds/v4/</t>
        </is>
      </c>
      <c r="AY751" s="604" t="inlineStr">
        <is>
          <t xml:space="preserve">V4 Shadow Only；real_money=false；P(EV&gt;0)不是比赛胜率</t>
        </is>
      </c>
    </row>
    <row r="752" ht="22" customHeight="1">
      <c r="A752" s="604" t="inlineStr">
        <is>
          <t xml:space="preserve">2026-10-03</t>
        </is>
      </c>
      <c r="B752" s="604" t="inlineStr">
        <is>
          <t xml:space="preserve">2026-10-03 22:00</t>
        </is>
      </c>
      <c r="C752" s="604" t="inlineStr">
        <is>
          <t xml:space="preserve">欧洲非五大系列</t>
        </is>
      </c>
      <c r="D752" s="604" t="inlineStr">
        <is>
          <t xml:space="preserve">联赛</t>
        </is>
      </c>
      <c r="E752" s="604" t="inlineStr">
        <is>
          <t xml:space="preserve">苏乙</t>
        </is>
      </c>
      <c r="F752" s="604" t="inlineStr">
        <is>
          <t xml:space="preserve">安南竞技 vs 艾比安斯特宁</t>
        </is>
      </c>
      <c r="G752" s="604" t="n">
        <v>0.87</v>
      </c>
      <c r="H752" s="604" t="n">
        <v>0</v>
      </c>
      <c r="I752" s="604" t="n">
        <v>0.83</v>
      </c>
      <c r="J752" s="604" t="inlineStr">
        <is>
          <t xml:space="preserve">0.87/0/0.83</t>
        </is>
      </c>
      <c r="K752" s="604" t="inlineStr">
        <is>
          <t xml:space="preserve">V4-C｜EV +0.0215</t>
        </is>
      </c>
      <c r="L752" s="604" t="str"/>
      <c r="M752" s="604" t="n">
        <v>0.5479605663601241</v>
      </c>
      <c r="N752" s="604" t="inlineStr">
        <is>
          <t xml:space="preserve">V4纸面入选-C</t>
        </is>
      </c>
      <c r="O752" s="604" t="inlineStr">
        <is>
          <t xml:space="preserve">0-1</t>
        </is>
      </c>
      <c r="P752" s="604" t="str">
        <v>赛果已核/冻结投注未核</v>
      </c>
      <c r="Q752" s="646"/>
      <c r="R752" s="604" t="n">
        <v>0.83</v>
      </c>
      <c r="S752" s="604" t="str">
        <f>IF(OR(Q752="",Q752="待结算"),"",IF(Q752="红",R752,IF(Q752="半红",R752*0.5,IF(Q752="走",0,IF(Q752="半黑",-0.5,-1)))))</f>
      </c>
      <c r="T752" s="604" t="inlineStr">
        <is>
          <t xml:space="preserve">https://m.titan007.com/analy/Analysis/3002632.htm</t>
        </is>
      </c>
      <c r="U752" s="645" t="str">
        <f>IF(Q752="","",IF(Q752="待结算","待结算",IF(Q752="红","黑",IF(Q752="半红","半黑",IF(Q752="走","走",IF(Q752="半黑","半红","红"))))))</f>
      </c>
      <c r="V752" s="604" t="str">
        <f>IF(OR(Q752="",Q752="待结算"),"",IF(L752=LEFT(F752,FIND(" vs ",F752)-1),I752,G752))</f>
      </c>
      <c r="W752" s="604" t="str">
        <f>IF(OR(U752="",U752="待结算"),"",IF(U752="红",V752,IF(U752="半红",V752*0.5,IF(U752="走",0,IF(U752="半黑",-0.5,-1)))))</f>
      </c>
      <c r="X752" s="604" t="inlineStr">
        <is>
          <t xml:space="preserve">3002632</t>
        </is>
      </c>
      <c r="Y752" s="604" t="inlineStr">
        <is>
          <t xml:space="preserve">V4</t>
        </is>
      </c>
      <c r="Z752" s="604" t="inlineStr">
        <is>
          <t xml:space="preserve">prior-2026-10-03-v1</t>
        </is>
      </c>
      <c r="AA752" s="604" t="inlineStr">
        <is>
          <t xml:space="preserve">C</t>
        </is>
      </c>
      <c r="AB752" s="604" t="n">
        <v>0.3512727323849937</v>
      </c>
      <c r="AC752" s="604" t="n">
        <v>0.2541251221116342</v>
      </c>
      <c r="AD752" s="604" t="n"/>
      <c r="AE752" s="604" t="n"/>
      <c r="AF752" s="604" t="n">
        <v>0.3946021455033721</v>
      </c>
      <c r="AG752" s="604" t="n">
        <v>0.02154955979013329</v>
      </c>
      <c r="AH752" s="604" t="n"/>
      <c r="AI752" s="604" t="n"/>
      <c r="AJ752" s="604" t="n">
        <v>0.02154955979013329</v>
      </c>
      <c r="AK752" s="604" t="n"/>
      <c r="AL752" s="604" t="n"/>
      <c r="AM752" s="604" t="n"/>
      <c r="AN752" s="604" t="inlineStr">
        <is>
          <t xml:space="preserve">EVALUATED</t>
        </is>
      </c>
      <c r="AO752" s="604" t="inlineStr">
        <is>
          <t xml:space="preserve">EDGE_BELOW_UNCERTAINTY_THRESHOLD、BUCKET_PRIOR_ONLY、INTENT_INTERPRETATION_ONLY、EXPERT_MARKET</t>
        </is>
      </c>
      <c r="AP752" s="604" t="inlineStr">
        <is>
          <t xml:space="preserve">3609299820dd8883038b</t>
        </is>
      </c>
      <c r="AQ752" s="604" t="n">
        <v>0</v>
      </c>
      <c r="AR752" s="604" t="n"/>
      <c r="AS752" s="604" t="n">
        <v>0</v>
      </c>
      <c r="AT752" s="604" t="n">
        <v>0</v>
      </c>
      <c r="AU752" s="604" t="n">
        <v>0.87</v>
      </c>
      <c r="AV752" s="604" t="n">
        <v>0.83</v>
      </c>
      <c r="AW752" s="604" t="n">
        <v>46298.06050486111</v>
      </c>
      <c r="AX752" s="604" t="inlineStr">
        <is>
          <t xml:space="preserve">https://simondongxiao.github.io/odds/v4/</t>
        </is>
      </c>
      <c r="AY752" s="604" t="inlineStr">
        <is>
          <t xml:space="preserve">V4 Shadow Only；real_money=false；P(EV&gt;0)不是比赛胜率</t>
        </is>
      </c>
    </row>
    <row r="753" ht="22" customHeight="1">
      <c r="A753" s="604" t="inlineStr">
        <is>
          <t xml:space="preserve">2026-10-03</t>
        </is>
      </c>
      <c r="B753" s="604" t="inlineStr">
        <is>
          <t xml:space="preserve">2026-10-03 22:00</t>
        </is>
      </c>
      <c r="C753" s="604" t="inlineStr">
        <is>
          <t xml:space="preserve">欧洲非五大系列</t>
        </is>
      </c>
      <c r="D753" s="604" t="inlineStr">
        <is>
          <t xml:space="preserve">联赛</t>
        </is>
      </c>
      <c r="E753" s="604" t="inlineStr">
        <is>
          <t xml:space="preserve">苏乙</t>
        </is>
      </c>
      <c r="F753" s="604" t="inlineStr">
        <is>
          <t xml:space="preserve">埃尔金城 vs 加迪</t>
        </is>
      </c>
      <c r="G753" s="604" t="n">
        <v>0.87</v>
      </c>
      <c r="H753" s="604" t="n">
        <v>0</v>
      </c>
      <c r="I753" s="604" t="n">
        <v>0.83</v>
      </c>
      <c r="J753" s="604" t="inlineStr">
        <is>
          <t xml:space="preserve">0.87/0/0.83</t>
        </is>
      </c>
      <c r="K753" s="604" t="inlineStr">
        <is>
          <t xml:space="preserve">V4-C｜EV +0.0025</t>
        </is>
      </c>
      <c r="L753" s="604" t="str"/>
      <c r="M753" s="604" t="n">
        <v>0.4520012025799935</v>
      </c>
      <c r="N753" s="604" t="inlineStr">
        <is>
          <t xml:space="preserve">V4纸面入选-C</t>
        </is>
      </c>
      <c r="O753" s="604" t="inlineStr">
        <is>
          <t xml:space="preserve">6-2</t>
        </is>
      </c>
      <c r="P753" s="604" t="str">
        <v>赛果已核/冻结投注未核</v>
      </c>
      <c r="Q753" s="645"/>
      <c r="R753" s="604" t="n">
        <v>0.83</v>
      </c>
      <c r="S753" s="604" t="str">
        <f>IF(OR(Q753="",Q753="待结算"),"",IF(Q753="红",R753,IF(Q753="半红",R753*0.5,IF(Q753="走",0,IF(Q753="半黑",-0.5,-1)))))</f>
      </c>
      <c r="T753" s="604" t="inlineStr">
        <is>
          <t xml:space="preserve">https://m.titan007.com/analy/Analysis/3002634.htm</t>
        </is>
      </c>
      <c r="U753" s="646" t="str">
        <f>IF(Q753="","",IF(Q753="待结算","待结算",IF(Q753="红","黑",IF(Q753="半红","半黑",IF(Q753="走","走",IF(Q753="半黑","半红","红"))))))</f>
      </c>
      <c r="V753" s="604" t="str">
        <f>IF(OR(Q753="",Q753="待结算"),"",IF(L753=LEFT(F753,FIND(" vs ",F753)-1),I753,G753))</f>
      </c>
      <c r="W753" s="604" t="str">
        <f>IF(OR(U753="",U753="待结算"),"",IF(U753="红",V753,IF(U753="半红",V753*0.5,IF(U753="走",0,IF(U753="半黑",-0.5,-1)))))</f>
      </c>
      <c r="X753" s="604" t="inlineStr">
        <is>
          <t xml:space="preserve">3002634</t>
        </is>
      </c>
      <c r="Y753" s="604" t="inlineStr">
        <is>
          <t xml:space="preserve">V4</t>
        </is>
      </c>
      <c r="Z753" s="604" t="inlineStr">
        <is>
          <t xml:space="preserve">prior-2026-10-03-v1</t>
        </is>
      </c>
      <c r="AA753" s="604" t="inlineStr">
        <is>
          <t xml:space="preserve">C</t>
        </is>
      </c>
      <c r="AB753" s="604" t="n">
        <v>0.3926290971886446</v>
      </c>
      <c r="AC753" s="604" t="n"/>
      <c r="AD753" s="604" t="n"/>
      <c r="AE753" s="604" t="n">
        <v>0.262707731981494</v>
      </c>
      <c r="AF753" s="604" t="n">
        <v>0.3446631708298614</v>
      </c>
      <c r="AG753" s="604" t="n">
        <v>0.00246504337246034</v>
      </c>
      <c r="AH753" s="604" t="n"/>
      <c r="AI753" s="604" t="n"/>
      <c r="AJ753" s="604" t="n">
        <v>0.00246504337246034</v>
      </c>
      <c r="AK753" s="604" t="n"/>
      <c r="AL753" s="604" t="n"/>
      <c r="AM753" s="604" t="n"/>
      <c r="AN753" s="604" t="inlineStr">
        <is>
          <t xml:space="preserve">EVALUATED</t>
        </is>
      </c>
      <c r="AO753" s="604" t="inlineStr">
        <is>
          <t xml:space="preserve">EDGE_BELOW_UNCERTAINTY_THRESHOLD、BUCKET_PRIOR_ONLY、INTENT_INTERPRETATION_ONLY、EXPERT_MARKET</t>
        </is>
      </c>
      <c r="AP753" s="604" t="inlineStr">
        <is>
          <t xml:space="preserve">4ae88bda2223bca9d2fb</t>
        </is>
      </c>
      <c r="AQ753" s="604" t="n">
        <v>0</v>
      </c>
      <c r="AR753" s="604" t="n"/>
      <c r="AS753" s="604" t="n">
        <v>0</v>
      </c>
      <c r="AT753" s="604" t="n">
        <v>0</v>
      </c>
      <c r="AU753" s="604" t="n">
        <v>0.87</v>
      </c>
      <c r="AV753" s="604" t="n">
        <v>0.83</v>
      </c>
      <c r="AW753" s="604" t="n">
        <v>46298.06050486111</v>
      </c>
      <c r="AX753" s="604" t="inlineStr">
        <is>
          <t xml:space="preserve">https://simondongxiao.github.io/odds/v4/</t>
        </is>
      </c>
      <c r="AY753" s="604" t="inlineStr">
        <is>
          <t xml:space="preserve">V4 Shadow Only；real_money=false；P(EV&gt;0)不是比赛胜率</t>
        </is>
      </c>
    </row>
    <row r="754" ht="22" customHeight="1">
      <c r="A754" s="604" t="inlineStr">
        <is>
          <t xml:space="preserve">2026-10-03</t>
        </is>
      </c>
      <c r="B754" s="604" t="inlineStr">
        <is>
          <t xml:space="preserve">2026-10-03 22:00</t>
        </is>
      </c>
      <c r="C754" s="604" t="inlineStr">
        <is>
          <t xml:space="preserve">欧洲非五大系列</t>
        </is>
      </c>
      <c r="D754" s="604" t="inlineStr">
        <is>
          <t xml:space="preserve">联赛</t>
        </is>
      </c>
      <c r="E754" s="604" t="inlineStr">
        <is>
          <t xml:space="preserve">苏乙</t>
        </is>
      </c>
      <c r="F754" s="604" t="inlineStr">
        <is>
          <t xml:space="preserve">斯巴顿斯 vs 凯尔蒂赫斯</t>
        </is>
      </c>
      <c r="G754" s="604" t="n">
        <v>0.9</v>
      </c>
      <c r="H754" s="604" t="n">
        <v>0</v>
      </c>
      <c r="I754" s="604" t="n">
        <v>0.8</v>
      </c>
      <c r="J754" s="604" t="inlineStr">
        <is>
          <t xml:space="preserve">0.9/0/0.8</t>
        </is>
      </c>
      <c r="K754" s="604" t="inlineStr">
        <is>
          <t xml:space="preserve">V4-C｜EV +0.0174</t>
        </is>
      </c>
      <c r="L754" s="604" t="str"/>
      <c r="M754" s="604" t="n">
        <v>0.5367826898552908</v>
      </c>
      <c r="N754" s="604" t="inlineStr">
        <is>
          <t xml:space="preserve">V4纸面入选-C</t>
        </is>
      </c>
      <c r="O754" s="604" t="inlineStr">
        <is>
          <t xml:space="preserve">0-2</t>
        </is>
      </c>
      <c r="P754" s="604" t="str">
        <v>赛果已核/冻结投注未核</v>
      </c>
      <c r="Q754" s="646"/>
      <c r="R754" s="604" t="n">
        <v>0.8</v>
      </c>
      <c r="S754" s="604" t="str">
        <f>IF(OR(Q754="",Q754="待结算"),"",IF(Q754="红",R754,IF(Q754="半红",R754*0.5,IF(Q754="走",0,IF(Q754="半黑",-0.5,-1)))))</f>
      </c>
      <c r="T754" s="604" t="inlineStr">
        <is>
          <t xml:space="preserve">https://m.titan007.com/analy/Analysis/3002636.htm</t>
        </is>
      </c>
      <c r="U754" s="645" t="str">
        <f>IF(Q754="","",IF(Q754="待结算","待结算",IF(Q754="红","黑",IF(Q754="半红","半黑",IF(Q754="走","走",IF(Q754="半黑","半红","红"))))))</f>
      </c>
      <c r="V754" s="604" t="str">
        <f>IF(OR(Q754="",Q754="待结算"),"",IF(L754=LEFT(F754,FIND(" vs ",F754)-1),I754,G754))</f>
      </c>
      <c r="W754" s="604" t="str">
        <f>IF(OR(U754="",U754="待结算"),"",IF(U754="红",V754,IF(U754="半红",V754*0.5,IF(U754="走",0,IF(U754="半黑",-0.5,-1)))))</f>
      </c>
      <c r="X754" s="604" t="inlineStr">
        <is>
          <t xml:space="preserve">3002636</t>
        </is>
      </c>
      <c r="Y754" s="604" t="inlineStr">
        <is>
          <t xml:space="preserve">V4</t>
        </is>
      </c>
      <c r="Z754" s="604" t="inlineStr">
        <is>
          <t xml:space="preserve">prior-2026-10-03-v1</t>
        </is>
      </c>
      <c r="AA754" s="604" t="inlineStr">
        <is>
          <t xml:space="preserve">C</t>
        </is>
      </c>
      <c r="AB754" s="604" t="n">
        <v>0.3426517211106321</v>
      </c>
      <c r="AC754" s="604" t="n">
        <v>0.252645959674284</v>
      </c>
      <c r="AD754" s="604" t="n"/>
      <c r="AE754" s="604" t="n"/>
      <c r="AF754" s="604" t="n">
        <v>0.404702319215084</v>
      </c>
      <c r="AG754" s="604" t="n">
        <v>0.01737491163791266</v>
      </c>
      <c r="AH754" s="604" t="n"/>
      <c r="AI754" s="604" t="n"/>
      <c r="AJ754" s="604" t="n">
        <v>0.01737491163791266</v>
      </c>
      <c r="AK754" s="604" t="n"/>
      <c r="AL754" s="604" t="n"/>
      <c r="AM754" s="604" t="n"/>
      <c r="AN754" s="604" t="inlineStr">
        <is>
          <t xml:space="preserve">EVALUATED</t>
        </is>
      </c>
      <c r="AO754" s="604" t="inlineStr">
        <is>
          <t xml:space="preserve">EDGE_BELOW_UNCERTAINTY_THRESHOLD、BUCKET_PRIOR_ONLY、INTENT_INTERPRETATION_ONLY、EXPERT_MARKET</t>
        </is>
      </c>
      <c r="AP754" s="604" t="inlineStr">
        <is>
          <t xml:space="preserve">f838ef5a8f08067363e8</t>
        </is>
      </c>
      <c r="AQ754" s="604" t="n">
        <v>0</v>
      </c>
      <c r="AR754" s="604" t="n"/>
      <c r="AS754" s="604" t="n">
        <v>0</v>
      </c>
      <c r="AT754" s="604" t="n">
        <v>0</v>
      </c>
      <c r="AU754" s="604" t="n">
        <v>0.9</v>
      </c>
      <c r="AV754" s="604" t="n">
        <v>0.8</v>
      </c>
      <c r="AW754" s="604" t="n">
        <v>46298.06050486111</v>
      </c>
      <c r="AX754" s="604" t="inlineStr">
        <is>
          <t xml:space="preserve">https://simondongxiao.github.io/odds/v4/</t>
        </is>
      </c>
      <c r="AY754" s="604" t="inlineStr">
        <is>
          <t xml:space="preserve">V4 Shadow Only；real_money=false；P(EV&gt;0)不是比赛胜率</t>
        </is>
      </c>
    </row>
    <row r="755" ht="22" customHeight="1">
      <c r="A755" s="604" t="inlineStr">
        <is>
          <t xml:space="preserve">2026-10-03</t>
        </is>
      </c>
      <c r="B755" s="604" t="inlineStr">
        <is>
          <t xml:space="preserve">2026-10-03 22:00</t>
        </is>
      </c>
      <c r="C755" s="604" t="inlineStr">
        <is>
          <t xml:space="preserve">欧洲非五大系列</t>
        </is>
      </c>
      <c r="D755" s="604" t="inlineStr">
        <is>
          <t xml:space="preserve">联赛</t>
        </is>
      </c>
      <c r="E755" s="604" t="inlineStr">
        <is>
          <t xml:space="preserve">瑞典乙南</t>
        </is>
      </c>
      <c r="F755" s="604" t="inlineStr">
        <is>
          <t xml:space="preserve">阿特维达堡 vs 特罗尔海坦</t>
        </is>
      </c>
      <c r="G755" s="604" t="n">
        <v>0.85</v>
      </c>
      <c r="H755" s="604" t="n">
        <v>0</v>
      </c>
      <c r="I755" s="604" t="n">
        <v>0.85</v>
      </c>
      <c r="J755" s="604" t="inlineStr">
        <is>
          <t xml:space="preserve">0.85/0/0.85</t>
        </is>
      </c>
      <c r="K755" s="604" t="inlineStr">
        <is>
          <t xml:space="preserve">V4-C｜EV +0.0077</t>
        </is>
      </c>
      <c r="L755" s="604" t="str"/>
      <c r="M755" s="604" t="n">
        <v>0.544722661900915</v>
      </c>
      <c r="N755" s="604" t="inlineStr">
        <is>
          <t xml:space="preserve">V4纸面入选-C</t>
        </is>
      </c>
      <c r="O755" s="604" t="inlineStr">
        <is>
          <t xml:space="preserve">1-1</t>
        </is>
      </c>
      <c r="P755" s="604" t="str">
        <v>赛果已核/冻结投注未核</v>
      </c>
      <c r="Q755" s="647"/>
      <c r="R755" s="604" t="n">
        <v>0.85</v>
      </c>
      <c r="S755" s="604" t="str">
        <f>IF(OR(Q755="",Q755="待结算"),"",IF(Q755="红",R755,IF(Q755="半红",R755*0.5,IF(Q755="走",0,IF(Q755="半黑",-0.5,-1)))))</f>
      </c>
      <c r="T755" s="604" t="inlineStr">
        <is>
          <t xml:space="preserve">https://m.titan007.com/analy/Analysis/2919925.htm</t>
        </is>
      </c>
      <c r="U755" s="647" t="str">
        <f>IF(Q755="","",IF(Q755="待结算","待结算",IF(Q755="红","黑",IF(Q755="半红","半黑",IF(Q755="走","走",IF(Q755="半黑","半红","红"))))))</f>
      </c>
      <c r="V755" s="604" t="str">
        <f>IF(OR(Q755="",Q755="待结算"),"",IF(L755=LEFT(F755,FIND(" vs ",F755)-1),I755,G755))</f>
      </c>
      <c r="W755" s="604" t="str">
        <f>IF(OR(U755="",U755="待结算"),"",IF(U755="红",V755,IF(U755="半红",V755*0.5,IF(U755="走",0,IF(U755="半黑",-0.5,-1)))))</f>
      </c>
      <c r="X755" s="604" t="inlineStr">
        <is>
          <t xml:space="preserve">2919925</t>
        </is>
      </c>
      <c r="Y755" s="604" t="inlineStr">
        <is>
          <t xml:space="preserve">V4</t>
        </is>
      </c>
      <c r="Z755" s="604" t="inlineStr">
        <is>
          <t xml:space="preserve">prior-2026-10-03-v1</t>
        </is>
      </c>
      <c r="AA755" s="604" t="inlineStr">
        <is>
          <t xml:space="preserve">C</t>
        </is>
      </c>
      <c r="AB755" s="604" t="n">
        <v>0.544722661900915</v>
      </c>
      <c r="AC755" s="604" t="n"/>
      <c r="AD755" s="604" t="n"/>
      <c r="AE755" s="604" t="n"/>
      <c r="AF755" s="604" t="n">
        <v>0.455277338099085</v>
      </c>
      <c r="AG755" s="604" t="n">
        <v>0.007736924516692723</v>
      </c>
      <c r="AH755" s="604" t="n"/>
      <c r="AI755" s="604" t="n"/>
      <c r="AJ755" s="604" t="n">
        <v>0.007736924516692723</v>
      </c>
      <c r="AK755" s="604" t="n"/>
      <c r="AL755" s="604" t="n"/>
      <c r="AM755" s="604" t="n"/>
      <c r="AN755" s="604" t="inlineStr">
        <is>
          <t xml:space="preserve">EVALUATED</t>
        </is>
      </c>
      <c r="AO755" s="604" t="inlineStr">
        <is>
          <t xml:space="preserve">EDGE_BELOW_UNCERTAINTY_THRESHOLD、BUCKET_PRIOR_ONLY、INTENT_INTERPRETATION_ONLY、EXPERT_MARKET</t>
        </is>
      </c>
      <c r="AP755" s="604" t="inlineStr">
        <is>
          <t xml:space="preserve">859069f8f3d731de7285</t>
        </is>
      </c>
      <c r="AQ755" s="604" t="n">
        <v>0</v>
      </c>
      <c r="AR755" s="604" t="n"/>
      <c r="AS755" s="604" t="n">
        <v>0</v>
      </c>
      <c r="AT755" s="604" t="n">
        <v>0</v>
      </c>
      <c r="AU755" s="604" t="n">
        <v>0.85</v>
      </c>
      <c r="AV755" s="604" t="n">
        <v>0.85</v>
      </c>
      <c r="AW755" s="604" t="n">
        <v>46298.06050486111</v>
      </c>
      <c r="AX755" s="604" t="inlineStr">
        <is>
          <t xml:space="preserve">https://simondongxiao.github.io/odds/v4/</t>
        </is>
      </c>
      <c r="AY755" s="604" t="inlineStr">
        <is>
          <t xml:space="preserve">V4 Shadow Only；real_money=false；P(EV&gt;0)不是比赛胜率</t>
        </is>
      </c>
    </row>
    <row r="756" ht="22" customHeight="1">
      <c r="A756" s="604" t="inlineStr">
        <is>
          <t xml:space="preserve">2026-10-03</t>
        </is>
      </c>
      <c r="B756" s="604" t="inlineStr">
        <is>
          <t xml:space="preserve">2026-10-03 22:00</t>
        </is>
      </c>
      <c r="C756" s="604" t="inlineStr">
        <is>
          <t xml:space="preserve">欧洲非五大系列</t>
        </is>
      </c>
      <c r="D756" s="604" t="inlineStr">
        <is>
          <t xml:space="preserve">联赛</t>
        </is>
      </c>
      <c r="E756" s="604" t="inlineStr">
        <is>
          <t xml:space="preserve">瑞典乙南</t>
        </is>
      </c>
      <c r="F756" s="604" t="inlineStr">
        <is>
          <t xml:space="preserve">佐高平斯 vs 艾斯基斯迈</t>
        </is>
      </c>
      <c r="G756" s="604" t="n">
        <v>0.82</v>
      </c>
      <c r="H756" s="604" t="n">
        <v>0</v>
      </c>
      <c r="I756" s="604" t="n">
        <v>0.88</v>
      </c>
      <c r="J756" s="604" t="inlineStr">
        <is>
          <t xml:space="preserve">0.82/0/0.88</t>
        </is>
      </c>
      <c r="K756" s="604" t="inlineStr">
        <is>
          <t xml:space="preserve">V4-C｜EV +0.0150</t>
        </is>
      </c>
      <c r="L756" s="604" t="str"/>
      <c r="M756" s="604" t="n">
        <v>0.558911200295152</v>
      </c>
      <c r="N756" s="604" t="inlineStr">
        <is>
          <t xml:space="preserve">V4纸面入选-C</t>
        </is>
      </c>
      <c r="O756" s="604" t="inlineStr">
        <is>
          <t xml:space="preserve">0-1</t>
        </is>
      </c>
      <c r="P756" s="604" t="str">
        <v>赛果已核/冻结投注未核</v>
      </c>
      <c r="Q756" s="646"/>
      <c r="R756" s="604" t="n">
        <v>0.88</v>
      </c>
      <c r="S756" s="604" t="str">
        <f>IF(OR(Q756="",Q756="待结算"),"",IF(Q756="红",R756,IF(Q756="半红",R756*0.5,IF(Q756="走",0,IF(Q756="半黑",-0.5,-1)))))</f>
      </c>
      <c r="T756" s="604" t="inlineStr">
        <is>
          <t xml:space="preserve">https://m.titan007.com/analy/Analysis/2919926.htm</t>
        </is>
      </c>
      <c r="U756" s="645" t="str">
        <f>IF(Q756="","",IF(Q756="待结算","待结算",IF(Q756="红","黑",IF(Q756="半红","半黑",IF(Q756="走","走",IF(Q756="半黑","半红","红"))))))</f>
      </c>
      <c r="V756" s="604" t="str">
        <f>IF(OR(Q756="",Q756="待结算"),"",IF(L756=LEFT(F756,FIND(" vs ",F756)-1),I756,G756))</f>
      </c>
      <c r="W756" s="604" t="str">
        <f>IF(OR(U756="",U756="待结算"),"",IF(U756="红",V756,IF(U756="半红",V756*0.5,IF(U756="走",0,IF(U756="半黑",-0.5,-1)))))</f>
      </c>
      <c r="X756" s="604" t="inlineStr">
        <is>
          <t xml:space="preserve">2919926</t>
        </is>
      </c>
      <c r="Y756" s="604" t="inlineStr">
        <is>
          <t xml:space="preserve">V4</t>
        </is>
      </c>
      <c r="Z756" s="604" t="inlineStr">
        <is>
          <t xml:space="preserve">prior-2026-10-03-v1</t>
        </is>
      </c>
      <c r="AA756" s="604" t="inlineStr">
        <is>
          <t xml:space="preserve">C</t>
        </is>
      </c>
      <c r="AB756" s="604" t="n">
        <v>0.360277499824919</v>
      </c>
      <c r="AC756" s="604" t="n">
        <v>0.254836453073947</v>
      </c>
      <c r="AD756" s="604" t="n"/>
      <c r="AE756" s="604" t="n"/>
      <c r="AF756" s="604" t="n">
        <v>0.3848860471011339</v>
      </c>
      <c r="AG756" s="604" t="n">
        <v>0.01502444851561791</v>
      </c>
      <c r="AH756" s="604" t="n"/>
      <c r="AI756" s="604" t="n"/>
      <c r="AJ756" s="604" t="n">
        <v>0.01502444851561791</v>
      </c>
      <c r="AK756" s="604" t="n"/>
      <c r="AL756" s="604" t="n"/>
      <c r="AM756" s="604" t="n"/>
      <c r="AN756" s="604" t="inlineStr">
        <is>
          <t xml:space="preserve">EVALUATED</t>
        </is>
      </c>
      <c r="AO756" s="604" t="inlineStr">
        <is>
          <t xml:space="preserve">EDGE_BELOW_UNCERTAINTY_THRESHOLD、BUCKET_PRIOR_ONLY、INTENT_INTERPRETATION_ONLY、EXPERT_MARKET</t>
        </is>
      </c>
      <c r="AP756" s="604" t="inlineStr">
        <is>
          <t xml:space="preserve">12dfae5a16a64c427fb2</t>
        </is>
      </c>
      <c r="AQ756" s="604" t="n">
        <v>0</v>
      </c>
      <c r="AR756" s="604" t="n"/>
      <c r="AS756" s="604" t="n">
        <v>0</v>
      </c>
      <c r="AT756" s="604" t="n">
        <v>0</v>
      </c>
      <c r="AU756" s="604" t="n">
        <v>0.82</v>
      </c>
      <c r="AV756" s="604" t="n">
        <v>0.88</v>
      </c>
      <c r="AW756" s="604" t="n">
        <v>46298.06050486111</v>
      </c>
      <c r="AX756" s="604" t="inlineStr">
        <is>
          <t xml:space="preserve">https://simondongxiao.github.io/odds/v4/</t>
        </is>
      </c>
      <c r="AY756" s="604" t="inlineStr">
        <is>
          <t xml:space="preserve">V4 Shadow Only；real_money=false；P(EV&gt;0)不是比赛胜率</t>
        </is>
      </c>
    </row>
    <row r="757" ht="22" customHeight="1">
      <c r="A757" s="604" t="inlineStr">
        <is>
          <t xml:space="preserve">2026-10-03</t>
        </is>
      </c>
      <c r="B757" s="604" t="inlineStr">
        <is>
          <t xml:space="preserve">2026-10-03 22:00</t>
        </is>
      </c>
      <c r="C757" s="604" t="inlineStr">
        <is>
          <t xml:space="preserve">欧洲非五大系列</t>
        </is>
      </c>
      <c r="D757" s="604" t="inlineStr">
        <is>
          <t xml:space="preserve">联赛</t>
        </is>
      </c>
      <c r="E757" s="604" t="inlineStr">
        <is>
          <t xml:space="preserve">瑞典乙北</t>
        </is>
      </c>
      <c r="F757" s="604" t="inlineStr">
        <is>
          <t xml:space="preserve">派提亚 vs 卡尔斯塔德</t>
        </is>
      </c>
      <c r="G757" s="604" t="n">
        <v>0.97</v>
      </c>
      <c r="H757" s="604" t="n">
        <v>0</v>
      </c>
      <c r="I757" s="604" t="n">
        <v>0.73</v>
      </c>
      <c r="J757" s="604" t="inlineStr">
        <is>
          <t xml:space="preserve">0.97/0/0.73</t>
        </is>
      </c>
      <c r="K757" s="604" t="inlineStr">
        <is>
          <t xml:space="preserve">V4-C｜EV +0.0094</t>
        </is>
      </c>
      <c r="L757" s="604" t="str"/>
      <c r="M757" s="604" t="n">
        <v>0.5842754428033571</v>
      </c>
      <c r="N757" s="604" t="inlineStr">
        <is>
          <t xml:space="preserve">V4纸面入选-C</t>
        </is>
      </c>
      <c r="O757" s="604" t="inlineStr">
        <is>
          <t xml:space="preserve">1-1</t>
        </is>
      </c>
      <c r="P757" s="604" t="str">
        <v>赛果已核/冻结投注未核</v>
      </c>
      <c r="Q757" s="647"/>
      <c r="R757" s="604" t="n">
        <v>0.73</v>
      </c>
      <c r="S757" s="604" t="str">
        <f>IF(OR(Q757="",Q757="待结算"),"",IF(Q757="红",R757,IF(Q757="半红",R757*0.5,IF(Q757="走",0,IF(Q757="半黑",-0.5,-1)))))</f>
      </c>
      <c r="T757" s="604" t="inlineStr">
        <is>
          <t xml:space="preserve">https://m.titan007.com/analy/Analysis/2920167.htm</t>
        </is>
      </c>
      <c r="U757" s="647" t="str">
        <f>IF(Q757="","",IF(Q757="待结算","待结算",IF(Q757="红","黑",IF(Q757="半红","半黑",IF(Q757="走","走",IF(Q757="半黑","半红","红"))))))</f>
      </c>
      <c r="V757" s="604" t="str">
        <f>IF(OR(Q757="",Q757="待结算"),"",IF(L757=LEFT(F757,FIND(" vs ",F757)-1),I757,G757))</f>
      </c>
      <c r="W757" s="604" t="str">
        <f>IF(OR(U757="",U757="待结算"),"",IF(U757="红",V757,IF(U757="半红",V757*0.5,IF(U757="走",0,IF(U757="半黑",-0.5,-1)))))</f>
      </c>
      <c r="X757" s="604" t="inlineStr">
        <is>
          <t xml:space="preserve">2920167</t>
        </is>
      </c>
      <c r="Y757" s="604" t="inlineStr">
        <is>
          <t xml:space="preserve">V4</t>
        </is>
      </c>
      <c r="Z757" s="604" t="inlineStr">
        <is>
          <t xml:space="preserve">prior-2026-10-03-v1</t>
        </is>
      </c>
      <c r="AA757" s="604" t="inlineStr">
        <is>
          <t xml:space="preserve">C</t>
        </is>
      </c>
      <c r="AB757" s="604" t="n">
        <v>0.3814566180899675</v>
      </c>
      <c r="AC757" s="604" t="n">
        <v>0.2560398516996565</v>
      </c>
      <c r="AD757" s="604" t="n"/>
      <c r="AE757" s="604" t="n"/>
      <c r="AF757" s="604" t="n">
        <v>0.362503530210376</v>
      </c>
      <c r="AG757" s="604" t="n">
        <v>0.009414346865674939</v>
      </c>
      <c r="AH757" s="604" t="n"/>
      <c r="AI757" s="604" t="n"/>
      <c r="AJ757" s="604" t="n">
        <v>0.009414346865674939</v>
      </c>
      <c r="AK757" s="604" t="n"/>
      <c r="AL757" s="604" t="n"/>
      <c r="AM757" s="604" t="n"/>
      <c r="AN757" s="604" t="inlineStr">
        <is>
          <t xml:space="preserve">EVALUATED</t>
        </is>
      </c>
      <c r="AO757" s="604" t="inlineStr">
        <is>
          <t xml:space="preserve">EDGE_BELOW_UNCERTAINTY_THRESHOLD、BUCKET_PRIOR_ONLY、INTENT_INTERPRETATION_ONLY、EXPERT_MARKET</t>
        </is>
      </c>
      <c r="AP757" s="604" t="inlineStr">
        <is>
          <t xml:space="preserve">aa1ed4c927217a21add3</t>
        </is>
      </c>
      <c r="AQ757" s="604" t="n">
        <v>0</v>
      </c>
      <c r="AR757" s="604" t="n"/>
      <c r="AS757" s="604" t="n">
        <v>0</v>
      </c>
      <c r="AT757" s="604" t="n">
        <v>0</v>
      </c>
      <c r="AU757" s="604" t="n">
        <v>0.97</v>
      </c>
      <c r="AV757" s="604" t="n">
        <v>0.73</v>
      </c>
      <c r="AW757" s="604" t="n">
        <v>46298.06050486111</v>
      </c>
      <c r="AX757" s="604" t="inlineStr">
        <is>
          <t xml:space="preserve">https://simondongxiao.github.io/odds/v4/</t>
        </is>
      </c>
      <c r="AY757" s="604" t="inlineStr">
        <is>
          <t xml:space="preserve">V4 Shadow Only；real_money=false；P(EV&gt;0)不是比赛胜率</t>
        </is>
      </c>
    </row>
    <row r="758" ht="22" customHeight="1">
      <c r="A758" s="604" t="inlineStr">
        <is>
          <t xml:space="preserve">2026-10-03</t>
        </is>
      </c>
      <c r="B758" s="604" t="inlineStr">
        <is>
          <t xml:space="preserve">2026-10-03 22:00</t>
        </is>
      </c>
      <c r="C758" s="604" t="inlineStr">
        <is>
          <t xml:space="preserve">欧洲非五大系列</t>
        </is>
      </c>
      <c r="D758" s="604" t="inlineStr">
        <is>
          <t xml:space="preserve">联赛</t>
        </is>
      </c>
      <c r="E758" s="604" t="inlineStr">
        <is>
          <t xml:space="preserve">瑞典乙北</t>
        </is>
      </c>
      <c r="F758" s="604" t="inlineStr">
        <is>
          <t xml:space="preserve">斯托克松德 vs 贾法拉</t>
        </is>
      </c>
      <c r="G758" s="604" t="n">
        <v>0.82</v>
      </c>
      <c r="H758" s="604" t="n">
        <v>0</v>
      </c>
      <c r="I758" s="604" t="n">
        <v>0.88</v>
      </c>
      <c r="J758" s="604" t="inlineStr">
        <is>
          <t xml:space="preserve">0.82/0/0.88</t>
        </is>
      </c>
      <c r="K758" s="604" t="inlineStr">
        <is>
          <t xml:space="preserve">V4-C｜EV +0.0252</t>
        </is>
      </c>
      <c r="L758" s="604" t="str"/>
      <c r="M758" s="604" t="n">
        <v>0.5652933435838217</v>
      </c>
      <c r="N758" s="604" t="inlineStr">
        <is>
          <t xml:space="preserve">V4纸面入选-C</t>
        </is>
      </c>
      <c r="O758" s="604" t="inlineStr">
        <is>
          <t xml:space="preserve">1-1</t>
        </is>
      </c>
      <c r="P758" s="604" t="str">
        <v>赛果已核/冻结投注未核</v>
      </c>
      <c r="Q758" s="647"/>
      <c r="R758" s="604" t="n">
        <v>0.88</v>
      </c>
      <c r="S758" s="604" t="str">
        <f>IF(OR(Q758="",Q758="待结算"),"",IF(Q758="红",R758,IF(Q758="半红",R758*0.5,IF(Q758="走",0,IF(Q758="半黑",-0.5,-1)))))</f>
      </c>
      <c r="T758" s="604" t="inlineStr">
        <is>
          <t xml:space="preserve">https://m.titan007.com/analy/Analysis/2920169.htm</t>
        </is>
      </c>
      <c r="U758" s="647" t="str">
        <f>IF(Q758="","",IF(Q758="待结算","待结算",IF(Q758="红","黑",IF(Q758="半红","半黑",IF(Q758="走","走",IF(Q758="半黑","半红","红"))))))</f>
      </c>
      <c r="V758" s="604" t="str">
        <f>IF(OR(Q758="",Q758="待结算"),"",IF(L758=LEFT(F758,FIND(" vs ",F758)-1),I758,G758))</f>
      </c>
      <c r="W758" s="604" t="str">
        <f>IF(OR(U758="",U758="待结算"),"",IF(U758="红",V758,IF(U758="半红",V758*0.5,IF(U758="走",0,IF(U758="半黑",-0.5,-1)))))</f>
      </c>
      <c r="X758" s="604" t="inlineStr">
        <is>
          <t xml:space="preserve">2920169</t>
        </is>
      </c>
      <c r="Y758" s="604" t="inlineStr">
        <is>
          <t xml:space="preserve">V4</t>
        </is>
      </c>
      <c r="Z758" s="604" t="inlineStr">
        <is>
          <t xml:space="preserve">prior-2026-10-03-v1</t>
        </is>
      </c>
      <c r="AA758" s="604" t="inlineStr">
        <is>
          <t xml:space="preserve">C</t>
        </is>
      </c>
      <c r="AB758" s="604" t="n">
        <v>0.4942712492615972</v>
      </c>
      <c r="AC758" s="604" t="n"/>
      <c r="AD758" s="604" t="n"/>
      <c r="AE758" s="604" t="n">
        <v>0.2512751835072454</v>
      </c>
      <c r="AF758" s="604" t="n">
        <v>0.2544535672311574</v>
      </c>
      <c r="AG758" s="604" t="n">
        <v>0.02521126540972957</v>
      </c>
      <c r="AH758" s="604" t="n"/>
      <c r="AI758" s="604" t="n"/>
      <c r="AJ758" s="604" t="n">
        <v>0.02521126540972957</v>
      </c>
      <c r="AK758" s="604" t="n"/>
      <c r="AL758" s="604" t="n"/>
      <c r="AM758" s="604" t="n"/>
      <c r="AN758" s="604" t="inlineStr">
        <is>
          <t xml:space="preserve">EVALUATED</t>
        </is>
      </c>
      <c r="AO758" s="604" t="inlineStr">
        <is>
          <t xml:space="preserve">EDGE_BELOW_UNCERTAINTY_THRESHOLD、BUCKET_PRIOR_ONLY、INTENT_INTERPRETATION_ONLY、EXPERT_MARKET</t>
        </is>
      </c>
      <c r="AP758" s="604" t="inlineStr">
        <is>
          <t xml:space="preserve">9e59e6b4f4e1bb75b7ce</t>
        </is>
      </c>
      <c r="AQ758" s="604" t="n">
        <v>0</v>
      </c>
      <c r="AR758" s="604" t="n"/>
      <c r="AS758" s="604" t="n">
        <v>0</v>
      </c>
      <c r="AT758" s="604" t="n">
        <v>0</v>
      </c>
      <c r="AU758" s="604" t="n">
        <v>0.82</v>
      </c>
      <c r="AV758" s="604" t="n">
        <v>0.88</v>
      </c>
      <c r="AW758" s="604" t="n">
        <v>46298.06050486111</v>
      </c>
      <c r="AX758" s="604" t="inlineStr">
        <is>
          <t xml:space="preserve">https://simondongxiao.github.io/odds/v4/</t>
        </is>
      </c>
      <c r="AY758" s="604" t="inlineStr">
        <is>
          <t xml:space="preserve">V4 Shadow Only；real_money=false；P(EV&gt;0)不是比赛胜率</t>
        </is>
      </c>
    </row>
    <row r="759" ht="22" customHeight="1">
      <c r="A759" s="604" t="inlineStr">
        <is>
          <t xml:space="preserve">2026-10-03</t>
        </is>
      </c>
      <c r="B759" s="604" t="inlineStr">
        <is>
          <t xml:space="preserve">2026-10-03 22:00</t>
        </is>
      </c>
      <c r="C759" s="604" t="inlineStr">
        <is>
          <t xml:space="preserve">欧洲非五大系列</t>
        </is>
      </c>
      <c r="D759" s="604" t="inlineStr">
        <is>
          <t xml:space="preserve">联赛</t>
        </is>
      </c>
      <c r="E759" s="604" t="inlineStr">
        <is>
          <t xml:space="preserve">挪甲</t>
        </is>
      </c>
      <c r="F759" s="604" t="inlineStr">
        <is>
          <t xml:space="preserve">禾特 vs 奥德</t>
        </is>
      </c>
      <c r="G759" s="604" t="n">
        <v>0.7</v>
      </c>
      <c r="H759" s="604" t="n">
        <v>0</v>
      </c>
      <c r="I759" s="604" t="n">
        <v>1.06</v>
      </c>
      <c r="J759" s="604" t="inlineStr">
        <is>
          <t xml:space="preserve">0.7/0/1.06</t>
        </is>
      </c>
      <c r="K759" s="604" t="inlineStr">
        <is>
          <t xml:space="preserve">V4-C｜EV +0.0275</t>
        </is>
      </c>
      <c r="L759" s="604" t="str"/>
      <c r="M759" s="604" t="n">
        <v>0.5006895422121329</v>
      </c>
      <c r="N759" s="604" t="inlineStr">
        <is>
          <t xml:space="preserve">V4纸面入选-C</t>
        </is>
      </c>
      <c r="O759" s="604" t="inlineStr">
        <is>
          <t xml:space="preserve">2-3</t>
        </is>
      </c>
      <c r="P759" s="604" t="str">
        <v>赛果已核/冻结投注未核</v>
      </c>
      <c r="Q759" s="646"/>
      <c r="R759" s="604" t="n">
        <v>1.06</v>
      </c>
      <c r="S759" s="604" t="str">
        <f>IF(OR(Q759="",Q759="待结算"),"",IF(Q759="红",R759,IF(Q759="半红",R759*0.5,IF(Q759="走",0,IF(Q759="半黑",-0.5,-1)))))</f>
      </c>
      <c r="T759" s="604" t="inlineStr">
        <is>
          <t xml:space="preserve">https://m.titan007.com/analy/Analysis/2913156.htm</t>
        </is>
      </c>
      <c r="U759" s="645" t="str">
        <f>IF(Q759="","",IF(Q759="待结算","待结算",IF(Q759="红","黑",IF(Q759="半红","半黑",IF(Q759="走","走",IF(Q759="半黑","半红","红"))))))</f>
      </c>
      <c r="V759" s="604" t="str">
        <f>IF(OR(Q759="",Q759="待结算"),"",IF(L759=LEFT(F759,FIND(" vs ",F759)-1),I759,G759))</f>
      </c>
      <c r="W759" s="604" t="str">
        <f>IF(OR(U759="",U759="待结算"),"",IF(U759="红",V759,IF(U759="半红",V759*0.5,IF(U759="走",0,IF(U759="半黑",-0.5,-1)))))</f>
      </c>
      <c r="X759" s="604" t="inlineStr">
        <is>
          <t xml:space="preserve">2913156</t>
        </is>
      </c>
      <c r="Y759" s="604" t="inlineStr">
        <is>
          <t xml:space="preserve">V4</t>
        </is>
      </c>
      <c r="Z759" s="604" t="inlineStr">
        <is>
          <t xml:space="preserve">prior-2026-10-03-v1</t>
        </is>
      </c>
      <c r="AA759" s="604" t="inlineStr">
        <is>
          <t xml:space="preserve">C</t>
        </is>
      </c>
      <c r="AB759" s="604" t="n">
        <v>0.3139739471455006</v>
      </c>
      <c r="AC759" s="604" t="n">
        <v>0.248839736420631</v>
      </c>
      <c r="AD759" s="604" t="n"/>
      <c r="AE759" s="604" t="n"/>
      <c r="AF759" s="604" t="n">
        <v>0.4371863164338683</v>
      </c>
      <c r="AG759" s="604" t="n">
        <v>0.02751112784329679</v>
      </c>
      <c r="AH759" s="604" t="n"/>
      <c r="AI759" s="604" t="n"/>
      <c r="AJ759" s="604" t="n">
        <v>0.02751112784329679</v>
      </c>
      <c r="AK759" s="604" t="n"/>
      <c r="AL759" s="604" t="n"/>
      <c r="AM759" s="604" t="n"/>
      <c r="AN759" s="604" t="inlineStr">
        <is>
          <t xml:space="preserve">EVALUATED</t>
        </is>
      </c>
      <c r="AO759" s="604" t="inlineStr">
        <is>
          <t xml:space="preserve">EDGE_BELOW_UNCERTAINTY_THRESHOLD、BUCKET_PRIOR_ONLY、INTENT_INTERPRETATION_ONLY、EXPERT_MARKET</t>
        </is>
      </c>
      <c r="AP759" s="604" t="inlineStr">
        <is>
          <t xml:space="preserve">36f3f3bc28eaf76c7642</t>
        </is>
      </c>
      <c r="AQ759" s="604" t="n">
        <v>0</v>
      </c>
      <c r="AR759" s="604" t="n"/>
      <c r="AS759" s="604" t="n">
        <v>0</v>
      </c>
      <c r="AT759" s="604" t="n">
        <v>0</v>
      </c>
      <c r="AU759" s="604" t="n">
        <v>0.7</v>
      </c>
      <c r="AV759" s="604" t="n">
        <v>1.06</v>
      </c>
      <c r="AW759" s="604" t="n">
        <v>46298.06050486111</v>
      </c>
      <c r="AX759" s="604" t="inlineStr">
        <is>
          <t xml:space="preserve">https://simondongxiao.github.io/odds/v4/</t>
        </is>
      </c>
      <c r="AY759" s="604" t="inlineStr">
        <is>
          <t xml:space="preserve">V4 Shadow Only；real_money=false；P(EV&gt;0)不是比赛胜率</t>
        </is>
      </c>
    </row>
    <row r="760" ht="22" customHeight="1">
      <c r="A760" s="604" t="inlineStr">
        <is>
          <t xml:space="preserve">2026-10-03</t>
        </is>
      </c>
      <c r="B760" s="604" t="inlineStr">
        <is>
          <t xml:space="preserve">2026-10-03 22:00</t>
        </is>
      </c>
      <c r="C760" s="604" t="inlineStr">
        <is>
          <t xml:space="preserve">欧洲非五大系列</t>
        </is>
      </c>
      <c r="D760" s="604" t="inlineStr">
        <is>
          <t xml:space="preserve">联赛</t>
        </is>
      </c>
      <c r="E760" s="604" t="inlineStr">
        <is>
          <t xml:space="preserve">挪甲</t>
        </is>
      </c>
      <c r="F760" s="604" t="inlineStr">
        <is>
          <t xml:space="preserve">斯托姆加斯特 vs 阿萨纳</t>
        </is>
      </c>
      <c r="G760" s="604" t="n">
        <v>0.8</v>
      </c>
      <c r="H760" s="604" t="n">
        <v>0</v>
      </c>
      <c r="I760" s="604" t="n">
        <v>0.96</v>
      </c>
      <c r="J760" s="604" t="inlineStr">
        <is>
          <t xml:space="preserve">0.8/0/0.96</t>
        </is>
      </c>
      <c r="K760" s="604" t="inlineStr">
        <is>
          <t xml:space="preserve">V4-C｜EV +0.0246</t>
        </is>
      </c>
      <c r="L760" s="604" t="str"/>
      <c r="M760" s="604" t="n">
        <v>0.571054505775096</v>
      </c>
      <c r="N760" s="604" t="inlineStr">
        <is>
          <t xml:space="preserve">V4纸面入选-C</t>
        </is>
      </c>
      <c r="O760" s="604" t="inlineStr">
        <is>
          <t xml:space="preserve">1-0</t>
        </is>
      </c>
      <c r="P760" s="604" t="str">
        <v>赛果已核/冻结投注未核</v>
      </c>
      <c r="Q760" s="645"/>
      <c r="R760" s="604" t="n">
        <v>0.96</v>
      </c>
      <c r="S760" s="604" t="str">
        <f>IF(OR(Q760="",Q760="待结算"),"",IF(Q760="红",R760,IF(Q760="半红",R760*0.5,IF(Q760="走",0,IF(Q760="半黑",-0.5,-1)))))</f>
      </c>
      <c r="T760" s="604" t="inlineStr">
        <is>
          <t xml:space="preserve">https://m.titan007.com/analy/Analysis/2913161.htm</t>
        </is>
      </c>
      <c r="U760" s="646" t="str">
        <f>IF(Q760="","",IF(Q760="待结算","待结算",IF(Q760="红","黑",IF(Q760="半红","半黑",IF(Q760="走","走",IF(Q760="半黑","半红","红"))))))</f>
      </c>
      <c r="V760" s="604" t="str">
        <f>IF(OR(Q760="",Q760="待结算"),"",IF(L760=LEFT(F760,FIND(" vs ",F760)-1),I760,G760))</f>
      </c>
      <c r="W760" s="604" t="str">
        <f>IF(OR(U760="",U760="待结算"),"",IF(U760="红",V760,IF(U760="半红",V760*0.5,IF(U760="走",0,IF(U760="半黑",-0.5,-1)))))</f>
      </c>
      <c r="X760" s="604" t="inlineStr">
        <is>
          <t xml:space="preserve">2913161</t>
        </is>
      </c>
      <c r="Y760" s="604" t="inlineStr">
        <is>
          <t xml:space="preserve">V4</t>
        </is>
      </c>
      <c r="Z760" s="604" t="inlineStr">
        <is>
          <t xml:space="preserve">prior-2026-10-03-v1</t>
        </is>
      </c>
      <c r="AA760" s="604" t="inlineStr">
        <is>
          <t xml:space="preserve">C</t>
        </is>
      </c>
      <c r="AB760" s="604" t="n">
        <v>0.5026328846533832</v>
      </c>
      <c r="AC760" s="604" t="n"/>
      <c r="AD760" s="604" t="n"/>
      <c r="AE760" s="604" t="n">
        <v>0.2396325409562915</v>
      </c>
      <c r="AF760" s="604" t="n">
        <v>0.2577345743903253</v>
      </c>
      <c r="AG760" s="604" t="n">
        <v>0.02455546285423549</v>
      </c>
      <c r="AH760" s="604" t="n"/>
      <c r="AI760" s="604" t="n"/>
      <c r="AJ760" s="604" t="n">
        <v>0.02455546285423549</v>
      </c>
      <c r="AK760" s="604" t="n"/>
      <c r="AL760" s="604" t="n"/>
      <c r="AM760" s="604" t="n"/>
      <c r="AN760" s="604" t="inlineStr">
        <is>
          <t xml:space="preserve">EVALUATED</t>
        </is>
      </c>
      <c r="AO760" s="604" t="inlineStr">
        <is>
          <t xml:space="preserve">EDGE_BELOW_UNCERTAINTY_THRESHOLD、BUCKET_PRIOR_ONLY、INTENT_INTERPRETATION_ONLY、EXPERT_MARKET</t>
        </is>
      </c>
      <c r="AP760" s="604" t="inlineStr">
        <is>
          <t xml:space="preserve">3d718fd5de13036830f1</t>
        </is>
      </c>
      <c r="AQ760" s="604" t="n">
        <v>0</v>
      </c>
      <c r="AR760" s="604" t="n"/>
      <c r="AS760" s="604" t="n">
        <v>0</v>
      </c>
      <c r="AT760" s="604" t="n">
        <v>0</v>
      </c>
      <c r="AU760" s="604" t="n">
        <v>0.8</v>
      </c>
      <c r="AV760" s="604" t="n">
        <v>0.96</v>
      </c>
      <c r="AW760" s="604" t="n">
        <v>46298.06050486111</v>
      </c>
      <c r="AX760" s="604" t="inlineStr">
        <is>
          <t xml:space="preserve">https://simondongxiao.github.io/odds/v4/</t>
        </is>
      </c>
      <c r="AY760" s="604" t="inlineStr">
        <is>
          <t xml:space="preserve">V4 Shadow Only；real_money=false；P(EV&gt;0)不是比赛胜率</t>
        </is>
      </c>
    </row>
    <row r="761" ht="22" customHeight="1">
      <c r="A761" s="604" t="inlineStr">
        <is>
          <t xml:space="preserve">2026-10-03</t>
        </is>
      </c>
      <c r="B761" s="604" t="inlineStr">
        <is>
          <t xml:space="preserve">2026-10-03 22:00</t>
        </is>
      </c>
      <c r="C761" s="604" t="inlineStr">
        <is>
          <t xml:space="preserve">其他系列</t>
        </is>
      </c>
      <c r="D761" s="604" t="inlineStr">
        <is>
          <t xml:space="preserve">联赛</t>
        </is>
      </c>
      <c r="E761" s="604" t="inlineStr">
        <is>
          <t xml:space="preserve">北爱超</t>
        </is>
      </c>
      <c r="F761" s="604" t="inlineStr">
        <is>
          <t xml:space="preserve">卡域克流浪 vs 克鲁萨德</t>
        </is>
      </c>
      <c r="G761" s="604" t="n">
        <v>0.9</v>
      </c>
      <c r="H761" s="604" t="n">
        <v>0</v>
      </c>
      <c r="I761" s="604" t="n">
        <v>0.8</v>
      </c>
      <c r="J761" s="604" t="inlineStr">
        <is>
          <t xml:space="preserve">0.9/0/0.8</t>
        </is>
      </c>
      <c r="K761" s="604" t="inlineStr">
        <is>
          <t xml:space="preserve">V4-C｜EV +0.0315</t>
        </is>
      </c>
      <c r="L761" s="604" t="str"/>
      <c r="M761" s="604" t="n">
        <v>0.5486025167571879</v>
      </c>
      <c r="N761" s="604" t="inlineStr">
        <is>
          <t xml:space="preserve">V4纸面入选-C</t>
        </is>
      </c>
      <c r="O761" s="604" t="inlineStr">
        <is>
          <t xml:space="preserve">4-0</t>
        </is>
      </c>
      <c r="P761" s="604" t="str">
        <v>赛果已核/冻结投注未核</v>
      </c>
      <c r="Q761" s="645"/>
      <c r="R761" s="604" t="n">
        <v>0.8</v>
      </c>
      <c r="S761" s="604" t="str">
        <f>IF(OR(Q761="",Q761="待结算"),"",IF(Q761="红",R761,IF(Q761="半红",R761*0.5,IF(Q761="走",0,IF(Q761="半黑",-0.5,-1)))))</f>
      </c>
      <c r="T761" s="604" t="inlineStr">
        <is>
          <t xml:space="preserve">https://m.titan007.com/analy/Analysis/3011614.htm</t>
        </is>
      </c>
      <c r="U761" s="646" t="str">
        <f>IF(Q761="","",IF(Q761="待结算","待结算",IF(Q761="红","黑",IF(Q761="半红","半黑",IF(Q761="走","走",IF(Q761="半黑","半红","红"))))))</f>
      </c>
      <c r="V761" s="604" t="str">
        <f>IF(OR(Q761="",Q761="待结算"),"",IF(L761=LEFT(F761,FIND(" vs ",F761)-1),I761,G761))</f>
      </c>
      <c r="W761" s="604" t="str">
        <f>IF(OR(U761="",U761="待结算"),"",IF(U761="红",V761,IF(U761="半红",V761*0.5,IF(U761="走",0,IF(U761="半黑",-0.5,-1)))))</f>
      </c>
      <c r="X761" s="604" t="inlineStr">
        <is>
          <t xml:space="preserve">3011614</t>
        </is>
      </c>
      <c r="Y761" s="604" t="inlineStr">
        <is>
          <t xml:space="preserve">V4</t>
        </is>
      </c>
      <c r="Z761" s="604" t="inlineStr">
        <is>
          <t xml:space="preserve">prior-2026-10-03-v1</t>
        </is>
      </c>
      <c r="AA761" s="604" t="inlineStr">
        <is>
          <t xml:space="preserve">C</t>
        </is>
      </c>
      <c r="AB761" s="604" t="n">
        <v>0.4085425346851709</v>
      </c>
      <c r="AC761" s="604" t="n"/>
      <c r="AD761" s="604" t="n">
        <v>0.255303207320151</v>
      </c>
      <c r="AE761" s="604" t="n"/>
      <c r="AF761" s="604" t="n">
        <v>0.3361542579946781</v>
      </c>
      <c r="AG761" s="604" t="n">
        <v>0.03153402322197568</v>
      </c>
      <c r="AH761" s="604" t="n"/>
      <c r="AI761" s="604" t="n"/>
      <c r="AJ761" s="604" t="n">
        <v>0.03153402322197568</v>
      </c>
      <c r="AK761" s="604" t="n"/>
      <c r="AL761" s="604" t="n"/>
      <c r="AM761" s="604" t="n"/>
      <c r="AN761" s="604" t="inlineStr">
        <is>
          <t xml:space="preserve">EVALUATED</t>
        </is>
      </c>
      <c r="AO761" s="604" t="inlineStr">
        <is>
          <t xml:space="preserve">EDGE_BELOW_UNCERTAINTY_THRESHOLD、BUCKET_PRIOR_ONLY、INTENT_INTERPRETATION_ONLY、EXPERT_MARKET</t>
        </is>
      </c>
      <c r="AP761" s="604" t="inlineStr">
        <is>
          <t xml:space="preserve">b96ce2ef70cc754e51de</t>
        </is>
      </c>
      <c r="AQ761" s="604" t="n">
        <v>0</v>
      </c>
      <c r="AR761" s="604" t="n"/>
      <c r="AS761" s="604" t="n">
        <v>0</v>
      </c>
      <c r="AT761" s="604" t="n">
        <v>0</v>
      </c>
      <c r="AU761" s="604" t="n">
        <v>0.9</v>
      </c>
      <c r="AV761" s="604" t="n">
        <v>0.8</v>
      </c>
      <c r="AW761" s="604" t="n">
        <v>46298.06050486111</v>
      </c>
      <c r="AX761" s="604" t="inlineStr">
        <is>
          <t xml:space="preserve">https://simondongxiao.github.io/odds/v4/</t>
        </is>
      </c>
      <c r="AY761" s="604" t="inlineStr">
        <is>
          <t xml:space="preserve">V4 Shadow Only；real_money=false；P(EV&gt;0)不是比赛胜率</t>
        </is>
      </c>
    </row>
    <row r="762" ht="22" customHeight="1">
      <c r="A762" s="604" t="inlineStr">
        <is>
          <t xml:space="preserve">2026-10-03</t>
        </is>
      </c>
      <c r="B762" s="604" t="inlineStr">
        <is>
          <t xml:space="preserve">2026-10-03 22:00</t>
        </is>
      </c>
      <c r="C762" s="604" t="inlineStr">
        <is>
          <t xml:space="preserve">其他系列</t>
        </is>
      </c>
      <c r="D762" s="604" t="inlineStr">
        <is>
          <t xml:space="preserve">联赛</t>
        </is>
      </c>
      <c r="E762" s="604" t="inlineStr">
        <is>
          <t xml:space="preserve">北爱超</t>
        </is>
      </c>
      <c r="F762" s="604" t="inlineStr">
        <is>
          <t xml:space="preserve">格伦托兰 vs 邓甘嫩</t>
        </is>
      </c>
      <c r="G762" s="604" t="n">
        <v>0.85</v>
      </c>
      <c r="H762" s="604" t="n">
        <v>0</v>
      </c>
      <c r="I762" s="604" t="n">
        <v>0.85</v>
      </c>
      <c r="J762" s="604" t="inlineStr">
        <is>
          <t xml:space="preserve">0.85/0/0.85</t>
        </is>
      </c>
      <c r="K762" s="604" t="inlineStr">
        <is>
          <t xml:space="preserve">V4-C｜EV +0.0099</t>
        </is>
      </c>
      <c r="L762" s="604" t="str"/>
      <c r="M762" s="604" t="n">
        <v>0.5466402847756496</v>
      </c>
      <c r="N762" s="604" t="inlineStr">
        <is>
          <t xml:space="preserve">V4纸面入选-C</t>
        </is>
      </c>
      <c r="O762" s="604" t="inlineStr">
        <is>
          <t xml:space="preserve">2-0</t>
        </is>
      </c>
      <c r="P762" s="604" t="str">
        <v>赛果已核/冻结投注未核</v>
      </c>
      <c r="Q762" s="645"/>
      <c r="R762" s="604" t="n">
        <v>0.85</v>
      </c>
      <c r="S762" s="604" t="str">
        <f>IF(OR(Q762="",Q762="待结算"),"",IF(Q762="红",R762,IF(Q762="半红",R762*0.5,IF(Q762="走",0,IF(Q762="半黑",-0.5,-1)))))</f>
      </c>
      <c r="T762" s="604" t="inlineStr">
        <is>
          <t xml:space="preserve">https://m.titan007.com/analy/Analysis/3011616.htm</t>
        </is>
      </c>
      <c r="U762" s="646" t="str">
        <f>IF(Q762="","",IF(Q762="待结算","待结算",IF(Q762="红","黑",IF(Q762="半红","半黑",IF(Q762="走","走",IF(Q762="半黑","半红","红"))))))</f>
      </c>
      <c r="V762" s="604" t="str">
        <f>IF(OR(Q762="",Q762="待结算"),"",IF(L762=LEFT(F762,FIND(" vs ",F762)-1),I762,G762))</f>
      </c>
      <c r="W762" s="604" t="str">
        <f>IF(OR(U762="",U762="待结算"),"",IF(U762="红",V762,IF(U762="半红",V762*0.5,IF(U762="走",0,IF(U762="半黑",-0.5,-1)))))</f>
      </c>
      <c r="X762" s="604" t="inlineStr">
        <is>
          <t xml:space="preserve">3011616</t>
        </is>
      </c>
      <c r="Y762" s="604" t="inlineStr">
        <is>
          <t xml:space="preserve">V4</t>
        </is>
      </c>
      <c r="Z762" s="604" t="inlineStr">
        <is>
          <t xml:space="preserve">prior-2026-10-03-v1</t>
        </is>
      </c>
      <c r="AA762" s="604" t="inlineStr">
        <is>
          <t xml:space="preserve">C</t>
        </is>
      </c>
      <c r="AB762" s="604" t="n">
        <v>0.3502594281265765</v>
      </c>
      <c r="AC762" s="604" t="n">
        <v>0.2539450945150566</v>
      </c>
      <c r="AD762" s="604" t="n"/>
      <c r="AE762" s="604" t="n"/>
      <c r="AF762" s="604" t="n">
        <v>0.395795477358367</v>
      </c>
      <c r="AG762" s="604" t="n">
        <v>0.009851701718122052</v>
      </c>
      <c r="AH762" s="604" t="n"/>
      <c r="AI762" s="604" t="n"/>
      <c r="AJ762" s="604" t="n">
        <v>0.009851701718122052</v>
      </c>
      <c r="AK762" s="604" t="n"/>
      <c r="AL762" s="604" t="n"/>
      <c r="AM762" s="604" t="n"/>
      <c r="AN762" s="604" t="inlineStr">
        <is>
          <t xml:space="preserve">EVALUATED</t>
        </is>
      </c>
      <c r="AO762" s="604" t="inlineStr">
        <is>
          <t xml:space="preserve">EDGE_BELOW_UNCERTAINTY_THRESHOLD、BUCKET_PRIOR_ONLY、INTENT_INTERPRETATION_ONLY、EXPERT_MARKET</t>
        </is>
      </c>
      <c r="AP762" s="604" t="inlineStr">
        <is>
          <t xml:space="preserve">089c70e0e75a2781486f</t>
        </is>
      </c>
      <c r="AQ762" s="604" t="n">
        <v>0</v>
      </c>
      <c r="AR762" s="604" t="n"/>
      <c r="AS762" s="604" t="n">
        <v>0</v>
      </c>
      <c r="AT762" s="604" t="n">
        <v>0</v>
      </c>
      <c r="AU762" s="604" t="n">
        <v>0.85</v>
      </c>
      <c r="AV762" s="604" t="n">
        <v>0.85</v>
      </c>
      <c r="AW762" s="604" t="n">
        <v>46298.06050486111</v>
      </c>
      <c r="AX762" s="604" t="inlineStr">
        <is>
          <t xml:space="preserve">https://simondongxiao.github.io/odds/v4/</t>
        </is>
      </c>
      <c r="AY762" s="604" t="inlineStr">
        <is>
          <t xml:space="preserve">V4 Shadow Only；real_money=false；P(EV&gt;0)不是比赛胜率</t>
        </is>
      </c>
    </row>
    <row r="763" ht="22" customHeight="1">
      <c r="A763" s="604" t="inlineStr">
        <is>
          <t xml:space="preserve">2026-10-03</t>
        </is>
      </c>
      <c r="B763" s="604" t="inlineStr">
        <is>
          <t xml:space="preserve">2026-10-03 22:00</t>
        </is>
      </c>
      <c r="C763" s="604" t="inlineStr">
        <is>
          <t xml:space="preserve">其他系列</t>
        </is>
      </c>
      <c r="D763" s="604" t="inlineStr">
        <is>
          <t xml:space="preserve">联赛</t>
        </is>
      </c>
      <c r="E763" s="604" t="inlineStr">
        <is>
          <t xml:space="preserve">北爱超</t>
        </is>
      </c>
      <c r="F763" s="604" t="inlineStr">
        <is>
          <t xml:space="preserve">波塔当 vs 利马瓦迪</t>
        </is>
      </c>
      <c r="G763" s="604" t="n">
        <v>0.85</v>
      </c>
      <c r="H763" s="604" t="n">
        <v>0</v>
      </c>
      <c r="I763" s="604" t="n">
        <v>0.85</v>
      </c>
      <c r="J763" s="604" t="inlineStr">
        <is>
          <t xml:space="preserve">0.85/0/0.85</t>
        </is>
      </c>
      <c r="K763" s="604" t="inlineStr">
        <is>
          <t xml:space="preserve">V4-C｜EV +0.0340</t>
        </is>
      </c>
      <c r="L763" s="604" t="str"/>
      <c r="M763" s="604" t="n">
        <v>0.4383261504739073</v>
      </c>
      <c r="N763" s="604" t="inlineStr">
        <is>
          <t xml:space="preserve">V4纸面入选-C</t>
        </is>
      </c>
      <c r="O763" s="604" t="inlineStr">
        <is>
          <t xml:space="preserve">3-1</t>
        </is>
      </c>
      <c r="P763" s="604" t="str">
        <v>赛果已核/冻结投注未核</v>
      </c>
      <c r="Q763" s="645"/>
      <c r="R763" s="604" t="n">
        <v>0.85</v>
      </c>
      <c r="S763" s="604" t="str">
        <f>IF(OR(Q763="",Q763="待结算"),"",IF(Q763="红",R763,IF(Q763="半红",R763*0.5,IF(Q763="走",0,IF(Q763="半黑",-0.5,-1)))))</f>
      </c>
      <c r="T763" s="604" t="inlineStr">
        <is>
          <t xml:space="preserve">https://m.titan007.com/analy/Analysis/3011618.htm</t>
        </is>
      </c>
      <c r="U763" s="646" t="str">
        <f>IF(Q763="","",IF(Q763="待结算","待结算",IF(Q763="红","黑",IF(Q763="半红","半黑",IF(Q763="走","走",IF(Q763="半黑","半红","红"))))))</f>
      </c>
      <c r="V763" s="604" t="str">
        <f>IF(OR(Q763="",Q763="待结算"),"",IF(L763=LEFT(F763,FIND(" vs ",F763)-1),I763,G763))</f>
      </c>
      <c r="W763" s="604" t="str">
        <f>IF(OR(U763="",U763="待结算"),"",IF(U763="红",V763,IF(U763="半红",V763*0.5,IF(U763="走",0,IF(U763="半黑",-0.5,-1)))))</f>
      </c>
      <c r="X763" s="604" t="inlineStr">
        <is>
          <t xml:space="preserve">3011618</t>
        </is>
      </c>
      <c r="Y763" s="604" t="inlineStr">
        <is>
          <t xml:space="preserve">V4</t>
        </is>
      </c>
      <c r="Z763" s="604" t="inlineStr">
        <is>
          <t xml:space="preserve">prior-2026-10-03-v1</t>
        </is>
      </c>
      <c r="AA763" s="604" t="inlineStr">
        <is>
          <t xml:space="preserve">C</t>
        </is>
      </c>
      <c r="AB763" s="604" t="n">
        <v>0.3806719237508439</v>
      </c>
      <c r="AC763" s="604" t="n"/>
      <c r="AD763" s="604" t="n"/>
      <c r="AE763" s="604" t="n">
        <v>0.2630654213111818</v>
      </c>
      <c r="AF763" s="604" t="n">
        <v>0.3562626549379743</v>
      </c>
      <c r="AG763" s="604" t="n">
        <v>0.03395413700368655</v>
      </c>
      <c r="AH763" s="604" t="n"/>
      <c r="AI763" s="604" t="n"/>
      <c r="AJ763" s="604" t="n">
        <v>0.03395413700368655</v>
      </c>
      <c r="AK763" s="604" t="n"/>
      <c r="AL763" s="604" t="n"/>
      <c r="AM763" s="604" t="n"/>
      <c r="AN763" s="604" t="inlineStr">
        <is>
          <t xml:space="preserve">EVALUATED</t>
        </is>
      </c>
      <c r="AO763" s="604" t="inlineStr">
        <is>
          <t xml:space="preserve">EDGE_BELOW_UNCERTAINTY_THRESHOLD、BUCKET_PRIOR_ONLY、INTENT_INTERPRETATION_ONLY、EXPERT_MARKET</t>
        </is>
      </c>
      <c r="AP763" s="604" t="inlineStr">
        <is>
          <t xml:space="preserve">5e8c579598f3e8f2bffc</t>
        </is>
      </c>
      <c r="AQ763" s="604" t="n">
        <v>0</v>
      </c>
      <c r="AR763" s="604" t="n"/>
      <c r="AS763" s="604" t="n">
        <v>0</v>
      </c>
      <c r="AT763" s="604" t="n">
        <v>0</v>
      </c>
      <c r="AU763" s="604" t="n">
        <v>0.85</v>
      </c>
      <c r="AV763" s="604" t="n">
        <v>0.85</v>
      </c>
      <c r="AW763" s="604" t="n">
        <v>46298.06050486111</v>
      </c>
      <c r="AX763" s="604" t="inlineStr">
        <is>
          <t xml:space="preserve">https://simondongxiao.github.io/odds/v4/</t>
        </is>
      </c>
      <c r="AY763" s="604" t="inlineStr">
        <is>
          <t xml:space="preserve">V4 Shadow Only；real_money=false；P(EV&gt;0)不是比赛胜率</t>
        </is>
      </c>
    </row>
    <row r="764" ht="22" customHeight="1">
      <c r="A764" s="604" t="inlineStr">
        <is>
          <t xml:space="preserve">2026-10-03</t>
        </is>
      </c>
      <c r="B764" s="604" t="inlineStr">
        <is>
          <t xml:space="preserve">2026-10-03 22:00</t>
        </is>
      </c>
      <c r="C764" s="604" t="inlineStr">
        <is>
          <t xml:space="preserve">其他系列</t>
        </is>
      </c>
      <c r="D764" s="604" t="inlineStr">
        <is>
          <t xml:space="preserve">联赛</t>
        </is>
      </c>
      <c r="E764" s="604" t="inlineStr">
        <is>
          <t xml:space="preserve">国际友谊</t>
        </is>
      </c>
      <c r="F764" s="604" t="inlineStr">
        <is>
          <t xml:space="preserve">印度 vs 巴西</t>
        </is>
      </c>
      <c r="G764" s="604" t="n">
        <v>1.06</v>
      </c>
      <c r="H764" s="604" t="n">
        <v>-3.75</v>
      </c>
      <c r="I764" s="604" t="n">
        <v>0.7</v>
      </c>
      <c r="J764" s="604" t="inlineStr">
        <is>
          <t xml:space="preserve">1.06/-3.75/0.7</t>
        </is>
      </c>
      <c r="K764" s="604" t="inlineStr">
        <is>
          <t xml:space="preserve">V4-C｜EV +0.3769</t>
        </is>
      </c>
      <c r="L764" s="604" t="inlineStr">
        <is>
          <t xml:space="preserve">印度</t>
        </is>
      </c>
      <c r="M764" s="604" t="n">
        <v>0.6855261777441385</v>
      </c>
      <c r="N764" s="604" t="inlineStr">
        <is>
          <t xml:space="preserve">V4纸面入选-C</t>
        </is>
      </c>
      <c r="O764" s="604" t="inlineStr">
        <is>
          <t xml:space="preserve">0-4</t>
        </is>
      </c>
      <c r="P764" s="604" t="str">
        <v>已结算</v>
      </c>
      <c r="Q764" s="648" t="str">
        <v>半黑</v>
      </c>
      <c r="R764" s="604" t="n">
        <v>1.06</v>
      </c>
      <c r="S764" s="604" t="n">
        <f>IF(OR(Q764="",Q764="待结算"),"",IF(Q764="红",R764,IF(Q764="半红",R764*0.5,IF(Q764="走",0,IF(Q764="半黑",-0.5,-1)))))</f>
        <v>-0.5</v>
      </c>
      <c r="T764" s="604" t="inlineStr">
        <is>
          <t xml:space="preserve">https://m.titan007.com/analy/Analysis/3096945.htm</t>
        </is>
      </c>
      <c r="U764" s="649" t="str">
        <f>IF(Q764="","",IF(Q764="待结算","待结算",IF(Q764="红","黑",IF(Q764="半红","半黑",IF(Q764="走","走",IF(Q764="半黑","半红","红"))))))</f>
        <v>半红</v>
      </c>
      <c r="V764" s="604" t="n">
        <f>IF(OR(Q764="",Q764="待结算"),"",IF(L764=LEFT(F764,FIND(" vs ",F764)-1),I764,G764))</f>
        <v>0.7</v>
      </c>
      <c r="W764" s="604" t="n">
        <f>IF(OR(U764="",U764="待结算"),"",IF(U764="红",V764,IF(U764="半红",V764*0.5,IF(U764="走",0,IF(U764="半黑",-0.5,-1)))))</f>
        <v>0.35</v>
      </c>
      <c r="X764" s="604" t="inlineStr">
        <is>
          <t xml:space="preserve">3096945</t>
        </is>
      </c>
      <c r="Y764" s="604" t="inlineStr">
        <is>
          <t xml:space="preserve">V4</t>
        </is>
      </c>
      <c r="Z764" s="604" t="inlineStr">
        <is>
          <t xml:space="preserve">prior-2026-10-03-v1</t>
        </is>
      </c>
      <c r="AA764" s="604" t="inlineStr">
        <is>
          <t xml:space="preserve">C</t>
        </is>
      </c>
      <c r="AB764" s="604" t="n">
        <v>0.6268269937176693</v>
      </c>
      <c r="AC764" s="604" t="n"/>
      <c r="AD764" s="604" t="n"/>
      <c r="AE764" s="604" t="n">
        <v>0.1712529322210004</v>
      </c>
      <c r="AF764" s="604" t="n">
        <v>0.2019200740613303</v>
      </c>
      <c r="AG764" s="604" t="n">
        <v>0.376890073168899</v>
      </c>
      <c r="AH764" s="604" t="n"/>
      <c r="AI764" s="604" t="n"/>
      <c r="AJ764" s="604" t="n">
        <v>0.376890073168899</v>
      </c>
      <c r="AK764" s="604" t="n"/>
      <c r="AL764" s="604" t="n"/>
      <c r="AM764" s="604" t="n"/>
      <c r="AN764" s="604" t="inlineStr">
        <is>
          <t xml:space="preserve">EVALUATED</t>
        </is>
      </c>
      <c r="AO764" s="604" t="inlineStr">
        <is>
          <t xml:space="preserve">RECEIVING_VALIDATED_EDGE、BUCKET_PRIOR_ONLY、INTENT_INTERPRETATION_ONLY、EXPERT_MARKET</t>
        </is>
      </c>
      <c r="AP764" s="604" t="inlineStr">
        <is>
          <t xml:space="preserve">8005a0ce466a2413d36b</t>
        </is>
      </c>
      <c r="AQ764" s="604" t="n">
        <v>3.75</v>
      </c>
      <c r="AR764" s="604" t="n">
        <v>1.06</v>
      </c>
      <c r="AS764" s="604" t="n">
        <v>-3.75</v>
      </c>
      <c r="AT764" s="604" t="n">
        <v>3.75</v>
      </c>
      <c r="AU764" s="604" t="n">
        <v>1.06</v>
      </c>
      <c r="AV764" s="604" t="n">
        <v>0.7</v>
      </c>
      <c r="AW764" s="604" t="n">
        <v>46298.06050486111</v>
      </c>
      <c r="AX764" s="604" t="inlineStr">
        <is>
          <t xml:space="preserve">https://simondongxiao.github.io/odds/v4/</t>
        </is>
      </c>
      <c r="AY764" s="604" t="inlineStr">
        <is>
          <t xml:space="preserve">V4 Shadow Only；real_money=false；P(EV&gt;0)不是比赛胜率</t>
        </is>
      </c>
    </row>
    <row r="765" ht="22" customHeight="1">
      <c r="A765" s="604" t="inlineStr">
        <is>
          <t xml:space="preserve">2026-10-03</t>
        </is>
      </c>
      <c r="B765" s="604" t="inlineStr">
        <is>
          <t xml:space="preserve">2026-10-03 22:00</t>
        </is>
      </c>
      <c r="C765" s="604" t="inlineStr">
        <is>
          <t xml:space="preserve">五大联赛非顶级联赛</t>
        </is>
      </c>
      <c r="D765" s="604" t="inlineStr">
        <is>
          <t xml:space="preserve">联赛</t>
        </is>
      </c>
      <c r="E765" s="604" t="inlineStr">
        <is>
          <t xml:space="preserve">德女联</t>
        </is>
      </c>
      <c r="F765" s="604" t="inlineStr">
        <is>
          <t xml:space="preserve">科隆女足 vs 费雷堡女足</t>
        </is>
      </c>
      <c r="G765" s="604" t="n">
        <v>0.88</v>
      </c>
      <c r="H765" s="604" t="n">
        <v>0</v>
      </c>
      <c r="I765" s="604" t="n">
        <v>0.82</v>
      </c>
      <c r="J765" s="604" t="inlineStr">
        <is>
          <t xml:space="preserve">0.88/0/0.82</t>
        </is>
      </c>
      <c r="K765" s="604" t="inlineStr">
        <is>
          <t xml:space="preserve">V4-C｜EV +0.0320</t>
        </is>
      </c>
      <c r="L765" s="604" t="str"/>
      <c r="M765" s="604" t="n">
        <v>0.4270843910787238</v>
      </c>
      <c r="N765" s="604" t="inlineStr">
        <is>
          <t xml:space="preserve">V4纸面入选-C</t>
        </is>
      </c>
      <c r="O765" s="604" t="inlineStr">
        <is>
          <t xml:space="preserve">0-1</t>
        </is>
      </c>
      <c r="P765" s="604" t="str">
        <v>赛果已核/冻结投注未核</v>
      </c>
      <c r="Q765" s="646"/>
      <c r="R765" s="604" t="n">
        <v>0.82</v>
      </c>
      <c r="S765" s="604" t="str">
        <f>IF(OR(Q765="",Q765="待结算"),"",IF(Q765="红",R765,IF(Q765="半红",R765*0.5,IF(Q765="走",0,IF(Q765="半黑",-0.5,-1)))))</f>
      </c>
      <c r="T765" s="604" t="inlineStr">
        <is>
          <t xml:space="preserve">https://m.titan007.com/analy/Analysis/3034796.htm</t>
        </is>
      </c>
      <c r="U765" s="645" t="str">
        <f>IF(Q765="","",IF(Q765="待结算","待结算",IF(Q765="红","黑",IF(Q765="半红","半黑",IF(Q765="走","走",IF(Q765="半黑","半红","红"))))))</f>
      </c>
      <c r="V765" s="604" t="str">
        <f>IF(OR(Q765="",Q765="待结算"),"",IF(L765=LEFT(F765,FIND(" vs ",F765)-1),I765,G765))</f>
      </c>
      <c r="W765" s="604" t="str">
        <f>IF(OR(U765="",U765="待结算"),"",IF(U765="红",V765,IF(U765="半红",V765*0.5,IF(U765="走",0,IF(U765="半黑",-0.5,-1)))))</f>
      </c>
      <c r="X765" s="604" t="inlineStr">
        <is>
          <t xml:space="preserve">3034796</t>
        </is>
      </c>
      <c r="Y765" s="604" t="inlineStr">
        <is>
          <t xml:space="preserve">V4</t>
        </is>
      </c>
      <c r="Z765" s="604" t="inlineStr">
        <is>
          <t xml:space="preserve">prior-2026-10-03-v1</t>
        </is>
      </c>
      <c r="AA765" s="604" t="inlineStr">
        <is>
          <t xml:space="preserve">C</t>
        </is>
      </c>
      <c r="AB765" s="604" t="n">
        <v>0.3199343033039611</v>
      </c>
      <c r="AC765" s="604" t="n"/>
      <c r="AD765" s="604" t="n">
        <v>0.2508873890336392</v>
      </c>
      <c r="AE765" s="604" t="n"/>
      <c r="AF765" s="604" t="n">
        <v>0.4291783076623998</v>
      </c>
      <c r="AG765" s="604" t="n">
        <v>0.03199190897920667</v>
      </c>
      <c r="AH765" s="604" t="n"/>
      <c r="AI765" s="604" t="n"/>
      <c r="AJ765" s="604" t="n">
        <v>0.03199190897920667</v>
      </c>
      <c r="AK765" s="604" t="n"/>
      <c r="AL765" s="604" t="n"/>
      <c r="AM765" s="604" t="n"/>
      <c r="AN765" s="604" t="inlineStr">
        <is>
          <t xml:space="preserve">EVALUATED</t>
        </is>
      </c>
      <c r="AO765" s="604" t="inlineStr">
        <is>
          <t xml:space="preserve">EDGE_BELOW_UNCERTAINTY_THRESHOLD、BUCKET_PRIOR_ONLY、INTENT_INTERPRETATION_ONLY、EXPERT_MARKET</t>
        </is>
      </c>
      <c r="AP765" s="604" t="inlineStr">
        <is>
          <t xml:space="preserve">9840888a3b5566e38034</t>
        </is>
      </c>
      <c r="AQ765" s="604" t="n">
        <v>0</v>
      </c>
      <c r="AR765" s="604" t="n"/>
      <c r="AS765" s="604" t="n">
        <v>0</v>
      </c>
      <c r="AT765" s="604" t="n">
        <v>0</v>
      </c>
      <c r="AU765" s="604" t="n">
        <v>0.88</v>
      </c>
      <c r="AV765" s="604" t="n">
        <v>0.82</v>
      </c>
      <c r="AW765" s="604" t="n">
        <v>46298.06050486111</v>
      </c>
      <c r="AX765" s="604" t="inlineStr">
        <is>
          <t xml:space="preserve">https://simondongxiao.github.io/odds/v4/</t>
        </is>
      </c>
      <c r="AY765" s="604" t="inlineStr">
        <is>
          <t xml:space="preserve">V4 Shadow Only；real_money=false；P(EV&gt;0)不是比赛胜率</t>
        </is>
      </c>
    </row>
    <row r="766" ht="22" customHeight="1">
      <c r="A766" s="604" t="inlineStr">
        <is>
          <t xml:space="preserve">2026-10-03</t>
        </is>
      </c>
      <c r="B766" s="604" t="inlineStr">
        <is>
          <t xml:space="preserve">2026-10-03 22:00</t>
        </is>
      </c>
      <c r="C766" s="604" t="inlineStr">
        <is>
          <t xml:space="preserve">五大联赛非顶级联赛</t>
        </is>
      </c>
      <c r="D766" s="604" t="inlineStr">
        <is>
          <t xml:space="preserve">联赛</t>
        </is>
      </c>
      <c r="E766" s="604" t="inlineStr">
        <is>
          <t xml:space="preserve">西女超</t>
        </is>
      </c>
      <c r="F766" s="604" t="inlineStr">
        <is>
          <t xml:space="preserve">拉科鲁尼亚女足 vs 马德里竞技女足</t>
        </is>
      </c>
      <c r="G766" s="604" t="n">
        <v>0.78</v>
      </c>
      <c r="H766" s="604" t="n">
        <v>-0.75</v>
      </c>
      <c r="I766" s="604" t="n">
        <v>0.92</v>
      </c>
      <c r="J766" s="604" t="inlineStr">
        <is>
          <t xml:space="preserve">0.78/-0.75/0.92</t>
        </is>
      </c>
      <c r="K766" s="604" t="inlineStr">
        <is>
          <t xml:space="preserve">V4-B｜EV +0.1271</t>
        </is>
      </c>
      <c r="L766" s="604" t="inlineStr">
        <is>
          <t xml:space="preserve">马德里竞技女足</t>
        </is>
      </c>
      <c r="M766" s="604" t="n">
        <v>0.5967626059194351</v>
      </c>
      <c r="N766" s="604" t="inlineStr">
        <is>
          <t xml:space="preserve">V4纸面入选-B</t>
        </is>
      </c>
      <c r="O766" s="604" t="inlineStr">
        <is>
          <t xml:space="preserve">1-2</t>
        </is>
      </c>
      <c r="P766" s="604" t="str">
        <v>已结算</v>
      </c>
      <c r="Q766" s="646" t="str">
        <v>半红</v>
      </c>
      <c r="R766" s="604" t="n">
        <v>0.92</v>
      </c>
      <c r="S766" s="604" t="n">
        <f>IF(OR(Q766="",Q766="待结算"),"",IF(Q766="红",R766,IF(Q766="半红",R766*0.5,IF(Q766="走",0,IF(Q766="半黑",-0.5,-1)))))</f>
        <v>0.46</v>
      </c>
      <c r="T766" s="604" t="inlineStr">
        <is>
          <t xml:space="preserve">https://m.titan007.com/analy/Analysis/3057195.htm</t>
        </is>
      </c>
      <c r="U766" s="645" t="str">
        <f>IF(Q766="","",IF(Q766="待结算","待结算",IF(Q766="红","黑",IF(Q766="半红","半黑",IF(Q766="走","走",IF(Q766="半黑","半红","红"))))))</f>
        <v>半黑</v>
      </c>
      <c r="V766" s="604" t="n">
        <f>IF(OR(Q766="",Q766="待结算"),"",IF(L766=LEFT(F766,FIND(" vs ",F766)-1),I766,G766))</f>
        <v>0.78</v>
      </c>
      <c r="W766" s="604" t="n">
        <f>IF(OR(U766="",U766="待结算"),"",IF(U766="红",V766,IF(U766="半红",V766*0.5,IF(U766="走",0,IF(U766="半黑",-0.5,-1)))))</f>
        <v>-0.5</v>
      </c>
      <c r="X766" s="604" t="inlineStr">
        <is>
          <t xml:space="preserve">3057195</t>
        </is>
      </c>
      <c r="Y766" s="604" t="inlineStr">
        <is>
          <t xml:space="preserve">V4</t>
        </is>
      </c>
      <c r="Z766" s="604" t="inlineStr">
        <is>
          <t xml:space="preserve">prior-2026-10-03-v1</t>
        </is>
      </c>
      <c r="AA766" s="604" t="inlineStr">
        <is>
          <t xml:space="preserve">B</t>
        </is>
      </c>
      <c r="AB766" s="604" t="n">
        <v>0.3924973106908018</v>
      </c>
      <c r="AC766" s="604" t="n">
        <v>0.2558492971608824</v>
      </c>
      <c r="AD766" s="604" t="n"/>
      <c r="AE766" s="604" t="n"/>
      <c r="AF766" s="604" t="n">
        <v>0.3516533921483158</v>
      </c>
      <c r="AG766" s="604" t="n">
        <v>0.1271348103812279</v>
      </c>
      <c r="AH766" s="604" t="n"/>
      <c r="AI766" s="604" t="n"/>
      <c r="AJ766" s="604" t="n">
        <v>0.1271348103812279</v>
      </c>
      <c r="AK766" s="604" t="n"/>
      <c r="AL766" s="604" t="n"/>
      <c r="AM766" s="604" t="n"/>
      <c r="AN766" s="604" t="inlineStr">
        <is>
          <t xml:space="preserve">EVALUATED</t>
        </is>
      </c>
      <c r="AO766" s="604" t="inlineStr">
        <is>
          <t xml:space="preserve">GIVING_VALIDATED_EDGE、BUCKET_PRIOR_ONLY、INTENT_INTERPRETATION_ONLY、EXPERT_MARKET</t>
        </is>
      </c>
      <c r="AP766" s="604" t="inlineStr">
        <is>
          <t xml:space="preserve">eeae50ea5c946b4f814a</t>
        </is>
      </c>
      <c r="AQ766" s="604" t="n">
        <v>-0.75</v>
      </c>
      <c r="AR766" s="604" t="n">
        <v>0.92</v>
      </c>
      <c r="AS766" s="604" t="n">
        <v>-0.75</v>
      </c>
      <c r="AT766" s="604" t="n">
        <v>0.75</v>
      </c>
      <c r="AU766" s="604" t="n">
        <v>0.78</v>
      </c>
      <c r="AV766" s="604" t="n">
        <v>0.92</v>
      </c>
      <c r="AW766" s="604" t="n">
        <v>46298.06050486111</v>
      </c>
      <c r="AX766" s="604" t="inlineStr">
        <is>
          <t xml:space="preserve">https://simondongxiao.github.io/odds/v4/</t>
        </is>
      </c>
      <c r="AY766" s="604" t="inlineStr">
        <is>
          <t xml:space="preserve">V4 Shadow Only；real_money=false；P(EV&gt;0)不是比赛胜率</t>
        </is>
      </c>
    </row>
    <row r="767" ht="22" customHeight="1">
      <c r="A767" s="604" t="inlineStr">
        <is>
          <t xml:space="preserve">2026-10-03</t>
        </is>
      </c>
      <c r="B767" s="604" t="inlineStr">
        <is>
          <t xml:space="preserve">2026-10-03 22:15</t>
        </is>
      </c>
      <c r="C767" s="604" t="inlineStr">
        <is>
          <t xml:space="preserve">五大联赛非顶级联赛</t>
        </is>
      </c>
      <c r="D767" s="604" t="inlineStr">
        <is>
          <t xml:space="preserve">联赛</t>
        </is>
      </c>
      <c r="E767" s="604" t="inlineStr">
        <is>
          <t xml:space="preserve">西乙</t>
        </is>
      </c>
      <c r="F767" s="604" t="inlineStr">
        <is>
          <t xml:space="preserve">阿尔梅里亚 vs 布尔戈斯</t>
        </is>
      </c>
      <c r="G767" s="604" t="n">
        <v>1.04</v>
      </c>
      <c r="H767" s="604" t="n">
        <v>1</v>
      </c>
      <c r="I767" s="604" t="n">
        <v>0.84</v>
      </c>
      <c r="J767" s="604" t="inlineStr">
        <is>
          <t xml:space="preserve">1.04/1/0.84</t>
        </is>
      </c>
      <c r="K767" s="604" t="inlineStr">
        <is>
          <t xml:space="preserve">V4-B｜EV +0.1183</t>
        </is>
      </c>
      <c r="L767" s="604" t="inlineStr">
        <is>
          <t xml:space="preserve">阿尔梅里亚</t>
        </is>
      </c>
      <c r="M767" s="604" t="n">
        <v>0.5682455518361097</v>
      </c>
      <c r="N767" s="604" t="inlineStr">
        <is>
          <t xml:space="preserve">V4纸面入选-B</t>
        </is>
      </c>
      <c r="O767" s="604" t="inlineStr">
        <is>
          <t xml:space="preserve">2-1</t>
        </is>
      </c>
      <c r="P767" s="604" t="str">
        <v>已结算</v>
      </c>
      <c r="Q767" s="647" t="str">
        <v>走</v>
      </c>
      <c r="R767" s="604" t="n">
        <v>1.04</v>
      </c>
      <c r="S767" s="604" t="n">
        <f>IF(OR(Q767="",Q767="待结算"),"",IF(Q767="红",R767,IF(Q767="半红",R767*0.5,IF(Q767="走",0,IF(Q767="半黑",-0.5,-1)))))</f>
        <v>0</v>
      </c>
      <c r="T767" s="604" t="inlineStr">
        <is>
          <t xml:space="preserve">https://m.titan007.com/analy/Analysis/3014100.htm</t>
        </is>
      </c>
      <c r="U767" s="647" t="str">
        <f>IF(Q767="","",IF(Q767="待结算","待结算",IF(Q767="红","黑",IF(Q767="半红","半黑",IF(Q767="走","走",IF(Q767="半黑","半红","红"))))))</f>
        <v>走</v>
      </c>
      <c r="V767" s="604" t="n">
        <f>IF(OR(Q767="",Q767="待结算"),"",IF(L767=LEFT(F767,FIND(" vs ",F767)-1),I767,G767))</f>
        <v>0.84</v>
      </c>
      <c r="W767" s="604" t="n">
        <f>IF(OR(U767="",U767="待结算"),"",IF(U767="红",V767,IF(U767="半红",V767*0.5,IF(U767="走",0,IF(U767="半黑",-0.5,-1)))))</f>
        <v>0</v>
      </c>
      <c r="X767" s="604" t="inlineStr">
        <is>
          <t xml:space="preserve">3014100</t>
        </is>
      </c>
      <c r="Y767" s="604" t="inlineStr">
        <is>
          <t xml:space="preserve">V4</t>
        </is>
      </c>
      <c r="Z767" s="604" t="inlineStr">
        <is>
          <t xml:space="preserve">prior-2026-10-03-v1</t>
        </is>
      </c>
      <c r="AA767" s="604" t="inlineStr">
        <is>
          <t xml:space="preserve">B</t>
        </is>
      </c>
      <c r="AB767" s="604" t="n">
        <v>0.422122341679145</v>
      </c>
      <c r="AC767" s="604" t="n"/>
      <c r="AD767" s="604" t="n">
        <v>0.2571480052678156</v>
      </c>
      <c r="AE767" s="604" t="n"/>
      <c r="AF767" s="604" t="n">
        <v>0.3207296530530394</v>
      </c>
      <c r="AG767" s="604" t="n">
        <v>0.1182775822932715</v>
      </c>
      <c r="AH767" s="604" t="n"/>
      <c r="AI767" s="604" t="n"/>
      <c r="AJ767" s="604" t="n">
        <v>0.1182775822932715</v>
      </c>
      <c r="AK767" s="604" t="n"/>
      <c r="AL767" s="604" t="n"/>
      <c r="AM767" s="604" t="n"/>
      <c r="AN767" s="604" t="inlineStr">
        <is>
          <t xml:space="preserve">EVALUATED</t>
        </is>
      </c>
      <c r="AO767" s="604" t="inlineStr">
        <is>
          <t xml:space="preserve">GIVING_VALIDATED_EDGE、BUCKET_PRIOR_ONLY、INTENT_INTERPRETATION_ONLY、EXPERT_MARKET</t>
        </is>
      </c>
      <c r="AP767" s="604" t="inlineStr">
        <is>
          <t xml:space="preserve">e1d5e4c6355e43f62e4b</t>
        </is>
      </c>
      <c r="AQ767" s="604" t="n">
        <v>-1</v>
      </c>
      <c r="AR767" s="604" t="n">
        <v>1.04</v>
      </c>
      <c r="AS767" s="604" t="n">
        <v>1</v>
      </c>
      <c r="AT767" s="604" t="n">
        <v>-1</v>
      </c>
      <c r="AU767" s="604" t="n">
        <v>1.04</v>
      </c>
      <c r="AV767" s="604" t="n">
        <v>0.84</v>
      </c>
      <c r="AW767" s="604" t="n">
        <v>46298.06050486111</v>
      </c>
      <c r="AX767" s="604" t="inlineStr">
        <is>
          <t xml:space="preserve">https://simondongxiao.github.io/odds/v4/</t>
        </is>
      </c>
      <c r="AY767" s="604" t="inlineStr">
        <is>
          <t xml:space="preserve">V4 Shadow Only；real_money=false；P(EV&gt;0)不是比赛胜率</t>
        </is>
      </c>
    </row>
    <row r="768" ht="22" customHeight="1">
      <c r="A768" s="604" t="inlineStr">
        <is>
          <t xml:space="preserve">2026-10-03</t>
        </is>
      </c>
      <c r="B768" s="604" t="inlineStr">
        <is>
          <t xml:space="preserve">2026-10-03 22:30</t>
        </is>
      </c>
      <c r="C768" s="604" t="inlineStr">
        <is>
          <t xml:space="preserve">五大联赛非顶级联赛</t>
        </is>
      </c>
      <c r="D768" s="604" t="inlineStr">
        <is>
          <t xml:space="preserve">联赛</t>
        </is>
      </c>
      <c r="E768" s="604" t="inlineStr">
        <is>
          <t xml:space="preserve">西协甲</t>
        </is>
      </c>
      <c r="F768" s="604" t="inlineStr">
        <is>
          <t xml:space="preserve">巴拉卡度 vs 亚勒那斯</t>
        </is>
      </c>
      <c r="G768" s="604" t="n">
        <v>0.74</v>
      </c>
      <c r="H768" s="604" t="n">
        <v>1</v>
      </c>
      <c r="I768" s="604" t="n">
        <v>0.96</v>
      </c>
      <c r="J768" s="604" t="inlineStr">
        <is>
          <t xml:space="preserve">0.74/1/0.96</t>
        </is>
      </c>
      <c r="K768" s="604" t="inlineStr">
        <is>
          <t xml:space="preserve">V4-B｜EV +0.1226</t>
        </is>
      </c>
      <c r="L768" s="604" t="inlineStr">
        <is>
          <t xml:space="preserve">巴拉卡度</t>
        </is>
      </c>
      <c r="M768" s="604" t="n">
        <v>0.6686829785445995</v>
      </c>
      <c r="N768" s="604" t="inlineStr">
        <is>
          <t xml:space="preserve">V4纸面入选-B</t>
        </is>
      </c>
      <c r="O768" s="604" t="inlineStr">
        <is>
          <t xml:space="preserve">1-1</t>
        </is>
      </c>
      <c r="P768" s="604" t="str">
        <v>已结算</v>
      </c>
      <c r="Q768" s="646" t="str">
        <v>黑</v>
      </c>
      <c r="R768" s="604" t="n">
        <v>0.74</v>
      </c>
      <c r="S768" s="604" t="n">
        <f>IF(OR(Q768="",Q768="待结算"),"",IF(Q768="红",R768,IF(Q768="半红",R768*0.5,IF(Q768="走",0,IF(Q768="半黑",-0.5,-1)))))</f>
        <v>-1</v>
      </c>
      <c r="T768" s="604" t="inlineStr">
        <is>
          <t xml:space="preserve">https://m.titan007.com/analy/Analysis/3014535.htm</t>
        </is>
      </c>
      <c r="U768" s="645" t="str">
        <f>IF(Q768="","",IF(Q768="待结算","待结算",IF(Q768="红","黑",IF(Q768="半红","半黑",IF(Q768="走","走",IF(Q768="半黑","半红","红"))))))</f>
        <v>红</v>
      </c>
      <c r="V768" s="604" t="n">
        <f>IF(OR(Q768="",Q768="待结算"),"",IF(L768=LEFT(F768,FIND(" vs ",F768)-1),I768,G768))</f>
        <v>0.96</v>
      </c>
      <c r="W768" s="604" t="n">
        <f>IF(OR(U768="",U768="待结算"),"",IF(U768="红",V768,IF(U768="半红",V768*0.5,IF(U768="走",0,IF(U768="半黑",-0.5,-1)))))</f>
        <v>0.96</v>
      </c>
      <c r="X768" s="604" t="inlineStr">
        <is>
          <t xml:space="preserve">3014535</t>
        </is>
      </c>
      <c r="Y768" s="604" t="inlineStr">
        <is>
          <t xml:space="preserve">V4</t>
        </is>
      </c>
      <c r="Z768" s="604" t="inlineStr">
        <is>
          <t xml:space="preserve">prior-2026-10-03-v1</t>
        </is>
      </c>
      <c r="AA768" s="604" t="inlineStr">
        <is>
          <t xml:space="preserve">B</t>
        </is>
      </c>
      <c r="AB768" s="604" t="n">
        <v>0.5013132085645186</v>
      </c>
      <c r="AC768" s="604" t="n"/>
      <c r="AD768" s="604" t="n">
        <v>0.2502976378198893</v>
      </c>
      <c r="AE768" s="604" t="n"/>
      <c r="AF768" s="604" t="n">
        <v>0.2483891536155922</v>
      </c>
      <c r="AG768" s="604" t="n">
        <v>0.1225826207221515</v>
      </c>
      <c r="AH768" s="604" t="n"/>
      <c r="AI768" s="604" t="n"/>
      <c r="AJ768" s="604" t="n">
        <v>0.1225826207221515</v>
      </c>
      <c r="AK768" s="604" t="n"/>
      <c r="AL768" s="604" t="n"/>
      <c r="AM768" s="604" t="n"/>
      <c r="AN768" s="604" t="inlineStr">
        <is>
          <t xml:space="preserve">EVALUATED</t>
        </is>
      </c>
      <c r="AO768" s="604" t="inlineStr">
        <is>
          <t xml:space="preserve">GIVING_VALIDATED_EDGE、BUCKET_PRIOR_ONLY、INTENT_INTERPRETATION_ONLY、EXPERT_MARKET</t>
        </is>
      </c>
      <c r="AP768" s="604" t="inlineStr">
        <is>
          <t xml:space="preserve">30df8441d15bb3b2ed3b</t>
        </is>
      </c>
      <c r="AQ768" s="604" t="n">
        <v>-1</v>
      </c>
      <c r="AR768" s="604" t="n">
        <v>0.74</v>
      </c>
      <c r="AS768" s="604" t="n">
        <v>1</v>
      </c>
      <c r="AT768" s="604" t="n">
        <v>-1</v>
      </c>
      <c r="AU768" s="604" t="n">
        <v>0.74</v>
      </c>
      <c r="AV768" s="604" t="n">
        <v>0.96</v>
      </c>
      <c r="AW768" s="604" t="n">
        <v>46298.06050486111</v>
      </c>
      <c r="AX768" s="604" t="inlineStr">
        <is>
          <t xml:space="preserve">https://simondongxiao.github.io/odds/v4/</t>
        </is>
      </c>
      <c r="AY768" s="604" t="inlineStr">
        <is>
          <t xml:space="preserve">V4 Shadow Only；real_money=false；P(EV&gt;0)不是比赛胜率</t>
        </is>
      </c>
    </row>
    <row r="769" ht="22" customHeight="1">
      <c r="A769" s="604" t="inlineStr">
        <is>
          <t xml:space="preserve">2026-10-03</t>
        </is>
      </c>
      <c r="B769" s="604" t="inlineStr">
        <is>
          <t xml:space="preserve">2026-10-03 22:30</t>
        </is>
      </c>
      <c r="C769" s="604" t="inlineStr">
        <is>
          <t xml:space="preserve">五大联赛非顶级联赛</t>
        </is>
      </c>
      <c r="D769" s="604" t="inlineStr">
        <is>
          <t xml:space="preserve">联赛</t>
        </is>
      </c>
      <c r="E769" s="604" t="inlineStr">
        <is>
          <t xml:space="preserve">西协甲</t>
        </is>
      </c>
      <c r="F769" s="604" t="inlineStr">
        <is>
          <t xml:space="preserve">皇家联邦 vs UD欧云斯</t>
        </is>
      </c>
      <c r="G769" s="604" t="n">
        <v>0.82</v>
      </c>
      <c r="H769" s="604" t="n">
        <v>0</v>
      </c>
      <c r="I769" s="604" t="n">
        <v>0.88</v>
      </c>
      <c r="J769" s="604" t="inlineStr">
        <is>
          <t xml:space="preserve">0.82/0/0.88</t>
        </is>
      </c>
      <c r="K769" s="604" t="inlineStr">
        <is>
          <t xml:space="preserve">V4-C｜EV +0.0079</t>
        </is>
      </c>
      <c r="L769" s="604" t="str"/>
      <c r="M769" s="604" t="n">
        <v>0.5544242861004727</v>
      </c>
      <c r="N769" s="604" t="inlineStr">
        <is>
          <t xml:space="preserve">V4纸面入选-C</t>
        </is>
      </c>
      <c r="O769" s="604" t="inlineStr">
        <is>
          <t xml:space="preserve">1-1</t>
        </is>
      </c>
      <c r="P769" s="604" t="str">
        <v>赛果已核/冻结投注未核</v>
      </c>
      <c r="Q769" s="647"/>
      <c r="R769" s="604" t="n">
        <v>0.88</v>
      </c>
      <c r="S769" s="604" t="str">
        <f>IF(OR(Q769="",Q769="待结算"),"",IF(Q769="红",R769,IF(Q769="半红",R769*0.5,IF(Q769="走",0,IF(Q769="半黑",-0.5,-1)))))</f>
      </c>
      <c r="T769" s="604" t="inlineStr">
        <is>
          <t xml:space="preserve">https://m.titan007.com/analy/Analysis/3014539.htm</t>
        </is>
      </c>
      <c r="U769" s="647" t="str">
        <f>IF(Q769="","",IF(Q769="待结算","待结算",IF(Q769="红","黑",IF(Q769="半红","半黑",IF(Q769="走","走",IF(Q769="半黑","半红","红"))))))</f>
      </c>
      <c r="V769" s="604" t="str">
        <f>IF(OR(Q769="",Q769="待结算"),"",IF(L769=LEFT(F769,FIND(" vs ",F769)-1),I769,G769))</f>
      </c>
      <c r="W769" s="604" t="str">
        <f>IF(OR(U769="",U769="待结算"),"",IF(U769="红",V769,IF(U769="半红",V769*0.5,IF(U769="走",0,IF(U769="半黑",-0.5,-1)))))</f>
      </c>
      <c r="X769" s="604" t="inlineStr">
        <is>
          <t xml:space="preserve">3014539</t>
        </is>
      </c>
      <c r="Y769" s="604" t="inlineStr">
        <is>
          <t xml:space="preserve">V4</t>
        </is>
      </c>
      <c r="Z769" s="604" t="inlineStr">
        <is>
          <t xml:space="preserve">prior-2026-10-03-v1</t>
        </is>
      </c>
      <c r="AA769" s="604" t="inlineStr">
        <is>
          <t xml:space="preserve">C</t>
        </is>
      </c>
      <c r="AB769" s="604" t="n">
        <v>0.4844764218323531</v>
      </c>
      <c r="AC769" s="604" t="n"/>
      <c r="AD769" s="604" t="n"/>
      <c r="AE769" s="604" t="n">
        <v>0.2523261192618231</v>
      </c>
      <c r="AF769" s="604" t="n">
        <v>0.2631974589058238</v>
      </c>
      <c r="AG769" s="604" t="n">
        <v>0.007910147365794151</v>
      </c>
      <c r="AH769" s="604" t="n"/>
      <c r="AI769" s="604" t="n"/>
      <c r="AJ769" s="604" t="n">
        <v>0.007910147365794151</v>
      </c>
      <c r="AK769" s="604" t="n"/>
      <c r="AL769" s="604" t="n"/>
      <c r="AM769" s="604" t="n"/>
      <c r="AN769" s="604" t="inlineStr">
        <is>
          <t xml:space="preserve">EVALUATED</t>
        </is>
      </c>
      <c r="AO769" s="604" t="inlineStr">
        <is>
          <t xml:space="preserve">EDGE_BELOW_UNCERTAINTY_THRESHOLD、BUCKET_PRIOR_ONLY、INTENT_INTERPRETATION_ONLY、EXPERT_MARKET</t>
        </is>
      </c>
      <c r="AP769" s="604" t="inlineStr">
        <is>
          <t xml:space="preserve">8c9f43e8aa4e5c33f1d6</t>
        </is>
      </c>
      <c r="AQ769" s="604" t="n">
        <v>0</v>
      </c>
      <c r="AR769" s="604" t="n"/>
      <c r="AS769" s="604" t="n">
        <v>0</v>
      </c>
      <c r="AT769" s="604" t="n">
        <v>0</v>
      </c>
      <c r="AU769" s="604" t="n">
        <v>0.82</v>
      </c>
      <c r="AV769" s="604" t="n">
        <v>0.88</v>
      </c>
      <c r="AW769" s="604" t="n">
        <v>46298.06050486111</v>
      </c>
      <c r="AX769" s="604" t="inlineStr">
        <is>
          <t xml:space="preserve">https://simondongxiao.github.io/odds/v4/</t>
        </is>
      </c>
      <c r="AY769" s="604" t="inlineStr">
        <is>
          <t xml:space="preserve">V4 Shadow Only；real_money=false；P(EV&gt;0)不是比赛胜率</t>
        </is>
      </c>
    </row>
    <row r="770" ht="22" customHeight="1">
      <c r="A770" s="604" t="inlineStr">
        <is>
          <t xml:space="preserve">2026-10-03</t>
        </is>
      </c>
      <c r="B770" s="604" t="inlineStr">
        <is>
          <t xml:space="preserve">2026-10-03 22:30</t>
        </is>
      </c>
      <c r="C770" s="604" t="inlineStr">
        <is>
          <t xml:space="preserve">欧洲非五大系列</t>
        </is>
      </c>
      <c r="D770" s="604" t="inlineStr">
        <is>
          <t xml:space="preserve">联赛</t>
        </is>
      </c>
      <c r="E770" s="604" t="inlineStr">
        <is>
          <t xml:space="preserve">荷乙</t>
        </is>
      </c>
      <c r="F770" s="604" t="inlineStr">
        <is>
          <t xml:space="preserve">奥斯 vs 马斯特里赫特</t>
        </is>
      </c>
      <c r="G770" s="604" t="n">
        <v>1.02</v>
      </c>
      <c r="H770" s="604" t="n">
        <v>0</v>
      </c>
      <c r="I770" s="604" t="n">
        <v>0.8</v>
      </c>
      <c r="J770" s="604" t="inlineStr">
        <is>
          <t xml:space="preserve">1.02/0/0.8</t>
        </is>
      </c>
      <c r="K770" s="604" t="inlineStr">
        <is>
          <t xml:space="preserve">V4-C｜EV +0.0198</t>
        </is>
      </c>
      <c r="L770" s="604" t="str"/>
      <c r="M770" s="604" t="n">
        <v>0.5062893429165787</v>
      </c>
      <c r="N770" s="604" t="inlineStr">
        <is>
          <t xml:space="preserve">V4纸面入选-C</t>
        </is>
      </c>
      <c r="O770" s="604" t="inlineStr">
        <is>
          <t xml:space="preserve">4-1</t>
        </is>
      </c>
      <c r="P770" s="604" t="str">
        <v>赛果已核/冻结投注未核</v>
      </c>
      <c r="Q770" s="645"/>
      <c r="R770" s="604" t="n">
        <v>0.8</v>
      </c>
      <c r="S770" s="604" t="str">
        <f>IF(OR(Q770="",Q770="待结算"),"",IF(Q770="红",R770,IF(Q770="半红",R770*0.5,IF(Q770="走",0,IF(Q770="半黑",-0.5,-1)))))</f>
      </c>
      <c r="T770" s="604" t="inlineStr">
        <is>
          <t xml:space="preserve">https://m.titan007.com/analy/Analysis/2996491.htm</t>
        </is>
      </c>
      <c r="U770" s="646" t="str">
        <f>IF(Q770="","",IF(Q770="待结算","待结算",IF(Q770="红","黑",IF(Q770="半红","半黑",IF(Q770="走","走",IF(Q770="半黑","半红","红"))))))</f>
      </c>
      <c r="V770" s="604" t="str">
        <f>IF(OR(Q770="",Q770="待结算"),"",IF(L770=LEFT(F770,FIND(" vs ",F770)-1),I770,G770))</f>
      </c>
      <c r="W770" s="604" t="str">
        <f>IF(OR(U770="",U770="待结算"),"",IF(U770="红",V770,IF(U770="半红",V770*0.5,IF(U770="走",0,IF(U770="半黑",-0.5,-1)))))</f>
      </c>
      <c r="X770" s="604" t="inlineStr">
        <is>
          <t xml:space="preserve">2996491</t>
        </is>
      </c>
      <c r="Y770" s="604" t="inlineStr">
        <is>
          <t xml:space="preserve">V4</t>
        </is>
      </c>
      <c r="Z770" s="604" t="inlineStr">
        <is>
          <t xml:space="preserve">prior-2026-10-03-v1</t>
        </is>
      </c>
      <c r="AA770" s="604" t="inlineStr">
        <is>
          <t xml:space="preserve">C</t>
        </is>
      </c>
      <c r="AB770" s="604" t="n">
        <v>0.4404691593204489</v>
      </c>
      <c r="AC770" s="604" t="n"/>
      <c r="AD770" s="604" t="n"/>
      <c r="AE770" s="604" t="n">
        <v>0.260010148414184</v>
      </c>
      <c r="AF770" s="604" t="n">
        <v>0.299520692265367</v>
      </c>
      <c r="AG770" s="604" t="n">
        <v>0.01975277603439896</v>
      </c>
      <c r="AH770" s="604" t="n"/>
      <c r="AI770" s="604" t="n"/>
      <c r="AJ770" s="604" t="n">
        <v>0.01975277603439896</v>
      </c>
      <c r="AK770" s="604" t="n"/>
      <c r="AL770" s="604" t="n"/>
      <c r="AM770" s="604" t="n"/>
      <c r="AN770" s="604" t="inlineStr">
        <is>
          <t xml:space="preserve">EVALUATED</t>
        </is>
      </c>
      <c r="AO770" s="604" t="inlineStr">
        <is>
          <t xml:space="preserve">EDGE_BELOW_UNCERTAINTY_THRESHOLD、BUCKET_PRIOR_ONLY、INTENT_INTERPRETATION_ONLY、EXPERT_MARKET</t>
        </is>
      </c>
      <c r="AP770" s="604" t="inlineStr">
        <is>
          <t xml:space="preserve">f94dc5d5ef60ace0819d</t>
        </is>
      </c>
      <c r="AQ770" s="604" t="n">
        <v>0</v>
      </c>
      <c r="AR770" s="604" t="n"/>
      <c r="AS770" s="604" t="n">
        <v>0</v>
      </c>
      <c r="AT770" s="604" t="n">
        <v>0</v>
      </c>
      <c r="AU770" s="604" t="n">
        <v>1.02</v>
      </c>
      <c r="AV770" s="604" t="n">
        <v>0.8</v>
      </c>
      <c r="AW770" s="604" t="n">
        <v>46298.06050486111</v>
      </c>
      <c r="AX770" s="604" t="inlineStr">
        <is>
          <t xml:space="preserve">https://simondongxiao.github.io/odds/v4/</t>
        </is>
      </c>
      <c r="AY770" s="604" t="inlineStr">
        <is>
          <t xml:space="preserve">V4 Shadow Only；real_money=false；P(EV&gt;0)不是比赛胜率</t>
        </is>
      </c>
    </row>
    <row r="771" ht="22" customHeight="1">
      <c r="A771" s="604" t="inlineStr">
        <is>
          <t xml:space="preserve">2026-10-03</t>
        </is>
      </c>
      <c r="B771" s="604" t="inlineStr">
        <is>
          <t xml:space="preserve">2026-10-03 23:00</t>
        </is>
      </c>
      <c r="C771" s="604" t="inlineStr">
        <is>
          <t xml:space="preserve">五大联赛非顶级联赛</t>
        </is>
      </c>
      <c r="D771" s="604" t="inlineStr">
        <is>
          <t xml:space="preserve">联赛</t>
        </is>
      </c>
      <c r="E771" s="604" t="inlineStr">
        <is>
          <t xml:space="preserve">西协乙1</t>
        </is>
      </c>
      <c r="F771" s="604" t="inlineStr">
        <is>
          <t xml:space="preserve">吉纳斯提卡 vs 马里诺卢安科</t>
        </is>
      </c>
      <c r="G771" s="604" t="n">
        <v>0.83</v>
      </c>
      <c r="H771" s="604" t="n">
        <v>0</v>
      </c>
      <c r="I771" s="604" t="n">
        <v>0.87</v>
      </c>
      <c r="J771" s="604" t="inlineStr">
        <is>
          <t xml:space="preserve">0.83/0/0.87</t>
        </is>
      </c>
      <c r="K771" s="604" t="inlineStr">
        <is>
          <t xml:space="preserve">V4-C｜EV +0.0217</t>
        </is>
      </c>
      <c r="L771" s="604" t="str"/>
      <c r="M771" s="604" t="n">
        <v>0.5600459287790533</v>
      </c>
      <c r="N771" s="604" t="inlineStr">
        <is>
          <t xml:space="preserve">V4纸面入选-C</t>
        </is>
      </c>
      <c r="O771" s="604" t="inlineStr">
        <is>
          <t xml:space="preserve">1-2</t>
        </is>
      </c>
      <c r="P771" s="604" t="str">
        <v>赛果已核/冻结投注未核</v>
      </c>
      <c r="Q771" s="646"/>
      <c r="R771" s="604" t="n">
        <v>0.87</v>
      </c>
      <c r="S771" s="604" t="str">
        <f>IF(OR(Q771="",Q771="待结算"),"",IF(Q771="红",R771,IF(Q771="半红",R771*0.5,IF(Q771="走",0,IF(Q771="半黑",-0.5,-1)))))</f>
      </c>
      <c r="T771" s="604" t="inlineStr">
        <is>
          <t xml:space="preserve">https://m.titan007.com/analy/Analysis/3055075.htm</t>
        </is>
      </c>
      <c r="U771" s="645" t="str">
        <f>IF(Q771="","",IF(Q771="待结算","待结算",IF(Q771="红","黑",IF(Q771="半红","半黑",IF(Q771="走","走",IF(Q771="半黑","半红","红"))))))</f>
      </c>
      <c r="V771" s="604" t="str">
        <f>IF(OR(Q771="",Q771="待结算"),"",IF(L771=LEFT(F771,FIND(" vs ",F771)-1),I771,G771))</f>
      </c>
      <c r="W771" s="604" t="str">
        <f>IF(OR(U771="",U771="待结算"),"",IF(U771="红",V771,IF(U771="半红",V771*0.5,IF(U771="走",0,IF(U771="半黑",-0.5,-1)))))</f>
      </c>
      <c r="X771" s="604" t="inlineStr">
        <is>
          <t xml:space="preserve">3055075</t>
        </is>
      </c>
      <c r="Y771" s="604" t="inlineStr">
        <is>
          <t xml:space="preserve">V4</t>
        </is>
      </c>
      <c r="Z771" s="604" t="inlineStr">
        <is>
          <t xml:space="preserve">prior-2026-10-03-v1</t>
        </is>
      </c>
      <c r="AA771" s="604" t="inlineStr">
        <is>
          <t xml:space="preserve">C</t>
        </is>
      </c>
      <c r="AB771" s="604" t="n">
        <v>0.4884921686028215</v>
      </c>
      <c r="AC771" s="604" t="n"/>
      <c r="AD771" s="604" t="n"/>
      <c r="AE771" s="604" t="n">
        <v>0.2555281861693917</v>
      </c>
      <c r="AF771" s="604" t="n">
        <v>0.2559796452277869</v>
      </c>
      <c r="AG771" s="604" t="n">
        <v>0.02170476162785906</v>
      </c>
      <c r="AH771" s="604" t="n"/>
      <c r="AI771" s="604" t="n"/>
      <c r="AJ771" s="604" t="n">
        <v>0.02170476162785906</v>
      </c>
      <c r="AK771" s="604" t="n"/>
      <c r="AL771" s="604" t="n"/>
      <c r="AM771" s="604" t="n"/>
      <c r="AN771" s="604" t="inlineStr">
        <is>
          <t xml:space="preserve">EVALUATED</t>
        </is>
      </c>
      <c r="AO771" s="604" t="inlineStr">
        <is>
          <t xml:space="preserve">EDGE_BELOW_UNCERTAINTY_THRESHOLD、BUCKET_PRIOR_ONLY、INTENT_INTERPRETATION_ONLY、EXPERT_MARKET</t>
        </is>
      </c>
      <c r="AP771" s="604" t="inlineStr">
        <is>
          <t xml:space="preserve">25d47f54f49f6a1869c9</t>
        </is>
      </c>
      <c r="AQ771" s="604" t="n">
        <v>0</v>
      </c>
      <c r="AR771" s="604" t="n"/>
      <c r="AS771" s="604" t="n">
        <v>0</v>
      </c>
      <c r="AT771" s="604" t="n">
        <v>0</v>
      </c>
      <c r="AU771" s="604" t="n">
        <v>0.83</v>
      </c>
      <c r="AV771" s="604" t="n">
        <v>0.87</v>
      </c>
      <c r="AW771" s="604" t="n">
        <v>46298.06050486111</v>
      </c>
      <c r="AX771" s="604" t="inlineStr">
        <is>
          <t xml:space="preserve">https://simondongxiao.github.io/odds/v4/</t>
        </is>
      </c>
      <c r="AY771" s="604" t="inlineStr">
        <is>
          <t xml:space="preserve">V4 Shadow Only；real_money=false；P(EV&gt;0)不是比赛胜率</t>
        </is>
      </c>
    </row>
    <row r="772" ht="22" customHeight="1">
      <c r="A772" s="604" t="inlineStr">
        <is>
          <t xml:space="preserve">2026-10-03</t>
        </is>
      </c>
      <c r="B772" s="604" t="inlineStr">
        <is>
          <t xml:space="preserve">2026-10-03 23:00</t>
        </is>
      </c>
      <c r="C772" s="604" t="inlineStr">
        <is>
          <t xml:space="preserve">其他系列</t>
        </is>
      </c>
      <c r="D772" s="604" t="inlineStr">
        <is>
          <t xml:space="preserve">联赛</t>
        </is>
      </c>
      <c r="E772" s="604" t="inlineStr">
        <is>
          <t xml:space="preserve">国际友谊</t>
        </is>
      </c>
      <c r="F772" s="604" t="inlineStr">
        <is>
          <t xml:space="preserve">俄罗斯 vs 纳米比亚</t>
        </is>
      </c>
      <c r="G772" s="604" t="n">
        <v>0.85</v>
      </c>
      <c r="H772" s="604" t="n">
        <v>2.25</v>
      </c>
      <c r="I772" s="604" t="n">
        <v>0.97</v>
      </c>
      <c r="J772" s="604" t="inlineStr">
        <is>
          <t xml:space="preserve">0.85/2.25/0.97</t>
        </is>
      </c>
      <c r="K772" s="604" t="inlineStr">
        <is>
          <t xml:space="preserve">V4-C｜EV +0.1502</t>
        </is>
      </c>
      <c r="L772" s="604" t="inlineStr">
        <is>
          <t xml:space="preserve">俄罗斯</t>
        </is>
      </c>
      <c r="M772" s="604" t="n">
        <v>0.6319066508158927</v>
      </c>
      <c r="N772" s="604" t="inlineStr">
        <is>
          <t xml:space="preserve">V4纸面入选-C</t>
        </is>
      </c>
      <c r="O772" s="604" t="inlineStr">
        <is>
          <t xml:space="preserve">6-0</t>
        </is>
      </c>
      <c r="P772" s="604" t="str">
        <v>已结算</v>
      </c>
      <c r="Q772" s="645" t="str">
        <v>红</v>
      </c>
      <c r="R772" s="604" t="n">
        <v>0.85</v>
      </c>
      <c r="S772" s="604" t="n">
        <f>IF(OR(Q772="",Q772="待结算"),"",IF(Q772="红",R772,IF(Q772="半红",R772*0.5,IF(Q772="走",0,IF(Q772="半黑",-0.5,-1)))))</f>
        <v>0.85</v>
      </c>
      <c r="T772" s="604" t="inlineStr">
        <is>
          <t xml:space="preserve">https://m.titan007.com/analy/Analysis/3096957.htm</t>
        </is>
      </c>
      <c r="U772" s="646" t="str">
        <f>IF(Q772="","",IF(Q772="待结算","待结算",IF(Q772="红","黑",IF(Q772="半红","半黑",IF(Q772="走","走",IF(Q772="半黑","半红","红"))))))</f>
        <v>黑</v>
      </c>
      <c r="V772" s="604" t="n">
        <f>IF(OR(Q772="",Q772="待结算"),"",IF(L772=LEFT(F772,FIND(" vs ",F772)-1),I772,G772))</f>
        <v>0.97</v>
      </c>
      <c r="W772" s="604" t="n">
        <f>IF(OR(U772="",U772="待结算"),"",IF(U772="红",V772,IF(U772="半红",V772*0.5,IF(U772="走",0,IF(U772="半黑",-0.5,-1)))))</f>
        <v>-1</v>
      </c>
      <c r="X772" s="604" t="inlineStr">
        <is>
          <t xml:space="preserve">3096957</t>
        </is>
      </c>
      <c r="Y772" s="604" t="inlineStr">
        <is>
          <t xml:space="preserve">V4</t>
        </is>
      </c>
      <c r="Z772" s="604" t="inlineStr">
        <is>
          <t xml:space="preserve">prior-2026-10-03-v1</t>
        </is>
      </c>
      <c r="AA772" s="604" t="inlineStr">
        <is>
          <t xml:space="preserve">C</t>
        </is>
      </c>
      <c r="AB772" s="604" t="n">
        <v>0.5613701232987555</v>
      </c>
      <c r="AC772" s="604" t="n"/>
      <c r="AD772" s="604" t="n"/>
      <c r="AE772" s="604" t="n">
        <v>0.2232498342154281</v>
      </c>
      <c r="AF772" s="604" t="n">
        <v>0.2153800424858165</v>
      </c>
      <c r="AG772" s="604" t="n">
        <v>0.1501596452104116</v>
      </c>
      <c r="AH772" s="604" t="n"/>
      <c r="AI772" s="604" t="n"/>
      <c r="AJ772" s="604" t="n">
        <v>0.1501596452104116</v>
      </c>
      <c r="AK772" s="604" t="n"/>
      <c r="AL772" s="604" t="n"/>
      <c r="AM772" s="604" t="n"/>
      <c r="AN772" s="604" t="inlineStr">
        <is>
          <t xml:space="preserve">EVALUATED</t>
        </is>
      </c>
      <c r="AO772" s="604" t="inlineStr">
        <is>
          <t xml:space="preserve">GIVING_VALIDATED_EDGE、BUCKET_PRIOR_ONLY、INTENT_INTERPRETATION_ONLY、EXPERT_MARKET</t>
        </is>
      </c>
      <c r="AP772" s="604" t="inlineStr">
        <is>
          <t xml:space="preserve">8aeb5b9c6c38e4edc7c7</t>
        </is>
      </c>
      <c r="AQ772" s="604" t="n">
        <v>-2.25</v>
      </c>
      <c r="AR772" s="604" t="n">
        <v>0.85</v>
      </c>
      <c r="AS772" s="604" t="n">
        <v>2.25</v>
      </c>
      <c r="AT772" s="604" t="n">
        <v>-2.25</v>
      </c>
      <c r="AU772" s="604" t="n">
        <v>0.85</v>
      </c>
      <c r="AV772" s="604" t="n">
        <v>0.97</v>
      </c>
      <c r="AW772" s="604" t="n">
        <v>46298.06050486111</v>
      </c>
      <c r="AX772" s="604" t="inlineStr">
        <is>
          <t xml:space="preserve">https://simondongxiao.github.io/odds/v4/</t>
        </is>
      </c>
      <c r="AY772" s="604" t="inlineStr">
        <is>
          <t xml:space="preserve">V4 Shadow Only；real_money=false；P(EV&gt;0)不是比赛胜率</t>
        </is>
      </c>
    </row>
    <row r="773" ht="22" customHeight="1">
      <c r="A773" s="604" t="inlineStr">
        <is>
          <t xml:space="preserve">2026-10-03</t>
        </is>
      </c>
      <c r="B773" s="604" t="inlineStr">
        <is>
          <t xml:space="preserve">2026-10-03 23:30</t>
        </is>
      </c>
      <c r="C773" s="604" t="inlineStr">
        <is>
          <t xml:space="preserve">五大联赛非顶级联赛</t>
        </is>
      </c>
      <c r="D773" s="604" t="inlineStr">
        <is>
          <t xml:space="preserve">联赛</t>
        </is>
      </c>
      <c r="E773" s="604" t="inlineStr">
        <is>
          <t xml:space="preserve">意丙</t>
        </is>
      </c>
      <c r="F773" s="604" t="inlineStr">
        <is>
          <t xml:space="preserve">阿济纳诺基安波 vs 帕格特斯</t>
        </is>
      </c>
      <c r="G773" s="604" t="n">
        <v>0.92</v>
      </c>
      <c r="H773" s="604" t="n">
        <v>0.5</v>
      </c>
      <c r="I773" s="604" t="n">
        <v>0.78</v>
      </c>
      <c r="J773" s="604" t="inlineStr">
        <is>
          <t xml:space="preserve">0.92/0.5/0.78</t>
        </is>
      </c>
      <c r="K773" s="604" t="inlineStr">
        <is>
          <t xml:space="preserve">V4-B｜EV +0.0793</t>
        </is>
      </c>
      <c r="L773" s="604" t="inlineStr">
        <is>
          <t xml:space="preserve">阿济纳诺基安波</t>
        </is>
      </c>
      <c r="M773" s="604" t="n">
        <v>0.5621451201912701</v>
      </c>
      <c r="N773" s="604" t="inlineStr">
        <is>
          <t xml:space="preserve">V4纸面入选-B</t>
        </is>
      </c>
      <c r="O773" s="604" t="inlineStr">
        <is>
          <t xml:space="preserve">2-2</t>
        </is>
      </c>
      <c r="P773" s="604" t="str">
        <v>已结算</v>
      </c>
      <c r="Q773" s="646" t="str">
        <v>黑</v>
      </c>
      <c r="R773" s="604" t="n">
        <v>0.92</v>
      </c>
      <c r="S773" s="604" t="n">
        <f>IF(OR(Q773="",Q773="待结算"),"",IF(Q773="红",R773,IF(Q773="半红",R773*0.5,IF(Q773="走",0,IF(Q773="半黑",-0.5,-1)))))</f>
        <v>-1</v>
      </c>
      <c r="T773" s="604" t="inlineStr">
        <is>
          <t xml:space="preserve">https://m.titan007.com/analy/Analysis/3050572.htm</t>
        </is>
      </c>
      <c r="U773" s="645" t="str">
        <f>IF(Q773="","",IF(Q773="待结算","待结算",IF(Q773="红","黑",IF(Q773="半红","半黑",IF(Q773="走","走",IF(Q773="半黑","半红","红"))))))</f>
        <v>红</v>
      </c>
      <c r="V773" s="604" t="n">
        <f>IF(OR(Q773="",Q773="待结算"),"",IF(L773=LEFT(F773,FIND(" vs ",F773)-1),I773,G773))</f>
        <v>0.78</v>
      </c>
      <c r="W773" s="604" t="n">
        <f>IF(OR(U773="",U773="待结算"),"",IF(U773="红",V773,IF(U773="半红",V773*0.5,IF(U773="走",0,IF(U773="半黑",-0.5,-1)))))</f>
        <v>0.78</v>
      </c>
      <c r="X773" s="604" t="inlineStr">
        <is>
          <t xml:space="preserve">3050572</t>
        </is>
      </c>
      <c r="Y773" s="604" t="inlineStr">
        <is>
          <t xml:space="preserve">V4</t>
        </is>
      </c>
      <c r="Z773" s="604" t="inlineStr">
        <is>
          <t xml:space="preserve">prior-2026-10-03-v1</t>
        </is>
      </c>
      <c r="AA773" s="604" t="inlineStr">
        <is>
          <t xml:space="preserve">B</t>
        </is>
      </c>
      <c r="AB773" s="604" t="n">
        <v>0.5621451201912701</v>
      </c>
      <c r="AC773" s="604" t="n"/>
      <c r="AD773" s="604" t="n"/>
      <c r="AE773" s="604" t="n"/>
      <c r="AF773" s="604" t="n">
        <v>0.4378548798087299</v>
      </c>
      <c r="AG773" s="604" t="n">
        <v>0.07931863076723861</v>
      </c>
      <c r="AH773" s="604" t="n"/>
      <c r="AI773" s="604" t="n"/>
      <c r="AJ773" s="604" t="n">
        <v>0.07931863076723861</v>
      </c>
      <c r="AK773" s="604" t="n"/>
      <c r="AL773" s="604" t="n"/>
      <c r="AM773" s="604" t="n"/>
      <c r="AN773" s="604" t="inlineStr">
        <is>
          <t xml:space="preserve">EVALUATED</t>
        </is>
      </c>
      <c r="AO773" s="604" t="inlineStr">
        <is>
          <t xml:space="preserve">GIVING_VALIDATED_EDGE、BUCKET_PRIOR_ONLY、INTENT_INTERPRETATION_ONLY、EXPERT_MARKET</t>
        </is>
      </c>
      <c r="AP773" s="604" t="inlineStr">
        <is>
          <t xml:space="preserve">e0c2e83cc05f05523cba</t>
        </is>
      </c>
      <c r="AQ773" s="604" t="n">
        <v>-0.5</v>
      </c>
      <c r="AR773" s="604" t="n">
        <v>0.92</v>
      </c>
      <c r="AS773" s="604" t="n">
        <v>0.5</v>
      </c>
      <c r="AT773" s="604" t="n">
        <v>-0.5</v>
      </c>
      <c r="AU773" s="604" t="n">
        <v>0.92</v>
      </c>
      <c r="AV773" s="604" t="n">
        <v>0.78</v>
      </c>
      <c r="AW773" s="604" t="n">
        <v>46298.06050486111</v>
      </c>
      <c r="AX773" s="604" t="inlineStr">
        <is>
          <t xml:space="preserve">https://simondongxiao.github.io/odds/v4/</t>
        </is>
      </c>
      <c r="AY773" s="604" t="inlineStr">
        <is>
          <t xml:space="preserve">V4 Shadow Only；real_money=false；P(EV&gt;0)不是比赛胜率</t>
        </is>
      </c>
    </row>
    <row r="774" ht="22" customHeight="1">
      <c r="A774" s="604" t="inlineStr">
        <is>
          <t xml:space="preserve">2026-10-03</t>
        </is>
      </c>
      <c r="B774" s="604" t="inlineStr">
        <is>
          <t xml:space="preserve">2026-10-03 23:30</t>
        </is>
      </c>
      <c r="C774" s="604" t="inlineStr">
        <is>
          <t xml:space="preserve">五大联赛非顶级联赛</t>
        </is>
      </c>
      <c r="D774" s="604" t="inlineStr">
        <is>
          <t xml:space="preserve">联赛</t>
        </is>
      </c>
      <c r="E774" s="604" t="inlineStr">
        <is>
          <t xml:space="preserve">意丙</t>
        </is>
      </c>
      <c r="F774" s="604" t="inlineStr">
        <is>
          <t xml:space="preserve">格罗瑟托 vs 萨比尼迪特斯</t>
        </is>
      </c>
      <c r="G774" s="604" t="n">
        <v>0.85</v>
      </c>
      <c r="H774" s="604" t="n">
        <v>0.75</v>
      </c>
      <c r="I774" s="604" t="n">
        <v>0.85</v>
      </c>
      <c r="J774" s="604" t="inlineStr">
        <is>
          <t xml:space="preserve">0.85/0.75/0.85</t>
        </is>
      </c>
      <c r="K774" s="604" t="inlineStr">
        <is>
          <t xml:space="preserve">V4-B｜EV +0.1017</t>
        </is>
      </c>
      <c r="L774" s="604" t="inlineStr">
        <is>
          <t xml:space="preserve">格罗瑟托</t>
        </is>
      </c>
      <c r="M774" s="604" t="n">
        <v>0.6036467975938922</v>
      </c>
      <c r="N774" s="604" t="inlineStr">
        <is>
          <t xml:space="preserve">V4纸面入选-B</t>
        </is>
      </c>
      <c r="O774" s="604" t="inlineStr">
        <is>
          <t xml:space="preserve">1-3</t>
        </is>
      </c>
      <c r="P774" s="604" t="str">
        <v>已结算</v>
      </c>
      <c r="Q774" s="646" t="str">
        <v>黑</v>
      </c>
      <c r="R774" s="604" t="n">
        <v>0.85</v>
      </c>
      <c r="S774" s="604" t="n">
        <f>IF(OR(Q774="",Q774="待结算"),"",IF(Q774="红",R774,IF(Q774="半红",R774*0.5,IF(Q774="走",0,IF(Q774="半黑",-0.5,-1)))))</f>
        <v>-1</v>
      </c>
      <c r="T774" s="604" t="inlineStr">
        <is>
          <t xml:space="preserve">https://m.titan007.com/analy/Analysis/3050953.htm</t>
        </is>
      </c>
      <c r="U774" s="645" t="str">
        <f>IF(Q774="","",IF(Q774="待结算","待结算",IF(Q774="红","黑",IF(Q774="半红","半黑",IF(Q774="走","走",IF(Q774="半黑","半红","红"))))))</f>
        <v>红</v>
      </c>
      <c r="V774" s="604" t="n">
        <f>IF(OR(Q774="",Q774="待结算"),"",IF(L774=LEFT(F774,FIND(" vs ",F774)-1),I774,G774))</f>
        <v>0.85</v>
      </c>
      <c r="W774" s="604" t="n">
        <f>IF(OR(U774="",U774="待结算"),"",IF(U774="红",V774,IF(U774="半红",V774*0.5,IF(U774="走",0,IF(U774="半黑",-0.5,-1)))))</f>
        <v>0.85</v>
      </c>
      <c r="X774" s="604" t="inlineStr">
        <is>
          <t xml:space="preserve">3050953</t>
        </is>
      </c>
      <c r="Y774" s="604" t="inlineStr">
        <is>
          <t xml:space="preserve">V4</t>
        </is>
      </c>
      <c r="Z774" s="604" t="inlineStr">
        <is>
          <t xml:space="preserve">prior-2026-10-03-v1</t>
        </is>
      </c>
      <c r="AA774" s="604" t="inlineStr">
        <is>
          <t xml:space="preserve">B</t>
        </is>
      </c>
      <c r="AB774" s="604" t="n">
        <v>0.3974850377446245</v>
      </c>
      <c r="AC774" s="604" t="n">
        <v>0.2571161681719345</v>
      </c>
      <c r="AD774" s="604" t="n"/>
      <c r="AE774" s="604" t="n"/>
      <c r="AF774" s="604" t="n">
        <v>0.345398794083441</v>
      </c>
      <c r="AG774" s="604" t="n">
        <v>0.101737859472562</v>
      </c>
      <c r="AH774" s="604" t="n"/>
      <c r="AI774" s="604" t="n"/>
      <c r="AJ774" s="604" t="n">
        <v>0.101737859472562</v>
      </c>
      <c r="AK774" s="604" t="n"/>
      <c r="AL774" s="604" t="n"/>
      <c r="AM774" s="604" t="n"/>
      <c r="AN774" s="604" t="inlineStr">
        <is>
          <t xml:space="preserve">EVALUATED</t>
        </is>
      </c>
      <c r="AO774" s="604" t="inlineStr">
        <is>
          <t xml:space="preserve">GIVING_VALIDATED_EDGE、BUCKET_PRIOR_ONLY、INTENT_INTERPRETATION_ONLY、EXPERT_MARKET</t>
        </is>
      </c>
      <c r="AP774" s="604" t="inlineStr">
        <is>
          <t xml:space="preserve">ce827f1121e1d105e9b0</t>
        </is>
      </c>
      <c r="AQ774" s="604" t="n">
        <v>-0.75</v>
      </c>
      <c r="AR774" s="604" t="n">
        <v>0.85</v>
      </c>
      <c r="AS774" s="604" t="n">
        <v>0.75</v>
      </c>
      <c r="AT774" s="604" t="n">
        <v>-0.75</v>
      </c>
      <c r="AU774" s="604" t="n">
        <v>0.85</v>
      </c>
      <c r="AV774" s="604" t="n">
        <v>0.85</v>
      </c>
      <c r="AW774" s="604" t="n">
        <v>46298.06050486111</v>
      </c>
      <c r="AX774" s="604" t="inlineStr">
        <is>
          <t xml:space="preserve">https://simondongxiao.github.io/odds/v4/</t>
        </is>
      </c>
      <c r="AY774" s="604" t="inlineStr">
        <is>
          <t xml:space="preserve">V4 Shadow Only；real_money=false；P(EV&gt;0)不是比赛胜率</t>
        </is>
      </c>
    </row>
    <row r="775" ht="22" customHeight="1">
      <c r="A775" s="604" t="inlineStr">
        <is>
          <t xml:space="preserve">2026-10-03</t>
        </is>
      </c>
      <c r="B775" s="604" t="inlineStr">
        <is>
          <t xml:space="preserve">2026-10-03 23:30</t>
        </is>
      </c>
      <c r="C775" s="604" t="inlineStr">
        <is>
          <t xml:space="preserve">五大联赛非顶级联赛</t>
        </is>
      </c>
      <c r="D775" s="604" t="inlineStr">
        <is>
          <t xml:space="preserve">联赛</t>
        </is>
      </c>
      <c r="E775" s="604" t="inlineStr">
        <is>
          <t xml:space="preserve">意丙</t>
        </is>
      </c>
      <c r="F775" s="604" t="inlineStr">
        <is>
          <t xml:space="preserve">摩诺波利 vs 萨沃亚</t>
        </is>
      </c>
      <c r="G775" s="604" t="n">
        <v>0.76</v>
      </c>
      <c r="H775" s="604" t="n">
        <v>0.5</v>
      </c>
      <c r="I775" s="604" t="n">
        <v>0.9399999999999999</v>
      </c>
      <c r="J775" s="604" t="inlineStr">
        <is>
          <t xml:space="preserve">0.76/0.5/0.94</t>
        </is>
      </c>
      <c r="K775" s="604" t="inlineStr">
        <is>
          <t xml:space="preserve">V4-B｜EV +0.0909</t>
        </is>
      </c>
      <c r="L775" s="604" t="inlineStr">
        <is>
          <t xml:space="preserve">摩诺波利</t>
        </is>
      </c>
      <c r="M775" s="604" t="n">
        <v>0.6198547718905562</v>
      </c>
      <c r="N775" s="604" t="inlineStr">
        <is>
          <t xml:space="preserve">V4纸面入选-B</t>
        </is>
      </c>
      <c r="O775" s="604" t="inlineStr">
        <is>
          <t xml:space="preserve">0-0</t>
        </is>
      </c>
      <c r="P775" s="604" t="str">
        <v>已结算</v>
      </c>
      <c r="Q775" s="646" t="str">
        <v>黑</v>
      </c>
      <c r="R775" s="604" t="n">
        <v>0.76</v>
      </c>
      <c r="S775" s="604" t="n">
        <f>IF(OR(Q775="",Q775="待结算"),"",IF(Q775="红",R775,IF(Q775="半红",R775*0.5,IF(Q775="走",0,IF(Q775="半黑",-0.5,-1)))))</f>
        <v>-1</v>
      </c>
      <c r="T775" s="604" t="inlineStr">
        <is>
          <t xml:space="preserve">https://m.titan007.com/analy/Analysis/3051337.htm</t>
        </is>
      </c>
      <c r="U775" s="645" t="str">
        <f>IF(Q775="","",IF(Q775="待结算","待结算",IF(Q775="红","黑",IF(Q775="半红","半黑",IF(Q775="走","走",IF(Q775="半黑","半红","红"))))))</f>
        <v>红</v>
      </c>
      <c r="V775" s="604" t="n">
        <f>IF(OR(Q775="",Q775="待结算"),"",IF(L775=LEFT(F775,FIND(" vs ",F775)-1),I775,G775))</f>
        <v>0.94</v>
      </c>
      <c r="W775" s="604" t="n">
        <f>IF(OR(U775="",U775="待结算"),"",IF(U775="红",V775,IF(U775="半红",V775*0.5,IF(U775="走",0,IF(U775="半黑",-0.5,-1)))))</f>
        <v>0.94</v>
      </c>
      <c r="X775" s="604" t="inlineStr">
        <is>
          <t xml:space="preserve">3051337</t>
        </is>
      </c>
      <c r="Y775" s="604" t="inlineStr">
        <is>
          <t xml:space="preserve">V4</t>
        </is>
      </c>
      <c r="Z775" s="604" t="inlineStr">
        <is>
          <t xml:space="preserve">prior-2026-10-03-v1</t>
        </is>
      </c>
      <c r="AA775" s="604" t="inlineStr">
        <is>
          <t xml:space="preserve">B</t>
        </is>
      </c>
      <c r="AB775" s="604" t="n">
        <v>0.6198547718905562</v>
      </c>
      <c r="AC775" s="604" t="n"/>
      <c r="AD775" s="604" t="n"/>
      <c r="AE775" s="604" t="n"/>
      <c r="AF775" s="604" t="n">
        <v>0.3801452281094438</v>
      </c>
      <c r="AG775" s="604" t="n">
        <v>0.0909443985273789</v>
      </c>
      <c r="AH775" s="604" t="n"/>
      <c r="AI775" s="604" t="n"/>
      <c r="AJ775" s="604" t="n">
        <v>0.0909443985273789</v>
      </c>
      <c r="AK775" s="604" t="n"/>
      <c r="AL775" s="604" t="n"/>
      <c r="AM775" s="604" t="n"/>
      <c r="AN775" s="604" t="inlineStr">
        <is>
          <t xml:space="preserve">EVALUATED</t>
        </is>
      </c>
      <c r="AO775" s="604" t="inlineStr">
        <is>
          <t xml:space="preserve">GIVING_VALIDATED_EDGE、BUCKET_PRIOR_ONLY、INTENT_INTERPRETATION_ONLY、EXPERT_MARKET</t>
        </is>
      </c>
      <c r="AP775" s="604" t="inlineStr">
        <is>
          <t xml:space="preserve">ca0a26c7433b2d57c720</t>
        </is>
      </c>
      <c r="AQ775" s="604" t="n">
        <v>-0.5</v>
      </c>
      <c r="AR775" s="604" t="n">
        <v>0.76</v>
      </c>
      <c r="AS775" s="604" t="n">
        <v>0.5</v>
      </c>
      <c r="AT775" s="604" t="n">
        <v>-0.5</v>
      </c>
      <c r="AU775" s="604" t="n">
        <v>0.76</v>
      </c>
      <c r="AV775" s="604" t="n">
        <v>0.9399999999999999</v>
      </c>
      <c r="AW775" s="604" t="n">
        <v>46298.06050486111</v>
      </c>
      <c r="AX775" s="604" t="inlineStr">
        <is>
          <t xml:space="preserve">https://simondongxiao.github.io/odds/v4/</t>
        </is>
      </c>
      <c r="AY775" s="604" t="inlineStr">
        <is>
          <t xml:space="preserve">V4 Shadow Only；real_money=false；P(EV&gt;0)不是比赛胜率</t>
        </is>
      </c>
    </row>
    <row r="776" ht="22" customHeight="1">
      <c r="A776" s="604" t="inlineStr">
        <is>
          <t xml:space="preserve">2026-10-03</t>
        </is>
      </c>
      <c r="B776" s="604" t="inlineStr">
        <is>
          <t xml:space="preserve">2026-10-04 00:00</t>
        </is>
      </c>
      <c r="C776" s="604" t="inlineStr">
        <is>
          <t xml:space="preserve">欧洲非五大系列</t>
        </is>
      </c>
      <c r="D776" s="604" t="inlineStr">
        <is>
          <t xml:space="preserve">联赛</t>
        </is>
      </c>
      <c r="E776" s="604" t="inlineStr">
        <is>
          <t xml:space="preserve">欧国联</t>
        </is>
      </c>
      <c r="F776" s="604" t="inlineStr">
        <is>
          <t xml:space="preserve">白俄罗斯 vs 圣马力诺</t>
        </is>
      </c>
      <c r="G776" s="604" t="n">
        <v>0.89</v>
      </c>
      <c r="H776" s="604" t="n">
        <v>0</v>
      </c>
      <c r="I776" s="604" t="n">
        <v>0.99</v>
      </c>
      <c r="J776" s="604" t="inlineStr">
        <is>
          <t xml:space="preserve">0.89/0/0.99</t>
        </is>
      </c>
      <c r="K776" s="604" t="inlineStr">
        <is>
          <t xml:space="preserve">V4-C｜EV +0.0475</t>
        </is>
      </c>
      <c r="L776" s="604" t="str"/>
      <c r="M776" s="604" t="n">
        <v>0.5542337012638059</v>
      </c>
      <c r="N776" s="604" t="inlineStr">
        <is>
          <t xml:space="preserve">V4纸面入选-C</t>
        </is>
      </c>
      <c r="O776" s="604" t="inlineStr">
        <is>
          <t xml:space="preserve">4-0</t>
        </is>
      </c>
      <c r="P776" s="604" t="str">
        <v>赛果已核/冻结投注未核</v>
      </c>
      <c r="Q776" s="645"/>
      <c r="R776" s="604" t="n">
        <v>0.99</v>
      </c>
      <c r="S776" s="604" t="str">
        <f>IF(OR(Q776="",Q776="待结算"),"",IF(Q776="红",R776,IF(Q776="半红",R776*0.5,IF(Q776="走",0,IF(Q776="半黑",-0.5,-1)))))</f>
      </c>
      <c r="T776" s="604" t="inlineStr">
        <is>
          <t xml:space="preserve">https://m.titan007.com/analy/Analysis/2981544.htm</t>
        </is>
      </c>
      <c r="U776" s="646" t="str">
        <f>IF(Q776="","",IF(Q776="待结算","待结算",IF(Q776="红","黑",IF(Q776="半红","半黑",IF(Q776="走","走",IF(Q776="半黑","半红","红"))))))</f>
      </c>
      <c r="V776" s="604" t="str">
        <f>IF(OR(Q776="",Q776="待结算"),"",IF(L776=LEFT(F776,FIND(" vs ",F776)-1),I776,G776))</f>
      </c>
      <c r="W776" s="604" t="str">
        <f>IF(OR(U776="",U776="待结算"),"",IF(U776="红",V776,IF(U776="半红",V776*0.5,IF(U776="走",0,IF(U776="半黑",-0.5,-1)))))</f>
      </c>
      <c r="X776" s="604" t="inlineStr">
        <is>
          <t xml:space="preserve">2981544</t>
        </is>
      </c>
      <c r="Y776" s="604" t="inlineStr">
        <is>
          <t xml:space="preserve">V4</t>
        </is>
      </c>
      <c r="Z776" s="604" t="inlineStr">
        <is>
          <t xml:space="preserve">prior-2026-10-03-v1</t>
        </is>
      </c>
      <c r="AA776" s="604" t="inlineStr">
        <is>
          <t xml:space="preserve">C</t>
        </is>
      </c>
      <c r="AB776" s="604" t="n">
        <v>0.5542337012638059</v>
      </c>
      <c r="AC776" s="604" t="n"/>
      <c r="AD776" s="604" t="n"/>
      <c r="AE776" s="604" t="n"/>
      <c r="AF776" s="604" t="n">
        <v>0.4457662987361942</v>
      </c>
      <c r="AG776" s="604" t="n">
        <v>0.04750169538859306</v>
      </c>
      <c r="AH776" s="604" t="n"/>
      <c r="AI776" s="604" t="n"/>
      <c r="AJ776" s="604" t="n">
        <v>0.04750169538859306</v>
      </c>
      <c r="AK776" s="604" t="n"/>
      <c r="AL776" s="604" t="n"/>
      <c r="AM776" s="604" t="n"/>
      <c r="AN776" s="604" t="inlineStr">
        <is>
          <t xml:space="preserve">EVALUATED</t>
        </is>
      </c>
      <c r="AO776" s="604" t="inlineStr">
        <is>
          <t xml:space="preserve">EDGE_BELOW_UNCERTAINTY_THRESHOLD、BUCKET_PRIOR_ONLY、INTENT_INTERPRETATION_ONLY、EXPERT_MARKET</t>
        </is>
      </c>
      <c r="AP776" s="604" t="inlineStr">
        <is>
          <t xml:space="preserve">6f9a80d244b21d6d0379</t>
        </is>
      </c>
      <c r="AQ776" s="604" t="n">
        <v>0</v>
      </c>
      <c r="AR776" s="604" t="n"/>
      <c r="AS776" s="604" t="n">
        <v>0</v>
      </c>
      <c r="AT776" s="604" t="n">
        <v>0</v>
      </c>
      <c r="AU776" s="604" t="n">
        <v>0.89</v>
      </c>
      <c r="AV776" s="604" t="n">
        <v>0.99</v>
      </c>
      <c r="AW776" s="604" t="n">
        <v>46298.06050486111</v>
      </c>
      <c r="AX776" s="604" t="inlineStr">
        <is>
          <t xml:space="preserve">https://simondongxiao.github.io/odds/v4/</t>
        </is>
      </c>
      <c r="AY776" s="604" t="inlineStr">
        <is>
          <t xml:space="preserve">V4 Shadow Only；real_money=false；P(EV&gt;0)不是比赛胜率</t>
        </is>
      </c>
    </row>
    <row r="777" ht="22" customHeight="1">
      <c r="A777" s="604" t="inlineStr">
        <is>
          <t xml:space="preserve">2026-10-03</t>
        </is>
      </c>
      <c r="B777" s="604" t="inlineStr">
        <is>
          <t xml:space="preserve">2026-10-04 00:00</t>
        </is>
      </c>
      <c r="C777" s="604" t="inlineStr">
        <is>
          <t xml:space="preserve">五大联赛非顶级联赛</t>
        </is>
      </c>
      <c r="D777" s="604" t="inlineStr">
        <is>
          <t xml:space="preserve">联赛</t>
        </is>
      </c>
      <c r="E777" s="604" t="inlineStr">
        <is>
          <t xml:space="preserve">西协乙2</t>
        </is>
      </c>
      <c r="F777" s="604" t="inlineStr">
        <is>
          <t xml:space="preserve">西班牙人B队 vs 纳塞拉</t>
        </is>
      </c>
      <c r="G777" s="604" t="n">
        <v>0.8100000000000001</v>
      </c>
      <c r="H777" s="604" t="n">
        <v>0</v>
      </c>
      <c r="I777" s="604" t="n">
        <v>0.89</v>
      </c>
      <c r="J777" s="604" t="inlineStr">
        <is>
          <t xml:space="preserve">0.81/0/0.89</t>
        </is>
      </c>
      <c r="K777" s="604" t="inlineStr">
        <is>
          <t xml:space="preserve">V4-C｜EV +0.0217</t>
        </is>
      </c>
      <c r="L777" s="604" t="str"/>
      <c r="M777" s="604" t="n">
        <v>0.5684145554560976</v>
      </c>
      <c r="N777" s="604" t="inlineStr">
        <is>
          <t xml:space="preserve">V4纸面入选-C</t>
        </is>
      </c>
      <c r="O777" s="604" t="inlineStr">
        <is>
          <t xml:space="preserve">0-0</t>
        </is>
      </c>
      <c r="P777" s="604" t="str">
        <v>赛果已核/冻结投注未核</v>
      </c>
      <c r="Q777" s="647"/>
      <c r="R777" s="604" t="n">
        <v>0.89</v>
      </c>
      <c r="S777" s="604" t="str">
        <f>IF(OR(Q777="",Q777="待结算"),"",IF(Q777="红",R777,IF(Q777="半红",R777*0.5,IF(Q777="走",0,IF(Q777="半黑",-0.5,-1)))))</f>
      </c>
      <c r="T777" s="604" t="inlineStr">
        <is>
          <t xml:space="preserve">https://m.titan007.com/analy/Analysis/3083294.htm</t>
        </is>
      </c>
      <c r="U777" s="647" t="str">
        <f>IF(Q777="","",IF(Q777="待结算","待结算",IF(Q777="红","黑",IF(Q777="半红","半黑",IF(Q777="走","走",IF(Q777="半黑","半红","红"))))))</f>
      </c>
      <c r="V777" s="604" t="str">
        <f>IF(OR(Q777="",Q777="待结算"),"",IF(L777=LEFT(F777,FIND(" vs ",F777)-1),I777,G777))</f>
      </c>
      <c r="W777" s="604" t="str">
        <f>IF(OR(U777="",U777="待结算"),"",IF(U777="红",V777,IF(U777="半红",V777*0.5,IF(U777="走",0,IF(U777="半黑",-0.5,-1)))))</f>
      </c>
      <c r="X777" s="604" t="inlineStr">
        <is>
          <t xml:space="preserve">3083294</t>
        </is>
      </c>
      <c r="Y777" s="604" t="inlineStr">
        <is>
          <t xml:space="preserve">V4</t>
        </is>
      </c>
      <c r="Z777" s="604" t="inlineStr">
        <is>
          <t xml:space="preserve">prior-2026-10-03-v1</t>
        </is>
      </c>
      <c r="AA777" s="604" t="inlineStr">
        <is>
          <t xml:space="preserve">C</t>
        </is>
      </c>
      <c r="AB777" s="604" t="n">
        <v>0.4273404527334762</v>
      </c>
      <c r="AC777" s="604" t="n"/>
      <c r="AD777" s="604" t="n">
        <v>0.2481887583076108</v>
      </c>
      <c r="AE777" s="604" t="n"/>
      <c r="AF777" s="604" t="n">
        <v>0.324470788958913</v>
      </c>
      <c r="AG777" s="604" t="n">
        <v>0.02167497775520272</v>
      </c>
      <c r="AH777" s="604" t="n"/>
      <c r="AI777" s="604" t="n"/>
      <c r="AJ777" s="604" t="n">
        <v>0.02167497775520272</v>
      </c>
      <c r="AK777" s="604" t="n"/>
      <c r="AL777" s="604" t="n"/>
      <c r="AM777" s="604" t="n"/>
      <c r="AN777" s="604" t="inlineStr">
        <is>
          <t xml:space="preserve">EVALUATED</t>
        </is>
      </c>
      <c r="AO777" s="604" t="inlineStr">
        <is>
          <t xml:space="preserve">EDGE_BELOW_UNCERTAINTY_THRESHOLD、BUCKET_PRIOR_ONLY、INTENT_INTERPRETATION_ONLY、EXPERT_MARKET</t>
        </is>
      </c>
      <c r="AP777" s="604" t="inlineStr">
        <is>
          <t xml:space="preserve">b24987401ddd920c4c3a</t>
        </is>
      </c>
      <c r="AQ777" s="604" t="n">
        <v>0</v>
      </c>
      <c r="AR777" s="604" t="n"/>
      <c r="AS777" s="604" t="n">
        <v>0</v>
      </c>
      <c r="AT777" s="604" t="n">
        <v>0</v>
      </c>
      <c r="AU777" s="604" t="n">
        <v>0.8100000000000001</v>
      </c>
      <c r="AV777" s="604" t="n">
        <v>0.89</v>
      </c>
      <c r="AW777" s="604" t="n">
        <v>46298.06050486111</v>
      </c>
      <c r="AX777" s="604" t="inlineStr">
        <is>
          <t xml:space="preserve">https://simondongxiao.github.io/odds/v4/</t>
        </is>
      </c>
      <c r="AY777" s="604" t="inlineStr">
        <is>
          <t xml:space="preserve">V4 Shadow Only；real_money=false；P(EV&gt;0)不是比赛胜率</t>
        </is>
      </c>
    </row>
    <row r="778" ht="22" customHeight="1">
      <c r="A778" s="604" t="inlineStr">
        <is>
          <t xml:space="preserve">2026-10-03</t>
        </is>
      </c>
      <c r="B778" s="604" t="inlineStr">
        <is>
          <t xml:space="preserve">2026-10-04 00:00</t>
        </is>
      </c>
      <c r="C778" s="604" t="inlineStr">
        <is>
          <t xml:space="preserve">其他系列</t>
        </is>
      </c>
      <c r="D778" s="604" t="inlineStr">
        <is>
          <t xml:space="preserve">联赛</t>
        </is>
      </c>
      <c r="E778" s="604" t="inlineStr">
        <is>
          <t xml:space="preserve">摩洛超</t>
        </is>
      </c>
      <c r="F778" s="604" t="inlineStr">
        <is>
          <t xml:space="preserve">哈斯沙尼亚 vs 马格里布菲斯</t>
        </is>
      </c>
      <c r="G778" s="604" t="n">
        <v>0.8100000000000001</v>
      </c>
      <c r="H778" s="604" t="n">
        <v>0</v>
      </c>
      <c r="I778" s="604" t="n">
        <v>0.95</v>
      </c>
      <c r="J778" s="604" t="inlineStr">
        <is>
          <t xml:space="preserve">0.81/0/0.95</t>
        </is>
      </c>
      <c r="K778" s="604" t="inlineStr">
        <is>
          <t xml:space="preserve">V4-C｜EV +0.0359</t>
        </is>
      </c>
      <c r="L778" s="604" t="str"/>
      <c r="M778" s="604" t="n">
        <v>0.5339777629693652</v>
      </c>
      <c r="N778" s="604" t="inlineStr">
        <is>
          <t xml:space="preserve">V4纸面入选-C</t>
        </is>
      </c>
      <c r="O778" s="604" t="inlineStr">
        <is>
          <t xml:space="preserve">1-2</t>
        </is>
      </c>
      <c r="P778" s="604" t="str">
        <v>赛果已核/冻结投注未核</v>
      </c>
      <c r="Q778" s="646"/>
      <c r="R778" s="604" t="n">
        <v>0.95</v>
      </c>
      <c r="S778" s="604" t="str">
        <f>IF(OR(Q778="",Q778="待结算"),"",IF(Q778="红",R778,IF(Q778="半红",R778*0.5,IF(Q778="走",0,IF(Q778="半黑",-0.5,-1)))))</f>
      </c>
      <c r="T778" s="604" t="inlineStr">
        <is>
          <t xml:space="preserve">https://m.titan007.com/analy/Analysis/3076980.htm</t>
        </is>
      </c>
      <c r="U778" s="645" t="str">
        <f>IF(Q778="","",IF(Q778="待结算","待结算",IF(Q778="红","黑",IF(Q778="半红","半黑",IF(Q778="走","走",IF(Q778="半黑","半红","红"))))))</f>
      </c>
      <c r="V778" s="604" t="str">
        <f>IF(OR(Q778="",Q778="待结算"),"",IF(L778=LEFT(F778,FIND(" vs ",F778)-1),I778,G778))</f>
      </c>
      <c r="W778" s="604" t="str">
        <f>IF(OR(U778="",U778="待结算"),"",IF(U778="红",V778,IF(U778="半红",V778*0.5,IF(U778="走",0,IF(U778="半黑",-0.5,-1)))))</f>
      </c>
      <c r="X778" s="604" t="inlineStr">
        <is>
          <t xml:space="preserve">3076980</t>
        </is>
      </c>
      <c r="Y778" s="604" t="inlineStr">
        <is>
          <t xml:space="preserve">V4</t>
        </is>
      </c>
      <c r="Z778" s="604" t="inlineStr">
        <is>
          <t xml:space="preserve">prior-2026-10-03-v1</t>
        </is>
      </c>
      <c r="AA778" s="604" t="inlineStr">
        <is>
          <t xml:space="preserve">C</t>
        </is>
      </c>
      <c r="AB778" s="604" t="n">
        <v>0.4644533866231673</v>
      </c>
      <c r="AC778" s="604" t="n"/>
      <c r="AD778" s="604" t="n"/>
      <c r="AE778" s="604" t="n">
        <v>0.2604017663941056</v>
      </c>
      <c r="AF778" s="604" t="n">
        <v>0.2751448469827271</v>
      </c>
      <c r="AG778" s="604" t="n">
        <v>0.03588498711222893</v>
      </c>
      <c r="AH778" s="604" t="n"/>
      <c r="AI778" s="604" t="n"/>
      <c r="AJ778" s="604" t="n">
        <v>0.03588498711222893</v>
      </c>
      <c r="AK778" s="604" t="n"/>
      <c r="AL778" s="604" t="n"/>
      <c r="AM778" s="604" t="n"/>
      <c r="AN778" s="604" t="inlineStr">
        <is>
          <t xml:space="preserve">EVALUATED</t>
        </is>
      </c>
      <c r="AO778" s="604" t="inlineStr">
        <is>
          <t xml:space="preserve">EDGE_BELOW_UNCERTAINTY_THRESHOLD、BUCKET_PRIOR_ONLY、INTENT_INTERPRETATION_ONLY、EXPERT_MARKET</t>
        </is>
      </c>
      <c r="AP778" s="604" t="inlineStr">
        <is>
          <t xml:space="preserve">ae53b4fc31984a641906</t>
        </is>
      </c>
      <c r="AQ778" s="604" t="n">
        <v>0</v>
      </c>
      <c r="AR778" s="604" t="n"/>
      <c r="AS778" s="604" t="n">
        <v>0</v>
      </c>
      <c r="AT778" s="604" t="n">
        <v>0</v>
      </c>
      <c r="AU778" s="604" t="n">
        <v>0.8100000000000001</v>
      </c>
      <c r="AV778" s="604" t="n">
        <v>0.95</v>
      </c>
      <c r="AW778" s="604" t="n">
        <v>46298.06050486111</v>
      </c>
      <c r="AX778" s="604" t="inlineStr">
        <is>
          <t xml:space="preserve">https://simondongxiao.github.io/odds/v4/</t>
        </is>
      </c>
      <c r="AY778" s="604" t="inlineStr">
        <is>
          <t xml:space="preserve">V4 Shadow Only；real_money=false；P(EV&gt;0)不是比赛胜率</t>
        </is>
      </c>
    </row>
    <row r="779" ht="22" customHeight="1">
      <c r="A779" s="604" t="inlineStr">
        <is>
          <t xml:space="preserve">2026-10-03</t>
        </is>
      </c>
      <c r="B779" s="604" t="inlineStr">
        <is>
          <t xml:space="preserve">2026-10-04 00:00</t>
        </is>
      </c>
      <c r="C779" s="604" t="inlineStr">
        <is>
          <t xml:space="preserve">五大联赛非顶级联赛</t>
        </is>
      </c>
      <c r="D779" s="604" t="inlineStr">
        <is>
          <t xml:space="preserve">联赛</t>
        </is>
      </c>
      <c r="E779" s="604" t="inlineStr">
        <is>
          <t xml:space="preserve">意女甲</t>
        </is>
      </c>
      <c r="F779" s="604" t="inlineStr">
        <is>
          <t xml:space="preserve">AS罗马女足 vs 拉素女足</t>
        </is>
      </c>
      <c r="G779" s="604" t="n">
        <v>0.83</v>
      </c>
      <c r="H779" s="604" t="n">
        <v>1.25</v>
      </c>
      <c r="I779" s="604" t="n">
        <v>0.87</v>
      </c>
      <c r="J779" s="604" t="inlineStr">
        <is>
          <t xml:space="preserve">0.83/1.25/0.87</t>
        </is>
      </c>
      <c r="K779" s="604" t="inlineStr">
        <is>
          <t xml:space="preserve">V4-B｜EV +0.1310</t>
        </is>
      </c>
      <c r="L779" s="604" t="inlineStr">
        <is>
          <t xml:space="preserve">AS罗马女足</t>
        </is>
      </c>
      <c r="M779" s="604" t="n">
        <v>0.6278639107174371</v>
      </c>
      <c r="N779" s="604" t="inlineStr">
        <is>
          <t xml:space="preserve">V4纸面入选-B</t>
        </is>
      </c>
      <c r="O779" s="604" t="inlineStr">
        <is>
          <t xml:space="preserve">3-1</t>
        </is>
      </c>
      <c r="P779" s="604" t="str">
        <v>已结算</v>
      </c>
      <c r="Q779" s="645" t="str">
        <v>红</v>
      </c>
      <c r="R779" s="604" t="n">
        <v>0.83</v>
      </c>
      <c r="S779" s="604" t="n">
        <f>IF(OR(Q779="",Q779="待结算"),"",IF(Q779="红",R779,IF(Q779="半红",R779*0.5,IF(Q779="走",0,IF(Q779="半黑",-0.5,-1)))))</f>
        <v>0.83</v>
      </c>
      <c r="T779" s="604" t="inlineStr">
        <is>
          <t xml:space="preserve">https://m.titan007.com/analy/Analysis/3042385.htm</t>
        </is>
      </c>
      <c r="U779" s="646" t="str">
        <f>IF(Q779="","",IF(Q779="待结算","待结算",IF(Q779="红","黑",IF(Q779="半红","半黑",IF(Q779="走","走",IF(Q779="半黑","半红","红"))))))</f>
        <v>黑</v>
      </c>
      <c r="V779" s="604" t="n">
        <f>IF(OR(Q779="",Q779="待结算"),"",IF(L779=LEFT(F779,FIND(" vs ",F779)-1),I779,G779))</f>
        <v>0.87</v>
      </c>
      <c r="W779" s="604" t="n">
        <f>IF(OR(U779="",U779="待结算"),"",IF(U779="红",V779,IF(U779="半红",V779*0.5,IF(U779="走",0,IF(U779="半黑",-0.5,-1)))))</f>
        <v>-1</v>
      </c>
      <c r="X779" s="604" t="inlineStr">
        <is>
          <t xml:space="preserve">3042385</t>
        </is>
      </c>
      <c r="Y779" s="604" t="inlineStr">
        <is>
          <t xml:space="preserve">V4</t>
        </is>
      </c>
      <c r="Z779" s="604" t="inlineStr">
        <is>
          <t xml:space="preserve">prior-2026-10-03-v1</t>
        </is>
      </c>
      <c r="AA779" s="604" t="inlineStr">
        <is>
          <t xml:space="preserve">B</t>
        </is>
      </c>
      <c r="AB779" s="604" t="n">
        <v>0.5520809374570219</v>
      </c>
      <c r="AC779" s="604" t="n"/>
      <c r="AD779" s="604" t="n"/>
      <c r="AE779" s="604" t="n">
        <v>0.241399360488233</v>
      </c>
      <c r="AF779" s="604" t="n">
        <v>0.2065197020547451</v>
      </c>
      <c r="AG779" s="604" t="n">
        <v>0.1310077957904666</v>
      </c>
      <c r="AH779" s="604" t="n"/>
      <c r="AI779" s="604" t="n"/>
      <c r="AJ779" s="604" t="n">
        <v>0.1310077957904666</v>
      </c>
      <c r="AK779" s="604" t="n"/>
      <c r="AL779" s="604" t="n"/>
      <c r="AM779" s="604" t="n"/>
      <c r="AN779" s="604" t="inlineStr">
        <is>
          <t xml:space="preserve">EVALUATED</t>
        </is>
      </c>
      <c r="AO779" s="604" t="inlineStr">
        <is>
          <t xml:space="preserve">GIVING_VALIDATED_EDGE、BUCKET_PRIOR_ONLY、INTENT_INTERPRETATION_ONLY、EXPERT_MARKET</t>
        </is>
      </c>
      <c r="AP779" s="604" t="inlineStr">
        <is>
          <t xml:space="preserve">de95bf72a1c58c97dc6c</t>
        </is>
      </c>
      <c r="AQ779" s="604" t="n">
        <v>-1.25</v>
      </c>
      <c r="AR779" s="604" t="n">
        <v>0.83</v>
      </c>
      <c r="AS779" s="604" t="n">
        <v>1.25</v>
      </c>
      <c r="AT779" s="604" t="n">
        <v>-1.25</v>
      </c>
      <c r="AU779" s="604" t="n">
        <v>0.83</v>
      </c>
      <c r="AV779" s="604" t="n">
        <v>0.87</v>
      </c>
      <c r="AW779" s="604" t="n">
        <v>46298.06050486111</v>
      </c>
      <c r="AX779" s="604" t="inlineStr">
        <is>
          <t xml:space="preserve">https://simondongxiao.github.io/odds/v4/</t>
        </is>
      </c>
      <c r="AY779" s="604" t="inlineStr">
        <is>
          <t xml:space="preserve">V4 Shadow Only；real_money=false；P(EV&gt;0)不是比赛胜率</t>
        </is>
      </c>
    </row>
    <row r="780" ht="22" customHeight="1">
      <c r="A780" s="604" t="inlineStr">
        <is>
          <t xml:space="preserve">2026-10-03</t>
        </is>
      </c>
      <c r="B780" s="604" t="inlineStr">
        <is>
          <t xml:space="preserve">2026-10-04 00:30</t>
        </is>
      </c>
      <c r="C780" s="604" t="inlineStr">
        <is>
          <t xml:space="preserve">五大联赛非顶级联赛</t>
        </is>
      </c>
      <c r="D780" s="604" t="inlineStr">
        <is>
          <t xml:space="preserve">联赛</t>
        </is>
      </c>
      <c r="E780" s="604" t="inlineStr">
        <is>
          <t xml:space="preserve">西乙</t>
        </is>
      </c>
      <c r="F780" s="604" t="inlineStr">
        <is>
          <t xml:space="preserve">萨瓦德尔 vs 安道尔FC</t>
        </is>
      </c>
      <c r="G780" s="604" t="n">
        <v>1.07</v>
      </c>
      <c r="H780" s="604" t="n">
        <v>0.5</v>
      </c>
      <c r="I780" s="604" t="n">
        <v>0.8100000000000001</v>
      </c>
      <c r="J780" s="604" t="inlineStr">
        <is>
          <t xml:space="preserve">1.07/0.5/0.81</t>
        </is>
      </c>
      <c r="K780" s="604" t="inlineStr">
        <is>
          <t xml:space="preserve">V4-B｜EV +0.0807</t>
        </is>
      </c>
      <c r="L780" s="604" t="inlineStr">
        <is>
          <t xml:space="preserve">萨瓦德尔</t>
        </is>
      </c>
      <c r="M780" s="604" t="n">
        <v>0.5220702847043345</v>
      </c>
      <c r="N780" s="604" t="inlineStr">
        <is>
          <t xml:space="preserve">V4纸面入选-B</t>
        </is>
      </c>
      <c r="O780" s="604" t="inlineStr">
        <is>
          <t xml:space="preserve">0-0</t>
        </is>
      </c>
      <c r="P780" s="604" t="str">
        <v>已结算</v>
      </c>
      <c r="Q780" s="646" t="str">
        <v>黑</v>
      </c>
      <c r="R780" s="604" t="n">
        <v>1.07</v>
      </c>
      <c r="S780" s="604" t="n">
        <f>IF(OR(Q780="",Q780="待结算"),"",IF(Q780="红",R780,IF(Q780="半红",R780*0.5,IF(Q780="走",0,IF(Q780="半黑",-0.5,-1)))))</f>
        <v>-1</v>
      </c>
      <c r="T780" s="604" t="inlineStr">
        <is>
          <t xml:space="preserve">https://m.titan007.com/analy/Analysis/3014109.htm</t>
        </is>
      </c>
      <c r="U780" s="645" t="str">
        <f>IF(Q780="","",IF(Q780="待结算","待结算",IF(Q780="红","黑",IF(Q780="半红","半黑",IF(Q780="走","走",IF(Q780="半黑","半红","红"))))))</f>
        <v>红</v>
      </c>
      <c r="V780" s="604" t="n">
        <f>IF(OR(Q780="",Q780="待结算"),"",IF(L780=LEFT(F780,FIND(" vs ",F780)-1),I780,G780))</f>
        <v>0.81</v>
      </c>
      <c r="W780" s="604" t="n">
        <f>IF(OR(U780="",U780="待结算"),"",IF(U780="红",V780,IF(U780="半红",V780*0.5,IF(U780="走",0,IF(U780="半黑",-0.5,-1)))))</f>
        <v>0.81</v>
      </c>
      <c r="X780" s="604" t="inlineStr">
        <is>
          <t xml:space="preserve">3014109</t>
        </is>
      </c>
      <c r="Y780" s="604" t="inlineStr">
        <is>
          <t xml:space="preserve">V4</t>
        </is>
      </c>
      <c r="Z780" s="604" t="inlineStr">
        <is>
          <t xml:space="preserve">prior-2026-10-03-v1</t>
        </is>
      </c>
      <c r="AA780" s="604" t="inlineStr">
        <is>
          <t xml:space="preserve">B</t>
        </is>
      </c>
      <c r="AB780" s="604" t="n">
        <v>0.5220702847043345</v>
      </c>
      <c r="AC780" s="604" t="n"/>
      <c r="AD780" s="604" t="n"/>
      <c r="AE780" s="604" t="n"/>
      <c r="AF780" s="604" t="n">
        <v>0.4779297152956655</v>
      </c>
      <c r="AG780" s="604" t="n">
        <v>0.08068548933797243</v>
      </c>
      <c r="AH780" s="604" t="n"/>
      <c r="AI780" s="604" t="n"/>
      <c r="AJ780" s="604" t="n">
        <v>0.08068548933797243</v>
      </c>
      <c r="AK780" s="604" t="n"/>
      <c r="AL780" s="604" t="n"/>
      <c r="AM780" s="604" t="n"/>
      <c r="AN780" s="604" t="inlineStr">
        <is>
          <t xml:space="preserve">EVALUATED</t>
        </is>
      </c>
      <c r="AO780" s="604" t="inlineStr">
        <is>
          <t xml:space="preserve">GIVING_VALIDATED_EDGE、BUCKET_PRIOR_ONLY、INTENT_INTERPRETATION_ONLY、EXPERT_MARKET</t>
        </is>
      </c>
      <c r="AP780" s="604" t="inlineStr">
        <is>
          <t xml:space="preserve">16e3ec9bb3eb50a2d5df</t>
        </is>
      </c>
      <c r="AQ780" s="604" t="n">
        <v>-0.5</v>
      </c>
      <c r="AR780" s="604" t="n">
        <v>1.07</v>
      </c>
      <c r="AS780" s="604" t="n">
        <v>0.5</v>
      </c>
      <c r="AT780" s="604" t="n">
        <v>-0.5</v>
      </c>
      <c r="AU780" s="604" t="n">
        <v>1.07</v>
      </c>
      <c r="AV780" s="604" t="n">
        <v>0.8100000000000001</v>
      </c>
      <c r="AW780" s="604" t="n">
        <v>46298.06050486111</v>
      </c>
      <c r="AX780" s="604" t="inlineStr">
        <is>
          <t xml:space="preserve">https://simondongxiao.github.io/odds/v4/</t>
        </is>
      </c>
      <c r="AY780" s="604" t="inlineStr">
        <is>
          <t xml:space="preserve">V4 Shadow Only；real_money=false；P(EV&gt;0)不是比赛胜率</t>
        </is>
      </c>
    </row>
    <row r="781" ht="22" customHeight="1">
      <c r="A781" s="604" t="inlineStr">
        <is>
          <t xml:space="preserve">2026-10-03</t>
        </is>
      </c>
      <c r="B781" s="604" t="inlineStr">
        <is>
          <t xml:space="preserve">2026-10-04 00:30</t>
        </is>
      </c>
      <c r="C781" s="604" t="inlineStr">
        <is>
          <t xml:space="preserve">欧洲非五大系列</t>
        </is>
      </c>
      <c r="D781" s="604" t="inlineStr">
        <is>
          <t xml:space="preserve">联赛</t>
        </is>
      </c>
      <c r="E781" s="604" t="inlineStr">
        <is>
          <t xml:space="preserve">苏甲</t>
        </is>
      </c>
      <c r="F781" s="604" t="inlineStr">
        <is>
          <t xml:space="preserve">哈密尔顿 vs 彼得黑德</t>
        </is>
      </c>
      <c r="G781" s="604" t="n">
        <v>0.96</v>
      </c>
      <c r="H781" s="604" t="n">
        <v>1.5</v>
      </c>
      <c r="I781" s="604" t="n">
        <v>0.74</v>
      </c>
      <c r="J781" s="604" t="inlineStr">
        <is>
          <t xml:space="preserve">0.96/1.5/0.74</t>
        </is>
      </c>
      <c r="K781" s="604" t="inlineStr">
        <is>
          <t xml:space="preserve">V4-B｜EV +0.1492</t>
        </is>
      </c>
      <c r="L781" s="604" t="inlineStr">
        <is>
          <t xml:space="preserve">哈密尔顿</t>
        </is>
      </c>
      <c r="M781" s="604" t="n">
        <v>0.5863393456251051</v>
      </c>
      <c r="N781" s="604" t="inlineStr">
        <is>
          <t xml:space="preserve">V4纸面入选-B</t>
        </is>
      </c>
      <c r="O781" s="604" t="inlineStr">
        <is>
          <t xml:space="preserve">2-1</t>
        </is>
      </c>
      <c r="P781" s="604" t="str">
        <v>已结算</v>
      </c>
      <c r="Q781" s="646" t="str">
        <v>黑</v>
      </c>
      <c r="R781" s="604" t="n">
        <v>0.96</v>
      </c>
      <c r="S781" s="604" t="n">
        <f>IF(OR(Q781="",Q781="待结算"),"",IF(Q781="红",R781,IF(Q781="半红",R781*0.5,IF(Q781="走",0,IF(Q781="半黑",-0.5,-1)))))</f>
        <v>-1</v>
      </c>
      <c r="T781" s="604" t="inlineStr">
        <is>
          <t xml:space="preserve">https://m.titan007.com/analy/Analysis/3002454.htm</t>
        </is>
      </c>
      <c r="U781" s="645" t="str">
        <f>IF(Q781="","",IF(Q781="待结算","待结算",IF(Q781="红","黑",IF(Q781="半红","半黑",IF(Q781="走","走",IF(Q781="半黑","半红","红"))))))</f>
        <v>红</v>
      </c>
      <c r="V781" s="604" t="n">
        <f>IF(OR(Q781="",Q781="待结算"),"",IF(L781=LEFT(F781,FIND(" vs ",F781)-1),I781,G781))</f>
        <v>0.74</v>
      </c>
      <c r="W781" s="604" t="n">
        <f>IF(OR(U781="",U781="待结算"),"",IF(U781="红",V781,IF(U781="半红",V781*0.5,IF(U781="走",0,IF(U781="半黑",-0.5,-1)))))</f>
        <v>0.74</v>
      </c>
      <c r="X781" s="604" t="inlineStr">
        <is>
          <t xml:space="preserve">3002454</t>
        </is>
      </c>
      <c r="Y781" s="604" t="inlineStr">
        <is>
          <t xml:space="preserve">V4</t>
        </is>
      </c>
      <c r="Z781" s="604" t="inlineStr">
        <is>
          <t xml:space="preserve">prior-2026-10-03-v1</t>
        </is>
      </c>
      <c r="AA781" s="604" t="inlineStr">
        <is>
          <t xml:space="preserve">B</t>
        </is>
      </c>
      <c r="AB781" s="604" t="n">
        <v>0.5863393456251051</v>
      </c>
      <c r="AC781" s="604" t="n"/>
      <c r="AD781" s="604" t="n"/>
      <c r="AE781" s="604" t="n"/>
      <c r="AF781" s="604" t="n">
        <v>0.4136606543748948</v>
      </c>
      <c r="AG781" s="604" t="n">
        <v>0.1492251174252061</v>
      </c>
      <c r="AH781" s="604" t="n"/>
      <c r="AI781" s="604" t="n"/>
      <c r="AJ781" s="604" t="n">
        <v>0.1492251174252061</v>
      </c>
      <c r="AK781" s="604" t="n"/>
      <c r="AL781" s="604" t="n"/>
      <c r="AM781" s="604" t="n"/>
      <c r="AN781" s="604" t="inlineStr">
        <is>
          <t xml:space="preserve">EVALUATED</t>
        </is>
      </c>
      <c r="AO781" s="604" t="inlineStr">
        <is>
          <t xml:space="preserve">GIVING_VALIDATED_EDGE、BUCKET_PRIOR_ONLY、INTENT_INTERPRETATION_ONLY、EXPERT_MARKET</t>
        </is>
      </c>
      <c r="AP781" s="604" t="inlineStr">
        <is>
          <t xml:space="preserve">068d4e3722af5f2daefc</t>
        </is>
      </c>
      <c r="AQ781" s="604" t="n">
        <v>-1.5</v>
      </c>
      <c r="AR781" s="604" t="n">
        <v>0.96</v>
      </c>
      <c r="AS781" s="604" t="n">
        <v>1.5</v>
      </c>
      <c r="AT781" s="604" t="n">
        <v>-1.5</v>
      </c>
      <c r="AU781" s="604" t="n">
        <v>0.96</v>
      </c>
      <c r="AV781" s="604" t="n">
        <v>0.74</v>
      </c>
      <c r="AW781" s="604" t="n">
        <v>46298.06050486111</v>
      </c>
      <c r="AX781" s="604" t="inlineStr">
        <is>
          <t xml:space="preserve">https://simondongxiao.github.io/odds/v4/</t>
        </is>
      </c>
      <c r="AY781" s="604" t="inlineStr">
        <is>
          <t xml:space="preserve">V4 Shadow Only；real_money=false；P(EV&gt;0)不是比赛胜率</t>
        </is>
      </c>
    </row>
    <row r="782" ht="22" customHeight="1">
      <c r="A782" s="604" t="inlineStr">
        <is>
          <t xml:space="preserve">2026-10-03</t>
        </is>
      </c>
      <c r="B782" s="604" t="inlineStr">
        <is>
          <t xml:space="preserve">2026-10-04 00:30</t>
        </is>
      </c>
      <c r="C782" s="604" t="inlineStr">
        <is>
          <t xml:space="preserve">五大联赛非顶级联赛</t>
        </is>
      </c>
      <c r="D782" s="604" t="inlineStr">
        <is>
          <t xml:space="preserve">联赛</t>
        </is>
      </c>
      <c r="E782" s="604" t="inlineStr">
        <is>
          <t xml:space="preserve">法女甲</t>
        </is>
      </c>
      <c r="F782" s="604" t="inlineStr">
        <is>
          <t xml:space="preserve">南特女足 vs 蒙彼利埃女足</t>
        </is>
      </c>
      <c r="G782" s="604" t="n">
        <v>0.9</v>
      </c>
      <c r="H782" s="604" t="n">
        <v>0</v>
      </c>
      <c r="I782" s="604" t="n">
        <v>0.8</v>
      </c>
      <c r="J782" s="604" t="inlineStr">
        <is>
          <t xml:space="preserve">0.9/0/0.8</t>
        </is>
      </c>
      <c r="K782" s="604" t="inlineStr">
        <is>
          <t xml:space="preserve">V4-C｜EV +0.0215</t>
        </is>
      </c>
      <c r="L782" s="604" t="str"/>
      <c r="M782" s="604" t="n">
        <v>0.5392739711969986</v>
      </c>
      <c r="N782" s="604" t="inlineStr">
        <is>
          <t xml:space="preserve">V4纸面入选-C</t>
        </is>
      </c>
      <c r="O782" s="604" t="inlineStr">
        <is>
          <t xml:space="preserve">1-1</t>
        </is>
      </c>
      <c r="P782" s="604" t="str">
        <v>赛果已核/冻结投注未核</v>
      </c>
      <c r="Q782" s="647"/>
      <c r="R782" s="604" t="n">
        <v>0.8</v>
      </c>
      <c r="S782" s="604" t="str">
        <f>IF(OR(Q782="",Q782="待结算"),"",IF(Q782="红",R782,IF(Q782="半红",R782*0.5,IF(Q782="走",0,IF(Q782="半黑",-0.5,-1)))))</f>
      </c>
      <c r="T782" s="604" t="inlineStr">
        <is>
          <t xml:space="preserve">https://m.titan007.com/analy/Analysis/3088638.htm</t>
        </is>
      </c>
      <c r="U782" s="647" t="str">
        <f>IF(Q782="","",IF(Q782="待结算","待结算",IF(Q782="红","黑",IF(Q782="半红","半黑",IF(Q782="走","走",IF(Q782="半黑","半红","红"))))))</f>
      </c>
      <c r="V782" s="604" t="str">
        <f>IF(OR(Q782="",Q782="待结算"),"",IF(L782=LEFT(F782,FIND(" vs ",F782)-1),I782,G782))</f>
      </c>
      <c r="W782" s="604" t="str">
        <f>IF(OR(U782="",U782="待结算"),"",IF(U782="红",V782,IF(U782="半红",V782*0.5,IF(U782="走",0,IF(U782="半黑",-0.5,-1)))))</f>
      </c>
      <c r="X782" s="604" t="inlineStr">
        <is>
          <t xml:space="preserve">3088638</t>
        </is>
      </c>
      <c r="Y782" s="604" t="inlineStr">
        <is>
          <t xml:space="preserve">V4</t>
        </is>
      </c>
      <c r="Z782" s="604" t="inlineStr">
        <is>
          <t xml:space="preserve">prior-2026-10-03-v1</t>
        </is>
      </c>
      <c r="AA782" s="604" t="inlineStr">
        <is>
          <t xml:space="preserve">C</t>
        </is>
      </c>
      <c r="AB782" s="604" t="n">
        <v>0.4700277156321382</v>
      </c>
      <c r="AC782" s="604" t="n"/>
      <c r="AD782" s="604" t="n"/>
      <c r="AE782" s="604" t="n">
        <v>0.2568128975747082</v>
      </c>
      <c r="AF782" s="604" t="n">
        <v>0.2731593867931537</v>
      </c>
      <c r="AG782" s="604" t="n">
        <v>0.02145910848841664</v>
      </c>
      <c r="AH782" s="604" t="n"/>
      <c r="AI782" s="604" t="n"/>
      <c r="AJ782" s="604" t="n">
        <v>0.02145910848841664</v>
      </c>
      <c r="AK782" s="604" t="n"/>
      <c r="AL782" s="604" t="n"/>
      <c r="AM782" s="604" t="n"/>
      <c r="AN782" s="604" t="inlineStr">
        <is>
          <t xml:space="preserve">EVALUATED</t>
        </is>
      </c>
      <c r="AO782" s="604" t="inlineStr">
        <is>
          <t xml:space="preserve">EDGE_BELOW_UNCERTAINTY_THRESHOLD、BUCKET_PRIOR_ONLY、INTENT_INTERPRETATION_ONLY、EXPERT_MARKET</t>
        </is>
      </c>
      <c r="AP782" s="604" t="inlineStr">
        <is>
          <t xml:space="preserve">35d687f862e68cd6d720</t>
        </is>
      </c>
      <c r="AQ782" s="604" t="n">
        <v>0</v>
      </c>
      <c r="AR782" s="604" t="n"/>
      <c r="AS782" s="604" t="n">
        <v>0</v>
      </c>
      <c r="AT782" s="604" t="n">
        <v>0</v>
      </c>
      <c r="AU782" s="604" t="n">
        <v>0.9</v>
      </c>
      <c r="AV782" s="604" t="n">
        <v>0.8</v>
      </c>
      <c r="AW782" s="604" t="n">
        <v>46298.06050486111</v>
      </c>
      <c r="AX782" s="604" t="inlineStr">
        <is>
          <t xml:space="preserve">https://simondongxiao.github.io/odds/v4/</t>
        </is>
      </c>
      <c r="AY782" s="604" t="inlineStr">
        <is>
          <t xml:space="preserve">V4 Shadow Only；real_money=false；P(EV&gt;0)不是比赛胜率</t>
        </is>
      </c>
    </row>
    <row r="783" ht="22" customHeight="1">
      <c r="A783" s="604" t="inlineStr">
        <is>
          <t xml:space="preserve">2026-10-03</t>
        </is>
      </c>
      <c r="B783" s="604" t="inlineStr">
        <is>
          <t xml:space="preserve">2026-10-04 00:45</t>
        </is>
      </c>
      <c r="C783" s="604" t="inlineStr">
        <is>
          <t xml:space="preserve">五大联赛非顶级联赛</t>
        </is>
      </c>
      <c r="D783" s="604" t="inlineStr">
        <is>
          <t xml:space="preserve">联赛</t>
        </is>
      </c>
      <c r="E783" s="604" t="inlineStr">
        <is>
          <t xml:space="preserve">西协甲</t>
        </is>
      </c>
      <c r="F783" s="604" t="inlineStr">
        <is>
          <t xml:space="preserve">艾科坎 vs 托雷莫利诺斯青年</t>
        </is>
      </c>
      <c r="G783" s="604" t="n">
        <v>0.7</v>
      </c>
      <c r="H783" s="604" t="n">
        <v>1.25</v>
      </c>
      <c r="I783" s="604" t="n">
        <v>1</v>
      </c>
      <c r="J783" s="604" t="inlineStr">
        <is>
          <t xml:space="preserve">0.7/1.25/1</t>
        </is>
      </c>
      <c r="K783" s="604" t="inlineStr">
        <is>
          <t xml:space="preserve">V4-B｜EV +0.0703</t>
        </is>
      </c>
      <c r="L783" s="604" t="inlineStr">
        <is>
          <t xml:space="preserve">艾科坎</t>
        </is>
      </c>
      <c r="M783" s="604" t="n">
        <v>0.6352824643305266</v>
      </c>
      <c r="N783" s="604" t="inlineStr">
        <is>
          <t xml:space="preserve">V4纸面入选-B</t>
        </is>
      </c>
      <c r="O783" s="604" t="inlineStr">
        <is>
          <t xml:space="preserve">5-0</t>
        </is>
      </c>
      <c r="P783" s="604" t="str">
        <v>已结算</v>
      </c>
      <c r="Q783" s="645" t="str">
        <v>红</v>
      </c>
      <c r="R783" s="604" t="n">
        <v>0.7</v>
      </c>
      <c r="S783" s="604" t="n">
        <f>IF(OR(Q783="",Q783="待结算"),"",IF(Q783="红",R783,IF(Q783="半红",R783*0.5,IF(Q783="走",0,IF(Q783="半黑",-0.5,-1)))))</f>
        <v>0.7</v>
      </c>
      <c r="T783" s="604" t="inlineStr">
        <is>
          <t xml:space="preserve">https://m.titan007.com/analy/Analysis/3014914.htm</t>
        </is>
      </c>
      <c r="U783" s="646" t="str">
        <f>IF(Q783="","",IF(Q783="待结算","待结算",IF(Q783="红","黑",IF(Q783="半红","半黑",IF(Q783="走","走",IF(Q783="半黑","半红","红"))))))</f>
        <v>黑</v>
      </c>
      <c r="V783" s="604" t="n">
        <f>IF(OR(Q783="",Q783="待结算"),"",IF(L783=LEFT(F783,FIND(" vs ",F783)-1),I783,G783))</f>
        <v>1</v>
      </c>
      <c r="W783" s="604" t="n">
        <f>IF(OR(U783="",U783="待结算"),"",IF(U783="红",V783,IF(U783="半红",V783*0.5,IF(U783="走",0,IF(U783="半黑",-0.5,-1)))))</f>
        <v>-1</v>
      </c>
      <c r="X783" s="604" t="inlineStr">
        <is>
          <t xml:space="preserve">3014914</t>
        </is>
      </c>
      <c r="Y783" s="604" t="inlineStr">
        <is>
          <t xml:space="preserve">V4</t>
        </is>
      </c>
      <c r="Z783" s="604" t="inlineStr">
        <is>
          <t xml:space="preserve">prior-2026-10-03-v1</t>
        </is>
      </c>
      <c r="AA783" s="604" t="inlineStr">
        <is>
          <t xml:space="preserve">B</t>
        </is>
      </c>
      <c r="AB783" s="604" t="n">
        <v>0.5586853772974534</v>
      </c>
      <c r="AC783" s="604" t="n"/>
      <c r="AD783" s="604" t="n"/>
      <c r="AE783" s="604" t="n">
        <v>0.2411434010343502</v>
      </c>
      <c r="AF783" s="604" t="n">
        <v>0.2001712216681963</v>
      </c>
      <c r="AG783" s="604" t="n">
        <v>0.07033684192284584</v>
      </c>
      <c r="AH783" s="604" t="n"/>
      <c r="AI783" s="604" t="n"/>
      <c r="AJ783" s="604" t="n">
        <v>0.07033684192284584</v>
      </c>
      <c r="AK783" s="604" t="n"/>
      <c r="AL783" s="604" t="n"/>
      <c r="AM783" s="604" t="n"/>
      <c r="AN783" s="604" t="inlineStr">
        <is>
          <t xml:space="preserve">EVALUATED</t>
        </is>
      </c>
      <c r="AO783" s="604" t="inlineStr">
        <is>
          <t xml:space="preserve">GIVING_VALIDATED_EDGE、BUCKET_PRIOR_ONLY、INTENT_INTERPRETATION_ONLY、EXPERT_MARKET</t>
        </is>
      </c>
      <c r="AP783" s="604" t="inlineStr">
        <is>
          <t xml:space="preserve">9ab812628ddbb2ef7a65</t>
        </is>
      </c>
      <c r="AQ783" s="604" t="n">
        <v>-1.25</v>
      </c>
      <c r="AR783" s="604" t="n">
        <v>0.7</v>
      </c>
      <c r="AS783" s="604" t="n">
        <v>1.25</v>
      </c>
      <c r="AT783" s="604" t="n">
        <v>-1.25</v>
      </c>
      <c r="AU783" s="604" t="n">
        <v>0.7</v>
      </c>
      <c r="AV783" s="604" t="n">
        <v>1</v>
      </c>
      <c r="AW783" s="604" t="n">
        <v>46298.06050486111</v>
      </c>
      <c r="AX783" s="604" t="inlineStr">
        <is>
          <t xml:space="preserve">https://simondongxiao.github.io/odds/v4/</t>
        </is>
      </c>
      <c r="AY783" s="604" t="inlineStr">
        <is>
          <t xml:space="preserve">V4 Shadow Only；real_money=false；P(EV&gt;0)不是比赛胜率</t>
        </is>
      </c>
    </row>
    <row r="784" ht="22" customHeight="1">
      <c r="A784" s="604" t="inlineStr">
        <is>
          <t xml:space="preserve">2026-10-03</t>
        </is>
      </c>
      <c r="B784" s="604" t="inlineStr">
        <is>
          <t xml:space="preserve">2026-10-04 00:45</t>
        </is>
      </c>
      <c r="C784" s="604" t="inlineStr">
        <is>
          <t xml:space="preserve">五大联赛非顶级联赛</t>
        </is>
      </c>
      <c r="D784" s="604" t="inlineStr">
        <is>
          <t xml:space="preserve">联赛</t>
        </is>
      </c>
      <c r="E784" s="604" t="inlineStr">
        <is>
          <t xml:space="preserve">西协甲</t>
        </is>
      </c>
      <c r="F784" s="604" t="inlineStr">
        <is>
          <t xml:space="preserve">卡塔赫纳 vs 亚古拉斯</t>
        </is>
      </c>
      <c r="G784" s="604" t="n">
        <v>0.92</v>
      </c>
      <c r="H784" s="604" t="n">
        <v>0.5</v>
      </c>
      <c r="I784" s="604" t="n">
        <v>0.78</v>
      </c>
      <c r="J784" s="604" t="inlineStr">
        <is>
          <t xml:space="preserve">0.92/0.5/0.78</t>
        </is>
      </c>
      <c r="K784" s="604" t="inlineStr">
        <is>
          <t xml:space="preserve">V4-C｜EV +0.0661</t>
        </is>
      </c>
      <c r="L784" s="604" t="inlineStr">
        <is>
          <t xml:space="preserve">卡塔赫纳</t>
        </is>
      </c>
      <c r="M784" s="604" t="n">
        <v>0.5552793843774941</v>
      </c>
      <c r="N784" s="604" t="inlineStr">
        <is>
          <t xml:space="preserve">V4纸面入选-C</t>
        </is>
      </c>
      <c r="O784" s="604" t="inlineStr">
        <is>
          <t xml:space="preserve">4-1</t>
        </is>
      </c>
      <c r="P784" s="604" t="str">
        <v>已结算</v>
      </c>
      <c r="Q784" s="645" t="str">
        <v>红</v>
      </c>
      <c r="R784" s="604" t="n">
        <v>0.92</v>
      </c>
      <c r="S784" s="604" t="n">
        <f>IF(OR(Q784="",Q784="待结算"),"",IF(Q784="红",R784,IF(Q784="半红",R784*0.5,IF(Q784="走",0,IF(Q784="半黑",-0.5,-1)))))</f>
        <v>0.92</v>
      </c>
      <c r="T784" s="604" t="inlineStr">
        <is>
          <t xml:space="preserve">https://m.titan007.com/analy/Analysis/3014916.htm</t>
        </is>
      </c>
      <c r="U784" s="646" t="str">
        <f>IF(Q784="","",IF(Q784="待结算","待结算",IF(Q784="红","黑",IF(Q784="半红","半黑",IF(Q784="走","走",IF(Q784="半黑","半红","红"))))))</f>
        <v>黑</v>
      </c>
      <c r="V784" s="604" t="n">
        <f>IF(OR(Q784="",Q784="待结算"),"",IF(L784=LEFT(F784,FIND(" vs ",F784)-1),I784,G784))</f>
        <v>0.78</v>
      </c>
      <c r="W784" s="604" t="n">
        <f>IF(OR(U784="",U784="待结算"),"",IF(U784="红",V784,IF(U784="半红",V784*0.5,IF(U784="走",0,IF(U784="半黑",-0.5,-1)))))</f>
        <v>-1</v>
      </c>
      <c r="X784" s="604" t="inlineStr">
        <is>
          <t xml:space="preserve">3014916</t>
        </is>
      </c>
      <c r="Y784" s="604" t="inlineStr">
        <is>
          <t xml:space="preserve">V4</t>
        </is>
      </c>
      <c r="Z784" s="604" t="inlineStr">
        <is>
          <t xml:space="preserve">prior-2026-10-03-v1</t>
        </is>
      </c>
      <c r="AA784" s="604" t="inlineStr">
        <is>
          <t xml:space="preserve">C</t>
        </is>
      </c>
      <c r="AB784" s="604" t="n">
        <v>0.5552793843774941</v>
      </c>
      <c r="AC784" s="604" t="n"/>
      <c r="AD784" s="604" t="n"/>
      <c r="AE784" s="604" t="n"/>
      <c r="AF784" s="604" t="n">
        <v>0.4447206156225058</v>
      </c>
      <c r="AG784" s="604" t="n">
        <v>0.06613641800478881</v>
      </c>
      <c r="AH784" s="604" t="n"/>
      <c r="AI784" s="604" t="n"/>
      <c r="AJ784" s="604" t="n">
        <v>0.06613641800478881</v>
      </c>
      <c r="AK784" s="604" t="n"/>
      <c r="AL784" s="604" t="n"/>
      <c r="AM784" s="604" t="n"/>
      <c r="AN784" s="604" t="inlineStr">
        <is>
          <t xml:space="preserve">EVALUATED</t>
        </is>
      </c>
      <c r="AO784" s="604" t="inlineStr">
        <is>
          <t xml:space="preserve">GIVING_VALIDATED_EDGE、BUCKET_PRIOR_ONLY、INTENT_INTERPRETATION_ONLY、EXPERT_MARKET</t>
        </is>
      </c>
      <c r="AP784" s="604" t="inlineStr">
        <is>
          <t xml:space="preserve">74b0b93834ebb898f6ad</t>
        </is>
      </c>
      <c r="AQ784" s="604" t="n">
        <v>-0.5</v>
      </c>
      <c r="AR784" s="604" t="n">
        <v>0.92</v>
      </c>
      <c r="AS784" s="604" t="n">
        <v>0.5</v>
      </c>
      <c r="AT784" s="604" t="n">
        <v>-0.5</v>
      </c>
      <c r="AU784" s="604" t="n">
        <v>0.92</v>
      </c>
      <c r="AV784" s="604" t="n">
        <v>0.78</v>
      </c>
      <c r="AW784" s="604" t="n">
        <v>46298.06050486111</v>
      </c>
      <c r="AX784" s="604" t="inlineStr">
        <is>
          <t xml:space="preserve">https://simondongxiao.github.io/odds/v4/</t>
        </is>
      </c>
      <c r="AY784" s="604" t="inlineStr">
        <is>
          <t xml:space="preserve">V4 Shadow Only；real_money=false；P(EV&gt;0)不是比赛胜率</t>
        </is>
      </c>
    </row>
    <row r="785" ht="22" customHeight="1">
      <c r="A785" s="604" t="inlineStr">
        <is>
          <t xml:space="preserve">2026-10-03</t>
        </is>
      </c>
      <c r="B785" s="604" t="inlineStr">
        <is>
          <t xml:space="preserve">2026-10-04 01:45</t>
        </is>
      </c>
      <c r="C785" s="604" t="inlineStr">
        <is>
          <t xml:space="preserve">南美系列</t>
        </is>
      </c>
      <c r="D785" s="604" t="inlineStr">
        <is>
          <t xml:space="preserve">联赛</t>
        </is>
      </c>
      <c r="E785" s="604" t="inlineStr">
        <is>
          <t xml:space="preserve">阿甲</t>
        </is>
      </c>
      <c r="F785" s="604" t="inlineStr">
        <is>
          <t xml:space="preserve">防卫者 vs 圣洛伦索</t>
        </is>
      </c>
      <c r="G785" s="604" t="n">
        <v>0.82</v>
      </c>
      <c r="H785" s="604" t="n">
        <v>0</v>
      </c>
      <c r="I785" s="604" t="n">
        <v>1.06</v>
      </c>
      <c r="J785" s="604" t="inlineStr">
        <is>
          <t xml:space="preserve">0.82/0/1.06</t>
        </is>
      </c>
      <c r="K785" s="604" t="inlineStr">
        <is>
          <t xml:space="preserve">V4-C｜EV +0.0399</t>
        </is>
      </c>
      <c r="L785" s="604" t="str"/>
      <c r="M785" s="604" t="n">
        <v>0.5745547308911952</v>
      </c>
      <c r="N785" s="604" t="inlineStr">
        <is>
          <t xml:space="preserve">V4纸面入选-C</t>
        </is>
      </c>
      <c r="O785" s="604" t="inlineStr">
        <is>
          <t xml:space="preserve">3-0</t>
        </is>
      </c>
      <c r="P785" s="604" t="str">
        <v>赛果已核/冻结投注未核</v>
      </c>
      <c r="Q785" s="645"/>
      <c r="R785" s="604" t="n">
        <v>1.06</v>
      </c>
      <c r="S785" s="604" t="str">
        <f>IF(OR(Q785="",Q785="待结算"),"",IF(Q785="红",R785,IF(Q785="半红",R785*0.5,IF(Q785="走",0,IF(Q785="半黑",-0.5,-1)))))</f>
      </c>
      <c r="T785" s="604" t="inlineStr">
        <is>
          <t xml:space="preserve">https://m.titan007.com/analy/Analysis/2962657.htm</t>
        </is>
      </c>
      <c r="U785" s="646" t="str">
        <f>IF(Q785="","",IF(Q785="待结算","待结算",IF(Q785="红","黑",IF(Q785="半红","半黑",IF(Q785="走","走",IF(Q785="半黑","半红","红"))))))</f>
      </c>
      <c r="V785" s="604" t="str">
        <f>IF(OR(Q785="",Q785="待结算"),"",IF(L785=LEFT(F785,FIND(" vs ",F785)-1),I785,G785))</f>
      </c>
      <c r="W785" s="604" t="str">
        <f>IF(OR(U785="",U785="待结算"),"",IF(U785="红",V785,IF(U785="半红",V785*0.5,IF(U785="走",0,IF(U785="半黑",-0.5,-1)))))</f>
      </c>
      <c r="X785" s="604" t="inlineStr">
        <is>
          <t xml:space="preserve">2962657</t>
        </is>
      </c>
      <c r="Y785" s="604" t="inlineStr">
        <is>
          <t xml:space="preserve">V4</t>
        </is>
      </c>
      <c r="Z785" s="604" t="inlineStr">
        <is>
          <t xml:space="preserve">prior-2026-10-03-v1</t>
        </is>
      </c>
      <c r="AA785" s="604" t="inlineStr">
        <is>
          <t xml:space="preserve">C</t>
        </is>
      </c>
      <c r="AB785" s="604" t="n">
        <v>0.5012977616588136</v>
      </c>
      <c r="AC785" s="604" t="n"/>
      <c r="AD785" s="604" t="n"/>
      <c r="AE785" s="604" t="n">
        <v>0.2550043200192689</v>
      </c>
      <c r="AF785" s="604" t="n">
        <v>0.2436979183219175</v>
      </c>
      <c r="AG785" s="604" t="n">
        <v>0.03986408622867516</v>
      </c>
      <c r="AH785" s="604" t="n"/>
      <c r="AI785" s="604" t="n"/>
      <c r="AJ785" s="604" t="n">
        <v>0.03986408622867516</v>
      </c>
      <c r="AK785" s="604" t="n"/>
      <c r="AL785" s="604" t="n"/>
      <c r="AM785" s="604" t="n"/>
      <c r="AN785" s="604" t="inlineStr">
        <is>
          <t xml:space="preserve">EVALUATED</t>
        </is>
      </c>
      <c r="AO785" s="604" t="inlineStr">
        <is>
          <t xml:space="preserve">EDGE_BELOW_UNCERTAINTY_THRESHOLD、BUCKET_PRIOR_ONLY、INTENT_INTERPRETATION_ONLY、EXPERT_MARKET</t>
        </is>
      </c>
      <c r="AP785" s="604" t="inlineStr">
        <is>
          <t xml:space="preserve">f912356dcefc725b8b34</t>
        </is>
      </c>
      <c r="AQ785" s="604" t="n">
        <v>0</v>
      </c>
      <c r="AR785" s="604" t="n"/>
      <c r="AS785" s="604" t="n">
        <v>0</v>
      </c>
      <c r="AT785" s="604" t="n">
        <v>0</v>
      </c>
      <c r="AU785" s="604" t="n">
        <v>0.82</v>
      </c>
      <c r="AV785" s="604" t="n">
        <v>1.06</v>
      </c>
      <c r="AW785" s="604" t="n">
        <v>46298.06050486111</v>
      </c>
      <c r="AX785" s="604" t="inlineStr">
        <is>
          <t xml:space="preserve">https://simondongxiao.github.io/odds/v4/</t>
        </is>
      </c>
      <c r="AY785" s="604" t="inlineStr">
        <is>
          <t xml:space="preserve">V4 Shadow Only；real_money=false；P(EV&gt;0)不是比赛胜率</t>
        </is>
      </c>
    </row>
    <row r="786" ht="22" customHeight="1">
      <c r="A786" s="604" t="inlineStr">
        <is>
          <t xml:space="preserve">2026-10-03</t>
        </is>
      </c>
      <c r="B786" s="604" t="inlineStr">
        <is>
          <t xml:space="preserve">2026-10-04 02:00</t>
        </is>
      </c>
      <c r="C786" s="604" t="inlineStr">
        <is>
          <t xml:space="preserve">欧洲非五大系列</t>
        </is>
      </c>
      <c r="D786" s="604" t="inlineStr">
        <is>
          <t xml:space="preserve">联赛</t>
        </is>
      </c>
      <c r="E786" s="604" t="inlineStr">
        <is>
          <t xml:space="preserve">荷乙</t>
        </is>
      </c>
      <c r="F786" s="604" t="inlineStr">
        <is>
          <t xml:space="preserve">邓伯什 vs 多德勒支</t>
        </is>
      </c>
      <c r="G786" s="604" t="n">
        <v>0.88</v>
      </c>
      <c r="H786" s="604" t="n">
        <v>0</v>
      </c>
      <c r="I786" s="604" t="n">
        <v>0.9399999999999999</v>
      </c>
      <c r="J786" s="604" t="inlineStr">
        <is>
          <t xml:space="preserve">0.88/0/0.94</t>
        </is>
      </c>
      <c r="K786" s="604" t="inlineStr">
        <is>
          <t xml:space="preserve">V4-C｜EV +0.0086</t>
        </is>
      </c>
      <c r="L786" s="604" t="str"/>
      <c r="M786" s="604" t="n">
        <v>0.5364667242619289</v>
      </c>
      <c r="N786" s="604" t="inlineStr">
        <is>
          <t xml:space="preserve">V4纸面入选-C</t>
        </is>
      </c>
      <c r="O786" s="604" t="inlineStr">
        <is>
          <t xml:space="preserve">1-1</t>
        </is>
      </c>
      <c r="P786" s="604" t="str">
        <v>赛果已核/冻结投注未核</v>
      </c>
      <c r="Q786" s="647"/>
      <c r="R786" s="604" t="n">
        <v>0.9399999999999999</v>
      </c>
      <c r="S786" s="604" t="str">
        <f>IF(OR(Q786="",Q786="待结算"),"",IF(Q786="红",R786,IF(Q786="半红",R786*0.5,IF(Q786="走",0,IF(Q786="半黑",-0.5,-1)))))</f>
      </c>
      <c r="T786" s="604" t="inlineStr">
        <is>
          <t xml:space="preserve">https://m.titan007.com/analy/Analysis/2996489.htm</t>
        </is>
      </c>
      <c r="U786" s="647" t="str">
        <f>IF(Q786="","",IF(Q786="待结算","待结算",IF(Q786="红","黑",IF(Q786="半红","半黑",IF(Q786="走","走",IF(Q786="半黑","半红","红"))))))</f>
      </c>
      <c r="V786" s="604" t="str">
        <f>IF(OR(Q786="",Q786="待结算"),"",IF(L786=LEFT(F786,FIND(" vs ",F786)-1),I786,G786))</f>
      </c>
      <c r="W786" s="604" t="str">
        <f>IF(OR(U786="",U786="待结算"),"",IF(U786="红",V786,IF(U786="半红",V786*0.5,IF(U786="走",0,IF(U786="半黑",-0.5,-1)))))</f>
      </c>
      <c r="X786" s="604" t="inlineStr">
        <is>
          <t xml:space="preserve">2996489</t>
        </is>
      </c>
      <c r="Y786" s="604" t="inlineStr">
        <is>
          <t xml:space="preserve">V4</t>
        </is>
      </c>
      <c r="Z786" s="604" t="inlineStr">
        <is>
          <t xml:space="preserve">prior-2026-10-03-v1</t>
        </is>
      </c>
      <c r="AA786" s="604" t="inlineStr">
        <is>
          <t xml:space="preserve">C</t>
        </is>
      </c>
      <c r="AB786" s="604" t="n">
        <v>0.5364667242619289</v>
      </c>
      <c r="AC786" s="604" t="n"/>
      <c r="AD786" s="604" t="n"/>
      <c r="AE786" s="604" t="n"/>
      <c r="AF786" s="604" t="n">
        <v>0.4635332757380712</v>
      </c>
      <c r="AG786" s="604" t="n">
        <v>0.00855744161242622</v>
      </c>
      <c r="AH786" s="604" t="n"/>
      <c r="AI786" s="604" t="n"/>
      <c r="AJ786" s="604" t="n">
        <v>0.00855744161242622</v>
      </c>
      <c r="AK786" s="604" t="n"/>
      <c r="AL786" s="604" t="n"/>
      <c r="AM786" s="604" t="n"/>
      <c r="AN786" s="604" t="inlineStr">
        <is>
          <t xml:space="preserve">EVALUATED</t>
        </is>
      </c>
      <c r="AO786" s="604" t="inlineStr">
        <is>
          <t xml:space="preserve">EDGE_BELOW_UNCERTAINTY_THRESHOLD、BUCKET_PRIOR_ONLY、INTENT_INTERPRETATION_ONLY、EXPERT_MARKET</t>
        </is>
      </c>
      <c r="AP786" s="604" t="inlineStr">
        <is>
          <t xml:space="preserve">589b0744323c7effbd84</t>
        </is>
      </c>
      <c r="AQ786" s="604" t="n">
        <v>0</v>
      </c>
      <c r="AR786" s="604" t="n"/>
      <c r="AS786" s="604" t="n">
        <v>0</v>
      </c>
      <c r="AT786" s="604" t="n">
        <v>0</v>
      </c>
      <c r="AU786" s="604" t="n">
        <v>0.88</v>
      </c>
      <c r="AV786" s="604" t="n">
        <v>0.9399999999999999</v>
      </c>
      <c r="AW786" s="604" t="n">
        <v>46298.06050486111</v>
      </c>
      <c r="AX786" s="604" t="inlineStr">
        <is>
          <t xml:space="preserve">https://simondongxiao.github.io/odds/v4/</t>
        </is>
      </c>
      <c r="AY786" s="604" t="inlineStr">
        <is>
          <t xml:space="preserve">V4 Shadow Only；real_money=false；P(EV&gt;0)不是比赛胜率</t>
        </is>
      </c>
    </row>
    <row r="787" ht="22" customHeight="1">
      <c r="A787" s="604" t="inlineStr">
        <is>
          <t xml:space="preserve">2026-10-03</t>
        </is>
      </c>
      <c r="B787" s="604" t="inlineStr">
        <is>
          <t xml:space="preserve">2026-10-04 02:00</t>
        </is>
      </c>
      <c r="C787" s="604" t="inlineStr">
        <is>
          <t xml:space="preserve">欧洲非五大系列</t>
        </is>
      </c>
      <c r="D787" s="604" t="inlineStr">
        <is>
          <t xml:space="preserve">联赛</t>
        </is>
      </c>
      <c r="E787" s="604" t="inlineStr">
        <is>
          <t xml:space="preserve">荷乙</t>
        </is>
      </c>
      <c r="F787" s="604" t="inlineStr">
        <is>
          <t xml:space="preserve">瓦尔韦克 vs 埃门</t>
        </is>
      </c>
      <c r="G787" s="604" t="n">
        <v>1.02</v>
      </c>
      <c r="H787" s="604" t="n">
        <v>0</v>
      </c>
      <c r="I787" s="604" t="n">
        <v>0.8</v>
      </c>
      <c r="J787" s="604" t="inlineStr">
        <is>
          <t xml:space="preserve">1.02/0/0.8</t>
        </is>
      </c>
      <c r="K787" s="604" t="inlineStr">
        <is>
          <t xml:space="preserve">V4-C｜EV +0.0357</t>
        </is>
      </c>
      <c r="L787" s="604" t="str"/>
      <c r="M787" s="604" t="n">
        <v>0.5126994133212465</v>
      </c>
      <c r="N787" s="604" t="inlineStr">
        <is>
          <t xml:space="preserve">V4纸面入选-C</t>
        </is>
      </c>
      <c r="O787" s="604" t="inlineStr">
        <is>
          <t xml:space="preserve">1-1</t>
        </is>
      </c>
      <c r="P787" s="604" t="str">
        <v>赛果已核/冻结投注未核</v>
      </c>
      <c r="Q787" s="647"/>
      <c r="R787" s="604" t="n">
        <v>0.8</v>
      </c>
      <c r="S787" s="604" t="str">
        <f>IF(OR(Q787="",Q787="待结算"),"",IF(Q787="红",R787,IF(Q787="半红",R787*0.5,IF(Q787="走",0,IF(Q787="半黑",-0.5,-1)))))</f>
      </c>
      <c r="T787" s="604" t="inlineStr">
        <is>
          <t xml:space="preserve">https://m.titan007.com/analy/Analysis/2996492.htm</t>
        </is>
      </c>
      <c r="U787" s="647" t="str">
        <f>IF(Q787="","",IF(Q787="待结算","待结算",IF(Q787="红","黑",IF(Q787="半红","半黑",IF(Q787="走","走",IF(Q787="半黑","半红","红"))))))</f>
      </c>
      <c r="V787" s="604" t="str">
        <f>IF(OR(Q787="",Q787="待结算"),"",IF(L787=LEFT(F787,FIND(" vs ",F787)-1),I787,G787))</f>
      </c>
      <c r="W787" s="604" t="str">
        <f>IF(OR(U787="",U787="待结算"),"",IF(U787="红",V787,IF(U787="半红",V787*0.5,IF(U787="走",0,IF(U787="半黑",-0.5,-1)))))</f>
      </c>
      <c r="X787" s="604" t="inlineStr">
        <is>
          <t xml:space="preserve">2996492</t>
        </is>
      </c>
      <c r="Y787" s="604" t="inlineStr">
        <is>
          <t xml:space="preserve">V4</t>
        </is>
      </c>
      <c r="Z787" s="604" t="inlineStr">
        <is>
          <t xml:space="preserve">prior-2026-10-03-v1</t>
        </is>
      </c>
      <c r="AA787" s="604" t="inlineStr">
        <is>
          <t xml:space="preserve">C</t>
        </is>
      </c>
      <c r="AB787" s="604" t="n">
        <v>0.5126994133212465</v>
      </c>
      <c r="AC787" s="604" t="n"/>
      <c r="AD787" s="604" t="n"/>
      <c r="AE787" s="604" t="n"/>
      <c r="AF787" s="604" t="n">
        <v>0.4873005866787536</v>
      </c>
      <c r="AG787" s="604" t="n">
        <v>0.03565281490891786</v>
      </c>
      <c r="AH787" s="604" t="n"/>
      <c r="AI787" s="604" t="n"/>
      <c r="AJ787" s="604" t="n">
        <v>0.03565281490891786</v>
      </c>
      <c r="AK787" s="604" t="n"/>
      <c r="AL787" s="604" t="n"/>
      <c r="AM787" s="604" t="n"/>
      <c r="AN787" s="604" t="inlineStr">
        <is>
          <t xml:space="preserve">EVALUATED</t>
        </is>
      </c>
      <c r="AO787" s="604" t="inlineStr">
        <is>
          <t xml:space="preserve">EDGE_BELOW_UNCERTAINTY_THRESHOLD、BUCKET_PRIOR_ONLY、INTENT_INTERPRETATION_ONLY、EXPERT_MARKET</t>
        </is>
      </c>
      <c r="AP787" s="604" t="inlineStr">
        <is>
          <t xml:space="preserve">1265b0b8cdb41954ef68</t>
        </is>
      </c>
      <c r="AQ787" s="604" t="n">
        <v>0</v>
      </c>
      <c r="AR787" s="604" t="n"/>
      <c r="AS787" s="604" t="n">
        <v>0</v>
      </c>
      <c r="AT787" s="604" t="n">
        <v>0</v>
      </c>
      <c r="AU787" s="604" t="n">
        <v>1.02</v>
      </c>
      <c r="AV787" s="604" t="n">
        <v>0.8</v>
      </c>
      <c r="AW787" s="604" t="n">
        <v>46298.06050486111</v>
      </c>
      <c r="AX787" s="604" t="inlineStr">
        <is>
          <t xml:space="preserve">https://simondongxiao.github.io/odds/v4/</t>
        </is>
      </c>
      <c r="AY787" s="604" t="inlineStr">
        <is>
          <t xml:space="preserve">V4 Shadow Only；real_money=false；P(EV&gt;0)不是比赛胜率</t>
        </is>
      </c>
    </row>
    <row r="788" ht="22" customHeight="1">
      <c r="A788" s="604" t="inlineStr">
        <is>
          <t xml:space="preserve">2026-10-03</t>
        </is>
      </c>
      <c r="B788" s="604" t="inlineStr">
        <is>
          <t xml:space="preserve">2026-10-04 02:00</t>
        </is>
      </c>
      <c r="C788" s="604" t="inlineStr">
        <is>
          <t xml:space="preserve">其他系列</t>
        </is>
      </c>
      <c r="D788" s="604" t="inlineStr">
        <is>
          <t xml:space="preserve">联赛</t>
        </is>
      </c>
      <c r="E788" s="604" t="inlineStr">
        <is>
          <t xml:space="preserve">摩洛超</t>
        </is>
      </c>
      <c r="F788" s="604" t="inlineStr">
        <is>
          <t xml:space="preserve">梅克内斯 vs 马拉肯查</t>
        </is>
      </c>
      <c r="G788" s="604" t="n">
        <v>1.01</v>
      </c>
      <c r="H788" s="604" t="n">
        <v>0.25</v>
      </c>
      <c r="I788" s="604" t="n">
        <v>0.75</v>
      </c>
      <c r="J788" s="604" t="inlineStr">
        <is>
          <t xml:space="preserve">1.01/0.25/0.75</t>
        </is>
      </c>
      <c r="K788" s="604" t="inlineStr">
        <is>
          <t xml:space="preserve">V4-B｜EV +0.1182</t>
        </is>
      </c>
      <c r="L788" s="604" t="inlineStr">
        <is>
          <t xml:space="preserve">梅克内斯</t>
        </is>
      </c>
      <c r="M788" s="604" t="n">
        <v>0.5649243372271837</v>
      </c>
      <c r="N788" s="604" t="inlineStr">
        <is>
          <t xml:space="preserve">V4纸面入选-B</t>
        </is>
      </c>
      <c r="O788" s="604" t="inlineStr">
        <is>
          <t xml:space="preserve">0-1</t>
        </is>
      </c>
      <c r="P788" s="604" t="str">
        <v>已结算</v>
      </c>
      <c r="Q788" s="646" t="str">
        <v>黑</v>
      </c>
      <c r="R788" s="604" t="n">
        <v>1.01</v>
      </c>
      <c r="S788" s="604" t="n">
        <f>IF(OR(Q788="",Q788="待结算"),"",IF(Q788="红",R788,IF(Q788="半红",R788*0.5,IF(Q788="走",0,IF(Q788="半黑",-0.5,-1)))))</f>
        <v>-1</v>
      </c>
      <c r="T788" s="604" t="inlineStr">
        <is>
          <t xml:space="preserve">https://m.titan007.com/analy/Analysis/3076977.htm</t>
        </is>
      </c>
      <c r="U788" s="645" t="str">
        <f>IF(Q788="","",IF(Q788="待结算","待结算",IF(Q788="红","黑",IF(Q788="半红","半黑",IF(Q788="走","走",IF(Q788="半黑","半红","红"))))))</f>
        <v>红</v>
      </c>
      <c r="V788" s="604" t="n">
        <f>IF(OR(Q788="",Q788="待结算"),"",IF(L788=LEFT(F788,FIND(" vs ",F788)-1),I788,G788))</f>
        <v>0.75</v>
      </c>
      <c r="W788" s="604" t="n">
        <f>IF(OR(U788="",U788="待结算"),"",IF(U788="红",V788,IF(U788="半红",V788*0.5,IF(U788="走",0,IF(U788="半黑",-0.5,-1)))))</f>
        <v>0.75</v>
      </c>
      <c r="X788" s="604" t="inlineStr">
        <is>
          <t xml:space="preserve">3076977</t>
        </is>
      </c>
      <c r="Y788" s="604" t="inlineStr">
        <is>
          <t xml:space="preserve">V4</t>
        </is>
      </c>
      <c r="Z788" s="604" t="inlineStr">
        <is>
          <t xml:space="preserve">prior-2026-10-03-v1</t>
        </is>
      </c>
      <c r="AA788" s="604" t="inlineStr">
        <is>
          <t xml:space="preserve">B</t>
        </is>
      </c>
      <c r="AB788" s="604" t="n">
        <v>0.4927605864454273</v>
      </c>
      <c r="AC788" s="604" t="n"/>
      <c r="AD788" s="604" t="n"/>
      <c r="AE788" s="604" t="n">
        <v>0.2554811185368913</v>
      </c>
      <c r="AF788" s="604" t="n">
        <v>0.2517582950176814</v>
      </c>
      <c r="AG788" s="604" t="n">
        <v>0.1181893380237546</v>
      </c>
      <c r="AH788" s="604" t="n"/>
      <c r="AI788" s="604" t="n"/>
      <c r="AJ788" s="604" t="n">
        <v>0.1181893380237546</v>
      </c>
      <c r="AK788" s="604" t="n"/>
      <c r="AL788" s="604" t="n"/>
      <c r="AM788" s="604" t="n"/>
      <c r="AN788" s="604" t="inlineStr">
        <is>
          <t xml:space="preserve">EVALUATED</t>
        </is>
      </c>
      <c r="AO788" s="604" t="inlineStr">
        <is>
          <t xml:space="preserve">GIVING_VALIDATED_EDGE、BUCKET_PRIOR_ONLY、INTENT_INTERPRETATION_ONLY、EXPERT_MARKET</t>
        </is>
      </c>
      <c r="AP788" s="604" t="inlineStr">
        <is>
          <t xml:space="preserve">ddbc39642362abc25bf9</t>
        </is>
      </c>
      <c r="AQ788" s="604" t="n">
        <v>-0.25</v>
      </c>
      <c r="AR788" s="604" t="n">
        <v>1.01</v>
      </c>
      <c r="AS788" s="604" t="n">
        <v>0.25</v>
      </c>
      <c r="AT788" s="604" t="n">
        <v>-0.25</v>
      </c>
      <c r="AU788" s="604" t="n">
        <v>1.01</v>
      </c>
      <c r="AV788" s="604" t="n">
        <v>0.75</v>
      </c>
      <c r="AW788" s="604" t="n">
        <v>46298.06050486111</v>
      </c>
      <c r="AX788" s="604" t="inlineStr">
        <is>
          <t xml:space="preserve">https://simondongxiao.github.io/odds/v4/</t>
        </is>
      </c>
      <c r="AY788" s="604" t="inlineStr">
        <is>
          <t xml:space="preserve">V4 Shadow Only；real_money=false；P(EV&gt;0)不是比赛胜率</t>
        </is>
      </c>
    </row>
    <row r="789" ht="22" customHeight="1">
      <c r="A789" s="604" t="inlineStr">
        <is>
          <t xml:space="preserve">2026-10-03</t>
        </is>
      </c>
      <c r="B789" s="604" t="inlineStr">
        <is>
          <t xml:space="preserve">2026-10-04 02:00</t>
        </is>
      </c>
      <c r="C789" s="604" t="inlineStr">
        <is>
          <t xml:space="preserve">其他系列</t>
        </is>
      </c>
      <c r="D789" s="604" t="inlineStr">
        <is>
          <t xml:space="preserve">联赛</t>
        </is>
      </c>
      <c r="E789" s="604" t="inlineStr">
        <is>
          <t xml:space="preserve">摩洛超</t>
        </is>
      </c>
      <c r="F789" s="604" t="inlineStr">
        <is>
          <t xml:space="preserve">DHJ哈斯沙尼亚 vs 卡萨布兰卡维达德</t>
        </is>
      </c>
      <c r="G789" s="604" t="n">
        <v>1.01</v>
      </c>
      <c r="H789" s="604" t="n">
        <v>0</v>
      </c>
      <c r="I789" s="604" t="n">
        <v>0.75</v>
      </c>
      <c r="J789" s="604" t="inlineStr">
        <is>
          <t xml:space="preserve">1.01/0/0.75</t>
        </is>
      </c>
      <c r="K789" s="604" t="inlineStr">
        <is>
          <t xml:space="preserve">V4-C｜EV +0.0182</t>
        </is>
      </c>
      <c r="L789" s="604" t="str"/>
      <c r="M789" s="604" t="n">
        <v>0.5833329792644969</v>
      </c>
      <c r="N789" s="604" t="inlineStr">
        <is>
          <t xml:space="preserve">V4纸面入选-C</t>
        </is>
      </c>
      <c r="O789" s="604" t="inlineStr">
        <is>
          <t xml:space="preserve">0-2</t>
        </is>
      </c>
      <c r="P789" s="604" t="str">
        <v>赛果已核/冻结投注未核</v>
      </c>
      <c r="Q789" s="646"/>
      <c r="R789" s="604" t="n">
        <v>0.75</v>
      </c>
      <c r="S789" s="604" t="str">
        <f>IF(OR(Q789="",Q789="待结算"),"",IF(Q789="红",R789,IF(Q789="半红",R789*0.5,IF(Q789="走",0,IF(Q789="半黑",-0.5,-1)))))</f>
      </c>
      <c r="T789" s="604" t="inlineStr">
        <is>
          <t xml:space="preserve">https://m.titan007.com/analy/Analysis/3076978.htm</t>
        </is>
      </c>
      <c r="U789" s="645" t="str">
        <f>IF(Q789="","",IF(Q789="待结算","待结算",IF(Q789="红","黑",IF(Q789="半红","半黑",IF(Q789="走","走",IF(Q789="半黑","半红","红"))))))</f>
      </c>
      <c r="V789" s="604" t="str">
        <f>IF(OR(Q789="",Q789="待结算"),"",IF(L789=LEFT(F789,FIND(" vs ",F789)-1),I789,G789))</f>
      </c>
      <c r="W789" s="604" t="str">
        <f>IF(OR(U789="",U789="待结算"),"",IF(U789="红",V789,IF(U789="半红",V789*0.5,IF(U789="走",0,IF(U789="半黑",-0.5,-1)))))</f>
      </c>
      <c r="X789" s="604" t="inlineStr">
        <is>
          <t xml:space="preserve">3076978</t>
        </is>
      </c>
      <c r="Y789" s="604" t="inlineStr">
        <is>
          <t xml:space="preserve">V4</t>
        </is>
      </c>
      <c r="Z789" s="604" t="inlineStr">
        <is>
          <t xml:space="preserve">prior-2026-10-03-v1</t>
        </is>
      </c>
      <c r="AA789" s="604" t="inlineStr">
        <is>
          <t xml:space="preserve">C</t>
        </is>
      </c>
      <c r="AB789" s="604" t="n">
        <v>0.5098388085345934</v>
      </c>
      <c r="AC789" s="604" t="n"/>
      <c r="AD789" s="604" t="n"/>
      <c r="AE789" s="604" t="n">
        <v>0.2519801668767973</v>
      </c>
      <c r="AF789" s="604" t="n">
        <v>0.2381810245886094</v>
      </c>
      <c r="AG789" s="604" t="n">
        <v>0.01820799837393702</v>
      </c>
      <c r="AH789" s="604" t="n"/>
      <c r="AI789" s="604" t="n"/>
      <c r="AJ789" s="604" t="n">
        <v>0.01820799837393702</v>
      </c>
      <c r="AK789" s="604" t="n"/>
      <c r="AL789" s="604" t="n"/>
      <c r="AM789" s="604" t="n"/>
      <c r="AN789" s="604" t="inlineStr">
        <is>
          <t xml:space="preserve">EVALUATED</t>
        </is>
      </c>
      <c r="AO789" s="604" t="inlineStr">
        <is>
          <t xml:space="preserve">EDGE_BELOW_UNCERTAINTY_THRESHOLD、BUCKET_PRIOR_ONLY、INTENT_INTERPRETATION_ONLY、EXPERT_MARKET</t>
        </is>
      </c>
      <c r="AP789" s="604" t="inlineStr">
        <is>
          <t xml:space="preserve">6cab1959070b2424714f</t>
        </is>
      </c>
      <c r="AQ789" s="604" t="n">
        <v>0</v>
      </c>
      <c r="AR789" s="604" t="n"/>
      <c r="AS789" s="604" t="n">
        <v>0</v>
      </c>
      <c r="AT789" s="604" t="n">
        <v>0</v>
      </c>
      <c r="AU789" s="604" t="n">
        <v>1.01</v>
      </c>
      <c r="AV789" s="604" t="n">
        <v>0.75</v>
      </c>
      <c r="AW789" s="604" t="n">
        <v>46298.06050486111</v>
      </c>
      <c r="AX789" s="604" t="inlineStr">
        <is>
          <t xml:space="preserve">https://simondongxiao.github.io/odds/v4/</t>
        </is>
      </c>
      <c r="AY789" s="604" t="inlineStr">
        <is>
          <t xml:space="preserve">V4 Shadow Only；real_money=false；P(EV&gt;0)不是比赛胜率</t>
        </is>
      </c>
    </row>
    <row r="790" ht="22" customHeight="1">
      <c r="A790" s="604" t="inlineStr">
        <is>
          <t xml:space="preserve">2026-10-03</t>
        </is>
      </c>
      <c r="B790" s="604" t="inlineStr">
        <is>
          <t xml:space="preserve">2026-10-04 02:00</t>
        </is>
      </c>
      <c r="C790" s="604" t="inlineStr">
        <is>
          <t xml:space="preserve">南美系列</t>
        </is>
      </c>
      <c r="D790" s="604" t="inlineStr">
        <is>
          <t xml:space="preserve">联赛</t>
        </is>
      </c>
      <c r="E790" s="604" t="inlineStr">
        <is>
          <t xml:space="preserve">阿乙</t>
        </is>
      </c>
      <c r="F790" s="604" t="inlineStr">
        <is>
          <t xml:space="preserve">阿卡苏索 vs 博利瓦尔</t>
        </is>
      </c>
      <c r="G790" s="604" t="n">
        <v>0.91</v>
      </c>
      <c r="H790" s="604" t="n">
        <v>0</v>
      </c>
      <c r="I790" s="604" t="n">
        <v>0.85</v>
      </c>
      <c r="J790" s="604" t="inlineStr">
        <is>
          <t xml:space="preserve">0.91/0/0.85</t>
        </is>
      </c>
      <c r="K790" s="604" t="inlineStr">
        <is>
          <t xml:space="preserve">V4-C｜EV +0.0338</t>
        </is>
      </c>
      <c r="L790" s="604" t="str"/>
      <c r="M790" s="604" t="n">
        <v>0.5438961368507347</v>
      </c>
      <c r="N790" s="604" t="inlineStr">
        <is>
          <t xml:space="preserve">V4纸面入选-C</t>
        </is>
      </c>
      <c r="O790" s="604" t="inlineStr">
        <is>
          <t xml:space="preserve">0-1</t>
        </is>
      </c>
      <c r="P790" s="604" t="str">
        <v>赛果已核/冻结投注未核</v>
      </c>
      <c r="Q790" s="646"/>
      <c r="R790" s="604" t="n">
        <v>0.85</v>
      </c>
      <c r="S790" s="604" t="str">
        <f>IF(OR(Q790="",Q790="待结算"),"",IF(Q790="红",R790,IF(Q790="半红",R790*0.5,IF(Q790="走",0,IF(Q790="半黑",-0.5,-1)))))</f>
      </c>
      <c r="T790" s="604" t="inlineStr">
        <is>
          <t xml:space="preserve">https://m.titan007.com/analy/Analysis/2916717.htm</t>
        </is>
      </c>
      <c r="U790" s="645" t="str">
        <f>IF(Q790="","",IF(Q790="待结算","待结算",IF(Q790="红","黑",IF(Q790="半红","半黑",IF(Q790="走","走",IF(Q790="半黑","半红","红"))))))</f>
      </c>
      <c r="V790" s="604" t="str">
        <f>IF(OR(Q790="",Q790="待结算"),"",IF(L790=LEFT(F790,FIND(" vs ",F790)-1),I790,G790))</f>
      </c>
      <c r="W790" s="604" t="str">
        <f>IF(OR(U790="",U790="待结算"),"",IF(U790="红",V790,IF(U790="半红",V790*0.5,IF(U790="走",0,IF(U790="半黑",-0.5,-1)))))</f>
      </c>
      <c r="X790" s="604" t="inlineStr">
        <is>
          <t xml:space="preserve">2916717</t>
        </is>
      </c>
      <c r="Y790" s="604" t="inlineStr">
        <is>
          <t xml:space="preserve">V4</t>
        </is>
      </c>
      <c r="Z790" s="604" t="inlineStr">
        <is>
          <t xml:space="preserve">prior-2026-10-03-v1</t>
        </is>
      </c>
      <c r="AA790" s="604" t="inlineStr">
        <is>
          <t xml:space="preserve">C</t>
        </is>
      </c>
      <c r="AB790" s="604" t="n">
        <v>0.4732437778284767</v>
      </c>
      <c r="AC790" s="604" t="n"/>
      <c r="AD790" s="604" t="n"/>
      <c r="AE790" s="604" t="n">
        <v>0.2598009224016518</v>
      </c>
      <c r="AF790" s="604" t="n">
        <v>0.2669552997698715</v>
      </c>
      <c r="AG790" s="604" t="n">
        <v>0.03379607685321639</v>
      </c>
      <c r="AH790" s="604" t="n"/>
      <c r="AI790" s="604" t="n"/>
      <c r="AJ790" s="604" t="n">
        <v>0.03379607685321639</v>
      </c>
      <c r="AK790" s="604" t="n"/>
      <c r="AL790" s="604" t="n"/>
      <c r="AM790" s="604" t="n"/>
      <c r="AN790" s="604" t="inlineStr">
        <is>
          <t xml:space="preserve">EVALUATED</t>
        </is>
      </c>
      <c r="AO790" s="604" t="inlineStr">
        <is>
          <t xml:space="preserve">EDGE_BELOW_UNCERTAINTY_THRESHOLD、BUCKET_PRIOR_ONLY、INTENT_INTERPRETATION_ONLY、EXPERT_MARKET</t>
        </is>
      </c>
      <c r="AP790" s="604" t="inlineStr">
        <is>
          <t xml:space="preserve">1ff31a02896b4dffb6a3</t>
        </is>
      </c>
      <c r="AQ790" s="604" t="n">
        <v>0</v>
      </c>
      <c r="AR790" s="604" t="n"/>
      <c r="AS790" s="604" t="n">
        <v>0</v>
      </c>
      <c r="AT790" s="604" t="n">
        <v>0</v>
      </c>
      <c r="AU790" s="604" t="n">
        <v>0.91</v>
      </c>
      <c r="AV790" s="604" t="n">
        <v>0.85</v>
      </c>
      <c r="AW790" s="604" t="n">
        <v>46298.06050486111</v>
      </c>
      <c r="AX790" s="604" t="inlineStr">
        <is>
          <t xml:space="preserve">https://simondongxiao.github.io/odds/v4/</t>
        </is>
      </c>
      <c r="AY790" s="604" t="inlineStr">
        <is>
          <t xml:space="preserve">V4 Shadow Only；real_money=false；P(EV&gt;0)不是比赛胜率</t>
        </is>
      </c>
    </row>
    <row r="791" ht="22" customHeight="1">
      <c r="A791" s="604" t="inlineStr">
        <is>
          <t xml:space="preserve">2026-10-03</t>
        </is>
      </c>
      <c r="B791" s="604" t="inlineStr">
        <is>
          <t xml:space="preserve">2026-10-04 02:00</t>
        </is>
      </c>
      <c r="C791" s="604" t="inlineStr">
        <is>
          <t xml:space="preserve">南美系列</t>
        </is>
      </c>
      <c r="D791" s="604" t="inlineStr">
        <is>
          <t xml:space="preserve">联赛</t>
        </is>
      </c>
      <c r="E791" s="604" t="inlineStr">
        <is>
          <t xml:space="preserve">阿乙</t>
        </is>
      </c>
      <c r="F791" s="604" t="inlineStr">
        <is>
          <t xml:space="preserve">科隆竞技 vs 卡塞罗斯学生队</t>
        </is>
      </c>
      <c r="G791" s="604" t="n">
        <v>0.92</v>
      </c>
      <c r="H791" s="604" t="n">
        <v>0.5</v>
      </c>
      <c r="I791" s="604" t="n">
        <v>0.84</v>
      </c>
      <c r="J791" s="604" t="inlineStr">
        <is>
          <t xml:space="preserve">0.92/0.5/0.84</t>
        </is>
      </c>
      <c r="K791" s="604" t="inlineStr">
        <is>
          <t xml:space="preserve">V4-B｜EV +0.0792</t>
        </is>
      </c>
      <c r="L791" s="604" t="inlineStr">
        <is>
          <t xml:space="preserve">科隆竞技</t>
        </is>
      </c>
      <c r="M791" s="604" t="n">
        <v>0.5621023708950554</v>
      </c>
      <c r="N791" s="604" t="inlineStr">
        <is>
          <t xml:space="preserve">V4纸面入选-B</t>
        </is>
      </c>
      <c r="O791" s="604" t="inlineStr">
        <is>
          <t xml:space="preserve">1-0</t>
        </is>
      </c>
      <c r="P791" s="604" t="str">
        <v>已结算</v>
      </c>
      <c r="Q791" s="645" t="str">
        <v>红</v>
      </c>
      <c r="R791" s="604" t="n">
        <v>0.92</v>
      </c>
      <c r="S791" s="604" t="n">
        <f>IF(OR(Q791="",Q791="待结算"),"",IF(Q791="红",R791,IF(Q791="半红",R791*0.5,IF(Q791="走",0,IF(Q791="半黑",-0.5,-1)))))</f>
        <v>0.92</v>
      </c>
      <c r="T791" s="604" t="inlineStr">
        <is>
          <t xml:space="preserve">https://m.titan007.com/analy/Analysis/2916724.htm</t>
        </is>
      </c>
      <c r="U791" s="646" t="str">
        <f>IF(Q791="","",IF(Q791="待结算","待结算",IF(Q791="红","黑",IF(Q791="半红","半黑",IF(Q791="走","走",IF(Q791="半黑","半红","红"))))))</f>
        <v>黑</v>
      </c>
      <c r="V791" s="604" t="n">
        <f>IF(OR(Q791="",Q791="待结算"),"",IF(L791=LEFT(F791,FIND(" vs ",F791)-1),I791,G791))</f>
        <v>0.84</v>
      </c>
      <c r="W791" s="604" t="n">
        <f>IF(OR(U791="",U791="待结算"),"",IF(U791="红",V791,IF(U791="半红",V791*0.5,IF(U791="走",0,IF(U791="半黑",-0.5,-1)))))</f>
        <v>-1</v>
      </c>
      <c r="X791" s="604" t="inlineStr">
        <is>
          <t xml:space="preserve">2916724</t>
        </is>
      </c>
      <c r="Y791" s="604" t="inlineStr">
        <is>
          <t xml:space="preserve">V4</t>
        </is>
      </c>
      <c r="Z791" s="604" t="inlineStr">
        <is>
          <t xml:space="preserve">prior-2026-10-03-v1</t>
        </is>
      </c>
      <c r="AA791" s="604" t="inlineStr">
        <is>
          <t xml:space="preserve">B</t>
        </is>
      </c>
      <c r="AB791" s="604" t="n">
        <v>0.5621023708950554</v>
      </c>
      <c r="AC791" s="604" t="n"/>
      <c r="AD791" s="604" t="n"/>
      <c r="AE791" s="604" t="n"/>
      <c r="AF791" s="604" t="n">
        <v>0.4378976291049446</v>
      </c>
      <c r="AG791" s="604" t="n">
        <v>0.07923655211850639</v>
      </c>
      <c r="AH791" s="604" t="n"/>
      <c r="AI791" s="604" t="n"/>
      <c r="AJ791" s="604" t="n">
        <v>0.07923655211850639</v>
      </c>
      <c r="AK791" s="604" t="n"/>
      <c r="AL791" s="604" t="n"/>
      <c r="AM791" s="604" t="n"/>
      <c r="AN791" s="604" t="inlineStr">
        <is>
          <t xml:space="preserve">EVALUATED</t>
        </is>
      </c>
      <c r="AO791" s="604" t="inlineStr">
        <is>
          <t xml:space="preserve">GIVING_VALIDATED_EDGE、BUCKET_PRIOR_ONLY、INTENT_INTERPRETATION_ONLY、EXPERT_MARKET</t>
        </is>
      </c>
      <c r="AP791" s="604" t="inlineStr">
        <is>
          <t xml:space="preserve">b6963dcec3ad03d28508</t>
        </is>
      </c>
      <c r="AQ791" s="604" t="n">
        <v>-0.5</v>
      </c>
      <c r="AR791" s="604" t="n">
        <v>0.92</v>
      </c>
      <c r="AS791" s="604" t="n">
        <v>0.5</v>
      </c>
      <c r="AT791" s="604" t="n">
        <v>-0.5</v>
      </c>
      <c r="AU791" s="604" t="n">
        <v>0.92</v>
      </c>
      <c r="AV791" s="604" t="n">
        <v>0.84</v>
      </c>
      <c r="AW791" s="604" t="n">
        <v>46298.06050486111</v>
      </c>
      <c r="AX791" s="604" t="inlineStr">
        <is>
          <t xml:space="preserve">https://simondongxiao.github.io/odds/v4/</t>
        </is>
      </c>
      <c r="AY791" s="604" t="inlineStr">
        <is>
          <t xml:space="preserve">V4 Shadow Only；real_money=false；P(EV&gt;0)不是比赛胜率</t>
        </is>
      </c>
    </row>
    <row r="792" ht="22" customHeight="1">
      <c r="A792" s="604" t="inlineStr">
        <is>
          <t xml:space="preserve">2026-10-03</t>
        </is>
      </c>
      <c r="B792" s="604" t="inlineStr">
        <is>
          <t xml:space="preserve">2026-10-04 02:00</t>
        </is>
      </c>
      <c r="C792" s="604" t="inlineStr">
        <is>
          <t xml:space="preserve">南美系列</t>
        </is>
      </c>
      <c r="D792" s="604" t="inlineStr">
        <is>
          <t xml:space="preserve">联赛</t>
        </is>
      </c>
      <c r="E792" s="604" t="inlineStr">
        <is>
          <t xml:space="preserve">阿乙</t>
        </is>
      </c>
      <c r="F792" s="604" t="inlineStr">
        <is>
          <t xml:space="preserve">玛伦 vs 全男孩竞技</t>
        </is>
      </c>
      <c r="G792" s="604" t="n">
        <v>0.98</v>
      </c>
      <c r="H792" s="604" t="n">
        <v>0.5</v>
      </c>
      <c r="I792" s="604" t="n">
        <v>0.78</v>
      </c>
      <c r="J792" s="604" t="inlineStr">
        <is>
          <t xml:space="preserve">0.98/0.5/0.78</t>
        </is>
      </c>
      <c r="K792" s="604" t="inlineStr">
        <is>
          <t xml:space="preserve">V4-B｜EV +0.2424</t>
        </is>
      </c>
      <c r="L792" s="604" t="inlineStr">
        <is>
          <t xml:space="preserve">玛伦</t>
        </is>
      </c>
      <c r="M792" s="604" t="n">
        <v>0.6274756042732726</v>
      </c>
      <c r="N792" s="604" t="inlineStr">
        <is>
          <t xml:space="preserve">V4纸面入选-B</t>
        </is>
      </c>
      <c r="O792" s="604" t="inlineStr">
        <is>
          <t xml:space="preserve">2-1</t>
        </is>
      </c>
      <c r="P792" s="604" t="str">
        <v>已结算</v>
      </c>
      <c r="Q792" s="645" t="str">
        <v>红</v>
      </c>
      <c r="R792" s="604" t="n">
        <v>0.98</v>
      </c>
      <c r="S792" s="604" t="n">
        <f>IF(OR(Q792="",Q792="待结算"),"",IF(Q792="红",R792,IF(Q792="半红",R792*0.5,IF(Q792="走",0,IF(Q792="半黑",-0.5,-1)))))</f>
        <v>0.98</v>
      </c>
      <c r="T792" s="604" t="inlineStr">
        <is>
          <t xml:space="preserve">https://m.titan007.com/analy/Analysis/2916725.htm</t>
        </is>
      </c>
      <c r="U792" s="646" t="str">
        <f>IF(Q792="","",IF(Q792="待结算","待结算",IF(Q792="红","黑",IF(Q792="半红","半黑",IF(Q792="走","走",IF(Q792="半黑","半红","红"))))))</f>
        <v>黑</v>
      </c>
      <c r="V792" s="604" t="n">
        <f>IF(OR(Q792="",Q792="待结算"),"",IF(L792=LEFT(F792,FIND(" vs ",F792)-1),I792,G792))</f>
        <v>0.78</v>
      </c>
      <c r="W792" s="604" t="n">
        <f>IF(OR(U792="",U792="待结算"),"",IF(U792="红",V792,IF(U792="半红",V792*0.5,IF(U792="走",0,IF(U792="半黑",-0.5,-1)))))</f>
        <v>-1</v>
      </c>
      <c r="X792" s="604" t="inlineStr">
        <is>
          <t xml:space="preserve">2916725</t>
        </is>
      </c>
      <c r="Y792" s="604" t="inlineStr">
        <is>
          <t xml:space="preserve">V4</t>
        </is>
      </c>
      <c r="Z792" s="604" t="inlineStr">
        <is>
          <t xml:space="preserve">prior-2026-10-03-v1</t>
        </is>
      </c>
      <c r="AA792" s="604" t="inlineStr">
        <is>
          <t xml:space="preserve">B</t>
        </is>
      </c>
      <c r="AB792" s="604" t="n">
        <v>0.6274756042732726</v>
      </c>
      <c r="AC792" s="604" t="n"/>
      <c r="AD792" s="604" t="n"/>
      <c r="AE792" s="604" t="n"/>
      <c r="AF792" s="604" t="n">
        <v>0.3725243957267274</v>
      </c>
      <c r="AG792" s="604" t="n">
        <v>0.2424016964610797</v>
      </c>
      <c r="AH792" s="604" t="n"/>
      <c r="AI792" s="604" t="n"/>
      <c r="AJ792" s="604" t="n">
        <v>0.2424016964610797</v>
      </c>
      <c r="AK792" s="604" t="n"/>
      <c r="AL792" s="604" t="n"/>
      <c r="AM792" s="604" t="n"/>
      <c r="AN792" s="604" t="inlineStr">
        <is>
          <t xml:space="preserve">EVALUATED</t>
        </is>
      </c>
      <c r="AO792" s="604" t="inlineStr">
        <is>
          <t xml:space="preserve">GIVING_VALIDATED_EDGE、BUCKET_PRIOR_ONLY、INTENT_INTERPRETATION_ONLY、EXPERT_MARKET</t>
        </is>
      </c>
      <c r="AP792" s="604" t="inlineStr">
        <is>
          <t xml:space="preserve">1325a0c9a546472ac896</t>
        </is>
      </c>
      <c r="AQ792" s="604" t="n">
        <v>-0.5</v>
      </c>
      <c r="AR792" s="604" t="n">
        <v>0.98</v>
      </c>
      <c r="AS792" s="604" t="n">
        <v>0.5</v>
      </c>
      <c r="AT792" s="604" t="n">
        <v>-0.5</v>
      </c>
      <c r="AU792" s="604" t="n">
        <v>0.98</v>
      </c>
      <c r="AV792" s="604" t="n">
        <v>0.78</v>
      </c>
      <c r="AW792" s="604" t="n">
        <v>46298.06050486111</v>
      </c>
      <c r="AX792" s="604" t="inlineStr">
        <is>
          <t xml:space="preserve">https://simondongxiao.github.io/odds/v4/</t>
        </is>
      </c>
      <c r="AY792" s="604" t="inlineStr">
        <is>
          <t xml:space="preserve">V4 Shadow Only；real_money=false；P(EV&gt;0)不是比赛胜率</t>
        </is>
      </c>
    </row>
    <row r="793" ht="22" customHeight="1">
      <c r="A793" s="604" t="inlineStr">
        <is>
          <t xml:space="preserve">2026-10-03</t>
        </is>
      </c>
      <c r="B793" s="604" t="inlineStr">
        <is>
          <t xml:space="preserve">2026-10-04 02:00</t>
        </is>
      </c>
      <c r="C793" s="604" t="inlineStr">
        <is>
          <t xml:space="preserve">南美系列</t>
        </is>
      </c>
      <c r="D793" s="604" t="inlineStr">
        <is>
          <t xml:space="preserve">联赛</t>
        </is>
      </c>
      <c r="E793" s="604" t="inlineStr">
        <is>
          <t xml:space="preserve">阿乙</t>
        </is>
      </c>
      <c r="F793" s="604" t="inlineStr">
        <is>
          <t xml:space="preserve">圣米格尔 vs 米特雷圣地亚哥竞技</t>
        </is>
      </c>
      <c r="G793" s="604" t="n">
        <v>0.91</v>
      </c>
      <c r="H793" s="604" t="n">
        <v>0</v>
      </c>
      <c r="I793" s="604" t="n">
        <v>0.85</v>
      </c>
      <c r="J793" s="604" t="inlineStr">
        <is>
          <t xml:space="preserve">0.91/0/0.85</t>
        </is>
      </c>
      <c r="K793" s="604" t="inlineStr">
        <is>
          <t xml:space="preserve">V4-C｜EV +0.0180</t>
        </is>
      </c>
      <c r="L793" s="604" t="str"/>
      <c r="M793" s="604" t="n">
        <v>0.5344090528012703</v>
      </c>
      <c r="N793" s="604" t="inlineStr">
        <is>
          <t xml:space="preserve">V4纸面入选-C</t>
        </is>
      </c>
      <c r="O793" s="604" t="inlineStr">
        <is>
          <t xml:space="preserve">0-2</t>
        </is>
      </c>
      <c r="P793" s="604" t="str">
        <v>赛果已核/冻结投注未核</v>
      </c>
      <c r="Q793" s="646"/>
      <c r="R793" s="604" t="n">
        <v>0.85</v>
      </c>
      <c r="S793" s="604" t="str">
        <f>IF(OR(Q793="",Q793="待结算"),"",IF(Q793="红",R793,IF(Q793="半红",R793*0.5,IF(Q793="走",0,IF(Q793="半黑",-0.5,-1)))))</f>
      </c>
      <c r="T793" s="604" t="inlineStr">
        <is>
          <t xml:space="preserve">https://m.titan007.com/analy/Analysis/2916731.htm</t>
        </is>
      </c>
      <c r="U793" s="645" t="str">
        <f>IF(Q793="","",IF(Q793="待结算","待结算",IF(Q793="红","黑",IF(Q793="半红","半黑",IF(Q793="走","走",IF(Q793="半黑","半红","红"))))))</f>
      </c>
      <c r="V793" s="604" t="str">
        <f>IF(OR(Q793="",Q793="待结算"),"",IF(L793=LEFT(F793,FIND(" vs ",F793)-1),I793,G793))</f>
      </c>
      <c r="W793" s="604" t="str">
        <f>IF(OR(U793="",U793="待结算"),"",IF(U793="红",V793,IF(U793="半红",V793*0.5,IF(U793="走",0,IF(U793="半黑",-0.5,-1)))))</f>
      </c>
      <c r="X793" s="604" t="inlineStr">
        <is>
          <t xml:space="preserve">2916731</t>
        </is>
      </c>
      <c r="Y793" s="604" t="inlineStr">
        <is>
          <t xml:space="preserve">V4</t>
        </is>
      </c>
      <c r="Z793" s="604" t="inlineStr">
        <is>
          <t xml:space="preserve">prior-2026-10-03-v1</t>
        </is>
      </c>
      <c r="AA793" s="604" t="inlineStr">
        <is>
          <t xml:space="preserve">C</t>
        </is>
      </c>
      <c r="AB793" s="604" t="n">
        <v>0.4646232740367382</v>
      </c>
      <c r="AC793" s="604" t="n"/>
      <c r="AD793" s="604" t="n"/>
      <c r="AE793" s="604" t="n">
        <v>0.2611698974735863</v>
      </c>
      <c r="AF793" s="604" t="n">
        <v>0.2742068284896754</v>
      </c>
      <c r="AG793" s="604" t="n">
        <v>0.01801540214696318</v>
      </c>
      <c r="AH793" s="604" t="n"/>
      <c r="AI793" s="604" t="n"/>
      <c r="AJ793" s="604" t="n">
        <v>0.01801540214696318</v>
      </c>
      <c r="AK793" s="604" t="n"/>
      <c r="AL793" s="604" t="n"/>
      <c r="AM793" s="604" t="n"/>
      <c r="AN793" s="604" t="inlineStr">
        <is>
          <t xml:space="preserve">EVALUATED</t>
        </is>
      </c>
      <c r="AO793" s="604" t="inlineStr">
        <is>
          <t xml:space="preserve">EDGE_BELOW_UNCERTAINTY_THRESHOLD、BUCKET_PRIOR_ONLY、INTENT_INTERPRETATION_ONLY、EXPERT_MARKET</t>
        </is>
      </c>
      <c r="AP793" s="604" t="inlineStr">
        <is>
          <t xml:space="preserve">e6c9388c99304a9d34c9</t>
        </is>
      </c>
      <c r="AQ793" s="604" t="n">
        <v>0</v>
      </c>
      <c r="AR793" s="604" t="n"/>
      <c r="AS793" s="604" t="n">
        <v>0</v>
      </c>
      <c r="AT793" s="604" t="n">
        <v>0</v>
      </c>
      <c r="AU793" s="604" t="n">
        <v>0.91</v>
      </c>
      <c r="AV793" s="604" t="n">
        <v>0.85</v>
      </c>
      <c r="AW793" s="604" t="n">
        <v>46298.06050486111</v>
      </c>
      <c r="AX793" s="604" t="inlineStr">
        <is>
          <t xml:space="preserve">https://simondongxiao.github.io/odds/v4/</t>
        </is>
      </c>
      <c r="AY793" s="604" t="inlineStr">
        <is>
          <t xml:space="preserve">V4 Shadow Only；real_money=false；P(EV&gt;0)不是比赛胜率</t>
        </is>
      </c>
    </row>
    <row r="794" ht="22" customHeight="1">
      <c r="A794" s="604" t="inlineStr">
        <is>
          <t xml:space="preserve">2026-10-03</t>
        </is>
      </c>
      <c r="B794" s="604" t="inlineStr">
        <is>
          <t xml:space="preserve">2026-10-04 02:00</t>
        </is>
      </c>
      <c r="C794" s="604" t="inlineStr">
        <is>
          <t xml:space="preserve">南美系列</t>
        </is>
      </c>
      <c r="D794" s="604" t="inlineStr">
        <is>
          <t xml:space="preserve">联赛</t>
        </is>
      </c>
      <c r="E794" s="604" t="inlineStr">
        <is>
          <t xml:space="preserve">阿乙</t>
        </is>
      </c>
      <c r="F794" s="604" t="inlineStr">
        <is>
          <t xml:space="preserve">CA坦波利 vs 祖祖尔甘拿斯亚</t>
        </is>
      </c>
      <c r="G794" s="604" t="n">
        <v>0.97</v>
      </c>
      <c r="H794" s="604" t="n">
        <v>0</v>
      </c>
      <c r="I794" s="604" t="n">
        <v>0.79</v>
      </c>
      <c r="J794" s="604" t="inlineStr">
        <is>
          <t xml:space="preserve">0.97/0/0.79</t>
        </is>
      </c>
      <c r="K794" s="604" t="inlineStr">
        <is>
          <t xml:space="preserve">V4-C｜EV +0.0191</t>
        </is>
      </c>
      <c r="L794" s="604" t="str"/>
      <c r="M794" s="604" t="n">
        <v>0.5172845350013314</v>
      </c>
      <c r="N794" s="604" t="inlineStr">
        <is>
          <t xml:space="preserve">V4纸面入选-C</t>
        </is>
      </c>
      <c r="O794" s="604" t="inlineStr">
        <is>
          <t xml:space="preserve">2-1</t>
        </is>
      </c>
      <c r="P794" s="604" t="str">
        <v>赛果已核/冻结投注未核</v>
      </c>
      <c r="Q794" s="645"/>
      <c r="R794" s="604" t="n">
        <v>0.79</v>
      </c>
      <c r="S794" s="604" t="str">
        <f>IF(OR(Q794="",Q794="待结算"),"",IF(Q794="红",R794,IF(Q794="半红",R794*0.5,IF(Q794="走",0,IF(Q794="半黑",-0.5,-1)))))</f>
      </c>
      <c r="T794" s="604" t="inlineStr">
        <is>
          <t xml:space="preserve">https://m.titan007.com/analy/Analysis/2916733.htm</t>
        </is>
      </c>
      <c r="U794" s="646" t="str">
        <f>IF(Q794="","",IF(Q794="待结算","待结算",IF(Q794="红","黑",IF(Q794="半红","半黑",IF(Q794="走","走",IF(Q794="半黑","半红","红"))))))</f>
      </c>
      <c r="V794" s="604" t="str">
        <f>IF(OR(Q794="",Q794="待结算"),"",IF(L794=LEFT(F794,FIND(" vs ",F794)-1),I794,G794))</f>
      </c>
      <c r="W794" s="604" t="str">
        <f>IF(OR(U794="",U794="待结算"),"",IF(U794="红",V794,IF(U794="半红",V794*0.5,IF(U794="走",0,IF(U794="半黑",-0.5,-1)))))</f>
      </c>
      <c r="X794" s="604" t="inlineStr">
        <is>
          <t xml:space="preserve">2916733</t>
        </is>
      </c>
      <c r="Y794" s="604" t="inlineStr">
        <is>
          <t xml:space="preserve">V4</t>
        </is>
      </c>
      <c r="Z794" s="604" t="inlineStr">
        <is>
          <t xml:space="preserve">prior-2026-10-03-v1</t>
        </is>
      </c>
      <c r="AA794" s="604" t="inlineStr">
        <is>
          <t xml:space="preserve">C</t>
        </is>
      </c>
      <c r="AB794" s="604" t="n">
        <v>0.5172845350013314</v>
      </c>
      <c r="AC794" s="604" t="n"/>
      <c r="AD794" s="604" t="n"/>
      <c r="AE794" s="604" t="n"/>
      <c r="AF794" s="604" t="n">
        <v>0.4827154649986686</v>
      </c>
      <c r="AG794" s="604" t="n">
        <v>0.01905053395262285</v>
      </c>
      <c r="AH794" s="604" t="n"/>
      <c r="AI794" s="604" t="n"/>
      <c r="AJ794" s="604" t="n">
        <v>0.01905053395262285</v>
      </c>
      <c r="AK794" s="604" t="n"/>
      <c r="AL794" s="604" t="n"/>
      <c r="AM794" s="604" t="n"/>
      <c r="AN794" s="604" t="inlineStr">
        <is>
          <t xml:space="preserve">EVALUATED</t>
        </is>
      </c>
      <c r="AO794" s="604" t="inlineStr">
        <is>
          <t xml:space="preserve">EDGE_BELOW_UNCERTAINTY_THRESHOLD、BUCKET_PRIOR_ONLY、INTENT_INTERPRETATION_ONLY、EXPERT_MARKET</t>
        </is>
      </c>
      <c r="AP794" s="604" t="inlineStr">
        <is>
          <t xml:space="preserve">7f1f6fde3b5493ca61ac</t>
        </is>
      </c>
      <c r="AQ794" s="604" t="n">
        <v>0</v>
      </c>
      <c r="AR794" s="604" t="n"/>
      <c r="AS794" s="604" t="n">
        <v>0</v>
      </c>
      <c r="AT794" s="604" t="n">
        <v>0</v>
      </c>
      <c r="AU794" s="604" t="n">
        <v>0.97</v>
      </c>
      <c r="AV794" s="604" t="n">
        <v>0.79</v>
      </c>
      <c r="AW794" s="604" t="n">
        <v>46298.06050486111</v>
      </c>
      <c r="AX794" s="604" t="inlineStr">
        <is>
          <t xml:space="preserve">https://simondongxiao.github.io/odds/v4/</t>
        </is>
      </c>
      <c r="AY794" s="604" t="inlineStr">
        <is>
          <t xml:space="preserve">V4 Shadow Only；real_money=false；P(EV&gt;0)不是比赛胜率</t>
        </is>
      </c>
    </row>
    <row r="795" ht="22" customHeight="1">
      <c r="A795" s="604" t="inlineStr">
        <is>
          <t xml:space="preserve">2026-10-03</t>
        </is>
      </c>
      <c r="B795" s="604" t="inlineStr">
        <is>
          <t xml:space="preserve">2026-10-04 02:00</t>
        </is>
      </c>
      <c r="C795" s="604" t="inlineStr">
        <is>
          <t xml:space="preserve">南美系列</t>
        </is>
      </c>
      <c r="D795" s="604" t="inlineStr">
        <is>
          <t xml:space="preserve">联赛</t>
        </is>
      </c>
      <c r="E795" s="604" t="inlineStr">
        <is>
          <t xml:space="preserve">阿乙</t>
        </is>
      </c>
      <c r="F795" s="604" t="inlineStr">
        <is>
          <t xml:space="preserve">特里斯顿 vs 基尔梅斯</t>
        </is>
      </c>
      <c r="G795" s="604" t="n">
        <v>0.8100000000000001</v>
      </c>
      <c r="H795" s="604" t="n">
        <v>0.25</v>
      </c>
      <c r="I795" s="604" t="n">
        <v>0.95</v>
      </c>
      <c r="J795" s="604" t="inlineStr">
        <is>
          <t xml:space="preserve">0.81/0.25/0.95</t>
        </is>
      </c>
      <c r="K795" s="604" t="inlineStr">
        <is>
          <t xml:space="preserve">V4-C｜EV +0.0613</t>
        </is>
      </c>
      <c r="L795" s="604" t="inlineStr">
        <is>
          <t xml:space="preserve">特里斯顿</t>
        </is>
      </c>
      <c r="M795" s="604" t="n">
        <v>0.5912739474216573</v>
      </c>
      <c r="N795" s="604" t="inlineStr">
        <is>
          <t xml:space="preserve">V4纸面入选-C</t>
        </is>
      </c>
      <c r="O795" s="604" t="inlineStr">
        <is>
          <t xml:space="preserve">0-0</t>
        </is>
      </c>
      <c r="P795" s="604" t="str">
        <v>已结算</v>
      </c>
      <c r="Q795" s="648" t="str">
        <v>半黑</v>
      </c>
      <c r="R795" s="604" t="n">
        <v>0.8100000000000001</v>
      </c>
      <c r="S795" s="604" t="n">
        <f>IF(OR(Q795="",Q795="待结算"),"",IF(Q795="红",R795,IF(Q795="半红",R795*0.5,IF(Q795="走",0,IF(Q795="半黑",-0.5,-1)))))</f>
        <v>-0.5</v>
      </c>
      <c r="T795" s="604" t="inlineStr">
        <is>
          <t xml:space="preserve">https://m.titan007.com/analy/Analysis/2916734.htm</t>
        </is>
      </c>
      <c r="U795" s="649" t="str">
        <f>IF(Q795="","",IF(Q795="待结算","待结算",IF(Q795="红","黑",IF(Q795="半红","半黑",IF(Q795="走","走",IF(Q795="半黑","半红","红"))))))</f>
        <v>半红</v>
      </c>
      <c r="V795" s="604" t="n">
        <f>IF(OR(Q795="",Q795="待结算"),"",IF(L795=LEFT(F795,FIND(" vs ",F795)-1),I795,G795))</f>
        <v>0.95</v>
      </c>
      <c r="W795" s="604" t="n">
        <f>IF(OR(U795="",U795="待结算"),"",IF(U795="红",V795,IF(U795="半红",V795*0.5,IF(U795="走",0,IF(U795="半黑",-0.5,-1)))))</f>
        <v>0.475</v>
      </c>
      <c r="X795" s="604" t="inlineStr">
        <is>
          <t xml:space="preserve">2916734</t>
        </is>
      </c>
      <c r="Y795" s="604" t="inlineStr">
        <is>
          <t xml:space="preserve">V4</t>
        </is>
      </c>
      <c r="Z795" s="604" t="inlineStr">
        <is>
          <t xml:space="preserve">prior-2026-10-03-v1</t>
        </is>
      </c>
      <c r="AA795" s="604" t="inlineStr">
        <is>
          <t xml:space="preserve">C</t>
        </is>
      </c>
      <c r="AB795" s="604" t="n">
        <v>0.5161304015491762</v>
      </c>
      <c r="AC795" s="604" t="n"/>
      <c r="AD795" s="604" t="n"/>
      <c r="AE795" s="604" t="n">
        <v>0.2541750611544996</v>
      </c>
      <c r="AF795" s="604" t="n">
        <v>0.2296945372963241</v>
      </c>
      <c r="AG795" s="604" t="n">
        <v>0.06128355738125882</v>
      </c>
      <c r="AH795" s="604" t="n"/>
      <c r="AI795" s="604" t="n"/>
      <c r="AJ795" s="604" t="n">
        <v>0.06128355738125882</v>
      </c>
      <c r="AK795" s="604" t="n"/>
      <c r="AL795" s="604" t="n"/>
      <c r="AM795" s="604" t="n"/>
      <c r="AN795" s="604" t="inlineStr">
        <is>
          <t xml:space="preserve">EVALUATED</t>
        </is>
      </c>
      <c r="AO795" s="604" t="inlineStr">
        <is>
          <t xml:space="preserve">GIVING_VALIDATED_EDGE、BUCKET_PRIOR_ONLY、INTENT_INTERPRETATION_ONLY、EXPERT_MARKET</t>
        </is>
      </c>
      <c r="AP795" s="604" t="inlineStr">
        <is>
          <t xml:space="preserve">1ef6b66019c03d7ae68d</t>
        </is>
      </c>
      <c r="AQ795" s="604" t="n">
        <v>-0.25</v>
      </c>
      <c r="AR795" s="604" t="n">
        <v>0.8100000000000001</v>
      </c>
      <c r="AS795" s="604" t="n">
        <v>0.25</v>
      </c>
      <c r="AT795" s="604" t="n">
        <v>-0.25</v>
      </c>
      <c r="AU795" s="604" t="n">
        <v>0.8100000000000001</v>
      </c>
      <c r="AV795" s="604" t="n">
        <v>0.95</v>
      </c>
      <c r="AW795" s="604" t="n">
        <v>46298.06050486111</v>
      </c>
      <c r="AX795" s="604" t="inlineStr">
        <is>
          <t xml:space="preserve">https://simondongxiao.github.io/odds/v4/</t>
        </is>
      </c>
      <c r="AY795" s="604" t="inlineStr">
        <is>
          <t xml:space="preserve">V4 Shadow Only；real_money=false；P(EV&gt;0)不是比赛胜率</t>
        </is>
      </c>
    </row>
    <row r="796" ht="22" customHeight="1">
      <c r="A796" s="604" t="inlineStr">
        <is>
          <t xml:space="preserve">2026-10-03</t>
        </is>
      </c>
      <c r="B796" s="604" t="inlineStr">
        <is>
          <t xml:space="preserve">2026-10-04 02:00</t>
        </is>
      </c>
      <c r="C796" s="604" t="inlineStr">
        <is>
          <t xml:space="preserve">南美系列</t>
        </is>
      </c>
      <c r="D796" s="604" t="inlineStr">
        <is>
          <t xml:space="preserve">联赛</t>
        </is>
      </c>
      <c r="E796" s="604" t="inlineStr">
        <is>
          <t xml:space="preserve">阿乙曼特秋</t>
        </is>
      </c>
      <c r="F796" s="604" t="inlineStr">
        <is>
          <t xml:space="preserve">联合防卫队 vs 基尔梅斯阿根廷</t>
        </is>
      </c>
      <c r="G796" s="604" t="n">
        <v>0.95</v>
      </c>
      <c r="H796" s="604" t="n">
        <v>0</v>
      </c>
      <c r="I796" s="604" t="n">
        <v>0.75</v>
      </c>
      <c r="J796" s="604" t="inlineStr">
        <is>
          <t xml:space="preserve">0.95/0/0.75</t>
        </is>
      </c>
      <c r="K796" s="604" t="inlineStr">
        <is>
          <t xml:space="preserve">V4-C｜EV +0.0173</t>
        </is>
      </c>
      <c r="L796" s="604" t="str"/>
      <c r="M796" s="604" t="n">
        <v>0.5230471986245091</v>
      </c>
      <c r="N796" s="604" t="inlineStr">
        <is>
          <t xml:space="preserve">V4纸面入选-C</t>
        </is>
      </c>
      <c r="O796" s="604" t="inlineStr">
        <is>
          <t xml:space="preserve">1-1</t>
        </is>
      </c>
      <c r="P796" s="604" t="str">
        <v>赛果已核/冻结投注未核</v>
      </c>
      <c r="Q796" s="647"/>
      <c r="R796" s="604" t="n">
        <v>0.75</v>
      </c>
      <c r="S796" s="604" t="str">
        <f>IF(OR(Q796="",Q796="待结算"),"",IF(Q796="红",R796,IF(Q796="半红",R796*0.5,IF(Q796="走",0,IF(Q796="半黑",-0.5,-1)))))</f>
      </c>
      <c r="T796" s="604" t="inlineStr">
        <is>
          <t xml:space="preserve">https://m.titan007.com/analy/Analysis/2934828.htm</t>
        </is>
      </c>
      <c r="U796" s="647" t="str">
        <f>IF(Q796="","",IF(Q796="待结算","待结算",IF(Q796="红","黑",IF(Q796="半红","半黑",IF(Q796="走","走",IF(Q796="半黑","半红","红"))))))</f>
      </c>
      <c r="V796" s="604" t="str">
        <f>IF(OR(Q796="",Q796="待结算"),"",IF(L796=LEFT(F796,FIND(" vs ",F796)-1),I796,G796))</f>
      </c>
      <c r="W796" s="604" t="str">
        <f>IF(OR(U796="",U796="待结算"),"",IF(U796="红",V796,IF(U796="半红",V796*0.5,IF(U796="走",0,IF(U796="半黑",-0.5,-1)))))</f>
      </c>
      <c r="X796" s="604" t="inlineStr">
        <is>
          <t xml:space="preserve">2934828</t>
        </is>
      </c>
      <c r="Y796" s="604" t="inlineStr">
        <is>
          <t xml:space="preserve">V4</t>
        </is>
      </c>
      <c r="Z796" s="604" t="inlineStr">
        <is>
          <t xml:space="preserve">prior-2026-10-03-v1</t>
        </is>
      </c>
      <c r="AA796" s="604" t="inlineStr">
        <is>
          <t xml:space="preserve">C</t>
        </is>
      </c>
      <c r="AB796" s="604" t="n">
        <v>0.454348647064506</v>
      </c>
      <c r="AC796" s="604" t="n"/>
      <c r="AD796" s="604" t="n"/>
      <c r="AE796" s="604" t="n">
        <v>0.2626858598637525</v>
      </c>
      <c r="AF796" s="604" t="n">
        <v>0.2829654930717415</v>
      </c>
      <c r="AG796" s="604" t="n">
        <v>0.01732279170766293</v>
      </c>
      <c r="AH796" s="604" t="n"/>
      <c r="AI796" s="604" t="n"/>
      <c r="AJ796" s="604" t="n">
        <v>0.01732279170766293</v>
      </c>
      <c r="AK796" s="604" t="n"/>
      <c r="AL796" s="604" t="n"/>
      <c r="AM796" s="604" t="n"/>
      <c r="AN796" s="604" t="inlineStr">
        <is>
          <t xml:space="preserve">EVALUATED</t>
        </is>
      </c>
      <c r="AO796" s="604" t="inlineStr">
        <is>
          <t xml:space="preserve">EDGE_BELOW_UNCERTAINTY_THRESHOLD、BUCKET_PRIOR_ONLY、INTENT_INTERPRETATION_ONLY、EXPERT_MARKET</t>
        </is>
      </c>
      <c r="AP796" s="604" t="inlineStr">
        <is>
          <t xml:space="preserve">d3404dfcb65eaa651937</t>
        </is>
      </c>
      <c r="AQ796" s="604" t="n">
        <v>0</v>
      </c>
      <c r="AR796" s="604" t="n"/>
      <c r="AS796" s="604" t="n">
        <v>0</v>
      </c>
      <c r="AT796" s="604" t="n">
        <v>0</v>
      </c>
      <c r="AU796" s="604" t="n">
        <v>0.95</v>
      </c>
      <c r="AV796" s="604" t="n">
        <v>0.75</v>
      </c>
      <c r="AW796" s="604" t="n">
        <v>46298.06050486111</v>
      </c>
      <c r="AX796" s="604" t="inlineStr">
        <is>
          <t xml:space="preserve">https://simondongxiao.github.io/odds/v4/</t>
        </is>
      </c>
      <c r="AY796" s="604" t="inlineStr">
        <is>
          <t xml:space="preserve">V4 Shadow Only；real_money=false；P(EV&gt;0)不是比赛胜率</t>
        </is>
      </c>
    </row>
    <row r="797" ht="22" customHeight="1">
      <c r="A797" s="604" t="inlineStr">
        <is>
          <t xml:space="preserve">2026-10-03</t>
        </is>
      </c>
      <c r="B797" s="604" t="inlineStr">
        <is>
          <t xml:space="preserve">2026-10-04 02:00</t>
        </is>
      </c>
      <c r="C797" s="604" t="inlineStr">
        <is>
          <t xml:space="preserve">南美系列</t>
        </is>
      </c>
      <c r="D797" s="604" t="inlineStr">
        <is>
          <t xml:space="preserve">联赛</t>
        </is>
      </c>
      <c r="E797" s="604" t="inlineStr">
        <is>
          <t xml:space="preserve">阿乙曼特秋</t>
        </is>
      </c>
      <c r="F797" s="604" t="inlineStr">
        <is>
          <t xml:space="preserve">卡米尼罗斯 vs 拉费雷尔</t>
        </is>
      </c>
      <c r="G797" s="604" t="n">
        <v>0.96</v>
      </c>
      <c r="H797" s="604" t="n">
        <v>0.25</v>
      </c>
      <c r="I797" s="604" t="n">
        <v>0.74</v>
      </c>
      <c r="J797" s="604" t="inlineStr">
        <is>
          <t xml:space="preserve">0.96/0.25/0.74</t>
        </is>
      </c>
      <c r="K797" s="604" t="inlineStr">
        <is>
          <t xml:space="preserve">V4-B｜EV +0.1443</t>
        </is>
      </c>
      <c r="L797" s="604" t="inlineStr">
        <is>
          <t xml:space="preserve">卡米尼罗斯</t>
        </is>
      </c>
      <c r="M797" s="604" t="n">
        <v>0.5943362453368302</v>
      </c>
      <c r="N797" s="604" t="inlineStr">
        <is>
          <t xml:space="preserve">V4纸面入选-B</t>
        </is>
      </c>
      <c r="O797" s="604" t="inlineStr">
        <is>
          <t xml:space="preserve">1-2</t>
        </is>
      </c>
      <c r="P797" s="604" t="str">
        <v>已结算</v>
      </c>
      <c r="Q797" s="646" t="str">
        <v>黑</v>
      </c>
      <c r="R797" s="604" t="n">
        <v>0.96</v>
      </c>
      <c r="S797" s="604" t="n">
        <f>IF(OR(Q797="",Q797="待结算"),"",IF(Q797="红",R797,IF(Q797="半红",R797*0.5,IF(Q797="走",0,IF(Q797="半黑",-0.5,-1)))))</f>
        <v>-1</v>
      </c>
      <c r="T797" s="604" t="inlineStr">
        <is>
          <t xml:space="preserve">https://m.titan007.com/analy/Analysis/2934830.htm</t>
        </is>
      </c>
      <c r="U797" s="645" t="str">
        <f>IF(Q797="","",IF(Q797="待结算","待结算",IF(Q797="红","黑",IF(Q797="半红","半黑",IF(Q797="走","走",IF(Q797="半黑","半红","红"))))))</f>
        <v>红</v>
      </c>
      <c r="V797" s="604" t="n">
        <f>IF(OR(Q797="",Q797="待结算"),"",IF(L797=LEFT(F797,FIND(" vs ",F797)-1),I797,G797))</f>
        <v>0.74</v>
      </c>
      <c r="W797" s="604" t="n">
        <f>IF(OR(U797="",U797="待结算"),"",IF(U797="红",V797,IF(U797="半红",V797*0.5,IF(U797="走",0,IF(U797="半黑",-0.5,-1)))))</f>
        <v>0.74</v>
      </c>
      <c r="X797" s="604" t="inlineStr">
        <is>
          <t xml:space="preserve">2934830</t>
        </is>
      </c>
      <c r="Y797" s="604" t="inlineStr">
        <is>
          <t xml:space="preserve">V4</t>
        </is>
      </c>
      <c r="Z797" s="604" t="inlineStr">
        <is>
          <t xml:space="preserve">prior-2026-10-03-v1</t>
        </is>
      </c>
      <c r="AA797" s="604" t="inlineStr">
        <is>
          <t xml:space="preserve">B</t>
        </is>
      </c>
      <c r="AB797" s="604" t="n">
        <v>0.5199434945728461</v>
      </c>
      <c r="AC797" s="604" t="n"/>
      <c r="AD797" s="604" t="n"/>
      <c r="AE797" s="604" t="n">
        <v>0.2503389330456307</v>
      </c>
      <c r="AF797" s="604" t="n">
        <v>0.2297175723815233</v>
      </c>
      <c r="AG797" s="604" t="n">
        <v>0.1442587158855935</v>
      </c>
      <c r="AH797" s="604" t="n"/>
      <c r="AI797" s="604" t="n"/>
      <c r="AJ797" s="604" t="n">
        <v>0.1442587158855935</v>
      </c>
      <c r="AK797" s="604" t="n"/>
      <c r="AL797" s="604" t="n"/>
      <c r="AM797" s="604" t="n"/>
      <c r="AN797" s="604" t="inlineStr">
        <is>
          <t xml:space="preserve">EVALUATED</t>
        </is>
      </c>
      <c r="AO797" s="604" t="inlineStr">
        <is>
          <t xml:space="preserve">GIVING_VALIDATED_EDGE、BUCKET_PRIOR_ONLY、INTENT_INTERPRETATION_ONLY、EXPERT_MARKET</t>
        </is>
      </c>
      <c r="AP797" s="604" t="inlineStr">
        <is>
          <t xml:space="preserve">04034e0b39d31679123d</t>
        </is>
      </c>
      <c r="AQ797" s="604" t="n">
        <v>-0.25</v>
      </c>
      <c r="AR797" s="604" t="n">
        <v>0.96</v>
      </c>
      <c r="AS797" s="604" t="n">
        <v>0.25</v>
      </c>
      <c r="AT797" s="604" t="n">
        <v>-0.25</v>
      </c>
      <c r="AU797" s="604" t="n">
        <v>0.96</v>
      </c>
      <c r="AV797" s="604" t="n">
        <v>0.74</v>
      </c>
      <c r="AW797" s="604" t="n">
        <v>46298.06050486111</v>
      </c>
      <c r="AX797" s="604" t="inlineStr">
        <is>
          <t xml:space="preserve">https://simondongxiao.github.io/odds/v4/</t>
        </is>
      </c>
      <c r="AY797" s="604" t="inlineStr">
        <is>
          <t xml:space="preserve">V4 Shadow Only；real_money=false；P(EV&gt;0)不是比赛胜率</t>
        </is>
      </c>
    </row>
    <row r="798" ht="22" customHeight="1">
      <c r="A798" s="604" t="inlineStr">
        <is>
          <t xml:space="preserve">2026-10-03</t>
        </is>
      </c>
      <c r="B798" s="604" t="inlineStr">
        <is>
          <t xml:space="preserve">2026-10-04 02:00</t>
        </is>
      </c>
      <c r="C798" s="604" t="inlineStr">
        <is>
          <t xml:space="preserve">南美系列</t>
        </is>
      </c>
      <c r="D798" s="604" t="inlineStr">
        <is>
          <t xml:space="preserve">联赛</t>
        </is>
      </c>
      <c r="E798" s="604" t="inlineStr">
        <is>
          <t xml:space="preserve">阿乙曼特秋</t>
        </is>
      </c>
      <c r="F798" s="604" t="inlineStr">
        <is>
          <t xml:space="preserve">圣马丁布萨科 vs 梅洛小阿根廷</t>
        </is>
      </c>
      <c r="G798" s="604" t="n">
        <v>0.85</v>
      </c>
      <c r="H798" s="604" t="n">
        <v>0.25</v>
      </c>
      <c r="I798" s="604" t="n">
        <v>0.85</v>
      </c>
      <c r="J798" s="604" t="inlineStr">
        <is>
          <t xml:space="preserve">0.85/0.25/0.85</t>
        </is>
      </c>
      <c r="K798" s="604" t="inlineStr">
        <is>
          <t xml:space="preserve">V4-B｜EV +0.2372</t>
        </is>
      </c>
      <c r="L798" s="604" t="inlineStr">
        <is>
          <t xml:space="preserve">圣马丁布萨科</t>
        </is>
      </c>
      <c r="M798" s="604" t="n">
        <v>0.6853021630296685</v>
      </c>
      <c r="N798" s="604" t="inlineStr">
        <is>
          <t xml:space="preserve">V4纸面入选-B</t>
        </is>
      </c>
      <c r="O798" s="604" t="inlineStr">
        <is>
          <t xml:space="preserve">2-1</t>
        </is>
      </c>
      <c r="P798" s="604" t="str">
        <v>已结算</v>
      </c>
      <c r="Q798" s="645" t="str">
        <v>红</v>
      </c>
      <c r="R798" s="604" t="n">
        <v>0.85</v>
      </c>
      <c r="S798" s="604" t="n">
        <f>IF(OR(Q798="",Q798="待结算"),"",IF(Q798="红",R798,IF(Q798="半红",R798*0.5,IF(Q798="走",0,IF(Q798="半黑",-0.5,-1)))))</f>
        <v>0.85</v>
      </c>
      <c r="T798" s="604" t="inlineStr">
        <is>
          <t xml:space="preserve">https://m.titan007.com/analy/Analysis/2934833.htm</t>
        </is>
      </c>
      <c r="U798" s="646" t="str">
        <f>IF(Q798="","",IF(Q798="待结算","待结算",IF(Q798="红","黑",IF(Q798="半红","半黑",IF(Q798="走","走",IF(Q798="半黑","半红","红"))))))</f>
        <v>黑</v>
      </c>
      <c r="V798" s="604" t="n">
        <f>IF(OR(Q798="",Q798="待结算"),"",IF(L798=LEFT(F798,FIND(" vs ",F798)-1),I798,G798))</f>
        <v>0.85</v>
      </c>
      <c r="W798" s="604" t="n">
        <f>IF(OR(U798="",U798="待结算"),"",IF(U798="红",V798,IF(U798="半红",V798*0.5,IF(U798="走",0,IF(U798="半黑",-0.5,-1)))))</f>
        <v>-1</v>
      </c>
      <c r="X798" s="604" t="inlineStr">
        <is>
          <t xml:space="preserve">2934833</t>
        </is>
      </c>
      <c r="Y798" s="604" t="inlineStr">
        <is>
          <t xml:space="preserve">V4</t>
        </is>
      </c>
      <c r="Z798" s="604" t="inlineStr">
        <is>
          <t xml:space="preserve">prior-2026-10-03-v1</t>
        </is>
      </c>
      <c r="AA798" s="604" t="inlineStr">
        <is>
          <t xml:space="preserve">B</t>
        </is>
      </c>
      <c r="AB798" s="604" t="n">
        <v>0.6068613313648382</v>
      </c>
      <c r="AC798" s="604" t="n"/>
      <c r="AD798" s="604" t="n"/>
      <c r="AE798" s="604" t="n">
        <v>0.2289233447565652</v>
      </c>
      <c r="AF798" s="604" t="n">
        <v>0.1642153238785966</v>
      </c>
      <c r="AG798" s="604" t="n">
        <v>0.2371551354032332</v>
      </c>
      <c r="AH798" s="604" t="n"/>
      <c r="AI798" s="604" t="n"/>
      <c r="AJ798" s="604" t="n">
        <v>0.2371551354032332</v>
      </c>
      <c r="AK798" s="604" t="n"/>
      <c r="AL798" s="604" t="n"/>
      <c r="AM798" s="604" t="n"/>
      <c r="AN798" s="604" t="inlineStr">
        <is>
          <t xml:space="preserve">EVALUATED</t>
        </is>
      </c>
      <c r="AO798" s="604" t="inlineStr">
        <is>
          <t xml:space="preserve">GIVING_VALIDATED_EDGE、BUCKET_PRIOR_ONLY、INTENT_INTERPRETATION_ONLY、EXPERT_MARKET</t>
        </is>
      </c>
      <c r="AP798" s="604" t="inlineStr">
        <is>
          <t xml:space="preserve">8003d460501abceac932</t>
        </is>
      </c>
      <c r="AQ798" s="604" t="n">
        <v>-0.25</v>
      </c>
      <c r="AR798" s="604" t="n">
        <v>0.85</v>
      </c>
      <c r="AS798" s="604" t="n">
        <v>0.25</v>
      </c>
      <c r="AT798" s="604" t="n">
        <v>-0.25</v>
      </c>
      <c r="AU798" s="604" t="n">
        <v>0.85</v>
      </c>
      <c r="AV798" s="604" t="n">
        <v>0.85</v>
      </c>
      <c r="AW798" s="604" t="n">
        <v>46298.06050486111</v>
      </c>
      <c r="AX798" s="604" t="inlineStr">
        <is>
          <t xml:space="preserve">https://simondongxiao.github.io/odds/v4/</t>
        </is>
      </c>
      <c r="AY798" s="604" t="inlineStr">
        <is>
          <t xml:space="preserve">V4 Shadow Only；real_money=false；P(EV&gt;0)不是比赛胜率</t>
        </is>
      </c>
    </row>
    <row r="799" ht="22" customHeight="1">
      <c r="A799" s="604" t="inlineStr">
        <is>
          <t xml:space="preserve">2026-10-03</t>
        </is>
      </c>
      <c r="B799" s="604" t="inlineStr">
        <is>
          <t xml:space="preserve">2026-10-04 02:00</t>
        </is>
      </c>
      <c r="C799" s="604" t="inlineStr">
        <is>
          <t xml:space="preserve">南美系列</t>
        </is>
      </c>
      <c r="D799" s="604" t="inlineStr">
        <is>
          <t xml:space="preserve">联赛</t>
        </is>
      </c>
      <c r="E799" s="604" t="inlineStr">
        <is>
          <t xml:space="preserve">阿乙曼特秋</t>
        </is>
      </c>
      <c r="F799" s="604" t="inlineStr">
        <is>
          <t xml:space="preserve">维拉圣卡罗斯 vs 萨兰迪兵工厂</t>
        </is>
      </c>
      <c r="G799" s="604" t="n">
        <v>0.87</v>
      </c>
      <c r="H799" s="604" t="n">
        <v>-0.25</v>
      </c>
      <c r="I799" s="604" t="n">
        <v>0.83</v>
      </c>
      <c r="J799" s="604" t="inlineStr">
        <is>
          <t xml:space="preserve">0.87/-0.25/0.83</t>
        </is>
      </c>
      <c r="K799" s="604" t="inlineStr">
        <is>
          <t xml:space="preserve">V4-B｜EV +0.1856</t>
        </is>
      </c>
      <c r="L799" s="604" t="inlineStr">
        <is>
          <t xml:space="preserve">萨兰迪兵工厂</t>
        </is>
      </c>
      <c r="M799" s="604" t="n">
        <v>0.6613750598503533</v>
      </c>
      <c r="N799" s="604" t="inlineStr">
        <is>
          <t xml:space="preserve">V4纸面入选-B</t>
        </is>
      </c>
      <c r="O799" s="604" t="inlineStr">
        <is>
          <t xml:space="preserve">1-0</t>
        </is>
      </c>
      <c r="P799" s="604" t="str">
        <v>已结算</v>
      </c>
      <c r="Q799" s="645" t="str">
        <v>黑</v>
      </c>
      <c r="R799" s="604" t="n">
        <v>0.83</v>
      </c>
      <c r="S799" s="604" t="n">
        <f>IF(OR(Q799="",Q799="待结算"),"",IF(Q799="红",R799,IF(Q799="半红",R799*0.5,IF(Q799="走",0,IF(Q799="半黑",-0.5,-1)))))</f>
        <v>-1</v>
      </c>
      <c r="T799" s="604" t="inlineStr">
        <is>
          <t xml:space="preserve">https://m.titan007.com/analy/Analysis/2934836.htm</t>
        </is>
      </c>
      <c r="U799" s="646" t="str">
        <f>IF(Q799="","",IF(Q799="待结算","待结算",IF(Q799="红","黑",IF(Q799="半红","半黑",IF(Q799="走","走",IF(Q799="半黑","半红","红"))))))</f>
        <v>红</v>
      </c>
      <c r="V799" s="604" t="n">
        <f>IF(OR(Q799="",Q799="待结算"),"",IF(L799=LEFT(F799,FIND(" vs ",F799)-1),I799,G799))</f>
        <v>0.87</v>
      </c>
      <c r="W799" s="604" t="n">
        <f>IF(OR(U799="",U799="待结算"),"",IF(U799="红",V799,IF(U799="半红",V799*0.5,IF(U799="走",0,IF(U799="半黑",-0.5,-1)))))</f>
        <v>0.87</v>
      </c>
      <c r="X799" s="604" t="inlineStr">
        <is>
          <t xml:space="preserve">2934836</t>
        </is>
      </c>
      <c r="Y799" s="604" t="inlineStr">
        <is>
          <t xml:space="preserve">V4</t>
        </is>
      </c>
      <c r="Z799" s="604" t="inlineStr">
        <is>
          <t xml:space="preserve">prior-2026-10-03-v1</t>
        </is>
      </c>
      <c r="AA799" s="604" t="inlineStr">
        <is>
          <t xml:space="preserve">B</t>
        </is>
      </c>
      <c r="AB799" s="604" t="n">
        <v>0.5835167582709204</v>
      </c>
      <c r="AC799" s="604" t="n"/>
      <c r="AD799" s="604" t="n"/>
      <c r="AE799" s="604" t="n">
        <v>0.235443718113742</v>
      </c>
      <c r="AF799" s="604" t="n">
        <v>0.1810395236153377</v>
      </c>
      <c r="AG799" s="604" t="n">
        <v>0.1855575266926553</v>
      </c>
      <c r="AH799" s="604" t="n"/>
      <c r="AI799" s="604" t="n"/>
      <c r="AJ799" s="604" t="n">
        <v>0.1855575266926553</v>
      </c>
      <c r="AK799" s="604" t="n"/>
      <c r="AL799" s="604" t="n"/>
      <c r="AM799" s="604" t="n"/>
      <c r="AN799" s="604" t="inlineStr">
        <is>
          <t xml:space="preserve">EVALUATED</t>
        </is>
      </c>
      <c r="AO799" s="604" t="inlineStr">
        <is>
          <t xml:space="preserve">GIVING_VALIDATED_EDGE、BUCKET_PRIOR_ONLY、INTENT_INTERPRETATION_ONLY、EXPERT_MARKET</t>
        </is>
      </c>
      <c r="AP799" s="604" t="inlineStr">
        <is>
          <t xml:space="preserve">624005a1d741ac7dde61</t>
        </is>
      </c>
      <c r="AQ799" s="604" t="n">
        <v>-0.25</v>
      </c>
      <c r="AR799" s="604" t="n">
        <v>0.83</v>
      </c>
      <c r="AS799" s="604" t="n">
        <v>-0.25</v>
      </c>
      <c r="AT799" s="604" t="n">
        <v>0.25</v>
      </c>
      <c r="AU799" s="604" t="n">
        <v>0.87</v>
      </c>
      <c r="AV799" s="604" t="n">
        <v>0.83</v>
      </c>
      <c r="AW799" s="604" t="n">
        <v>46298.06050486111</v>
      </c>
      <c r="AX799" s="604" t="inlineStr">
        <is>
          <t xml:space="preserve">https://simondongxiao.github.io/odds/v4/</t>
        </is>
      </c>
      <c r="AY799" s="604" t="inlineStr">
        <is>
          <t xml:space="preserve">V4 Shadow Only；real_money=false；P(EV&gt;0)不是比赛胜率</t>
        </is>
      </c>
    </row>
    <row r="800" ht="22" customHeight="1">
      <c r="A800" s="604" t="inlineStr">
        <is>
          <t xml:space="preserve">2026-10-03</t>
        </is>
      </c>
      <c r="B800" s="604" t="inlineStr">
        <is>
          <t xml:space="preserve">2026-10-04 02:00</t>
        </is>
      </c>
      <c r="C800" s="604" t="inlineStr">
        <is>
          <t xml:space="preserve">南美系列</t>
        </is>
      </c>
      <c r="D800" s="604" t="inlineStr">
        <is>
          <t xml:space="preserve">联赛</t>
        </is>
      </c>
      <c r="E800" s="604" t="inlineStr">
        <is>
          <t xml:space="preserve">阿乙曼特秋</t>
        </is>
      </c>
      <c r="F800" s="604" t="inlineStr">
        <is>
          <t xml:space="preserve">利涅尔斯 vs 伊希库斯尼斯塔史</t>
        </is>
      </c>
      <c r="G800" s="604" t="n">
        <v>0.77</v>
      </c>
      <c r="H800" s="604" t="n">
        <v>-0.5</v>
      </c>
      <c r="I800" s="604" t="n">
        <v>0.93</v>
      </c>
      <c r="J800" s="604" t="inlineStr">
        <is>
          <t xml:space="preserve">0.77/-0.5/0.93</t>
        </is>
      </c>
      <c r="K800" s="604" t="inlineStr">
        <is>
          <t xml:space="preserve">V4-B｜EV +0.1497</t>
        </is>
      </c>
      <c r="L800" s="604" t="inlineStr">
        <is>
          <t xml:space="preserve">伊希库斯尼斯塔史</t>
        </is>
      </c>
      <c r="M800" s="604" t="n">
        <v>0.5957249632079717</v>
      </c>
      <c r="N800" s="604" t="inlineStr">
        <is>
          <t xml:space="preserve">V4纸面入选-B</t>
        </is>
      </c>
      <c r="O800" s="604" t="inlineStr">
        <is>
          <t xml:space="preserve">1-0</t>
        </is>
      </c>
      <c r="P800" s="604" t="str">
        <v>已结算</v>
      </c>
      <c r="Q800" s="645" t="str">
        <v>黑</v>
      </c>
      <c r="R800" s="604" t="n">
        <v>0.93</v>
      </c>
      <c r="S800" s="604" t="n">
        <f>IF(OR(Q800="",Q800="待结算"),"",IF(Q800="红",R800,IF(Q800="半红",R800*0.5,IF(Q800="走",0,IF(Q800="半黑",-0.5,-1)))))</f>
        <v>-1</v>
      </c>
      <c r="T800" s="604" t="inlineStr">
        <is>
          <t xml:space="preserve">https://m.titan007.com/analy/Analysis/2934837.htm</t>
        </is>
      </c>
      <c r="U800" s="646" t="str">
        <f>IF(Q800="","",IF(Q800="待结算","待结算",IF(Q800="红","黑",IF(Q800="半红","半黑",IF(Q800="走","走",IF(Q800="半黑","半红","红"))))))</f>
        <v>红</v>
      </c>
      <c r="V800" s="604" t="n">
        <f>IF(OR(Q800="",Q800="待结算"),"",IF(L800=LEFT(F800,FIND(" vs ",F800)-1),I800,G800))</f>
        <v>0.77</v>
      </c>
      <c r="W800" s="604" t="n">
        <f>IF(OR(U800="",U800="待结算"),"",IF(U800="红",V800,IF(U800="半红",V800*0.5,IF(U800="走",0,IF(U800="半黑",-0.5,-1)))))</f>
        <v>0.77</v>
      </c>
      <c r="X800" s="604" t="inlineStr">
        <is>
          <t xml:space="preserve">2934837</t>
        </is>
      </c>
      <c r="Y800" s="604" t="inlineStr">
        <is>
          <t xml:space="preserve">V4</t>
        </is>
      </c>
      <c r="Z800" s="604" t="inlineStr">
        <is>
          <t xml:space="preserve">prior-2026-10-03-v1</t>
        </is>
      </c>
      <c r="AA800" s="604" t="inlineStr">
        <is>
          <t xml:space="preserve">B</t>
        </is>
      </c>
      <c r="AB800" s="604" t="n">
        <v>0.5957249632079717</v>
      </c>
      <c r="AC800" s="604" t="n"/>
      <c r="AD800" s="604" t="n"/>
      <c r="AE800" s="604" t="n"/>
      <c r="AF800" s="604" t="n">
        <v>0.4042750367920283</v>
      </c>
      <c r="AG800" s="604" t="n">
        <v>0.1497491789913855</v>
      </c>
      <c r="AH800" s="604" t="n"/>
      <c r="AI800" s="604" t="n"/>
      <c r="AJ800" s="604" t="n">
        <v>0.1497491789913855</v>
      </c>
      <c r="AK800" s="604" t="n"/>
      <c r="AL800" s="604" t="n"/>
      <c r="AM800" s="604" t="n"/>
      <c r="AN800" s="604" t="inlineStr">
        <is>
          <t xml:space="preserve">EVALUATED</t>
        </is>
      </c>
      <c r="AO800" s="604" t="inlineStr">
        <is>
          <t xml:space="preserve">GIVING_VALIDATED_EDGE、BUCKET_PRIOR_ONLY、INTENT_INTERPRETATION_ONLY、EXPERT_MARKET</t>
        </is>
      </c>
      <c r="AP800" s="604" t="inlineStr">
        <is>
          <t xml:space="preserve">533eb50757f4d79e194d</t>
        </is>
      </c>
      <c r="AQ800" s="604" t="n">
        <v>-0.5</v>
      </c>
      <c r="AR800" s="604" t="n">
        <v>0.93</v>
      </c>
      <c r="AS800" s="604" t="n">
        <v>-0.5</v>
      </c>
      <c r="AT800" s="604" t="n">
        <v>0.5</v>
      </c>
      <c r="AU800" s="604" t="n">
        <v>0.77</v>
      </c>
      <c r="AV800" s="604" t="n">
        <v>0.93</v>
      </c>
      <c r="AW800" s="604" t="n">
        <v>46298.06050486111</v>
      </c>
      <c r="AX800" s="604" t="inlineStr">
        <is>
          <t xml:space="preserve">https://simondongxiao.github.io/odds/v4/</t>
        </is>
      </c>
      <c r="AY800" s="604" t="inlineStr">
        <is>
          <t xml:space="preserve">V4 Shadow Only；real_money=false；P(EV&gt;0)不是比赛胜率</t>
        </is>
      </c>
    </row>
    <row r="801" ht="22" customHeight="1">
      <c r="A801" s="604" t="inlineStr">
        <is>
          <t xml:space="preserve">2026-10-03</t>
        </is>
      </c>
      <c r="B801" s="604" t="inlineStr">
        <is>
          <t xml:space="preserve">2026-10-04 02:00</t>
        </is>
      </c>
      <c r="C801" s="604" t="inlineStr">
        <is>
          <t xml:space="preserve">其他系列</t>
        </is>
      </c>
      <c r="D801" s="604" t="inlineStr">
        <is>
          <t xml:space="preserve">联赛</t>
        </is>
      </c>
      <c r="E801" s="604" t="inlineStr">
        <is>
          <t xml:space="preserve">国际友谊</t>
        </is>
      </c>
      <c r="F801" s="604" t="inlineStr">
        <is>
          <t xml:space="preserve">加拿大 vs 秘鲁</t>
        </is>
      </c>
      <c r="G801" s="604" t="n">
        <v>1.04</v>
      </c>
      <c r="H801" s="604" t="n">
        <v>1</v>
      </c>
      <c r="I801" s="604" t="n">
        <v>0.78</v>
      </c>
      <c r="J801" s="604" t="inlineStr">
        <is>
          <t xml:space="preserve">1.04/1/0.78</t>
        </is>
      </c>
      <c r="K801" s="604" t="inlineStr">
        <is>
          <t xml:space="preserve">V4-C｜EV +0.0883</t>
        </is>
      </c>
      <c r="L801" s="604" t="inlineStr">
        <is>
          <t xml:space="preserve">加拿大</t>
        </is>
      </c>
      <c r="M801" s="604" t="n">
        <v>0.5484283955108386</v>
      </c>
      <c r="N801" s="604" t="inlineStr">
        <is>
          <t xml:space="preserve">V4纸面入选-C</t>
        </is>
      </c>
      <c r="O801" s="604" t="inlineStr">
        <is>
          <t xml:space="preserve">2-0</t>
        </is>
      </c>
      <c r="P801" s="604" t="str">
        <v>已结算</v>
      </c>
      <c r="Q801" s="645" t="str">
        <v>红</v>
      </c>
      <c r="R801" s="604" t="n">
        <v>1.04</v>
      </c>
      <c r="S801" s="604" t="n">
        <f>IF(OR(Q801="",Q801="待结算"),"",IF(Q801="红",R801,IF(Q801="半红",R801*0.5,IF(Q801="走",0,IF(Q801="半黑",-0.5,-1)))))</f>
        <v>1.04</v>
      </c>
      <c r="T801" s="604" t="inlineStr">
        <is>
          <t xml:space="preserve">https://m.titan007.com/analy/Analysis/3096091.htm</t>
        </is>
      </c>
      <c r="U801" s="646" t="str">
        <f>IF(Q801="","",IF(Q801="待结算","待结算",IF(Q801="红","黑",IF(Q801="半红","半黑",IF(Q801="走","走",IF(Q801="半黑","半红","红"))))))</f>
        <v>黑</v>
      </c>
      <c r="V801" s="604" t="n">
        <f>IF(OR(Q801="",Q801="待结算"),"",IF(L801=LEFT(F801,FIND(" vs ",F801)-1),I801,G801))</f>
        <v>0.78</v>
      </c>
      <c r="W801" s="604" t="n">
        <f>IF(OR(U801="",U801="待结算"),"",IF(U801="红",V801,IF(U801="半红",V801*0.5,IF(U801="走",0,IF(U801="半黑",-0.5,-1)))))</f>
        <v>-1</v>
      </c>
      <c r="X801" s="604" t="inlineStr">
        <is>
          <t xml:space="preserve">3096091</t>
        </is>
      </c>
      <c r="Y801" s="604" t="inlineStr">
        <is>
          <t xml:space="preserve">V4</t>
        </is>
      </c>
      <c r="Z801" s="604" t="inlineStr">
        <is>
          <t xml:space="preserve">prior-2026-10-03-v1</t>
        </is>
      </c>
      <c r="AA801" s="604" t="inlineStr">
        <is>
          <t xml:space="preserve">C</t>
        </is>
      </c>
      <c r="AB801" s="604" t="n">
        <v>0.407596439164684</v>
      </c>
      <c r="AC801" s="604" t="n"/>
      <c r="AD801" s="604" t="n">
        <v>0.2567918756558462</v>
      </c>
      <c r="AE801" s="604" t="n"/>
      <c r="AF801" s="604" t="n">
        <v>0.3356116851794698</v>
      </c>
      <c r="AG801" s="604" t="n">
        <v>0.08828861155180162</v>
      </c>
      <c r="AH801" s="604" t="n"/>
      <c r="AI801" s="604" t="n"/>
      <c r="AJ801" s="604" t="n">
        <v>0.08828861155180162</v>
      </c>
      <c r="AK801" s="604" t="n"/>
      <c r="AL801" s="604" t="n"/>
      <c r="AM801" s="604" t="n"/>
      <c r="AN801" s="604" t="inlineStr">
        <is>
          <t xml:space="preserve">EVALUATED</t>
        </is>
      </c>
      <c r="AO801" s="604" t="inlineStr">
        <is>
          <t xml:space="preserve">GIVING_VALIDATED_EDGE、BUCKET_PRIOR_ONLY、INTENT_INTERPRETATION_ONLY、EXPERT_MARKET</t>
        </is>
      </c>
      <c r="AP801" s="604" t="inlineStr">
        <is>
          <t xml:space="preserve">172ff97b8547595ef238</t>
        </is>
      </c>
      <c r="AQ801" s="604" t="n">
        <v>-1</v>
      </c>
      <c r="AR801" s="604" t="n">
        <v>1.04</v>
      </c>
      <c r="AS801" s="604" t="n">
        <v>1</v>
      </c>
      <c r="AT801" s="604" t="n">
        <v>-1</v>
      </c>
      <c r="AU801" s="604" t="n">
        <v>1.04</v>
      </c>
      <c r="AV801" s="604" t="n">
        <v>0.78</v>
      </c>
      <c r="AW801" s="604" t="n">
        <v>46298.06050486111</v>
      </c>
      <c r="AX801" s="604" t="inlineStr">
        <is>
          <t xml:space="preserve">https://simondongxiao.github.io/odds/v4/</t>
        </is>
      </c>
      <c r="AY801" s="604" t="inlineStr">
        <is>
          <t xml:space="preserve">V4 Shadow Only；real_money=false；P(EV&gt;0)不是比赛胜率</t>
        </is>
      </c>
    </row>
    <row r="802" ht="22" customHeight="1">
      <c r="A802" s="604" t="inlineStr">
        <is>
          <t xml:space="preserve">2026-10-03</t>
        </is>
      </c>
      <c r="B802" s="604" t="inlineStr">
        <is>
          <t xml:space="preserve">2026-10-04 02:30</t>
        </is>
      </c>
      <c r="C802" s="604" t="inlineStr">
        <is>
          <t xml:space="preserve">西亚/中亚系列</t>
        </is>
      </c>
      <c r="D802" s="604" t="inlineStr">
        <is>
          <t xml:space="preserve">联赛</t>
        </is>
      </c>
      <c r="E802" s="604" t="inlineStr">
        <is>
          <t xml:space="preserve">海湾运</t>
        </is>
      </c>
      <c r="F802" s="604" t="inlineStr">
        <is>
          <t xml:space="preserve">阿联酋(中) vs 阿曼</t>
        </is>
      </c>
      <c r="G802" s="604" t="n">
        <v>1.05</v>
      </c>
      <c r="H802" s="604" t="n">
        <v>1</v>
      </c>
      <c r="I802" s="604" t="n">
        <v>0.77</v>
      </c>
      <c r="J802" s="604" t="inlineStr">
        <is>
          <t xml:space="preserve">1.05/1/0.77</t>
        </is>
      </c>
      <c r="K802" s="604" t="inlineStr">
        <is>
          <t xml:space="preserve">V4-C｜EV +0.0825</t>
        </is>
      </c>
      <c r="L802" s="604" t="inlineStr">
        <is>
          <t xml:space="preserve">阿联酋(中)</t>
        </is>
      </c>
      <c r="M802" s="604" t="n">
        <v>0.5419482024823381</v>
      </c>
      <c r="N802" s="604" t="inlineStr">
        <is>
          <t xml:space="preserve">V4纸面入选-C</t>
        </is>
      </c>
      <c r="O802" s="604" t="inlineStr">
        <is>
          <t xml:space="preserve">1-0</t>
        </is>
      </c>
      <c r="P802" s="604" t="str">
        <v>已结算</v>
      </c>
      <c r="Q802" s="647" t="str">
        <v>走</v>
      </c>
      <c r="R802" s="604" t="n">
        <v>1.05</v>
      </c>
      <c r="S802" s="604" t="n">
        <f>IF(OR(Q802="",Q802="待结算"),"",IF(Q802="红",R802,IF(Q802="半红",R802*0.5,IF(Q802="走",0,IF(Q802="半黑",-0.5,-1)))))</f>
        <v>0</v>
      </c>
      <c r="T802" s="604" t="inlineStr">
        <is>
          <t xml:space="preserve">https://m.titan007.com/analy/Analysis/3097208.htm</t>
        </is>
      </c>
      <c r="U802" s="647" t="str">
        <f>IF(Q802="","",IF(Q802="待结算","待结算",IF(Q802="红","黑",IF(Q802="半红","半黑",IF(Q802="走","走",IF(Q802="半黑","半红","红"))))))</f>
        <v>走</v>
      </c>
      <c r="V802" s="604" t="n">
        <f>IF(OR(Q802="",Q802="待结算"),"",IF(L802=LEFT(F802,FIND(" vs ",F802)-1),I802,G802))</f>
        <v>0.77</v>
      </c>
      <c r="W802" s="604" t="n">
        <f>IF(OR(U802="",U802="待结算"),"",IF(U802="红",V802,IF(U802="半红",V802*0.5,IF(U802="走",0,IF(U802="半黑",-0.5,-1)))))</f>
        <v>0</v>
      </c>
      <c r="X802" s="604" t="inlineStr">
        <is>
          <t xml:space="preserve">3097208</t>
        </is>
      </c>
      <c r="Y802" s="604" t="inlineStr">
        <is>
          <t xml:space="preserve">V4</t>
        </is>
      </c>
      <c r="Z802" s="604" t="inlineStr">
        <is>
          <t xml:space="preserve">prior-2026-10-03-v1</t>
        </is>
      </c>
      <c r="AA802" s="604" t="inlineStr">
        <is>
          <t xml:space="preserve">C</t>
        </is>
      </c>
      <c r="AB802" s="604" t="n">
        <v>0.4026812216399123</v>
      </c>
      <c r="AC802" s="604" t="n"/>
      <c r="AD802" s="604" t="n">
        <v>0.2569747075542048</v>
      </c>
      <c r="AE802" s="604" t="n"/>
      <c r="AF802" s="604" t="n">
        <v>0.3403440708058829</v>
      </c>
      <c r="AG802" s="604" t="n">
        <v>0.08247121191602502</v>
      </c>
      <c r="AH802" s="604" t="n"/>
      <c r="AI802" s="604" t="n"/>
      <c r="AJ802" s="604" t="n">
        <v>0.08247121191602502</v>
      </c>
      <c r="AK802" s="604" t="n"/>
      <c r="AL802" s="604" t="n"/>
      <c r="AM802" s="604" t="n"/>
      <c r="AN802" s="604" t="inlineStr">
        <is>
          <t xml:space="preserve">EVALUATED</t>
        </is>
      </c>
      <c r="AO802" s="604" t="inlineStr">
        <is>
          <t xml:space="preserve">GIVING_VALIDATED_EDGE、BUCKET_PRIOR_ONLY、INTENT_INTERPRETATION_ONLY、EXPERT_MARKET</t>
        </is>
      </c>
      <c r="AP802" s="604" t="inlineStr">
        <is>
          <t xml:space="preserve">ef397350e08866333931</t>
        </is>
      </c>
      <c r="AQ802" s="604" t="n">
        <v>-1</v>
      </c>
      <c r="AR802" s="604" t="n">
        <v>1.05</v>
      </c>
      <c r="AS802" s="604" t="n">
        <v>1</v>
      </c>
      <c r="AT802" s="604" t="n">
        <v>-1</v>
      </c>
      <c r="AU802" s="604" t="n">
        <v>1.05</v>
      </c>
      <c r="AV802" s="604" t="n">
        <v>0.77</v>
      </c>
      <c r="AW802" s="604" t="n">
        <v>46298.06050486111</v>
      </c>
      <c r="AX802" s="604" t="inlineStr">
        <is>
          <t xml:space="preserve">https://simondongxiao.github.io/odds/v4/</t>
        </is>
      </c>
      <c r="AY802" s="604" t="inlineStr">
        <is>
          <t xml:space="preserve">V4 Shadow Only；real_money=false；P(EV&gt;0)不是比赛胜率</t>
        </is>
      </c>
    </row>
    <row r="803" ht="22" customHeight="1">
      <c r="A803" s="604" t="inlineStr">
        <is>
          <t xml:space="preserve">2026-10-03</t>
        </is>
      </c>
      <c r="B803" s="604" t="inlineStr">
        <is>
          <t xml:space="preserve">2026-10-04 02:30</t>
        </is>
      </c>
      <c r="C803" s="604" t="inlineStr">
        <is>
          <t xml:space="preserve">五大联赛非顶级联赛</t>
        </is>
      </c>
      <c r="D803" s="604" t="inlineStr">
        <is>
          <t xml:space="preserve">联赛</t>
        </is>
      </c>
      <c r="E803" s="604" t="inlineStr">
        <is>
          <t xml:space="preserve">意丙</t>
        </is>
      </c>
      <c r="F803" s="604" t="inlineStr">
        <is>
          <t xml:space="preserve">卡塔尼亚 vs 克罗托内</t>
        </is>
      </c>
      <c r="G803" s="604" t="n">
        <v>0.93</v>
      </c>
      <c r="H803" s="604" t="n">
        <v>1</v>
      </c>
      <c r="I803" s="604" t="n">
        <v>0.77</v>
      </c>
      <c r="J803" s="604" t="inlineStr">
        <is>
          <t xml:space="preserve">0.93/1/0.77</t>
        </is>
      </c>
      <c r="K803" s="604" t="inlineStr">
        <is>
          <t xml:space="preserve">V4-B｜EV +0.1539</t>
        </is>
      </c>
      <c r="L803" s="604" t="inlineStr">
        <is>
          <t xml:space="preserve">卡塔尼亚</t>
        </is>
      </c>
      <c r="M803" s="604" t="n">
        <v>0.6251662093431098</v>
      </c>
      <c r="N803" s="604" t="inlineStr">
        <is>
          <t xml:space="preserve">V4纸面入选-B</t>
        </is>
      </c>
      <c r="O803" s="604" t="inlineStr">
        <is>
          <t xml:space="preserve">2-1</t>
        </is>
      </c>
      <c r="P803" s="604" t="str">
        <v>已结算</v>
      </c>
      <c r="Q803" s="647" t="str">
        <v>走</v>
      </c>
      <c r="R803" s="604" t="n">
        <v>0.93</v>
      </c>
      <c r="S803" s="604" t="n">
        <f>IF(OR(Q803="",Q803="待结算"),"",IF(Q803="红",R803,IF(Q803="半红",R803*0.5,IF(Q803="走",0,IF(Q803="半黑",-0.5,-1)))))</f>
        <v>0</v>
      </c>
      <c r="T803" s="604" t="inlineStr">
        <is>
          <t xml:space="preserve">https://m.titan007.com/analy/Analysis/3051332.htm</t>
        </is>
      </c>
      <c r="U803" s="647" t="str">
        <f>IF(Q803="","",IF(Q803="待结算","待结算",IF(Q803="红","黑",IF(Q803="半红","半黑",IF(Q803="走","走",IF(Q803="半黑","半红","红"))))))</f>
        <v>走</v>
      </c>
      <c r="V803" s="604" t="n">
        <f>IF(OR(Q803="",Q803="待结算"),"",IF(L803=LEFT(F803,FIND(" vs ",F803)-1),I803,G803))</f>
        <v>0.77</v>
      </c>
      <c r="W803" s="604" t="n">
        <f>IF(OR(U803="",U803="待结算"),"",IF(U803="红",V803,IF(U803="半红",V803*0.5,IF(U803="走",0,IF(U803="半黑",-0.5,-1)))))</f>
        <v>0</v>
      </c>
      <c r="X803" s="604" t="inlineStr">
        <is>
          <t xml:space="preserve">3051332</t>
        </is>
      </c>
      <c r="Y803" s="604" t="inlineStr">
        <is>
          <t xml:space="preserve">V4</t>
        </is>
      </c>
      <c r="Z803" s="604" t="inlineStr">
        <is>
          <t xml:space="preserve">prior-2026-10-03-v1</t>
        </is>
      </c>
      <c r="AA803" s="604" t="inlineStr">
        <is>
          <t xml:space="preserve">B</t>
        </is>
      </c>
      <c r="AB803" s="604" t="n">
        <v>0.4658084464455243</v>
      </c>
      <c r="AC803" s="604" t="n"/>
      <c r="AD803" s="604" t="n">
        <v>0.2549046325856764</v>
      </c>
      <c r="AE803" s="604" t="n"/>
      <c r="AF803" s="604" t="n">
        <v>0.2792869209687993</v>
      </c>
      <c r="AG803" s="604" t="n">
        <v>0.1539149342255384</v>
      </c>
      <c r="AH803" s="604" t="n"/>
      <c r="AI803" s="604" t="n"/>
      <c r="AJ803" s="604" t="n">
        <v>0.1539149342255384</v>
      </c>
      <c r="AK803" s="604" t="n"/>
      <c r="AL803" s="604" t="n"/>
      <c r="AM803" s="604" t="n"/>
      <c r="AN803" s="604" t="inlineStr">
        <is>
          <t xml:space="preserve">EVALUATED</t>
        </is>
      </c>
      <c r="AO803" s="604" t="inlineStr">
        <is>
          <t xml:space="preserve">GIVING_VALIDATED_EDGE、BUCKET_PRIOR_ONLY、INTENT_INTERPRETATION_ONLY、EXPERT_MARKET</t>
        </is>
      </c>
      <c r="AP803" s="604" t="inlineStr">
        <is>
          <t xml:space="preserve">d59fd29d4ea01b8b9bdf</t>
        </is>
      </c>
      <c r="AQ803" s="604" t="n">
        <v>-1</v>
      </c>
      <c r="AR803" s="604" t="n">
        <v>0.93</v>
      </c>
      <c r="AS803" s="604" t="n">
        <v>1</v>
      </c>
      <c r="AT803" s="604" t="n">
        <v>-1</v>
      </c>
      <c r="AU803" s="604" t="n">
        <v>0.93</v>
      </c>
      <c r="AV803" s="604" t="n">
        <v>0.77</v>
      </c>
      <c r="AW803" s="604" t="n">
        <v>46298.06050486111</v>
      </c>
      <c r="AX803" s="604" t="inlineStr">
        <is>
          <t xml:space="preserve">https://simondongxiao.github.io/odds/v4/</t>
        </is>
      </c>
      <c r="AY803" s="604" t="inlineStr">
        <is>
          <t xml:space="preserve">V4 Shadow Only；real_money=false；P(EV&gt;0)不是比赛胜率</t>
        </is>
      </c>
    </row>
    <row r="804" ht="22" customHeight="1">
      <c r="A804" s="604" t="inlineStr">
        <is>
          <t xml:space="preserve">2026-10-03</t>
        </is>
      </c>
      <c r="B804" s="604" t="inlineStr">
        <is>
          <t xml:space="preserve">2026-10-04 02:30</t>
        </is>
      </c>
      <c r="C804" s="604" t="inlineStr">
        <is>
          <t xml:space="preserve">五大联赛非顶级联赛</t>
        </is>
      </c>
      <c r="D804" s="604" t="inlineStr">
        <is>
          <t xml:space="preserve">联赛</t>
        </is>
      </c>
      <c r="E804" s="604" t="inlineStr">
        <is>
          <t xml:space="preserve">意丙</t>
        </is>
      </c>
      <c r="F804" s="604" t="inlineStr">
        <is>
          <t xml:space="preserve">奥斯皮塔莱托 vs AC雷纳特</t>
        </is>
      </c>
      <c r="G804" s="604" t="n">
        <v>0.86</v>
      </c>
      <c r="H804" s="604" t="n">
        <v>0.25</v>
      </c>
      <c r="I804" s="604" t="n">
        <v>0.84</v>
      </c>
      <c r="J804" s="604" t="inlineStr">
        <is>
          <t xml:space="preserve">0.86/0.25/0.84</t>
        </is>
      </c>
      <c r="K804" s="604" t="inlineStr">
        <is>
          <t xml:space="preserve">V4-B｜EV +0.0867</t>
        </is>
      </c>
      <c r="L804" s="604" t="inlineStr">
        <is>
          <t xml:space="preserve">奥斯皮塔莱托</t>
        </is>
      </c>
      <c r="M804" s="604" t="n">
        <v>0.5909089452885932</v>
      </c>
      <c r="N804" s="604" t="inlineStr">
        <is>
          <t xml:space="preserve">V4纸面入选-B</t>
        </is>
      </c>
      <c r="O804" s="604" t="inlineStr">
        <is>
          <t xml:space="preserve">1-1</t>
        </is>
      </c>
      <c r="P804" s="604" t="str">
        <v>已结算</v>
      </c>
      <c r="Q804" s="648" t="str">
        <v>半黑</v>
      </c>
      <c r="R804" s="604" t="n">
        <v>0.86</v>
      </c>
      <c r="S804" s="604" t="n">
        <f>IF(OR(Q804="",Q804="待结算"),"",IF(Q804="红",R804,IF(Q804="半红",R804*0.5,IF(Q804="走",0,IF(Q804="半黑",-0.5,-1)))))</f>
        <v>-0.5</v>
      </c>
      <c r="T804" s="604" t="inlineStr">
        <is>
          <t xml:space="preserve">https://m.titan007.com/analy/Analysis/3050578.htm</t>
        </is>
      </c>
      <c r="U804" s="649" t="str">
        <f>IF(Q804="","",IF(Q804="待结算","待结算",IF(Q804="红","黑",IF(Q804="半红","半黑",IF(Q804="走","走",IF(Q804="半黑","半红","红"))))))</f>
        <v>半红</v>
      </c>
      <c r="V804" s="604" t="n">
        <f>IF(OR(Q804="",Q804="待结算"),"",IF(L804=LEFT(F804,FIND(" vs ",F804)-1),I804,G804))</f>
        <v>0.84</v>
      </c>
      <c r="W804" s="604" t="n">
        <f>IF(OR(U804="",U804="待结算"),"",IF(U804="红",V804,IF(U804="半红",V804*0.5,IF(U804="走",0,IF(U804="半黑",-0.5,-1)))))</f>
        <v>0.42</v>
      </c>
      <c r="X804" s="604" t="inlineStr">
        <is>
          <t xml:space="preserve">3050578</t>
        </is>
      </c>
      <c r="Y804" s="604" t="inlineStr">
        <is>
          <t xml:space="preserve">V4</t>
        </is>
      </c>
      <c r="Z804" s="604" t="inlineStr">
        <is>
          <t xml:space="preserve">prior-2026-10-03-v1</t>
        </is>
      </c>
      <c r="AA804" s="604" t="inlineStr">
        <is>
          <t xml:space="preserve">B</t>
        </is>
      </c>
      <c r="AB804" s="604" t="n">
        <v>0.5169806387379571</v>
      </c>
      <c r="AC804" s="604" t="n"/>
      <c r="AD804" s="604" t="n"/>
      <c r="AE804" s="604" t="n">
        <v>0.2502189453724729</v>
      </c>
      <c r="AF804" s="604" t="n">
        <v>0.23280041588957</v>
      </c>
      <c r="AG804" s="604" t="n">
        <v>0.08669346073883663</v>
      </c>
      <c r="AH804" s="604" t="n"/>
      <c r="AI804" s="604" t="n"/>
      <c r="AJ804" s="604" t="n">
        <v>0.08669346073883663</v>
      </c>
      <c r="AK804" s="604" t="n"/>
      <c r="AL804" s="604" t="n"/>
      <c r="AM804" s="604" t="n"/>
      <c r="AN804" s="604" t="inlineStr">
        <is>
          <t xml:space="preserve">EVALUATED</t>
        </is>
      </c>
      <c r="AO804" s="604" t="inlineStr">
        <is>
          <t xml:space="preserve">GIVING_VALIDATED_EDGE、BUCKET_PRIOR_ONLY、INTENT_INTERPRETATION_ONLY、EXPERT_MARKET</t>
        </is>
      </c>
      <c r="AP804" s="604" t="inlineStr">
        <is>
          <t xml:space="preserve">6ebe6a8ab61eacf29bef</t>
        </is>
      </c>
      <c r="AQ804" s="604" t="n">
        <v>-0.25</v>
      </c>
      <c r="AR804" s="604" t="n">
        <v>0.86</v>
      </c>
      <c r="AS804" s="604" t="n">
        <v>0.25</v>
      </c>
      <c r="AT804" s="604" t="n">
        <v>-0.25</v>
      </c>
      <c r="AU804" s="604" t="n">
        <v>0.86</v>
      </c>
      <c r="AV804" s="604" t="n">
        <v>0.84</v>
      </c>
      <c r="AW804" s="604" t="n">
        <v>46298.06050486111</v>
      </c>
      <c r="AX804" s="604" t="inlineStr">
        <is>
          <t xml:space="preserve">https://simondongxiao.github.io/odds/v4/</t>
        </is>
      </c>
      <c r="AY804" s="604" t="inlineStr">
        <is>
          <t xml:space="preserve">V4 Shadow Only；real_money=false；P(EV&gt;0)不是比赛胜率</t>
        </is>
      </c>
    </row>
    <row r="805" ht="22" customHeight="1">
      <c r="A805" s="604" t="inlineStr">
        <is>
          <t xml:space="preserve">2026-10-03</t>
        </is>
      </c>
      <c r="B805" s="604" t="inlineStr">
        <is>
          <t xml:space="preserve">2026-10-04 02:45</t>
        </is>
      </c>
      <c r="C805" s="604" t="inlineStr">
        <is>
          <t xml:space="preserve">欧洲非五大系列</t>
        </is>
      </c>
      <c r="D805" s="604" t="inlineStr">
        <is>
          <t xml:space="preserve">联赛</t>
        </is>
      </c>
      <c r="E805" s="604" t="inlineStr">
        <is>
          <t xml:space="preserve">欧国联</t>
        </is>
      </c>
      <c r="F805" s="604" t="inlineStr">
        <is>
          <t xml:space="preserve">西班牙 vs 捷克</t>
        </is>
      </c>
      <c r="G805" s="604" t="n">
        <v>0.92</v>
      </c>
      <c r="H805" s="604" t="n">
        <v>0</v>
      </c>
      <c r="I805" s="604" t="n">
        <v>0.96</v>
      </c>
      <c r="J805" s="604" t="inlineStr">
        <is>
          <t xml:space="preserve">0.92/0/0.96</t>
        </is>
      </c>
      <c r="K805" s="604" t="inlineStr">
        <is>
          <t xml:space="preserve">V4-C｜EV +0.0005</t>
        </is>
      </c>
      <c r="L805" s="604" t="str"/>
      <c r="M805" s="604" t="n">
        <v>0.4895002080766863</v>
      </c>
      <c r="N805" s="604" t="inlineStr">
        <is>
          <t xml:space="preserve">V4纸面入选-C</t>
        </is>
      </c>
      <c r="O805" s="604" t="inlineStr">
        <is>
          <t xml:space="preserve">3-1</t>
        </is>
      </c>
      <c r="P805" s="604" t="str">
        <v>赛果已核/冻结投注未核</v>
      </c>
      <c r="Q805" s="645"/>
      <c r="R805" s="604" t="n">
        <v>0.96</v>
      </c>
      <c r="S805" s="604" t="str">
        <f>IF(OR(Q805="",Q805="待结算"),"",IF(Q805="红",R805,IF(Q805="半红",R805*0.5,IF(Q805="走",0,IF(Q805="半黑",-0.5,-1)))))</f>
      </c>
      <c r="T805" s="604" t="inlineStr">
        <is>
          <t xml:space="preserve">https://m.titan007.com/analy/Analysis/2981448.htm</t>
        </is>
      </c>
      <c r="U805" s="646" t="str">
        <f>IF(Q805="","",IF(Q805="待结算","待结算",IF(Q805="红","黑",IF(Q805="半红","半黑",IF(Q805="走","走",IF(Q805="半黑","半红","红"))))))</f>
      </c>
      <c r="V805" s="604" t="str">
        <f>IF(OR(Q805="",Q805="待结算"),"",IF(L805=LEFT(F805,FIND(" vs ",F805)-1),I805,G805))</f>
      </c>
      <c r="W805" s="604" t="str">
        <f>IF(OR(U805="",U805="待结算"),"",IF(U805="红",V805,IF(U805="半红",V805*0.5,IF(U805="走",0,IF(U805="半黑",-0.5,-1)))))</f>
      </c>
      <c r="X805" s="604" t="inlineStr">
        <is>
          <t xml:space="preserve">2981448</t>
        </is>
      </c>
      <c r="Y805" s="604" t="inlineStr">
        <is>
          <t xml:space="preserve">V4</t>
        </is>
      </c>
      <c r="Z805" s="604" t="inlineStr">
        <is>
          <t xml:space="preserve">prior-2026-10-03-v1</t>
        </is>
      </c>
      <c r="AA805" s="604" t="inlineStr">
        <is>
          <t xml:space="preserve">C</t>
        </is>
      </c>
      <c r="AB805" s="604" t="n">
        <v>0.3261422961985992</v>
      </c>
      <c r="AC805" s="604" t="n">
        <v>0.2193459403258797</v>
      </c>
      <c r="AD805" s="604" t="n"/>
      <c r="AE805" s="604" t="n"/>
      <c r="AF805" s="604" t="n">
        <v>0.4545117634755211</v>
      </c>
      <c r="AG805" s="604" t="n">
        <v>0.000516026574961248</v>
      </c>
      <c r="AH805" s="604" t="n"/>
      <c r="AI805" s="604" t="n"/>
      <c r="AJ805" s="604" t="n">
        <v>0.000516026574961248</v>
      </c>
      <c r="AK805" s="604" t="n"/>
      <c r="AL805" s="604" t="n"/>
      <c r="AM805" s="604" t="n"/>
      <c r="AN805" s="604" t="inlineStr">
        <is>
          <t xml:space="preserve">EVALUATED</t>
        </is>
      </c>
      <c r="AO805" s="604" t="inlineStr">
        <is>
          <t xml:space="preserve">EDGE_BELOW_UNCERTAINTY_THRESHOLD、BUCKET_PRIOR_ONLY、INTENT_INTERPRETATION_ONLY、EXPERT_MARKET</t>
        </is>
      </c>
      <c r="AP805" s="604" t="inlineStr">
        <is>
          <t xml:space="preserve">4d263c0bdbd130b14a35</t>
        </is>
      </c>
      <c r="AQ805" s="604" t="n">
        <v>0</v>
      </c>
      <c r="AR805" s="604" t="n"/>
      <c r="AS805" s="604" t="n">
        <v>0</v>
      </c>
      <c r="AT805" s="604" t="n">
        <v>0</v>
      </c>
      <c r="AU805" s="604" t="n">
        <v>0.92</v>
      </c>
      <c r="AV805" s="604" t="n">
        <v>0.96</v>
      </c>
      <c r="AW805" s="604" t="n">
        <v>46298.06050486111</v>
      </c>
      <c r="AX805" s="604" t="inlineStr">
        <is>
          <t xml:space="preserve">https://simondongxiao.github.io/odds/v4/</t>
        </is>
      </c>
      <c r="AY805" s="604" t="inlineStr">
        <is>
          <t xml:space="preserve">V4 Shadow Only；real_money=false；P(EV&gt;0)不是比赛胜率</t>
        </is>
      </c>
    </row>
    <row r="806" ht="22" customHeight="1">
      <c r="A806" s="604" t="inlineStr">
        <is>
          <t xml:space="preserve">2026-10-03</t>
        </is>
      </c>
      <c r="B806" s="604" t="inlineStr">
        <is>
          <t xml:space="preserve">2026-10-04 02:45</t>
        </is>
      </c>
      <c r="C806" s="604" t="inlineStr">
        <is>
          <t xml:space="preserve">欧洲非五大系列</t>
        </is>
      </c>
      <c r="D806" s="604" t="inlineStr">
        <is>
          <t xml:space="preserve">联赛</t>
        </is>
      </c>
      <c r="E806" s="604" t="inlineStr">
        <is>
          <t xml:space="preserve">欧国联</t>
        </is>
      </c>
      <c r="F806" s="604" t="inlineStr">
        <is>
          <t xml:space="preserve">瑞士 vs 斯洛文尼亚</t>
        </is>
      </c>
      <c r="G806" s="604" t="n">
        <v>0.97</v>
      </c>
      <c r="H806" s="604" t="n">
        <v>1.5</v>
      </c>
      <c r="I806" s="604" t="n">
        <v>0.91</v>
      </c>
      <c r="J806" s="604" t="inlineStr">
        <is>
          <t xml:space="preserve">0.97/1.5/0.91</t>
        </is>
      </c>
      <c r="K806" s="604" t="inlineStr">
        <is>
          <t xml:space="preserve">V4-B｜EV +0.1474</t>
        </is>
      </c>
      <c r="L806" s="604" t="inlineStr">
        <is>
          <t xml:space="preserve">瑞士</t>
        </is>
      </c>
      <c r="M806" s="604" t="n">
        <v>0.5824577090494499</v>
      </c>
      <c r="N806" s="604" t="inlineStr">
        <is>
          <t xml:space="preserve">V4纸面入选-B</t>
        </is>
      </c>
      <c r="O806" s="604" t="inlineStr">
        <is>
          <t xml:space="preserve">2-1</t>
        </is>
      </c>
      <c r="P806" s="604" t="str">
        <v>已结算</v>
      </c>
      <c r="Q806" s="646" t="str">
        <v>黑</v>
      </c>
      <c r="R806" s="604" t="n">
        <v>0.97</v>
      </c>
      <c r="S806" s="604" t="n">
        <f>IF(OR(Q806="",Q806="待结算"),"",IF(Q806="红",R806,IF(Q806="半红",R806*0.5,IF(Q806="走",0,IF(Q806="半黑",-0.5,-1)))))</f>
        <v>-1</v>
      </c>
      <c r="T806" s="604" t="inlineStr">
        <is>
          <t xml:space="preserve">https://m.titan007.com/analy/Analysis/2981497.htm</t>
        </is>
      </c>
      <c r="U806" s="645" t="str">
        <f>IF(Q806="","",IF(Q806="待结算","待结算",IF(Q806="红","黑",IF(Q806="半红","半黑",IF(Q806="走","走",IF(Q806="半黑","半红","红"))))))</f>
        <v>红</v>
      </c>
      <c r="V806" s="604" t="n">
        <f>IF(OR(Q806="",Q806="待结算"),"",IF(L806=LEFT(F806,FIND(" vs ",F806)-1),I806,G806))</f>
        <v>0.91</v>
      </c>
      <c r="W806" s="604" t="n">
        <f>IF(OR(U806="",U806="待结算"),"",IF(U806="红",V806,IF(U806="半红",V806*0.5,IF(U806="走",0,IF(U806="半黑",-0.5,-1)))))</f>
        <v>0.91</v>
      </c>
      <c r="X806" s="604" t="inlineStr">
        <is>
          <t xml:space="preserve">2981497</t>
        </is>
      </c>
      <c r="Y806" s="604" t="inlineStr">
        <is>
          <t xml:space="preserve">V4</t>
        </is>
      </c>
      <c r="Z806" s="604" t="inlineStr">
        <is>
          <t xml:space="preserve">prior-2026-10-03-v1</t>
        </is>
      </c>
      <c r="AA806" s="604" t="inlineStr">
        <is>
          <t xml:space="preserve">B</t>
        </is>
      </c>
      <c r="AB806" s="604" t="n">
        <v>0.5824577090494499</v>
      </c>
      <c r="AC806" s="604" t="n"/>
      <c r="AD806" s="604" t="n"/>
      <c r="AE806" s="604" t="n"/>
      <c r="AF806" s="604" t="n">
        <v>0.4175422909505501</v>
      </c>
      <c r="AG806" s="604" t="n">
        <v>0.1474416868274163</v>
      </c>
      <c r="AH806" s="604" t="n"/>
      <c r="AI806" s="604" t="n"/>
      <c r="AJ806" s="604" t="n">
        <v>0.1474416868274163</v>
      </c>
      <c r="AK806" s="604" t="n"/>
      <c r="AL806" s="604" t="n"/>
      <c r="AM806" s="604" t="n"/>
      <c r="AN806" s="604" t="inlineStr">
        <is>
          <t xml:space="preserve">EVALUATED</t>
        </is>
      </c>
      <c r="AO806" s="604" t="inlineStr">
        <is>
          <t xml:space="preserve">GIVING_VALIDATED_EDGE、BUCKET_PRIOR_ONLY、INTENT_INTERPRETATION_ONLY、EXPERT_MARKET</t>
        </is>
      </c>
      <c r="AP806" s="604" t="inlineStr">
        <is>
          <t xml:space="preserve">c9d558bda470fc271853</t>
        </is>
      </c>
      <c r="AQ806" s="604" t="n">
        <v>-1.5</v>
      </c>
      <c r="AR806" s="604" t="n">
        <v>0.97</v>
      </c>
      <c r="AS806" s="604" t="n">
        <v>1.5</v>
      </c>
      <c r="AT806" s="604" t="n">
        <v>-1.5</v>
      </c>
      <c r="AU806" s="604" t="n">
        <v>0.97</v>
      </c>
      <c r="AV806" s="604" t="n">
        <v>0.91</v>
      </c>
      <c r="AW806" s="604" t="n">
        <v>46298.06050486111</v>
      </c>
      <c r="AX806" s="604" t="inlineStr">
        <is>
          <t xml:space="preserve">https://simondongxiao.github.io/odds/v4/</t>
        </is>
      </c>
      <c r="AY806" s="604" t="inlineStr">
        <is>
          <t xml:space="preserve">V4 Shadow Only；real_money=false；P(EV&gt;0)不是比赛胜率</t>
        </is>
      </c>
    </row>
    <row r="807" ht="22" customHeight="1">
      <c r="A807" s="604" t="inlineStr">
        <is>
          <t xml:space="preserve">2026-10-03</t>
        </is>
      </c>
      <c r="B807" s="604" t="inlineStr">
        <is>
          <t xml:space="preserve">2026-10-04 02:45</t>
        </is>
      </c>
      <c r="C807" s="604" t="inlineStr">
        <is>
          <t xml:space="preserve">欧洲非五大系列</t>
        </is>
      </c>
      <c r="D807" s="604" t="inlineStr">
        <is>
          <t xml:space="preserve">联赛</t>
        </is>
      </c>
      <c r="E807" s="604" t="inlineStr">
        <is>
          <t xml:space="preserve">欧国联</t>
        </is>
      </c>
      <c r="F807" s="604" t="inlineStr">
        <is>
          <t xml:space="preserve">北马其顿 vs 苏格兰</t>
        </is>
      </c>
      <c r="G807" s="604" t="n">
        <v>0.86</v>
      </c>
      <c r="H807" s="604" t="n">
        <v>-0.75</v>
      </c>
      <c r="I807" s="604" t="n">
        <v>1.02</v>
      </c>
      <c r="J807" s="604" t="inlineStr">
        <is>
          <t xml:space="preserve">0.86/-0.75/1.02</t>
        </is>
      </c>
      <c r="K807" s="604" t="inlineStr">
        <is>
          <t xml:space="preserve">V4-B｜EV +0.1059</t>
        </is>
      </c>
      <c r="L807" s="604" t="inlineStr">
        <is>
          <t xml:space="preserve">苏格兰</t>
        </is>
      </c>
      <c r="M807" s="604" t="n">
        <v>0.5551447442829661</v>
      </c>
      <c r="N807" s="604" t="inlineStr">
        <is>
          <t xml:space="preserve">V4纸面入选-B</t>
        </is>
      </c>
      <c r="O807" s="604" t="inlineStr">
        <is>
          <t xml:space="preserve">0-2</t>
        </is>
      </c>
      <c r="P807" s="604" t="str">
        <v>已结算</v>
      </c>
      <c r="Q807" s="646" t="str">
        <v>红</v>
      </c>
      <c r="R807" s="604" t="n">
        <v>1.02</v>
      </c>
      <c r="S807" s="604" t="n">
        <f>IF(OR(Q807="",Q807="待结算"),"",IF(Q807="红",R807,IF(Q807="半红",R807*0.5,IF(Q807="走",0,IF(Q807="半黑",-0.5,-1)))))</f>
        <v>1.02</v>
      </c>
      <c r="T807" s="604" t="inlineStr">
        <is>
          <t xml:space="preserve">https://m.titan007.com/analy/Analysis/2981498.htm</t>
        </is>
      </c>
      <c r="U807" s="645" t="str">
        <f>IF(Q807="","",IF(Q807="待结算","待结算",IF(Q807="红","黑",IF(Q807="半红","半黑",IF(Q807="走","走",IF(Q807="半黑","半红","红"))))))</f>
        <v>黑</v>
      </c>
      <c r="V807" s="604" t="n">
        <f>IF(OR(Q807="",Q807="待结算"),"",IF(L807=LEFT(F807,FIND(" vs ",F807)-1),I807,G807))</f>
        <v>0.86</v>
      </c>
      <c r="W807" s="604" t="n">
        <f>IF(OR(U807="",U807="待结算"),"",IF(U807="红",V807,IF(U807="半红",V807*0.5,IF(U807="走",0,IF(U807="半黑",-0.5,-1)))))</f>
        <v>-1</v>
      </c>
      <c r="X807" s="604" t="inlineStr">
        <is>
          <t xml:space="preserve">2981498</t>
        </is>
      </c>
      <c r="Y807" s="604" t="inlineStr">
        <is>
          <t xml:space="preserve">V4</t>
        </is>
      </c>
      <c r="Z807" s="604" t="inlineStr">
        <is>
          <t xml:space="preserve">prior-2026-10-03-v1</t>
        </is>
      </c>
      <c r="AA807" s="604" t="inlineStr">
        <is>
          <t xml:space="preserve">B</t>
        </is>
      </c>
      <c r="AB807" s="604" t="n">
        <v>0.3563314488419901</v>
      </c>
      <c r="AC807" s="604" t="n">
        <v>0.2556846186464056</v>
      </c>
      <c r="AD807" s="604" t="n"/>
      <c r="AE807" s="604" t="n"/>
      <c r="AF807" s="604" t="n">
        <v>0.3879839325116043</v>
      </c>
      <c r="AG807" s="604" t="n">
        <v>0.1058733008168924</v>
      </c>
      <c r="AH807" s="604" t="n"/>
      <c r="AI807" s="604" t="n"/>
      <c r="AJ807" s="604" t="n">
        <v>0.1058733008168924</v>
      </c>
      <c r="AK807" s="604" t="n"/>
      <c r="AL807" s="604" t="n"/>
      <c r="AM807" s="604" t="n"/>
      <c r="AN807" s="604" t="inlineStr">
        <is>
          <t xml:space="preserve">EVALUATED</t>
        </is>
      </c>
      <c r="AO807" s="604" t="inlineStr">
        <is>
          <t xml:space="preserve">GIVING_VALIDATED_EDGE、BUCKET_PRIOR_ONLY、INTENT_INTERPRETATION_ONLY、EXPERT_MARKET</t>
        </is>
      </c>
      <c r="AP807" s="604" t="inlineStr">
        <is>
          <t xml:space="preserve">16417b033543ecc7e130</t>
        </is>
      </c>
      <c r="AQ807" s="604" t="n">
        <v>-0.75</v>
      </c>
      <c r="AR807" s="604" t="n">
        <v>1.02</v>
      </c>
      <c r="AS807" s="604" t="n">
        <v>-0.75</v>
      </c>
      <c r="AT807" s="604" t="n">
        <v>0.75</v>
      </c>
      <c r="AU807" s="604" t="n">
        <v>0.86</v>
      </c>
      <c r="AV807" s="604" t="n">
        <v>1.02</v>
      </c>
      <c r="AW807" s="604" t="n">
        <v>46298.06050486111</v>
      </c>
      <c r="AX807" s="604" t="inlineStr">
        <is>
          <t xml:space="preserve">https://simondongxiao.github.io/odds/v4/</t>
        </is>
      </c>
      <c r="AY807" s="604" t="inlineStr">
        <is>
          <t xml:space="preserve">V4 Shadow Only；real_money=false；P(EV&gt;0)不是比赛胜率</t>
        </is>
      </c>
    </row>
    <row r="808" ht="22" customHeight="1">
      <c r="A808" s="604" t="inlineStr">
        <is>
          <t xml:space="preserve">2026-10-03</t>
        </is>
      </c>
      <c r="B808" s="604" t="inlineStr">
        <is>
          <t xml:space="preserve">2026-10-04 02:45</t>
        </is>
      </c>
      <c r="C808" s="604" t="inlineStr">
        <is>
          <t xml:space="preserve">五大联赛非顶级联赛</t>
        </is>
      </c>
      <c r="D808" s="604" t="inlineStr">
        <is>
          <t xml:space="preserve">联赛</t>
        </is>
      </c>
      <c r="E808" s="604" t="inlineStr">
        <is>
          <t xml:space="preserve">法丙</t>
        </is>
      </c>
      <c r="F808" s="604" t="inlineStr">
        <is>
          <t xml:space="preserve">亚眠 vs 维利法兰</t>
        </is>
      </c>
      <c r="G808" s="604" t="n">
        <v>0.91</v>
      </c>
      <c r="H808" s="604" t="n">
        <v>0.75</v>
      </c>
      <c r="I808" s="604" t="n">
        <v>0.85</v>
      </c>
      <c r="J808" s="604" t="inlineStr">
        <is>
          <t xml:space="preserve">0.91/0.75/0.85</t>
        </is>
      </c>
      <c r="K808" s="604" t="inlineStr">
        <is>
          <t xml:space="preserve">V4-B｜EV +0.0983</t>
        </is>
      </c>
      <c r="L808" s="604" t="inlineStr">
        <is>
          <t xml:space="preserve">亚眠</t>
        </is>
      </c>
      <c r="M808" s="604" t="n">
        <v>0.5826136245874747</v>
      </c>
      <c r="N808" s="604" t="inlineStr">
        <is>
          <t xml:space="preserve">V4纸面入选-B</t>
        </is>
      </c>
      <c r="O808" s="604" t="inlineStr">
        <is>
          <t xml:space="preserve">3-0</t>
        </is>
      </c>
      <c r="P808" s="604" t="str">
        <v>已结算</v>
      </c>
      <c r="Q808" s="645" t="str">
        <v>红</v>
      </c>
      <c r="R808" s="604" t="n">
        <v>0.91</v>
      </c>
      <c r="S808" s="604" t="n">
        <f>IF(OR(Q808="",Q808="待结算"),"",IF(Q808="红",R808,IF(Q808="半红",R808*0.5,IF(Q808="走",0,IF(Q808="半黑",-0.5,-1)))))</f>
        <v>0.91</v>
      </c>
      <c r="T808" s="604" t="inlineStr">
        <is>
          <t xml:space="preserve">https://m.titan007.com/analy/Analysis/3020017.htm</t>
        </is>
      </c>
      <c r="U808" s="646" t="str">
        <f>IF(Q808="","",IF(Q808="待结算","待结算",IF(Q808="红","黑",IF(Q808="半红","半黑",IF(Q808="走","走",IF(Q808="半黑","半红","红"))))))</f>
        <v>黑</v>
      </c>
      <c r="V808" s="604" t="n">
        <f>IF(OR(Q808="",Q808="待结算"),"",IF(L808=LEFT(F808,FIND(" vs ",F808)-1),I808,G808))</f>
        <v>0.85</v>
      </c>
      <c r="W808" s="604" t="n">
        <f>IF(OR(U808="",U808="待结算"),"",IF(U808="红",V808,IF(U808="半红",V808*0.5,IF(U808="走",0,IF(U808="半黑",-0.5,-1)))))</f>
        <v>-1</v>
      </c>
      <c r="X808" s="604" t="inlineStr">
        <is>
          <t xml:space="preserve">3020017</t>
        </is>
      </c>
      <c r="Y808" s="604" t="inlineStr">
        <is>
          <t xml:space="preserve">V4</t>
        </is>
      </c>
      <c r="Z808" s="604" t="inlineStr">
        <is>
          <t xml:space="preserve">prior-2026-10-03-v1</t>
        </is>
      </c>
      <c r="AA808" s="604" t="inlineStr">
        <is>
          <t xml:space="preserve">B</t>
        </is>
      </c>
      <c r="AB808" s="604" t="n">
        <v>0.3792605540592919</v>
      </c>
      <c r="AC808" s="604" t="n">
        <v>0.256983849208538</v>
      </c>
      <c r="AD808" s="604" t="n"/>
      <c r="AE808" s="604" t="n"/>
      <c r="AF808" s="604" t="n">
        <v>0.3637555967321701</v>
      </c>
      <c r="AG808" s="604" t="n">
        <v>0.0982991588516704</v>
      </c>
      <c r="AH808" s="604" t="n"/>
      <c r="AI808" s="604" t="n"/>
      <c r="AJ808" s="604" t="n">
        <v>0.0982991588516704</v>
      </c>
      <c r="AK808" s="604" t="n"/>
      <c r="AL808" s="604" t="n"/>
      <c r="AM808" s="604" t="n"/>
      <c r="AN808" s="604" t="inlineStr">
        <is>
          <t xml:space="preserve">EVALUATED</t>
        </is>
      </c>
      <c r="AO808" s="604" t="inlineStr">
        <is>
          <t xml:space="preserve">GIVING_VALIDATED_EDGE、BUCKET_PRIOR_ONLY、INTENT_INTERPRETATION_ONLY、EXPERT_MARKET</t>
        </is>
      </c>
      <c r="AP808" s="604" t="inlineStr">
        <is>
          <t xml:space="preserve">59b6ab6c440dfaa367cb</t>
        </is>
      </c>
      <c r="AQ808" s="604" t="n">
        <v>-0.75</v>
      </c>
      <c r="AR808" s="604" t="n">
        <v>0.91</v>
      </c>
      <c r="AS808" s="604" t="n">
        <v>0.75</v>
      </c>
      <c r="AT808" s="604" t="n">
        <v>-0.75</v>
      </c>
      <c r="AU808" s="604" t="n">
        <v>0.91</v>
      </c>
      <c r="AV808" s="604" t="n">
        <v>0.85</v>
      </c>
      <c r="AW808" s="604" t="n">
        <v>46298.06050486111</v>
      </c>
      <c r="AX808" s="604" t="inlineStr">
        <is>
          <t xml:space="preserve">https://simondongxiao.github.io/odds/v4/</t>
        </is>
      </c>
      <c r="AY808" s="604" t="inlineStr">
        <is>
          <t xml:space="preserve">V4 Shadow Only；real_money=false；P(EV&gt;0)不是比赛胜率</t>
        </is>
      </c>
    </row>
    <row r="809" ht="22" customHeight="1">
      <c r="A809" s="604" t="inlineStr">
        <is>
          <t xml:space="preserve">2026-10-03</t>
        </is>
      </c>
      <c r="B809" s="604" t="inlineStr">
        <is>
          <t xml:space="preserve">2026-10-04 02:45</t>
        </is>
      </c>
      <c r="C809" s="604" t="inlineStr">
        <is>
          <t xml:space="preserve">五大联赛非顶级联赛</t>
        </is>
      </c>
      <c r="D809" s="604" t="inlineStr">
        <is>
          <t xml:space="preserve">联赛</t>
        </is>
      </c>
      <c r="E809" s="604" t="inlineStr">
        <is>
          <t xml:space="preserve">法丙</t>
        </is>
      </c>
      <c r="F809" s="604" t="inlineStr">
        <is>
          <t xml:space="preserve">戛纳 vs 克维伊</t>
        </is>
      </c>
      <c r="G809" s="604" t="n">
        <v>0.95</v>
      </c>
      <c r="H809" s="604" t="n">
        <v>0.75</v>
      </c>
      <c r="I809" s="604" t="n">
        <v>0.8100000000000001</v>
      </c>
      <c r="J809" s="604" t="inlineStr">
        <is>
          <t xml:space="preserve">0.95/0.75/0.81</t>
        </is>
      </c>
      <c r="K809" s="604" t="inlineStr">
        <is>
          <t xml:space="preserve">V4-B｜EV +0.1159</t>
        </is>
      </c>
      <c r="L809" s="604" t="inlineStr">
        <is>
          <t xml:space="preserve">戛纳</t>
        </is>
      </c>
      <c r="M809" s="604" t="n">
        <v>0.581046884008754</v>
      </c>
      <c r="N809" s="604" t="inlineStr">
        <is>
          <t xml:space="preserve">V4纸面入选-B</t>
        </is>
      </c>
      <c r="O809" s="604" t="inlineStr">
        <is>
          <t xml:space="preserve">3-1</t>
        </is>
      </c>
      <c r="P809" s="604" t="str">
        <v>已结算</v>
      </c>
      <c r="Q809" s="645" t="str">
        <v>红</v>
      </c>
      <c r="R809" s="604" t="n">
        <v>0.95</v>
      </c>
      <c r="S809" s="604" t="n">
        <f>IF(OR(Q809="",Q809="待结算"),"",IF(Q809="红",R809,IF(Q809="半红",R809*0.5,IF(Q809="走",0,IF(Q809="半黑",-0.5,-1)))))</f>
        <v>0.95</v>
      </c>
      <c r="T809" s="604" t="inlineStr">
        <is>
          <t xml:space="preserve">https://m.titan007.com/analy/Analysis/3020019.htm</t>
        </is>
      </c>
      <c r="U809" s="646" t="str">
        <f>IF(Q809="","",IF(Q809="待结算","待结算",IF(Q809="红","黑",IF(Q809="半红","半黑",IF(Q809="走","走",IF(Q809="半黑","半红","红"))))))</f>
        <v>黑</v>
      </c>
      <c r="V809" s="604" t="n">
        <f>IF(OR(Q809="",Q809="待结算"),"",IF(L809=LEFT(F809,FIND(" vs ",F809)-1),I809,G809))</f>
        <v>0.81</v>
      </c>
      <c r="W809" s="604" t="n">
        <f>IF(OR(U809="",U809="待结算"),"",IF(U809="红",V809,IF(U809="半红",V809*0.5,IF(U809="走",0,IF(U809="半黑",-0.5,-1)))))</f>
        <v>-1</v>
      </c>
      <c r="X809" s="604" t="inlineStr">
        <is>
          <t xml:space="preserve">3020019</t>
        </is>
      </c>
      <c r="Y809" s="604" t="inlineStr">
        <is>
          <t xml:space="preserve">V4</t>
        </is>
      </c>
      <c r="Z809" s="604" t="inlineStr">
        <is>
          <t xml:space="preserve">prior-2026-10-03-v1</t>
        </is>
      </c>
      <c r="AA809" s="604" t="inlineStr">
        <is>
          <t xml:space="preserve">B</t>
        </is>
      </c>
      <c r="AB809" s="604" t="n">
        <v>0.3777317564785932</v>
      </c>
      <c r="AC809" s="604" t="n">
        <v>0.2571905103973313</v>
      </c>
      <c r="AD809" s="604" t="n"/>
      <c r="AE809" s="604" t="n"/>
      <c r="AF809" s="604" t="n">
        <v>0.3650777331240755</v>
      </c>
      <c r="AG809" s="604" t="n">
        <v>0.1159329279693203</v>
      </c>
      <c r="AH809" s="604" t="n"/>
      <c r="AI809" s="604" t="n"/>
      <c r="AJ809" s="604" t="n">
        <v>0.1159329279693203</v>
      </c>
      <c r="AK809" s="604" t="n"/>
      <c r="AL809" s="604" t="n"/>
      <c r="AM809" s="604" t="n"/>
      <c r="AN809" s="604" t="inlineStr">
        <is>
          <t xml:space="preserve">EVALUATED</t>
        </is>
      </c>
      <c r="AO809" s="604" t="inlineStr">
        <is>
          <t xml:space="preserve">GIVING_VALIDATED_EDGE、BUCKET_PRIOR_ONLY、INTENT_INTERPRETATION_ONLY、EXPERT_MARKET</t>
        </is>
      </c>
      <c r="AP809" s="604" t="inlineStr">
        <is>
          <t xml:space="preserve">2b3e8b185ab113017760</t>
        </is>
      </c>
      <c r="AQ809" s="604" t="n">
        <v>-0.75</v>
      </c>
      <c r="AR809" s="604" t="n">
        <v>0.95</v>
      </c>
      <c r="AS809" s="604" t="n">
        <v>0.75</v>
      </c>
      <c r="AT809" s="604" t="n">
        <v>-0.75</v>
      </c>
      <c r="AU809" s="604" t="n">
        <v>0.95</v>
      </c>
      <c r="AV809" s="604" t="n">
        <v>0.8100000000000001</v>
      </c>
      <c r="AW809" s="604" t="n">
        <v>46298.06050486111</v>
      </c>
      <c r="AX809" s="604" t="inlineStr">
        <is>
          <t xml:space="preserve">https://simondongxiao.github.io/odds/v4/</t>
        </is>
      </c>
      <c r="AY809" s="604" t="inlineStr">
        <is>
          <t xml:space="preserve">V4 Shadow Only；real_money=false；P(EV&gt;0)不是比赛胜率</t>
        </is>
      </c>
    </row>
    <row r="810" ht="22" customHeight="1">
      <c r="A810" s="604" t="inlineStr">
        <is>
          <t xml:space="preserve">2026-10-03</t>
        </is>
      </c>
      <c r="B810" s="604" t="inlineStr">
        <is>
          <t xml:space="preserve">2026-10-04 02:45</t>
        </is>
      </c>
      <c r="C810" s="604" t="inlineStr">
        <is>
          <t xml:space="preserve">五大联赛非顶级联赛</t>
        </is>
      </c>
      <c r="D810" s="604" t="inlineStr">
        <is>
          <t xml:space="preserve">联赛</t>
        </is>
      </c>
      <c r="E810" s="604" t="inlineStr">
        <is>
          <t xml:space="preserve">法丙</t>
        </is>
      </c>
      <c r="F810" s="604" t="inlineStr">
        <is>
          <t xml:space="preserve">孔卡诺 vs 巴黎13区竞技</t>
        </is>
      </c>
      <c r="G810" s="604" t="n">
        <v>0.79</v>
      </c>
      <c r="H810" s="604" t="n">
        <v>0.5</v>
      </c>
      <c r="I810" s="604" t="n">
        <v>0.97</v>
      </c>
      <c r="J810" s="604" t="inlineStr">
        <is>
          <t xml:space="preserve">0.79/0.5/0.97</t>
        </is>
      </c>
      <c r="K810" s="604" t="inlineStr">
        <is>
          <t xml:space="preserve">V4-B｜EV +0.0787</t>
        </is>
      </c>
      <c r="L810" s="604" t="inlineStr">
        <is>
          <t xml:space="preserve">孔卡诺</t>
        </is>
      </c>
      <c r="M810" s="604" t="n">
        <v>0.6026506107482064</v>
      </c>
      <c r="N810" s="604" t="inlineStr">
        <is>
          <t xml:space="preserve">V4纸面入选-B</t>
        </is>
      </c>
      <c r="O810" s="604" t="inlineStr">
        <is>
          <t xml:space="preserve">2-1</t>
        </is>
      </c>
      <c r="P810" s="604" t="str">
        <v>已结算</v>
      </c>
      <c r="Q810" s="645" t="str">
        <v>红</v>
      </c>
      <c r="R810" s="604" t="n">
        <v>0.79</v>
      </c>
      <c r="S810" s="604" t="n">
        <f>IF(OR(Q810="",Q810="待结算"),"",IF(Q810="红",R810,IF(Q810="半红",R810*0.5,IF(Q810="走",0,IF(Q810="半黑",-0.5,-1)))))</f>
        <v>0.79</v>
      </c>
      <c r="T810" s="604" t="inlineStr">
        <is>
          <t xml:space="preserve">https://m.titan007.com/analy/Analysis/3020020.htm</t>
        </is>
      </c>
      <c r="U810" s="646" t="str">
        <f>IF(Q810="","",IF(Q810="待结算","待结算",IF(Q810="红","黑",IF(Q810="半红","半黑",IF(Q810="走","走",IF(Q810="半黑","半红","红"))))))</f>
        <v>黑</v>
      </c>
      <c r="V810" s="604" t="n">
        <f>IF(OR(Q810="",Q810="待结算"),"",IF(L810=LEFT(F810,FIND(" vs ",F810)-1),I810,G810))</f>
        <v>0.97</v>
      </c>
      <c r="W810" s="604" t="n">
        <f>IF(OR(U810="",U810="待结算"),"",IF(U810="红",V810,IF(U810="半红",V810*0.5,IF(U810="走",0,IF(U810="半黑",-0.5,-1)))))</f>
        <v>-1</v>
      </c>
      <c r="X810" s="604" t="inlineStr">
        <is>
          <t xml:space="preserve">3020020</t>
        </is>
      </c>
      <c r="Y810" s="604" t="inlineStr">
        <is>
          <t xml:space="preserve">V4</t>
        </is>
      </c>
      <c r="Z810" s="604" t="inlineStr">
        <is>
          <t xml:space="preserve">prior-2026-10-03-v1</t>
        </is>
      </c>
      <c r="AA810" s="604" t="inlineStr">
        <is>
          <t xml:space="preserve">B</t>
        </is>
      </c>
      <c r="AB810" s="604" t="n">
        <v>0.6026506107482064</v>
      </c>
      <c r="AC810" s="604" t="n"/>
      <c r="AD810" s="604" t="n"/>
      <c r="AE810" s="604" t="n"/>
      <c r="AF810" s="604" t="n">
        <v>0.3973493892517936</v>
      </c>
      <c r="AG810" s="604" t="n">
        <v>0.0787445932392894</v>
      </c>
      <c r="AH810" s="604" t="n"/>
      <c r="AI810" s="604" t="n"/>
      <c r="AJ810" s="604" t="n">
        <v>0.0787445932392894</v>
      </c>
      <c r="AK810" s="604" t="n"/>
      <c r="AL810" s="604" t="n"/>
      <c r="AM810" s="604" t="n"/>
      <c r="AN810" s="604" t="inlineStr">
        <is>
          <t xml:space="preserve">EVALUATED</t>
        </is>
      </c>
      <c r="AO810" s="604" t="inlineStr">
        <is>
          <t xml:space="preserve">GIVING_VALIDATED_EDGE、BUCKET_PRIOR_ONLY、INTENT_INTERPRETATION_ONLY、EXPERT_MARKET</t>
        </is>
      </c>
      <c r="AP810" s="604" t="inlineStr">
        <is>
          <t xml:space="preserve">fb5d422e93db1edd28c8</t>
        </is>
      </c>
      <c r="AQ810" s="604" t="n">
        <v>-0.5</v>
      </c>
      <c r="AR810" s="604" t="n">
        <v>0.79</v>
      </c>
      <c r="AS810" s="604" t="n">
        <v>0.5</v>
      </c>
      <c r="AT810" s="604" t="n">
        <v>-0.5</v>
      </c>
      <c r="AU810" s="604" t="n">
        <v>0.79</v>
      </c>
      <c r="AV810" s="604" t="n">
        <v>0.97</v>
      </c>
      <c r="AW810" s="604" t="n">
        <v>46298.06050486111</v>
      </c>
      <c r="AX810" s="604" t="inlineStr">
        <is>
          <t xml:space="preserve">https://simondongxiao.github.io/odds/v4/</t>
        </is>
      </c>
      <c r="AY810" s="604" t="inlineStr">
        <is>
          <t xml:space="preserve">V4 Shadow Only；real_money=false；P(EV&gt;0)不是比赛胜率</t>
        </is>
      </c>
    </row>
    <row r="811" ht="22" customHeight="1">
      <c r="A811" s="604" t="inlineStr">
        <is>
          <t xml:space="preserve">2026-10-03</t>
        </is>
      </c>
      <c r="B811" s="604" t="inlineStr">
        <is>
          <t xml:space="preserve">2026-10-04 02:45</t>
        </is>
      </c>
      <c r="C811" s="604" t="inlineStr">
        <is>
          <t xml:space="preserve">五大联赛非顶级联赛</t>
        </is>
      </c>
      <c r="D811" s="604" t="inlineStr">
        <is>
          <t xml:space="preserve">联赛</t>
        </is>
      </c>
      <c r="E811" s="604" t="inlineStr">
        <is>
          <t xml:space="preserve">法丙</t>
        </is>
      </c>
      <c r="F811" s="604" t="inlineStr">
        <is>
          <t xml:space="preserve">永河畔拉罗什 vs 欧巴涅</t>
        </is>
      </c>
      <c r="G811" s="604" t="n">
        <v>0.88</v>
      </c>
      <c r="H811" s="604" t="n">
        <v>0.75</v>
      </c>
      <c r="I811" s="604" t="n">
        <v>0.88</v>
      </c>
      <c r="J811" s="604" t="inlineStr">
        <is>
          <t xml:space="preserve">0.88/0.75/0.88</t>
        </is>
      </c>
      <c r="K811" s="604" t="inlineStr">
        <is>
          <t xml:space="preserve">V4-C｜EV +0.0685</t>
        </is>
      </c>
      <c r="L811" s="604" t="inlineStr">
        <is>
          <t xml:space="preserve">永河畔拉罗什</t>
        </is>
      </c>
      <c r="M811" s="604" t="n">
        <v>0.5737322418801816</v>
      </c>
      <c r="N811" s="604" t="inlineStr">
        <is>
          <t xml:space="preserve">V4纸面入选-C</t>
        </is>
      </c>
      <c r="O811" s="604" t="inlineStr">
        <is>
          <t xml:space="preserve">3-1</t>
        </is>
      </c>
      <c r="P811" s="604" t="str">
        <v>已结算</v>
      </c>
      <c r="Q811" s="645" t="str">
        <v>红</v>
      </c>
      <c r="R811" s="604" t="n">
        <v>0.88</v>
      </c>
      <c r="S811" s="604" t="n">
        <f>IF(OR(Q811="",Q811="待结算"),"",IF(Q811="红",R811,IF(Q811="半红",R811*0.5,IF(Q811="走",0,IF(Q811="半黑",-0.5,-1)))))</f>
        <v>0.88</v>
      </c>
      <c r="T811" s="604" t="inlineStr">
        <is>
          <t xml:space="preserve">https://m.titan007.com/analy/Analysis/3020022.htm</t>
        </is>
      </c>
      <c r="U811" s="646" t="str">
        <f>IF(Q811="","",IF(Q811="待结算","待结算",IF(Q811="红","黑",IF(Q811="半红","半黑",IF(Q811="走","走",IF(Q811="半黑","半红","红"))))))</f>
        <v>黑</v>
      </c>
      <c r="V811" s="604" t="n">
        <f>IF(OR(Q811="",Q811="待结算"),"",IF(L811=LEFT(F811,FIND(" vs ",F811)-1),I811,G811))</f>
        <v>0.88</v>
      </c>
      <c r="W811" s="604" t="n">
        <f>IF(OR(U811="",U811="待结算"),"",IF(U811="红",V811,IF(U811="半红",V811*0.5,IF(U811="走",0,IF(U811="半黑",-0.5,-1)))))</f>
        <v>-1</v>
      </c>
      <c r="X811" s="604" t="inlineStr">
        <is>
          <t xml:space="preserve">3020022</t>
        </is>
      </c>
      <c r="Y811" s="604" t="inlineStr">
        <is>
          <t xml:space="preserve">V4</t>
        </is>
      </c>
      <c r="Z811" s="604" t="inlineStr">
        <is>
          <t xml:space="preserve">prior-2026-10-03-v1</t>
        </is>
      </c>
      <c r="AA811" s="604" t="inlineStr">
        <is>
          <t xml:space="preserve">C</t>
        </is>
      </c>
      <c r="AB811" s="604" t="n">
        <v>0.3721462384257008</v>
      </c>
      <c r="AC811" s="604" t="n">
        <v>0.2561884392908421</v>
      </c>
      <c r="AD811" s="604" t="n"/>
      <c r="AE811" s="604" t="n"/>
      <c r="AF811" s="604" t="n">
        <v>0.3716653222834572</v>
      </c>
      <c r="AG811" s="604" t="n">
        <v>0.06854628081913006</v>
      </c>
      <c r="AH811" s="604" t="n"/>
      <c r="AI811" s="604" t="n"/>
      <c r="AJ811" s="604" t="n">
        <v>0.06854628081913006</v>
      </c>
      <c r="AK811" s="604" t="n"/>
      <c r="AL811" s="604" t="n"/>
      <c r="AM811" s="604" t="n"/>
      <c r="AN811" s="604" t="inlineStr">
        <is>
          <t xml:space="preserve">EVALUATED</t>
        </is>
      </c>
      <c r="AO811" s="604" t="inlineStr">
        <is>
          <t xml:space="preserve">GIVING_VALIDATED_EDGE、BUCKET_PRIOR_ONLY、INTENT_INTERPRETATION_ONLY、EXPERT_MARKET</t>
        </is>
      </c>
      <c r="AP811" s="604" t="inlineStr">
        <is>
          <t xml:space="preserve">42dc074e9204c71f5f09</t>
        </is>
      </c>
      <c r="AQ811" s="604" t="n">
        <v>-0.75</v>
      </c>
      <c r="AR811" s="604" t="n">
        <v>0.88</v>
      </c>
      <c r="AS811" s="604" t="n">
        <v>0.75</v>
      </c>
      <c r="AT811" s="604" t="n">
        <v>-0.75</v>
      </c>
      <c r="AU811" s="604" t="n">
        <v>0.88</v>
      </c>
      <c r="AV811" s="604" t="n">
        <v>0.88</v>
      </c>
      <c r="AW811" s="604" t="n">
        <v>46298.06050486111</v>
      </c>
      <c r="AX811" s="604" t="inlineStr">
        <is>
          <t xml:space="preserve">https://simondongxiao.github.io/odds/v4/</t>
        </is>
      </c>
      <c r="AY811" s="604" t="inlineStr">
        <is>
          <t xml:space="preserve">V4 Shadow Only；real_money=false；P(EV&gt;0)不是比赛胜率</t>
        </is>
      </c>
    </row>
    <row r="812" ht="22" customHeight="1">
      <c r="A812" s="604" t="inlineStr">
        <is>
          <t xml:space="preserve">2026-10-03</t>
        </is>
      </c>
      <c r="B812" s="604" t="inlineStr">
        <is>
          <t xml:space="preserve">2026-10-04 02:45</t>
        </is>
      </c>
      <c r="C812" s="604" t="inlineStr">
        <is>
          <t xml:space="preserve">五大联赛非顶级联赛</t>
        </is>
      </c>
      <c r="D812" s="604" t="inlineStr">
        <is>
          <t xml:space="preserve">联赛</t>
        </is>
      </c>
      <c r="E812" s="604" t="inlineStr">
        <is>
          <t xml:space="preserve">法丙</t>
        </is>
      </c>
      <c r="F812" s="604" t="inlineStr">
        <is>
          <t xml:space="preserve">奥维涅 vs 蒂翁维尔</t>
        </is>
      </c>
      <c r="G812" s="604" t="n">
        <v>0.93</v>
      </c>
      <c r="H812" s="604" t="n">
        <v>0.5</v>
      </c>
      <c r="I812" s="604" t="n">
        <v>0.83</v>
      </c>
      <c r="J812" s="604" t="inlineStr">
        <is>
          <t xml:space="preserve">0.93/0.5/0.83</t>
        </is>
      </c>
      <c r="K812" s="604" t="inlineStr">
        <is>
          <t xml:space="preserve">V4-C｜EV +0.0586</t>
        </is>
      </c>
      <c r="L812" s="604" t="inlineStr">
        <is>
          <t xml:space="preserve">奥维涅</t>
        </is>
      </c>
      <c r="M812" s="604" t="n">
        <v>0.5484937526459756</v>
      </c>
      <c r="N812" s="604" t="inlineStr">
        <is>
          <t xml:space="preserve">V4纸面入选-C</t>
        </is>
      </c>
      <c r="O812" s="604" t="inlineStr">
        <is>
          <t xml:space="preserve">1-0</t>
        </is>
      </c>
      <c r="P812" s="604" t="str">
        <v>已结算</v>
      </c>
      <c r="Q812" s="645" t="str">
        <v>红</v>
      </c>
      <c r="R812" s="604" t="n">
        <v>0.93</v>
      </c>
      <c r="S812" s="604" t="n">
        <f>IF(OR(Q812="",Q812="待结算"),"",IF(Q812="红",R812,IF(Q812="半红",R812*0.5,IF(Q812="走",0,IF(Q812="半黑",-0.5,-1)))))</f>
        <v>0.93</v>
      </c>
      <c r="T812" s="604" t="inlineStr">
        <is>
          <t xml:space="preserve">https://m.titan007.com/analy/Analysis/3020023.htm</t>
        </is>
      </c>
      <c r="U812" s="646" t="str">
        <f>IF(Q812="","",IF(Q812="待结算","待结算",IF(Q812="红","黑",IF(Q812="半红","半黑",IF(Q812="走","走",IF(Q812="半黑","半红","红"))))))</f>
        <v>黑</v>
      </c>
      <c r="V812" s="604" t="n">
        <f>IF(OR(Q812="",Q812="待结算"),"",IF(L812=LEFT(F812,FIND(" vs ",F812)-1),I812,G812))</f>
        <v>0.83</v>
      </c>
      <c r="W812" s="604" t="n">
        <f>IF(OR(U812="",U812="待结算"),"",IF(U812="红",V812,IF(U812="半红",V812*0.5,IF(U812="走",0,IF(U812="半黑",-0.5,-1)))))</f>
        <v>-1</v>
      </c>
      <c r="X812" s="604" t="inlineStr">
        <is>
          <t xml:space="preserve">3020023</t>
        </is>
      </c>
      <c r="Y812" s="604" t="inlineStr">
        <is>
          <t xml:space="preserve">V4</t>
        </is>
      </c>
      <c r="Z812" s="604" t="inlineStr">
        <is>
          <t xml:space="preserve">prior-2026-10-03-v1</t>
        </is>
      </c>
      <c r="AA812" s="604" t="inlineStr">
        <is>
          <t xml:space="preserve">C</t>
        </is>
      </c>
      <c r="AB812" s="604" t="n">
        <v>0.5484937526459756</v>
      </c>
      <c r="AC812" s="604" t="n"/>
      <c r="AD812" s="604" t="n"/>
      <c r="AE812" s="604" t="n"/>
      <c r="AF812" s="604" t="n">
        <v>0.4515062473540245</v>
      </c>
      <c r="AG812" s="604" t="n">
        <v>0.05859294260673281</v>
      </c>
      <c r="AH812" s="604" t="n"/>
      <c r="AI812" s="604" t="n"/>
      <c r="AJ812" s="604" t="n">
        <v>0.05859294260673281</v>
      </c>
      <c r="AK812" s="604" t="n"/>
      <c r="AL812" s="604" t="n"/>
      <c r="AM812" s="604" t="n"/>
      <c r="AN812" s="604" t="inlineStr">
        <is>
          <t xml:space="preserve">EVALUATED</t>
        </is>
      </c>
      <c r="AO812" s="604" t="inlineStr">
        <is>
          <t xml:space="preserve">GIVING_VALIDATED_EDGE、BUCKET_PRIOR_ONLY、INTENT_INTERPRETATION_ONLY、EXPERT_MARKET</t>
        </is>
      </c>
      <c r="AP812" s="604" t="inlineStr">
        <is>
          <t xml:space="preserve">0dffe2ebaffa02444223</t>
        </is>
      </c>
      <c r="AQ812" s="604" t="n">
        <v>-0.5</v>
      </c>
      <c r="AR812" s="604" t="n">
        <v>0.93</v>
      </c>
      <c r="AS812" s="604" t="n">
        <v>0.5</v>
      </c>
      <c r="AT812" s="604" t="n">
        <v>-0.5</v>
      </c>
      <c r="AU812" s="604" t="n">
        <v>0.93</v>
      </c>
      <c r="AV812" s="604" t="n">
        <v>0.83</v>
      </c>
      <c r="AW812" s="604" t="n">
        <v>46298.06050486111</v>
      </c>
      <c r="AX812" s="604" t="inlineStr">
        <is>
          <t xml:space="preserve">https://simondongxiao.github.io/odds/v4/</t>
        </is>
      </c>
      <c r="AY812" s="604" t="inlineStr">
        <is>
          <t xml:space="preserve">V4 Shadow Only；real_money=false；P(EV&gt;0)不是比赛胜率</t>
        </is>
      </c>
    </row>
    <row r="813" ht="22" customHeight="1">
      <c r="A813" s="604" t="inlineStr">
        <is>
          <t xml:space="preserve">2026-10-03</t>
        </is>
      </c>
      <c r="B813" s="604" t="inlineStr">
        <is>
          <t xml:space="preserve">2026-10-04 02:45</t>
        </is>
      </c>
      <c r="C813" s="604" t="inlineStr">
        <is>
          <t xml:space="preserve">五大联赛非顶级联赛</t>
        </is>
      </c>
      <c r="D813" s="604" t="inlineStr">
        <is>
          <t xml:space="preserve">联赛</t>
        </is>
      </c>
      <c r="E813" s="604" t="inlineStr">
        <is>
          <t xml:space="preserve">法丙</t>
        </is>
      </c>
      <c r="F813" s="604" t="inlineStr">
        <is>
          <t xml:space="preserve">鲁昂 vs 普瑞兰斯</t>
        </is>
      </c>
      <c r="G813" s="604" t="n">
        <v>0.76</v>
      </c>
      <c r="H813" s="604" t="n">
        <v>1</v>
      </c>
      <c r="I813" s="604" t="n">
        <v>1</v>
      </c>
      <c r="J813" s="604" t="inlineStr">
        <is>
          <t xml:space="preserve">0.76/1/1</t>
        </is>
      </c>
      <c r="K813" s="604" t="inlineStr">
        <is>
          <t xml:space="preserve">V4-B｜EV +0.1243</t>
        </is>
      </c>
      <c r="L813" s="604" t="inlineStr">
        <is>
          <t xml:space="preserve">鲁昂</t>
        </is>
      </c>
      <c r="M813" s="604" t="n">
        <v>0.6625307483136074</v>
      </c>
      <c r="N813" s="604" t="inlineStr">
        <is>
          <t xml:space="preserve">V4纸面入选-B</t>
        </is>
      </c>
      <c r="O813" s="604" t="inlineStr">
        <is>
          <t xml:space="preserve">2-0</t>
        </is>
      </c>
      <c r="P813" s="604" t="str">
        <v>已结算</v>
      </c>
      <c r="Q813" s="645" t="str">
        <v>红</v>
      </c>
      <c r="R813" s="604" t="n">
        <v>0.76</v>
      </c>
      <c r="S813" s="604" t="n">
        <f>IF(OR(Q813="",Q813="待结算"),"",IF(Q813="红",R813,IF(Q813="半红",R813*0.5,IF(Q813="走",0,IF(Q813="半黑",-0.5,-1)))))</f>
        <v>0.76</v>
      </c>
      <c r="T813" s="604" t="inlineStr">
        <is>
          <t xml:space="preserve">https://m.titan007.com/analy/Analysis/3020024.htm</t>
        </is>
      </c>
      <c r="U813" s="646" t="str">
        <f>IF(Q813="","",IF(Q813="待结算","待结算",IF(Q813="红","黑",IF(Q813="半红","半黑",IF(Q813="走","走",IF(Q813="半黑","半红","红"))))))</f>
        <v>黑</v>
      </c>
      <c r="V813" s="604" t="n">
        <f>IF(OR(Q813="",Q813="待结算"),"",IF(L813=LEFT(F813,FIND(" vs ",F813)-1),I813,G813))</f>
        <v>1</v>
      </c>
      <c r="W813" s="604" t="n">
        <f>IF(OR(U813="",U813="待结算"),"",IF(U813="红",V813,IF(U813="半红",V813*0.5,IF(U813="走",0,IF(U813="半黑",-0.5,-1)))))</f>
        <v>-1</v>
      </c>
      <c r="X813" s="604" t="inlineStr">
        <is>
          <t xml:space="preserve">3020024</t>
        </is>
      </c>
      <c r="Y813" s="604" t="inlineStr">
        <is>
          <t xml:space="preserve">V4</t>
        </is>
      </c>
      <c r="Z813" s="604" t="inlineStr">
        <is>
          <t xml:space="preserve">prior-2026-10-03-v1</t>
        </is>
      </c>
      <c r="AA813" s="604" t="inlineStr">
        <is>
          <t xml:space="preserve">B</t>
        </is>
      </c>
      <c r="AB813" s="604" t="n">
        <v>0.4960858850745754</v>
      </c>
      <c r="AC813" s="604" t="n"/>
      <c r="AD813" s="604" t="n">
        <v>0.2512258693844738</v>
      </c>
      <c r="AE813" s="604" t="n"/>
      <c r="AF813" s="604" t="n">
        <v>0.2526882455409508</v>
      </c>
      <c r="AG813" s="604" t="n">
        <v>0.1243370271157265</v>
      </c>
      <c r="AH813" s="604" t="n"/>
      <c r="AI813" s="604" t="n"/>
      <c r="AJ813" s="604" t="n">
        <v>0.1243370271157265</v>
      </c>
      <c r="AK813" s="604" t="n"/>
      <c r="AL813" s="604" t="n"/>
      <c r="AM813" s="604" t="n"/>
      <c r="AN813" s="604" t="inlineStr">
        <is>
          <t xml:space="preserve">EVALUATED</t>
        </is>
      </c>
      <c r="AO813" s="604" t="inlineStr">
        <is>
          <t xml:space="preserve">GIVING_VALIDATED_EDGE、BUCKET_PRIOR_ONLY、INTENT_INTERPRETATION_ONLY、EXPERT_MARKET</t>
        </is>
      </c>
      <c r="AP813" s="604" t="inlineStr">
        <is>
          <t xml:space="preserve">74ff8f0d0a168e73a5ed</t>
        </is>
      </c>
      <c r="AQ813" s="604" t="n">
        <v>-1</v>
      </c>
      <c r="AR813" s="604" t="n">
        <v>0.76</v>
      </c>
      <c r="AS813" s="604" t="n">
        <v>1</v>
      </c>
      <c r="AT813" s="604" t="n">
        <v>-1</v>
      </c>
      <c r="AU813" s="604" t="n">
        <v>0.76</v>
      </c>
      <c r="AV813" s="604" t="n">
        <v>1</v>
      </c>
      <c r="AW813" s="604" t="n">
        <v>46298.06050486111</v>
      </c>
      <c r="AX813" s="604" t="inlineStr">
        <is>
          <t xml:space="preserve">https://simondongxiao.github.io/odds/v4/</t>
        </is>
      </c>
      <c r="AY813" s="604" t="inlineStr">
        <is>
          <t xml:space="preserve">V4 Shadow Only；real_money=false；P(EV&gt;0)不是比赛胜率</t>
        </is>
      </c>
    </row>
    <row r="814" ht="22" customHeight="1">
      <c r="A814" s="604" t="inlineStr">
        <is>
          <t xml:space="preserve">2026-10-03</t>
        </is>
      </c>
      <c r="B814" s="604" t="inlineStr">
        <is>
          <t xml:space="preserve">2026-10-04 02:45</t>
        </is>
      </c>
      <c r="C814" s="604" t="inlineStr">
        <is>
          <t xml:space="preserve">五大联赛非顶级联赛</t>
        </is>
      </c>
      <c r="D814" s="604" t="inlineStr">
        <is>
          <t xml:space="preserve">联赛</t>
        </is>
      </c>
      <c r="E814" s="604" t="inlineStr">
        <is>
          <t xml:space="preserve">法丙</t>
        </is>
      </c>
      <c r="F814" s="604" t="inlineStr">
        <is>
          <t xml:space="preserve">维尔赛斯 vs 瓦朗谢纳</t>
        </is>
      </c>
      <c r="G814" s="604" t="n">
        <v>0.83</v>
      </c>
      <c r="H814" s="604" t="n">
        <v>0</v>
      </c>
      <c r="I814" s="604" t="n">
        <v>0.93</v>
      </c>
      <c r="J814" s="604" t="inlineStr">
        <is>
          <t xml:space="preserve">0.83/0/0.93</t>
        </is>
      </c>
      <c r="K814" s="604" t="inlineStr">
        <is>
          <t xml:space="preserve">V4-C｜EV +0.0071</t>
        </is>
      </c>
      <c r="L814" s="604" t="str"/>
      <c r="M814" s="604" t="n">
        <v>0.5503443172548568</v>
      </c>
      <c r="N814" s="604" t="inlineStr">
        <is>
          <t xml:space="preserve">V4纸面入选-C</t>
        </is>
      </c>
      <c r="O814" s="604" t="inlineStr">
        <is>
          <t xml:space="preserve">1-0</t>
        </is>
      </c>
      <c r="P814" s="604" t="str">
        <v>赛果已核/冻结投注未核</v>
      </c>
      <c r="Q814" s="645"/>
      <c r="R814" s="604" t="n">
        <v>0.93</v>
      </c>
      <c r="S814" s="604" t="str">
        <f>IF(OR(Q814="",Q814="待结算"),"",IF(Q814="红",R814,IF(Q814="半红",R814*0.5,IF(Q814="走",0,IF(Q814="半黑",-0.5,-1)))))</f>
      </c>
      <c r="T814" s="604" t="inlineStr">
        <is>
          <t xml:space="preserve">https://m.titan007.com/analy/Analysis/3020025.htm</t>
        </is>
      </c>
      <c r="U814" s="646" t="str">
        <f>IF(Q814="","",IF(Q814="待结算","待结算",IF(Q814="红","黑",IF(Q814="半红","半黑",IF(Q814="走","走",IF(Q814="半黑","半红","红"))))))</f>
      </c>
      <c r="V814" s="604" t="str">
        <f>IF(OR(Q814="",Q814="待结算"),"",IF(L814=LEFT(F814,FIND(" vs ",F814)-1),I814,G814))</f>
      </c>
      <c r="W814" s="604" t="str">
        <f>IF(OR(U814="",U814="待结算"),"",IF(U814="红",V814,IF(U814="半红",V814*0.5,IF(U814="走",0,IF(U814="半黑",-0.5,-1)))))</f>
      </c>
      <c r="X814" s="604" t="inlineStr">
        <is>
          <t xml:space="preserve">3020025</t>
        </is>
      </c>
      <c r="Y814" s="604" t="inlineStr">
        <is>
          <t xml:space="preserve">V4</t>
        </is>
      </c>
      <c r="Z814" s="604" t="inlineStr">
        <is>
          <t xml:space="preserve">prior-2026-10-03-v1</t>
        </is>
      </c>
      <c r="AA814" s="604" t="inlineStr">
        <is>
          <t xml:space="preserve">C</t>
        </is>
      </c>
      <c r="AB814" s="604" t="n">
        <v>0.5503443172548568</v>
      </c>
      <c r="AC814" s="604" t="n"/>
      <c r="AD814" s="604" t="n"/>
      <c r="AE814" s="604" t="n"/>
      <c r="AF814" s="604" t="n">
        <v>0.4496556827451433</v>
      </c>
      <c r="AG814" s="604" t="n">
        <v>0.007130100576387799</v>
      </c>
      <c r="AH814" s="604" t="n"/>
      <c r="AI814" s="604" t="n"/>
      <c r="AJ814" s="604" t="n">
        <v>0.007130100576387799</v>
      </c>
      <c r="AK814" s="604" t="n"/>
      <c r="AL814" s="604" t="n"/>
      <c r="AM814" s="604" t="n"/>
      <c r="AN814" s="604" t="inlineStr">
        <is>
          <t xml:space="preserve">EVALUATED</t>
        </is>
      </c>
      <c r="AO814" s="604" t="inlineStr">
        <is>
          <t xml:space="preserve">EDGE_BELOW_UNCERTAINTY_THRESHOLD、BUCKET_PRIOR_ONLY、INTENT_INTERPRETATION_ONLY、EXPERT_MARKET</t>
        </is>
      </c>
      <c r="AP814" s="604" t="inlineStr">
        <is>
          <t xml:space="preserve">b2af66e065c7308c1f9e</t>
        </is>
      </c>
      <c r="AQ814" s="604" t="n">
        <v>0</v>
      </c>
      <c r="AR814" s="604" t="n"/>
      <c r="AS814" s="604" t="n">
        <v>0</v>
      </c>
      <c r="AT814" s="604" t="n">
        <v>0</v>
      </c>
      <c r="AU814" s="604" t="n">
        <v>0.83</v>
      </c>
      <c r="AV814" s="604" t="n">
        <v>0.93</v>
      </c>
      <c r="AW814" s="604" t="n">
        <v>46298.06050486111</v>
      </c>
      <c r="AX814" s="604" t="inlineStr">
        <is>
          <t xml:space="preserve">https://simondongxiao.github.io/odds/v4/</t>
        </is>
      </c>
      <c r="AY814" s="604" t="inlineStr">
        <is>
          <t xml:space="preserve">V4 Shadow Only；real_money=false；P(EV&gt;0)不是比赛胜率</t>
        </is>
      </c>
    </row>
    <row r="815" ht="22" customHeight="1">
      <c r="A815" s="604" t="inlineStr">
        <is>
          <t xml:space="preserve">2026-10-03</t>
        </is>
      </c>
      <c r="B815" s="604" t="inlineStr">
        <is>
          <t xml:space="preserve">2026-10-04 03:00</t>
        </is>
      </c>
      <c r="C815" s="604" t="inlineStr">
        <is>
          <t xml:space="preserve">南美系列</t>
        </is>
      </c>
      <c r="D815" s="604" t="inlineStr">
        <is>
          <t xml:space="preserve">联赛</t>
        </is>
      </c>
      <c r="E815" s="604" t="inlineStr">
        <is>
          <t xml:space="preserve">巴西乙</t>
        </is>
      </c>
      <c r="F815" s="604" t="inlineStr">
        <is>
          <t xml:space="preserve">戈亚尼亚竞技 vs 米内罗美洲</t>
        </is>
      </c>
      <c r="G815" s="604" t="n">
        <v>0.85</v>
      </c>
      <c r="H815" s="604" t="n">
        <v>1.25</v>
      </c>
      <c r="I815" s="604" t="n">
        <v>1.03</v>
      </c>
      <c r="J815" s="604" t="inlineStr">
        <is>
          <t xml:space="preserve">0.85/1.25/1.03</t>
        </is>
      </c>
      <c r="K815" s="604" t="inlineStr">
        <is>
          <t xml:space="preserve">V4-B｜EV +0.1847</t>
        </is>
      </c>
      <c r="L815" s="604" t="inlineStr">
        <is>
          <t xml:space="preserve">戈亚尼亚竞技</t>
        </is>
      </c>
      <c r="M815" s="604" t="n">
        <v>0.6538681898814748</v>
      </c>
      <c r="N815" s="604" t="inlineStr">
        <is>
          <t xml:space="preserve">V4纸面入选-B</t>
        </is>
      </c>
      <c r="O815" s="604" t="inlineStr">
        <is>
          <t xml:space="preserve">2-0</t>
        </is>
      </c>
      <c r="P815" s="604" t="str">
        <v>已结算</v>
      </c>
      <c r="Q815" s="645" t="str">
        <v>红</v>
      </c>
      <c r="R815" s="604" t="n">
        <v>0.85</v>
      </c>
      <c r="S815" s="604" t="n">
        <f>IF(OR(Q815="",Q815="待结算"),"",IF(Q815="红",R815,IF(Q815="半红",R815*0.5,IF(Q815="走",0,IF(Q815="半黑",-0.5,-1)))))</f>
        <v>0.85</v>
      </c>
      <c r="T815" s="604" t="inlineStr">
        <is>
          <t xml:space="preserve">https://m.titan007.com/analy/Analysis/2940206.htm</t>
        </is>
      </c>
      <c r="U815" s="646" t="str">
        <f>IF(Q815="","",IF(Q815="待结算","待结算",IF(Q815="红","黑",IF(Q815="半红","半黑",IF(Q815="走","走",IF(Q815="半黑","半红","红"))))))</f>
        <v>黑</v>
      </c>
      <c r="V815" s="604" t="n">
        <f>IF(OR(Q815="",Q815="待结算"),"",IF(L815=LEFT(F815,FIND(" vs ",F815)-1),I815,G815))</f>
        <v>1.03</v>
      </c>
      <c r="W815" s="604" t="n">
        <f>IF(OR(U815="",U815="待结算"),"",IF(U815="红",V815,IF(U815="半红",V815*0.5,IF(U815="走",0,IF(U815="半黑",-0.5,-1)))))</f>
        <v>-1</v>
      </c>
      <c r="X815" s="604" t="inlineStr">
        <is>
          <t xml:space="preserve">2940206</t>
        </is>
      </c>
      <c r="Y815" s="604" t="inlineStr">
        <is>
          <t xml:space="preserve">V4</t>
        </is>
      </c>
      <c r="Z815" s="604" t="inlineStr">
        <is>
          <t xml:space="preserve">prior-2026-10-03-v1</t>
        </is>
      </c>
      <c r="AA815" s="604" t="inlineStr">
        <is>
          <t xml:space="preserve">B</t>
        </is>
      </c>
      <c r="AB815" s="604" t="n">
        <v>0.5761638586736301</v>
      </c>
      <c r="AC815" s="604" t="n"/>
      <c r="AD815" s="604" t="n"/>
      <c r="AE815" s="604" t="n">
        <v>0.2376758264442561</v>
      </c>
      <c r="AF815" s="604" t="n">
        <v>0.1861603148821138</v>
      </c>
      <c r="AG815" s="604" t="n">
        <v>0.1847410517683437</v>
      </c>
      <c r="AH815" s="604" t="n"/>
      <c r="AI815" s="604" t="n"/>
      <c r="AJ815" s="604" t="n">
        <v>0.1847410517683437</v>
      </c>
      <c r="AK815" s="604" t="n"/>
      <c r="AL815" s="604" t="n"/>
      <c r="AM815" s="604" t="n"/>
      <c r="AN815" s="604" t="inlineStr">
        <is>
          <t xml:space="preserve">EVALUATED</t>
        </is>
      </c>
      <c r="AO815" s="604" t="inlineStr">
        <is>
          <t xml:space="preserve">GIVING_VALIDATED_EDGE、BUCKET_PRIOR_ONLY、INTENT_INTERPRETATION_ONLY、EXPERT_MARKET</t>
        </is>
      </c>
      <c r="AP815" s="604" t="inlineStr">
        <is>
          <t xml:space="preserve">b10bb817f7be8bd104c7</t>
        </is>
      </c>
      <c r="AQ815" s="604" t="n">
        <v>-1.25</v>
      </c>
      <c r="AR815" s="604" t="n">
        <v>0.85</v>
      </c>
      <c r="AS815" s="604" t="n">
        <v>1.25</v>
      </c>
      <c r="AT815" s="604" t="n">
        <v>-1.25</v>
      </c>
      <c r="AU815" s="604" t="n">
        <v>0.85</v>
      </c>
      <c r="AV815" s="604" t="n">
        <v>1.03</v>
      </c>
      <c r="AW815" s="604" t="n">
        <v>46298.06050486111</v>
      </c>
      <c r="AX815" s="604" t="inlineStr">
        <is>
          <t xml:space="preserve">https://simondongxiao.github.io/odds/v4/</t>
        </is>
      </c>
      <c r="AY815" s="604" t="inlineStr">
        <is>
          <t xml:space="preserve">V4 Shadow Only；real_money=false；P(EV&gt;0)不是比赛胜率</t>
        </is>
      </c>
    </row>
    <row r="816" ht="22" customHeight="1">
      <c r="A816" s="604" t="inlineStr">
        <is>
          <t xml:space="preserve">2026-10-03</t>
        </is>
      </c>
      <c r="B816" s="604" t="inlineStr">
        <is>
          <t xml:space="preserve">2026-10-04 03:00</t>
        </is>
      </c>
      <c r="C816" s="604" t="inlineStr">
        <is>
          <t xml:space="preserve">南美系列</t>
        </is>
      </c>
      <c r="D816" s="604" t="inlineStr">
        <is>
          <t xml:space="preserve">联赛</t>
        </is>
      </c>
      <c r="E816" s="604" t="inlineStr">
        <is>
          <t xml:space="preserve">哥伦甲秋</t>
        </is>
      </c>
      <c r="F816" s="604" t="inlineStr">
        <is>
          <t xml:space="preserve">阿古拉斯多拉达斯 vs 贾奎斯科尔多巴</t>
        </is>
      </c>
      <c r="G816" s="604" t="n">
        <v>0.88</v>
      </c>
      <c r="H816" s="604" t="n">
        <v>1</v>
      </c>
      <c r="I816" s="604" t="n">
        <v>1</v>
      </c>
      <c r="J816" s="604" t="inlineStr">
        <is>
          <t xml:space="preserve">0.88/1/1</t>
        </is>
      </c>
      <c r="K816" s="604" t="inlineStr">
        <is>
          <t xml:space="preserve">V4-B｜EV +0.1212</t>
        </is>
      </c>
      <c r="L816" s="604" t="inlineStr">
        <is>
          <t xml:space="preserve">阿古拉斯多拉达斯</t>
        </is>
      </c>
      <c r="M816" s="604" t="n">
        <v>0.6184702788932286</v>
      </c>
      <c r="N816" s="604" t="inlineStr">
        <is>
          <t xml:space="preserve">V4纸面入选-B</t>
        </is>
      </c>
      <c r="O816" s="604" t="inlineStr">
        <is>
          <t xml:space="preserve">2-0</t>
        </is>
      </c>
      <c r="P816" s="604" t="str">
        <v>已结算</v>
      </c>
      <c r="Q816" s="645" t="str">
        <v>红</v>
      </c>
      <c r="R816" s="604" t="n">
        <v>0.88</v>
      </c>
      <c r="S816" s="604" t="n">
        <f>IF(OR(Q816="",Q816="待结算"),"",IF(Q816="红",R816,IF(Q816="半红",R816*0.5,IF(Q816="走",0,IF(Q816="半黑",-0.5,-1)))))</f>
        <v>0.88</v>
      </c>
      <c r="T816" s="604" t="inlineStr">
        <is>
          <t xml:space="preserve">https://m.titan007.com/analy/Analysis/3011877.htm</t>
        </is>
      </c>
      <c r="U816" s="646" t="str">
        <f>IF(Q816="","",IF(Q816="待结算","待结算",IF(Q816="红","黑",IF(Q816="半红","半黑",IF(Q816="走","走",IF(Q816="半黑","半红","红"))))))</f>
        <v>黑</v>
      </c>
      <c r="V816" s="604" t="n">
        <f>IF(OR(Q816="",Q816="待结算"),"",IF(L816=LEFT(F816,FIND(" vs ",F816)-1),I816,G816))</f>
        <v>1</v>
      </c>
      <c r="W816" s="604" t="n">
        <f>IF(OR(U816="",U816="待结算"),"",IF(U816="红",V816,IF(U816="半红",V816*0.5,IF(U816="走",0,IF(U816="半黑",-0.5,-1)))))</f>
        <v>-1</v>
      </c>
      <c r="X816" s="604" t="inlineStr">
        <is>
          <t xml:space="preserve">3011877</t>
        </is>
      </c>
      <c r="Y816" s="604" t="inlineStr">
        <is>
          <t xml:space="preserve">V4</t>
        </is>
      </c>
      <c r="Z816" s="604" t="inlineStr">
        <is>
          <t xml:space="preserve">prior-2026-10-03-v1</t>
        </is>
      </c>
      <c r="AA816" s="604" t="inlineStr">
        <is>
          <t xml:space="preserve">B</t>
        </is>
      </c>
      <c r="AB816" s="604" t="n">
        <v>0.4607214901591936</v>
      </c>
      <c r="AC816" s="604" t="n"/>
      <c r="AD816" s="604" t="n">
        <v>0.2550628447600283</v>
      </c>
      <c r="AE816" s="604" t="n"/>
      <c r="AF816" s="604" t="n">
        <v>0.2842156650807781</v>
      </c>
      <c r="AG816" s="604" t="n">
        <v>0.1212192462593123</v>
      </c>
      <c r="AH816" s="604" t="n"/>
      <c r="AI816" s="604" t="n"/>
      <c r="AJ816" s="604" t="n">
        <v>0.1212192462593123</v>
      </c>
      <c r="AK816" s="604" t="n"/>
      <c r="AL816" s="604" t="n"/>
      <c r="AM816" s="604" t="n"/>
      <c r="AN816" s="604" t="inlineStr">
        <is>
          <t xml:space="preserve">EVALUATED</t>
        </is>
      </c>
      <c r="AO816" s="604" t="inlineStr">
        <is>
          <t xml:space="preserve">GIVING_VALIDATED_EDGE、BUCKET_PRIOR_ONLY、INTENT_INTERPRETATION_ONLY、EXPERT_MARKET</t>
        </is>
      </c>
      <c r="AP816" s="604" t="inlineStr">
        <is>
          <t xml:space="preserve">aedf6dac5105b4257609</t>
        </is>
      </c>
      <c r="AQ816" s="604" t="n">
        <v>-1</v>
      </c>
      <c r="AR816" s="604" t="n">
        <v>0.88</v>
      </c>
      <c r="AS816" s="604" t="n">
        <v>1</v>
      </c>
      <c r="AT816" s="604" t="n">
        <v>-1</v>
      </c>
      <c r="AU816" s="604" t="n">
        <v>0.88</v>
      </c>
      <c r="AV816" s="604" t="n">
        <v>1</v>
      </c>
      <c r="AW816" s="604" t="n">
        <v>46298.06050486111</v>
      </c>
      <c r="AX816" s="604" t="inlineStr">
        <is>
          <t xml:space="preserve">https://simondongxiao.github.io/odds/v4/</t>
        </is>
      </c>
      <c r="AY816" s="604" t="inlineStr">
        <is>
          <t xml:space="preserve">V4 Shadow Only；real_money=false；P(EV&gt;0)不是比赛胜率</t>
        </is>
      </c>
    </row>
    <row r="817" ht="22" customHeight="1">
      <c r="A817" s="604" t="inlineStr">
        <is>
          <t xml:space="preserve">2026-10-03</t>
        </is>
      </c>
      <c r="B817" s="604" t="inlineStr">
        <is>
          <t xml:space="preserve">2026-10-04 03:00</t>
        </is>
      </c>
      <c r="C817" s="604" t="inlineStr">
        <is>
          <t xml:space="preserve">五大联赛非顶级联赛</t>
        </is>
      </c>
      <c r="D817" s="604" t="inlineStr">
        <is>
          <t xml:space="preserve">联赛</t>
        </is>
      </c>
      <c r="E817" s="604" t="inlineStr">
        <is>
          <t xml:space="preserve">法女甲</t>
        </is>
      </c>
      <c r="F817" s="604" t="inlineStr">
        <is>
          <t xml:space="preserve">巴黎FC女足 vs 伦斯女足</t>
        </is>
      </c>
      <c r="G817" s="604" t="n">
        <v>0.85</v>
      </c>
      <c r="H817" s="604" t="n">
        <v>2</v>
      </c>
      <c r="I817" s="604" t="n">
        <v>0.85</v>
      </c>
      <c r="J817" s="604" t="inlineStr">
        <is>
          <t xml:space="preserve">0.85/2/0.85</t>
        </is>
      </c>
      <c r="K817" s="604" t="inlineStr">
        <is>
          <t xml:space="preserve">V4-B｜EV +0.1333</t>
        </is>
      </c>
      <c r="L817" s="604" t="inlineStr">
        <is>
          <t xml:space="preserve">巴黎FC女足</t>
        </is>
      </c>
      <c r="M817" s="604" t="n">
        <v>0.635979529391115</v>
      </c>
      <c r="N817" s="604" t="inlineStr">
        <is>
          <t xml:space="preserve">V4纸面入选-B</t>
        </is>
      </c>
      <c r="O817" s="604" t="inlineStr">
        <is>
          <t xml:space="preserve">4-1</t>
        </is>
      </c>
      <c r="P817" s="604" t="str">
        <v>已结算</v>
      </c>
      <c r="Q817" s="645" t="str">
        <v>红</v>
      </c>
      <c r="R817" s="604" t="n">
        <v>0.85</v>
      </c>
      <c r="S817" s="604" t="n">
        <f>IF(OR(Q817="",Q817="待结算"),"",IF(Q817="红",R817,IF(Q817="半红",R817*0.5,IF(Q817="走",0,IF(Q817="半黑",-0.5,-1)))))</f>
        <v>0.85</v>
      </c>
      <c r="T817" s="604" t="inlineStr">
        <is>
          <t xml:space="preserve">https://m.titan007.com/analy/Analysis/3088640.htm</t>
        </is>
      </c>
      <c r="U817" s="646" t="str">
        <f>IF(Q817="","",IF(Q817="待结算","待结算",IF(Q817="红","黑",IF(Q817="半红","半黑",IF(Q817="走","走",IF(Q817="半黑","半红","红"))))))</f>
        <v>黑</v>
      </c>
      <c r="V817" s="604" t="n">
        <f>IF(OR(Q817="",Q817="待结算"),"",IF(L817=LEFT(F817,FIND(" vs ",F817)-1),I817,G817))</f>
        <v>0.85</v>
      </c>
      <c r="W817" s="604" t="n">
        <f>IF(OR(U817="",U817="待结算"),"",IF(U817="红",V817,IF(U817="半红",V817*0.5,IF(U817="走",0,IF(U817="半黑",-0.5,-1)))))</f>
        <v>-1</v>
      </c>
      <c r="X817" s="604" t="inlineStr">
        <is>
          <t xml:space="preserve">3088640</t>
        </is>
      </c>
      <c r="Y817" s="604" t="inlineStr">
        <is>
          <t xml:space="preserve">V4</t>
        </is>
      </c>
      <c r="Z817" s="604" t="inlineStr">
        <is>
          <t xml:space="preserve">prior-2026-10-03-v1</t>
        </is>
      </c>
      <c r="AA817" s="604" t="inlineStr">
        <is>
          <t xml:space="preserve">B</t>
        </is>
      </c>
      <c r="AB817" s="604" t="n">
        <v>0.4802236706093845</v>
      </c>
      <c r="AC817" s="604" t="n"/>
      <c r="AD817" s="604" t="n">
        <v>0.244907031726085</v>
      </c>
      <c r="AE817" s="604" t="n"/>
      <c r="AF817" s="604" t="n">
        <v>0.2748692976645304</v>
      </c>
      <c r="AG817" s="604" t="n">
        <v>0.1333208223534464</v>
      </c>
      <c r="AH817" s="604" t="n"/>
      <c r="AI817" s="604" t="n"/>
      <c r="AJ817" s="604" t="n">
        <v>0.1333208223534464</v>
      </c>
      <c r="AK817" s="604" t="n"/>
      <c r="AL817" s="604" t="n"/>
      <c r="AM817" s="604" t="n"/>
      <c r="AN817" s="604" t="inlineStr">
        <is>
          <t xml:space="preserve">EVALUATED</t>
        </is>
      </c>
      <c r="AO817" s="604" t="inlineStr">
        <is>
          <t xml:space="preserve">GIVING_VALIDATED_EDGE、BUCKET_PRIOR_ONLY、INTENT_INTERPRETATION_ONLY、EXPERT_MARKET</t>
        </is>
      </c>
      <c r="AP817" s="604" t="inlineStr">
        <is>
          <t xml:space="preserve">1e0e38de10ab78e501ea</t>
        </is>
      </c>
      <c r="AQ817" s="604" t="n">
        <v>-2</v>
      </c>
      <c r="AR817" s="604" t="n">
        <v>0.85</v>
      </c>
      <c r="AS817" s="604" t="n">
        <v>2</v>
      </c>
      <c r="AT817" s="604" t="n">
        <v>-2</v>
      </c>
      <c r="AU817" s="604" t="n">
        <v>0.85</v>
      </c>
      <c r="AV817" s="604" t="n">
        <v>0.85</v>
      </c>
      <c r="AW817" s="604" t="n">
        <v>46298.06050486111</v>
      </c>
      <c r="AX817" s="604" t="inlineStr">
        <is>
          <t xml:space="preserve">https://simondongxiao.github.io/odds/v4/</t>
        </is>
      </c>
      <c r="AY817" s="604" t="inlineStr">
        <is>
          <t xml:space="preserve">V4 Shadow Only；real_money=false；P(EV&gt;0)不是比赛胜率</t>
        </is>
      </c>
    </row>
    <row r="818" ht="22" customHeight="1">
      <c r="A818" s="604" t="inlineStr">
        <is>
          <t xml:space="preserve">2026-10-03</t>
        </is>
      </c>
      <c r="B818" s="604" t="inlineStr">
        <is>
          <t xml:space="preserve">2026-10-04 03:00</t>
        </is>
      </c>
      <c r="C818" s="604" t="inlineStr">
        <is>
          <t xml:space="preserve">南美系列</t>
        </is>
      </c>
      <c r="D818" s="604" t="inlineStr">
        <is>
          <t xml:space="preserve">联赛</t>
        </is>
      </c>
      <c r="E818" s="604" t="inlineStr">
        <is>
          <t xml:space="preserve">乌拉乙</t>
        </is>
      </c>
      <c r="F818" s="604" t="inlineStr">
        <is>
          <t xml:space="preserve">雷提斯塔 vs 胡拉肯FC</t>
        </is>
      </c>
      <c r="G818" s="604" t="n">
        <v>0.8100000000000001</v>
      </c>
      <c r="H818" s="604" t="n">
        <v>0</v>
      </c>
      <c r="I818" s="604" t="n">
        <v>0.89</v>
      </c>
      <c r="J818" s="604" t="inlineStr">
        <is>
          <t xml:space="preserve">0.81/0/0.89</t>
        </is>
      </c>
      <c r="K818" s="604" t="inlineStr">
        <is>
          <t xml:space="preserve">V4-C｜EV +0.0043</t>
        </is>
      </c>
      <c r="L818" s="604" t="str"/>
      <c r="M818" s="604" t="n">
        <v>0.5548671699859459</v>
      </c>
      <c r="N818" s="604" t="inlineStr">
        <is>
          <t xml:space="preserve">V4纸面入选-C</t>
        </is>
      </c>
      <c r="O818" s="604" t="inlineStr">
        <is>
          <t xml:space="preserve">2-1</t>
        </is>
      </c>
      <c r="P818" s="604" t="str">
        <v>赛果已核/冻结投注未核</v>
      </c>
      <c r="Q818" s="645"/>
      <c r="R818" s="604" t="n">
        <v>0.89</v>
      </c>
      <c r="S818" s="604" t="str">
        <f>IF(OR(Q818="",Q818="待结算"),"",IF(Q818="红",R818,IF(Q818="半红",R818*0.5,IF(Q818="走",0,IF(Q818="半黑",-0.5,-1)))))</f>
      </c>
      <c r="T818" s="604" t="inlineStr">
        <is>
          <t xml:space="preserve">https://m.titan007.com/analy/Analysis/3096068.htm</t>
        </is>
      </c>
      <c r="U818" s="646" t="str">
        <f>IF(Q818="","",IF(Q818="待结算","待结算",IF(Q818="红","黑",IF(Q818="半红","半黑",IF(Q818="走","走",IF(Q818="半黑","半红","红"))))))</f>
      </c>
      <c r="V818" s="604" t="str">
        <f>IF(OR(Q818="",Q818="待结算"),"",IF(L818=LEFT(F818,FIND(" vs ",F818)-1),I818,G818))</f>
      </c>
      <c r="W818" s="604" t="str">
        <f>IF(OR(U818="",U818="待结算"),"",IF(U818="红",V818,IF(U818="半红",V818*0.5,IF(U818="走",0,IF(U818="半黑",-0.5,-1)))))</f>
      </c>
      <c r="X818" s="604" t="inlineStr">
        <is>
          <t xml:space="preserve">3096068</t>
        </is>
      </c>
      <c r="Y818" s="604" t="inlineStr">
        <is>
          <t xml:space="preserve">V4</t>
        </is>
      </c>
      <c r="Z818" s="604" t="inlineStr">
        <is>
          <t xml:space="preserve">prior-2026-10-03-v1</t>
        </is>
      </c>
      <c r="AA818" s="604" t="inlineStr">
        <is>
          <t xml:space="preserve">C</t>
        </is>
      </c>
      <c r="AB818" s="604" t="n">
        <v>0.5548671699859459</v>
      </c>
      <c r="AC818" s="604" t="n"/>
      <c r="AD818" s="604" t="n"/>
      <c r="AE818" s="604" t="n"/>
      <c r="AF818" s="604" t="n">
        <v>0.4451328300140542</v>
      </c>
      <c r="AG818" s="604" t="n">
        <v>0.004309577674561971</v>
      </c>
      <c r="AH818" s="604" t="n"/>
      <c r="AI818" s="604" t="n"/>
      <c r="AJ818" s="604" t="n">
        <v>0.004309577674561971</v>
      </c>
      <c r="AK818" s="604" t="n"/>
      <c r="AL818" s="604" t="n"/>
      <c r="AM818" s="604" t="n"/>
      <c r="AN818" s="604" t="inlineStr">
        <is>
          <t xml:space="preserve">EVALUATED</t>
        </is>
      </c>
      <c r="AO818" s="604" t="inlineStr">
        <is>
          <t xml:space="preserve">EDGE_BELOW_UNCERTAINTY_THRESHOLD、BUCKET_PRIOR_ONLY、INTENT_INTERPRETATION_ONLY、EXPERT_MARKET</t>
        </is>
      </c>
      <c r="AP818" s="604" t="inlineStr">
        <is>
          <t xml:space="preserve">aca89adfc384493060e8</t>
        </is>
      </c>
      <c r="AQ818" s="604" t="n">
        <v>0</v>
      </c>
      <c r="AR818" s="604" t="n"/>
      <c r="AS818" s="604" t="n">
        <v>0</v>
      </c>
      <c r="AT818" s="604" t="n">
        <v>0</v>
      </c>
      <c r="AU818" s="604" t="n">
        <v>0.8100000000000001</v>
      </c>
      <c r="AV818" s="604" t="n">
        <v>0.89</v>
      </c>
      <c r="AW818" s="604" t="n">
        <v>46298.06050486111</v>
      </c>
      <c r="AX818" s="604" t="inlineStr">
        <is>
          <t xml:space="preserve">https://simondongxiao.github.io/odds/v4/</t>
        </is>
      </c>
      <c r="AY818" s="604" t="inlineStr">
        <is>
          <t xml:space="preserve">V4 Shadow Only；real_money=false；P(EV&gt;0)不是比赛胜率</t>
        </is>
      </c>
    </row>
    <row r="819" ht="22" customHeight="1">
      <c r="A819" s="604" t="inlineStr">
        <is>
          <t xml:space="preserve">2026-10-03</t>
        </is>
      </c>
      <c r="B819" s="604" t="inlineStr">
        <is>
          <t xml:space="preserve">2026-10-04 03:00</t>
        </is>
      </c>
      <c r="C819" s="604" t="inlineStr">
        <is>
          <t xml:space="preserve">其他系列</t>
        </is>
      </c>
      <c r="D819" s="604" t="inlineStr">
        <is>
          <t xml:space="preserve">联赛</t>
        </is>
      </c>
      <c r="E819" s="604" t="inlineStr">
        <is>
          <t xml:space="preserve">国际友谊</t>
        </is>
      </c>
      <c r="F819" s="604" t="inlineStr">
        <is>
          <t xml:space="preserve">科特迪瓦 vs 喀麦隆</t>
        </is>
      </c>
      <c r="G819" s="604" t="n">
        <v>1.02</v>
      </c>
      <c r="H819" s="604" t="n">
        <v>0.75</v>
      </c>
      <c r="I819" s="604" t="n">
        <v>0.8</v>
      </c>
      <c r="J819" s="604" t="inlineStr">
        <is>
          <t xml:space="preserve">1.02/0.75/0.8</t>
        </is>
      </c>
      <c r="K819" s="604" t="inlineStr">
        <is>
          <t xml:space="preserve">V4-C｜EV +0.0820</t>
        </is>
      </c>
      <c r="L819" s="604" t="inlineStr">
        <is>
          <t xml:space="preserve">科特迪瓦</t>
        </is>
      </c>
      <c r="M819" s="604" t="n">
        <v>0.5416277353515445</v>
      </c>
      <c r="N819" s="604" t="inlineStr">
        <is>
          <t xml:space="preserve">V4纸面入选-C</t>
        </is>
      </c>
      <c r="O819" s="604" t="inlineStr">
        <is>
          <t xml:space="preserve">0-1</t>
        </is>
      </c>
      <c r="P819" s="604" t="str">
        <v>已结算</v>
      </c>
      <c r="Q819" s="646" t="str">
        <v>黑</v>
      </c>
      <c r="R819" s="604" t="n">
        <v>1.02</v>
      </c>
      <c r="S819" s="604" t="n">
        <f>IF(OR(Q819="",Q819="待结算"),"",IF(Q819="红",R819,IF(Q819="半红",R819*0.5,IF(Q819="走",0,IF(Q819="半黑",-0.5,-1)))))</f>
        <v>-1</v>
      </c>
      <c r="T819" s="604" t="inlineStr">
        <is>
          <t xml:space="preserve">https://m.titan007.com/analy/Analysis/3096089.htm</t>
        </is>
      </c>
      <c r="U819" s="645" t="str">
        <f>IF(Q819="","",IF(Q819="待结算","待结算",IF(Q819="红","黑",IF(Q819="半红","半黑",IF(Q819="走","走",IF(Q819="半黑","半红","红"))))))</f>
        <v>红</v>
      </c>
      <c r="V819" s="604" t="n">
        <f>IF(OR(Q819="",Q819="待结算"),"",IF(L819=LEFT(F819,FIND(" vs ",F819)-1),I819,G819))</f>
        <v>0.8</v>
      </c>
      <c r="W819" s="604" t="n">
        <f>IF(OR(U819="",U819="待结算"),"",IF(U819="红",V819,IF(U819="半红",V819*0.5,IF(U819="走",0,IF(U819="半黑",-0.5,-1)))))</f>
        <v>0.8</v>
      </c>
      <c r="X819" s="604" t="inlineStr">
        <is>
          <t xml:space="preserve">3096089</t>
        </is>
      </c>
      <c r="Y819" s="604" t="inlineStr">
        <is>
          <t xml:space="preserve">V4</t>
        </is>
      </c>
      <c r="Z819" s="604" t="inlineStr">
        <is>
          <t xml:space="preserve">prior-2026-10-03-v1</t>
        </is>
      </c>
      <c r="AA819" s="604" t="inlineStr">
        <is>
          <t xml:space="preserve">C</t>
        </is>
      </c>
      <c r="AB819" s="604" t="n">
        <v>0.3441040765360578</v>
      </c>
      <c r="AC819" s="604" t="n">
        <v>0.2562533798348464</v>
      </c>
      <c r="AD819" s="604" t="n"/>
      <c r="AE819" s="604" t="n"/>
      <c r="AF819" s="604" t="n">
        <v>0.3996425436290958</v>
      </c>
      <c r="AG819" s="604" t="n">
        <v>0.08203283815345486</v>
      </c>
      <c r="AH819" s="604" t="n"/>
      <c r="AI819" s="604" t="n"/>
      <c r="AJ819" s="604" t="n">
        <v>0.08203283815345486</v>
      </c>
      <c r="AK819" s="604" t="n"/>
      <c r="AL819" s="604" t="n"/>
      <c r="AM819" s="604" t="n"/>
      <c r="AN819" s="604" t="inlineStr">
        <is>
          <t xml:space="preserve">EVALUATED</t>
        </is>
      </c>
      <c r="AO819" s="604" t="inlineStr">
        <is>
          <t xml:space="preserve">GIVING_VALIDATED_EDGE、BUCKET_PRIOR_ONLY、INTENT_INTERPRETATION_ONLY、EXPERT_MARKET</t>
        </is>
      </c>
      <c r="AP819" s="604" t="inlineStr">
        <is>
          <t xml:space="preserve">17694eae412457e9bc5c</t>
        </is>
      </c>
      <c r="AQ819" s="604" t="n">
        <v>-0.75</v>
      </c>
      <c r="AR819" s="604" t="n">
        <v>1.02</v>
      </c>
      <c r="AS819" s="604" t="n">
        <v>0.75</v>
      </c>
      <c r="AT819" s="604" t="n">
        <v>-0.75</v>
      </c>
      <c r="AU819" s="604" t="n">
        <v>1.02</v>
      </c>
      <c r="AV819" s="604" t="n">
        <v>0.8</v>
      </c>
      <c r="AW819" s="604" t="n">
        <v>46298.06050486111</v>
      </c>
      <c r="AX819" s="604" t="inlineStr">
        <is>
          <t xml:space="preserve">https://simondongxiao.github.io/odds/v4/</t>
        </is>
      </c>
      <c r="AY819" s="604" t="inlineStr">
        <is>
          <t xml:space="preserve">V4 Shadow Only；real_money=false；P(EV&gt;0)不是比赛胜率</t>
        </is>
      </c>
    </row>
    <row r="820" ht="22" customHeight="1">
      <c r="A820" s="604" t="inlineStr">
        <is>
          <t xml:space="preserve">2026-10-03</t>
        </is>
      </c>
      <c r="B820" s="604" t="inlineStr">
        <is>
          <t xml:space="preserve">2026-10-04 04:00</t>
        </is>
      </c>
      <c r="C820" s="604" t="inlineStr">
        <is>
          <t xml:space="preserve">南美系列</t>
        </is>
      </c>
      <c r="D820" s="604" t="inlineStr">
        <is>
          <t xml:space="preserve">联赛</t>
        </is>
      </c>
      <c r="E820" s="604" t="inlineStr">
        <is>
          <t xml:space="preserve">阿甲</t>
        </is>
      </c>
      <c r="F820" s="604" t="inlineStr">
        <is>
          <t xml:space="preserve">图库曼竞技 vs 巴拉卡斯中央队</t>
        </is>
      </c>
      <c r="G820" s="604" t="n">
        <v>0.95</v>
      </c>
      <c r="H820" s="604" t="n">
        <v>0.5</v>
      </c>
      <c r="I820" s="604" t="n">
        <v>0.93</v>
      </c>
      <c r="J820" s="604" t="inlineStr">
        <is>
          <t xml:space="preserve">0.95/0.5/0.93</t>
        </is>
      </c>
      <c r="K820" s="604" t="inlineStr">
        <is>
          <t xml:space="preserve">V4-A｜EV +0.1686</t>
        </is>
      </c>
      <c r="L820" s="604" t="inlineStr">
        <is>
          <t xml:space="preserve">图库曼竞技</t>
        </is>
      </c>
      <c r="M820" s="604" t="n">
        <v>0.5992906916779245</v>
      </c>
      <c r="N820" s="604" t="inlineStr">
        <is>
          <t xml:space="preserve">V4纸面入选-A</t>
        </is>
      </c>
      <c r="O820" s="604" t="inlineStr">
        <is>
          <t xml:space="preserve">2-3</t>
        </is>
      </c>
      <c r="P820" s="604" t="str">
        <v>已结算</v>
      </c>
      <c r="Q820" s="646" t="str">
        <v>黑</v>
      </c>
      <c r="R820" s="604" t="n">
        <v>0.95</v>
      </c>
      <c r="S820" s="604" t="n">
        <f>IF(OR(Q820="",Q820="待结算"),"",IF(Q820="红",R820,IF(Q820="半红",R820*0.5,IF(Q820="走",0,IF(Q820="半黑",-0.5,-1)))))</f>
        <v>-1</v>
      </c>
      <c r="T820" s="604" t="inlineStr">
        <is>
          <t xml:space="preserve">https://m.titan007.com/analy/Analysis/2962654.htm</t>
        </is>
      </c>
      <c r="U820" s="645" t="str">
        <f>IF(Q820="","",IF(Q820="待结算","待结算",IF(Q820="红","黑",IF(Q820="半红","半黑",IF(Q820="走","走",IF(Q820="半黑","半红","红"))))))</f>
        <v>红</v>
      </c>
      <c r="V820" s="604" t="n">
        <f>IF(OR(Q820="",Q820="待结算"),"",IF(L820=LEFT(F820,FIND(" vs ",F820)-1),I820,G820))</f>
        <v>0.93</v>
      </c>
      <c r="W820" s="604" t="n">
        <f>IF(OR(U820="",U820="待结算"),"",IF(U820="红",V820,IF(U820="半红",V820*0.5,IF(U820="走",0,IF(U820="半黑",-0.5,-1)))))</f>
        <v>0.93</v>
      </c>
      <c r="X820" s="604" t="inlineStr">
        <is>
          <t xml:space="preserve">2962654</t>
        </is>
      </c>
      <c r="Y820" s="604" t="inlineStr">
        <is>
          <t xml:space="preserve">V4</t>
        </is>
      </c>
      <c r="Z820" s="604" t="inlineStr">
        <is>
          <t xml:space="preserve">prior-2026-10-03-v1</t>
        </is>
      </c>
      <c r="AA820" s="604" t="inlineStr">
        <is>
          <t xml:space="preserve">A</t>
        </is>
      </c>
      <c r="AB820" s="604" t="n">
        <v>0.5992906916779245</v>
      </c>
      <c r="AC820" s="604" t="n"/>
      <c r="AD820" s="604" t="n"/>
      <c r="AE820" s="604" t="n"/>
      <c r="AF820" s="604" t="n">
        <v>0.4007093083220755</v>
      </c>
      <c r="AG820" s="604" t="n">
        <v>0.1686168487719528</v>
      </c>
      <c r="AH820" s="604" t="n"/>
      <c r="AI820" s="604" t="n"/>
      <c r="AJ820" s="604" t="n">
        <v>0.1686168487719528</v>
      </c>
      <c r="AK820" s="604" t="n"/>
      <c r="AL820" s="604" t="n"/>
      <c r="AM820" s="604" t="n"/>
      <c r="AN820" s="604" t="inlineStr">
        <is>
          <t xml:space="preserve">EVALUATED</t>
        </is>
      </c>
      <c r="AO820" s="604" t="inlineStr">
        <is>
          <t xml:space="preserve">GIVING_VALIDATED_EDGE、BUCKET_PRIOR_ONLY、INTENT_INTERPRETATION_ONLY、EXPERT_MARKET</t>
        </is>
      </c>
      <c r="AP820" s="604" t="inlineStr">
        <is>
          <t xml:space="preserve">19046dc40086397b6815</t>
        </is>
      </c>
      <c r="AQ820" s="604" t="n">
        <v>-0.5</v>
      </c>
      <c r="AR820" s="604" t="n">
        <v>0.95</v>
      </c>
      <c r="AS820" s="604" t="n">
        <v>0.5</v>
      </c>
      <c r="AT820" s="604" t="n">
        <v>-0.5</v>
      </c>
      <c r="AU820" s="604" t="n">
        <v>0.95</v>
      </c>
      <c r="AV820" s="604" t="n">
        <v>0.93</v>
      </c>
      <c r="AW820" s="604" t="n">
        <v>46298.06050486111</v>
      </c>
      <c r="AX820" s="604" t="inlineStr">
        <is>
          <t xml:space="preserve">https://simondongxiao.github.io/odds/v4/</t>
        </is>
      </c>
      <c r="AY820" s="604" t="inlineStr">
        <is>
          <t xml:space="preserve">V4 Shadow Only；real_money=false；P(EV&gt;0)不是比赛胜率</t>
        </is>
      </c>
    </row>
    <row r="821" ht="22" customHeight="1">
      <c r="A821" s="604" t="inlineStr">
        <is>
          <t xml:space="preserve">2026-10-03</t>
        </is>
      </c>
      <c r="B821" s="604" t="inlineStr">
        <is>
          <t xml:space="preserve">2026-10-04 04:00</t>
        </is>
      </c>
      <c r="C821" s="604" t="inlineStr">
        <is>
          <t xml:space="preserve">南美系列</t>
        </is>
      </c>
      <c r="D821" s="604" t="inlineStr">
        <is>
          <t xml:space="preserve">联赛</t>
        </is>
      </c>
      <c r="E821" s="604" t="inlineStr">
        <is>
          <t xml:space="preserve">巴西乙</t>
        </is>
      </c>
      <c r="F821" s="604" t="inlineStr">
        <is>
          <t xml:space="preserve">库亚巴 vs 庞特普雷塔</t>
        </is>
      </c>
      <c r="G821" s="604" t="n">
        <v>0.9</v>
      </c>
      <c r="H821" s="604" t="n">
        <v>2</v>
      </c>
      <c r="I821" s="604" t="n">
        <v>0.98</v>
      </c>
      <c r="J821" s="604" t="inlineStr">
        <is>
          <t xml:space="preserve">0.9/2/0.98</t>
        </is>
      </c>
      <c r="K821" s="604" t="inlineStr">
        <is>
          <t xml:space="preserve">V4-B｜EV +0.2106</t>
        </is>
      </c>
      <c r="L821" s="604" t="inlineStr">
        <is>
          <t xml:space="preserve">库亚巴</t>
        </is>
      </c>
      <c r="M821" s="604" t="n">
        <v>0.6715977363237919</v>
      </c>
      <c r="N821" s="604" t="inlineStr">
        <is>
          <t xml:space="preserve">V4纸面入选-B</t>
        </is>
      </c>
      <c r="O821" s="604" t="inlineStr">
        <is>
          <t xml:space="preserve">2-0</t>
        </is>
      </c>
      <c r="P821" s="604" t="str">
        <v>已结算</v>
      </c>
      <c r="Q821" s="647" t="str">
        <v>走</v>
      </c>
      <c r="R821" s="604" t="n">
        <v>0.9</v>
      </c>
      <c r="S821" s="604" t="n">
        <f>IF(OR(Q821="",Q821="待结算"),"",IF(Q821="红",R821,IF(Q821="半红",R821*0.5,IF(Q821="走",0,IF(Q821="半黑",-0.5,-1)))))</f>
        <v>0</v>
      </c>
      <c r="T821" s="604" t="inlineStr">
        <is>
          <t xml:space="preserve">https://m.titan007.com/analy/Analysis/2940209.htm</t>
        </is>
      </c>
      <c r="U821" s="647" t="str">
        <f>IF(Q821="","",IF(Q821="待结算","待结算",IF(Q821="红","黑",IF(Q821="半红","半黑",IF(Q821="走","走",IF(Q821="半黑","半红","红"))))))</f>
        <v>走</v>
      </c>
      <c r="V821" s="604" t="n">
        <f>IF(OR(Q821="",Q821="待结算"),"",IF(L821=LEFT(F821,FIND(" vs ",F821)-1),I821,G821))</f>
        <v>0.98</v>
      </c>
      <c r="W821" s="604" t="n">
        <f>IF(OR(U821="",U821="待结算"),"",IF(U821="红",V821,IF(U821="半红",V821*0.5,IF(U821="走",0,IF(U821="半黑",-0.5,-1)))))</f>
        <v>0</v>
      </c>
      <c r="X821" s="604" t="inlineStr">
        <is>
          <t xml:space="preserve">2940209</t>
        </is>
      </c>
      <c r="Y821" s="604" t="inlineStr">
        <is>
          <t xml:space="preserve">V4</t>
        </is>
      </c>
      <c r="Z821" s="604" t="inlineStr">
        <is>
          <t xml:space="preserve">prior-2026-10-03-v1</t>
        </is>
      </c>
      <c r="AA821" s="604" t="inlineStr">
        <is>
          <t xml:space="preserve">B</t>
        </is>
      </c>
      <c r="AB821" s="604" t="n">
        <v>0.5123053900320732</v>
      </c>
      <c r="AC821" s="604" t="n"/>
      <c r="AD821" s="604" t="n">
        <v>0.2371841620009875</v>
      </c>
      <c r="AE821" s="604" t="n"/>
      <c r="AF821" s="604" t="n">
        <v>0.2505104479669393</v>
      </c>
      <c r="AG821" s="604" t="n">
        <v>0.2105644030619266</v>
      </c>
      <c r="AH821" s="604" t="n"/>
      <c r="AI821" s="604" t="n"/>
      <c r="AJ821" s="604" t="n">
        <v>0.2105644030619266</v>
      </c>
      <c r="AK821" s="604" t="n"/>
      <c r="AL821" s="604" t="n"/>
      <c r="AM821" s="604" t="n"/>
      <c r="AN821" s="604" t="inlineStr">
        <is>
          <t xml:space="preserve">EVALUATED</t>
        </is>
      </c>
      <c r="AO821" s="604" t="inlineStr">
        <is>
          <t xml:space="preserve">GIVING_VALIDATED_EDGE、BUCKET_PRIOR_ONLY、INTENT_INTERPRETATION_ONLY、EXPERT_MARKET</t>
        </is>
      </c>
      <c r="AP821" s="604" t="inlineStr">
        <is>
          <t xml:space="preserve">a719c0b119d8beea0bd8</t>
        </is>
      </c>
      <c r="AQ821" s="604" t="n">
        <v>-2</v>
      </c>
      <c r="AR821" s="604" t="n">
        <v>0.9</v>
      </c>
      <c r="AS821" s="604" t="n">
        <v>2</v>
      </c>
      <c r="AT821" s="604" t="n">
        <v>-2</v>
      </c>
      <c r="AU821" s="604" t="n">
        <v>0.9</v>
      </c>
      <c r="AV821" s="604" t="n">
        <v>0.98</v>
      </c>
      <c r="AW821" s="604" t="n">
        <v>46298.06050486111</v>
      </c>
      <c r="AX821" s="604" t="inlineStr">
        <is>
          <t xml:space="preserve">https://simondongxiao.github.io/odds/v4/</t>
        </is>
      </c>
      <c r="AY821" s="604" t="inlineStr">
        <is>
          <t xml:space="preserve">V4 Shadow Only；real_money=false；P(EV&gt;0)不是比赛胜率</t>
        </is>
      </c>
    </row>
    <row r="822" ht="22" customHeight="1">
      <c r="A822" s="604" t="inlineStr">
        <is>
          <t xml:space="preserve">2026-10-03</t>
        </is>
      </c>
      <c r="B822" s="604" t="inlineStr">
        <is>
          <t xml:space="preserve">2026-10-04 04:00</t>
        </is>
      </c>
      <c r="C822" s="604" t="inlineStr">
        <is>
          <t xml:space="preserve">其他系列</t>
        </is>
      </c>
      <c r="D822" s="604" t="inlineStr">
        <is>
          <t xml:space="preserve">联赛</t>
        </is>
      </c>
      <c r="E822" s="604" t="inlineStr">
        <is>
          <t xml:space="preserve">摩洛超</t>
        </is>
      </c>
      <c r="F822" s="604" t="inlineStr">
        <is>
          <t xml:space="preserve">拉加竞技 vs 泽马拉</t>
        </is>
      </c>
      <c r="G822" s="604" t="n">
        <v>1.01</v>
      </c>
      <c r="H822" s="604" t="n">
        <v>1</v>
      </c>
      <c r="I822" s="604" t="n">
        <v>0.75</v>
      </c>
      <c r="J822" s="604" t="inlineStr">
        <is>
          <t xml:space="preserve">1.01/1/0.75</t>
        </is>
      </c>
      <c r="K822" s="604" t="inlineStr">
        <is>
          <t xml:space="preserve">V4-B｜EV +0.3483</t>
        </is>
      </c>
      <c r="L822" s="604" t="inlineStr">
        <is>
          <t xml:space="preserve">拉加竞技</t>
        </is>
      </c>
      <c r="M822" s="604" t="n">
        <v>0.7268306851566514</v>
      </c>
      <c r="N822" s="604" t="inlineStr">
        <is>
          <t xml:space="preserve">V4纸面入选-B</t>
        </is>
      </c>
      <c r="O822" s="604" t="inlineStr">
        <is>
          <t xml:space="preserve">1-0</t>
        </is>
      </c>
      <c r="P822" s="604" t="str">
        <v>已结算</v>
      </c>
      <c r="Q822" s="647" t="str">
        <v>走</v>
      </c>
      <c r="R822" s="604" t="n">
        <v>1.01</v>
      </c>
      <c r="S822" s="604" t="n">
        <f>IF(OR(Q822="",Q822="待结算"),"",IF(Q822="红",R822,IF(Q822="半红",R822*0.5,IF(Q822="走",0,IF(Q822="半黑",-0.5,-1)))))</f>
        <v>0</v>
      </c>
      <c r="T822" s="604" t="inlineStr">
        <is>
          <t xml:space="preserve">https://m.titan007.com/analy/Analysis/3076979.htm</t>
        </is>
      </c>
      <c r="U822" s="647" t="str">
        <f>IF(Q822="","",IF(Q822="待结算","待结算",IF(Q822="红","黑",IF(Q822="半红","半黑",IF(Q822="走","走",IF(Q822="半黑","半红","红"))))))</f>
        <v>走</v>
      </c>
      <c r="V822" s="604" t="n">
        <f>IF(OR(Q822="",Q822="待结算"),"",IF(L822=LEFT(F822,FIND(" vs ",F822)-1),I822,G822))</f>
        <v>0.75</v>
      </c>
      <c r="W822" s="604" t="n">
        <f>IF(OR(U822="",U822="待结算"),"",IF(U822="红",V822,IF(U822="半红",V822*0.5,IF(U822="走",0,IF(U822="半黑",-0.5,-1)))))</f>
        <v>0</v>
      </c>
      <c r="X822" s="604" t="inlineStr">
        <is>
          <t xml:space="preserve">3076979</t>
        </is>
      </c>
      <c r="Y822" s="604" t="inlineStr">
        <is>
          <t xml:space="preserve">V4</t>
        </is>
      </c>
      <c r="Z822" s="604" t="inlineStr">
        <is>
          <t xml:space="preserve">prior-2026-10-03-v1</t>
        </is>
      </c>
      <c r="AA822" s="604" t="inlineStr">
        <is>
          <t xml:space="preserve">B</t>
        </is>
      </c>
      <c r="AB822" s="604" t="n">
        <v>0.549209045089731</v>
      </c>
      <c r="AC822" s="604" t="n"/>
      <c r="AD822" s="604" t="n">
        <v>0.2443782901497041</v>
      </c>
      <c r="AE822" s="604" t="n"/>
      <c r="AF822" s="604" t="n">
        <v>0.2064126647605649</v>
      </c>
      <c r="AG822" s="604" t="n">
        <v>0.3482884707800634</v>
      </c>
      <c r="AH822" s="604" t="n"/>
      <c r="AI822" s="604" t="n"/>
      <c r="AJ822" s="604" t="n">
        <v>0.3482884707800634</v>
      </c>
      <c r="AK822" s="604" t="n"/>
      <c r="AL822" s="604" t="n"/>
      <c r="AM822" s="604" t="n"/>
      <c r="AN822" s="604" t="inlineStr">
        <is>
          <t xml:space="preserve">EVALUATED</t>
        </is>
      </c>
      <c r="AO822" s="604" t="inlineStr">
        <is>
          <t xml:space="preserve">GIVING_VALIDATED_EDGE、BUCKET_PRIOR_ONLY、INTENT_INTERPRETATION_ONLY、EXPERT_MARKET</t>
        </is>
      </c>
      <c r="AP822" s="604" t="inlineStr">
        <is>
          <t xml:space="preserve">f2e84d06a1d27440a8e5</t>
        </is>
      </c>
      <c r="AQ822" s="604" t="n">
        <v>-1</v>
      </c>
      <c r="AR822" s="604" t="n">
        <v>1.01</v>
      </c>
      <c r="AS822" s="604" t="n">
        <v>1</v>
      </c>
      <c r="AT822" s="604" t="n">
        <v>-1</v>
      </c>
      <c r="AU822" s="604" t="n">
        <v>1.01</v>
      </c>
      <c r="AV822" s="604" t="n">
        <v>0.75</v>
      </c>
      <c r="AW822" s="604" t="n">
        <v>46298.06050486111</v>
      </c>
      <c r="AX822" s="604" t="inlineStr">
        <is>
          <t xml:space="preserve">https://simondongxiao.github.io/odds/v4/</t>
        </is>
      </c>
      <c r="AY822" s="604" t="inlineStr">
        <is>
          <t xml:space="preserve">V4 Shadow Only；real_money=false；P(EV&gt;0)不是比赛胜率</t>
        </is>
      </c>
    </row>
    <row r="823" ht="22" customHeight="1">
      <c r="A823" s="604" t="inlineStr">
        <is>
          <t xml:space="preserve">2026-10-03</t>
        </is>
      </c>
      <c r="B823" s="604" t="inlineStr">
        <is>
          <t xml:space="preserve">2026-10-04 04:00</t>
        </is>
      </c>
      <c r="C823" s="604" t="inlineStr">
        <is>
          <t xml:space="preserve">南美系列</t>
        </is>
      </c>
      <c r="D823" s="604" t="inlineStr">
        <is>
          <t xml:space="preserve">联赛</t>
        </is>
      </c>
      <c r="E823" s="604" t="inlineStr">
        <is>
          <t xml:space="preserve">巴拉甲秋</t>
        </is>
      </c>
      <c r="F823" s="604" t="inlineStr">
        <is>
          <t xml:space="preserve">亚松森瓜拉尼 vs 圣罗伦素体育会</t>
        </is>
      </c>
      <c r="G823" s="604" t="n">
        <v>0.88</v>
      </c>
      <c r="H823" s="604" t="n">
        <v>1</v>
      </c>
      <c r="I823" s="604" t="n">
        <v>0.88</v>
      </c>
      <c r="J823" s="604" t="inlineStr">
        <is>
          <t xml:space="preserve">0.88/1/0.88</t>
        </is>
      </c>
      <c r="K823" s="604" t="inlineStr">
        <is>
          <t xml:space="preserve">V4-B｜EV +0.1738</t>
        </is>
      </c>
      <c r="L823" s="604" t="inlineStr">
        <is>
          <t xml:space="preserve">亚松森瓜拉尼</t>
        </is>
      </c>
      <c r="M823" s="604" t="n">
        <v>0.6554977190400841</v>
      </c>
      <c r="N823" s="604" t="inlineStr">
        <is>
          <t xml:space="preserve">V4纸面入选-B</t>
        </is>
      </c>
      <c r="O823" s="604" t="inlineStr">
        <is>
          <t xml:space="preserve">1-1</t>
        </is>
      </c>
      <c r="P823" s="604" t="str">
        <v>已结算</v>
      </c>
      <c r="Q823" s="646" t="str">
        <v>黑</v>
      </c>
      <c r="R823" s="604" t="n">
        <v>0.88</v>
      </c>
      <c r="S823" s="604" t="n">
        <f>IF(OR(Q823="",Q823="待结算"),"",IF(Q823="红",R823,IF(Q823="半红",R823*0.5,IF(Q823="走",0,IF(Q823="半黑",-0.5,-1)))))</f>
        <v>-1</v>
      </c>
      <c r="T823" s="604" t="inlineStr">
        <is>
          <t xml:space="preserve">https://m.titan007.com/analy/Analysis/3074195.htm</t>
        </is>
      </c>
      <c r="U823" s="645" t="str">
        <f>IF(Q823="","",IF(Q823="待结算","待结算",IF(Q823="红","黑",IF(Q823="半红","半黑",IF(Q823="走","走",IF(Q823="半黑","半红","红"))))))</f>
        <v>红</v>
      </c>
      <c r="V823" s="604" t="n">
        <f>IF(OR(Q823="",Q823="待结算"),"",IF(L823=LEFT(F823,FIND(" vs ",F823)-1),I823,G823))</f>
        <v>0.88</v>
      </c>
      <c r="W823" s="604" t="n">
        <f>IF(OR(U823="",U823="待结算"),"",IF(U823="红",V823,IF(U823="半红",V823*0.5,IF(U823="走",0,IF(U823="半黑",-0.5,-1)))))</f>
        <v>0.88</v>
      </c>
      <c r="X823" s="604" t="inlineStr">
        <is>
          <t xml:space="preserve">3074195</t>
        </is>
      </c>
      <c r="Y823" s="604" t="inlineStr">
        <is>
          <t xml:space="preserve">V4</t>
        </is>
      </c>
      <c r="Z823" s="604" t="inlineStr">
        <is>
          <t xml:space="preserve">prior-2026-10-03-v1</t>
        </is>
      </c>
      <c r="AA823" s="604" t="inlineStr">
        <is>
          <t xml:space="preserve">B</t>
        </is>
      </c>
      <c r="AB823" s="604" t="n">
        <v>0.4903332018048631</v>
      </c>
      <c r="AC823" s="604" t="n"/>
      <c r="AD823" s="604" t="n">
        <v>0.2519681036832429</v>
      </c>
      <c r="AE823" s="604" t="n"/>
      <c r="AF823" s="604" t="n">
        <v>0.257698694511894</v>
      </c>
      <c r="AG823" s="604" t="n">
        <v>0.1737945230763855</v>
      </c>
      <c r="AH823" s="604" t="n"/>
      <c r="AI823" s="604" t="n"/>
      <c r="AJ823" s="604" t="n">
        <v>0.1737945230763855</v>
      </c>
      <c r="AK823" s="604" t="n"/>
      <c r="AL823" s="604" t="n"/>
      <c r="AM823" s="604" t="n"/>
      <c r="AN823" s="604" t="inlineStr">
        <is>
          <t xml:space="preserve">EVALUATED</t>
        </is>
      </c>
      <c r="AO823" s="604" t="inlineStr">
        <is>
          <t xml:space="preserve">GIVING_VALIDATED_EDGE、BUCKET_PRIOR_ONLY、INTENT_INTERPRETATION_ONLY、EXPERT_MARKET</t>
        </is>
      </c>
      <c r="AP823" s="604" t="inlineStr">
        <is>
          <t xml:space="preserve">ce3a116fd174398aee4a</t>
        </is>
      </c>
      <c r="AQ823" s="604" t="n">
        <v>-1</v>
      </c>
      <c r="AR823" s="604" t="n">
        <v>0.88</v>
      </c>
      <c r="AS823" s="604" t="n">
        <v>1</v>
      </c>
      <c r="AT823" s="604" t="n">
        <v>-1</v>
      </c>
      <c r="AU823" s="604" t="n">
        <v>0.88</v>
      </c>
      <c r="AV823" s="604" t="n">
        <v>0.88</v>
      </c>
      <c r="AW823" s="604" t="n">
        <v>46298.06050486111</v>
      </c>
      <c r="AX823" s="604" t="inlineStr">
        <is>
          <t xml:space="preserve">https://simondongxiao.github.io/odds/v4/</t>
        </is>
      </c>
      <c r="AY823" s="604" t="inlineStr">
        <is>
          <t xml:space="preserve">V4 Shadow Only；real_money=false；P(EV&gt;0)不是比赛胜率</t>
        </is>
      </c>
    </row>
    <row r="824" ht="22" customHeight="1">
      <c r="A824" s="604" t="inlineStr">
        <is>
          <t xml:space="preserve">2026-10-03</t>
        </is>
      </c>
      <c r="B824" s="604" t="inlineStr">
        <is>
          <t xml:space="preserve">2026-10-04 04:00</t>
        </is>
      </c>
      <c r="C824" s="604" t="inlineStr">
        <is>
          <t xml:space="preserve">南美系列</t>
        </is>
      </c>
      <c r="D824" s="604" t="inlineStr">
        <is>
          <t xml:space="preserve">联赛</t>
        </is>
      </c>
      <c r="E824" s="604" t="inlineStr">
        <is>
          <t xml:space="preserve">智利丙</t>
        </is>
      </c>
      <c r="F824" s="604" t="inlineStr">
        <is>
          <t xml:space="preserve">奥瓦莱队 vs 体育联合会</t>
        </is>
      </c>
      <c r="G824" s="604" t="n">
        <v>0.91</v>
      </c>
      <c r="H824" s="604" t="n">
        <v>0</v>
      </c>
      <c r="I824" s="604" t="n">
        <v>0.79</v>
      </c>
      <c r="J824" s="604" t="inlineStr">
        <is>
          <t xml:space="preserve">0.91/0/0.79</t>
        </is>
      </c>
      <c r="K824" s="604" t="inlineStr">
        <is>
          <t xml:space="preserve">V4-C｜EV +0.0130</t>
        </is>
      </c>
      <c r="L824" s="604" t="str"/>
      <c r="M824" s="604" t="n">
        <v>0.4340782908935936</v>
      </c>
      <c r="N824" s="604" t="inlineStr">
        <is>
          <t xml:space="preserve">V4纸面入选-C</t>
        </is>
      </c>
      <c r="O824" s="604" t="inlineStr">
        <is>
          <t xml:space="preserve">1-5</t>
        </is>
      </c>
      <c r="P824" s="604" t="str">
        <v>赛果已核/冻结投注未核</v>
      </c>
      <c r="Q824" s="646"/>
      <c r="R824" s="604" t="n">
        <v>0.79</v>
      </c>
      <c r="S824" s="604" t="str">
        <f>IF(OR(Q824="",Q824="待结算"),"",IF(Q824="红",R824,IF(Q824="半红",R824*0.5,IF(Q824="走",0,IF(Q824="半黑",-0.5,-1)))))</f>
      </c>
      <c r="T824" s="604" t="inlineStr">
        <is>
          <t xml:space="preserve">https://m.titan007.com/analy/Analysis/3096295.htm</t>
        </is>
      </c>
      <c r="U824" s="645" t="str">
        <f>IF(Q824="","",IF(Q824="待结算","待结算",IF(Q824="红","黑",IF(Q824="半红","半黑",IF(Q824="走","走",IF(Q824="半黑","半红","红"))))))</f>
      </c>
      <c r="V824" s="604" t="str">
        <f>IF(OR(Q824="",Q824="待结算"),"",IF(L824=LEFT(F824,FIND(" vs ",F824)-1),I824,G824))</f>
      </c>
      <c r="W824" s="604" t="str">
        <f>IF(OR(U824="",U824="待结算"),"",IF(U824="红",V824,IF(U824="半红",V824*0.5,IF(U824="走",0,IF(U824="半黑",-0.5,-1)))))</f>
      </c>
      <c r="X824" s="604" t="inlineStr">
        <is>
          <t xml:space="preserve">3096295</t>
        </is>
      </c>
      <c r="Y824" s="604" t="inlineStr">
        <is>
          <t xml:space="preserve">V4</t>
        </is>
      </c>
      <c r="Z824" s="604" t="inlineStr">
        <is>
          <t xml:space="preserve">prior-2026-10-03-v1</t>
        </is>
      </c>
      <c r="AA824" s="604" t="inlineStr">
        <is>
          <t xml:space="preserve">C</t>
        </is>
      </c>
      <c r="AB824" s="604" t="n">
        <v>0.4340782908935936</v>
      </c>
      <c r="AC824" s="604" t="n"/>
      <c r="AD824" s="604" t="n"/>
      <c r="AE824" s="604" t="n"/>
      <c r="AF824" s="604" t="n">
        <v>0.5659217091064065</v>
      </c>
      <c r="AG824" s="604" t="n">
        <v>0.01299985930046754</v>
      </c>
      <c r="AH824" s="604" t="n"/>
      <c r="AI824" s="604" t="n"/>
      <c r="AJ824" s="604" t="n">
        <v>0.01299985930046754</v>
      </c>
      <c r="AK824" s="604" t="n"/>
      <c r="AL824" s="604" t="n"/>
      <c r="AM824" s="604" t="n"/>
      <c r="AN824" s="604" t="inlineStr">
        <is>
          <t xml:space="preserve">EVALUATED</t>
        </is>
      </c>
      <c r="AO824" s="604" t="inlineStr">
        <is>
          <t xml:space="preserve">EDGE_BELOW_UNCERTAINTY_THRESHOLD、BUCKET_PRIOR_ONLY、INTENT_INTERPRETATION_ONLY、EXPERT_MARKET</t>
        </is>
      </c>
      <c r="AP824" s="604" t="inlineStr">
        <is>
          <t xml:space="preserve">c4486db36d5ad1fe014f</t>
        </is>
      </c>
      <c r="AQ824" s="604" t="n">
        <v>0</v>
      </c>
      <c r="AR824" s="604" t="n"/>
      <c r="AS824" s="604" t="n">
        <v>0</v>
      </c>
      <c r="AT824" s="604" t="n">
        <v>0</v>
      </c>
      <c r="AU824" s="604" t="n">
        <v>0.91</v>
      </c>
      <c r="AV824" s="604" t="n">
        <v>0.79</v>
      </c>
      <c r="AW824" s="604" t="n">
        <v>46298.06050486111</v>
      </c>
      <c r="AX824" s="604" t="inlineStr">
        <is>
          <t xml:space="preserve">https://simondongxiao.github.io/odds/v4/</t>
        </is>
      </c>
      <c r="AY824" s="604" t="inlineStr">
        <is>
          <t xml:space="preserve">V4 Shadow Only；real_money=false；P(EV&gt;0)不是比赛胜率</t>
        </is>
      </c>
    </row>
    <row r="825" ht="22" customHeight="1">
      <c r="A825" s="604" t="inlineStr">
        <is>
          <t xml:space="preserve">2026-10-03</t>
        </is>
      </c>
      <c r="B825" s="604" t="inlineStr">
        <is>
          <t xml:space="preserve">2026-10-04 04:00</t>
        </is>
      </c>
      <c r="C825" s="604" t="inlineStr">
        <is>
          <t xml:space="preserve">北美系列</t>
        </is>
      </c>
      <c r="D825" s="604" t="inlineStr">
        <is>
          <t xml:space="preserve">联赛</t>
        </is>
      </c>
      <c r="E825" s="604" t="inlineStr">
        <is>
          <t xml:space="preserve">加拿职</t>
        </is>
      </c>
      <c r="F825" s="604" t="inlineStr">
        <is>
          <t xml:space="preserve">弗尔戈FC vs HFX流浪者</t>
        </is>
      </c>
      <c r="G825" s="604" t="n">
        <v>0.97</v>
      </c>
      <c r="H825" s="604" t="n">
        <v>0</v>
      </c>
      <c r="I825" s="604" t="n">
        <v>0.73</v>
      </c>
      <c r="J825" s="604" t="inlineStr">
        <is>
          <t xml:space="preserve">0.97/0/0.73</t>
        </is>
      </c>
      <c r="K825" s="604" t="inlineStr">
        <is>
          <t xml:space="preserve">V4-C｜EV +0.0514</t>
        </is>
      </c>
      <c r="L825" s="604" t="str"/>
      <c r="M825" s="604" t="n">
        <v>0.5374676386413341</v>
      </c>
      <c r="N825" s="604" t="inlineStr">
        <is>
          <t xml:space="preserve">V4纸面入选-C</t>
        </is>
      </c>
      <c r="O825" s="604" t="inlineStr">
        <is>
          <t xml:space="preserve">3-3</t>
        </is>
      </c>
      <c r="P825" s="604" t="str">
        <v>赛果已核/冻结投注未核</v>
      </c>
      <c r="Q825" s="647"/>
      <c r="R825" s="604" t="n">
        <v>0.73</v>
      </c>
      <c r="S825" s="604" t="str">
        <f>IF(OR(Q825="",Q825="待结算"),"",IF(Q825="红",R825,IF(Q825="半红",R825*0.5,IF(Q825="走",0,IF(Q825="半黑",-0.5,-1)))))</f>
      </c>
      <c r="T825" s="604" t="inlineStr">
        <is>
          <t xml:space="preserve">https://m.titan007.com/analy/Analysis/2937623.htm</t>
        </is>
      </c>
      <c r="U825" s="647" t="str">
        <f>IF(Q825="","",IF(Q825="待结算","待结算",IF(Q825="红","黑",IF(Q825="半红","半黑",IF(Q825="走","走",IF(Q825="半黑","半红","红"))))))</f>
      </c>
      <c r="V825" s="604" t="str">
        <f>IF(OR(Q825="",Q825="待结算"),"",IF(L825=LEFT(F825,FIND(" vs ",F825)-1),I825,G825))</f>
      </c>
      <c r="W825" s="604" t="str">
        <f>IF(OR(U825="",U825="待结算"),"",IF(U825="红",V825,IF(U825="半红",V825*0.5,IF(U825="走",0,IF(U825="半黑",-0.5,-1)))))</f>
      </c>
      <c r="X825" s="604" t="inlineStr">
        <is>
          <t xml:space="preserve">2937623</t>
        </is>
      </c>
      <c r="Y825" s="604" t="inlineStr">
        <is>
          <t xml:space="preserve">V4</t>
        </is>
      </c>
      <c r="Z825" s="604" t="inlineStr">
        <is>
          <t xml:space="preserve">prior-2026-10-03-v1</t>
        </is>
      </c>
      <c r="AA825" s="604" t="inlineStr">
        <is>
          <t xml:space="preserve">C</t>
        </is>
      </c>
      <c r="AB825" s="604" t="n">
        <v>0.4693897078765963</v>
      </c>
      <c r="AC825" s="604" t="n"/>
      <c r="AD825" s="604" t="n"/>
      <c r="AE825" s="604" t="n">
        <v>0.2533284829458093</v>
      </c>
      <c r="AF825" s="604" t="n">
        <v>0.2772818091775944</v>
      </c>
      <c r="AG825" s="604" t="n">
        <v>0.05136196598979931</v>
      </c>
      <c r="AH825" s="604" t="n"/>
      <c r="AI825" s="604" t="n"/>
      <c r="AJ825" s="604" t="n">
        <v>0.05136196598979931</v>
      </c>
      <c r="AK825" s="604" t="n"/>
      <c r="AL825" s="604" t="n"/>
      <c r="AM825" s="604" t="n"/>
      <c r="AN825" s="604" t="inlineStr">
        <is>
          <t xml:space="preserve">EVALUATED</t>
        </is>
      </c>
      <c r="AO825" s="604" t="inlineStr">
        <is>
          <t xml:space="preserve">EDGE_BELOW_UNCERTAINTY_THRESHOLD、BUCKET_PRIOR_ONLY、INTENT_INTERPRETATION_ONLY、EXPERT_MARKET</t>
        </is>
      </c>
      <c r="AP825" s="604" t="inlineStr">
        <is>
          <t xml:space="preserve">6b61b0fafa80808156d4</t>
        </is>
      </c>
      <c r="AQ825" s="604" t="n">
        <v>0</v>
      </c>
      <c r="AR825" s="604" t="n"/>
      <c r="AS825" s="604" t="n">
        <v>0</v>
      </c>
      <c r="AT825" s="604" t="n">
        <v>0</v>
      </c>
      <c r="AU825" s="604" t="n">
        <v>0.97</v>
      </c>
      <c r="AV825" s="604" t="n">
        <v>0.73</v>
      </c>
      <c r="AW825" s="604" t="n">
        <v>46298.06050486111</v>
      </c>
      <c r="AX825" s="604" t="inlineStr">
        <is>
          <t xml:space="preserve">https://simondongxiao.github.io/odds/v4/</t>
        </is>
      </c>
      <c r="AY825" s="604" t="inlineStr">
        <is>
          <t xml:space="preserve">V4 Shadow Only；real_money=false；P(EV&gt;0)不是比赛胜率</t>
        </is>
      </c>
    </row>
    <row r="826" ht="22" customHeight="1">
      <c r="A826" s="604" t="inlineStr">
        <is>
          <t xml:space="preserve">2026-10-03</t>
        </is>
      </c>
      <c r="B826" s="604" t="inlineStr">
        <is>
          <t xml:space="preserve">2026-10-04 04:30</t>
        </is>
      </c>
      <c r="C826" s="604" t="inlineStr">
        <is>
          <t xml:space="preserve">南美系列</t>
        </is>
      </c>
      <c r="D826" s="604" t="inlineStr">
        <is>
          <t xml:space="preserve">联赛</t>
        </is>
      </c>
      <c r="E826" s="604" t="inlineStr">
        <is>
          <t xml:space="preserve">哥伦乙秋</t>
        </is>
      </c>
      <c r="F826" s="604" t="inlineStr">
        <is>
          <t xml:space="preserve">帕特里奥坦斯 vs 尤姆博独立</t>
        </is>
      </c>
      <c r="G826" s="604" t="n">
        <v>0.88</v>
      </c>
      <c r="H826" s="604" t="n">
        <v>0.75</v>
      </c>
      <c r="I826" s="604" t="n">
        <v>0.82</v>
      </c>
      <c r="J826" s="604" t="inlineStr">
        <is>
          <t xml:space="preserve">0.88/0.75/0.82</t>
        </is>
      </c>
      <c r="K826" s="604" t="inlineStr">
        <is>
          <t xml:space="preserve">V4-C｜EV +0.0608</t>
        </is>
      </c>
      <c r="L826" s="604" t="inlineStr">
        <is>
          <t xml:space="preserve">帕特里奥坦斯</t>
        </is>
      </c>
      <c r="M826" s="604" t="n">
        <v>0.5690305947732406</v>
      </c>
      <c r="N826" s="604" t="inlineStr">
        <is>
          <t xml:space="preserve">V4纸面入选-C</t>
        </is>
      </c>
      <c r="O826" s="604" t="inlineStr">
        <is>
          <t xml:space="preserve">0-1</t>
        </is>
      </c>
      <c r="P826" s="604" t="str">
        <v>已结算</v>
      </c>
      <c r="Q826" s="646" t="str">
        <v>黑</v>
      </c>
      <c r="R826" s="604" t="n">
        <v>0.88</v>
      </c>
      <c r="S826" s="604" t="n">
        <f>IF(OR(Q826="",Q826="待结算"),"",IF(Q826="红",R826,IF(Q826="半红",R826*0.5,IF(Q826="走",0,IF(Q826="半黑",-0.5,-1)))))</f>
        <v>-1</v>
      </c>
      <c r="T826" s="604" t="inlineStr">
        <is>
          <t xml:space="preserve">https://m.titan007.com/analy/Analysis/3012210.htm</t>
        </is>
      </c>
      <c r="U826" s="645" t="str">
        <f>IF(Q826="","",IF(Q826="待结算","待结算",IF(Q826="红","黑",IF(Q826="半红","半黑",IF(Q826="走","走",IF(Q826="半黑","半红","红"))))))</f>
        <v>红</v>
      </c>
      <c r="V826" s="604" t="n">
        <f>IF(OR(Q826="",Q826="待结算"),"",IF(L826=LEFT(F826,FIND(" vs ",F826)-1),I826,G826))</f>
        <v>0.82</v>
      </c>
      <c r="W826" s="604" t="n">
        <f>IF(OR(U826="",U826="待结算"),"",IF(U826="红",V826,IF(U826="半红",V826*0.5,IF(U826="走",0,IF(U826="半黑",-0.5,-1)))))</f>
        <v>0.82</v>
      </c>
      <c r="X826" s="604" t="inlineStr">
        <is>
          <t xml:space="preserve">3012210</t>
        </is>
      </c>
      <c r="Y826" s="604" t="inlineStr">
        <is>
          <t xml:space="preserve">V4</t>
        </is>
      </c>
      <c r="Z826" s="604" t="inlineStr">
        <is>
          <t xml:space="preserve">prior-2026-10-03-v1</t>
        </is>
      </c>
      <c r="AA826" s="604" t="inlineStr">
        <is>
          <t xml:space="preserve">C</t>
        </is>
      </c>
      <c r="AB826" s="604" t="n">
        <v>0.3676145628106166</v>
      </c>
      <c r="AC826" s="604" t="n">
        <v>0.2567394576416568</v>
      </c>
      <c r="AD826" s="604" t="n"/>
      <c r="AE826" s="604" t="n"/>
      <c r="AF826" s="604" t="n">
        <v>0.3756459795477266</v>
      </c>
      <c r="AG826" s="604" t="n">
        <v>0.06082019708794495</v>
      </c>
      <c r="AH826" s="604" t="n"/>
      <c r="AI826" s="604" t="n"/>
      <c r="AJ826" s="604" t="n">
        <v>0.06082019708794495</v>
      </c>
      <c r="AK826" s="604" t="n"/>
      <c r="AL826" s="604" t="n"/>
      <c r="AM826" s="604" t="n"/>
      <c r="AN826" s="604" t="inlineStr">
        <is>
          <t xml:space="preserve">EVALUATED</t>
        </is>
      </c>
      <c r="AO826" s="604" t="inlineStr">
        <is>
          <t xml:space="preserve">GIVING_VALIDATED_EDGE、BUCKET_PRIOR_ONLY、INTENT_INTERPRETATION_ONLY、EXPERT_MARKET</t>
        </is>
      </c>
      <c r="AP826" s="604" t="inlineStr">
        <is>
          <t xml:space="preserve">ebda1ad7f157e02d0224</t>
        </is>
      </c>
      <c r="AQ826" s="604" t="n">
        <v>-0.75</v>
      </c>
      <c r="AR826" s="604" t="n">
        <v>0.88</v>
      </c>
      <c r="AS826" s="604" t="n">
        <v>0.75</v>
      </c>
      <c r="AT826" s="604" t="n">
        <v>-0.75</v>
      </c>
      <c r="AU826" s="604" t="n">
        <v>0.88</v>
      </c>
      <c r="AV826" s="604" t="n">
        <v>0.82</v>
      </c>
      <c r="AW826" s="604" t="n">
        <v>46298.06050486111</v>
      </c>
      <c r="AX826" s="604" t="inlineStr">
        <is>
          <t xml:space="preserve">https://simondongxiao.github.io/odds/v4/</t>
        </is>
      </c>
      <c r="AY826" s="604" t="inlineStr">
        <is>
          <t xml:space="preserve">V4 Shadow Only；real_money=false；P(EV&gt;0)不是比赛胜率</t>
        </is>
      </c>
    </row>
    <row r="827" ht="22" customHeight="1">
      <c r="A827" s="604" t="inlineStr">
        <is>
          <t xml:space="preserve">2026-10-03</t>
        </is>
      </c>
      <c r="B827" s="604" t="inlineStr">
        <is>
          <t xml:space="preserve">2026-10-04 04:55</t>
        </is>
      </c>
      <c r="C827" s="604" t="inlineStr">
        <is>
          <t xml:space="preserve">南美系列</t>
        </is>
      </c>
      <c r="D827" s="604" t="inlineStr">
        <is>
          <t xml:space="preserve">联赛</t>
        </is>
      </c>
      <c r="E827" s="604" t="inlineStr">
        <is>
          <t xml:space="preserve">乌拉甲秋</t>
        </is>
      </c>
      <c r="F827" s="604" t="inlineStr">
        <is>
          <t xml:space="preserve">马尔多纳多 vs 西班牙中心</t>
        </is>
      </c>
      <c r="G827" s="604" t="n">
        <v>0.78</v>
      </c>
      <c r="H827" s="604" t="n">
        <v>0.75</v>
      </c>
      <c r="I827" s="604" t="n">
        <v>0.92</v>
      </c>
      <c r="J827" s="604" t="inlineStr">
        <is>
          <t xml:space="preserve">0.78/0.75/0.92</t>
        </is>
      </c>
      <c r="K827" s="604" t="inlineStr">
        <is>
          <t xml:space="preserve">V4-C｜EV +0.0664</t>
        </is>
      </c>
      <c r="L827" s="604" t="inlineStr">
        <is>
          <t xml:space="preserve">马尔多纳多</t>
        </is>
      </c>
      <c r="M827" s="604" t="n">
        <v>0.6046324161269172</v>
      </c>
      <c r="N827" s="604" t="inlineStr">
        <is>
          <t xml:space="preserve">V4纸面入选-C</t>
        </is>
      </c>
      <c r="O827" s="604" t="inlineStr">
        <is>
          <t xml:space="preserve">3-0</t>
        </is>
      </c>
      <c r="P827" s="604" t="str">
        <v>已结算</v>
      </c>
      <c r="Q827" s="645" t="str">
        <v>红</v>
      </c>
      <c r="R827" s="604" t="n">
        <v>0.78</v>
      </c>
      <c r="S827" s="604" t="n">
        <f>IF(OR(Q827="",Q827="待结算"),"",IF(Q827="红",R827,IF(Q827="半红",R827*0.5,IF(Q827="走",0,IF(Q827="半黑",-0.5,-1)))))</f>
        <v>0.78</v>
      </c>
      <c r="T827" s="604" t="inlineStr">
        <is>
          <t xml:space="preserve">https://m.titan007.com/analy/Analysis/3094916.htm</t>
        </is>
      </c>
      <c r="U827" s="646" t="str">
        <f>IF(Q827="","",IF(Q827="待结算","待结算",IF(Q827="红","黑",IF(Q827="半红","半黑",IF(Q827="走","走",IF(Q827="半黑","半红","红"))))))</f>
        <v>黑</v>
      </c>
      <c r="V827" s="604" t="n">
        <f>IF(OR(Q827="",Q827="待结算"),"",IF(L827=LEFT(F827,FIND(" vs ",F827)-1),I827,G827))</f>
        <v>0.92</v>
      </c>
      <c r="W827" s="604" t="n">
        <f>IF(OR(U827="",U827="待结算"),"",IF(U827="红",V827,IF(U827="半红",V827*0.5,IF(U827="走",0,IF(U827="半黑",-0.5,-1)))))</f>
        <v>-1</v>
      </c>
      <c r="X827" s="604" t="inlineStr">
        <is>
          <t xml:space="preserve">3094916</t>
        </is>
      </c>
      <c r="Y827" s="604" t="inlineStr">
        <is>
          <t xml:space="preserve">V4</t>
        </is>
      </c>
      <c r="Z827" s="604" t="inlineStr">
        <is>
          <t xml:space="preserve">prior-2026-10-03-v1</t>
        </is>
      </c>
      <c r="AA827" s="604" t="inlineStr">
        <is>
          <t xml:space="preserve">C</t>
        </is>
      </c>
      <c r="AB827" s="604" t="n">
        <v>0.3979259189554823</v>
      </c>
      <c r="AC827" s="604" t="n">
        <v>0.2576371947793003</v>
      </c>
      <c r="AD827" s="604" t="n"/>
      <c r="AE827" s="604" t="n"/>
      <c r="AF827" s="604" t="n">
        <v>0.3444368862652174</v>
      </c>
      <c r="AG827" s="604" t="n">
        <v>0.06642383648398598</v>
      </c>
      <c r="AH827" s="604" t="n"/>
      <c r="AI827" s="604" t="n"/>
      <c r="AJ827" s="604" t="n">
        <v>0.06642383648398598</v>
      </c>
      <c r="AK827" s="604" t="n"/>
      <c r="AL827" s="604" t="n"/>
      <c r="AM827" s="604" t="n"/>
      <c r="AN827" s="604" t="inlineStr">
        <is>
          <t xml:space="preserve">EVALUATED</t>
        </is>
      </c>
      <c r="AO827" s="604" t="inlineStr">
        <is>
          <t xml:space="preserve">GIVING_VALIDATED_EDGE、BUCKET_PRIOR_ONLY、INTENT_INTERPRETATION_ONLY、EXPERT_MARKET</t>
        </is>
      </c>
      <c r="AP827" s="604" t="inlineStr">
        <is>
          <t xml:space="preserve">b01703f73eccbfda050e</t>
        </is>
      </c>
      <c r="AQ827" s="604" t="n">
        <v>-0.75</v>
      </c>
      <c r="AR827" s="604" t="n">
        <v>0.78</v>
      </c>
      <c r="AS827" s="604" t="n">
        <v>0.75</v>
      </c>
      <c r="AT827" s="604" t="n">
        <v>-0.75</v>
      </c>
      <c r="AU827" s="604" t="n">
        <v>0.78</v>
      </c>
      <c r="AV827" s="604" t="n">
        <v>0.92</v>
      </c>
      <c r="AW827" s="604" t="n">
        <v>46298.06050486111</v>
      </c>
      <c r="AX827" s="604" t="inlineStr">
        <is>
          <t xml:space="preserve">https://simondongxiao.github.io/odds/v4/</t>
        </is>
      </c>
      <c r="AY827" s="604" t="inlineStr">
        <is>
          <t xml:space="preserve">V4 Shadow Only；real_money=false；P(EV&gt;0)不是比赛胜率</t>
        </is>
      </c>
    </row>
    <row r="828" ht="22" customHeight="1">
      <c r="A828" s="604" t="inlineStr">
        <is>
          <t xml:space="preserve">2026-10-03</t>
        </is>
      </c>
      <c r="B828" s="604" t="inlineStr">
        <is>
          <t xml:space="preserve">2026-10-04 05:00</t>
        </is>
      </c>
      <c r="C828" s="604" t="inlineStr">
        <is>
          <t xml:space="preserve">北美系列</t>
        </is>
      </c>
      <c r="D828" s="604" t="inlineStr">
        <is>
          <t xml:space="preserve">联赛</t>
        </is>
      </c>
      <c r="E828" s="604" t="inlineStr">
        <is>
          <t xml:space="preserve">危地甲春</t>
        </is>
      </c>
      <c r="F828" s="604" t="inlineStr">
        <is>
          <t xml:space="preserve">科万英佩尔 vs 马拉卡特高</t>
        </is>
      </c>
      <c r="G828" s="604" t="n">
        <v>0.87</v>
      </c>
      <c r="H828" s="604" t="n">
        <v>0.75</v>
      </c>
      <c r="I828" s="604" t="n">
        <v>0.83</v>
      </c>
      <c r="J828" s="604" t="inlineStr">
        <is>
          <t xml:space="preserve">0.87/0.75/0.83</t>
        </is>
      </c>
      <c r="K828" s="604" t="inlineStr">
        <is>
          <t xml:space="preserve">V4-B｜EV +0.1482</t>
        </is>
      </c>
      <c r="L828" s="604" t="inlineStr">
        <is>
          <t xml:space="preserve">科万英佩尔</t>
        </is>
      </c>
      <c r="M828" s="604" t="n">
        <v>0.6256902188341541</v>
      </c>
      <c r="N828" s="604" t="inlineStr">
        <is>
          <t xml:space="preserve">V4纸面入选-B</t>
        </is>
      </c>
      <c r="O828" s="604" t="inlineStr">
        <is>
          <t xml:space="preserve">2-0</t>
        </is>
      </c>
      <c r="P828" s="604" t="str">
        <v>已结算</v>
      </c>
      <c r="Q828" s="645" t="str">
        <v>红</v>
      </c>
      <c r="R828" s="604" t="n">
        <v>0.87</v>
      </c>
      <c r="S828" s="604" t="n">
        <f>IF(OR(Q828="",Q828="待结算"),"",IF(Q828="红",R828,IF(Q828="半红",R828*0.5,IF(Q828="走",0,IF(Q828="半黑",-0.5,-1)))))</f>
        <v>0.87</v>
      </c>
      <c r="T828" s="604" t="inlineStr">
        <is>
          <t xml:space="preserve">https://m.titan007.com/analy/Analysis/3011296.htm</t>
        </is>
      </c>
      <c r="U828" s="646" t="str">
        <f>IF(Q828="","",IF(Q828="待结算","待结算",IF(Q828="红","黑",IF(Q828="半红","半黑",IF(Q828="走","走",IF(Q828="半黑","半红","红"))))))</f>
        <v>黑</v>
      </c>
      <c r="V828" s="604" t="n">
        <f>IF(OR(Q828="",Q828="待结算"),"",IF(L828=LEFT(F828,FIND(" vs ",F828)-1),I828,G828))</f>
        <v>0.83</v>
      </c>
      <c r="W828" s="604" t="n">
        <f>IF(OR(U828="",U828="待结算"),"",IF(U828="红",V828,IF(U828="半红",V828*0.5,IF(U828="走",0,IF(U828="半黑",-0.5,-1)))))</f>
        <v>-1</v>
      </c>
      <c r="X828" s="604" t="inlineStr">
        <is>
          <t xml:space="preserve">3011296</t>
        </is>
      </c>
      <c r="Y828" s="604" t="inlineStr">
        <is>
          <t xml:space="preserve">V4</t>
        </is>
      </c>
      <c r="Z828" s="604" t="inlineStr">
        <is>
          <t xml:space="preserve">prior-2026-10-03-v1</t>
        </is>
      </c>
      <c r="AA828" s="604" t="inlineStr">
        <is>
          <t xml:space="preserve">B</t>
        </is>
      </c>
      <c r="AB828" s="604" t="n">
        <v>0.4165401089145193</v>
      </c>
      <c r="AC828" s="604" t="n">
        <v>0.2573062290669677</v>
      </c>
      <c r="AD828" s="604" t="n"/>
      <c r="AE828" s="604" t="n"/>
      <c r="AF828" s="604" t="n">
        <v>0.3261536620185131</v>
      </c>
      <c r="AG828" s="604" t="n">
        <v>0.1481644423812496</v>
      </c>
      <c r="AH828" s="604" t="n"/>
      <c r="AI828" s="604" t="n"/>
      <c r="AJ828" s="604" t="n">
        <v>0.1481644423812496</v>
      </c>
      <c r="AK828" s="604" t="n"/>
      <c r="AL828" s="604" t="n"/>
      <c r="AM828" s="604" t="n"/>
      <c r="AN828" s="604" t="inlineStr">
        <is>
          <t xml:space="preserve">EVALUATED</t>
        </is>
      </c>
      <c r="AO828" s="604" t="inlineStr">
        <is>
          <t xml:space="preserve">GIVING_VALIDATED_EDGE、BUCKET_PRIOR_ONLY、INTENT_INTERPRETATION_ONLY、EXPERT_MARKET</t>
        </is>
      </c>
      <c r="AP828" s="604" t="inlineStr">
        <is>
          <t xml:space="preserve">524e354b8efd40e42794</t>
        </is>
      </c>
      <c r="AQ828" s="604" t="n">
        <v>-0.75</v>
      </c>
      <c r="AR828" s="604" t="n">
        <v>0.87</v>
      </c>
      <c r="AS828" s="604" t="n">
        <v>0.75</v>
      </c>
      <c r="AT828" s="604" t="n">
        <v>-0.75</v>
      </c>
      <c r="AU828" s="604" t="n">
        <v>0.87</v>
      </c>
      <c r="AV828" s="604" t="n">
        <v>0.83</v>
      </c>
      <c r="AW828" s="604" t="n">
        <v>46298.06050486111</v>
      </c>
      <c r="AX828" s="604" t="inlineStr">
        <is>
          <t xml:space="preserve">https://simondongxiao.github.io/odds/v4/</t>
        </is>
      </c>
      <c r="AY828" s="604" t="inlineStr">
        <is>
          <t xml:space="preserve">V4 Shadow Only；real_money=false；P(EV&gt;0)不是比赛胜率</t>
        </is>
      </c>
    </row>
    <row r="829" ht="22" customHeight="1">
      <c r="A829" s="604" t="inlineStr">
        <is>
          <t xml:space="preserve">2026-10-03</t>
        </is>
      </c>
      <c r="B829" s="604" t="inlineStr">
        <is>
          <t xml:space="preserve">2026-10-04 05:05</t>
        </is>
      </c>
      <c r="C829" s="604" t="inlineStr">
        <is>
          <t xml:space="preserve">南美系列</t>
        </is>
      </c>
      <c r="D829" s="604" t="inlineStr">
        <is>
          <t xml:space="preserve">联赛</t>
        </is>
      </c>
      <c r="E829" s="604" t="inlineStr">
        <is>
          <t xml:space="preserve">哥伦甲秋</t>
        </is>
      </c>
      <c r="F829" s="604" t="inlineStr">
        <is>
          <t xml:space="preserve">托利马体育 vs 茨高</t>
        </is>
      </c>
      <c r="G829" s="604" t="n">
        <v>0.82</v>
      </c>
      <c r="H829" s="604" t="n">
        <v>1.25</v>
      </c>
      <c r="I829" s="604" t="n">
        <v>1.06</v>
      </c>
      <c r="J829" s="604" t="inlineStr">
        <is>
          <t xml:space="preserve">0.82/1.25/1.06</t>
        </is>
      </c>
      <c r="K829" s="604" t="inlineStr">
        <is>
          <t xml:space="preserve">V4-B｜EV +0.2438</t>
        </is>
      </c>
      <c r="L829" s="604" t="inlineStr">
        <is>
          <t xml:space="preserve">托利马体育</t>
        </is>
      </c>
      <c r="M829" s="604" t="n">
        <v>0.7004990628553674</v>
      </c>
      <c r="N829" s="604" t="inlineStr">
        <is>
          <t xml:space="preserve">V4纸面入选-B</t>
        </is>
      </c>
      <c r="O829" s="604" t="inlineStr">
        <is>
          <t xml:space="preserve">0-0</t>
        </is>
      </c>
      <c r="P829" s="604" t="str">
        <v>已结算</v>
      </c>
      <c r="Q829" s="646" t="str">
        <v>黑</v>
      </c>
      <c r="R829" s="604" t="n">
        <v>0.82</v>
      </c>
      <c r="S829" s="604" t="n">
        <f>IF(OR(Q829="",Q829="待结算"),"",IF(Q829="红",R829,IF(Q829="半红",R829*0.5,IF(Q829="走",0,IF(Q829="半黑",-0.5,-1)))))</f>
        <v>-1</v>
      </c>
      <c r="T829" s="604" t="inlineStr">
        <is>
          <t xml:space="preserve">https://m.titan007.com/analy/Analysis/3011881.htm</t>
        </is>
      </c>
      <c r="U829" s="645" t="str">
        <f>IF(Q829="","",IF(Q829="待结算","待结算",IF(Q829="红","黑",IF(Q829="半红","半黑",IF(Q829="走","走",IF(Q829="半黑","半红","红"))))))</f>
        <v>红</v>
      </c>
      <c r="V829" s="604" t="n">
        <f>IF(OR(Q829="",Q829="待结算"),"",IF(L829=LEFT(F829,FIND(" vs ",F829)-1),I829,G829))</f>
        <v>1.06</v>
      </c>
      <c r="W829" s="604" t="n">
        <f>IF(OR(U829="",U829="待结算"),"",IF(U829="红",V829,IF(U829="半红",V829*0.5,IF(U829="走",0,IF(U829="半黑",-0.5,-1)))))</f>
        <v>1.06</v>
      </c>
      <c r="X829" s="604" t="inlineStr">
        <is>
          <t xml:space="preserve">3011881</t>
        </is>
      </c>
      <c r="Y829" s="604" t="inlineStr">
        <is>
          <t xml:space="preserve">V4</t>
        </is>
      </c>
      <c r="Z829" s="604" t="inlineStr">
        <is>
          <t xml:space="preserve">prior-2026-10-03-v1</t>
        </is>
      </c>
      <c r="AA829" s="604" t="inlineStr">
        <is>
          <t xml:space="preserve">B</t>
        </is>
      </c>
      <c r="AB829" s="604" t="n">
        <v>0.6211911292362112</v>
      </c>
      <c r="AC829" s="604" t="n"/>
      <c r="AD829" s="604" t="n"/>
      <c r="AE829" s="604" t="n">
        <v>0.2264326615823925</v>
      </c>
      <c r="AF829" s="604" t="n">
        <v>0.1523762091813963</v>
      </c>
      <c r="AG829" s="604" t="n">
        <v>0.2437841860011007</v>
      </c>
      <c r="AH829" s="604" t="n"/>
      <c r="AI829" s="604" t="n"/>
      <c r="AJ829" s="604" t="n">
        <v>0.2437841860011007</v>
      </c>
      <c r="AK829" s="604" t="n"/>
      <c r="AL829" s="604" t="n"/>
      <c r="AM829" s="604" t="n"/>
      <c r="AN829" s="604" t="inlineStr">
        <is>
          <t xml:space="preserve">EVALUATED</t>
        </is>
      </c>
      <c r="AO829" s="604" t="inlineStr">
        <is>
          <t xml:space="preserve">GIVING_VALIDATED_EDGE、BUCKET_PRIOR_ONLY、INTENT_INTERPRETATION_ONLY、EXPERT_MARKET</t>
        </is>
      </c>
      <c r="AP829" s="604" t="inlineStr">
        <is>
          <t xml:space="preserve">58a8b16971ca1debbd2a</t>
        </is>
      </c>
      <c r="AQ829" s="604" t="n">
        <v>-1.25</v>
      </c>
      <c r="AR829" s="604" t="n">
        <v>0.82</v>
      </c>
      <c r="AS829" s="604" t="n">
        <v>1.25</v>
      </c>
      <c r="AT829" s="604" t="n">
        <v>-1.25</v>
      </c>
      <c r="AU829" s="604" t="n">
        <v>0.82</v>
      </c>
      <c r="AV829" s="604" t="n">
        <v>1.06</v>
      </c>
      <c r="AW829" s="604" t="n">
        <v>46298.06050486111</v>
      </c>
      <c r="AX829" s="604" t="inlineStr">
        <is>
          <t xml:space="preserve">https://simondongxiao.github.io/odds/v4/</t>
        </is>
      </c>
      <c r="AY829" s="604" t="inlineStr">
        <is>
          <t xml:space="preserve">V4 Shadow Only；real_money=false；P(EV&gt;0)不是比赛胜率</t>
        </is>
      </c>
    </row>
    <row r="830" ht="22" customHeight="1">
      <c r="A830" s="604" t="inlineStr">
        <is>
          <t xml:space="preserve">2026-10-03</t>
        </is>
      </c>
      <c r="B830" s="604" t="inlineStr">
        <is>
          <t xml:space="preserve">2026-10-04 05:30</t>
        </is>
      </c>
      <c r="C830" s="604" t="inlineStr">
        <is>
          <t xml:space="preserve">南美系列</t>
        </is>
      </c>
      <c r="D830" s="604" t="inlineStr">
        <is>
          <t xml:space="preserve">联赛</t>
        </is>
      </c>
      <c r="E830" s="604" t="inlineStr">
        <is>
          <t xml:space="preserve">巴西甲</t>
        </is>
      </c>
      <c r="F830" s="604" t="inlineStr">
        <is>
          <t xml:space="preserve">米内罗竞技 vs 布拉干蒂诺RB</t>
        </is>
      </c>
      <c r="G830" s="604" t="n">
        <v>1.06</v>
      </c>
      <c r="H830" s="604" t="n">
        <v>0.5</v>
      </c>
      <c r="I830" s="604" t="n">
        <v>0.82</v>
      </c>
      <c r="J830" s="604" t="inlineStr">
        <is>
          <t xml:space="preserve">1.06/0.5/0.82</t>
        </is>
      </c>
      <c r="K830" s="604" t="inlineStr">
        <is>
          <t xml:space="preserve">V4-C｜EV +0.0475</t>
        </is>
      </c>
      <c r="L830" s="604" t="inlineStr">
        <is>
          <t xml:space="preserve">米内罗竞技</t>
        </is>
      </c>
      <c r="M830" s="604" t="n">
        <v>0.5085100034447603</v>
      </c>
      <c r="N830" s="604" t="inlineStr">
        <is>
          <t xml:space="preserve">V4纸面入选-C</t>
        </is>
      </c>
      <c r="O830" s="604" t="inlineStr">
        <is>
          <t xml:space="preserve">1-0</t>
        </is>
      </c>
      <c r="P830" s="604" t="str">
        <v>已结算</v>
      </c>
      <c r="Q830" s="645" t="str">
        <v>红</v>
      </c>
      <c r="R830" s="604" t="n">
        <v>1.06</v>
      </c>
      <c r="S830" s="604" t="n">
        <f>IF(OR(Q830="",Q830="待结算"),"",IF(Q830="红",R830,IF(Q830="半红",R830*0.5,IF(Q830="走",0,IF(Q830="半黑",-0.5,-1)))))</f>
        <v>1.06</v>
      </c>
      <c r="T830" s="604" t="inlineStr">
        <is>
          <t xml:space="preserve">https://m.titan007.com/analy/Analysis/2910827.htm</t>
        </is>
      </c>
      <c r="U830" s="646" t="str">
        <f>IF(Q830="","",IF(Q830="待结算","待结算",IF(Q830="红","黑",IF(Q830="半红","半黑",IF(Q830="走","走",IF(Q830="半黑","半红","红"))))))</f>
        <v>黑</v>
      </c>
      <c r="V830" s="604" t="n">
        <f>IF(OR(Q830="",Q830="待结算"),"",IF(L830=LEFT(F830,FIND(" vs ",F830)-1),I830,G830))</f>
        <v>0.82</v>
      </c>
      <c r="W830" s="604" t="n">
        <f>IF(OR(U830="",U830="待结算"),"",IF(U830="红",V830,IF(U830="半红",V830*0.5,IF(U830="走",0,IF(U830="半黑",-0.5,-1)))))</f>
        <v>-1</v>
      </c>
      <c r="X830" s="604" t="inlineStr">
        <is>
          <t xml:space="preserve">2910827</t>
        </is>
      </c>
      <c r="Y830" s="604" t="inlineStr">
        <is>
          <t xml:space="preserve">V4</t>
        </is>
      </c>
      <c r="Z830" s="604" t="inlineStr">
        <is>
          <t xml:space="preserve">prior-2026-10-03-v1</t>
        </is>
      </c>
      <c r="AA830" s="604" t="inlineStr">
        <is>
          <t xml:space="preserve">C</t>
        </is>
      </c>
      <c r="AB830" s="604" t="n">
        <v>0.5085100034447603</v>
      </c>
      <c r="AC830" s="604" t="n"/>
      <c r="AD830" s="604" t="n"/>
      <c r="AE830" s="604" t="n"/>
      <c r="AF830" s="604" t="n">
        <v>0.4914899965552397</v>
      </c>
      <c r="AG830" s="604" t="n">
        <v>0.04753060709620616</v>
      </c>
      <c r="AH830" s="604" t="n"/>
      <c r="AI830" s="604" t="n"/>
      <c r="AJ830" s="604" t="n">
        <v>0.04753060709620616</v>
      </c>
      <c r="AK830" s="604" t="n"/>
      <c r="AL830" s="604" t="n"/>
      <c r="AM830" s="604" t="n"/>
      <c r="AN830" s="604" t="inlineStr">
        <is>
          <t xml:space="preserve">EVALUATED</t>
        </is>
      </c>
      <c r="AO830" s="604" t="inlineStr">
        <is>
          <t xml:space="preserve">GIVING_VALIDATED_EDGE、BUCKET_PRIOR_ONLY、INTENT_INTERPRETATION_ONLY、EXPERT_MARKET</t>
        </is>
      </c>
      <c r="AP830" s="604" t="inlineStr">
        <is>
          <t xml:space="preserve">5b128de8691dffcc28d0</t>
        </is>
      </c>
      <c r="AQ830" s="604" t="n">
        <v>-0.5</v>
      </c>
      <c r="AR830" s="604" t="n">
        <v>1.06</v>
      </c>
      <c r="AS830" s="604" t="n">
        <v>0.5</v>
      </c>
      <c r="AT830" s="604" t="n">
        <v>-0.5</v>
      </c>
      <c r="AU830" s="604" t="n">
        <v>1.06</v>
      </c>
      <c r="AV830" s="604" t="n">
        <v>0.82</v>
      </c>
      <c r="AW830" s="604" t="n">
        <v>46298.06050486111</v>
      </c>
      <c r="AX830" s="604" t="inlineStr">
        <is>
          <t xml:space="preserve">https://simondongxiao.github.io/odds/v4/</t>
        </is>
      </c>
      <c r="AY830" s="604" t="inlineStr">
        <is>
          <t xml:space="preserve">V4 Shadow Only；real_money=false；P(EV&gt;0)不是比赛胜率</t>
        </is>
      </c>
    </row>
    <row r="831" ht="22" customHeight="1">
      <c r="A831" s="604" t="inlineStr">
        <is>
          <t xml:space="preserve">2026-10-03</t>
        </is>
      </c>
      <c r="B831" s="604" t="inlineStr">
        <is>
          <t xml:space="preserve">2026-10-04 05:30</t>
        </is>
      </c>
      <c r="C831" s="604" t="inlineStr">
        <is>
          <t xml:space="preserve">南美系列</t>
        </is>
      </c>
      <c r="D831" s="604" t="inlineStr">
        <is>
          <t xml:space="preserve">联赛</t>
        </is>
      </c>
      <c r="E831" s="604" t="inlineStr">
        <is>
          <t xml:space="preserve">巴西乙</t>
        </is>
      </c>
      <c r="F831" s="604" t="inlineStr">
        <is>
          <t xml:space="preserve">保地花高SP vs 维拉诺瓦</t>
        </is>
      </c>
      <c r="G831" s="604" t="n">
        <v>1.11</v>
      </c>
      <c r="H831" s="604" t="n">
        <v>0</v>
      </c>
      <c r="I831" s="604" t="n">
        <v>0.78</v>
      </c>
      <c r="J831" s="604" t="inlineStr">
        <is>
          <t xml:space="preserve">1.11/0/0.78</t>
        </is>
      </c>
      <c r="K831" s="604" t="inlineStr">
        <is>
          <t xml:space="preserve">V4-C｜EV +0.0368</t>
        </is>
      </c>
      <c r="L831" s="604" t="str"/>
      <c r="M831" s="604" t="n">
        <v>0.4939993104609421</v>
      </c>
      <c r="N831" s="604" t="inlineStr">
        <is>
          <t xml:space="preserve">V4纸面入选-C</t>
        </is>
      </c>
      <c r="O831" s="604" t="inlineStr">
        <is>
          <t xml:space="preserve">0-1</t>
        </is>
      </c>
      <c r="P831" s="604" t="str">
        <v>赛果已核/冻结投注未核</v>
      </c>
      <c r="Q831" s="646"/>
      <c r="R831" s="604" t="n">
        <v>0.78</v>
      </c>
      <c r="S831" s="604" t="str">
        <f>IF(OR(Q831="",Q831="待结算"),"",IF(Q831="红",R831,IF(Q831="半红",R831*0.5,IF(Q831="走",0,IF(Q831="半黑",-0.5,-1)))))</f>
      </c>
      <c r="T831" s="604" t="inlineStr">
        <is>
          <t xml:space="preserve">https://m.titan007.com/analy/Analysis/2940208.htm</t>
        </is>
      </c>
      <c r="U831" s="645" t="str">
        <f>IF(Q831="","",IF(Q831="待结算","待结算",IF(Q831="红","黑",IF(Q831="半红","半黑",IF(Q831="走","走",IF(Q831="半黑","半红","红"))))))</f>
      </c>
      <c r="V831" s="604" t="str">
        <f>IF(OR(Q831="",Q831="待结算"),"",IF(L831=LEFT(F831,FIND(" vs ",F831)-1),I831,G831))</f>
      </c>
      <c r="W831" s="604" t="str">
        <f>IF(OR(U831="",U831="待结算"),"",IF(U831="红",V831,IF(U831="半红",V831*0.5,IF(U831="走",0,IF(U831="半黑",-0.5,-1)))))</f>
      </c>
      <c r="X831" s="604" t="inlineStr">
        <is>
          <t xml:space="preserve">2940208</t>
        </is>
      </c>
      <c r="Y831" s="604" t="inlineStr">
        <is>
          <t xml:space="preserve">V4</t>
        </is>
      </c>
      <c r="Z831" s="604" t="inlineStr">
        <is>
          <t xml:space="preserve">prior-2026-10-03-v1</t>
        </is>
      </c>
      <c r="AA831" s="604" t="inlineStr">
        <is>
          <t xml:space="preserve">C</t>
        </is>
      </c>
      <c r="AB831" s="604" t="n">
        <v>0.4288391156125891</v>
      </c>
      <c r="AC831" s="604" t="n"/>
      <c r="AD831" s="604" t="n"/>
      <c r="AE831" s="604" t="n">
        <v>0.2638068251048901</v>
      </c>
      <c r="AF831" s="604" t="n">
        <v>0.3073540592825209</v>
      </c>
      <c r="AG831" s="604" t="n">
        <v>0.03675394649500802</v>
      </c>
      <c r="AH831" s="604" t="n"/>
      <c r="AI831" s="604" t="n"/>
      <c r="AJ831" s="604" t="n">
        <v>0.03675394649500802</v>
      </c>
      <c r="AK831" s="604" t="n"/>
      <c r="AL831" s="604" t="n"/>
      <c r="AM831" s="604" t="n"/>
      <c r="AN831" s="604" t="inlineStr">
        <is>
          <t xml:space="preserve">EVALUATED</t>
        </is>
      </c>
      <c r="AO831" s="604" t="inlineStr">
        <is>
          <t xml:space="preserve">EDGE_BELOW_UNCERTAINTY_THRESHOLD、BUCKET_PRIOR_ONLY、INTENT_INTERPRETATION_ONLY、EXPERT_MARKET</t>
        </is>
      </c>
      <c r="AP831" s="604" t="inlineStr">
        <is>
          <t xml:space="preserve">b022f7b3205edb2df725</t>
        </is>
      </c>
      <c r="AQ831" s="604" t="n">
        <v>0</v>
      </c>
      <c r="AR831" s="604" t="n"/>
      <c r="AS831" s="604" t="n">
        <v>0</v>
      </c>
      <c r="AT831" s="604" t="n">
        <v>0</v>
      </c>
      <c r="AU831" s="604" t="n">
        <v>1.11</v>
      </c>
      <c r="AV831" s="604" t="n">
        <v>0.78</v>
      </c>
      <c r="AW831" s="604" t="n">
        <v>46298.06050486111</v>
      </c>
      <c r="AX831" s="604" t="inlineStr">
        <is>
          <t xml:space="preserve">https://simondongxiao.github.io/odds/v4/</t>
        </is>
      </c>
      <c r="AY831" s="604" t="inlineStr">
        <is>
          <t xml:space="preserve">V4 Shadow Only；real_money=false；P(EV&gt;0)不是比赛胜率</t>
        </is>
      </c>
    </row>
    <row r="832" ht="22" customHeight="1">
      <c r="A832" s="604" t="inlineStr">
        <is>
          <t xml:space="preserve">2026-10-03</t>
        </is>
      </c>
      <c r="B832" s="604" t="inlineStr">
        <is>
          <t xml:space="preserve">2026-10-04 06:00</t>
        </is>
      </c>
      <c r="C832" s="604" t="inlineStr">
        <is>
          <t xml:space="preserve">南美系列</t>
        </is>
      </c>
      <c r="D832" s="604" t="inlineStr">
        <is>
          <t xml:space="preserve">联赛</t>
        </is>
      </c>
      <c r="E832" s="604" t="inlineStr">
        <is>
          <t xml:space="preserve">巴拉甲秋</t>
        </is>
      </c>
      <c r="F832" s="604" t="inlineStr">
        <is>
          <t xml:space="preserve">雷科莱塔 vs 亚松森自由</t>
        </is>
      </c>
      <c r="G832" s="604" t="n">
        <v>0.84</v>
      </c>
      <c r="H832" s="604" t="n">
        <v>0</v>
      </c>
      <c r="I832" s="604" t="n">
        <v>0.92</v>
      </c>
      <c r="J832" s="604" t="inlineStr">
        <is>
          <t xml:space="preserve">0.84/0/0.92</t>
        </is>
      </c>
      <c r="K832" s="604" t="inlineStr">
        <is>
          <t xml:space="preserve">V4-C｜EV +0.0115</t>
        </is>
      </c>
      <c r="L832" s="604" t="str"/>
      <c r="M832" s="604" t="n">
        <v>0.5276959437359422</v>
      </c>
      <c r="N832" s="604" t="inlineStr">
        <is>
          <t xml:space="preserve">V4纸面入选-C</t>
        </is>
      </c>
      <c r="O832" s="604" t="inlineStr">
        <is>
          <t xml:space="preserve">1-2</t>
        </is>
      </c>
      <c r="P832" s="604" t="str">
        <v>赛果已核/冻结投注未核</v>
      </c>
      <c r="Q832" s="646"/>
      <c r="R832" s="604" t="n">
        <v>0.92</v>
      </c>
      <c r="S832" s="604" t="str">
        <f>IF(OR(Q832="",Q832="待结算"),"",IF(Q832="红",R832,IF(Q832="半红",R832*0.5,IF(Q832="走",0,IF(Q832="半黑",-0.5,-1)))))</f>
      </c>
      <c r="T832" s="604" t="inlineStr">
        <is>
          <t xml:space="preserve">https://m.titan007.com/analy/Analysis/3074197.htm</t>
        </is>
      </c>
      <c r="U832" s="645" t="str">
        <f>IF(Q832="","",IF(Q832="待结算","待结算",IF(Q832="红","黑",IF(Q832="半红","半黑",IF(Q832="走","走",IF(Q832="半黑","半红","红"))))))</f>
      </c>
      <c r="V832" s="604" t="str">
        <f>IF(OR(Q832="",Q832="待结算"),"",IF(L832=LEFT(F832,FIND(" vs ",F832)-1),I832,G832))</f>
      </c>
      <c r="W832" s="604" t="str">
        <f>IF(OR(U832="",U832="待结算"),"",IF(U832="红",V832,IF(U832="半红",V832*0.5,IF(U832="走",0,IF(U832="半黑",-0.5,-1)))))</f>
      </c>
      <c r="X832" s="604" t="inlineStr">
        <is>
          <t xml:space="preserve">3074197</t>
        </is>
      </c>
      <c r="Y832" s="604" t="inlineStr">
        <is>
          <t xml:space="preserve">V4</t>
        </is>
      </c>
      <c r="Z832" s="604" t="inlineStr">
        <is>
          <t xml:space="preserve">prior-2026-10-03-v1</t>
        </is>
      </c>
      <c r="AA832" s="604" t="inlineStr">
        <is>
          <t xml:space="preserve">C</t>
        </is>
      </c>
      <c r="AB832" s="604" t="n">
        <v>0.3346386466737269</v>
      </c>
      <c r="AC832" s="604" t="n">
        <v>0.2527430904740094</v>
      </c>
      <c r="AD832" s="604" t="n"/>
      <c r="AE832" s="604" t="n"/>
      <c r="AF832" s="604" t="n">
        <v>0.4126182628522637</v>
      </c>
      <c r="AG832" s="604" t="n">
        <v>0.01151111370560953</v>
      </c>
      <c r="AH832" s="604" t="n"/>
      <c r="AI832" s="604" t="n"/>
      <c r="AJ832" s="604" t="n">
        <v>0.01151111370560953</v>
      </c>
      <c r="AK832" s="604" t="n"/>
      <c r="AL832" s="604" t="n"/>
      <c r="AM832" s="604" t="n"/>
      <c r="AN832" s="604" t="inlineStr">
        <is>
          <t xml:space="preserve">EVALUATED</t>
        </is>
      </c>
      <c r="AO832" s="604" t="inlineStr">
        <is>
          <t xml:space="preserve">EDGE_BELOW_UNCERTAINTY_THRESHOLD、BUCKET_PRIOR_ONLY、INTENT_INTERPRETATION_ONLY、EXPERT_MARKET</t>
        </is>
      </c>
      <c r="AP832" s="604" t="inlineStr">
        <is>
          <t xml:space="preserve">f99f5adbad8812c09789</t>
        </is>
      </c>
      <c r="AQ832" s="604" t="n">
        <v>0</v>
      </c>
      <c r="AR832" s="604" t="n"/>
      <c r="AS832" s="604" t="n">
        <v>0</v>
      </c>
      <c r="AT832" s="604" t="n">
        <v>0</v>
      </c>
      <c r="AU832" s="604" t="n">
        <v>0.84</v>
      </c>
      <c r="AV832" s="604" t="n">
        <v>0.92</v>
      </c>
      <c r="AW832" s="604" t="n">
        <v>46298.06050486111</v>
      </c>
      <c r="AX832" s="604" t="inlineStr">
        <is>
          <t xml:space="preserve">https://simondongxiao.github.io/odds/v4/</t>
        </is>
      </c>
      <c r="AY832" s="604" t="inlineStr">
        <is>
          <t xml:space="preserve">V4 Shadow Only；real_money=false；P(EV&gt;0)不是比赛胜率</t>
        </is>
      </c>
    </row>
    <row r="833" ht="22" customHeight="1">
      <c r="A833" s="604" t="inlineStr">
        <is>
          <t xml:space="preserve">2026-10-03</t>
        </is>
      </c>
      <c r="B833" s="604" t="inlineStr">
        <is>
          <t xml:space="preserve">2026-10-04 06:00</t>
        </is>
      </c>
      <c r="C833" s="604" t="inlineStr">
        <is>
          <t xml:space="preserve">北美系列</t>
        </is>
      </c>
      <c r="D833" s="604" t="inlineStr">
        <is>
          <t xml:space="preserve">联赛</t>
        </is>
      </c>
      <c r="E833" s="604" t="inlineStr">
        <is>
          <t xml:space="preserve">美冠联</t>
        </is>
      </c>
      <c r="F833" s="604" t="inlineStr">
        <is>
          <t xml:space="preserve">劳顿联 vs 印地十一</t>
        </is>
      </c>
      <c r="G833" s="604" t="n">
        <v>0.97</v>
      </c>
      <c r="H833" s="604" t="n">
        <v>0</v>
      </c>
      <c r="I833" s="604" t="n">
        <v>0.85</v>
      </c>
      <c r="J833" s="604" t="inlineStr">
        <is>
          <t xml:space="preserve">0.97/0/0.85</t>
        </is>
      </c>
      <c r="K833" s="604" t="inlineStr">
        <is>
          <t xml:space="preserve">V4-C｜EV +0.0101</t>
        </is>
      </c>
      <c r="L833" s="604" t="str"/>
      <c r="M833" s="604" t="n">
        <v>0.5135204068927206</v>
      </c>
      <c r="N833" s="604" t="inlineStr">
        <is>
          <t xml:space="preserve">V4纸面入选-C</t>
        </is>
      </c>
      <c r="O833" s="604" t="inlineStr">
        <is>
          <t xml:space="preserve">1-1</t>
        </is>
      </c>
      <c r="P833" s="604" t="str">
        <v>赛果已核/冻结投注未核</v>
      </c>
      <c r="Q833" s="647"/>
      <c r="R833" s="604" t="n">
        <v>0.85</v>
      </c>
      <c r="S833" s="604" t="str">
        <f>IF(OR(Q833="",Q833="待结算"),"",IF(Q833="红",R833,IF(Q833="半红",R833*0.5,IF(Q833="走",0,IF(Q833="半黑",-0.5,-1)))))</f>
      </c>
      <c r="T833" s="604" t="inlineStr">
        <is>
          <t xml:space="preserve">https://m.titan007.com/analy/Analysis/2942655.htm</t>
        </is>
      </c>
      <c r="U833" s="647" t="str">
        <f>IF(Q833="","",IF(Q833="待结算","待结算",IF(Q833="红","黑",IF(Q833="半红","半黑",IF(Q833="走","走",IF(Q833="半黑","半红","红"))))))</f>
      </c>
      <c r="V833" s="604" t="str">
        <f>IF(OR(Q833="",Q833="待结算"),"",IF(L833=LEFT(F833,FIND(" vs ",F833)-1),I833,G833))</f>
      </c>
      <c r="W833" s="604" t="str">
        <f>IF(OR(U833="",U833="待结算"),"",IF(U833="红",V833,IF(U833="半红",V833*0.5,IF(U833="走",0,IF(U833="半黑",-0.5,-1)))))</f>
      </c>
      <c r="X833" s="604" t="inlineStr">
        <is>
          <t xml:space="preserve">2942655</t>
        </is>
      </c>
      <c r="Y833" s="604" t="inlineStr">
        <is>
          <t xml:space="preserve">V4</t>
        </is>
      </c>
      <c r="Z833" s="604" t="inlineStr">
        <is>
          <t xml:space="preserve">prior-2026-10-03-v1</t>
        </is>
      </c>
      <c r="AA833" s="604" t="inlineStr">
        <is>
          <t xml:space="preserve">C</t>
        </is>
      </c>
      <c r="AB833" s="604" t="n">
        <v>0.4470869458462767</v>
      </c>
      <c r="AC833" s="604" t="n"/>
      <c r="AD833" s="604" t="n"/>
      <c r="AE833" s="604" t="n">
        <v>0.258737375008828</v>
      </c>
      <c r="AF833" s="604" t="n">
        <v>0.2941756791448952</v>
      </c>
      <c r="AG833" s="604" t="n">
        <v>0.01012997082157913</v>
      </c>
      <c r="AH833" s="604" t="n"/>
      <c r="AI833" s="604" t="n"/>
      <c r="AJ833" s="604" t="n">
        <v>0.01012997082157913</v>
      </c>
      <c r="AK833" s="604" t="n"/>
      <c r="AL833" s="604" t="n"/>
      <c r="AM833" s="604" t="n"/>
      <c r="AN833" s="604" t="inlineStr">
        <is>
          <t xml:space="preserve">EVALUATED</t>
        </is>
      </c>
      <c r="AO833" s="604" t="inlineStr">
        <is>
          <t xml:space="preserve">EDGE_BELOW_UNCERTAINTY_THRESHOLD、BUCKET_PRIOR_ONLY、INTENT_INTERPRETATION_ONLY、EXPERT_MARKET</t>
        </is>
      </c>
      <c r="AP833" s="604" t="inlineStr">
        <is>
          <t xml:space="preserve">f13b531d7cab534a7826</t>
        </is>
      </c>
      <c r="AQ833" s="604" t="n">
        <v>0</v>
      </c>
      <c r="AR833" s="604" t="n"/>
      <c r="AS833" s="604" t="n">
        <v>0</v>
      </c>
      <c r="AT833" s="604" t="n">
        <v>0</v>
      </c>
      <c r="AU833" s="604" t="n">
        <v>0.97</v>
      </c>
      <c r="AV833" s="604" t="n">
        <v>0.85</v>
      </c>
      <c r="AW833" s="604" t="n">
        <v>46298.06050486111</v>
      </c>
      <c r="AX833" s="604" t="inlineStr">
        <is>
          <t xml:space="preserve">https://simondongxiao.github.io/odds/v4/</t>
        </is>
      </c>
      <c r="AY833" s="604" t="inlineStr">
        <is>
          <t xml:space="preserve">V4 Shadow Only；real_money=false；P(EV&gt;0)不是比赛胜率</t>
        </is>
      </c>
    </row>
    <row r="834" ht="22" customHeight="1">
      <c r="A834" s="604" t="inlineStr">
        <is>
          <t xml:space="preserve">2026-10-03</t>
        </is>
      </c>
      <c r="B834" s="604" t="inlineStr">
        <is>
          <t xml:space="preserve">2026-10-04 06:30</t>
        </is>
      </c>
      <c r="C834" s="604" t="inlineStr">
        <is>
          <t xml:space="preserve">南美系列</t>
        </is>
      </c>
      <c r="D834" s="604" t="inlineStr">
        <is>
          <t xml:space="preserve">联赛</t>
        </is>
      </c>
      <c r="E834" s="604" t="inlineStr">
        <is>
          <t xml:space="preserve">巴丙</t>
        </is>
      </c>
      <c r="F834" s="604" t="inlineStr">
        <is>
          <t xml:space="preserve">国际里梅拉 vs 普拉斯哥野</t>
        </is>
      </c>
      <c r="G834" s="604" t="n">
        <v>0.97</v>
      </c>
      <c r="H834" s="604" t="n">
        <v>0</v>
      </c>
      <c r="I834" s="604" t="n">
        <v>0.79</v>
      </c>
      <c r="J834" s="604" t="inlineStr">
        <is>
          <t xml:space="preserve">0.97/0/0.79</t>
        </is>
      </c>
      <c r="K834" s="604" t="inlineStr">
        <is>
          <t xml:space="preserve">V4-C｜EV +0.0324</t>
        </is>
      </c>
      <c r="L834" s="604" t="str"/>
      <c r="M834" s="604" t="n">
        <v>0.5264636700575901</v>
      </c>
      <c r="N834" s="604" t="inlineStr">
        <is>
          <t xml:space="preserve">V4纸面入选-C</t>
        </is>
      </c>
      <c r="O834" s="604" t="inlineStr">
        <is>
          <t xml:space="preserve">2-2</t>
        </is>
      </c>
      <c r="P834" s="604" t="str">
        <v>赛果已核/冻结投注未核</v>
      </c>
      <c r="Q834" s="647"/>
      <c r="R834" s="604" t="n">
        <v>0.79</v>
      </c>
      <c r="S834" s="604" t="str">
        <f>IF(OR(Q834="",Q834="待结算"),"",IF(Q834="红",R834,IF(Q834="半红",R834*0.5,IF(Q834="走",0,IF(Q834="半黑",-0.5,-1)))))</f>
      </c>
      <c r="T834" s="604" t="inlineStr">
        <is>
          <t xml:space="preserve">https://m.titan007.com/analy/Analysis/3084077.htm</t>
        </is>
      </c>
      <c r="U834" s="647" t="str">
        <f>IF(Q834="","",IF(Q834="待结算","待结算",IF(Q834="红","黑",IF(Q834="半红","半黑",IF(Q834="走","走",IF(Q834="半黑","半红","红"))))))</f>
      </c>
      <c r="V834" s="604" t="str">
        <f>IF(OR(Q834="",Q834="待结算"),"",IF(L834=LEFT(F834,FIND(" vs ",F834)-1),I834,G834))</f>
      </c>
      <c r="W834" s="604" t="str">
        <f>IF(OR(U834="",U834="待结算"),"",IF(U834="红",V834,IF(U834="半红",V834*0.5,IF(U834="走",0,IF(U834="半黑",-0.5,-1)))))</f>
      </c>
      <c r="X834" s="604" t="inlineStr">
        <is>
          <t xml:space="preserve">3084077</t>
        </is>
      </c>
      <c r="Y834" s="604" t="inlineStr">
        <is>
          <t xml:space="preserve">V4</t>
        </is>
      </c>
      <c r="Z834" s="604" t="inlineStr">
        <is>
          <t xml:space="preserve">prior-2026-10-03-v1</t>
        </is>
      </c>
      <c r="AA834" s="604" t="inlineStr">
        <is>
          <t xml:space="preserve">C</t>
        </is>
      </c>
      <c r="AB834" s="604" t="n">
        <v>0.3324813741624109</v>
      </c>
      <c r="AC834" s="604" t="n">
        <v>0.254159073288473</v>
      </c>
      <c r="AD834" s="604" t="n"/>
      <c r="AE834" s="604" t="n"/>
      <c r="AF834" s="604" t="n">
        <v>0.4133595525491162</v>
      </c>
      <c r="AG834" s="604" t="n">
        <v>0.03241453093333174</v>
      </c>
      <c r="AH834" s="604" t="n"/>
      <c r="AI834" s="604" t="n"/>
      <c r="AJ834" s="604" t="n">
        <v>0.03241453093333174</v>
      </c>
      <c r="AK834" s="604" t="n"/>
      <c r="AL834" s="604" t="n"/>
      <c r="AM834" s="604" t="n"/>
      <c r="AN834" s="604" t="inlineStr">
        <is>
          <t xml:space="preserve">EVALUATED</t>
        </is>
      </c>
      <c r="AO834" s="604" t="inlineStr">
        <is>
          <t xml:space="preserve">EDGE_BELOW_UNCERTAINTY_THRESHOLD、BUCKET_PRIOR_ONLY、INTENT_INTERPRETATION_ONLY、EXPERT_MARKET</t>
        </is>
      </c>
      <c r="AP834" s="604" t="inlineStr">
        <is>
          <t xml:space="preserve">f47f619b4a8b87af9204</t>
        </is>
      </c>
      <c r="AQ834" s="604" t="n">
        <v>0</v>
      </c>
      <c r="AR834" s="604" t="n"/>
      <c r="AS834" s="604" t="n">
        <v>0</v>
      </c>
      <c r="AT834" s="604" t="n">
        <v>0</v>
      </c>
      <c r="AU834" s="604" t="n">
        <v>0.97</v>
      </c>
      <c r="AV834" s="604" t="n">
        <v>0.79</v>
      </c>
      <c r="AW834" s="604" t="n">
        <v>46298.06050486111</v>
      </c>
      <c r="AX834" s="604" t="inlineStr">
        <is>
          <t xml:space="preserve">https://simondongxiao.github.io/odds/v4/</t>
        </is>
      </c>
      <c r="AY834" s="604" t="inlineStr">
        <is>
          <t xml:space="preserve">V4 Shadow Only；real_money=false；P(EV&gt;0)不是比赛胜率</t>
        </is>
      </c>
    </row>
    <row r="835" ht="22" customHeight="1">
      <c r="A835" s="604" t="inlineStr">
        <is>
          <t xml:space="preserve">2026-10-03</t>
        </is>
      </c>
      <c r="B835" s="604" t="inlineStr">
        <is>
          <t xml:space="preserve">2026-10-04 06:30</t>
        </is>
      </c>
      <c r="C835" s="604" t="inlineStr">
        <is>
          <t xml:space="preserve">南美系列</t>
        </is>
      </c>
      <c r="D835" s="604" t="inlineStr">
        <is>
          <t xml:space="preserve">联赛</t>
        </is>
      </c>
      <c r="E835" s="604" t="inlineStr">
        <is>
          <t xml:space="preserve">巴丙</t>
        </is>
      </c>
      <c r="F835" s="604" t="inlineStr">
        <is>
          <t xml:space="preserve">帕桑度 vs 费罗维里亚</t>
        </is>
      </c>
      <c r="G835" s="604" t="n">
        <v>0.98</v>
      </c>
      <c r="H835" s="604" t="n">
        <v>0</v>
      </c>
      <c r="I835" s="604" t="n">
        <v>0.78</v>
      </c>
      <c r="J835" s="604" t="inlineStr">
        <is>
          <t xml:space="preserve">0.98/0/0.78</t>
        </is>
      </c>
      <c r="K835" s="604" t="inlineStr">
        <is>
          <t xml:space="preserve">V4-C｜EV +0.0081</t>
        </is>
      </c>
      <c r="L835" s="604" t="str"/>
      <c r="M835" s="604" t="n">
        <v>0.509764806942602</v>
      </c>
      <c r="N835" s="604" t="inlineStr">
        <is>
          <t xml:space="preserve">V4纸面入选-C</t>
        </is>
      </c>
      <c r="O835" s="604" t="inlineStr">
        <is>
          <t xml:space="preserve">1-0</t>
        </is>
      </c>
      <c r="P835" s="604" t="str">
        <v>赛果已核/冻结投注未核</v>
      </c>
      <c r="Q835" s="645"/>
      <c r="R835" s="604" t="n">
        <v>0.78</v>
      </c>
      <c r="S835" s="604" t="str">
        <f>IF(OR(Q835="",Q835="待结算"),"",IF(Q835="红",R835,IF(Q835="半红",R835*0.5,IF(Q835="走",0,IF(Q835="半黑",-0.5,-1)))))</f>
      </c>
      <c r="T835" s="604" t="inlineStr">
        <is>
          <t xml:space="preserve">https://m.titan007.com/analy/Analysis/3084078.htm</t>
        </is>
      </c>
      <c r="U835" s="646" t="str">
        <f>IF(Q835="","",IF(Q835="待结算","待结算",IF(Q835="红","黑",IF(Q835="半红","半黑",IF(Q835="走","走",IF(Q835="半黑","半红","红"))))))</f>
      </c>
      <c r="V835" s="604" t="str">
        <f>IF(OR(Q835="",Q835="待结算"),"",IF(L835=LEFT(F835,FIND(" vs ",F835)-1),I835,G835))</f>
      </c>
      <c r="W835" s="604" t="str">
        <f>IF(OR(U835="",U835="待结算"),"",IF(U835="红",V835,IF(U835="半红",V835*0.5,IF(U835="走",0,IF(U835="半黑",-0.5,-1)))))</f>
      </c>
      <c r="X835" s="604" t="inlineStr">
        <is>
          <t xml:space="preserve">3084078</t>
        </is>
      </c>
      <c r="Y835" s="604" t="inlineStr">
        <is>
          <t xml:space="preserve">V4</t>
        </is>
      </c>
      <c r="Z835" s="604" t="inlineStr">
        <is>
          <t xml:space="preserve">prior-2026-10-03-v1</t>
        </is>
      </c>
      <c r="AA835" s="604" t="inlineStr">
        <is>
          <t xml:space="preserve">C</t>
        </is>
      </c>
      <c r="AB835" s="604" t="n">
        <v>0.4431813577783877</v>
      </c>
      <c r="AC835" s="604" t="n"/>
      <c r="AD835" s="604" t="n"/>
      <c r="AE835" s="604" t="n">
        <v>0.2612320358620257</v>
      </c>
      <c r="AF835" s="604" t="n">
        <v>0.2955866063595866</v>
      </c>
      <c r="AG835" s="604" t="n">
        <v>0.008115106332220512</v>
      </c>
      <c r="AH835" s="604" t="n"/>
      <c r="AI835" s="604" t="n"/>
      <c r="AJ835" s="604" t="n">
        <v>0.008115106332220512</v>
      </c>
      <c r="AK835" s="604" t="n"/>
      <c r="AL835" s="604" t="n"/>
      <c r="AM835" s="604" t="n"/>
      <c r="AN835" s="604" t="inlineStr">
        <is>
          <t xml:space="preserve">EVALUATED</t>
        </is>
      </c>
      <c r="AO835" s="604" t="inlineStr">
        <is>
          <t xml:space="preserve">EDGE_BELOW_UNCERTAINTY_THRESHOLD、BUCKET_PRIOR_ONLY、INTENT_INTERPRETATION_ONLY、EXPERT_MARKET</t>
        </is>
      </c>
      <c r="AP835" s="604" t="inlineStr">
        <is>
          <t xml:space="preserve">b2cf54fc90b84ba876a4</t>
        </is>
      </c>
      <c r="AQ835" s="604" t="n">
        <v>0</v>
      </c>
      <c r="AR835" s="604" t="n"/>
      <c r="AS835" s="604" t="n">
        <v>0</v>
      </c>
      <c r="AT835" s="604" t="n">
        <v>0</v>
      </c>
      <c r="AU835" s="604" t="n">
        <v>0.98</v>
      </c>
      <c r="AV835" s="604" t="n">
        <v>0.78</v>
      </c>
      <c r="AW835" s="604" t="n">
        <v>46298.06050486111</v>
      </c>
      <c r="AX835" s="604" t="inlineStr">
        <is>
          <t xml:space="preserve">https://simondongxiao.github.io/odds/v4/</t>
        </is>
      </c>
      <c r="AY835" s="604" t="inlineStr">
        <is>
          <t xml:space="preserve">V4 Shadow Only；real_money=false；P(EV&gt;0)不是比赛胜率</t>
        </is>
      </c>
    </row>
    <row r="836" ht="22" customHeight="1">
      <c r="A836" s="604" t="inlineStr">
        <is>
          <t xml:space="preserve">2026-10-03</t>
        </is>
      </c>
      <c r="B836" s="604" t="inlineStr">
        <is>
          <t xml:space="preserve">2026-10-04 07:00</t>
        </is>
      </c>
      <c r="C836" s="604" t="inlineStr">
        <is>
          <t xml:space="preserve">北美系列</t>
        </is>
      </c>
      <c r="D836" s="604" t="inlineStr">
        <is>
          <t xml:space="preserve">联赛</t>
        </is>
      </c>
      <c r="E836" s="604" t="inlineStr">
        <is>
          <t xml:space="preserve">萨尔超春</t>
        </is>
      </c>
      <c r="F836" s="604" t="inlineStr">
        <is>
          <t xml:space="preserve">梅塔帕 vs 巴博亚竞技</t>
        </is>
      </c>
      <c r="G836" s="604" t="n">
        <v>0.96</v>
      </c>
      <c r="H836" s="604" t="n">
        <v>1</v>
      </c>
      <c r="I836" s="604" t="n">
        <v>0.8</v>
      </c>
      <c r="J836" s="604" t="inlineStr">
        <is>
          <t xml:space="preserve">0.96/1/0.8</t>
        </is>
      </c>
      <c r="K836" s="604" t="inlineStr">
        <is>
          <t xml:space="preserve">V4-B｜EV +0.1237</t>
        </is>
      </c>
      <c r="L836" s="604" t="inlineStr">
        <is>
          <t xml:space="preserve">梅塔帕</t>
        </is>
      </c>
      <c r="M836" s="604" t="n">
        <v>0.5950290018471999</v>
      </c>
      <c r="N836" s="604" t="inlineStr">
        <is>
          <t xml:space="preserve">V4纸面入选-B</t>
        </is>
      </c>
      <c r="O836" s="604" t="inlineStr">
        <is>
          <t xml:space="preserve">3-0</t>
        </is>
      </c>
      <c r="P836" s="604" t="str">
        <v>已结算</v>
      </c>
      <c r="Q836" s="645" t="str">
        <v>红</v>
      </c>
      <c r="R836" s="604" t="n">
        <v>0.96</v>
      </c>
      <c r="S836" s="604" t="n">
        <f>IF(OR(Q836="",Q836="待结算"),"",IF(Q836="红",R836,IF(Q836="半红",R836*0.5,IF(Q836="走",0,IF(Q836="半黑",-0.5,-1)))))</f>
        <v>0.96</v>
      </c>
      <c r="T836" s="604" t="inlineStr">
        <is>
          <t xml:space="preserve">https://m.titan007.com/analy/Analysis/3041932.htm</t>
        </is>
      </c>
      <c r="U836" s="646" t="str">
        <f>IF(Q836="","",IF(Q836="待结算","待结算",IF(Q836="红","黑",IF(Q836="半红","半黑",IF(Q836="走","走",IF(Q836="半黑","半红","红"))))))</f>
        <v>黑</v>
      </c>
      <c r="V836" s="604" t="n">
        <f>IF(OR(Q836="",Q836="待结算"),"",IF(L836=LEFT(F836,FIND(" vs ",F836)-1),I836,G836))</f>
        <v>0.8</v>
      </c>
      <c r="W836" s="604" t="n">
        <f>IF(OR(U836="",U836="待结算"),"",IF(U836="红",V836,IF(U836="半红",V836*0.5,IF(U836="走",0,IF(U836="半黑",-0.5,-1)))))</f>
        <v>-1</v>
      </c>
      <c r="X836" s="604" t="inlineStr">
        <is>
          <t xml:space="preserve">3041932</t>
        </is>
      </c>
      <c r="Y836" s="604" t="inlineStr">
        <is>
          <t xml:space="preserve">V4</t>
        </is>
      </c>
      <c r="Z836" s="604" t="inlineStr">
        <is>
          <t xml:space="preserve">prior-2026-10-03-v1</t>
        </is>
      </c>
      <c r="AA836" s="604" t="inlineStr">
        <is>
          <t xml:space="preserve">B</t>
        </is>
      </c>
      <c r="AB836" s="604" t="n">
        <v>0.4425957664066378</v>
      </c>
      <c r="AC836" s="604" t="n"/>
      <c r="AD836" s="604" t="n">
        <v>0.2561778248914765</v>
      </c>
      <c r="AE836" s="604" t="n"/>
      <c r="AF836" s="604" t="n">
        <v>0.3012264087018857</v>
      </c>
      <c r="AG836" s="604" t="n">
        <v>0.1236655270484867</v>
      </c>
      <c r="AH836" s="604" t="n"/>
      <c r="AI836" s="604" t="n"/>
      <c r="AJ836" s="604" t="n">
        <v>0.1236655270484867</v>
      </c>
      <c r="AK836" s="604" t="n"/>
      <c r="AL836" s="604" t="n"/>
      <c r="AM836" s="604" t="n"/>
      <c r="AN836" s="604" t="inlineStr">
        <is>
          <t xml:space="preserve">EVALUATED</t>
        </is>
      </c>
      <c r="AO836" s="604" t="inlineStr">
        <is>
          <t xml:space="preserve">GIVING_VALIDATED_EDGE、BUCKET_PRIOR_ONLY、INTENT_INTERPRETATION_ONLY、EXPERT_MARKET</t>
        </is>
      </c>
      <c r="AP836" s="604" t="inlineStr">
        <is>
          <t xml:space="preserve">1e5f6b3d959803eaa768</t>
        </is>
      </c>
      <c r="AQ836" s="604" t="n">
        <v>-1</v>
      </c>
      <c r="AR836" s="604" t="n">
        <v>0.96</v>
      </c>
      <c r="AS836" s="604" t="n">
        <v>1</v>
      </c>
      <c r="AT836" s="604" t="n">
        <v>-1</v>
      </c>
      <c r="AU836" s="604" t="n">
        <v>0.96</v>
      </c>
      <c r="AV836" s="604" t="n">
        <v>0.8</v>
      </c>
      <c r="AW836" s="604" t="n">
        <v>46298.06050486111</v>
      </c>
      <c r="AX836" s="604" t="inlineStr">
        <is>
          <t xml:space="preserve">https://simondongxiao.github.io/odds/v4/</t>
        </is>
      </c>
      <c r="AY836" s="604" t="inlineStr">
        <is>
          <t xml:space="preserve">V4 Shadow Only；real_money=false；P(EV&gt;0)不是比赛胜率</t>
        </is>
      </c>
    </row>
    <row r="837" ht="22" customHeight="1">
      <c r="A837" s="604" t="inlineStr">
        <is>
          <t xml:space="preserve">2026-10-03</t>
        </is>
      </c>
      <c r="B837" s="604" t="inlineStr">
        <is>
          <t xml:space="preserve">2026-10-04 07:00</t>
        </is>
      </c>
      <c r="C837" s="604" t="inlineStr">
        <is>
          <t xml:space="preserve">北美系列</t>
        </is>
      </c>
      <c r="D837" s="604" t="inlineStr">
        <is>
          <t xml:space="preserve">联赛</t>
        </is>
      </c>
      <c r="E837" s="604" t="inlineStr">
        <is>
          <t xml:space="preserve">美冠联</t>
        </is>
      </c>
      <c r="F837" s="604" t="inlineStr">
        <is>
          <t xml:space="preserve">布鲁克林 vs 罗德岛</t>
        </is>
      </c>
      <c r="G837" s="604" t="n">
        <v>0.9</v>
      </c>
      <c r="H837" s="604" t="n">
        <v>0</v>
      </c>
      <c r="I837" s="604" t="n">
        <v>0.92</v>
      </c>
      <c r="J837" s="604" t="inlineStr">
        <is>
          <t xml:space="preserve">0.9/0/0.92</t>
        </is>
      </c>
      <c r="K837" s="604" t="inlineStr">
        <is>
          <t xml:space="preserve">V4-C｜EV +0.0224</t>
        </is>
      </c>
      <c r="L837" s="604" t="str"/>
      <c r="M837" s="604" t="n">
        <v>0.5341806822273771</v>
      </c>
      <c r="N837" s="604" t="inlineStr">
        <is>
          <t xml:space="preserve">V4纸面入选-C</t>
        </is>
      </c>
      <c r="O837" s="604" t="inlineStr">
        <is>
          <t xml:space="preserve">0-3</t>
        </is>
      </c>
      <c r="P837" s="604" t="str">
        <v>赛果已核/冻结投注未核</v>
      </c>
      <c r="Q837" s="646"/>
      <c r="R837" s="604" t="n">
        <v>0.92</v>
      </c>
      <c r="S837" s="604" t="str">
        <f>IF(OR(Q837="",Q837="待结算"),"",IF(Q837="红",R837,IF(Q837="半红",R837*0.5,IF(Q837="走",0,IF(Q837="半黑",-0.5,-1)))))</f>
      </c>
      <c r="T837" s="604" t="inlineStr">
        <is>
          <t xml:space="preserve">https://m.titan007.com/analy/Analysis/2942648.htm</t>
        </is>
      </c>
      <c r="U837" s="645" t="str">
        <f>IF(Q837="","",IF(Q837="待结算","待结算",IF(Q837="红","黑",IF(Q837="半红","半黑",IF(Q837="走","走",IF(Q837="半黑","半红","红"))))))</f>
      </c>
      <c r="V837" s="604" t="str">
        <f>IF(OR(Q837="",Q837="待结算"),"",IF(L837=LEFT(F837,FIND(" vs ",F837)-1),I837,G837))</f>
      </c>
      <c r="W837" s="604" t="str">
        <f>IF(OR(U837="",U837="待结算"),"",IF(U837="红",V837,IF(U837="半红",V837*0.5,IF(U837="走",0,IF(U837="半黑",-0.5,-1)))))</f>
      </c>
      <c r="X837" s="604" t="inlineStr">
        <is>
          <t xml:space="preserve">2942648</t>
        </is>
      </c>
      <c r="Y837" s="604" t="inlineStr">
        <is>
          <t xml:space="preserve">V4</t>
        </is>
      </c>
      <c r="Z837" s="604" t="inlineStr">
        <is>
          <t xml:space="preserve">prior-2026-10-03-v1</t>
        </is>
      </c>
      <c r="AA837" s="604" t="inlineStr">
        <is>
          <t xml:space="preserve">C</t>
        </is>
      </c>
      <c r="AB837" s="604" t="n">
        <v>0.3398798430541292</v>
      </c>
      <c r="AC837" s="604" t="n">
        <v>0.2532959010944594</v>
      </c>
      <c r="AD837" s="604" t="n"/>
      <c r="AE837" s="604" t="n"/>
      <c r="AF837" s="604" t="n">
        <v>0.4068242558514115</v>
      </c>
      <c r="AG837" s="604" t="n">
        <v>0.02238131426183876</v>
      </c>
      <c r="AH837" s="604" t="n"/>
      <c r="AI837" s="604" t="n"/>
      <c r="AJ837" s="604" t="n">
        <v>0.02238131426183876</v>
      </c>
      <c r="AK837" s="604" t="n"/>
      <c r="AL837" s="604" t="n"/>
      <c r="AM837" s="604" t="n"/>
      <c r="AN837" s="604" t="inlineStr">
        <is>
          <t xml:space="preserve">EVALUATED</t>
        </is>
      </c>
      <c r="AO837" s="604" t="inlineStr">
        <is>
          <t xml:space="preserve">EDGE_BELOW_UNCERTAINTY_THRESHOLD、BUCKET_PRIOR_ONLY、INTENT_INTERPRETATION_ONLY、EXPERT_MARKET</t>
        </is>
      </c>
      <c r="AP837" s="604" t="inlineStr">
        <is>
          <t xml:space="preserve">b1b03b74e2790577fd96</t>
        </is>
      </c>
      <c r="AQ837" s="604" t="n">
        <v>0</v>
      </c>
      <c r="AR837" s="604" t="n"/>
      <c r="AS837" s="604" t="n">
        <v>0</v>
      </c>
      <c r="AT837" s="604" t="n">
        <v>0</v>
      </c>
      <c r="AU837" s="604" t="n">
        <v>0.9</v>
      </c>
      <c r="AV837" s="604" t="n">
        <v>0.92</v>
      </c>
      <c r="AW837" s="604" t="n">
        <v>46298.06050486111</v>
      </c>
      <c r="AX837" s="604" t="inlineStr">
        <is>
          <t xml:space="preserve">https://simondongxiao.github.io/odds/v4/</t>
        </is>
      </c>
      <c r="AY837" s="604" t="inlineStr">
        <is>
          <t xml:space="preserve">V4 Shadow Only；real_money=false；P(EV&gt;0)不是比赛胜率</t>
        </is>
      </c>
    </row>
    <row r="838" ht="22" customHeight="1">
      <c r="A838" s="604" t="inlineStr">
        <is>
          <t xml:space="preserve">2026-10-03</t>
        </is>
      </c>
      <c r="B838" s="604" t="inlineStr">
        <is>
          <t xml:space="preserve">2026-10-04 07:00</t>
        </is>
      </c>
      <c r="C838" s="604" t="inlineStr">
        <is>
          <t xml:space="preserve">北美系列</t>
        </is>
      </c>
      <c r="D838" s="604" t="inlineStr">
        <is>
          <t xml:space="preserve">联赛</t>
        </is>
      </c>
      <c r="E838" s="604" t="inlineStr">
        <is>
          <t xml:space="preserve">美冠联</t>
        </is>
      </c>
      <c r="F838" s="604" t="inlineStr">
        <is>
          <t xml:space="preserve">底特律城 vs 伯明翰军团</t>
        </is>
      </c>
      <c r="G838" s="604" t="n">
        <v>0.8100000000000001</v>
      </c>
      <c r="H838" s="604" t="n">
        <v>0.75</v>
      </c>
      <c r="I838" s="604" t="n">
        <v>1.01</v>
      </c>
      <c r="J838" s="604" t="inlineStr">
        <is>
          <t xml:space="preserve">0.81/0.75/1.01</t>
        </is>
      </c>
      <c r="K838" s="604" t="inlineStr">
        <is>
          <t xml:space="preserve">V4-B｜EV +0.1029</t>
        </is>
      </c>
      <c r="L838" s="604" t="inlineStr">
        <is>
          <t xml:space="preserve">底特律城</t>
        </is>
      </c>
      <c r="M838" s="604" t="n">
        <v>0.6177033952405175</v>
      </c>
      <c r="N838" s="604" t="inlineStr">
        <is>
          <t xml:space="preserve">V4纸面入选-B</t>
        </is>
      </c>
      <c r="O838" s="604" t="inlineStr">
        <is>
          <t xml:space="preserve">1-0</t>
        </is>
      </c>
      <c r="P838" s="604" t="str">
        <v>已结算</v>
      </c>
      <c r="Q838" s="649" t="str">
        <v>半红</v>
      </c>
      <c r="R838" s="604" t="n">
        <v>0.8100000000000001</v>
      </c>
      <c r="S838" s="604" t="n">
        <f>IF(OR(Q838="",Q838="待结算"),"",IF(Q838="红",R838,IF(Q838="半红",R838*0.5,IF(Q838="走",0,IF(Q838="半黑",-0.5,-1)))))</f>
        <v>0.405</v>
      </c>
      <c r="T838" s="604" t="inlineStr">
        <is>
          <t xml:space="preserve">https://m.titan007.com/analy/Analysis/2942650.htm</t>
        </is>
      </c>
      <c r="U838" s="648" t="str">
        <f>IF(Q838="","",IF(Q838="待结算","待结算",IF(Q838="红","黑",IF(Q838="半红","半黑",IF(Q838="走","走",IF(Q838="半黑","半红","红"))))))</f>
        <v>半黑</v>
      </c>
      <c r="V838" s="604" t="n">
        <f>IF(OR(Q838="",Q838="待结算"),"",IF(L838=LEFT(F838,FIND(" vs ",F838)-1),I838,G838))</f>
        <v>1.01</v>
      </c>
      <c r="W838" s="604" t="n">
        <f>IF(OR(U838="",U838="待结算"),"",IF(U838="红",V838,IF(U838="半红",V838*0.5,IF(U838="走",0,IF(U838="半黑",-0.5,-1)))))</f>
        <v>-0.5</v>
      </c>
      <c r="X838" s="604" t="inlineStr">
        <is>
          <t xml:space="preserve">2942650</t>
        </is>
      </c>
      <c r="Y838" s="604" t="inlineStr">
        <is>
          <t xml:space="preserve">V4</t>
        </is>
      </c>
      <c r="Z838" s="604" t="inlineStr">
        <is>
          <t xml:space="preserve">prior-2026-10-03-v1</t>
        </is>
      </c>
      <c r="AA838" s="604" t="inlineStr">
        <is>
          <t xml:space="preserve">B</t>
        </is>
      </c>
      <c r="AB838" s="604" t="n">
        <v>0.4100630551708891</v>
      </c>
      <c r="AC838" s="604" t="n">
        <v>0.2567100256827448</v>
      </c>
      <c r="AD838" s="604" t="n"/>
      <c r="AE838" s="604" t="n"/>
      <c r="AF838" s="604" t="n">
        <v>0.3332269191463661</v>
      </c>
      <c r="AG838" s="604" t="n">
        <v>0.1028917159435658</v>
      </c>
      <c r="AH838" s="604" t="n"/>
      <c r="AI838" s="604" t="n"/>
      <c r="AJ838" s="604" t="n">
        <v>0.1028917159435658</v>
      </c>
      <c r="AK838" s="604" t="n"/>
      <c r="AL838" s="604" t="n"/>
      <c r="AM838" s="604" t="n"/>
      <c r="AN838" s="604" t="inlineStr">
        <is>
          <t xml:space="preserve">EVALUATED</t>
        </is>
      </c>
      <c r="AO838" s="604" t="inlineStr">
        <is>
          <t xml:space="preserve">GIVING_VALIDATED_EDGE、BUCKET_PRIOR_ONLY、INTENT_INTERPRETATION_ONLY、EXPERT_MARKET</t>
        </is>
      </c>
      <c r="AP838" s="604" t="inlineStr">
        <is>
          <t xml:space="preserve">e9038d8fc594966511ef</t>
        </is>
      </c>
      <c r="AQ838" s="604" t="n">
        <v>-0.75</v>
      </c>
      <c r="AR838" s="604" t="n">
        <v>0.8100000000000001</v>
      </c>
      <c r="AS838" s="604" t="n">
        <v>0.75</v>
      </c>
      <c r="AT838" s="604" t="n">
        <v>-0.75</v>
      </c>
      <c r="AU838" s="604" t="n">
        <v>0.8100000000000001</v>
      </c>
      <c r="AV838" s="604" t="n">
        <v>1.01</v>
      </c>
      <c r="AW838" s="604" t="n">
        <v>46298.06050486111</v>
      </c>
      <c r="AX838" s="604" t="inlineStr">
        <is>
          <t xml:space="preserve">https://simondongxiao.github.io/odds/v4/</t>
        </is>
      </c>
      <c r="AY838" s="604" t="inlineStr">
        <is>
          <t xml:space="preserve">V4 Shadow Only；real_money=false；P(EV&gt;0)不是比赛胜率</t>
        </is>
      </c>
    </row>
    <row r="839" ht="22" customHeight="1">
      <c r="A839" s="604" t="inlineStr">
        <is>
          <t xml:space="preserve">2026-10-03</t>
        </is>
      </c>
      <c r="B839" s="604" t="inlineStr">
        <is>
          <t xml:space="preserve">2026-10-04 07:30</t>
        </is>
      </c>
      <c r="C839" s="604" t="inlineStr">
        <is>
          <t xml:space="preserve">北美系列</t>
        </is>
      </c>
      <c r="D839" s="604" t="inlineStr">
        <is>
          <t xml:space="preserve">联赛</t>
        </is>
      </c>
      <c r="E839" s="604" t="inlineStr">
        <is>
          <t xml:space="preserve">美冠联</t>
        </is>
      </c>
      <c r="F839" s="604" t="inlineStr">
        <is>
          <t xml:space="preserve">坦帕湾 vs 迈阿密FC</t>
        </is>
      </c>
      <c r="G839" s="604" t="n">
        <v>0.9399999999999999</v>
      </c>
      <c r="H839" s="604" t="n">
        <v>1.5</v>
      </c>
      <c r="I839" s="604" t="n">
        <v>0.88</v>
      </c>
      <c r="J839" s="604" t="inlineStr">
        <is>
          <t xml:space="preserve">0.94/1.5/0.88</t>
        </is>
      </c>
      <c r="K839" s="604" t="inlineStr">
        <is>
          <t xml:space="preserve">V4-B｜EV +0.0797</t>
        </is>
      </c>
      <c r="L839" s="604" t="inlineStr">
        <is>
          <t xml:space="preserve">坦帕湾</t>
        </is>
      </c>
      <c r="M839" s="604" t="n">
        <v>0.5565474591920733</v>
      </c>
      <c r="N839" s="604" t="inlineStr">
        <is>
          <t xml:space="preserve">V4纸面入选-B</t>
        </is>
      </c>
      <c r="O839" s="604" t="inlineStr">
        <is>
          <t xml:space="preserve">0-1</t>
        </is>
      </c>
      <c r="P839" s="604" t="str">
        <v>已结算</v>
      </c>
      <c r="Q839" s="646" t="str">
        <v>黑</v>
      </c>
      <c r="R839" s="604" t="n">
        <v>0.9399999999999999</v>
      </c>
      <c r="S839" s="604" t="n">
        <f>IF(OR(Q839="",Q839="待结算"),"",IF(Q839="红",R839,IF(Q839="半红",R839*0.5,IF(Q839="走",0,IF(Q839="半黑",-0.5,-1)))))</f>
        <v>-1</v>
      </c>
      <c r="T839" s="604" t="inlineStr">
        <is>
          <t xml:space="preserve">https://m.titan007.com/analy/Analysis/2942659.htm</t>
        </is>
      </c>
      <c r="U839" s="645" t="str">
        <f>IF(Q839="","",IF(Q839="待结算","待结算",IF(Q839="红","黑",IF(Q839="半红","半黑",IF(Q839="走","走",IF(Q839="半黑","半红","红"))))))</f>
        <v>红</v>
      </c>
      <c r="V839" s="604" t="n">
        <f>IF(OR(Q839="",Q839="待结算"),"",IF(L839=LEFT(F839,FIND(" vs ",F839)-1),I839,G839))</f>
        <v>0.88</v>
      </c>
      <c r="W839" s="604" t="n">
        <f>IF(OR(U839="",U839="待结算"),"",IF(U839="红",V839,IF(U839="半红",V839*0.5,IF(U839="走",0,IF(U839="半黑",-0.5,-1)))))</f>
        <v>0.88</v>
      </c>
      <c r="X839" s="604" t="inlineStr">
        <is>
          <t xml:space="preserve">2942659</t>
        </is>
      </c>
      <c r="Y839" s="604" t="inlineStr">
        <is>
          <t xml:space="preserve">V4</t>
        </is>
      </c>
      <c r="Z839" s="604" t="inlineStr">
        <is>
          <t xml:space="preserve">prior-2026-10-03-v1</t>
        </is>
      </c>
      <c r="AA839" s="604" t="inlineStr">
        <is>
          <t xml:space="preserve">B</t>
        </is>
      </c>
      <c r="AB839" s="604" t="n">
        <v>0.5565474591920733</v>
      </c>
      <c r="AC839" s="604" t="n"/>
      <c r="AD839" s="604" t="n"/>
      <c r="AE839" s="604" t="n"/>
      <c r="AF839" s="604" t="n">
        <v>0.4434525408079267</v>
      </c>
      <c r="AG839" s="604" t="n">
        <v>0.07970207083262221</v>
      </c>
      <c r="AH839" s="604" t="n"/>
      <c r="AI839" s="604" t="n"/>
      <c r="AJ839" s="604" t="n">
        <v>0.07970207083262221</v>
      </c>
      <c r="AK839" s="604" t="n"/>
      <c r="AL839" s="604" t="n"/>
      <c r="AM839" s="604" t="n"/>
      <c r="AN839" s="604" t="inlineStr">
        <is>
          <t xml:space="preserve">EVALUATED</t>
        </is>
      </c>
      <c r="AO839" s="604" t="inlineStr">
        <is>
          <t xml:space="preserve">GIVING_VALIDATED_EDGE、BUCKET_PRIOR_ONLY、INTENT_INTERPRETATION_ONLY、EXPERT_MARKET</t>
        </is>
      </c>
      <c r="AP839" s="604" t="inlineStr">
        <is>
          <t xml:space="preserve">3dfdb787f258d732a7b5</t>
        </is>
      </c>
      <c r="AQ839" s="604" t="n">
        <v>-1.5</v>
      </c>
      <c r="AR839" s="604" t="n">
        <v>0.9399999999999999</v>
      </c>
      <c r="AS839" s="604" t="n">
        <v>1.5</v>
      </c>
      <c r="AT839" s="604" t="n">
        <v>-1.5</v>
      </c>
      <c r="AU839" s="604" t="n">
        <v>0.9399999999999999</v>
      </c>
      <c r="AV839" s="604" t="n">
        <v>0.88</v>
      </c>
      <c r="AW839" s="604" t="n">
        <v>46298.06050486111</v>
      </c>
      <c r="AX839" s="604" t="inlineStr">
        <is>
          <t xml:space="preserve">https://simondongxiao.github.io/odds/v4/</t>
        </is>
      </c>
      <c r="AY839" s="604" t="inlineStr">
        <is>
          <t xml:space="preserve">V4 Shadow Only；real_money=false；P(EV&gt;0)不是比赛胜率</t>
        </is>
      </c>
    </row>
    <row r="840" ht="22" customHeight="1">
      <c r="A840" s="604" t="inlineStr">
        <is>
          <t xml:space="preserve">2026-10-03</t>
        </is>
      </c>
      <c r="B840" s="604" t="inlineStr">
        <is>
          <t xml:space="preserve">2026-10-04 07:30</t>
        </is>
      </c>
      <c r="C840" s="604" t="inlineStr">
        <is>
          <t xml:space="preserve">北美系列</t>
        </is>
      </c>
      <c r="D840" s="604" t="inlineStr">
        <is>
          <t xml:space="preserve">联赛</t>
        </is>
      </c>
      <c r="E840" s="604" t="inlineStr">
        <is>
          <t xml:space="preserve">美甲</t>
        </is>
      </c>
      <c r="F840" s="604" t="inlineStr">
        <is>
          <t xml:space="preserve">萨拉索塔天堂 vs 夏洛特独立</t>
        </is>
      </c>
      <c r="G840" s="604" t="n">
        <v>0.93</v>
      </c>
      <c r="H840" s="604" t="n">
        <v>0</v>
      </c>
      <c r="I840" s="604" t="n">
        <v>0.77</v>
      </c>
      <c r="J840" s="604" t="inlineStr">
        <is>
          <t xml:space="preserve">0.93/0/0.77</t>
        </is>
      </c>
      <c r="K840" s="604" t="inlineStr">
        <is>
          <t xml:space="preserve">V4-C｜EV +0.0210</t>
        </is>
      </c>
      <c r="L840" s="604" t="str"/>
      <c r="M840" s="604" t="n">
        <v>0.4213600677510834</v>
      </c>
      <c r="N840" s="604" t="inlineStr">
        <is>
          <t xml:space="preserve">V4纸面入选-C</t>
        </is>
      </c>
      <c r="O840" s="604" t="inlineStr">
        <is>
          <t xml:space="preserve">1-1</t>
        </is>
      </c>
      <c r="P840" s="604" t="str">
        <v>赛果已核/冻结投注未核</v>
      </c>
      <c r="Q840" s="647"/>
      <c r="R840" s="604" t="n">
        <v>0.77</v>
      </c>
      <c r="S840" s="604" t="str">
        <f>IF(OR(Q840="",Q840="待结算"),"",IF(Q840="红",R840,IF(Q840="半红",R840*0.5,IF(Q840="走",0,IF(Q840="半黑",-0.5,-1)))))</f>
      </c>
      <c r="T840" s="604" t="inlineStr">
        <is>
          <t xml:space="preserve">https://m.titan007.com/analy/Analysis/2955401.htm</t>
        </is>
      </c>
      <c r="U840" s="647" t="str">
        <f>IF(Q840="","",IF(Q840="待结算","待结算",IF(Q840="红","黑",IF(Q840="半红","半黑",IF(Q840="走","走",IF(Q840="半黑","半红","红"))))))</f>
      </c>
      <c r="V840" s="604" t="str">
        <f>IF(OR(Q840="",Q840="待结算"),"",IF(L840=LEFT(F840,FIND(" vs ",F840)-1),I840,G840))</f>
      </c>
      <c r="W840" s="604" t="str">
        <f>IF(OR(U840="",U840="待结算"),"",IF(U840="红",V840,IF(U840="半红",V840*0.5,IF(U840="走",0,IF(U840="半黑",-0.5,-1)))))</f>
      </c>
      <c r="X840" s="604" t="inlineStr">
        <is>
          <t xml:space="preserve">2955401</t>
        </is>
      </c>
      <c r="Y840" s="604" t="inlineStr">
        <is>
          <t xml:space="preserve">V4</t>
        </is>
      </c>
      <c r="Z840" s="604" t="inlineStr">
        <is>
          <t xml:space="preserve">prior-2026-10-03-v1</t>
        </is>
      </c>
      <c r="AA840" s="604" t="inlineStr">
        <is>
          <t xml:space="preserve">C</t>
        </is>
      </c>
      <c r="AB840" s="604" t="n">
        <v>0.3659939046202133</v>
      </c>
      <c r="AC840" s="604" t="n"/>
      <c r="AD840" s="604" t="n"/>
      <c r="AE840" s="604" t="n">
        <v>0.2627973904901562</v>
      </c>
      <c r="AF840" s="604" t="n">
        <v>0.3712087048896305</v>
      </c>
      <c r="AG840" s="604" t="n">
        <v>0.0210137934835124</v>
      </c>
      <c r="AH840" s="604" t="n"/>
      <c r="AI840" s="604" t="n"/>
      <c r="AJ840" s="604" t="n">
        <v>0.0210137934835124</v>
      </c>
      <c r="AK840" s="604" t="n"/>
      <c r="AL840" s="604" t="n"/>
      <c r="AM840" s="604" t="n"/>
      <c r="AN840" s="604" t="inlineStr">
        <is>
          <t xml:space="preserve">EVALUATED</t>
        </is>
      </c>
      <c r="AO840" s="604" t="inlineStr">
        <is>
          <t xml:space="preserve">EDGE_BELOW_UNCERTAINTY_THRESHOLD、BUCKET_PRIOR_ONLY、INTENT_INTERPRETATION_ONLY、EXPERT_MARKET</t>
        </is>
      </c>
      <c r="AP840" s="604" t="inlineStr">
        <is>
          <t xml:space="preserve">f32ce485a34532d8b76e</t>
        </is>
      </c>
      <c r="AQ840" s="604" t="n">
        <v>0</v>
      </c>
      <c r="AR840" s="604" t="n"/>
      <c r="AS840" s="604" t="n">
        <v>0</v>
      </c>
      <c r="AT840" s="604" t="n">
        <v>0</v>
      </c>
      <c r="AU840" s="604" t="n">
        <v>0.93</v>
      </c>
      <c r="AV840" s="604" t="n">
        <v>0.77</v>
      </c>
      <c r="AW840" s="604" t="n">
        <v>46298.06050486111</v>
      </c>
      <c r="AX840" s="604" t="inlineStr">
        <is>
          <t xml:space="preserve">https://simondongxiao.github.io/odds/v4/</t>
        </is>
      </c>
      <c r="AY840" s="604" t="inlineStr">
        <is>
          <t xml:space="preserve">V4 Shadow Only；real_money=false；P(EV&gt;0)不是比赛胜率</t>
        </is>
      </c>
    </row>
    <row r="841" ht="22" customHeight="1">
      <c r="A841" s="604" t="inlineStr">
        <is>
          <t xml:space="preserve">2026-10-03</t>
        </is>
      </c>
      <c r="B841" s="604" t="inlineStr">
        <is>
          <t xml:space="preserve">2026-10-04 09:00</t>
        </is>
      </c>
      <c r="C841" s="604" t="inlineStr">
        <is>
          <t xml:space="preserve">北美系列</t>
        </is>
      </c>
      <c r="D841" s="604" t="inlineStr">
        <is>
          <t xml:space="preserve">联赛</t>
        </is>
      </c>
      <c r="E841" s="604" t="inlineStr">
        <is>
          <t xml:space="preserve">美冠联</t>
        </is>
      </c>
      <c r="F841" s="604" t="inlineStr">
        <is>
          <t xml:space="preserve">科罗拉多跃泉 vs 奥克兰根</t>
        </is>
      </c>
      <c r="G841" s="604" t="n">
        <v>0.8</v>
      </c>
      <c r="H841" s="604" t="n">
        <v>0</v>
      </c>
      <c r="I841" s="604" t="n">
        <v>1.02</v>
      </c>
      <c r="J841" s="604" t="inlineStr">
        <is>
          <t xml:space="preserve">0.8/0/1.02</t>
        </is>
      </c>
      <c r="K841" s="604" t="inlineStr">
        <is>
          <t xml:space="preserve">V4-C｜EV +0.0270</t>
        </is>
      </c>
      <c r="L841" s="604" t="str"/>
      <c r="M841" s="604" t="n">
        <v>0.5727664754295874</v>
      </c>
      <c r="N841" s="604" t="inlineStr">
        <is>
          <t xml:space="preserve">V4纸面入选-C</t>
        </is>
      </c>
      <c r="O841" s="604" t="inlineStr">
        <is>
          <t xml:space="preserve">0-0</t>
        </is>
      </c>
      <c r="P841" s="604" t="str">
        <v>赛果已核/冻结投注未核</v>
      </c>
      <c r="Q841" s="647"/>
      <c r="R841" s="604" t="n">
        <v>1.02</v>
      </c>
      <c r="S841" s="604" t="str">
        <f>IF(OR(Q841="",Q841="待结算"),"",IF(Q841="红",R841,IF(Q841="半红",R841*0.5,IF(Q841="走",0,IF(Q841="半黑",-0.5,-1)))))</f>
      </c>
      <c r="T841" s="604" t="inlineStr">
        <is>
          <t xml:space="preserve">https://m.titan007.com/analy/Analysis/2942649.htm</t>
        </is>
      </c>
      <c r="U841" s="647" t="str">
        <f>IF(Q841="","",IF(Q841="待结算","待结算",IF(Q841="红","黑",IF(Q841="半红","半黑",IF(Q841="走","走",IF(Q841="半黑","半红","红"))))))</f>
      </c>
      <c r="V841" s="604" t="str">
        <f>IF(OR(Q841="",Q841="待结算"),"",IF(L841=LEFT(F841,FIND(" vs ",F841)-1),I841,G841))</f>
      </c>
      <c r="W841" s="604" t="str">
        <f>IF(OR(U841="",U841="待结算"),"",IF(U841="红",V841,IF(U841="半红",V841*0.5,IF(U841="走",0,IF(U841="半黑",-0.5,-1)))))</f>
      </c>
      <c r="X841" s="604" t="inlineStr">
        <is>
          <t xml:space="preserve">2942649</t>
        </is>
      </c>
      <c r="Y841" s="604" t="inlineStr">
        <is>
          <t xml:space="preserve">V4</t>
        </is>
      </c>
      <c r="Z841" s="604" t="inlineStr">
        <is>
          <t xml:space="preserve">prior-2026-10-03-v1</t>
        </is>
      </c>
      <c r="AA841" s="604" t="inlineStr">
        <is>
          <t xml:space="preserve">C</t>
        </is>
      </c>
      <c r="AB841" s="604" t="n">
        <v>0.3718754196642443</v>
      </c>
      <c r="AC841" s="604" t="n">
        <v>0.2554620268218415</v>
      </c>
      <c r="AD841" s="604" t="n"/>
      <c r="AE841" s="604" t="n"/>
      <c r="AF841" s="604" t="n">
        <v>0.3726625535139144</v>
      </c>
      <c r="AG841" s="604" t="n">
        <v>0.02702259294621762</v>
      </c>
      <c r="AH841" s="604" t="n"/>
      <c r="AI841" s="604" t="n"/>
      <c r="AJ841" s="604" t="n">
        <v>0.02702259294621762</v>
      </c>
      <c r="AK841" s="604" t="n"/>
      <c r="AL841" s="604" t="n"/>
      <c r="AM841" s="604" t="n"/>
      <c r="AN841" s="604" t="inlineStr">
        <is>
          <t xml:space="preserve">EVALUATED</t>
        </is>
      </c>
      <c r="AO841" s="604" t="inlineStr">
        <is>
          <t xml:space="preserve">EDGE_BELOW_UNCERTAINTY_THRESHOLD、BUCKET_PRIOR_ONLY、INTENT_INTERPRETATION_ONLY、EXPERT_MARKET</t>
        </is>
      </c>
      <c r="AP841" s="604" t="inlineStr">
        <is>
          <t xml:space="preserve">a72c89ebc7475749bb5f</t>
        </is>
      </c>
      <c r="AQ841" s="604" t="n">
        <v>0</v>
      </c>
      <c r="AR841" s="604" t="n"/>
      <c r="AS841" s="604" t="n">
        <v>0</v>
      </c>
      <c r="AT841" s="604" t="n">
        <v>0</v>
      </c>
      <c r="AU841" s="604" t="n">
        <v>0.8</v>
      </c>
      <c r="AV841" s="604" t="n">
        <v>1.02</v>
      </c>
      <c r="AW841" s="604" t="n">
        <v>46298.06050486111</v>
      </c>
      <c r="AX841" s="604" t="inlineStr">
        <is>
          <t xml:space="preserve">https://simondongxiao.github.io/odds/v4/</t>
        </is>
      </c>
      <c r="AY841" s="604" t="inlineStr">
        <is>
          <t xml:space="preserve">V4 Shadow Only；real_money=false；P(EV&gt;0)不是比赛胜率</t>
        </is>
      </c>
    </row>
    <row r="842" ht="22" customHeight="1">
      <c r="A842" s="604" t="inlineStr">
        <is>
          <t xml:space="preserve">2026-10-03</t>
        </is>
      </c>
      <c r="B842" s="604" t="inlineStr">
        <is>
          <t xml:space="preserve">2026-10-04 09:00</t>
        </is>
      </c>
      <c r="C842" s="604" t="inlineStr">
        <is>
          <t xml:space="preserve">北美系列</t>
        </is>
      </c>
      <c r="D842" s="604" t="inlineStr">
        <is>
          <t xml:space="preserve">联赛</t>
        </is>
      </c>
      <c r="E842" s="604" t="inlineStr">
        <is>
          <t xml:space="preserve">墨西甲春</t>
        </is>
      </c>
      <c r="F842" s="604" t="inlineStr">
        <is>
          <t xml:space="preserve">莫雷利亚 vs 特拉斯卡拉</t>
        </is>
      </c>
      <c r="G842" s="604" t="n">
        <v>0.8</v>
      </c>
      <c r="H842" s="604" t="n">
        <v>1</v>
      </c>
      <c r="I842" s="604" t="n">
        <v>1.02</v>
      </c>
      <c r="J842" s="604" t="inlineStr">
        <is>
          <t xml:space="preserve">0.8/1/1.02</t>
        </is>
      </c>
      <c r="K842" s="604" t="inlineStr">
        <is>
          <t xml:space="preserve">V4-B｜EV +0.0943</t>
        </is>
      </c>
      <c r="L842" s="604" t="inlineStr">
        <is>
          <t xml:space="preserve">莫雷利亚</t>
        </is>
      </c>
      <c r="M842" s="604" t="n">
        <v>0.6256920119911967</v>
      </c>
      <c r="N842" s="604" t="inlineStr">
        <is>
          <t xml:space="preserve">V4纸面入选-B</t>
        </is>
      </c>
      <c r="O842" s="604" t="inlineStr">
        <is>
          <t xml:space="preserve">1-1</t>
        </is>
      </c>
      <c r="P842" s="604" t="str">
        <v>已结算</v>
      </c>
      <c r="Q842" s="646" t="str">
        <v>黑</v>
      </c>
      <c r="R842" s="604" t="n">
        <v>0.8</v>
      </c>
      <c r="S842" s="604" t="n">
        <f>IF(OR(Q842="",Q842="待结算"),"",IF(Q842="红",R842,IF(Q842="半红",R842*0.5,IF(Q842="走",0,IF(Q842="半黑",-0.5,-1)))))</f>
        <v>-1</v>
      </c>
      <c r="T842" s="604" t="inlineStr">
        <is>
          <t xml:space="preserve">https://m.titan007.com/analy/Analysis/3024468.htm</t>
        </is>
      </c>
      <c r="U842" s="645" t="str">
        <f>IF(Q842="","",IF(Q842="待结算","待结算",IF(Q842="红","黑",IF(Q842="半红","半黑",IF(Q842="走","走",IF(Q842="半黑","半红","红"))))))</f>
        <v>红</v>
      </c>
      <c r="V842" s="604" t="n">
        <f>IF(OR(Q842="",Q842="待结算"),"",IF(L842=LEFT(F842,FIND(" vs ",F842)-1),I842,G842))</f>
        <v>1.02</v>
      </c>
      <c r="W842" s="604" t="n">
        <f>IF(OR(U842="",U842="待结算"),"",IF(U842="红",V842,IF(U842="半红",V842*0.5,IF(U842="走",0,IF(U842="半黑",-0.5,-1)))))</f>
        <v>1.02</v>
      </c>
      <c r="X842" s="604" t="inlineStr">
        <is>
          <t xml:space="preserve">3024468</t>
        </is>
      </c>
      <c r="Y842" s="604" t="inlineStr">
        <is>
          <t xml:space="preserve">V4</t>
        </is>
      </c>
      <c r="Z842" s="604" t="inlineStr">
        <is>
          <t xml:space="preserve">prior-2026-10-03-v1</t>
        </is>
      </c>
      <c r="AA842" s="604" t="inlineStr">
        <is>
          <t xml:space="preserve">B</t>
        </is>
      </c>
      <c r="AB842" s="604" t="n">
        <v>0.4672051899275896</v>
      </c>
      <c r="AC842" s="604" t="n"/>
      <c r="AD842" s="604" t="n">
        <v>0.2532984583888807</v>
      </c>
      <c r="AE842" s="604" t="n"/>
      <c r="AF842" s="604" t="n">
        <v>0.2794963516835298</v>
      </c>
      <c r="AG842" s="604" t="n">
        <v>0.09426780025854192</v>
      </c>
      <c r="AH842" s="604" t="n"/>
      <c r="AI842" s="604" t="n"/>
      <c r="AJ842" s="604" t="n">
        <v>0.09426780025854192</v>
      </c>
      <c r="AK842" s="604" t="n"/>
      <c r="AL842" s="604" t="n"/>
      <c r="AM842" s="604" t="n"/>
      <c r="AN842" s="604" t="inlineStr">
        <is>
          <t xml:space="preserve">EVALUATED</t>
        </is>
      </c>
      <c r="AO842" s="604" t="inlineStr">
        <is>
          <t xml:space="preserve">GIVING_VALIDATED_EDGE、BUCKET_PRIOR_ONLY、INTENT_INTERPRETATION_ONLY、EXPERT_MARKET</t>
        </is>
      </c>
      <c r="AP842" s="604" t="inlineStr">
        <is>
          <t xml:space="preserve">6345d20fbed01c5990ee</t>
        </is>
      </c>
      <c r="AQ842" s="604" t="n">
        <v>-1</v>
      </c>
      <c r="AR842" s="604" t="n">
        <v>0.8</v>
      </c>
      <c r="AS842" s="604" t="n">
        <v>1</v>
      </c>
      <c r="AT842" s="604" t="n">
        <v>-1</v>
      </c>
      <c r="AU842" s="604" t="n">
        <v>0.8</v>
      </c>
      <c r="AV842" s="604" t="n">
        <v>1.02</v>
      </c>
      <c r="AW842" s="604" t="n">
        <v>46298.06050486111</v>
      </c>
      <c r="AX842" s="604" t="inlineStr">
        <is>
          <t xml:space="preserve">https://simondongxiao.github.io/odds/v4/</t>
        </is>
      </c>
      <c r="AY842" s="604" t="inlineStr">
        <is>
          <t xml:space="preserve">V4 Shadow Only；real_money=false；P(EV&gt;0)不是比赛胜率</t>
        </is>
      </c>
    </row>
    <row r="843" ht="22" customHeight="1">
      <c r="A843" s="604" t="inlineStr">
        <is>
          <t xml:space="preserve">2026-10-03</t>
        </is>
      </c>
      <c r="B843" s="604" t="inlineStr">
        <is>
          <t xml:space="preserve">2026-10-04 09:00</t>
        </is>
      </c>
      <c r="C843" s="604" t="inlineStr">
        <is>
          <t xml:space="preserve">北美系列</t>
        </is>
      </c>
      <c r="D843" s="604" t="inlineStr">
        <is>
          <t xml:space="preserve">联赛</t>
        </is>
      </c>
      <c r="E843" s="604" t="inlineStr">
        <is>
          <t xml:space="preserve">墨西甲春</t>
        </is>
      </c>
      <c r="F843" s="604" t="inlineStr">
        <is>
          <t xml:space="preserve">坎昆 vs 塔巴蒂奥</t>
        </is>
      </c>
      <c r="G843" s="604" t="n">
        <v>0.92</v>
      </c>
      <c r="H843" s="604" t="n">
        <v>0.75</v>
      </c>
      <c r="I843" s="604" t="n">
        <v>0.9</v>
      </c>
      <c r="J843" s="604" t="inlineStr">
        <is>
          <t xml:space="preserve">0.92/0.75/0.9</t>
        </is>
      </c>
      <c r="K843" s="604" t="inlineStr">
        <is>
          <t xml:space="preserve">V4-A｜EV +0.1466</t>
        </is>
      </c>
      <c r="L843" s="604" t="inlineStr">
        <is>
          <t xml:space="preserve">坎昆</t>
        </is>
      </c>
      <c r="M843" s="604" t="n">
        <v>0.6084367753079671</v>
      </c>
      <c r="N843" s="604" t="inlineStr">
        <is>
          <t xml:space="preserve">V4纸面入选-A</t>
        </is>
      </c>
      <c r="O843" s="604" t="inlineStr">
        <is>
          <t xml:space="preserve">1-0</t>
        </is>
      </c>
      <c r="P843" s="604" t="str">
        <v>已结算</v>
      </c>
      <c r="Q843" s="649" t="str">
        <v>半红</v>
      </c>
      <c r="R843" s="604" t="n">
        <v>0.92</v>
      </c>
      <c r="S843" s="604" t="n">
        <f>IF(OR(Q843="",Q843="待结算"),"",IF(Q843="红",R843,IF(Q843="半红",R843*0.5,IF(Q843="走",0,IF(Q843="半黑",-0.5,-1)))))</f>
        <v>0.46</v>
      </c>
      <c r="T843" s="604" t="inlineStr">
        <is>
          <t xml:space="preserve">https://m.titan007.com/analy/Analysis/3024469.htm</t>
        </is>
      </c>
      <c r="U843" s="648" t="str">
        <f>IF(Q843="","",IF(Q843="待结算","待结算",IF(Q843="红","黑",IF(Q843="半红","半黑",IF(Q843="走","走",IF(Q843="半黑","半红","红"))))))</f>
        <v>半黑</v>
      </c>
      <c r="V843" s="604" t="n">
        <f>IF(OR(Q843="",Q843="待结算"),"",IF(L843=LEFT(F843,FIND(" vs ",F843)-1),I843,G843))</f>
        <v>0.9</v>
      </c>
      <c r="W843" s="604" t="n">
        <f>IF(OR(U843="",U843="待结算"),"",IF(U843="红",V843,IF(U843="半红",V843*0.5,IF(U843="走",0,IF(U843="半黑",-0.5,-1)))))</f>
        <v>-0.5</v>
      </c>
      <c r="X843" s="604" t="inlineStr">
        <is>
          <t xml:space="preserve">3024469</t>
        </is>
      </c>
      <c r="Y843" s="604" t="inlineStr">
        <is>
          <t xml:space="preserve">V4</t>
        </is>
      </c>
      <c r="Z843" s="604" t="inlineStr">
        <is>
          <t xml:space="preserve">prior-2026-10-03-v1</t>
        </is>
      </c>
      <c r="AA843" s="604" t="inlineStr">
        <is>
          <t xml:space="preserve">A</t>
        </is>
      </c>
      <c r="AB843" s="604" t="n">
        <v>0.4023038108092696</v>
      </c>
      <c r="AC843" s="604" t="n">
        <v>0.2563146623643062</v>
      </c>
      <c r="AD843" s="604" t="n"/>
      <c r="AE843" s="604" t="n"/>
      <c r="AF843" s="604" t="n">
        <v>0.3413815268264242</v>
      </c>
      <c r="AG843" s="604" t="n">
        <v>0.1466427238056847</v>
      </c>
      <c r="AH843" s="604" t="n"/>
      <c r="AI843" s="604" t="n"/>
      <c r="AJ843" s="604" t="n">
        <v>0.1466427238056847</v>
      </c>
      <c r="AK843" s="604" t="n"/>
      <c r="AL843" s="604" t="n"/>
      <c r="AM843" s="604" t="n"/>
      <c r="AN843" s="604" t="inlineStr">
        <is>
          <t xml:space="preserve">EVALUATED</t>
        </is>
      </c>
      <c r="AO843" s="604" t="inlineStr">
        <is>
          <t xml:space="preserve">GIVING_VALIDATED_EDGE、BUCKET_PRIOR_ONLY、INTENT_INTERPRETATION_ONLY、EXPERT_MARKET</t>
        </is>
      </c>
      <c r="AP843" s="604" t="inlineStr">
        <is>
          <t xml:space="preserve">eb8ed2fa504724d17b3a</t>
        </is>
      </c>
      <c r="AQ843" s="604" t="n">
        <v>-0.75</v>
      </c>
      <c r="AR843" s="604" t="n">
        <v>0.92</v>
      </c>
      <c r="AS843" s="604" t="n">
        <v>0.75</v>
      </c>
      <c r="AT843" s="604" t="n">
        <v>-0.75</v>
      </c>
      <c r="AU843" s="604" t="n">
        <v>0.92</v>
      </c>
      <c r="AV843" s="604" t="n">
        <v>0.9</v>
      </c>
      <c r="AW843" s="604" t="n">
        <v>46298.06050486111</v>
      </c>
      <c r="AX843" s="604" t="inlineStr">
        <is>
          <t xml:space="preserve">https://simondongxiao.github.io/odds/v4/</t>
        </is>
      </c>
      <c r="AY843" s="604" t="inlineStr">
        <is>
          <t xml:space="preserve">V4 Shadow Only；real_money=false；P(EV&gt;0)不是比赛胜率</t>
        </is>
      </c>
    </row>
    <row r="844" ht="22" customHeight="1">
      <c r="A844" s="604" t="inlineStr">
        <is>
          <t xml:space="preserve">2026-10-03</t>
        </is>
      </c>
      <c r="B844" s="604" t="inlineStr">
        <is>
          <t xml:space="preserve">2026-10-04 09:00</t>
        </is>
      </c>
      <c r="C844" s="604" t="inlineStr">
        <is>
          <t xml:space="preserve">北美系列</t>
        </is>
      </c>
      <c r="D844" s="604" t="inlineStr">
        <is>
          <t xml:space="preserve">联赛</t>
        </is>
      </c>
      <c r="E844" s="604" t="inlineStr">
        <is>
          <t xml:space="preserve">墨西甲春</t>
        </is>
      </c>
      <c r="F844" s="604" t="inlineStr">
        <is>
          <t xml:space="preserve">皮拉塔斯 vs 瓦哈卡</t>
        </is>
      </c>
      <c r="G844" s="604" t="n">
        <v>0.9</v>
      </c>
      <c r="H844" s="604" t="n">
        <v>1.5</v>
      </c>
      <c r="I844" s="604" t="n">
        <v>0.92</v>
      </c>
      <c r="J844" s="604" t="inlineStr">
        <is>
          <t xml:space="preserve">0.9/1.5/0.92</t>
        </is>
      </c>
      <c r="K844" s="604" t="inlineStr">
        <is>
          <t xml:space="preserve">V4-A｜EV +0.2577</t>
        </is>
      </c>
      <c r="L844" s="604" t="inlineStr">
        <is>
          <t xml:space="preserve">皮拉塔斯</t>
        </is>
      </c>
      <c r="M844" s="604" t="n">
        <v>0.6619244164537608</v>
      </c>
      <c r="N844" s="604" t="inlineStr">
        <is>
          <t xml:space="preserve">V4纸面入选-A</t>
        </is>
      </c>
      <c r="O844" s="604" t="inlineStr">
        <is>
          <t xml:space="preserve">4-0</t>
        </is>
      </c>
      <c r="P844" s="604" t="str">
        <v>已结算</v>
      </c>
      <c r="Q844" s="645" t="str">
        <v>红</v>
      </c>
      <c r="R844" s="604" t="n">
        <v>0.9</v>
      </c>
      <c r="S844" s="604" t="n">
        <f>IF(OR(Q844="",Q844="待结算"),"",IF(Q844="红",R844,IF(Q844="半红",R844*0.5,IF(Q844="走",0,IF(Q844="半黑",-0.5,-1)))))</f>
        <v>0.9</v>
      </c>
      <c r="T844" s="604" t="inlineStr">
        <is>
          <t xml:space="preserve">https://m.titan007.com/analy/Analysis/3024471.htm</t>
        </is>
      </c>
      <c r="U844" s="646" t="str">
        <f>IF(Q844="","",IF(Q844="待结算","待结算",IF(Q844="红","黑",IF(Q844="半红","半黑",IF(Q844="走","走",IF(Q844="半黑","半红","红"))))))</f>
        <v>黑</v>
      </c>
      <c r="V844" s="604" t="n">
        <f>IF(OR(Q844="",Q844="待结算"),"",IF(L844=LEFT(F844,FIND(" vs ",F844)-1),I844,G844))</f>
        <v>0.92</v>
      </c>
      <c r="W844" s="604" t="n">
        <f>IF(OR(U844="",U844="待结算"),"",IF(U844="红",V844,IF(U844="半红",V844*0.5,IF(U844="走",0,IF(U844="半黑",-0.5,-1)))))</f>
        <v>-1</v>
      </c>
      <c r="X844" s="604" t="inlineStr">
        <is>
          <t xml:space="preserve">3024471</t>
        </is>
      </c>
      <c r="Y844" s="604" t="inlineStr">
        <is>
          <t xml:space="preserve">V4</t>
        </is>
      </c>
      <c r="Z844" s="604" t="inlineStr">
        <is>
          <t xml:space="preserve">prior-2026-10-03-v1</t>
        </is>
      </c>
      <c r="AA844" s="604" t="inlineStr">
        <is>
          <t xml:space="preserve">A</t>
        </is>
      </c>
      <c r="AB844" s="604" t="n">
        <v>0.6619244164537608</v>
      </c>
      <c r="AC844" s="604" t="n"/>
      <c r="AD844" s="604" t="n"/>
      <c r="AE844" s="604" t="n"/>
      <c r="AF844" s="604" t="n">
        <v>0.3380755835462392</v>
      </c>
      <c r="AG844" s="604" t="n">
        <v>0.2576563912621455</v>
      </c>
      <c r="AH844" s="604" t="n"/>
      <c r="AI844" s="604" t="n"/>
      <c r="AJ844" s="604" t="n">
        <v>0.2576563912621455</v>
      </c>
      <c r="AK844" s="604" t="n"/>
      <c r="AL844" s="604" t="n"/>
      <c r="AM844" s="604" t="n"/>
      <c r="AN844" s="604" t="inlineStr">
        <is>
          <t xml:space="preserve">EVALUATED</t>
        </is>
      </c>
      <c r="AO844" s="604" t="inlineStr">
        <is>
          <t xml:space="preserve">GIVING_VALIDATED_EDGE、BUCKET_PRIOR_ONLY、INTENT_INTERPRETATION_ONLY、EXPERT_MARKET</t>
        </is>
      </c>
      <c r="AP844" s="604" t="inlineStr">
        <is>
          <t xml:space="preserve">7b80bd62956a142eeae3</t>
        </is>
      </c>
      <c r="AQ844" s="604" t="n">
        <v>-1.5</v>
      </c>
      <c r="AR844" s="604" t="n">
        <v>0.9</v>
      </c>
      <c r="AS844" s="604" t="n">
        <v>1.5</v>
      </c>
      <c r="AT844" s="604" t="n">
        <v>-1.5</v>
      </c>
      <c r="AU844" s="604" t="n">
        <v>0.9</v>
      </c>
      <c r="AV844" s="604" t="n">
        <v>0.92</v>
      </c>
      <c r="AW844" s="604" t="n">
        <v>46298.06050486111</v>
      </c>
      <c r="AX844" s="604" t="inlineStr">
        <is>
          <t xml:space="preserve">https://simondongxiao.github.io/odds/v4/</t>
        </is>
      </c>
      <c r="AY844" s="604" t="inlineStr">
        <is>
          <t xml:space="preserve">V4 Shadow Only；real_money=false；P(EV&gt;0)不是比赛胜率</t>
        </is>
      </c>
    </row>
    <row r="845" ht="22" customHeight="1">
      <c r="A845" s="604" t="inlineStr">
        <is>
          <t xml:space="preserve">2026-10-03</t>
        </is>
      </c>
      <c r="B845" s="604" t="inlineStr">
        <is>
          <t xml:space="preserve">2026-10-04 09:00</t>
        </is>
      </c>
      <c r="C845" s="604" t="inlineStr">
        <is>
          <t xml:space="preserve">北美系列</t>
        </is>
      </c>
      <c r="D845" s="604" t="inlineStr">
        <is>
          <t xml:space="preserve">联赛</t>
        </is>
      </c>
      <c r="E845" s="604" t="inlineStr">
        <is>
          <t xml:space="preserve">墨西女超春</t>
        </is>
      </c>
      <c r="F845" s="604" t="inlineStr">
        <is>
          <t xml:space="preserve">蒂华纳女足 vs 亚特兰特女足</t>
        </is>
      </c>
      <c r="G845" s="604" t="n">
        <v>0.97</v>
      </c>
      <c r="H845" s="604" t="n">
        <v>1</v>
      </c>
      <c r="I845" s="604" t="n">
        <v>0.79</v>
      </c>
      <c r="J845" s="604" t="inlineStr">
        <is>
          <t xml:space="preserve">0.97/1/0.79</t>
        </is>
      </c>
      <c r="K845" s="604" t="inlineStr">
        <is>
          <t xml:space="preserve">V4-B｜EV +0.0751</t>
        </is>
      </c>
      <c r="L845" s="604" t="inlineStr">
        <is>
          <t xml:space="preserve">蒂华纳女足</t>
        </is>
      </c>
      <c r="M845" s="604" t="n">
        <v>0.5588836082929037</v>
      </c>
      <c r="N845" s="604" t="inlineStr">
        <is>
          <t xml:space="preserve">V4纸面入选-B</t>
        </is>
      </c>
      <c r="O845" s="604" t="inlineStr">
        <is>
          <t xml:space="preserve">1-0</t>
        </is>
      </c>
      <c r="P845" s="604" t="str">
        <v>已结算</v>
      </c>
      <c r="Q845" s="647" t="str">
        <v>走</v>
      </c>
      <c r="R845" s="604" t="n">
        <v>0.97</v>
      </c>
      <c r="S845" s="604" t="n">
        <f>IF(OR(Q845="",Q845="待结算"),"",IF(Q845="红",R845,IF(Q845="半红",R845*0.5,IF(Q845="走",0,IF(Q845="半黑",-0.5,-1)))))</f>
        <v>0</v>
      </c>
      <c r="T845" s="604" t="inlineStr">
        <is>
          <t xml:space="preserve">https://m.titan007.com/analy/Analysis/3046049.htm</t>
        </is>
      </c>
      <c r="U845" s="647" t="str">
        <f>IF(Q845="","",IF(Q845="待结算","待结算",IF(Q845="红","黑",IF(Q845="半红","半黑",IF(Q845="走","走",IF(Q845="半黑","半红","红"))))))</f>
        <v>走</v>
      </c>
      <c r="V845" s="604" t="n">
        <f>IF(OR(Q845="",Q845="待结算"),"",IF(L845=LEFT(F845,FIND(" vs ",F845)-1),I845,G845))</f>
        <v>0.79</v>
      </c>
      <c r="W845" s="604" t="n">
        <f>IF(OR(U845="",U845="待结算"),"",IF(U845="红",V845,IF(U845="半红",V845*0.5,IF(U845="走",0,IF(U845="半黑",-0.5,-1)))))</f>
        <v>0</v>
      </c>
      <c r="X845" s="604" t="inlineStr">
        <is>
          <t xml:space="preserve">3046049</t>
        </is>
      </c>
      <c r="Y845" s="604" t="inlineStr">
        <is>
          <t xml:space="preserve">V4</t>
        </is>
      </c>
      <c r="Z845" s="604" t="inlineStr">
        <is>
          <t xml:space="preserve">prior-2026-10-03-v1</t>
        </is>
      </c>
      <c r="AA845" s="604" t="inlineStr">
        <is>
          <t xml:space="preserve">B</t>
        </is>
      </c>
      <c r="AB845" s="604" t="n">
        <v>0.4158246930857992</v>
      </c>
      <c r="AC845" s="604" t="n"/>
      <c r="AD845" s="604" t="n">
        <v>0.2559726445441378</v>
      </c>
      <c r="AE845" s="604" t="n"/>
      <c r="AF845" s="604" t="n">
        <v>0.328202662370063</v>
      </c>
      <c r="AG845" s="604" t="n">
        <v>0.07514728992316216</v>
      </c>
      <c r="AH845" s="604" t="n"/>
      <c r="AI845" s="604" t="n"/>
      <c r="AJ845" s="604" t="n">
        <v>0.07514728992316216</v>
      </c>
      <c r="AK845" s="604" t="n"/>
      <c r="AL845" s="604" t="n"/>
      <c r="AM845" s="604" t="n"/>
      <c r="AN845" s="604" t="inlineStr">
        <is>
          <t xml:space="preserve">EVALUATED</t>
        </is>
      </c>
      <c r="AO845" s="604" t="inlineStr">
        <is>
          <t xml:space="preserve">GIVING_VALIDATED_EDGE、BUCKET_PRIOR_ONLY、INTENT_INTERPRETATION_ONLY、EXPERT_MARKET</t>
        </is>
      </c>
      <c r="AP845" s="604" t="inlineStr">
        <is>
          <t xml:space="preserve">5908a10d18c4f7e7ad03</t>
        </is>
      </c>
      <c r="AQ845" s="604" t="n">
        <v>-1</v>
      </c>
      <c r="AR845" s="604" t="n">
        <v>0.97</v>
      </c>
      <c r="AS845" s="604" t="n">
        <v>1</v>
      </c>
      <c r="AT845" s="604" t="n">
        <v>-1</v>
      </c>
      <c r="AU845" s="604" t="n">
        <v>0.97</v>
      </c>
      <c r="AV845" s="604" t="n">
        <v>0.79</v>
      </c>
      <c r="AW845" s="604" t="n">
        <v>46298.06050486111</v>
      </c>
      <c r="AX845" s="604" t="inlineStr">
        <is>
          <t xml:space="preserve">https://simondongxiao.github.io/odds/v4/</t>
        </is>
      </c>
      <c r="AY845" s="604" t="inlineStr">
        <is>
          <t xml:space="preserve">V4 Shadow Only；real_money=false；P(EV&gt;0)不是比赛胜率</t>
        </is>
      </c>
    </row>
    <row r="846" ht="22" customHeight="1">
      <c r="A846" s="604" t="inlineStr">
        <is>
          <t xml:space="preserve">2026-10-03</t>
        </is>
      </c>
      <c r="B846" s="604" t="inlineStr">
        <is>
          <t xml:space="preserve">2026-10-04 09:00</t>
        </is>
      </c>
      <c r="C846" s="604" t="inlineStr">
        <is>
          <t xml:space="preserve">北美系列</t>
        </is>
      </c>
      <c r="D846" s="604" t="inlineStr">
        <is>
          <t xml:space="preserve">联赛</t>
        </is>
      </c>
      <c r="E846" s="604" t="inlineStr">
        <is>
          <t xml:space="preserve">美甲</t>
        </is>
      </c>
      <c r="F846" s="604" t="inlineStr">
        <is>
          <t xml:space="preserve">斯波坎速度 vs 波特兰松之心</t>
        </is>
      </c>
      <c r="G846" s="604" t="n">
        <v>0.77</v>
      </c>
      <c r="H846" s="604" t="n">
        <v>0</v>
      </c>
      <c r="I846" s="604" t="n">
        <v>0.93</v>
      </c>
      <c r="J846" s="604" t="inlineStr">
        <is>
          <t xml:space="preserve">0.77/0/0.93</t>
        </is>
      </c>
      <c r="K846" s="604" t="inlineStr">
        <is>
          <t xml:space="preserve">V4-C｜EV +0.0507</t>
        </is>
      </c>
      <c r="L846" s="604" t="str"/>
      <c r="M846" s="604" t="n">
        <v>0.597829178112748</v>
      </c>
      <c r="N846" s="604" t="inlineStr">
        <is>
          <t xml:space="preserve">V4纸面入选-C</t>
        </is>
      </c>
      <c r="O846" s="604" t="inlineStr">
        <is>
          <t xml:space="preserve">3-3</t>
        </is>
      </c>
      <c r="P846" s="604" t="str">
        <v>赛果已核/冻结投注未核</v>
      </c>
      <c r="Q846" s="647"/>
      <c r="R846" s="604" t="n">
        <v>0.93</v>
      </c>
      <c r="S846" s="604" t="str">
        <f>IF(OR(Q846="",Q846="待结算"),"",IF(Q846="红",R846,IF(Q846="半红",R846*0.5,IF(Q846="走",0,IF(Q846="半黑",-0.5,-1)))))</f>
      </c>
      <c r="T846" s="604" t="inlineStr">
        <is>
          <t xml:space="preserve">https://m.titan007.com/analy/Analysis/2955402.htm</t>
        </is>
      </c>
      <c r="U846" s="647" t="str">
        <f>IF(Q846="","",IF(Q846="待结算","待结算",IF(Q846="红","黑",IF(Q846="半红","半黑",IF(Q846="走","走",IF(Q846="半黑","半红","红"))))))</f>
      </c>
      <c r="V846" s="604" t="str">
        <f>IF(OR(Q846="",Q846="待结算"),"",IF(L846=LEFT(F846,FIND(" vs ",F846)-1),I846,G846))</f>
      </c>
      <c r="W846" s="604" t="str">
        <f>IF(OR(U846="",U846="待结算"),"",IF(U846="红",V846,IF(U846="半红",V846*0.5,IF(U846="走",0,IF(U846="半黑",-0.5,-1)))))</f>
      </c>
      <c r="X846" s="604" t="inlineStr">
        <is>
          <t xml:space="preserve">2955402</t>
        </is>
      </c>
      <c r="Y846" s="604" t="inlineStr">
        <is>
          <t xml:space="preserve">V4</t>
        </is>
      </c>
      <c r="Z846" s="604" t="inlineStr">
        <is>
          <t xml:space="preserve">prior-2026-10-03-v1</t>
        </is>
      </c>
      <c r="AA846" s="604" t="inlineStr">
        <is>
          <t xml:space="preserve">C</t>
        </is>
      </c>
      <c r="AB846" s="604" t="n">
        <v>0.3934989942001672</v>
      </c>
      <c r="AC846" s="604" t="n">
        <v>0.2557597354104177</v>
      </c>
      <c r="AD846" s="604" t="n"/>
      <c r="AE846" s="604" t="n"/>
      <c r="AF846" s="604" t="n">
        <v>0.350741270389415</v>
      </c>
      <c r="AG846" s="604" t="n">
        <v>0.05072045327772445</v>
      </c>
      <c r="AH846" s="604" t="n"/>
      <c r="AI846" s="604" t="n"/>
      <c r="AJ846" s="604" t="n">
        <v>0.05072045327772445</v>
      </c>
      <c r="AK846" s="604" t="n"/>
      <c r="AL846" s="604" t="n"/>
      <c r="AM846" s="604" t="n"/>
      <c r="AN846" s="604" t="inlineStr">
        <is>
          <t xml:space="preserve">EVALUATED</t>
        </is>
      </c>
      <c r="AO846" s="604" t="inlineStr">
        <is>
          <t xml:space="preserve">EDGE_BELOW_UNCERTAINTY_THRESHOLD、BUCKET_PRIOR_ONLY、INTENT_INTERPRETATION_ONLY、EXPERT_MARKET</t>
        </is>
      </c>
      <c r="AP846" s="604" t="inlineStr">
        <is>
          <t xml:space="preserve">b74b3fa92c0216263bd0</t>
        </is>
      </c>
      <c r="AQ846" s="604" t="n">
        <v>0</v>
      </c>
      <c r="AR846" s="604" t="n"/>
      <c r="AS846" s="604" t="n">
        <v>0</v>
      </c>
      <c r="AT846" s="604" t="n">
        <v>0</v>
      </c>
      <c r="AU846" s="604" t="n">
        <v>0.77</v>
      </c>
      <c r="AV846" s="604" t="n">
        <v>0.93</v>
      </c>
      <c r="AW846" s="604" t="n">
        <v>46298.06050486111</v>
      </c>
      <c r="AX846" s="604" t="inlineStr">
        <is>
          <t xml:space="preserve">https://simondongxiao.github.io/odds/v4/</t>
        </is>
      </c>
      <c r="AY846" s="604" t="inlineStr">
        <is>
          <t xml:space="preserve">V4 Shadow Only；real_money=false；P(EV&gt;0)不是比赛胜率</t>
        </is>
      </c>
    </row>
    <row r="847" ht="22" customHeight="1">
      <c r="A847" s="604" t="inlineStr">
        <is>
          <t xml:space="preserve">2026-10-03</t>
        </is>
      </c>
      <c r="B847" s="604" t="inlineStr">
        <is>
          <t xml:space="preserve">2026-10-04 09:20</t>
        </is>
      </c>
      <c r="C847" s="604" t="inlineStr">
        <is>
          <t xml:space="preserve">南美系列</t>
        </is>
      </c>
      <c r="D847" s="604" t="inlineStr">
        <is>
          <t xml:space="preserve">联赛</t>
        </is>
      </c>
      <c r="E847" s="604" t="inlineStr">
        <is>
          <t xml:space="preserve">哥伦乙秋</t>
        </is>
      </c>
      <c r="F847" s="604" t="inlineStr">
        <is>
          <t xml:space="preserve">卡达根拿 vs 卡利博卡青年</t>
        </is>
      </c>
      <c r="G847" s="604" t="n">
        <v>0.84</v>
      </c>
      <c r="H847" s="604" t="n">
        <v>1.25</v>
      </c>
      <c r="I847" s="604" t="n">
        <v>0.86</v>
      </c>
      <c r="J847" s="604" t="inlineStr">
        <is>
          <t xml:space="preserve">0.84/1.25/0.86</t>
        </is>
      </c>
      <c r="K847" s="604" t="inlineStr">
        <is>
          <t xml:space="preserve">V4-B｜EV +0.0847</t>
        </is>
      </c>
      <c r="L847" s="604" t="inlineStr">
        <is>
          <t xml:space="preserve">卡达根拿</t>
        </is>
      </c>
      <c r="M847" s="604" t="n">
        <v>0.5960019120527125</v>
      </c>
      <c r="N847" s="604" t="inlineStr">
        <is>
          <t xml:space="preserve">V4纸面入选-B</t>
        </is>
      </c>
      <c r="O847" s="604" t="inlineStr">
        <is>
          <t xml:space="preserve">2-3</t>
        </is>
      </c>
      <c r="P847" s="604" t="str">
        <v>已结算</v>
      </c>
      <c r="Q847" s="646" t="str">
        <v>黑</v>
      </c>
      <c r="R847" s="604" t="n">
        <v>0.84</v>
      </c>
      <c r="S847" s="604" t="n">
        <f>IF(OR(Q847="",Q847="待结算"),"",IF(Q847="红",R847,IF(Q847="半红",R847*0.5,IF(Q847="走",0,IF(Q847="半黑",-0.5,-1)))))</f>
        <v>-1</v>
      </c>
      <c r="T847" s="604" t="inlineStr">
        <is>
          <t xml:space="preserve">https://m.titan007.com/analy/Analysis/3012208.htm</t>
        </is>
      </c>
      <c r="U847" s="645" t="str">
        <f>IF(Q847="","",IF(Q847="待结算","待结算",IF(Q847="红","黑",IF(Q847="半红","半黑",IF(Q847="走","走",IF(Q847="半黑","半红","红"))))))</f>
        <v>红</v>
      </c>
      <c r="V847" s="604" t="n">
        <f>IF(OR(Q847="",Q847="待结算"),"",IF(L847=LEFT(F847,FIND(" vs ",F847)-1),I847,G847))</f>
        <v>0.86</v>
      </c>
      <c r="W847" s="604" t="n">
        <f>IF(OR(U847="",U847="待结算"),"",IF(U847="红",V847,IF(U847="半红",V847*0.5,IF(U847="走",0,IF(U847="半黑",-0.5,-1)))))</f>
        <v>0.86</v>
      </c>
      <c r="X847" s="604" t="inlineStr">
        <is>
          <t xml:space="preserve">3012208</t>
        </is>
      </c>
      <c r="Y847" s="604" t="inlineStr">
        <is>
          <t xml:space="preserve">V4</t>
        </is>
      </c>
      <c r="Z847" s="604" t="inlineStr">
        <is>
          <t xml:space="preserve">prior-2026-10-03-v1</t>
        </is>
      </c>
      <c r="AA847" s="604" t="inlineStr">
        <is>
          <t xml:space="preserve">B</t>
        </is>
      </c>
      <c r="AB847" s="604" t="n">
        <v>0.5224548536827445</v>
      </c>
      <c r="AC847" s="604" t="n"/>
      <c r="AD847" s="604" t="n"/>
      <c r="AE847" s="604" t="n">
        <v>0.2468014175211683</v>
      </c>
      <c r="AF847" s="604" t="n">
        <v>0.2307437287960873</v>
      </c>
      <c r="AG847" s="604" t="n">
        <v>0.08471763953683389</v>
      </c>
      <c r="AH847" s="604" t="n"/>
      <c r="AI847" s="604" t="n"/>
      <c r="AJ847" s="604" t="n">
        <v>0.08471763953683389</v>
      </c>
      <c r="AK847" s="604" t="n"/>
      <c r="AL847" s="604" t="n"/>
      <c r="AM847" s="604" t="n"/>
      <c r="AN847" s="604" t="inlineStr">
        <is>
          <t xml:space="preserve">EVALUATED</t>
        </is>
      </c>
      <c r="AO847" s="604" t="inlineStr">
        <is>
          <t xml:space="preserve">GIVING_VALIDATED_EDGE、BUCKET_PRIOR_ONLY、INTENT_INTERPRETATION_ONLY、EXPERT_MARKET</t>
        </is>
      </c>
      <c r="AP847" s="604" t="inlineStr">
        <is>
          <t xml:space="preserve">c1e5193ce29981948d5b</t>
        </is>
      </c>
      <c r="AQ847" s="604" t="n">
        <v>-1.25</v>
      </c>
      <c r="AR847" s="604" t="n">
        <v>0.84</v>
      </c>
      <c r="AS847" s="604" t="n">
        <v>1.25</v>
      </c>
      <c r="AT847" s="604" t="n">
        <v>-1.25</v>
      </c>
      <c r="AU847" s="604" t="n">
        <v>0.84</v>
      </c>
      <c r="AV847" s="604" t="n">
        <v>0.86</v>
      </c>
      <c r="AW847" s="604" t="n">
        <v>46298.06050486111</v>
      </c>
      <c r="AX847" s="604" t="inlineStr">
        <is>
          <t xml:space="preserve">https://simondongxiao.github.io/odds/v4/</t>
        </is>
      </c>
      <c r="AY847" s="604" t="inlineStr">
        <is>
          <t xml:space="preserve">V4 Shadow Only；real_money=false；P(EV&gt;0)不是比赛胜率</t>
        </is>
      </c>
    </row>
    <row r="848" ht="22" customHeight="1">
      <c r="A848" s="604" t="inlineStr">
        <is>
          <t xml:space="preserve">2026-10-03</t>
        </is>
      </c>
      <c r="B848" s="604" t="inlineStr">
        <is>
          <t xml:space="preserve">2026-10-04 10:00</t>
        </is>
      </c>
      <c r="C848" s="604" t="inlineStr">
        <is>
          <t xml:space="preserve">北美系列</t>
        </is>
      </c>
      <c r="D848" s="604" t="inlineStr">
        <is>
          <t xml:space="preserve">联赛</t>
        </is>
      </c>
      <c r="E848" s="604" t="inlineStr">
        <is>
          <t xml:space="preserve">危地甲春</t>
        </is>
      </c>
      <c r="F848" s="604" t="inlineStr">
        <is>
          <t xml:space="preserve">夏拉祖 vs 圣佩德罗体育</t>
        </is>
      </c>
      <c r="G848" s="604" t="n">
        <v>0.76</v>
      </c>
      <c r="H848" s="604" t="n">
        <v>1</v>
      </c>
      <c r="I848" s="604" t="n">
        <v>0.9399999999999999</v>
      </c>
      <c r="J848" s="604" t="inlineStr">
        <is>
          <t xml:space="preserve">0.76/1/0.94</t>
        </is>
      </c>
      <c r="K848" s="604" t="inlineStr">
        <is>
          <t xml:space="preserve">V4-B｜EV +0.1193</t>
        </is>
      </c>
      <c r="L848" s="604" t="inlineStr">
        <is>
          <t xml:space="preserve">夏拉祖</t>
        </is>
      </c>
      <c r="M848" s="604" t="n">
        <v>0.6587239143142192</v>
      </c>
      <c r="N848" s="604" t="inlineStr">
        <is>
          <t xml:space="preserve">V4纸面入选-B</t>
        </is>
      </c>
      <c r="O848" s="604" t="inlineStr">
        <is>
          <t xml:space="preserve">2-0</t>
        </is>
      </c>
      <c r="P848" s="604" t="str">
        <v>已结算</v>
      </c>
      <c r="Q848" s="645" t="str">
        <v>红</v>
      </c>
      <c r="R848" s="604" t="n">
        <v>0.76</v>
      </c>
      <c r="S848" s="604" t="n">
        <f>IF(OR(Q848="",Q848="待结算"),"",IF(Q848="红",R848,IF(Q848="半红",R848*0.5,IF(Q848="走",0,IF(Q848="半黑",-0.5,-1)))))</f>
        <v>0.76</v>
      </c>
      <c r="T848" s="604" t="inlineStr">
        <is>
          <t xml:space="preserve">https://m.titan007.com/analy/Analysis/3011298.htm</t>
        </is>
      </c>
      <c r="U848" s="646" t="str">
        <f>IF(Q848="","",IF(Q848="待结算","待结算",IF(Q848="红","黑",IF(Q848="半红","半黑",IF(Q848="走","走",IF(Q848="半黑","半红","红"))))))</f>
        <v>黑</v>
      </c>
      <c r="V848" s="604" t="n">
        <f>IF(OR(Q848="",Q848="待结算"),"",IF(L848=LEFT(F848,FIND(" vs ",F848)-1),I848,G848))</f>
        <v>0.94</v>
      </c>
      <c r="W848" s="604" t="n">
        <f>IF(OR(U848="",U848="待结算"),"",IF(U848="红",V848,IF(U848="半红",V848*0.5,IF(U848="走",0,IF(U848="半黑",-0.5,-1)))))</f>
        <v>-1</v>
      </c>
      <c r="X848" s="604" t="inlineStr">
        <is>
          <t xml:space="preserve">3011298</t>
        </is>
      </c>
      <c r="Y848" s="604" t="inlineStr">
        <is>
          <t xml:space="preserve">V4</t>
        </is>
      </c>
      <c r="Z848" s="604" t="inlineStr">
        <is>
          <t xml:space="preserve">prior-2026-10-03-v1</t>
        </is>
      </c>
      <c r="AA848" s="604" t="inlineStr">
        <is>
          <t xml:space="preserve">B</t>
        </is>
      </c>
      <c r="AB848" s="604" t="n">
        <v>0.4930145047005871</v>
      </c>
      <c r="AC848" s="604" t="n"/>
      <c r="AD848" s="604" t="n">
        <v>0.2515612474554653</v>
      </c>
      <c r="AE848" s="604" t="n"/>
      <c r="AF848" s="604" t="n">
        <v>0.2554242478439476</v>
      </c>
      <c r="AG848" s="604" t="n">
        <v>0.1192667757284986</v>
      </c>
      <c r="AH848" s="604" t="n"/>
      <c r="AI848" s="604" t="n"/>
      <c r="AJ848" s="604" t="n">
        <v>0.1192667757284986</v>
      </c>
      <c r="AK848" s="604" t="n"/>
      <c r="AL848" s="604" t="n"/>
      <c r="AM848" s="604" t="n"/>
      <c r="AN848" s="604" t="inlineStr">
        <is>
          <t xml:space="preserve">EVALUATED</t>
        </is>
      </c>
      <c r="AO848" s="604" t="inlineStr">
        <is>
          <t xml:space="preserve">GIVING_VALIDATED_EDGE、BUCKET_PRIOR_ONLY、INTENT_INTERPRETATION_ONLY、EXPERT_MARKET</t>
        </is>
      </c>
      <c r="AP848" s="604" t="inlineStr">
        <is>
          <t xml:space="preserve">4c42e6630fa7eaa69958</t>
        </is>
      </c>
      <c r="AQ848" s="604" t="n">
        <v>-1</v>
      </c>
      <c r="AR848" s="604" t="n">
        <v>0.76</v>
      </c>
      <c r="AS848" s="604" t="n">
        <v>1</v>
      </c>
      <c r="AT848" s="604" t="n">
        <v>-1</v>
      </c>
      <c r="AU848" s="604" t="n">
        <v>0.76</v>
      </c>
      <c r="AV848" s="604" t="n">
        <v>0.9399999999999999</v>
      </c>
      <c r="AW848" s="604" t="n">
        <v>46298.06050486111</v>
      </c>
      <c r="AX848" s="604" t="inlineStr">
        <is>
          <t xml:space="preserve">https://simondongxiao.github.io/odds/v4/</t>
        </is>
      </c>
      <c r="AY848" s="604" t="inlineStr">
        <is>
          <t xml:space="preserve">V4 Shadow Only；real_money=false；P(EV&gt;0)不是比赛胜率</t>
        </is>
      </c>
    </row>
    <row r="849" ht="22" customHeight="1">
      <c r="A849" s="604" t="inlineStr">
        <is>
          <t xml:space="preserve">2026-10-04</t>
        </is>
      </c>
      <c r="B849" s="604" t="inlineStr">
        <is>
          <t xml:space="preserve">2026-10-04 11:10</t>
        </is>
      </c>
      <c r="C849" s="604" t="inlineStr">
        <is>
          <t xml:space="preserve">北美系列</t>
        </is>
      </c>
      <c r="D849" s="604" t="inlineStr">
        <is>
          <t xml:space="preserve">联赛</t>
        </is>
      </c>
      <c r="E849" s="604" t="inlineStr">
        <is>
          <t xml:space="preserve">墨西女超春</t>
        </is>
      </c>
      <c r="F849" s="604" t="inlineStr">
        <is>
          <t xml:space="preserve">尼卡沙女足 vs 克鲁兹女足</t>
        </is>
      </c>
      <c r="G849" s="604" t="n">
        <v>0.9399999999999999</v>
      </c>
      <c r="H849" s="604" t="n">
        <v>-2.75</v>
      </c>
      <c r="I849" s="604" t="n">
        <v>0.82</v>
      </c>
      <c r="J849" s="604" t="inlineStr">
        <is>
          <t xml:space="preserve">0.94/-2.75/0.82</t>
        </is>
      </c>
      <c r="K849" s="604" t="inlineStr">
        <is>
          <t xml:space="preserve">V4-B｜EV +0.9400</t>
        </is>
      </c>
      <c r="L849" s="604" t="inlineStr">
        <is>
          <t xml:space="preserve">尼卡沙女足</t>
        </is>
      </c>
      <c r="M849" s="604" t="n">
        <v>0.999997841674064</v>
      </c>
      <c r="N849" s="604" t="inlineStr">
        <is>
          <t xml:space="preserve">V4纸面入选-B</t>
        </is>
      </c>
      <c r="O849" s="604" t="inlineStr">
        <is>
          <t xml:space="preserve">0-2</t>
        </is>
      </c>
      <c r="P849" s="604" t="str">
        <v>已结算</v>
      </c>
      <c r="Q849" s="645" t="str">
        <v>红</v>
      </c>
      <c r="R849" s="604" t="n">
        <v>0.9399999999999999</v>
      </c>
      <c r="S849" s="604" t="n">
        <f>IF(OR(Q849="",Q849="待结算"),"",IF(Q849="红",R849,IF(Q849="半红",R849*0.5,IF(Q849="走",0,IF(Q849="半黑",-0.5,-1)))))</f>
        <v>0.94</v>
      </c>
      <c r="T849" s="604" t="inlineStr">
        <is>
          <t xml:space="preserve">https://m.titan007.com/analy/Analysis/3046050.htm</t>
        </is>
      </c>
      <c r="U849" s="646" t="str">
        <f>IF(Q849="","",IF(Q849="待结算","待结算",IF(Q849="红","黑",IF(Q849="半红","半黑",IF(Q849="走","走",IF(Q849="半黑","半红","红"))))))</f>
        <v>黑</v>
      </c>
      <c r="V849" s="604" t="n">
        <f>IF(OR(Q849="",Q849="待结算"),"",IF(L849=LEFT(F849,FIND(" vs ",F849)-1),I849,G849))</f>
        <v>0.82</v>
      </c>
      <c r="W849" s="604" t="n">
        <f>IF(OR(U849="",U849="待结算"),"",IF(U849="红",V849,IF(U849="半红",V849*0.5,IF(U849="走",0,IF(U849="半黑",-0.5,-1)))))</f>
        <v>-1</v>
      </c>
      <c r="X849" s="604" t="inlineStr">
        <is>
          <t xml:space="preserve">3046050</t>
        </is>
      </c>
      <c r="Y849" s="604" t="inlineStr">
        <is>
          <t xml:space="preserve">V4</t>
        </is>
      </c>
      <c r="Z849" s="604" t="inlineStr">
        <is>
          <t xml:space="preserve">prior-2026-10-04-v1</t>
        </is>
      </c>
      <c r="AA849" s="604" t="inlineStr">
        <is>
          <t xml:space="preserve">B</t>
        </is>
      </c>
      <c r="AB849" s="604" t="n">
        <v>0.9999957666978819</v>
      </c>
      <c r="AC849" s="604" t="n"/>
      <c r="AD849" s="604" t="n"/>
      <c r="AE849" s="604" t="n">
        <v>4.149961321374211e-06</v>
      </c>
      <c r="AF849" s="604" t="n">
        <v>8.334079674169699e-08</v>
      </c>
      <c r="AG849" s="604" t="n">
        <v>0.9399938623745515</v>
      </c>
      <c r="AH849" s="604" t="n"/>
      <c r="AI849" s="604" t="n"/>
      <c r="AJ849" s="604" t="n">
        <v>0.9399938623745515</v>
      </c>
      <c r="AK849" s="604" t="n"/>
      <c r="AL849" s="604" t="n"/>
      <c r="AM849" s="604" t="n"/>
      <c r="AN849" s="604" t="inlineStr">
        <is>
          <t xml:space="preserve">FROZEN_PREMATCH_DECISION</t>
        </is>
      </c>
      <c r="AO849" s="604" t="inlineStr">
        <is>
          <t xml:space="preserve">STARTED_DECISION_LOCKED</t>
        </is>
      </c>
      <c r="AP849" s="604" t="inlineStr">
        <is>
          <t xml:space="preserve">25b9f66c03f64fb140a9</t>
        </is>
      </c>
      <c r="AQ849" s="604" t="n">
        <v>2.75</v>
      </c>
      <c r="AR849" s="604" t="n">
        <v>0.9399999999999999</v>
      </c>
      <c r="AS849" s="604" t="n">
        <v>-2.75</v>
      </c>
      <c r="AT849" s="604" t="n">
        <v>2.75</v>
      </c>
      <c r="AU849" s="604" t="n">
        <v>0.9399999999999999</v>
      </c>
      <c r="AV849" s="604" t="n">
        <v>0.82</v>
      </c>
      <c r="AW849" s="604" t="n">
        <v>46299.08204853009</v>
      </c>
      <c r="AX849" s="604" t="inlineStr">
        <is>
          <t xml:space="preserve">https://simondongxiao.github.io/odds/v4/</t>
        </is>
      </c>
      <c r="AY849" s="604" t="inlineStr">
        <is>
          <t xml:space="preserve">V4 Shadow Only；real_money=false；P(EV&gt;0)不是比赛胜率</t>
        </is>
      </c>
    </row>
    <row r="850" ht="22" customHeight="1">
      <c r="A850" s="604" t="inlineStr">
        <is>
          <t xml:space="preserve">2026-10-04</t>
        </is>
      </c>
      <c r="B850" s="604" t="inlineStr">
        <is>
          <t xml:space="preserve">2026-10-04 12:00</t>
        </is>
      </c>
      <c r="C850" s="604" t="inlineStr">
        <is>
          <t xml:space="preserve">日韩系列</t>
        </is>
      </c>
      <c r="D850" s="604" t="inlineStr">
        <is>
          <t xml:space="preserve">联赛</t>
        </is>
      </c>
      <c r="E850" s="604" t="inlineStr">
        <is>
          <t xml:space="preserve">日职乙</t>
        </is>
      </c>
      <c r="F850" s="604" t="inlineStr">
        <is>
          <t xml:space="preserve">札幌冈萨多 vs 磐城FC</t>
        </is>
      </c>
      <c r="G850" s="604" t="n">
        <v>1.11</v>
      </c>
      <c r="H850" s="604" t="n">
        <v>0</v>
      </c>
      <c r="I850" s="604" t="n">
        <v>0.78</v>
      </c>
      <c r="J850" s="604" t="inlineStr">
        <is>
          <t xml:space="preserve">1.11/0/0.78</t>
        </is>
      </c>
      <c r="K850" s="604" t="inlineStr">
        <is>
          <t xml:space="preserve">V4-C｜EV +0.0356</t>
        </is>
      </c>
      <c r="L850" s="604" t="str"/>
      <c r="M850" s="604" t="n">
        <v>0.493341794990845</v>
      </c>
      <c r="N850" s="604" t="inlineStr">
        <is>
          <t xml:space="preserve">V4纸面入选-C</t>
        </is>
      </c>
      <c r="O850" s="604" t="inlineStr">
        <is>
          <t xml:space="preserve">2-1</t>
        </is>
      </c>
      <c r="P850" s="604" t="str">
        <v>赛果已核/冻结投注未核</v>
      </c>
      <c r="Q850" s="645"/>
      <c r="R850" s="604" t="n">
        <v>0.78</v>
      </c>
      <c r="S850" s="604" t="str">
        <f>IF(OR(Q850="",Q850="待结算"),"",IF(Q850="红",R850,IF(Q850="半红",R850*0.5,IF(Q850="走",0,IF(Q850="半黑",-0.5,-1)))))</f>
      </c>
      <c r="T850" s="604" t="inlineStr">
        <is>
          <t xml:space="preserve">https://m.titan007.com/analy/Analysis/3000096.htm</t>
        </is>
      </c>
      <c r="U850" s="646" t="str">
        <f>IF(Q850="","",IF(Q850="待结算","待结算",IF(Q850="红","黑",IF(Q850="半红","半黑",IF(Q850="走","走",IF(Q850="半黑","半红","红"))))))</f>
      </c>
      <c r="V850" s="604" t="str">
        <f>IF(OR(Q850="",Q850="待结算"),"",IF(L850=LEFT(F850,FIND(" vs ",F850)-1),I850,G850))</f>
      </c>
      <c r="W850" s="604" t="str">
        <f>IF(OR(U850="",U850="待结算"),"",IF(U850="红",V850,IF(U850="半红",V850*0.5,IF(U850="走",0,IF(U850="半黑",-0.5,-1)))))</f>
      </c>
      <c r="X850" s="604" t="inlineStr">
        <is>
          <t xml:space="preserve">3000096</t>
        </is>
      </c>
      <c r="Y850" s="604" t="inlineStr">
        <is>
          <t xml:space="preserve">V4</t>
        </is>
      </c>
      <c r="Z850" s="604" t="inlineStr">
        <is>
          <t xml:space="preserve">prior-2026-10-04-v1</t>
        </is>
      </c>
      <c r="AA850" s="604" t="inlineStr">
        <is>
          <t xml:space="preserve">C</t>
        </is>
      </c>
      <c r="AB850" s="604" t="n">
        <v>0.4289049325649742</v>
      </c>
      <c r="AC850" s="604" t="n"/>
      <c r="AD850" s="604" t="n"/>
      <c r="AE850" s="604" t="n">
        <v>0.2612260427968265</v>
      </c>
      <c r="AF850" s="604" t="n">
        <v>0.3098690246381993</v>
      </c>
      <c r="AG850" s="604" t="n">
        <v>0.03560242911050882</v>
      </c>
      <c r="AH850" s="604" t="n"/>
      <c r="AI850" s="604" t="n"/>
      <c r="AJ850" s="604" t="n">
        <v>0.03560242911050882</v>
      </c>
      <c r="AK850" s="604" t="n"/>
      <c r="AL850" s="604" t="n"/>
      <c r="AM850" s="604" t="n"/>
      <c r="AN850" s="604" t="inlineStr">
        <is>
          <t xml:space="preserve">FROZEN_PREMATCH_DECISION</t>
        </is>
      </c>
      <c r="AO850" s="604" t="inlineStr">
        <is>
          <t xml:space="preserve">STARTED_DECISION_LOCKED</t>
        </is>
      </c>
      <c r="AP850" s="604" t="inlineStr">
        <is>
          <t xml:space="preserve">7760b28048c5f3a54045</t>
        </is>
      </c>
      <c r="AQ850" s="604" t="n">
        <v>0</v>
      </c>
      <c r="AR850" s="604" t="n"/>
      <c r="AS850" s="604" t="n">
        <v>0</v>
      </c>
      <c r="AT850" s="604" t="n">
        <v>0</v>
      </c>
      <c r="AU850" s="604" t="n">
        <v>1.11</v>
      </c>
      <c r="AV850" s="604" t="n">
        <v>0.78</v>
      </c>
      <c r="AW850" s="604" t="n">
        <v>46299.08204853009</v>
      </c>
      <c r="AX850" s="604" t="inlineStr">
        <is>
          <t xml:space="preserve">https://simondongxiao.github.io/odds/v4/</t>
        </is>
      </c>
      <c r="AY850" s="604" t="inlineStr">
        <is>
          <t xml:space="preserve">V4 Shadow Only；real_money=false；P(EV&gt;0)不是比赛胜率</t>
        </is>
      </c>
    </row>
    <row r="851" ht="22" customHeight="1">
      <c r="A851" s="604" t="inlineStr">
        <is>
          <t xml:space="preserve">2026-10-04</t>
        </is>
      </c>
      <c r="B851" s="604" t="inlineStr">
        <is>
          <t xml:space="preserve">2026-10-04 12:00</t>
        </is>
      </c>
      <c r="C851" s="604" t="inlineStr">
        <is>
          <t xml:space="preserve">日韩系列</t>
        </is>
      </c>
      <c r="D851" s="604" t="inlineStr">
        <is>
          <t xml:space="preserve">联赛</t>
        </is>
      </c>
      <c r="E851" s="604" t="inlineStr">
        <is>
          <t xml:space="preserve">日职乙</t>
        </is>
      </c>
      <c r="F851" s="604" t="inlineStr">
        <is>
          <t xml:space="preserve">八户云罗里 vs 横滨FC</t>
        </is>
      </c>
      <c r="G851" s="604" t="n">
        <v>1.04</v>
      </c>
      <c r="H851" s="604" t="n">
        <v>-0.5</v>
      </c>
      <c r="I851" s="604" t="n">
        <v>0.84</v>
      </c>
      <c r="J851" s="604" t="inlineStr">
        <is>
          <t xml:space="preserve">1.04/-0.5/0.84</t>
        </is>
      </c>
      <c r="K851" s="604" t="inlineStr">
        <is>
          <t xml:space="preserve">V4-B｜EV +0.7234</t>
        </is>
      </c>
      <c r="L851" s="604" t="inlineStr">
        <is>
          <t xml:space="preserve">八户云罗里</t>
        </is>
      </c>
      <c r="M851" s="604" t="n">
        <v>0.8448006437193292</v>
      </c>
      <c r="N851" s="604" t="inlineStr">
        <is>
          <t xml:space="preserve">V4纸面入选-B</t>
        </is>
      </c>
      <c r="O851" s="604" t="inlineStr">
        <is>
          <t xml:space="preserve">0-2</t>
        </is>
      </c>
      <c r="P851" s="604" t="str">
        <v>已结算</v>
      </c>
      <c r="Q851" s="646" t="str">
        <v>黑</v>
      </c>
      <c r="R851" s="604" t="n">
        <v>1.04</v>
      </c>
      <c r="S851" s="604" t="n">
        <f>IF(OR(Q851="",Q851="待结算"),"",IF(Q851="红",R851,IF(Q851="半红",R851*0.5,IF(Q851="走",0,IF(Q851="半黑",-0.5,-1)))))</f>
        <v>-1</v>
      </c>
      <c r="T851" s="604" t="inlineStr">
        <is>
          <t xml:space="preserve">https://m.titan007.com/analy/Analysis/3000101.htm</t>
        </is>
      </c>
      <c r="U851" s="645" t="str">
        <f>IF(Q851="","",IF(Q851="待结算","待结算",IF(Q851="红","黑",IF(Q851="半红","半黑",IF(Q851="走","走",IF(Q851="半黑","半红","红"))))))</f>
        <v>红</v>
      </c>
      <c r="V851" s="604" t="n">
        <f>IF(OR(Q851="",Q851="待结算"),"",IF(L851=LEFT(F851,FIND(" vs ",F851)-1),I851,G851))</f>
        <v>0.84</v>
      </c>
      <c r="W851" s="604" t="n">
        <f>IF(OR(U851="",U851="待结算"),"",IF(U851="红",V851,IF(U851="半红",V851*0.5,IF(U851="走",0,IF(U851="半黑",-0.5,-1)))))</f>
        <v>0.84</v>
      </c>
      <c r="X851" s="604" t="inlineStr">
        <is>
          <t xml:space="preserve">3000101</t>
        </is>
      </c>
      <c r="Y851" s="604" t="inlineStr">
        <is>
          <t xml:space="preserve">V4</t>
        </is>
      </c>
      <c r="Z851" s="604" t="inlineStr">
        <is>
          <t xml:space="preserve">prior-2026-10-04-v1</t>
        </is>
      </c>
      <c r="AA851" s="604" t="inlineStr">
        <is>
          <t xml:space="preserve">B</t>
        </is>
      </c>
      <c r="AB851" s="604" t="n">
        <v>0.8448006437193292</v>
      </c>
      <c r="AC851" s="604" t="n"/>
      <c r="AD851" s="604" t="n"/>
      <c r="AE851" s="604" t="n"/>
      <c r="AF851" s="604" t="n">
        <v>0.1551993562806709</v>
      </c>
      <c r="AG851" s="604" t="n">
        <v>0.7233933131874315</v>
      </c>
      <c r="AH851" s="604" t="n"/>
      <c r="AI851" s="604" t="n"/>
      <c r="AJ851" s="604" t="n">
        <v>0.7233933131874315</v>
      </c>
      <c r="AK851" s="604" t="n"/>
      <c r="AL851" s="604" t="n"/>
      <c r="AM851" s="604" t="n"/>
      <c r="AN851" s="604" t="inlineStr">
        <is>
          <t xml:space="preserve">FROZEN_PREMATCH_DECISION</t>
        </is>
      </c>
      <c r="AO851" s="604" t="inlineStr">
        <is>
          <t xml:space="preserve">STARTED_DECISION_LOCKED</t>
        </is>
      </c>
      <c r="AP851" s="604" t="inlineStr">
        <is>
          <t xml:space="preserve">7229e29acd11a473d64a</t>
        </is>
      </c>
      <c r="AQ851" s="604" t="n">
        <v>0.5</v>
      </c>
      <c r="AR851" s="604" t="n">
        <v>1.04</v>
      </c>
      <c r="AS851" s="604" t="n">
        <v>-0.5</v>
      </c>
      <c r="AT851" s="604" t="n">
        <v>0.5</v>
      </c>
      <c r="AU851" s="604" t="n">
        <v>1.04</v>
      </c>
      <c r="AV851" s="604" t="n">
        <v>0.84</v>
      </c>
      <c r="AW851" s="604" t="n">
        <v>46299.08204853009</v>
      </c>
      <c r="AX851" s="604" t="inlineStr">
        <is>
          <t xml:space="preserve">https://simondongxiao.github.io/odds/v4/</t>
        </is>
      </c>
      <c r="AY851" s="604" t="inlineStr">
        <is>
          <t xml:space="preserve">V4 Shadow Only；real_money=false；P(EV&gt;0)不是比赛胜率</t>
        </is>
      </c>
    </row>
    <row r="852" ht="22" customHeight="1">
      <c r="A852" s="604" t="inlineStr">
        <is>
          <t xml:space="preserve">2026-10-04</t>
        </is>
      </c>
      <c r="B852" s="604" t="inlineStr">
        <is>
          <t xml:space="preserve">2026-10-04 12:00</t>
        </is>
      </c>
      <c r="C852" s="604" t="inlineStr">
        <is>
          <t xml:space="preserve">日韩系列</t>
        </is>
      </c>
      <c r="D852" s="604" t="inlineStr">
        <is>
          <t xml:space="preserve">联赛</t>
        </is>
      </c>
      <c r="E852" s="604" t="inlineStr">
        <is>
          <t xml:space="preserve">日足联</t>
        </is>
      </c>
      <c r="F852" s="604" t="inlineStr">
        <is>
          <t xml:space="preserve">冲绳SV vs 布瑞欧碧卡浦安</t>
        </is>
      </c>
      <c r="G852" s="604" t="n">
        <v>0.65</v>
      </c>
      <c r="H852" s="604" t="n">
        <v>0</v>
      </c>
      <c r="I852" s="604" t="n">
        <v>1.12</v>
      </c>
      <c r="J852" s="604" t="inlineStr">
        <is>
          <t xml:space="preserve">0.65/0/1.12</t>
        </is>
      </c>
      <c r="K852" s="604" t="inlineStr">
        <is>
          <t xml:space="preserve">V4-C｜EV +0.0590</t>
        </is>
      </c>
      <c r="L852" s="604" t="str"/>
      <c r="M852" s="604" t="n">
        <v>0.6418148851677523</v>
      </c>
      <c r="N852" s="604" t="inlineStr">
        <is>
          <t xml:space="preserve">V4纸面入选-C</t>
        </is>
      </c>
      <c r="O852" s="604" t="inlineStr">
        <is>
          <t xml:space="preserve">0-2</t>
        </is>
      </c>
      <c r="P852" s="604" t="str">
        <v>赛果已核/冻结投注未核</v>
      </c>
      <c r="Q852" s="646"/>
      <c r="R852" s="604" t="n">
        <v>1.12</v>
      </c>
      <c r="S852" s="604" t="str">
        <f>IF(OR(Q852="",Q852="待结算"),"",IF(Q852="红",R852,IF(Q852="半红",R852*0.5,IF(Q852="走",0,IF(Q852="半黑",-0.5,-1)))))</f>
      </c>
      <c r="T852" s="604" t="inlineStr">
        <is>
          <t xml:space="preserve">https://m.titan007.com/analy/Analysis/3071109.htm</t>
        </is>
      </c>
      <c r="U852" s="645" t="str">
        <f>IF(Q852="","",IF(Q852="待结算","待结算",IF(Q852="红","黑",IF(Q852="半红","半黑",IF(Q852="走","走",IF(Q852="半黑","半红","红"))))))</f>
      </c>
      <c r="V852" s="604" t="str">
        <f>IF(OR(Q852="",Q852="待结算"),"",IF(L852=LEFT(F852,FIND(" vs ",F852)-1),I852,G852))</f>
      </c>
      <c r="W852" s="604" t="str">
        <f>IF(OR(U852="",U852="待结算"),"",IF(U852="红",V852,IF(U852="半红",V852*0.5,IF(U852="走",0,IF(U852="半黑",-0.5,-1)))))</f>
      </c>
      <c r="X852" s="604" t="inlineStr">
        <is>
          <t xml:space="preserve">3071109</t>
        </is>
      </c>
      <c r="Y852" s="604" t="inlineStr">
        <is>
          <t xml:space="preserve">V4</t>
        </is>
      </c>
      <c r="Z852" s="604" t="inlineStr">
        <is>
          <t xml:space="preserve">prior-2026-10-04-v1</t>
        </is>
      </c>
      <c r="AA852" s="604" t="inlineStr">
        <is>
          <t xml:space="preserve">C</t>
        </is>
      </c>
      <c r="AB852" s="604" t="n">
        <v>0.6418148851677523</v>
      </c>
      <c r="AC852" s="604" t="n"/>
      <c r="AD852" s="604" t="n"/>
      <c r="AE852" s="604" t="n"/>
      <c r="AF852" s="604" t="n">
        <v>0.3581851148322477</v>
      </c>
      <c r="AG852" s="604" t="n">
        <v>0.05899456052679131</v>
      </c>
      <c r="AH852" s="604" t="n"/>
      <c r="AI852" s="604" t="n"/>
      <c r="AJ852" s="604" t="n">
        <v>0.05899456052679131</v>
      </c>
      <c r="AK852" s="604" t="n"/>
      <c r="AL852" s="604" t="n"/>
      <c r="AM852" s="604" t="n"/>
      <c r="AN852" s="604" t="inlineStr">
        <is>
          <t xml:space="preserve">FROZEN_PREMATCH_DECISION</t>
        </is>
      </c>
      <c r="AO852" s="604" t="inlineStr">
        <is>
          <t xml:space="preserve">STARTED_DECISION_LOCKED</t>
        </is>
      </c>
      <c r="AP852" s="604" t="inlineStr">
        <is>
          <t xml:space="preserve">b0b692f039be92e02c7c</t>
        </is>
      </c>
      <c r="AQ852" s="604" t="n">
        <v>0</v>
      </c>
      <c r="AR852" s="604" t="n"/>
      <c r="AS852" s="604" t="n">
        <v>0</v>
      </c>
      <c r="AT852" s="604" t="n">
        <v>0</v>
      </c>
      <c r="AU852" s="604" t="n">
        <v>0.65</v>
      </c>
      <c r="AV852" s="604" t="n">
        <v>1.12</v>
      </c>
      <c r="AW852" s="604" t="n">
        <v>46299.08204853009</v>
      </c>
      <c r="AX852" s="604" t="inlineStr">
        <is>
          <t xml:space="preserve">https://simondongxiao.github.io/odds/v4/</t>
        </is>
      </c>
      <c r="AY852" s="604" t="inlineStr">
        <is>
          <t xml:space="preserve">V4 Shadow Only；real_money=false；P(EV&gt;0)不是比赛胜率</t>
        </is>
      </c>
    </row>
    <row r="853" ht="22" customHeight="1">
      <c r="A853" s="604" t="inlineStr">
        <is>
          <t xml:space="preserve">2026-10-04</t>
        </is>
      </c>
      <c r="B853" s="604" t="inlineStr">
        <is>
          <t xml:space="preserve">2026-10-04 12:00</t>
        </is>
      </c>
      <c r="C853" s="604" t="inlineStr">
        <is>
          <t xml:space="preserve">日韩系列</t>
        </is>
      </c>
      <c r="D853" s="604" t="inlineStr">
        <is>
          <t xml:space="preserve">联赛</t>
        </is>
      </c>
      <c r="E853" s="604" t="inlineStr">
        <is>
          <t xml:space="preserve">日职女甲</t>
        </is>
      </c>
      <c r="F853" s="604" t="inlineStr">
        <is>
          <t xml:space="preserve">FC爱媛女足 vs 维亚马特拉斯宫崎女足</t>
        </is>
      </c>
      <c r="G853" s="604" t="n">
        <v>0.95</v>
      </c>
      <c r="H853" s="604" t="n">
        <v>-0.5</v>
      </c>
      <c r="I853" s="604" t="n">
        <v>0.8100000000000001</v>
      </c>
      <c r="J853" s="604" t="inlineStr">
        <is>
          <t xml:space="preserve">0.95/-0.5/0.81</t>
        </is>
      </c>
      <c r="K853" s="604" t="inlineStr">
        <is>
          <t xml:space="preserve">V4-A｜EV +0.6011</t>
        </is>
      </c>
      <c r="L853" s="604" t="inlineStr">
        <is>
          <t xml:space="preserve">FC爱媛女足</t>
        </is>
      </c>
      <c r="M853" s="604" t="n">
        <v>0.8210643835719333</v>
      </c>
      <c r="N853" s="604" t="inlineStr">
        <is>
          <t xml:space="preserve">V4纸面入选-A</t>
        </is>
      </c>
      <c r="O853" s="604" t="inlineStr">
        <is>
          <t xml:space="preserve">0-3</t>
        </is>
      </c>
      <c r="P853" s="604" t="str">
        <v>已结算</v>
      </c>
      <c r="Q853" s="646" t="str">
        <v>黑</v>
      </c>
      <c r="R853" s="604" t="n">
        <v>0.95</v>
      </c>
      <c r="S853" s="604" t="n">
        <f>IF(OR(Q853="",Q853="待结算"),"",IF(Q853="红",R853,IF(Q853="半红",R853*0.5,IF(Q853="走",0,IF(Q853="半黑",-0.5,-1)))))</f>
        <v>-1</v>
      </c>
      <c r="T853" s="604" t="inlineStr">
        <is>
          <t xml:space="preserve">https://m.titan007.com/analy/Analysis/2956839.htm</t>
        </is>
      </c>
      <c r="U853" s="645" t="str">
        <f>IF(Q853="","",IF(Q853="待结算","待结算",IF(Q853="红","黑",IF(Q853="半红","半黑",IF(Q853="走","走",IF(Q853="半黑","半红","红"))))))</f>
        <v>红</v>
      </c>
      <c r="V853" s="604" t="n">
        <f>IF(OR(Q853="",Q853="待结算"),"",IF(L853=LEFT(F853,FIND(" vs ",F853)-1),I853,G853))</f>
        <v>0.81</v>
      </c>
      <c r="W853" s="604" t="n">
        <f>IF(OR(U853="",U853="待结算"),"",IF(U853="红",V853,IF(U853="半红",V853*0.5,IF(U853="走",0,IF(U853="半黑",-0.5,-1)))))</f>
        <v>0.81</v>
      </c>
      <c r="X853" s="604" t="inlineStr">
        <is>
          <t xml:space="preserve">2956839</t>
        </is>
      </c>
      <c r="Y853" s="604" t="inlineStr">
        <is>
          <t xml:space="preserve">V4</t>
        </is>
      </c>
      <c r="Z853" s="604" t="inlineStr">
        <is>
          <t xml:space="preserve">prior-2026-10-04-v1</t>
        </is>
      </c>
      <c r="AA853" s="604" t="inlineStr">
        <is>
          <t xml:space="preserve">A</t>
        </is>
      </c>
      <c r="AB853" s="604" t="n">
        <v>0.8210643835719333</v>
      </c>
      <c r="AC853" s="604" t="n"/>
      <c r="AD853" s="604" t="n"/>
      <c r="AE853" s="604" t="n"/>
      <c r="AF853" s="604" t="n">
        <v>0.1789356164280666</v>
      </c>
      <c r="AG853" s="604" t="n">
        <v>0.60107554796527</v>
      </c>
      <c r="AH853" s="604" t="n"/>
      <c r="AI853" s="604" t="n"/>
      <c r="AJ853" s="604" t="n">
        <v>0.60107554796527</v>
      </c>
      <c r="AK853" s="604" t="n"/>
      <c r="AL853" s="604" t="n"/>
      <c r="AM853" s="604" t="n"/>
      <c r="AN853" s="604" t="inlineStr">
        <is>
          <t xml:space="preserve">FROZEN_PREMATCH_DECISION</t>
        </is>
      </c>
      <c r="AO853" s="604" t="inlineStr">
        <is>
          <t xml:space="preserve">STARTED_DECISION_LOCKED</t>
        </is>
      </c>
      <c r="AP853" s="604" t="inlineStr">
        <is>
          <t xml:space="preserve">fcf79bd2c82cda049270</t>
        </is>
      </c>
      <c r="AQ853" s="604" t="n">
        <v>0.5</v>
      </c>
      <c r="AR853" s="604" t="n">
        <v>0.95</v>
      </c>
      <c r="AS853" s="604" t="n">
        <v>-0.5</v>
      </c>
      <c r="AT853" s="604" t="n">
        <v>0.5</v>
      </c>
      <c r="AU853" s="604" t="n">
        <v>0.95</v>
      </c>
      <c r="AV853" s="604" t="n">
        <v>0.8100000000000001</v>
      </c>
      <c r="AW853" s="604" t="n">
        <v>46299.08204853009</v>
      </c>
      <c r="AX853" s="604" t="inlineStr">
        <is>
          <t xml:space="preserve">https://simondongxiao.github.io/odds/v4/</t>
        </is>
      </c>
      <c r="AY853" s="604" t="inlineStr">
        <is>
          <t xml:space="preserve">V4 Shadow Only；real_money=false；P(EV&gt;0)不是比赛胜率</t>
        </is>
      </c>
    </row>
    <row r="854" ht="22" customHeight="1">
      <c r="A854" s="604" t="inlineStr">
        <is>
          <t xml:space="preserve">2026-10-04</t>
        </is>
      </c>
      <c r="B854" s="604" t="inlineStr">
        <is>
          <t xml:space="preserve">2026-10-04 12:00</t>
        </is>
      </c>
      <c r="C854" s="604" t="inlineStr">
        <is>
          <t xml:space="preserve">日韩系列</t>
        </is>
      </c>
      <c r="D854" s="604" t="inlineStr">
        <is>
          <t xml:space="preserve">联赛</t>
        </is>
      </c>
      <c r="E854" s="604" t="inlineStr">
        <is>
          <t xml:space="preserve">日职女甲</t>
        </is>
      </c>
      <c r="F854" s="604" t="inlineStr">
        <is>
          <t xml:space="preserve">伊贺FC女足 vs 播磨阿尔比恩女足</t>
        </is>
      </c>
      <c r="G854" s="604" t="n">
        <v>0.82</v>
      </c>
      <c r="H854" s="604" t="n">
        <v>0.75</v>
      </c>
      <c r="I854" s="604" t="n">
        <v>0.9399999999999999</v>
      </c>
      <c r="J854" s="604" t="inlineStr">
        <is>
          <t xml:space="preserve">0.82/0.75/0.94</t>
        </is>
      </c>
      <c r="K854" s="604" t="inlineStr">
        <is>
          <t xml:space="preserve">V4-C｜EV +0.0653</t>
        </is>
      </c>
      <c r="L854" s="604" t="inlineStr">
        <is>
          <t xml:space="preserve">伊贺FC女足</t>
        </is>
      </c>
      <c r="M854" s="604" t="n">
        <v>0.5906184402003457</v>
      </c>
      <c r="N854" s="604" t="inlineStr">
        <is>
          <t xml:space="preserve">V4纸面入选-C</t>
        </is>
      </c>
      <c r="O854" s="604" t="inlineStr">
        <is>
          <t xml:space="preserve">3-1</t>
        </is>
      </c>
      <c r="P854" s="604" t="str">
        <v>已结算</v>
      </c>
      <c r="Q854" s="645" t="str">
        <v>红</v>
      </c>
      <c r="R854" s="604" t="n">
        <v>0.82</v>
      </c>
      <c r="S854" s="604" t="n">
        <f>IF(OR(Q854="",Q854="待结算"),"",IF(Q854="红",R854,IF(Q854="半红",R854*0.5,IF(Q854="走",0,IF(Q854="半黑",-0.5,-1)))))</f>
        <v>0.82</v>
      </c>
      <c r="T854" s="604" t="inlineStr">
        <is>
          <t xml:space="preserve">https://m.titan007.com/analy/Analysis/2956840.htm</t>
        </is>
      </c>
      <c r="U854" s="646" t="str">
        <f>IF(Q854="","",IF(Q854="待结算","待结算",IF(Q854="红","黑",IF(Q854="半红","半黑",IF(Q854="走","走",IF(Q854="半黑","半红","红"))))))</f>
        <v>黑</v>
      </c>
      <c r="V854" s="604" t="n">
        <f>IF(OR(Q854="",Q854="待结算"),"",IF(L854=LEFT(F854,FIND(" vs ",F854)-1),I854,G854))</f>
        <v>0.94</v>
      </c>
      <c r="W854" s="604" t="n">
        <f>IF(OR(U854="",U854="待结算"),"",IF(U854="红",V854,IF(U854="半红",V854*0.5,IF(U854="走",0,IF(U854="半黑",-0.5,-1)))))</f>
        <v>-1</v>
      </c>
      <c r="X854" s="604" t="inlineStr">
        <is>
          <t xml:space="preserve">2956840</t>
        </is>
      </c>
      <c r="Y854" s="604" t="inlineStr">
        <is>
          <t xml:space="preserve">V4</t>
        </is>
      </c>
      <c r="Z854" s="604" t="inlineStr">
        <is>
          <t xml:space="preserve">prior-2026-10-04-v1</t>
        </is>
      </c>
      <c r="AA854" s="604" t="inlineStr">
        <is>
          <t xml:space="preserve">C</t>
        </is>
      </c>
      <c r="AB854" s="604" t="n">
        <v>0.3862779201419697</v>
      </c>
      <c r="AC854" s="604" t="n">
        <v>0.2569321653691358</v>
      </c>
      <c r="AD854" s="604" t="n"/>
      <c r="AE854" s="604" t="n"/>
      <c r="AF854" s="604" t="n">
        <v>0.3567899144888945</v>
      </c>
      <c r="AG854" s="604" t="n">
        <v>0.06530016782886633</v>
      </c>
      <c r="AH854" s="604" t="n"/>
      <c r="AI854" s="604" t="n"/>
      <c r="AJ854" s="604" t="n">
        <v>0.06530016782886633</v>
      </c>
      <c r="AK854" s="604" t="n"/>
      <c r="AL854" s="604" t="n"/>
      <c r="AM854" s="604" t="n"/>
      <c r="AN854" s="604" t="inlineStr">
        <is>
          <t xml:space="preserve">FROZEN_PREMATCH_DECISION</t>
        </is>
      </c>
      <c r="AO854" s="604" t="inlineStr">
        <is>
          <t xml:space="preserve">STARTED_DECISION_LOCKED</t>
        </is>
      </c>
      <c r="AP854" s="604" t="inlineStr">
        <is>
          <t xml:space="preserve">e11016d77b727b5054f9</t>
        </is>
      </c>
      <c r="AQ854" s="604" t="n">
        <v>-0.75</v>
      </c>
      <c r="AR854" s="604" t="n">
        <v>0.82</v>
      </c>
      <c r="AS854" s="604" t="n">
        <v>0.75</v>
      </c>
      <c r="AT854" s="604" t="n">
        <v>-0.75</v>
      </c>
      <c r="AU854" s="604" t="n">
        <v>0.82</v>
      </c>
      <c r="AV854" s="604" t="n">
        <v>0.9399999999999999</v>
      </c>
      <c r="AW854" s="604" t="n">
        <v>46299.08204853009</v>
      </c>
      <c r="AX854" s="604" t="inlineStr">
        <is>
          <t xml:space="preserve">https://simondongxiao.github.io/odds/v4/</t>
        </is>
      </c>
      <c r="AY854" s="604" t="inlineStr">
        <is>
          <t xml:space="preserve">V4 Shadow Only；real_money=false；P(EV&gt;0)不是比赛胜率</t>
        </is>
      </c>
    </row>
    <row r="855" ht="22" customHeight="1">
      <c r="A855" s="604" t="inlineStr">
        <is>
          <t xml:space="preserve">2026-10-04</t>
        </is>
      </c>
      <c r="B855" s="604" t="inlineStr">
        <is>
          <t xml:space="preserve">2026-10-04 12:00</t>
        </is>
      </c>
      <c r="C855" s="604" t="inlineStr">
        <is>
          <t xml:space="preserve">日韩系列</t>
        </is>
      </c>
      <c r="D855" s="604" t="inlineStr">
        <is>
          <t xml:space="preserve">联赛</t>
        </is>
      </c>
      <c r="E855" s="604" t="inlineStr">
        <is>
          <t xml:space="preserve">日职女甲</t>
        </is>
      </c>
      <c r="F855" s="604" t="inlineStr">
        <is>
          <t xml:space="preserve">汤乡贝勒女足 vs 静冈产大女足</t>
        </is>
      </c>
      <c r="G855" s="604" t="n">
        <v>0.92</v>
      </c>
      <c r="H855" s="604" t="n">
        <v>-1</v>
      </c>
      <c r="I855" s="604" t="n">
        <v>0.84</v>
      </c>
      <c r="J855" s="604" t="inlineStr">
        <is>
          <t xml:space="preserve">0.92/-1/0.84</t>
        </is>
      </c>
      <c r="K855" s="604" t="inlineStr">
        <is>
          <t xml:space="preserve">V4-A｜EV +0.8283</t>
        </is>
      </c>
      <c r="L855" s="604" t="inlineStr">
        <is>
          <t xml:space="preserve">汤乡贝勒女足</t>
        </is>
      </c>
      <c r="M855" s="604" t="n">
        <v>0.9815601265798811</v>
      </c>
      <c r="N855" s="604" t="inlineStr">
        <is>
          <t xml:space="preserve">V4纸面入选-A</t>
        </is>
      </c>
      <c r="O855" s="604" t="inlineStr">
        <is>
          <t xml:space="preserve">1-1</t>
        </is>
      </c>
      <c r="P855" s="604" t="str">
        <v>已结算</v>
      </c>
      <c r="Q855" s="645" t="str">
        <v>红</v>
      </c>
      <c r="R855" s="604" t="n">
        <v>0.92</v>
      </c>
      <c r="S855" s="604" t="n">
        <f>IF(OR(Q855="",Q855="待结算"),"",IF(Q855="红",R855,IF(Q855="半红",R855*0.5,IF(Q855="走",0,IF(Q855="半黑",-0.5,-1)))))</f>
        <v>0.92</v>
      </c>
      <c r="T855" s="604" t="inlineStr">
        <is>
          <t xml:space="preserve">https://m.titan007.com/analy/Analysis/2956841.htm</t>
        </is>
      </c>
      <c r="U855" s="646" t="str">
        <f>IF(Q855="","",IF(Q855="待结算","待结算",IF(Q855="红","黑",IF(Q855="半红","半黑",IF(Q855="走","走",IF(Q855="半黑","半红","红"))))))</f>
        <v>黑</v>
      </c>
      <c r="V855" s="604" t="n">
        <f>IF(OR(Q855="",Q855="待结算"),"",IF(L855=LEFT(F855,FIND(" vs ",F855)-1),I855,G855))</f>
        <v>0.84</v>
      </c>
      <c r="W855" s="604" t="n">
        <f>IF(OR(U855="",U855="待结算"),"",IF(U855="红",V855,IF(U855="半红",V855*0.5,IF(U855="走",0,IF(U855="半黑",-0.5,-1)))))</f>
        <v>-1</v>
      </c>
      <c r="X855" s="604" t="inlineStr">
        <is>
          <t xml:space="preserve">2956841</t>
        </is>
      </c>
      <c r="Y855" s="604" t="inlineStr">
        <is>
          <t xml:space="preserve">V4</t>
        </is>
      </c>
      <c r="Z855" s="604" t="inlineStr">
        <is>
          <t xml:space="preserve">prior-2026-10-04-v1</t>
        </is>
      </c>
      <c r="AA855" s="604" t="inlineStr">
        <is>
          <t xml:space="preserve">A</t>
        </is>
      </c>
      <c r="AB855" s="604" t="n">
        <v>0.9191118337695514</v>
      </c>
      <c r="AC855" s="604" t="n"/>
      <c r="AD855" s="604" t="n">
        <v>0.06362146456368671</v>
      </c>
      <c r="AE855" s="604" t="n"/>
      <c r="AF855" s="604" t="n">
        <v>0.01726670166676189</v>
      </c>
      <c r="AG855" s="604" t="n">
        <v>0.8283161854012254</v>
      </c>
      <c r="AH855" s="604" t="n"/>
      <c r="AI855" s="604" t="n"/>
      <c r="AJ855" s="604" t="n">
        <v>0.8283161854012254</v>
      </c>
      <c r="AK855" s="604" t="n"/>
      <c r="AL855" s="604" t="n"/>
      <c r="AM855" s="604" t="n"/>
      <c r="AN855" s="604" t="inlineStr">
        <is>
          <t xml:space="preserve">FROZEN_PREMATCH_DECISION</t>
        </is>
      </c>
      <c r="AO855" s="604" t="inlineStr">
        <is>
          <t xml:space="preserve">STARTED_DECISION_LOCKED</t>
        </is>
      </c>
      <c r="AP855" s="604" t="inlineStr">
        <is>
          <t xml:space="preserve">38edc63a731aa06729dc</t>
        </is>
      </c>
      <c r="AQ855" s="604" t="n">
        <v>1</v>
      </c>
      <c r="AR855" s="604" t="n">
        <v>0.92</v>
      </c>
      <c r="AS855" s="604" t="n">
        <v>-1</v>
      </c>
      <c r="AT855" s="604" t="n">
        <v>1</v>
      </c>
      <c r="AU855" s="604" t="n">
        <v>0.92</v>
      </c>
      <c r="AV855" s="604" t="n">
        <v>0.84</v>
      </c>
      <c r="AW855" s="604" t="n">
        <v>46299.08204853009</v>
      </c>
      <c r="AX855" s="604" t="inlineStr">
        <is>
          <t xml:space="preserve">https://simondongxiao.github.io/odds/v4/</t>
        </is>
      </c>
      <c r="AY855" s="604" t="inlineStr">
        <is>
          <t xml:space="preserve">V4 Shadow Only；real_money=false；P(EV&gt;0)不是比赛胜率</t>
        </is>
      </c>
    </row>
    <row r="856" ht="22" customHeight="1">
      <c r="A856" s="604" t="inlineStr">
        <is>
          <t xml:space="preserve">2026-10-04</t>
        </is>
      </c>
      <c r="B856" s="604" t="inlineStr">
        <is>
          <t xml:space="preserve">2026-10-04 12:00</t>
        </is>
      </c>
      <c r="C856" s="604" t="inlineStr">
        <is>
          <t xml:space="preserve">日韩系列</t>
        </is>
      </c>
      <c r="D856" s="604" t="inlineStr">
        <is>
          <t xml:space="preserve">联赛</t>
        </is>
      </c>
      <c r="E856" s="604" t="inlineStr">
        <is>
          <t xml:space="preserve">日职女乙</t>
        </is>
      </c>
      <c r="F856" s="604" t="inlineStr">
        <is>
          <t xml:space="preserve">威蒂恩三重女足 vs 冈马白星女足</t>
        </is>
      </c>
      <c r="G856" s="604" t="n">
        <v>0.76</v>
      </c>
      <c r="H856" s="604" t="n">
        <v>-0.25</v>
      </c>
      <c r="I856" s="604" t="n">
        <v>0.9399999999999999</v>
      </c>
      <c r="J856" s="604" t="inlineStr">
        <is>
          <t xml:space="preserve">0.76/-0.25/0.94</t>
        </is>
      </c>
      <c r="K856" s="604" t="inlineStr">
        <is>
          <t xml:space="preserve">V4-A｜EV +0.1286</t>
        </is>
      </c>
      <c r="L856" s="604" t="inlineStr">
        <is>
          <t xml:space="preserve">威蒂恩三重女足</t>
        </is>
      </c>
      <c r="M856" s="604" t="n">
        <v>0.6522584857878999</v>
      </c>
      <c r="N856" s="604" t="inlineStr">
        <is>
          <t xml:space="preserve">V4纸面入选-A</t>
        </is>
      </c>
      <c r="O856" s="604" t="inlineStr">
        <is>
          <t xml:space="preserve">2-1</t>
        </is>
      </c>
      <c r="P856" s="604" t="str">
        <v>已结算</v>
      </c>
      <c r="Q856" s="645" t="str">
        <v>红</v>
      </c>
      <c r="R856" s="604" t="n">
        <v>0.76</v>
      </c>
      <c r="S856" s="604" t="n">
        <f>IF(OR(Q856="",Q856="待结算"),"",IF(Q856="红",R856,IF(Q856="半红",R856*0.5,IF(Q856="走",0,IF(Q856="半黑",-0.5,-1)))))</f>
        <v>0.76</v>
      </c>
      <c r="T856" s="604" t="inlineStr">
        <is>
          <t xml:space="preserve">https://m.titan007.com/analy/Analysis/2990283.htm</t>
        </is>
      </c>
      <c r="U856" s="646" t="str">
        <f>IF(Q856="","",IF(Q856="待结算","待结算",IF(Q856="红","黑",IF(Q856="半红","半黑",IF(Q856="走","走",IF(Q856="半黑","半红","红"))))))</f>
        <v>黑</v>
      </c>
      <c r="V856" s="604" t="n">
        <f>IF(OR(Q856="",Q856="待结算"),"",IF(L856=LEFT(F856,FIND(" vs ",F856)-1),I856,G856))</f>
        <v>0.94</v>
      </c>
      <c r="W856" s="604" t="n">
        <f>IF(OR(U856="",U856="待结算"),"",IF(U856="红",V856,IF(U856="半红",V856*0.5,IF(U856="走",0,IF(U856="半黑",-0.5,-1)))))</f>
        <v>-1</v>
      </c>
      <c r="X856" s="604" t="inlineStr">
        <is>
          <t xml:space="preserve">2990283</t>
        </is>
      </c>
      <c r="Y856" s="604" t="inlineStr">
        <is>
          <t xml:space="preserve">V4</t>
        </is>
      </c>
      <c r="Z856" s="604" t="inlineStr">
        <is>
          <t xml:space="preserve">prior-2026-10-04-v1</t>
        </is>
      </c>
      <c r="AA856" s="604" t="inlineStr">
        <is>
          <t xml:space="preserve">A</t>
        </is>
      </c>
      <c r="AB856" s="604" t="n">
        <v>0.4356048895164652</v>
      </c>
      <c r="AC856" s="604" t="n">
        <v>0.2622514553685234</v>
      </c>
      <c r="AD856" s="604" t="n"/>
      <c r="AE856" s="604" t="n"/>
      <c r="AF856" s="604" t="n">
        <v>0.3021436551150114</v>
      </c>
      <c r="AG856" s="604" t="n">
        <v>0.128571613957541</v>
      </c>
      <c r="AH856" s="604" t="n"/>
      <c r="AI856" s="604" t="n"/>
      <c r="AJ856" s="604" t="n">
        <v>0.128571613957541</v>
      </c>
      <c r="AK856" s="604" t="n"/>
      <c r="AL856" s="604" t="n"/>
      <c r="AM856" s="604" t="n"/>
      <c r="AN856" s="604" t="inlineStr">
        <is>
          <t xml:space="preserve">FROZEN_PREMATCH_DECISION</t>
        </is>
      </c>
      <c r="AO856" s="604" t="inlineStr">
        <is>
          <t xml:space="preserve">STARTED_DECISION_LOCKED</t>
        </is>
      </c>
      <c r="AP856" s="604" t="inlineStr">
        <is>
          <t xml:space="preserve">461fcf4fec191f8d9407</t>
        </is>
      </c>
      <c r="AQ856" s="604" t="n">
        <v>0.25</v>
      </c>
      <c r="AR856" s="604" t="n">
        <v>0.76</v>
      </c>
      <c r="AS856" s="604" t="n">
        <v>-0.25</v>
      </c>
      <c r="AT856" s="604" t="n">
        <v>0.25</v>
      </c>
      <c r="AU856" s="604" t="n">
        <v>0.76</v>
      </c>
      <c r="AV856" s="604" t="n">
        <v>0.9399999999999999</v>
      </c>
      <c r="AW856" s="604" t="n">
        <v>46299.08204853009</v>
      </c>
      <c r="AX856" s="604" t="inlineStr">
        <is>
          <t xml:space="preserve">https://simondongxiao.github.io/odds/v4/</t>
        </is>
      </c>
      <c r="AY856" s="604" t="inlineStr">
        <is>
          <t xml:space="preserve">V4 Shadow Only；real_money=false；P(EV&gt;0)不是比赛胜率</t>
        </is>
      </c>
    </row>
    <row r="857" ht="22" customHeight="1">
      <c r="A857" s="604" t="inlineStr">
        <is>
          <t xml:space="preserve">2026-10-04</t>
        </is>
      </c>
      <c r="B857" s="604" t="inlineStr">
        <is>
          <t xml:space="preserve">2026-10-04 12:00</t>
        </is>
      </c>
      <c r="C857" s="604" t="inlineStr">
        <is>
          <t xml:space="preserve">日韩系列</t>
        </is>
      </c>
      <c r="D857" s="604" t="inlineStr">
        <is>
          <t xml:space="preserve">联赛</t>
        </is>
      </c>
      <c r="E857" s="604" t="inlineStr">
        <is>
          <t xml:space="preserve">日职女乙</t>
        </is>
      </c>
      <c r="F857" s="604" t="inlineStr">
        <is>
          <t xml:space="preserve">吉备国际大学女足 vs 大和西芙德女足</t>
        </is>
      </c>
      <c r="G857" s="604" t="n">
        <v>0.71</v>
      </c>
      <c r="H857" s="604" t="n">
        <v>1</v>
      </c>
      <c r="I857" s="604" t="n">
        <v>0.99</v>
      </c>
      <c r="J857" s="604" t="inlineStr">
        <is>
          <t xml:space="preserve">0.71/1/0.99</t>
        </is>
      </c>
      <c r="K857" s="604" t="inlineStr">
        <is>
          <t xml:space="preserve">V4-A｜EV +0.1556</t>
        </is>
      </c>
      <c r="L857" s="604" t="inlineStr">
        <is>
          <t xml:space="preserve">吉备国际大学女足</t>
        </is>
      </c>
      <c r="M857" s="604" t="n">
        <v>0.7055459572765945</v>
      </c>
      <c r="N857" s="604" t="inlineStr">
        <is>
          <t xml:space="preserve">V4纸面入选-A</t>
        </is>
      </c>
      <c r="O857" s="604" t="inlineStr">
        <is>
          <t xml:space="preserve">2-0</t>
        </is>
      </c>
      <c r="P857" s="604" t="str">
        <v>已结算</v>
      </c>
      <c r="Q857" s="645" t="str">
        <v>红</v>
      </c>
      <c r="R857" s="604" t="n">
        <v>0.71</v>
      </c>
      <c r="S857" s="604" t="n">
        <f>IF(OR(Q857="",Q857="待结算"),"",IF(Q857="红",R857,IF(Q857="半红",R857*0.5,IF(Q857="走",0,IF(Q857="半黑",-0.5,-1)))))</f>
        <v>0.71</v>
      </c>
      <c r="T857" s="604" t="inlineStr">
        <is>
          <t xml:space="preserve">https://m.titan007.com/analy/Analysis/2990284.htm</t>
        </is>
      </c>
      <c r="U857" s="646" t="str">
        <f>IF(Q857="","",IF(Q857="待结算","待结算",IF(Q857="红","黑",IF(Q857="半红","半黑",IF(Q857="走","走",IF(Q857="半黑","半红","红"))))))</f>
        <v>黑</v>
      </c>
      <c r="V857" s="604" t="n">
        <f>IF(OR(Q857="",Q857="待结算"),"",IF(L857=LEFT(F857,FIND(" vs ",F857)-1),I857,G857))</f>
        <v>0.99</v>
      </c>
      <c r="W857" s="604" t="n">
        <f>IF(OR(U857="",U857="待结算"),"",IF(U857="红",V857,IF(U857="半红",V857*0.5,IF(U857="走",0,IF(U857="半黑",-0.5,-1)))))</f>
        <v>-1</v>
      </c>
      <c r="X857" s="604" t="inlineStr">
        <is>
          <t xml:space="preserve">2990284</t>
        </is>
      </c>
      <c r="Y857" s="604" t="inlineStr">
        <is>
          <t xml:space="preserve">V4</t>
        </is>
      </c>
      <c r="Z857" s="604" t="inlineStr">
        <is>
          <t xml:space="preserve">prior-2026-10-04-v1</t>
        </is>
      </c>
      <c r="AA857" s="604" t="inlineStr">
        <is>
          <t xml:space="preserve">A</t>
        </is>
      </c>
      <c r="AB857" s="604" t="n">
        <v>0.5316635863789182</v>
      </c>
      <c r="AC857" s="604" t="n"/>
      <c r="AD857" s="604" t="n">
        <v>0.2464508074978727</v>
      </c>
      <c r="AE857" s="604" t="n"/>
      <c r="AF857" s="604" t="n">
        <v>0.2218856061232091</v>
      </c>
      <c r="AG857" s="604" t="n">
        <v>0.1555955402058228</v>
      </c>
      <c r="AH857" s="604" t="n"/>
      <c r="AI857" s="604" t="n"/>
      <c r="AJ857" s="604" t="n">
        <v>0.1555955402058228</v>
      </c>
      <c r="AK857" s="604" t="n"/>
      <c r="AL857" s="604" t="n"/>
      <c r="AM857" s="604" t="n"/>
      <c r="AN857" s="604" t="inlineStr">
        <is>
          <t xml:space="preserve">FROZEN_PREMATCH_DECISION</t>
        </is>
      </c>
      <c r="AO857" s="604" t="inlineStr">
        <is>
          <t xml:space="preserve">STARTED_DECISION_LOCKED</t>
        </is>
      </c>
      <c r="AP857" s="604" t="inlineStr">
        <is>
          <t xml:space="preserve">68dbabc74d6fc1922984</t>
        </is>
      </c>
      <c r="AQ857" s="604" t="n">
        <v>-1</v>
      </c>
      <c r="AR857" s="604" t="n">
        <v>0.71</v>
      </c>
      <c r="AS857" s="604" t="n">
        <v>1</v>
      </c>
      <c r="AT857" s="604" t="n">
        <v>-1</v>
      </c>
      <c r="AU857" s="604" t="n">
        <v>0.71</v>
      </c>
      <c r="AV857" s="604" t="n">
        <v>0.99</v>
      </c>
      <c r="AW857" s="604" t="n">
        <v>46299.08204853009</v>
      </c>
      <c r="AX857" s="604" t="inlineStr">
        <is>
          <t xml:space="preserve">https://simondongxiao.github.io/odds/v4/</t>
        </is>
      </c>
      <c r="AY857" s="604" t="inlineStr">
        <is>
          <t xml:space="preserve">V4 Shadow Only；real_money=false；P(EV&gt;0)不是比赛胜率</t>
        </is>
      </c>
    </row>
    <row r="858" ht="22" customHeight="1">
      <c r="A858" s="604" t="inlineStr">
        <is>
          <t xml:space="preserve">2026-10-04</t>
        </is>
      </c>
      <c r="B858" s="604" t="inlineStr">
        <is>
          <t xml:space="preserve">2026-10-04 12:00</t>
        </is>
      </c>
      <c r="C858" s="604" t="inlineStr">
        <is>
          <t xml:space="preserve">日韩系列</t>
        </is>
      </c>
      <c r="D858" s="604" t="inlineStr">
        <is>
          <t xml:space="preserve">杯赛</t>
        </is>
      </c>
      <c r="E858" s="604" t="inlineStr">
        <is>
          <t xml:space="preserve">女日联杯</t>
        </is>
      </c>
      <c r="F858" s="604" t="inlineStr">
        <is>
          <t xml:space="preserve">伊分埼玉女足 vs 千叶市原女足</t>
        </is>
      </c>
      <c r="G858" s="604" t="n">
        <v>0.8</v>
      </c>
      <c r="H858" s="604" t="n">
        <v>-0.25</v>
      </c>
      <c r="I858" s="604" t="n">
        <v>0.9</v>
      </c>
      <c r="J858" s="604" t="inlineStr">
        <is>
          <t xml:space="preserve">0.8/-0.25/0.9</t>
        </is>
      </c>
      <c r="K858" s="604" t="inlineStr">
        <is>
          <t xml:space="preserve">V4-C｜EV +0.0641</t>
        </is>
      </c>
      <c r="L858" s="604" t="inlineStr">
        <is>
          <t xml:space="preserve">伊分埼玉女足</t>
        </is>
      </c>
      <c r="M858" s="604" t="n">
        <v>0.596583942279424</v>
      </c>
      <c r="N858" s="604" t="inlineStr">
        <is>
          <t xml:space="preserve">V4纸面入选-C</t>
        </is>
      </c>
      <c r="O858" s="604" t="inlineStr">
        <is>
          <t xml:space="preserve">2-1</t>
        </is>
      </c>
      <c r="P858" s="604" t="str">
        <v>已结算</v>
      </c>
      <c r="Q858" s="645" t="str">
        <v>红</v>
      </c>
      <c r="R858" s="604" t="n">
        <v>0.8</v>
      </c>
      <c r="S858" s="604" t="n">
        <f>IF(OR(Q858="",Q858="待结算"),"",IF(Q858="红",R858,IF(Q858="半红",R858*0.5,IF(Q858="走",0,IF(Q858="半黑",-0.5,-1)))))</f>
        <v>0.8</v>
      </c>
      <c r="T858" s="604" t="inlineStr">
        <is>
          <t xml:space="preserve">https://m.titan007.com/analy/Analysis/3086985.htm</t>
        </is>
      </c>
      <c r="U858" s="646" t="str">
        <f>IF(Q858="","",IF(Q858="待结算","待结算",IF(Q858="红","黑",IF(Q858="半红","半黑",IF(Q858="走","走",IF(Q858="半黑","半红","红"))))))</f>
        <v>黑</v>
      </c>
      <c r="V858" s="604" t="n">
        <f>IF(OR(Q858="",Q858="待结算"),"",IF(L858=LEFT(F858,FIND(" vs ",F858)-1),I858,G858))</f>
        <v>0.9</v>
      </c>
      <c r="W858" s="604" t="n">
        <f>IF(OR(U858="",U858="待结算"),"",IF(U858="红",V858,IF(U858="半红",V858*0.5,IF(U858="走",0,IF(U858="半黑",-0.5,-1)))))</f>
        <v>-1</v>
      </c>
      <c r="X858" s="604" t="inlineStr">
        <is>
          <t xml:space="preserve">3086985</t>
        </is>
      </c>
      <c r="Y858" s="604" t="inlineStr">
        <is>
          <t xml:space="preserve">V4</t>
        </is>
      </c>
      <c r="Z858" s="604" t="inlineStr">
        <is>
          <t xml:space="preserve">prior-2026-10-04-v1</t>
        </is>
      </c>
      <c r="AA858" s="604" t="inlineStr">
        <is>
          <t xml:space="preserve">C</t>
        </is>
      </c>
      <c r="AB858" s="604" t="n">
        <v>0.3852262377254092</v>
      </c>
      <c r="AC858" s="604" t="n">
        <v>0.2647624079849656</v>
      </c>
      <c r="AD858" s="604" t="n"/>
      <c r="AE858" s="604" t="n"/>
      <c r="AF858" s="604" t="n">
        <v>0.3500113542896252</v>
      </c>
      <c r="AG858" s="604" t="n">
        <v>0.06407459908468849</v>
      </c>
      <c r="AH858" s="604" t="n"/>
      <c r="AI858" s="604" t="n"/>
      <c r="AJ858" s="604" t="n">
        <v>0.06407459908468849</v>
      </c>
      <c r="AK858" s="604" t="n"/>
      <c r="AL858" s="604" t="n"/>
      <c r="AM858" s="604" t="n"/>
      <c r="AN858" s="604" t="inlineStr">
        <is>
          <t xml:space="preserve">FROZEN_PREMATCH_DECISION</t>
        </is>
      </c>
      <c r="AO858" s="604" t="inlineStr">
        <is>
          <t xml:space="preserve">STARTED_DECISION_LOCKED</t>
        </is>
      </c>
      <c r="AP858" s="604" t="inlineStr">
        <is>
          <t xml:space="preserve">47c1b9e32a678c25c772</t>
        </is>
      </c>
      <c r="AQ858" s="604" t="n">
        <v>0.25</v>
      </c>
      <c r="AR858" s="604" t="n">
        <v>0.8</v>
      </c>
      <c r="AS858" s="604" t="n">
        <v>-0.25</v>
      </c>
      <c r="AT858" s="604" t="n">
        <v>0.25</v>
      </c>
      <c r="AU858" s="604" t="n">
        <v>0.8</v>
      </c>
      <c r="AV858" s="604" t="n">
        <v>0.9</v>
      </c>
      <c r="AW858" s="604" t="n">
        <v>46299.08204853009</v>
      </c>
      <c r="AX858" s="604" t="inlineStr">
        <is>
          <t xml:space="preserve">https://simondongxiao.github.io/odds/v4/</t>
        </is>
      </c>
      <c r="AY858" s="604" t="inlineStr">
        <is>
          <t xml:space="preserve">V4 Shadow Only；real_money=false；P(EV&gt;0)不是比赛胜率</t>
        </is>
      </c>
    </row>
    <row r="859" ht="22" customHeight="1">
      <c r="A859" s="604" t="inlineStr">
        <is>
          <t xml:space="preserve">2026-10-04</t>
        </is>
      </c>
      <c r="B859" s="604" t="inlineStr">
        <is>
          <t xml:space="preserve">2026-10-04 14:00</t>
        </is>
      </c>
      <c r="C859" s="604" t="inlineStr">
        <is>
          <t xml:space="preserve">日韩系列</t>
        </is>
      </c>
      <c r="D859" s="604" t="inlineStr">
        <is>
          <t xml:space="preserve">联赛</t>
        </is>
      </c>
      <c r="E859" s="604" t="inlineStr">
        <is>
          <t xml:space="preserve">日职乙</t>
        </is>
      </c>
      <c r="F859" s="604" t="inlineStr">
        <is>
          <t xml:space="preserve">仙台维加泰 vs 磐田喜悦</t>
        </is>
      </c>
      <c r="G859" s="604" t="n">
        <v>0.9399999999999999</v>
      </c>
      <c r="H859" s="604" t="n">
        <v>0</v>
      </c>
      <c r="I859" s="604" t="n">
        <v>0.9399999999999999</v>
      </c>
      <c r="J859" s="604" t="inlineStr">
        <is>
          <t xml:space="preserve">0.94/0/0.94</t>
        </is>
      </c>
      <c r="K859" s="604" t="inlineStr">
        <is>
          <t xml:space="preserve">V4-C｜EV +0.0010</t>
        </is>
      </c>
      <c r="L859" s="604" t="str"/>
      <c r="M859" s="604" t="n">
        <v>0.5160492155878187</v>
      </c>
      <c r="N859" s="604" t="inlineStr">
        <is>
          <t xml:space="preserve">V4纸面入选-C</t>
        </is>
      </c>
      <c r="O859" s="604" t="inlineStr">
        <is>
          <t xml:space="preserve">2-1</t>
        </is>
      </c>
      <c r="P859" s="604" t="str">
        <v>赛果已核/冻结投注未核</v>
      </c>
      <c r="Q859" s="645"/>
      <c r="R859" s="604" t="n">
        <v>0.9399999999999999</v>
      </c>
      <c r="S859" s="604" t="str">
        <f>IF(OR(Q859="",Q859="待结算"),"",IF(Q859="红",R859,IF(Q859="半红",R859*0.5,IF(Q859="走",0,IF(Q859="半黑",-0.5,-1)))))</f>
      </c>
      <c r="T859" s="604" t="inlineStr">
        <is>
          <t xml:space="preserve">https://m.titan007.com/analy/Analysis/3000102.htm</t>
        </is>
      </c>
      <c r="U859" s="646" t="str">
        <f>IF(Q859="","",IF(Q859="待结算","待结算",IF(Q859="红","黑",IF(Q859="半红","半黑",IF(Q859="走","走",IF(Q859="半黑","半红","红"))))))</f>
      </c>
      <c r="V859" s="604" t="str">
        <f>IF(OR(Q859="",Q859="待结算"),"",IF(L859=LEFT(F859,FIND(" vs ",F859)-1),I859,G859))</f>
      </c>
      <c r="W859" s="604" t="str">
        <f>IF(OR(U859="",U859="待结算"),"",IF(U859="红",V859,IF(U859="半红",V859*0.5,IF(U859="走",0,IF(U859="半黑",-0.5,-1)))))</f>
      </c>
      <c r="X859" s="604" t="inlineStr">
        <is>
          <t xml:space="preserve">3000102</t>
        </is>
      </c>
      <c r="Y859" s="604" t="inlineStr">
        <is>
          <t xml:space="preserve">V4</t>
        </is>
      </c>
      <c r="Z859" s="604" t="inlineStr">
        <is>
          <t xml:space="preserve">prior-2026-10-04-v1</t>
        </is>
      </c>
      <c r="AA859" s="604" t="inlineStr">
        <is>
          <t xml:space="preserve">C</t>
        </is>
      </c>
      <c r="AB859" s="604" t="n">
        <v>0.4490123701238354</v>
      </c>
      <c r="AC859" s="604" t="n"/>
      <c r="AD859" s="604" t="n"/>
      <c r="AE859" s="604" t="n">
        <v>0.2598079541216753</v>
      </c>
      <c r="AF859" s="604" t="n">
        <v>0.2911796757544893</v>
      </c>
      <c r="AG859" s="604" t="n">
        <v>0.0009879751010782867</v>
      </c>
      <c r="AH859" s="604" t="n"/>
      <c r="AI859" s="604" t="n"/>
      <c r="AJ859" s="604" t="n">
        <v>0.0009879751010782867</v>
      </c>
      <c r="AK859" s="604" t="n"/>
      <c r="AL859" s="604" t="n"/>
      <c r="AM859" s="604" t="n"/>
      <c r="AN859" s="604" t="inlineStr">
        <is>
          <t xml:space="preserve">EVALUATED</t>
        </is>
      </c>
      <c r="AO859" s="604" t="inlineStr">
        <is>
          <t xml:space="preserve">EDGE_BELOW_UNCERTAINTY_THRESHOLD、BUCKET_PRIOR_ONLY、INTENT_INTERPRETATION_ONLY、FFL_OPTIONAL、EXPERT_MARKET</t>
        </is>
      </c>
      <c r="AP859" s="604" t="inlineStr">
        <is>
          <t xml:space="preserve">b8881f7ec20ccd370d2c</t>
        </is>
      </c>
      <c r="AQ859" s="604" t="n">
        <v>0</v>
      </c>
      <c r="AR859" s="604" t="n"/>
      <c r="AS859" s="604" t="n">
        <v>0</v>
      </c>
      <c r="AT859" s="604" t="n">
        <v>0</v>
      </c>
      <c r="AU859" s="604" t="n">
        <v>0.9399999999999999</v>
      </c>
      <c r="AV859" s="604" t="n">
        <v>0.9399999999999999</v>
      </c>
      <c r="AW859" s="604" t="n">
        <v>46299.08204853009</v>
      </c>
      <c r="AX859" s="604" t="inlineStr">
        <is>
          <t xml:space="preserve">https://simondongxiao.github.io/odds/v4/</t>
        </is>
      </c>
      <c r="AY859" s="604" t="inlineStr">
        <is>
          <t xml:space="preserve">V4 Shadow Only；real_money=false；P(EV&gt;0)不是比赛胜率</t>
        </is>
      </c>
    </row>
    <row r="860" ht="22" customHeight="1">
      <c r="A860" s="604" t="inlineStr">
        <is>
          <t xml:space="preserve">2026-10-04</t>
        </is>
      </c>
      <c r="B860" s="604" t="inlineStr">
        <is>
          <t xml:space="preserve">2026-10-04 16:00</t>
        </is>
      </c>
      <c r="C860" s="604" t="inlineStr">
        <is>
          <t xml:space="preserve">日韩系列</t>
        </is>
      </c>
      <c r="D860" s="604" t="inlineStr">
        <is>
          <t xml:space="preserve">杯赛</t>
        </is>
      </c>
      <c r="E860" s="604" t="inlineStr">
        <is>
          <t xml:space="preserve">港联杯</t>
        </is>
      </c>
      <c r="F860" s="604" t="inlineStr">
        <is>
          <t xml:space="preserve">九龙城 vs 东区</t>
        </is>
      </c>
      <c r="G860" s="604" t="n">
        <v>0.86</v>
      </c>
      <c r="H860" s="604" t="n">
        <v>-0.25</v>
      </c>
      <c r="I860" s="604" t="n">
        <v>0.84</v>
      </c>
      <c r="J860" s="604" t="inlineStr">
        <is>
          <t xml:space="preserve">0.86/-0.25/0.84</t>
        </is>
      </c>
      <c r="K860" s="604" t="inlineStr">
        <is>
          <t xml:space="preserve">V4-B｜EV +0.0970</t>
        </is>
      </c>
      <c r="L860" s="604" t="inlineStr">
        <is>
          <t xml:space="preserve">九龙城</t>
        </is>
      </c>
      <c r="M860" s="604" t="n">
        <v>0.5976184670062974</v>
      </c>
      <c r="N860" s="604" t="inlineStr">
        <is>
          <t xml:space="preserve">V4纸面入选-B</t>
        </is>
      </c>
      <c r="O860" s="604" t="inlineStr">
        <is>
          <t xml:space="preserve">1-2</t>
        </is>
      </c>
      <c r="P860" s="604" t="str">
        <v>已结算</v>
      </c>
      <c r="Q860" s="646" t="str">
        <v>黑</v>
      </c>
      <c r="R860" s="604" t="n">
        <v>0.86</v>
      </c>
      <c r="S860" s="604" t="n">
        <f>IF(OR(Q860="",Q860="待结算"),"",IF(Q860="红",R860,IF(Q860="半红",R860*0.5,IF(Q860="走",0,IF(Q860="半黑",-0.5,-1)))))</f>
        <v>-1</v>
      </c>
      <c r="T860" s="604" t="inlineStr">
        <is>
          <t xml:space="preserve">https://m.titan007.com/analy/Analysis/3084341.htm</t>
        </is>
      </c>
      <c r="U860" s="645" t="str">
        <f>IF(Q860="","",IF(Q860="待结算","待结算",IF(Q860="红","黑",IF(Q860="半红","半黑",IF(Q860="走","走",IF(Q860="半黑","半红","红"))))))</f>
        <v>红</v>
      </c>
      <c r="V860" s="604" t="n">
        <f>IF(OR(Q860="",Q860="待结算"),"",IF(L860=LEFT(F860,FIND(" vs ",F860)-1),I860,G860))</f>
        <v>0.84</v>
      </c>
      <c r="W860" s="604" t="n">
        <f>IF(OR(U860="",U860="待结算"),"",IF(U860="红",V860,IF(U860="半红",V860*0.5,IF(U860="走",0,IF(U860="半黑",-0.5,-1)))))</f>
        <v>0.84</v>
      </c>
      <c r="X860" s="604" t="inlineStr">
        <is>
          <t xml:space="preserve">3084341</t>
        </is>
      </c>
      <c r="Y860" s="604" t="inlineStr">
        <is>
          <t xml:space="preserve">V4</t>
        </is>
      </c>
      <c r="Z860" s="604" t="inlineStr">
        <is>
          <t xml:space="preserve">prior-2026-10-04-v1</t>
        </is>
      </c>
      <c r="AA860" s="604" t="inlineStr">
        <is>
          <t xml:space="preserve">B</t>
        </is>
      </c>
      <c r="AB860" s="604" t="n">
        <v>0.3884234687803654</v>
      </c>
      <c r="AC860" s="604" t="n">
        <v>0.2618835504798999</v>
      </c>
      <c r="AD860" s="604" t="n"/>
      <c r="AE860" s="604" t="n"/>
      <c r="AF860" s="604" t="n">
        <v>0.3496929807397347</v>
      </c>
      <c r="AG860" s="604" t="n">
        <v>0.09696112911773652</v>
      </c>
      <c r="AH860" s="604" t="n"/>
      <c r="AI860" s="604" t="n"/>
      <c r="AJ860" s="604" t="n">
        <v>0.09696112911773652</v>
      </c>
      <c r="AK860" s="604" t="n"/>
      <c r="AL860" s="604" t="n"/>
      <c r="AM860" s="604" t="n"/>
      <c r="AN860" s="604" t="inlineStr">
        <is>
          <t xml:space="preserve">EVALUATED</t>
        </is>
      </c>
      <c r="AO860" s="604" t="inlineStr">
        <is>
          <t xml:space="preserve">RECEIVING_VALIDATED_EDGE、BUCKET_PRIOR_ONLY、INTENT_INTERPRETATION_ONLY、FFL_OPTIONAL、EXPERT_MARKET</t>
        </is>
      </c>
      <c r="AP860" s="604" t="inlineStr">
        <is>
          <t xml:space="preserve">f25e8b1c94ac35222d1d</t>
        </is>
      </c>
      <c r="AQ860" s="604" t="n">
        <v>0.25</v>
      </c>
      <c r="AR860" s="604" t="n">
        <v>0.86</v>
      </c>
      <c r="AS860" s="604" t="n">
        <v>-0.25</v>
      </c>
      <c r="AT860" s="604" t="n">
        <v>0.25</v>
      </c>
      <c r="AU860" s="604" t="n">
        <v>0.86</v>
      </c>
      <c r="AV860" s="604" t="n">
        <v>0.84</v>
      </c>
      <c r="AW860" s="604" t="n">
        <v>46299.08204853009</v>
      </c>
      <c r="AX860" s="604" t="inlineStr">
        <is>
          <t xml:space="preserve">https://simondongxiao.github.io/odds/v4/</t>
        </is>
      </c>
      <c r="AY860" s="604" t="inlineStr">
        <is>
          <t xml:space="preserve">V4 Shadow Only；real_money=false；P(EV&gt;0)不是比赛胜率</t>
        </is>
      </c>
    </row>
    <row r="861" ht="22" customHeight="1">
      <c r="A861" s="604" t="inlineStr">
        <is>
          <t xml:space="preserve">2026-10-04</t>
        </is>
      </c>
      <c r="B861" s="604" t="inlineStr">
        <is>
          <t xml:space="preserve">2026-10-04 16:00</t>
        </is>
      </c>
      <c r="C861" s="604" t="inlineStr">
        <is>
          <t xml:space="preserve">日韩系列</t>
        </is>
      </c>
      <c r="D861" s="604" t="inlineStr">
        <is>
          <t xml:space="preserve">杯赛</t>
        </is>
      </c>
      <c r="E861" s="604" t="inlineStr">
        <is>
          <t xml:space="preserve">港联杯</t>
        </is>
      </c>
      <c r="F861" s="604" t="inlineStr">
        <is>
          <t xml:space="preserve">标准流浪 vs 和富大埔</t>
        </is>
      </c>
      <c r="G861" s="604" t="n">
        <v>0.9399999999999999</v>
      </c>
      <c r="H861" s="604" t="n">
        <v>-0.75</v>
      </c>
      <c r="I861" s="604" t="n">
        <v>0.76</v>
      </c>
      <c r="J861" s="604" t="inlineStr">
        <is>
          <t xml:space="preserve">0.94/-0.75/0.76</t>
        </is>
      </c>
      <c r="K861" s="604" t="inlineStr">
        <is>
          <t xml:space="preserve">V4-B｜EV +0.7517</t>
        </is>
      </c>
      <c r="L861" s="604" t="inlineStr">
        <is>
          <t xml:space="preserve">标准流浪</t>
        </is>
      </c>
      <c r="M861" s="604" t="n">
        <v>0.9208794706513592</v>
      </c>
      <c r="N861" s="604" t="inlineStr">
        <is>
          <t xml:space="preserve">V4纸面入选-B</t>
        </is>
      </c>
      <c r="O861" s="604" t="inlineStr">
        <is>
          <t xml:space="preserve">1-3</t>
        </is>
      </c>
      <c r="P861" s="604" t="str">
        <v>已结算</v>
      </c>
      <c r="Q861" s="646" t="str">
        <v>黑</v>
      </c>
      <c r="R861" s="604" t="n">
        <v>0.9399999999999999</v>
      </c>
      <c r="S861" s="604" t="n">
        <f>IF(OR(Q861="",Q861="待结算"),"",IF(Q861="红",R861,IF(Q861="半红",R861*0.5,IF(Q861="走",0,IF(Q861="半黑",-0.5,-1)))))</f>
        <v>-1</v>
      </c>
      <c r="T861" s="604" t="inlineStr">
        <is>
          <t xml:space="preserve">https://m.titan007.com/analy/Analysis/3084342.htm</t>
        </is>
      </c>
      <c r="U861" s="645" t="str">
        <f>IF(Q861="","",IF(Q861="待结算","待结算",IF(Q861="红","黑",IF(Q861="半红","半黑",IF(Q861="走","走",IF(Q861="半黑","半红","红"))))))</f>
        <v>红</v>
      </c>
      <c r="V861" s="604" t="n">
        <f>IF(OR(Q861="",Q861="待结算"),"",IF(L861=LEFT(F861,FIND(" vs ",F861)-1),I861,G861))</f>
        <v>0.76</v>
      </c>
      <c r="W861" s="604" t="n">
        <f>IF(OR(U861="",U861="待结算"),"",IF(U861="红",V861,IF(U861="半红",V861*0.5,IF(U861="走",0,IF(U861="半黑",-0.5,-1)))))</f>
        <v>0.76</v>
      </c>
      <c r="X861" s="604" t="inlineStr">
        <is>
          <t xml:space="preserve">3084342</t>
        </is>
      </c>
      <c r="Y861" s="604" t="inlineStr">
        <is>
          <t xml:space="preserve">V4</t>
        </is>
      </c>
      <c r="Z861" s="604" t="inlineStr">
        <is>
          <t xml:space="preserve">prior-2026-10-04-v1</t>
        </is>
      </c>
      <c r="AA861" s="604" t="inlineStr">
        <is>
          <t xml:space="preserve">B</t>
        </is>
      </c>
      <c r="AB861" s="604" t="n">
        <v>0.8801296127244246</v>
      </c>
      <c r="AC861" s="604" t="n"/>
      <c r="AD861" s="604" t="n"/>
      <c r="AE861" s="604" t="n">
        <v>0.08850204445998015</v>
      </c>
      <c r="AF861" s="604" t="n">
        <v>0.03136834281559538</v>
      </c>
      <c r="AG861" s="604" t="n">
        <v>0.7517024709153736</v>
      </c>
      <c r="AH861" s="604" t="n"/>
      <c r="AI861" s="604" t="n"/>
      <c r="AJ861" s="604" t="n">
        <v>0.7517024709153736</v>
      </c>
      <c r="AK861" s="604" t="n"/>
      <c r="AL861" s="604" t="n"/>
      <c r="AM861" s="604" t="n"/>
      <c r="AN861" s="604" t="inlineStr">
        <is>
          <t xml:space="preserve">EVALUATED</t>
        </is>
      </c>
      <c r="AO861" s="604" t="inlineStr">
        <is>
          <t xml:space="preserve">RECEIVING_VALIDATED_EDGE、BUCKET_PRIOR_ONLY、INTENT_INTERPRETATION_ONLY、FFL_OPTIONAL、EXPERT_MARKET</t>
        </is>
      </c>
      <c r="AP861" s="604" t="inlineStr">
        <is>
          <t xml:space="preserve">c4ed77dad009d2bb8eb3</t>
        </is>
      </c>
      <c r="AQ861" s="604" t="n">
        <v>0.75</v>
      </c>
      <c r="AR861" s="604" t="n">
        <v>0.9399999999999999</v>
      </c>
      <c r="AS861" s="604" t="n">
        <v>-0.75</v>
      </c>
      <c r="AT861" s="604" t="n">
        <v>0.75</v>
      </c>
      <c r="AU861" s="604" t="n">
        <v>0.9399999999999999</v>
      </c>
      <c r="AV861" s="604" t="n">
        <v>0.76</v>
      </c>
      <c r="AW861" s="604" t="n">
        <v>46299.08204853009</v>
      </c>
      <c r="AX861" s="604" t="inlineStr">
        <is>
          <t xml:space="preserve">https://simondongxiao.github.io/odds/v4/</t>
        </is>
      </c>
      <c r="AY861" s="604" t="inlineStr">
        <is>
          <t xml:space="preserve">V4 Shadow Only；real_money=false；P(EV&gt;0)不是比赛胜率</t>
        </is>
      </c>
    </row>
    <row r="862" ht="22" customHeight="1">
      <c r="A862" s="604" t="inlineStr">
        <is>
          <t xml:space="preserve">2026-10-04</t>
        </is>
      </c>
      <c r="B862" s="604" t="inlineStr">
        <is>
          <t xml:space="preserve">2026-10-04 16:15</t>
        </is>
      </c>
      <c r="C862" s="604" t="inlineStr">
        <is>
          <t xml:space="preserve">欧洲非五大系列</t>
        </is>
      </c>
      <c r="D862" s="604" t="inlineStr">
        <is>
          <t xml:space="preserve">联赛</t>
        </is>
      </c>
      <c r="E862" s="604" t="inlineStr">
        <is>
          <t xml:space="preserve">捷丙</t>
        </is>
      </c>
      <c r="F862" s="604" t="inlineStr">
        <is>
          <t xml:space="preserve">艾德米拉布拉格 vs 多马日利采</t>
        </is>
      </c>
      <c r="G862" s="604" t="n">
        <v>0.9399999999999999</v>
      </c>
      <c r="H862" s="604" t="n">
        <v>-0.75</v>
      </c>
      <c r="I862" s="604" t="n">
        <v>0.76</v>
      </c>
      <c r="J862" s="604" t="inlineStr">
        <is>
          <t xml:space="preserve">0.94/-0.75/0.76</t>
        </is>
      </c>
      <c r="K862" s="604" t="inlineStr">
        <is>
          <t xml:space="preserve">V4-B｜EV +0.6870</t>
        </is>
      </c>
      <c r="L862" s="604" t="inlineStr">
        <is>
          <t xml:space="preserve">艾德米拉布拉格</t>
        </is>
      </c>
      <c r="M862" s="604" t="n">
        <v>0.8904836210572694</v>
      </c>
      <c r="N862" s="604" t="inlineStr">
        <is>
          <t xml:space="preserve">V4纸面入选-B</t>
        </is>
      </c>
      <c r="O862" s="604" t="inlineStr">
        <is>
          <t xml:space="preserve">4-4</t>
        </is>
      </c>
      <c r="P862" s="604" t="str">
        <v>已结算</v>
      </c>
      <c r="Q862" s="645" t="str">
        <v>红</v>
      </c>
      <c r="R862" s="604" t="n">
        <v>0.9399999999999999</v>
      </c>
      <c r="S862" s="604" t="n">
        <f>IF(OR(Q862="",Q862="待结算"),"",IF(Q862="红",R862,IF(Q862="半红",R862*0.5,IF(Q862="走",0,IF(Q862="半黑",-0.5,-1)))))</f>
        <v>0.94</v>
      </c>
      <c r="T862" s="604" t="inlineStr">
        <is>
          <t xml:space="preserve">https://m.titan007.com/analy/Analysis/3009390.htm</t>
        </is>
      </c>
      <c r="U862" s="646" t="str">
        <f>IF(Q862="","",IF(Q862="待结算","待结算",IF(Q862="红","黑",IF(Q862="半红","半黑",IF(Q862="走","走",IF(Q862="半黑","半红","红"))))))</f>
        <v>黑</v>
      </c>
      <c r="V862" s="604" t="n">
        <f>IF(OR(Q862="",Q862="待结算"),"",IF(L862=LEFT(F862,FIND(" vs ",F862)-1),I862,G862))</f>
        <v>0.76</v>
      </c>
      <c r="W862" s="604" t="n">
        <f>IF(OR(U862="",U862="待结算"),"",IF(U862="红",V862,IF(U862="半红",V862*0.5,IF(U862="走",0,IF(U862="半黑",-0.5,-1)))))</f>
        <v>-1</v>
      </c>
      <c r="X862" s="604" t="inlineStr">
        <is>
          <t xml:space="preserve">3009390</t>
        </is>
      </c>
      <c r="Y862" s="604" t="inlineStr">
        <is>
          <t xml:space="preserve">V4</t>
        </is>
      </c>
      <c r="Z862" s="604" t="inlineStr">
        <is>
          <t xml:space="preserve">prior-2026-10-04-v1</t>
        </is>
      </c>
      <c r="AA862" s="604" t="inlineStr">
        <is>
          <t xml:space="preserve">B</t>
        </is>
      </c>
      <c r="AB862" s="604" t="n">
        <v>0.840910203609575</v>
      </c>
      <c r="AC862" s="604" t="n"/>
      <c r="AD862" s="604" t="n"/>
      <c r="AE862" s="604" t="n">
        <v>0.1113404363099593</v>
      </c>
      <c r="AF862" s="604" t="n">
        <v>0.04774936008046576</v>
      </c>
      <c r="AG862" s="604" t="n">
        <v>0.687036013157555</v>
      </c>
      <c r="AH862" s="604" t="n"/>
      <c r="AI862" s="604" t="n"/>
      <c r="AJ862" s="604" t="n">
        <v>0.687036013157555</v>
      </c>
      <c r="AK862" s="604" t="n"/>
      <c r="AL862" s="604" t="n"/>
      <c r="AM862" s="604" t="n"/>
      <c r="AN862" s="604" t="inlineStr">
        <is>
          <t xml:space="preserve">EVALUATED</t>
        </is>
      </c>
      <c r="AO862" s="604" t="inlineStr">
        <is>
          <t xml:space="preserve">RECEIVING_VALIDATED_EDGE、BUCKET_PRIOR_ONLY、INTENT_INTERPRETATION_ONLY、FFL_OPTIONAL、EXPERT_MARKET</t>
        </is>
      </c>
      <c r="AP862" s="604" t="inlineStr">
        <is>
          <t xml:space="preserve">c009c6e3b012edc64457</t>
        </is>
      </c>
      <c r="AQ862" s="604" t="n">
        <v>0.75</v>
      </c>
      <c r="AR862" s="604" t="n">
        <v>0.9399999999999999</v>
      </c>
      <c r="AS862" s="604" t="n">
        <v>-0.75</v>
      </c>
      <c r="AT862" s="604" t="n">
        <v>0.75</v>
      </c>
      <c r="AU862" s="604" t="n">
        <v>0.9399999999999999</v>
      </c>
      <c r="AV862" s="604" t="n">
        <v>0.76</v>
      </c>
      <c r="AW862" s="604" t="n">
        <v>46299.08204853009</v>
      </c>
      <c r="AX862" s="604" t="inlineStr">
        <is>
          <t xml:space="preserve">https://simondongxiao.github.io/odds/v4/</t>
        </is>
      </c>
      <c r="AY862" s="604" t="inlineStr">
        <is>
          <t xml:space="preserve">V4 Shadow Only；real_money=false；P(EV&gt;0)不是比赛胜率</t>
        </is>
      </c>
    </row>
    <row r="863" ht="22" customHeight="1">
      <c r="A863" s="604" t="inlineStr">
        <is>
          <t xml:space="preserve">2026-10-04</t>
        </is>
      </c>
      <c r="B863" s="604" t="inlineStr">
        <is>
          <t xml:space="preserve">2026-10-04 16:15</t>
        </is>
      </c>
      <c r="C863" s="604" t="inlineStr">
        <is>
          <t xml:space="preserve">欧洲非五大系列</t>
        </is>
      </c>
      <c r="D863" s="604" t="inlineStr">
        <is>
          <t xml:space="preserve">联赛</t>
        </is>
      </c>
      <c r="E863" s="604" t="inlineStr">
        <is>
          <t xml:space="preserve">捷丙</t>
        </is>
      </c>
      <c r="F863" s="604" t="inlineStr">
        <is>
          <t xml:space="preserve">布尔诺B队 vs 布兰斯科</t>
        </is>
      </c>
      <c r="G863" s="604" t="n">
        <v>0.87</v>
      </c>
      <c r="H863" s="604" t="n">
        <v>1.75</v>
      </c>
      <c r="I863" s="604" t="n">
        <v>0.83</v>
      </c>
      <c r="J863" s="604" t="inlineStr">
        <is>
          <t xml:space="preserve">0.87/1.75/0.83</t>
        </is>
      </c>
      <c r="K863" s="604" t="inlineStr">
        <is>
          <t xml:space="preserve">V4-B｜EV +0.1938</t>
        </is>
      </c>
      <c r="L863" s="604" t="inlineStr">
        <is>
          <t xml:space="preserve">布尔诺B队</t>
        </is>
      </c>
      <c r="M863" s="604" t="n">
        <v>0.6529719221953431</v>
      </c>
      <c r="N863" s="604" t="inlineStr">
        <is>
          <t xml:space="preserve">V4纸面入选-B</t>
        </is>
      </c>
      <c r="O863" s="604" t="inlineStr">
        <is>
          <t xml:space="preserve">1-1</t>
        </is>
      </c>
      <c r="P863" s="604" t="str">
        <v>已结算</v>
      </c>
      <c r="Q863" s="646" t="str">
        <v>黑</v>
      </c>
      <c r="R863" s="604" t="n">
        <v>0.87</v>
      </c>
      <c r="S863" s="604" t="n">
        <f>IF(OR(Q863="",Q863="待结算"),"",IF(Q863="红",R863,IF(Q863="半红",R863*0.5,IF(Q863="走",0,IF(Q863="半黑",-0.5,-1)))))</f>
        <v>-1</v>
      </c>
      <c r="T863" s="604" t="inlineStr">
        <is>
          <t xml:space="preserve">https://m.titan007.com/analy/Analysis/3043231.htm</t>
        </is>
      </c>
      <c r="U863" s="645" t="str">
        <f>IF(Q863="","",IF(Q863="待结算","待结算",IF(Q863="红","黑",IF(Q863="半红","半黑",IF(Q863="走","走",IF(Q863="半黑","半红","红"))))))</f>
        <v>红</v>
      </c>
      <c r="V863" s="604" t="n">
        <f>IF(OR(Q863="",Q863="待结算"),"",IF(L863=LEFT(F863,FIND(" vs ",F863)-1),I863,G863))</f>
        <v>0.83</v>
      </c>
      <c r="W863" s="604" t="n">
        <f>IF(OR(U863="",U863="待结算"),"",IF(U863="红",V863,IF(U863="半红",V863*0.5,IF(U863="走",0,IF(U863="半黑",-0.5,-1)))))</f>
        <v>0.83</v>
      </c>
      <c r="X863" s="604" t="inlineStr">
        <is>
          <t xml:space="preserve">3043231</t>
        </is>
      </c>
      <c r="Y863" s="604" t="inlineStr">
        <is>
          <t xml:space="preserve">V4</t>
        </is>
      </c>
      <c r="Z863" s="604" t="inlineStr">
        <is>
          <t xml:space="preserve">prior-2026-10-04-v1</t>
        </is>
      </c>
      <c r="AA863" s="604" t="inlineStr">
        <is>
          <t xml:space="preserve">B</t>
        </is>
      </c>
      <c r="AB863" s="604" t="n">
        <v>0.4492223994184653</v>
      </c>
      <c r="AC863" s="604" t="n">
        <v>0.2465250861687648</v>
      </c>
      <c r="AD863" s="604" t="n"/>
      <c r="AE863" s="604" t="n"/>
      <c r="AF863" s="604" t="n">
        <v>0.30425251441277</v>
      </c>
      <c r="AG863" s="604" t="n">
        <v>0.1938093855647074</v>
      </c>
      <c r="AH863" s="604" t="n"/>
      <c r="AI863" s="604" t="n"/>
      <c r="AJ863" s="604" t="n">
        <v>0.1938093855647074</v>
      </c>
      <c r="AK863" s="604" t="n"/>
      <c r="AL863" s="604" t="n"/>
      <c r="AM863" s="604" t="n"/>
      <c r="AN863" s="604" t="inlineStr">
        <is>
          <t xml:space="preserve">EVALUATED</t>
        </is>
      </c>
      <c r="AO863" s="604" t="inlineStr">
        <is>
          <t xml:space="preserve">GIVING_VALIDATED_EDGE、BUCKET_PRIOR_ONLY、INTENT_INTERPRETATION_ONLY、FFL_OPTIONAL、EXPERT_MARKET</t>
        </is>
      </c>
      <c r="AP863" s="604" t="inlineStr">
        <is>
          <t xml:space="preserve">85becddc99b527bf1a08</t>
        </is>
      </c>
      <c r="AQ863" s="604" t="n">
        <v>-1.75</v>
      </c>
      <c r="AR863" s="604" t="n">
        <v>0.87</v>
      </c>
      <c r="AS863" s="604" t="n">
        <v>1.75</v>
      </c>
      <c r="AT863" s="604" t="n">
        <v>-1.75</v>
      </c>
      <c r="AU863" s="604" t="n">
        <v>0.87</v>
      </c>
      <c r="AV863" s="604" t="n">
        <v>0.83</v>
      </c>
      <c r="AW863" s="604" t="n">
        <v>46299.08204853009</v>
      </c>
      <c r="AX863" s="604" t="inlineStr">
        <is>
          <t xml:space="preserve">https://simondongxiao.github.io/odds/v4/</t>
        </is>
      </c>
      <c r="AY863" s="604" t="inlineStr">
        <is>
          <t xml:space="preserve">V4 Shadow Only；real_money=false；P(EV&gt;0)不是比赛胜率</t>
        </is>
      </c>
    </row>
    <row r="864" ht="22" customHeight="1">
      <c r="A864" s="604" t="inlineStr">
        <is>
          <t xml:space="preserve">2026-10-04</t>
        </is>
      </c>
      <c r="B864" s="604" t="inlineStr">
        <is>
          <t xml:space="preserve">2026-10-04 16:15</t>
        </is>
      </c>
      <c r="C864" s="604" t="inlineStr">
        <is>
          <t xml:space="preserve">欧洲非五大系列</t>
        </is>
      </c>
      <c r="D864" s="604" t="inlineStr">
        <is>
          <t xml:space="preserve">联赛</t>
        </is>
      </c>
      <c r="E864" s="604" t="inlineStr">
        <is>
          <t xml:space="preserve">捷丙</t>
        </is>
      </c>
      <c r="F864" s="604" t="inlineStr">
        <is>
          <t xml:space="preserve">乌尼邱夫 vs 波兰卡</t>
        </is>
      </c>
      <c r="G864" s="604" t="n">
        <v>0.86</v>
      </c>
      <c r="H864" s="604" t="n">
        <v>1.25</v>
      </c>
      <c r="I864" s="604" t="n">
        <v>0.84</v>
      </c>
      <c r="J864" s="604" t="inlineStr">
        <is>
          <t xml:space="preserve">0.86/1.25/0.84</t>
        </is>
      </c>
      <c r="K864" s="604" t="inlineStr">
        <is>
          <t xml:space="preserve">V4-B｜EV +0.1661</t>
        </is>
      </c>
      <c r="L864" s="604" t="inlineStr">
        <is>
          <t xml:space="preserve">乌尼邱夫</t>
        </is>
      </c>
      <c r="M864" s="604" t="n">
        <v>0.6390617582167475</v>
      </c>
      <c r="N864" s="604" t="inlineStr">
        <is>
          <t xml:space="preserve">V4纸面入选-B</t>
        </is>
      </c>
      <c r="O864" s="604" t="inlineStr">
        <is>
          <t xml:space="preserve">3-1</t>
        </is>
      </c>
      <c r="P864" s="604" t="str">
        <v>已结算</v>
      </c>
      <c r="Q864" s="645" t="str">
        <v>红</v>
      </c>
      <c r="R864" s="604" t="n">
        <v>0.86</v>
      </c>
      <c r="S864" s="604" t="n">
        <f>IF(OR(Q864="",Q864="待结算"),"",IF(Q864="红",R864,IF(Q864="半红",R864*0.5,IF(Q864="走",0,IF(Q864="半黑",-0.5,-1)))))</f>
        <v>0.86</v>
      </c>
      <c r="T864" s="604" t="inlineStr">
        <is>
          <t xml:space="preserve">https://m.titan007.com/analy/Analysis/3043233.htm</t>
        </is>
      </c>
      <c r="U864" s="646" t="str">
        <f>IF(Q864="","",IF(Q864="待结算","待结算",IF(Q864="红","黑",IF(Q864="半红","半黑",IF(Q864="走","走",IF(Q864="半黑","半红","红"))))))</f>
        <v>黑</v>
      </c>
      <c r="V864" s="604" t="n">
        <f>IF(OR(Q864="",Q864="待结算"),"",IF(L864=LEFT(F864,FIND(" vs ",F864)-1),I864,G864))</f>
        <v>0.84</v>
      </c>
      <c r="W864" s="604" t="n">
        <f>IF(OR(U864="",U864="待结算"),"",IF(U864="红",V864,IF(U864="半红",V864*0.5,IF(U864="走",0,IF(U864="半黑",-0.5,-1)))))</f>
        <v>-1</v>
      </c>
      <c r="X864" s="604" t="inlineStr">
        <is>
          <t xml:space="preserve">3043233</t>
        </is>
      </c>
      <c r="Y864" s="604" t="inlineStr">
        <is>
          <t xml:space="preserve">V4</t>
        </is>
      </c>
      <c r="Z864" s="604" t="inlineStr">
        <is>
          <t xml:space="preserve">prior-2026-10-04-v1</t>
        </is>
      </c>
      <c r="AA864" s="604" t="inlineStr">
        <is>
          <t xml:space="preserve">B</t>
        </is>
      </c>
      <c r="AB864" s="604" t="n">
        <v>0.5626833544579627</v>
      </c>
      <c r="AC864" s="604" t="n"/>
      <c r="AD864" s="604" t="n"/>
      <c r="AE864" s="604" t="n">
        <v>0.2390329346944897</v>
      </c>
      <c r="AF864" s="604" t="n">
        <v>0.1982837108475476</v>
      </c>
      <c r="AG864" s="604" t="n">
        <v>0.1661075066390554</v>
      </c>
      <c r="AH864" s="604" t="n"/>
      <c r="AI864" s="604" t="n"/>
      <c r="AJ864" s="604" t="n">
        <v>0.1661075066390554</v>
      </c>
      <c r="AK864" s="604" t="n"/>
      <c r="AL864" s="604" t="n"/>
      <c r="AM864" s="604" t="n"/>
      <c r="AN864" s="604" t="inlineStr">
        <is>
          <t xml:space="preserve">EVALUATED</t>
        </is>
      </c>
      <c r="AO864" s="604" t="inlineStr">
        <is>
          <t xml:space="preserve">GIVING_VALIDATED_EDGE、BUCKET_PRIOR_ONLY、INTENT_INTERPRETATION_ONLY、FFL_OPTIONAL、EXPERT_MARKET</t>
        </is>
      </c>
      <c r="AP864" s="604" t="inlineStr">
        <is>
          <t xml:space="preserve">76ff6ea47713f43963a0</t>
        </is>
      </c>
      <c r="AQ864" s="604" t="n">
        <v>-1.25</v>
      </c>
      <c r="AR864" s="604" t="n">
        <v>0.86</v>
      </c>
      <c r="AS864" s="604" t="n">
        <v>1.25</v>
      </c>
      <c r="AT864" s="604" t="n">
        <v>-1.25</v>
      </c>
      <c r="AU864" s="604" t="n">
        <v>0.86</v>
      </c>
      <c r="AV864" s="604" t="n">
        <v>0.84</v>
      </c>
      <c r="AW864" s="604" t="n">
        <v>46299.08204853009</v>
      </c>
      <c r="AX864" s="604" t="inlineStr">
        <is>
          <t xml:space="preserve">https://simondongxiao.github.io/odds/v4/</t>
        </is>
      </c>
      <c r="AY864" s="604" t="inlineStr">
        <is>
          <t xml:space="preserve">V4 Shadow Only；real_money=false；P(EV&gt;0)不是比赛胜率</t>
        </is>
      </c>
    </row>
    <row r="865" ht="22" customHeight="1">
      <c r="A865" s="604" t="inlineStr">
        <is>
          <t xml:space="preserve">2026-10-04</t>
        </is>
      </c>
      <c r="B865" s="604" t="inlineStr">
        <is>
          <t xml:space="preserve">2026-10-04 16:30</t>
        </is>
      </c>
      <c r="C865" s="604" t="inlineStr">
        <is>
          <t xml:space="preserve">欧洲非五大系列</t>
        </is>
      </c>
      <c r="D865" s="604" t="inlineStr">
        <is>
          <t xml:space="preserve">联赛</t>
        </is>
      </c>
      <c r="E865" s="604" t="inlineStr">
        <is>
          <t xml:space="preserve">捷丙</t>
        </is>
      </c>
      <c r="F865" s="604" t="inlineStr">
        <is>
          <t xml:space="preserve">皮耳森B队 vs 杜卡拉B队</t>
        </is>
      </c>
      <c r="G865" s="604" t="n">
        <v>0.9</v>
      </c>
      <c r="H865" s="604" t="n">
        <v>1</v>
      </c>
      <c r="I865" s="604" t="n">
        <v>0.8</v>
      </c>
      <c r="J865" s="604" t="inlineStr">
        <is>
          <t xml:space="preserve">0.9/1/0.8</t>
        </is>
      </c>
      <c r="K865" s="604" t="inlineStr">
        <is>
          <t xml:space="preserve">V4-B｜EV +0.0905</t>
        </is>
      </c>
      <c r="L865" s="604" t="inlineStr">
        <is>
          <t xml:space="preserve">皮耳森B队</t>
        </is>
      </c>
      <c r="M865" s="604" t="n">
        <v>0.5901788541510259</v>
      </c>
      <c r="N865" s="604" t="inlineStr">
        <is>
          <t xml:space="preserve">V4纸面入选-B</t>
        </is>
      </c>
      <c r="O865" s="604" t="inlineStr">
        <is>
          <t xml:space="preserve">3-0</t>
        </is>
      </c>
      <c r="P865" s="604" t="str">
        <v>已结算</v>
      </c>
      <c r="Q865" s="645" t="str">
        <v>红</v>
      </c>
      <c r="R865" s="604" t="n">
        <v>0.9</v>
      </c>
      <c r="S865" s="604" t="n">
        <f>IF(OR(Q865="",Q865="待结算"),"",IF(Q865="红",R865,IF(Q865="半红",R865*0.5,IF(Q865="走",0,IF(Q865="半黑",-0.5,-1)))))</f>
        <v>0.9</v>
      </c>
      <c r="T865" s="604" t="inlineStr">
        <is>
          <t xml:space="preserve">https://m.titan007.com/analy/Analysis/3009397.htm</t>
        </is>
      </c>
      <c r="U865" s="646" t="str">
        <f>IF(Q865="","",IF(Q865="待结算","待结算",IF(Q865="红","黑",IF(Q865="半红","半黑",IF(Q865="走","走",IF(Q865="半黑","半红","红"))))))</f>
        <v>黑</v>
      </c>
      <c r="V865" s="604" t="n">
        <f>IF(OR(Q865="",Q865="待结算"),"",IF(L865=LEFT(F865,FIND(" vs ",F865)-1),I865,G865))</f>
        <v>0.8</v>
      </c>
      <c r="W865" s="604" t="n">
        <f>IF(OR(U865="",U865="待结算"),"",IF(U865="红",V865,IF(U865="半红",V865*0.5,IF(U865="走",0,IF(U865="半黑",-0.5,-1)))))</f>
        <v>-1</v>
      </c>
      <c r="X865" s="604" t="inlineStr">
        <is>
          <t xml:space="preserve">3009397</t>
        </is>
      </c>
      <c r="Y865" s="604" t="inlineStr">
        <is>
          <t xml:space="preserve">V4</t>
        </is>
      </c>
      <c r="Z865" s="604" t="inlineStr">
        <is>
          <t xml:space="preserve">prior-2026-10-04-v1</t>
        </is>
      </c>
      <c r="AA865" s="604" t="inlineStr">
        <is>
          <t xml:space="preserve">B</t>
        </is>
      </c>
      <c r="AB865" s="604" t="n">
        <v>0.4400390090618958</v>
      </c>
      <c r="AC865" s="604" t="n"/>
      <c r="AD865" s="604" t="n">
        <v>0.2543971950759006</v>
      </c>
      <c r="AE865" s="604" t="n"/>
      <c r="AF865" s="604" t="n">
        <v>0.3055637958622036</v>
      </c>
      <c r="AG865" s="604" t="n">
        <v>0.09047131229350269</v>
      </c>
      <c r="AH865" s="604" t="n"/>
      <c r="AI865" s="604" t="n"/>
      <c r="AJ865" s="604" t="n">
        <v>0.09047131229350269</v>
      </c>
      <c r="AK865" s="604" t="n"/>
      <c r="AL865" s="604" t="n"/>
      <c r="AM865" s="604" t="n"/>
      <c r="AN865" s="604" t="inlineStr">
        <is>
          <t xml:space="preserve">EVALUATED</t>
        </is>
      </c>
      <c r="AO865" s="604" t="inlineStr">
        <is>
          <t xml:space="preserve">GIVING_VALIDATED_EDGE、BUCKET_PRIOR_ONLY、INTENT_INTERPRETATION_ONLY、FFL_OPTIONAL、EXPERT_MARKET</t>
        </is>
      </c>
      <c r="AP865" s="604" t="inlineStr">
        <is>
          <t xml:space="preserve">d10eb7e68bbbdcd31b83</t>
        </is>
      </c>
      <c r="AQ865" s="604" t="n">
        <v>-1</v>
      </c>
      <c r="AR865" s="604" t="n">
        <v>0.9</v>
      </c>
      <c r="AS865" s="604" t="n">
        <v>1</v>
      </c>
      <c r="AT865" s="604" t="n">
        <v>-1</v>
      </c>
      <c r="AU865" s="604" t="n">
        <v>0.9</v>
      </c>
      <c r="AV865" s="604" t="n">
        <v>0.8</v>
      </c>
      <c r="AW865" s="604" t="n">
        <v>46299.08204853009</v>
      </c>
      <c r="AX865" s="604" t="inlineStr">
        <is>
          <t xml:space="preserve">https://simondongxiao.github.io/odds/v4/</t>
        </is>
      </c>
      <c r="AY865" s="604" t="inlineStr">
        <is>
          <t xml:space="preserve">V4 Shadow Only；real_money=false；P(EV&gt;0)不是比赛胜率</t>
        </is>
      </c>
    </row>
    <row r="866" ht="22" customHeight="1">
      <c r="A866" s="604" t="inlineStr">
        <is>
          <t xml:space="preserve">2026-10-04</t>
        </is>
      </c>
      <c r="B866" s="604" t="inlineStr">
        <is>
          <t xml:space="preserve">2026-10-04 16:30</t>
        </is>
      </c>
      <c r="C866" s="604" t="inlineStr">
        <is>
          <t xml:space="preserve">其他系列</t>
        </is>
      </c>
      <c r="D866" s="604" t="inlineStr">
        <is>
          <t xml:space="preserve">联赛</t>
        </is>
      </c>
      <c r="E866" s="604" t="inlineStr">
        <is>
          <t xml:space="preserve">印尼甲</t>
        </is>
      </c>
      <c r="F866" s="604" t="inlineStr">
        <is>
          <t xml:space="preserve">巴日托 vs 帕森拉</t>
        </is>
      </c>
      <c r="G866" s="604" t="n">
        <v>1.11</v>
      </c>
      <c r="H866" s="604" t="n">
        <v>0.75</v>
      </c>
      <c r="I866" s="604" t="n">
        <v>0.6</v>
      </c>
      <c r="J866" s="604" t="inlineStr">
        <is>
          <t xml:space="preserve">1.11/0.75/0.6</t>
        </is>
      </c>
      <c r="K866" s="604" t="inlineStr">
        <is>
          <t xml:space="preserve">V4-B｜EV +0.1776</t>
        </is>
      </c>
      <c r="L866" s="604" t="inlineStr">
        <is>
          <t xml:space="preserve">巴日托</t>
        </is>
      </c>
      <c r="M866" s="604" t="n">
        <v>0.5704289545449646</v>
      </c>
      <c r="N866" s="604" t="inlineStr">
        <is>
          <t xml:space="preserve">V4纸面入选-B</t>
        </is>
      </c>
      <c r="O866" s="604" t="inlineStr">
        <is>
          <t xml:space="preserve">0-1</t>
        </is>
      </c>
      <c r="P866" s="604" t="str">
        <v>已结算</v>
      </c>
      <c r="Q866" s="646" t="str">
        <v>黑</v>
      </c>
      <c r="R866" s="604" t="n">
        <v>1.11</v>
      </c>
      <c r="S866" s="604" t="n">
        <f>IF(OR(Q866="",Q866="待结算"),"",IF(Q866="红",R866,IF(Q866="半红",R866*0.5,IF(Q866="走",0,IF(Q866="半黑",-0.5,-1)))))</f>
        <v>-1</v>
      </c>
      <c r="T866" s="604" t="inlineStr">
        <is>
          <t xml:space="preserve">https://m.titan007.com/analy/Analysis/3086197.htm</t>
        </is>
      </c>
      <c r="U866" s="645" t="str">
        <f>IF(Q866="","",IF(Q866="待结算","待结算",IF(Q866="红","黑",IF(Q866="半红","半黑",IF(Q866="走","走",IF(Q866="半黑","半红","红"))))))</f>
        <v>红</v>
      </c>
      <c r="V866" s="604" t="n">
        <f>IF(OR(Q866="",Q866="待结算"),"",IF(L866=LEFT(F866,FIND(" vs ",F866)-1),I866,G866))</f>
        <v>0.6</v>
      </c>
      <c r="W866" s="604" t="n">
        <f>IF(OR(U866="",U866="待结算"),"",IF(U866="红",V866,IF(U866="半红",V866*0.5,IF(U866="走",0,IF(U866="半黑",-0.5,-1)))))</f>
        <v>0.6</v>
      </c>
      <c r="X866" s="604" t="inlineStr">
        <is>
          <t xml:space="preserve">3086197</t>
        </is>
      </c>
      <c r="Y866" s="604" t="inlineStr">
        <is>
          <t xml:space="preserve">V4</t>
        </is>
      </c>
      <c r="Z866" s="604" t="inlineStr">
        <is>
          <t xml:space="preserve">prior-2026-10-04-v1</t>
        </is>
      </c>
      <c r="AA866" s="604" t="inlineStr">
        <is>
          <t xml:space="preserve">B</t>
        </is>
      </c>
      <c r="AB866" s="604" t="n">
        <v>0.3695465280915862</v>
      </c>
      <c r="AC866" s="604" t="n">
        <v>0.2558312821118158</v>
      </c>
      <c r="AD866" s="604" t="n"/>
      <c r="AE866" s="604" t="n"/>
      <c r="AF866" s="604" t="n">
        <v>0.374622189796598</v>
      </c>
      <c r="AG866" s="604" t="n">
        <v>0.1775608179571204</v>
      </c>
      <c r="AH866" s="604" t="n"/>
      <c r="AI866" s="604" t="n"/>
      <c r="AJ866" s="604" t="n">
        <v>0.1775608179571204</v>
      </c>
      <c r="AK866" s="604" t="n"/>
      <c r="AL866" s="604" t="n"/>
      <c r="AM866" s="604" t="n"/>
      <c r="AN866" s="604" t="inlineStr">
        <is>
          <t xml:space="preserve">EVALUATED</t>
        </is>
      </c>
      <c r="AO866" s="604" t="inlineStr">
        <is>
          <t xml:space="preserve">GIVING_VALIDATED_EDGE、BUCKET_PRIOR_ONLY、INTENT_INTERPRETATION_ONLY、FFL_OPTIONAL、EXPERT_MARKET</t>
        </is>
      </c>
      <c r="AP866" s="604" t="inlineStr">
        <is>
          <t xml:space="preserve">7756825bc9892b94b92a</t>
        </is>
      </c>
      <c r="AQ866" s="604" t="n">
        <v>-0.75</v>
      </c>
      <c r="AR866" s="604" t="n">
        <v>1.11</v>
      </c>
      <c r="AS866" s="604" t="n">
        <v>0.75</v>
      </c>
      <c r="AT866" s="604" t="n">
        <v>-0.75</v>
      </c>
      <c r="AU866" s="604" t="n">
        <v>1.11</v>
      </c>
      <c r="AV866" s="604" t="n">
        <v>0.6</v>
      </c>
      <c r="AW866" s="604" t="n">
        <v>46299.08204853009</v>
      </c>
      <c r="AX866" s="604" t="inlineStr">
        <is>
          <t xml:space="preserve">https://simondongxiao.github.io/odds/v4/</t>
        </is>
      </c>
      <c r="AY866" s="604" t="inlineStr">
        <is>
          <t xml:space="preserve">V4 Shadow Only；real_money=false；P(EV&gt;0)不是比赛胜率</t>
        </is>
      </c>
    </row>
    <row r="867" ht="22" customHeight="1">
      <c r="A867" s="604" t="inlineStr">
        <is>
          <t xml:space="preserve">2026-10-04</t>
        </is>
      </c>
      <c r="B867" s="604" t="inlineStr">
        <is>
          <t xml:space="preserve">2026-10-04 16:30</t>
        </is>
      </c>
      <c r="C867" s="604" t="inlineStr">
        <is>
          <t xml:space="preserve">其他系列</t>
        </is>
      </c>
      <c r="D867" s="604" t="inlineStr">
        <is>
          <t xml:space="preserve">联赛</t>
        </is>
      </c>
      <c r="E867" s="604" t="inlineStr">
        <is>
          <t xml:space="preserve">印尼甲</t>
        </is>
      </c>
      <c r="F867" s="604" t="inlineStr">
        <is>
          <t xml:space="preserve">德尔特雷斯 vs 巴厘巴板</t>
        </is>
      </c>
      <c r="G867" s="604" t="n">
        <v>0.77</v>
      </c>
      <c r="H867" s="604" t="n">
        <v>1.25</v>
      </c>
      <c r="I867" s="604" t="n">
        <v>0.93</v>
      </c>
      <c r="J867" s="604" t="inlineStr">
        <is>
          <t xml:space="preserve">0.77/1.25/0.93</t>
        </is>
      </c>
      <c r="K867" s="604" t="inlineStr">
        <is>
          <t xml:space="preserve">V4-B｜EV +0.1388</t>
        </is>
      </c>
      <c r="L867" s="604" t="inlineStr">
        <is>
          <t xml:space="preserve">德尔特雷斯</t>
        </is>
      </c>
      <c r="M867" s="604" t="n">
        <v>0.6539807742113863</v>
      </c>
      <c r="N867" s="604" t="inlineStr">
        <is>
          <t xml:space="preserve">V4纸面入选-B</t>
        </is>
      </c>
      <c r="O867" s="604" t="inlineStr">
        <is>
          <t xml:space="preserve">2-0</t>
        </is>
      </c>
      <c r="P867" s="604" t="str">
        <v>已结算</v>
      </c>
      <c r="Q867" s="645" t="str">
        <v>红</v>
      </c>
      <c r="R867" s="604" t="n">
        <v>0.77</v>
      </c>
      <c r="S867" s="604" t="n">
        <f>IF(OR(Q867="",Q867="待结算"),"",IF(Q867="红",R867,IF(Q867="半红",R867*0.5,IF(Q867="走",0,IF(Q867="半黑",-0.5,-1)))))</f>
        <v>0.77</v>
      </c>
      <c r="T867" s="604" t="inlineStr">
        <is>
          <t xml:space="preserve">https://m.titan007.com/analy/Analysis/3086198.htm</t>
        </is>
      </c>
      <c r="U867" s="646" t="str">
        <f>IF(Q867="","",IF(Q867="待结算","待结算",IF(Q867="红","黑",IF(Q867="半红","半黑",IF(Q867="走","走",IF(Q867="半黑","半红","红"))))))</f>
        <v>黑</v>
      </c>
      <c r="V867" s="604" t="n">
        <f>IF(OR(Q867="",Q867="待结算"),"",IF(L867=LEFT(F867,FIND(" vs ",F867)-1),I867,G867))</f>
        <v>0.93</v>
      </c>
      <c r="W867" s="604" t="n">
        <f>IF(OR(U867="",U867="待结算"),"",IF(U867="红",V867,IF(U867="半红",V867*0.5,IF(U867="走",0,IF(U867="半黑",-0.5,-1)))))</f>
        <v>-1</v>
      </c>
      <c r="X867" s="604" t="inlineStr">
        <is>
          <t xml:space="preserve">3086198</t>
        </is>
      </c>
      <c r="Y867" s="604" t="inlineStr">
        <is>
          <t xml:space="preserve">V4</t>
        </is>
      </c>
      <c r="Z867" s="604" t="inlineStr">
        <is>
          <t xml:space="preserve">prior-2026-10-04-v1</t>
        </is>
      </c>
      <c r="AA867" s="604" t="inlineStr">
        <is>
          <t xml:space="preserve">B</t>
        </is>
      </c>
      <c r="AB867" s="604" t="n">
        <v>0.5763729139771921</v>
      </c>
      <c r="AC867" s="604" t="n"/>
      <c r="AD867" s="604" t="n"/>
      <c r="AE867" s="604" t="n">
        <v>0.2373398830501674</v>
      </c>
      <c r="AF867" s="604" t="n">
        <v>0.1862872029726405</v>
      </c>
      <c r="AG867" s="604" t="n">
        <v>0.1388499992647138</v>
      </c>
      <c r="AH867" s="604" t="n"/>
      <c r="AI867" s="604" t="n"/>
      <c r="AJ867" s="604" t="n">
        <v>0.1388499992647138</v>
      </c>
      <c r="AK867" s="604" t="n"/>
      <c r="AL867" s="604" t="n"/>
      <c r="AM867" s="604" t="n"/>
      <c r="AN867" s="604" t="inlineStr">
        <is>
          <t xml:space="preserve">EVALUATED</t>
        </is>
      </c>
      <c r="AO867" s="604" t="inlineStr">
        <is>
          <t xml:space="preserve">GIVING_VALIDATED_EDGE、BUCKET_PRIOR_ONLY、INTENT_INTERPRETATION_ONLY、FFL_OPTIONAL、EXPERT_MARKET</t>
        </is>
      </c>
      <c r="AP867" s="604" t="inlineStr">
        <is>
          <t xml:space="preserve">e27ef159f59e3073281a</t>
        </is>
      </c>
      <c r="AQ867" s="604" t="n">
        <v>-1.25</v>
      </c>
      <c r="AR867" s="604" t="n">
        <v>0.77</v>
      </c>
      <c r="AS867" s="604" t="n">
        <v>1.25</v>
      </c>
      <c r="AT867" s="604" t="n">
        <v>-1.25</v>
      </c>
      <c r="AU867" s="604" t="n">
        <v>0.77</v>
      </c>
      <c r="AV867" s="604" t="n">
        <v>0.93</v>
      </c>
      <c r="AW867" s="604" t="n">
        <v>46299.08204853009</v>
      </c>
      <c r="AX867" s="604" t="inlineStr">
        <is>
          <t xml:space="preserve">https://simondongxiao.github.io/odds/v4/</t>
        </is>
      </c>
      <c r="AY867" s="604" t="inlineStr">
        <is>
          <t xml:space="preserve">V4 Shadow Only；real_money=false；P(EV&gt;0)不是比赛胜率</t>
        </is>
      </c>
    </row>
    <row r="868" ht="22" customHeight="1">
      <c r="A868" s="604" t="inlineStr">
        <is>
          <t xml:space="preserve">2026-10-04</t>
        </is>
      </c>
      <c r="B868" s="604" t="inlineStr">
        <is>
          <t xml:space="preserve">2026-10-04 17:00</t>
        </is>
      </c>
      <c r="C868" s="604" t="inlineStr">
        <is>
          <t xml:space="preserve">欧洲非五大系列</t>
        </is>
      </c>
      <c r="D868" s="604" t="inlineStr">
        <is>
          <t xml:space="preserve">联赛</t>
        </is>
      </c>
      <c r="E868" s="604" t="inlineStr">
        <is>
          <t xml:space="preserve">捷丙</t>
        </is>
      </c>
      <c r="F868" s="604" t="inlineStr">
        <is>
          <t xml:space="preserve">塔比历斯B队 vs 内拉托维斯</t>
        </is>
      </c>
      <c r="G868" s="604" t="n">
        <v>0.95</v>
      </c>
      <c r="H868" s="604" t="n">
        <v>1</v>
      </c>
      <c r="I868" s="604" t="n">
        <v>0.75</v>
      </c>
      <c r="J868" s="604" t="inlineStr">
        <is>
          <t xml:space="preserve">0.95/1/0.75</t>
        </is>
      </c>
      <c r="K868" s="604" t="inlineStr">
        <is>
          <t xml:space="preserve">V4-B｜EV +0.1657</t>
        </is>
      </c>
      <c r="L868" s="604" t="inlineStr">
        <is>
          <t xml:space="preserve">塔比历斯B队</t>
        </is>
      </c>
      <c r="M868" s="604" t="n">
        <v>0.6265629588608526</v>
      </c>
      <c r="N868" s="604" t="inlineStr">
        <is>
          <t xml:space="preserve">V4纸面入选-B</t>
        </is>
      </c>
      <c r="O868" s="604" t="inlineStr">
        <is>
          <t xml:space="preserve">0-2</t>
        </is>
      </c>
      <c r="P868" s="604" t="str">
        <v>已结算</v>
      </c>
      <c r="Q868" s="646" t="str">
        <v>黑</v>
      </c>
      <c r="R868" s="604" t="n">
        <v>0.95</v>
      </c>
      <c r="S868" s="604" t="n">
        <f>IF(OR(Q868="",Q868="待结算"),"",IF(Q868="红",R868,IF(Q868="半红",R868*0.5,IF(Q868="走",0,IF(Q868="半黑",-0.5,-1)))))</f>
        <v>-1</v>
      </c>
      <c r="T868" s="604" t="inlineStr">
        <is>
          <t xml:space="preserve">https://m.titan007.com/analy/Analysis/3009516.htm</t>
        </is>
      </c>
      <c r="U868" s="645" t="str">
        <f>IF(Q868="","",IF(Q868="待结算","待结算",IF(Q868="红","黑",IF(Q868="半红","半黑",IF(Q868="走","走",IF(Q868="半黑","半红","红"))))))</f>
        <v>红</v>
      </c>
      <c r="V868" s="604" t="n">
        <f>IF(OR(Q868="",Q868="待结算"),"",IF(L868=LEFT(F868,FIND(" vs ",F868)-1),I868,G868))</f>
        <v>0.75</v>
      </c>
      <c r="W868" s="604" t="n">
        <f>IF(OR(U868="",U868="待结算"),"",IF(U868="红",V868,IF(U868="半红",V868*0.5,IF(U868="走",0,IF(U868="半黑",-0.5,-1)))))</f>
        <v>0.75</v>
      </c>
      <c r="X868" s="604" t="inlineStr">
        <is>
          <t xml:space="preserve">3009516</t>
        </is>
      </c>
      <c r="Y868" s="604" t="inlineStr">
        <is>
          <t xml:space="preserve">V4</t>
        </is>
      </c>
      <c r="Z868" s="604" t="inlineStr">
        <is>
          <t xml:space="preserve">prior-2026-10-04-v1</t>
        </is>
      </c>
      <c r="AA868" s="604" t="inlineStr">
        <is>
          <t xml:space="preserve">B</t>
        </is>
      </c>
      <c r="AB868" s="604" t="n">
        <v>0.4681013236305909</v>
      </c>
      <c r="AC868" s="604" t="n"/>
      <c r="AD868" s="604" t="n">
        <v>0.2529061652772437</v>
      </c>
      <c r="AE868" s="604" t="n"/>
      <c r="AF868" s="604" t="n">
        <v>0.2789925110921654</v>
      </c>
      <c r="AG868" s="604" t="n">
        <v>0.1657037463568959</v>
      </c>
      <c r="AH868" s="604" t="n"/>
      <c r="AI868" s="604" t="n"/>
      <c r="AJ868" s="604" t="n">
        <v>0.1657037463568959</v>
      </c>
      <c r="AK868" s="604" t="n"/>
      <c r="AL868" s="604" t="n"/>
      <c r="AM868" s="604" t="n"/>
      <c r="AN868" s="604" t="inlineStr">
        <is>
          <t xml:space="preserve">EVALUATED</t>
        </is>
      </c>
      <c r="AO868" s="604" t="inlineStr">
        <is>
          <t xml:space="preserve">GIVING_VALIDATED_EDGE、BUCKET_PRIOR_ONLY、INTENT_INTERPRETATION_ONLY、FFL_OPTIONAL、EXPERT_MARKET</t>
        </is>
      </c>
      <c r="AP868" s="604" t="inlineStr">
        <is>
          <t xml:space="preserve">d716ecb475ca06236a23</t>
        </is>
      </c>
      <c r="AQ868" s="604" t="n">
        <v>-1</v>
      </c>
      <c r="AR868" s="604" t="n">
        <v>0.95</v>
      </c>
      <c r="AS868" s="604" t="n">
        <v>1</v>
      </c>
      <c r="AT868" s="604" t="n">
        <v>-1</v>
      </c>
      <c r="AU868" s="604" t="n">
        <v>0.95</v>
      </c>
      <c r="AV868" s="604" t="n">
        <v>0.75</v>
      </c>
      <c r="AW868" s="604" t="n">
        <v>46299.08204853009</v>
      </c>
      <c r="AX868" s="604" t="inlineStr">
        <is>
          <t xml:space="preserve">https://simondongxiao.github.io/odds/v4/</t>
        </is>
      </c>
      <c r="AY868" s="604" t="inlineStr">
        <is>
          <t xml:space="preserve">V4 Shadow Only；real_money=false；P(EV&gt;0)不是比赛胜率</t>
        </is>
      </c>
    </row>
    <row r="869" ht="22" customHeight="1">
      <c r="A869" s="604" t="inlineStr">
        <is>
          <t xml:space="preserve">2026-10-04</t>
        </is>
      </c>
      <c r="B869" s="604" t="inlineStr">
        <is>
          <t xml:space="preserve">2026-10-04 17:00</t>
        </is>
      </c>
      <c r="C869" s="604" t="inlineStr">
        <is>
          <t xml:space="preserve">日韩系列</t>
        </is>
      </c>
      <c r="D869" s="604" t="inlineStr">
        <is>
          <t xml:space="preserve">联赛</t>
        </is>
      </c>
      <c r="E869" s="604" t="inlineStr">
        <is>
          <t xml:space="preserve">日职丙</t>
        </is>
      </c>
      <c r="F869" s="604" t="inlineStr">
        <is>
          <t xml:space="preserve">鹿儿岛联 vs 福岛FC</t>
        </is>
      </c>
      <c r="G869" s="604" t="n">
        <v>0.97</v>
      </c>
      <c r="H869" s="604" t="n">
        <v>0</v>
      </c>
      <c r="I869" s="604" t="n">
        <v>0.79</v>
      </c>
      <c r="J869" s="604" t="inlineStr">
        <is>
          <t xml:space="preserve">0.97/0/0.79</t>
        </is>
      </c>
      <c r="K869" s="604" t="inlineStr">
        <is>
          <t xml:space="preserve">V4-C｜EV +0.0323</t>
        </is>
      </c>
      <c r="L869" s="604" t="str"/>
      <c r="M869" s="604" t="n">
        <v>0.5240040112956089</v>
      </c>
      <c r="N869" s="604" t="inlineStr">
        <is>
          <t xml:space="preserve">V4纸面入选-C</t>
        </is>
      </c>
      <c r="O869" s="604" t="inlineStr">
        <is>
          <t xml:space="preserve">3-2</t>
        </is>
      </c>
      <c r="P869" s="604" t="str">
        <v>赛果已核/冻结投注未核</v>
      </c>
      <c r="Q869" s="645"/>
      <c r="R869" s="604" t="n">
        <v>0.79</v>
      </c>
      <c r="S869" s="604" t="str">
        <f>IF(OR(Q869="",Q869="待结算"),"",IF(Q869="红",R869,IF(Q869="半红",R869*0.5,IF(Q869="走",0,IF(Q869="半黑",-0.5,-1)))))</f>
      </c>
      <c r="T869" s="604" t="inlineStr">
        <is>
          <t xml:space="preserve">https://m.titan007.com/analy/Analysis/3001204.htm</t>
        </is>
      </c>
      <c r="U869" s="646" t="str">
        <f>IF(Q869="","",IF(Q869="待结算","待结算",IF(Q869="红","黑",IF(Q869="半红","半黑",IF(Q869="走","走",IF(Q869="半黑","半红","红"))))))</f>
      </c>
      <c r="V869" s="604" t="str">
        <f>IF(OR(Q869="",Q869="待结算"),"",IF(L869=LEFT(F869,FIND(" vs ",F869)-1),I869,G869))</f>
      </c>
      <c r="W869" s="604" t="str">
        <f>IF(OR(U869="",U869="待结算"),"",IF(U869="红",V869,IF(U869="半红",V869*0.5,IF(U869="走",0,IF(U869="半黑",-0.5,-1)))))</f>
      </c>
      <c r="X869" s="604" t="inlineStr">
        <is>
          <t xml:space="preserve">3001204</t>
        </is>
      </c>
      <c r="Y869" s="604" t="inlineStr">
        <is>
          <t xml:space="preserve">V4</t>
        </is>
      </c>
      <c r="Z869" s="604" t="inlineStr">
        <is>
          <t xml:space="preserve">prior-2026-10-04-v1</t>
        </is>
      </c>
      <c r="AA869" s="604" t="inlineStr">
        <is>
          <t xml:space="preserve">C</t>
        </is>
      </c>
      <c r="AB869" s="604" t="n">
        <v>0.5240040112956089</v>
      </c>
      <c r="AC869" s="604" t="n"/>
      <c r="AD869" s="604" t="n"/>
      <c r="AE869" s="604" t="n"/>
      <c r="AF869" s="604" t="n">
        <v>0.4759959887043911</v>
      </c>
      <c r="AG869" s="604" t="n">
        <v>0.03228790225234951</v>
      </c>
      <c r="AH869" s="604" t="n"/>
      <c r="AI869" s="604" t="n"/>
      <c r="AJ869" s="604" t="n">
        <v>0.03228790225234951</v>
      </c>
      <c r="AK869" s="604" t="n"/>
      <c r="AL869" s="604" t="n"/>
      <c r="AM869" s="604" t="n"/>
      <c r="AN869" s="604" t="inlineStr">
        <is>
          <t xml:space="preserve">EVALUATED</t>
        </is>
      </c>
      <c r="AO869" s="604" t="inlineStr">
        <is>
          <t xml:space="preserve">EDGE_BELOW_UNCERTAINTY_THRESHOLD、BUCKET_PRIOR_ONLY、INTENT_INTERPRETATION_ONLY、FFL_OPTIONAL、EXPERT_MARKET</t>
        </is>
      </c>
      <c r="AP869" s="604" t="inlineStr">
        <is>
          <t xml:space="preserve">f0b78143daf1d40adb11</t>
        </is>
      </c>
      <c r="AQ869" s="604" t="n">
        <v>0</v>
      </c>
      <c r="AR869" s="604" t="n"/>
      <c r="AS869" s="604" t="n">
        <v>0</v>
      </c>
      <c r="AT869" s="604" t="n">
        <v>0</v>
      </c>
      <c r="AU869" s="604" t="n">
        <v>0.97</v>
      </c>
      <c r="AV869" s="604" t="n">
        <v>0.79</v>
      </c>
      <c r="AW869" s="604" t="n">
        <v>46299.08204853009</v>
      </c>
      <c r="AX869" s="604" t="inlineStr">
        <is>
          <t xml:space="preserve">https://simondongxiao.github.io/odds/v4/</t>
        </is>
      </c>
      <c r="AY869" s="604" t="inlineStr">
        <is>
          <t xml:space="preserve">V4 Shadow Only；real_money=false；P(EV&gt;0)不是比赛胜率</t>
        </is>
      </c>
    </row>
    <row r="870" ht="22" customHeight="1">
      <c r="A870" s="604" t="inlineStr">
        <is>
          <t xml:space="preserve">2026-10-04</t>
        </is>
      </c>
      <c r="B870" s="604" t="inlineStr">
        <is>
          <t xml:space="preserve">2026-10-04 17:00</t>
        </is>
      </c>
      <c r="C870" s="604" t="inlineStr">
        <is>
          <t xml:space="preserve">五大联赛非顶级联赛</t>
        </is>
      </c>
      <c r="D870" s="604" t="inlineStr">
        <is>
          <t xml:space="preserve">联赛</t>
        </is>
      </c>
      <c r="E870" s="604" t="inlineStr">
        <is>
          <t xml:space="preserve">西丁</t>
        </is>
      </c>
      <c r="F870" s="604" t="inlineStr">
        <is>
          <t xml:space="preserve">卡泰真拿B队 vs CD阿尔嘉德</t>
        </is>
      </c>
      <c r="G870" s="604" t="n">
        <v>0.88</v>
      </c>
      <c r="H870" s="604" t="n">
        <v>1.25</v>
      </c>
      <c r="I870" s="604" t="n">
        <v>0.82</v>
      </c>
      <c r="J870" s="604" t="inlineStr">
        <is>
          <t xml:space="preserve">0.88/1.25/0.82</t>
        </is>
      </c>
      <c r="K870" s="604" t="inlineStr">
        <is>
          <t xml:space="preserve">V4-C｜EV +0.1714</t>
        </is>
      </c>
      <c r="L870" s="604" t="inlineStr">
        <is>
          <t xml:space="preserve">卡泰真拿B队</t>
        </is>
      </c>
      <c r="M870" s="604" t="n">
        <v>0.6355919222601371</v>
      </c>
      <c r="N870" s="604" t="inlineStr">
        <is>
          <t xml:space="preserve">V4纸面入选-C</t>
        </is>
      </c>
      <c r="O870" s="604" t="inlineStr">
        <is>
          <t xml:space="preserve">1-2</t>
        </is>
      </c>
      <c r="P870" s="604" t="str">
        <v>已结算</v>
      </c>
      <c r="Q870" s="646" t="str">
        <v>黑</v>
      </c>
      <c r="R870" s="604" t="n">
        <v>0.88</v>
      </c>
      <c r="S870" s="604" t="n">
        <f>IF(OR(Q870="",Q870="待结算"),"",IF(Q870="红",R870,IF(Q870="半红",R870*0.5,IF(Q870="走",0,IF(Q870="半黑",-0.5,-1)))))</f>
        <v>-1</v>
      </c>
      <c r="T870" s="604" t="inlineStr">
        <is>
          <t xml:space="preserve">https://m.titan007.com/analy/Analysis/3060617.htm</t>
        </is>
      </c>
      <c r="U870" s="645" t="str">
        <f>IF(Q870="","",IF(Q870="待结算","待结算",IF(Q870="红","黑",IF(Q870="半红","半黑",IF(Q870="走","走",IF(Q870="半黑","半红","红"))))))</f>
        <v>红</v>
      </c>
      <c r="V870" s="604" t="n">
        <f>IF(OR(Q870="",Q870="待结算"),"",IF(L870=LEFT(F870,FIND(" vs ",F870)-1),I870,G870))</f>
        <v>0.82</v>
      </c>
      <c r="W870" s="604" t="n">
        <f>IF(OR(U870="",U870="待结算"),"",IF(U870="红",V870,IF(U870="半红",V870*0.5,IF(U870="走",0,IF(U870="半黑",-0.5,-1)))))</f>
        <v>0.82</v>
      </c>
      <c r="X870" s="604" t="inlineStr">
        <is>
          <t xml:space="preserve">3060617</t>
        </is>
      </c>
      <c r="Y870" s="604" t="inlineStr">
        <is>
          <t xml:space="preserve">V4</t>
        </is>
      </c>
      <c r="Z870" s="604" t="inlineStr">
        <is>
          <t xml:space="preserve">prior-2026-10-04-v1</t>
        </is>
      </c>
      <c r="AA870" s="604" t="inlineStr">
        <is>
          <t xml:space="preserve">C</t>
        </is>
      </c>
      <c r="AB870" s="604" t="n">
        <v>0.5588393187730756</v>
      </c>
      <c r="AC870" s="604" t="n"/>
      <c r="AD870" s="604" t="n"/>
      <c r="AE870" s="604" t="n">
        <v>0.2415153522220126</v>
      </c>
      <c r="AF870" s="604" t="n">
        <v>0.1996453290049118</v>
      </c>
      <c r="AG870" s="604" t="n">
        <v>0.1713755954043884</v>
      </c>
      <c r="AH870" s="604" t="n"/>
      <c r="AI870" s="604" t="n"/>
      <c r="AJ870" s="604" t="n">
        <v>0.1713755954043884</v>
      </c>
      <c r="AK870" s="604" t="n"/>
      <c r="AL870" s="604" t="n"/>
      <c r="AM870" s="604" t="n"/>
      <c r="AN870" s="604" t="inlineStr">
        <is>
          <t xml:space="preserve">EVALUATED</t>
        </is>
      </c>
      <c r="AO870" s="604" t="inlineStr">
        <is>
          <t xml:space="preserve">GIVING_VALIDATED_EDGE、BUCKET_PRIOR_ONLY、INTENT_INTERPRETATION_ONLY、FFL_OPTIONAL、EXPERT_MARKET</t>
        </is>
      </c>
      <c r="AP870" s="604" t="inlineStr">
        <is>
          <t xml:space="preserve">86e67aa6d37b6505ca7e</t>
        </is>
      </c>
      <c r="AQ870" s="604" t="n">
        <v>-1.25</v>
      </c>
      <c r="AR870" s="604" t="n">
        <v>0.88</v>
      </c>
      <c r="AS870" s="604" t="n">
        <v>1.25</v>
      </c>
      <c r="AT870" s="604" t="n">
        <v>-1.25</v>
      </c>
      <c r="AU870" s="604" t="n">
        <v>0.88</v>
      </c>
      <c r="AV870" s="604" t="n">
        <v>0.82</v>
      </c>
      <c r="AW870" s="604" t="n">
        <v>46299.08204853009</v>
      </c>
      <c r="AX870" s="604" t="inlineStr">
        <is>
          <t xml:space="preserve">https://simondongxiao.github.io/odds/v4/</t>
        </is>
      </c>
      <c r="AY870" s="604" t="inlineStr">
        <is>
          <t xml:space="preserve">V4 Shadow Only；real_money=false；P(EV&gt;0)不是比赛胜率</t>
        </is>
      </c>
    </row>
    <row r="871" ht="22" customHeight="1">
      <c r="A871" s="604" t="inlineStr">
        <is>
          <t xml:space="preserve">2026-10-04</t>
        </is>
      </c>
      <c r="B871" s="604" t="inlineStr">
        <is>
          <t xml:space="preserve">2026-10-04 17:00</t>
        </is>
      </c>
      <c r="C871" s="604" t="inlineStr">
        <is>
          <t xml:space="preserve">其他系列</t>
        </is>
      </c>
      <c r="D871" s="604" t="inlineStr">
        <is>
          <t xml:space="preserve">联赛</t>
        </is>
      </c>
      <c r="E871" s="604" t="inlineStr">
        <is>
          <t xml:space="preserve">国际友谊</t>
        </is>
      </c>
      <c r="F871" s="604" t="inlineStr">
        <is>
          <t xml:space="preserve">巴西U20 vs 墨西哥U20</t>
        </is>
      </c>
      <c r="G871" s="604" t="n">
        <v>0.98</v>
      </c>
      <c r="H871" s="604" t="n">
        <v>0.5</v>
      </c>
      <c r="I871" s="604" t="n">
        <v>0.84</v>
      </c>
      <c r="J871" s="604" t="inlineStr">
        <is>
          <t xml:space="preserve">0.98/0.5/0.84</t>
        </is>
      </c>
      <c r="K871" s="604" t="inlineStr">
        <is>
          <t xml:space="preserve">V4-C｜EV +0.1630</t>
        </is>
      </c>
      <c r="L871" s="604" t="inlineStr">
        <is>
          <t xml:space="preserve">巴西U20</t>
        </is>
      </c>
      <c r="M871" s="604" t="n">
        <v>0.5873763251803922</v>
      </c>
      <c r="N871" s="604" t="inlineStr">
        <is>
          <t xml:space="preserve">V4纸面入选-C</t>
        </is>
      </c>
      <c r="O871" s="604" t="inlineStr">
        <is>
          <t xml:space="preserve">4-0</t>
        </is>
      </c>
      <c r="P871" s="604" t="str">
        <v>已结算</v>
      </c>
      <c r="Q871" s="645" t="str">
        <v>红</v>
      </c>
      <c r="R871" s="604" t="n">
        <v>0.98</v>
      </c>
      <c r="S871" s="604" t="n">
        <f>IF(OR(Q871="",Q871="待结算"),"",IF(Q871="红",R871,IF(Q871="半红",R871*0.5,IF(Q871="走",0,IF(Q871="半黑",-0.5,-1)))))</f>
        <v>0.98</v>
      </c>
      <c r="T871" s="604" t="inlineStr">
        <is>
          <t xml:space="preserve">https://m.titan007.com/analy/Analysis/3096443.htm</t>
        </is>
      </c>
      <c r="U871" s="646" t="str">
        <f>IF(Q871="","",IF(Q871="待结算","待结算",IF(Q871="红","黑",IF(Q871="半红","半黑",IF(Q871="走","走",IF(Q871="半黑","半红","红"))))))</f>
        <v>黑</v>
      </c>
      <c r="V871" s="604" t="n">
        <f>IF(OR(Q871="",Q871="待结算"),"",IF(L871=LEFT(F871,FIND(" vs ",F871)-1),I871,G871))</f>
        <v>0.84</v>
      </c>
      <c r="W871" s="604" t="n">
        <f>IF(OR(U871="",U871="待结算"),"",IF(U871="红",V871,IF(U871="半红",V871*0.5,IF(U871="走",0,IF(U871="半黑",-0.5,-1)))))</f>
        <v>-1</v>
      </c>
      <c r="X871" s="604" t="inlineStr">
        <is>
          <t xml:space="preserve">3096443</t>
        </is>
      </c>
      <c r="Y871" s="604" t="inlineStr">
        <is>
          <t xml:space="preserve">V4</t>
        </is>
      </c>
      <c r="Z871" s="604" t="inlineStr">
        <is>
          <t xml:space="preserve">prior-2026-10-04-v1</t>
        </is>
      </c>
      <c r="AA871" s="604" t="inlineStr">
        <is>
          <t xml:space="preserve">C</t>
        </is>
      </c>
      <c r="AB871" s="604" t="n">
        <v>0.5873763251803922</v>
      </c>
      <c r="AC871" s="604" t="n"/>
      <c r="AD871" s="604" t="n"/>
      <c r="AE871" s="604" t="n"/>
      <c r="AF871" s="604" t="n">
        <v>0.4126236748196079</v>
      </c>
      <c r="AG871" s="604" t="n">
        <v>0.1630051238571764</v>
      </c>
      <c r="AH871" s="604" t="n"/>
      <c r="AI871" s="604" t="n"/>
      <c r="AJ871" s="604" t="n">
        <v>0.1630051238571764</v>
      </c>
      <c r="AK871" s="604" t="n"/>
      <c r="AL871" s="604" t="n"/>
      <c r="AM871" s="604" t="n"/>
      <c r="AN871" s="604" t="inlineStr">
        <is>
          <t xml:space="preserve">EVALUATED</t>
        </is>
      </c>
      <c r="AO871" s="604" t="inlineStr">
        <is>
          <t xml:space="preserve">GIVING_VALIDATED_EDGE、BUCKET_PRIOR_ONLY、INTENT_INTERPRETATION_ONLY、FFL_OPTIONAL、EXPERT_MARKET</t>
        </is>
      </c>
      <c r="AP871" s="604" t="inlineStr">
        <is>
          <t xml:space="preserve">3afdabbdb17433b06f0e</t>
        </is>
      </c>
      <c r="AQ871" s="604" t="n">
        <v>-0.5</v>
      </c>
      <c r="AR871" s="604" t="n">
        <v>0.98</v>
      </c>
      <c r="AS871" s="604" t="n">
        <v>0.5</v>
      </c>
      <c r="AT871" s="604" t="n">
        <v>-0.5</v>
      </c>
      <c r="AU871" s="604" t="n">
        <v>0.98</v>
      </c>
      <c r="AV871" s="604" t="n">
        <v>0.84</v>
      </c>
      <c r="AW871" s="604" t="n">
        <v>46299.08204853009</v>
      </c>
      <c r="AX871" s="604" t="inlineStr">
        <is>
          <t xml:space="preserve">https://simondongxiao.github.io/odds/v4/</t>
        </is>
      </c>
      <c r="AY871" s="604" t="inlineStr">
        <is>
          <t xml:space="preserve">V4 Shadow Only；real_money=false；P(EV&gt;0)不是比赛胜率</t>
        </is>
      </c>
    </row>
    <row r="872" ht="22" customHeight="1">
      <c r="A872" s="604" t="inlineStr">
        <is>
          <t xml:space="preserve">2026-10-04</t>
        </is>
      </c>
      <c r="B872" s="604" t="inlineStr">
        <is>
          <t xml:space="preserve">2026-10-04 17:00</t>
        </is>
      </c>
      <c r="C872" s="604" t="inlineStr">
        <is>
          <t xml:space="preserve">欧洲非五大系列</t>
        </is>
      </c>
      <c r="D872" s="604" t="inlineStr">
        <is>
          <t xml:space="preserve">联赛</t>
        </is>
      </c>
      <c r="E872" s="604" t="inlineStr">
        <is>
          <t xml:space="preserve">挪丙</t>
        </is>
      </c>
      <c r="F872" s="604" t="inlineStr">
        <is>
          <t xml:space="preserve">斯克捷沃 vs 佛克朴林特</t>
        </is>
      </c>
      <c r="G872" s="604" t="n">
        <v>0.88</v>
      </c>
      <c r="H872" s="604" t="n">
        <v>0</v>
      </c>
      <c r="I872" s="604" t="n">
        <v>0.82</v>
      </c>
      <c r="J872" s="604" t="inlineStr">
        <is>
          <t xml:space="preserve">0.88/0/0.82</t>
        </is>
      </c>
      <c r="K872" s="604" t="inlineStr">
        <is>
          <t xml:space="preserve">V4-C｜EV +0.0537</t>
        </is>
      </c>
      <c r="L872" s="604" t="str"/>
      <c r="M872" s="604" t="n">
        <v>0.5604570401005343</v>
      </c>
      <c r="N872" s="604" t="inlineStr">
        <is>
          <t xml:space="preserve">V4纸面入选-C</t>
        </is>
      </c>
      <c r="O872" s="604" t="inlineStr">
        <is>
          <t xml:space="preserve">3-0</t>
        </is>
      </c>
      <c r="P872" s="604" t="str">
        <v>赛果已核/冻结投注未核</v>
      </c>
      <c r="Q872" s="645"/>
      <c r="R872" s="604" t="n">
        <v>0.82</v>
      </c>
      <c r="S872" s="604" t="str">
        <f>IF(OR(Q872="",Q872="待结算"),"",IF(Q872="红",R872,IF(Q872="半红",R872*0.5,IF(Q872="走",0,IF(Q872="半黑",-0.5,-1)))))</f>
      </c>
      <c r="T872" s="604" t="inlineStr">
        <is>
          <t xml:space="preserve">https://m.titan007.com/analy/Analysis/2968267.htm</t>
        </is>
      </c>
      <c r="U872" s="646" t="str">
        <f>IF(Q872="","",IF(Q872="待结算","待结算",IF(Q872="红","黑",IF(Q872="半红","半黑",IF(Q872="走","走",IF(Q872="半黑","半红","红"))))))</f>
      </c>
      <c r="V872" s="604" t="str">
        <f>IF(OR(Q872="",Q872="待结算"),"",IF(L872=LEFT(F872,FIND(" vs ",F872)-1),I872,G872))</f>
      </c>
      <c r="W872" s="604" t="str">
        <f>IF(OR(U872="",U872="待结算"),"",IF(U872="红",V872,IF(U872="半红",V872*0.5,IF(U872="走",0,IF(U872="半黑",-0.5,-1)))))</f>
      </c>
      <c r="X872" s="604" t="inlineStr">
        <is>
          <t xml:space="preserve">2968267</t>
        </is>
      </c>
      <c r="Y872" s="604" t="inlineStr">
        <is>
          <t xml:space="preserve">V4</t>
        </is>
      </c>
      <c r="Z872" s="604" t="inlineStr">
        <is>
          <t xml:space="preserve">prior-2026-10-04-v1</t>
        </is>
      </c>
      <c r="AA872" s="604" t="inlineStr">
        <is>
          <t xml:space="preserve">C</t>
        </is>
      </c>
      <c r="AB872" s="604" t="n">
        <v>0.5604570401005343</v>
      </c>
      <c r="AC872" s="604" t="n"/>
      <c r="AD872" s="604" t="n"/>
      <c r="AE872" s="604" t="n"/>
      <c r="AF872" s="604" t="n">
        <v>0.4395429598994656</v>
      </c>
      <c r="AG872" s="604" t="n">
        <v>0.05365923538900458</v>
      </c>
      <c r="AH872" s="604" t="n"/>
      <c r="AI872" s="604" t="n"/>
      <c r="AJ872" s="604" t="n">
        <v>0.05365923538900458</v>
      </c>
      <c r="AK872" s="604" t="n"/>
      <c r="AL872" s="604" t="n"/>
      <c r="AM872" s="604" t="n"/>
      <c r="AN872" s="604" t="inlineStr">
        <is>
          <t xml:space="preserve">EVALUATED</t>
        </is>
      </c>
      <c r="AO872" s="604" t="inlineStr">
        <is>
          <t xml:space="preserve">EDGE_BELOW_UNCERTAINTY_THRESHOLD、BUCKET_PRIOR_ONLY、INTENT_INTERPRETATION_ONLY、FFL_OPTIONAL、EXPERT_MARKET</t>
        </is>
      </c>
      <c r="AP872" s="604" t="inlineStr">
        <is>
          <t xml:space="preserve">33645112505e73066c41</t>
        </is>
      </c>
      <c r="AQ872" s="604" t="n">
        <v>0</v>
      </c>
      <c r="AR872" s="604" t="n"/>
      <c r="AS872" s="604" t="n">
        <v>0</v>
      </c>
      <c r="AT872" s="604" t="n">
        <v>0</v>
      </c>
      <c r="AU872" s="604" t="n">
        <v>0.88</v>
      </c>
      <c r="AV872" s="604" t="n">
        <v>0.82</v>
      </c>
      <c r="AW872" s="604" t="n">
        <v>46299.08204853009</v>
      </c>
      <c r="AX872" s="604" t="inlineStr">
        <is>
          <t xml:space="preserve">https://simondongxiao.github.io/odds/v4/</t>
        </is>
      </c>
      <c r="AY872" s="604" t="inlineStr">
        <is>
          <t xml:space="preserve">V4 Shadow Only；real_money=false；P(EV&gt;0)不是比赛胜率</t>
        </is>
      </c>
    </row>
    <row r="873" ht="22" customHeight="1">
      <c r="A873" s="604" t="inlineStr">
        <is>
          <t xml:space="preserve">2026-10-04</t>
        </is>
      </c>
      <c r="B873" s="604" t="inlineStr">
        <is>
          <t xml:space="preserve">2026-10-04 17:15</t>
        </is>
      </c>
      <c r="C873" s="604" t="inlineStr">
        <is>
          <t xml:space="preserve">其他系列</t>
        </is>
      </c>
      <c r="D873" s="604" t="inlineStr">
        <is>
          <t xml:space="preserve">联赛</t>
        </is>
      </c>
      <c r="E873" s="604" t="inlineStr">
        <is>
          <t xml:space="preserve">奥丁</t>
        </is>
      </c>
      <c r="F873" s="604" t="inlineStr">
        <is>
          <t xml:space="preserve">维瓦宾特 vs 赫福特</t>
        </is>
      </c>
      <c r="G873" s="604" t="n">
        <v>0.9399999999999999</v>
      </c>
      <c r="H873" s="604" t="n">
        <v>-1</v>
      </c>
      <c r="I873" s="604" t="n">
        <v>0.76</v>
      </c>
      <c r="J873" s="604" t="inlineStr">
        <is>
          <t xml:space="preserve">0.94/-1/0.76</t>
        </is>
      </c>
      <c r="K873" s="604" t="inlineStr">
        <is>
          <t xml:space="preserve">V4-C｜EV +0.7184</t>
        </is>
      </c>
      <c r="L873" s="604" t="inlineStr">
        <is>
          <t xml:space="preserve">维瓦宾特</t>
        </is>
      </c>
      <c r="M873" s="604" t="n">
        <v>0.9367115462695356</v>
      </c>
      <c r="N873" s="604" t="inlineStr">
        <is>
          <t xml:space="preserve">V4纸面入选-C</t>
        </is>
      </c>
      <c r="O873" s="604" t="inlineStr">
        <is>
          <t xml:space="preserve">0-1</t>
        </is>
      </c>
      <c r="P873" s="604" t="str">
        <v>已结算</v>
      </c>
      <c r="Q873" s="647" t="str">
        <v>走</v>
      </c>
      <c r="R873" s="604" t="n">
        <v>0.9399999999999999</v>
      </c>
      <c r="S873" s="604" t="n">
        <f>IF(OR(Q873="",Q873="待结算"),"",IF(Q873="红",R873,IF(Q873="半红",R873*0.5,IF(Q873="走",0,IF(Q873="半黑",-0.5,-1)))))</f>
        <v>0</v>
      </c>
      <c r="T873" s="604" t="inlineStr">
        <is>
          <t xml:space="preserve">https://m.titan007.com/analy/Analysis/3097573.htm</t>
        </is>
      </c>
      <c r="U873" s="647" t="str">
        <f>IF(Q873="","",IF(Q873="待结算","待结算",IF(Q873="红","黑",IF(Q873="半红","半黑",IF(Q873="走","走",IF(Q873="半黑","半红","红"))))))</f>
        <v>走</v>
      </c>
      <c r="V873" s="604" t="n">
        <f>IF(OR(Q873="",Q873="待结算"),"",IF(L873=LEFT(F873,FIND(" vs ",F873)-1),I873,G873))</f>
        <v>0.76</v>
      </c>
      <c r="W873" s="604" t="n">
        <f>IF(OR(U873="",U873="待结算"),"",IF(U873="红",V873,IF(U873="半红",V873*0.5,IF(U873="走",0,IF(U873="半黑",-0.5,-1)))))</f>
        <v>0</v>
      </c>
      <c r="X873" s="604" t="inlineStr">
        <is>
          <t xml:space="preserve">3097573</t>
        </is>
      </c>
      <c r="Y873" s="604" t="inlineStr">
        <is>
          <t xml:space="preserve">V4</t>
        </is>
      </c>
      <c r="Z873" s="604" t="inlineStr">
        <is>
          <t xml:space="preserve">prior-2026-10-04-v1</t>
        </is>
      </c>
      <c r="AA873" s="604" t="inlineStr">
        <is>
          <t xml:space="preserve">C</t>
        </is>
      </c>
      <c r="AB873" s="604" t="n">
        <v>0.8234459028380318</v>
      </c>
      <c r="AC873" s="604" t="n"/>
      <c r="AD873" s="604" t="n">
        <v>0.1209183807785711</v>
      </c>
      <c r="AE873" s="604" t="n"/>
      <c r="AF873" s="604" t="n">
        <v>0.05563571638339718</v>
      </c>
      <c r="AG873" s="604" t="n">
        <v>0.7184034322843527</v>
      </c>
      <c r="AH873" s="604" t="n"/>
      <c r="AI873" s="604" t="n"/>
      <c r="AJ873" s="604" t="n">
        <v>0.7184034322843527</v>
      </c>
      <c r="AK873" s="604" t="n"/>
      <c r="AL873" s="604" t="n"/>
      <c r="AM873" s="604" t="n"/>
      <c r="AN873" s="604" t="inlineStr">
        <is>
          <t xml:space="preserve">EVALUATED</t>
        </is>
      </c>
      <c r="AO873" s="604" t="inlineStr">
        <is>
          <t xml:space="preserve">RECEIVING_VALIDATED_EDGE、BUCKET_PRIOR_ONLY、INTENT_INTERPRETATION_ONLY、FFL_OPTIONAL、EXPERT_MARKET</t>
        </is>
      </c>
      <c r="AP873" s="604" t="inlineStr">
        <is>
          <t xml:space="preserve">3c8572cbe7d51d47a6c1</t>
        </is>
      </c>
      <c r="AQ873" s="604" t="n">
        <v>1</v>
      </c>
      <c r="AR873" s="604" t="n">
        <v>0.9399999999999999</v>
      </c>
      <c r="AS873" s="604" t="n">
        <v>-1</v>
      </c>
      <c r="AT873" s="604" t="n">
        <v>1</v>
      </c>
      <c r="AU873" s="604" t="n">
        <v>0.9399999999999999</v>
      </c>
      <c r="AV873" s="604" t="n">
        <v>0.76</v>
      </c>
      <c r="AW873" s="604" t="n">
        <v>46299.08204853009</v>
      </c>
      <c r="AX873" s="604" t="inlineStr">
        <is>
          <t xml:space="preserve">https://simondongxiao.github.io/odds/v4/</t>
        </is>
      </c>
      <c r="AY873" s="604" t="inlineStr">
        <is>
          <t xml:space="preserve">V4 Shadow Only；real_money=false；P(EV&gt;0)不是比赛胜率</t>
        </is>
      </c>
    </row>
    <row r="874" ht="22" customHeight="1">
      <c r="A874" s="604" t="inlineStr">
        <is>
          <t xml:space="preserve">2026-10-04</t>
        </is>
      </c>
      <c r="B874" s="604" t="inlineStr">
        <is>
          <t xml:space="preserve">2026-10-04 17:30</t>
        </is>
      </c>
      <c r="C874" s="604" t="inlineStr">
        <is>
          <t xml:space="preserve">五大联赛非顶级联赛</t>
        </is>
      </c>
      <c r="D874" s="604" t="inlineStr">
        <is>
          <t xml:space="preserve">联赛</t>
        </is>
      </c>
      <c r="E874" s="604" t="inlineStr">
        <is>
          <t xml:space="preserve">西协乙3</t>
        </is>
      </c>
      <c r="F874" s="604" t="inlineStr">
        <is>
          <t xml:space="preserve">华伦西亚梅斯塔拉 vs 彭拿迪坡缇瓦</t>
        </is>
      </c>
      <c r="G874" s="604" t="n">
        <v>0.8</v>
      </c>
      <c r="H874" s="604" t="n">
        <v>0.5</v>
      </c>
      <c r="I874" s="604" t="n">
        <v>0.9</v>
      </c>
      <c r="J874" s="604" t="inlineStr">
        <is>
          <t xml:space="preserve">0.8/0.5/0.9</t>
        </is>
      </c>
      <c r="K874" s="604" t="inlineStr">
        <is>
          <t xml:space="preserve">V4-B｜EV +0.1045</t>
        </is>
      </c>
      <c r="L874" s="604" t="inlineStr">
        <is>
          <t xml:space="preserve">华伦西亚梅斯塔拉</t>
        </is>
      </c>
      <c r="M874" s="604" t="n">
        <v>0.61361028889445</v>
      </c>
      <c r="N874" s="604" t="inlineStr">
        <is>
          <t xml:space="preserve">V4纸面入选-B</t>
        </is>
      </c>
      <c r="O874" s="604" t="inlineStr">
        <is>
          <t xml:space="preserve">3-2</t>
        </is>
      </c>
      <c r="P874" s="604" t="str">
        <v>已结算</v>
      </c>
      <c r="Q874" s="645" t="str">
        <v>红</v>
      </c>
      <c r="R874" s="604" t="n">
        <v>0.8</v>
      </c>
      <c r="S874" s="604" t="n">
        <f>IF(OR(Q874="",Q874="待结算"),"",IF(Q874="红",R874,IF(Q874="半红",R874*0.5,IF(Q874="走",0,IF(Q874="半黑",-0.5,-1)))))</f>
        <v>0.8</v>
      </c>
      <c r="T874" s="604" t="inlineStr">
        <is>
          <t xml:space="preserve">https://m.titan007.com/analy/Analysis/3015901.htm</t>
        </is>
      </c>
      <c r="U874" s="646" t="str">
        <f>IF(Q874="","",IF(Q874="待结算","待结算",IF(Q874="红","黑",IF(Q874="半红","半黑",IF(Q874="走","走",IF(Q874="半黑","半红","红"))))))</f>
        <v>黑</v>
      </c>
      <c r="V874" s="604" t="n">
        <f>IF(OR(Q874="",Q874="待结算"),"",IF(L874=LEFT(F874,FIND(" vs ",F874)-1),I874,G874))</f>
        <v>0.9</v>
      </c>
      <c r="W874" s="604" t="n">
        <f>IF(OR(U874="",U874="待结算"),"",IF(U874="红",V874,IF(U874="半红",V874*0.5,IF(U874="走",0,IF(U874="半黑",-0.5,-1)))))</f>
        <v>-1</v>
      </c>
      <c r="X874" s="604" t="inlineStr">
        <is>
          <t xml:space="preserve">3015901</t>
        </is>
      </c>
      <c r="Y874" s="604" t="inlineStr">
        <is>
          <t xml:space="preserve">V4</t>
        </is>
      </c>
      <c r="Z874" s="604" t="inlineStr">
        <is>
          <t xml:space="preserve">prior-2026-10-04-v1</t>
        </is>
      </c>
      <c r="AA874" s="604" t="inlineStr">
        <is>
          <t xml:space="preserve">B</t>
        </is>
      </c>
      <c r="AB874" s="604" t="n">
        <v>0.61361028889445</v>
      </c>
      <c r="AC874" s="604" t="n"/>
      <c r="AD874" s="604" t="n"/>
      <c r="AE874" s="604" t="n"/>
      <c r="AF874" s="604" t="n">
        <v>0.38638971110555</v>
      </c>
      <c r="AG874" s="604" t="n">
        <v>0.10449852001001</v>
      </c>
      <c r="AH874" s="604" t="n"/>
      <c r="AI874" s="604" t="n"/>
      <c r="AJ874" s="604" t="n">
        <v>0.10449852001001</v>
      </c>
      <c r="AK874" s="604" t="n"/>
      <c r="AL874" s="604" t="n"/>
      <c r="AM874" s="604" t="n"/>
      <c r="AN874" s="604" t="inlineStr">
        <is>
          <t xml:space="preserve">EVALUATED</t>
        </is>
      </c>
      <c r="AO874" s="604" t="inlineStr">
        <is>
          <t xml:space="preserve">GIVING_VALIDATED_EDGE、BUCKET_PRIOR_ONLY、INTENT_INTERPRETATION_ONLY、FFL_OPTIONAL、EXPERT_MARKET</t>
        </is>
      </c>
      <c r="AP874" s="604" t="inlineStr">
        <is>
          <t xml:space="preserve">cebb52e9e281cb39c9d0</t>
        </is>
      </c>
      <c r="AQ874" s="604" t="n">
        <v>-0.5</v>
      </c>
      <c r="AR874" s="604" t="n">
        <v>0.8</v>
      </c>
      <c r="AS874" s="604" t="n">
        <v>0.5</v>
      </c>
      <c r="AT874" s="604" t="n">
        <v>-0.5</v>
      </c>
      <c r="AU874" s="604" t="n">
        <v>0.8</v>
      </c>
      <c r="AV874" s="604" t="n">
        <v>0.9</v>
      </c>
      <c r="AW874" s="604" t="n">
        <v>46299.08204853009</v>
      </c>
      <c r="AX874" s="604" t="inlineStr">
        <is>
          <t xml:space="preserve">https://simondongxiao.github.io/odds/v4/</t>
        </is>
      </c>
      <c r="AY874" s="604" t="inlineStr">
        <is>
          <t xml:space="preserve">V4 Shadow Only；real_money=false；P(EV&gt;0)不是比赛胜率</t>
        </is>
      </c>
    </row>
    <row r="875" ht="22" customHeight="1">
      <c r="A875" s="604" t="inlineStr">
        <is>
          <t xml:space="preserve">2026-10-04</t>
        </is>
      </c>
      <c r="B875" s="604" t="inlineStr">
        <is>
          <t xml:space="preserve">2026-10-04 17:30</t>
        </is>
      </c>
      <c r="C875" s="604" t="inlineStr">
        <is>
          <t xml:space="preserve">五大联赛非顶级联赛</t>
        </is>
      </c>
      <c r="D875" s="604" t="inlineStr">
        <is>
          <t xml:space="preserve">联赛</t>
        </is>
      </c>
      <c r="E875" s="604" t="inlineStr">
        <is>
          <t xml:space="preserve">西协乙4</t>
        </is>
      </c>
      <c r="F875" s="604" t="inlineStr">
        <is>
          <t xml:space="preserve">塞维利亚体育会 vs 巴达祖斯</t>
        </is>
      </c>
      <c r="G875" s="604" t="n">
        <v>0.73</v>
      </c>
      <c r="H875" s="604" t="n">
        <v>0</v>
      </c>
      <c r="I875" s="604" t="n">
        <v>0.97</v>
      </c>
      <c r="J875" s="604" t="inlineStr">
        <is>
          <t xml:space="preserve">0.73/0/0.97</t>
        </is>
      </c>
      <c r="K875" s="604" t="inlineStr">
        <is>
          <t xml:space="preserve">V4-C｜EV +0.0004</t>
        </is>
      </c>
      <c r="L875" s="604" t="str"/>
      <c r="M875" s="604" t="n">
        <v>0.5782737287433853</v>
      </c>
      <c r="N875" s="604" t="inlineStr">
        <is>
          <t xml:space="preserve">V4纸面入选-C</t>
        </is>
      </c>
      <c r="O875" s="604" t="inlineStr">
        <is>
          <t xml:space="preserve">2-2</t>
        </is>
      </c>
      <c r="P875" s="604" t="str">
        <v>赛果已核/冻结投注未核</v>
      </c>
      <c r="Q875" s="647"/>
      <c r="R875" s="604" t="n">
        <v>0.97</v>
      </c>
      <c r="S875" s="604" t="str">
        <f>IF(OR(Q875="",Q875="待结算"),"",IF(Q875="红",R875,IF(Q875="半红",R875*0.5,IF(Q875="走",0,IF(Q875="半黑",-0.5,-1)))))</f>
      </c>
      <c r="T875" s="604" t="inlineStr">
        <is>
          <t xml:space="preserve">https://m.titan007.com/analy/Analysis/3082992.htm</t>
        </is>
      </c>
      <c r="U875" s="647" t="str">
        <f>IF(Q875="","",IF(Q875="待结算","待结算",IF(Q875="红","黑",IF(Q875="半红","半黑",IF(Q875="走","走",IF(Q875="半黑","半红","红"))))))</f>
      </c>
      <c r="V875" s="604" t="str">
        <f>IF(OR(Q875="",Q875="待结算"),"",IF(L875=LEFT(F875,FIND(" vs ",F875)-1),I875,G875))</f>
      </c>
      <c r="W875" s="604" t="str">
        <f>IF(OR(U875="",U875="待结算"),"",IF(U875="红",V875,IF(U875="半红",V875*0.5,IF(U875="走",0,IF(U875="半黑",-0.5,-1)))))</f>
      </c>
      <c r="X875" s="604" t="inlineStr">
        <is>
          <t xml:space="preserve">3082992</t>
        </is>
      </c>
      <c r="Y875" s="604" t="inlineStr">
        <is>
          <t xml:space="preserve">V4</t>
        </is>
      </c>
      <c r="Z875" s="604" t="inlineStr">
        <is>
          <t xml:space="preserve">prior-2026-10-04-v1</t>
        </is>
      </c>
      <c r="AA875" s="604" t="inlineStr">
        <is>
          <t xml:space="preserve">C</t>
        </is>
      </c>
      <c r="AB875" s="604" t="n">
        <v>0.5053729783731276</v>
      </c>
      <c r="AC875" s="604" t="n"/>
      <c r="AD875" s="604" t="n"/>
      <c r="AE875" s="604" t="n">
        <v>0.2521323267742921</v>
      </c>
      <c r="AF875" s="604" t="n">
        <v>0.2424946948525804</v>
      </c>
      <c r="AG875" s="604" t="n">
        <v>0.0003614159726566812</v>
      </c>
      <c r="AH875" s="604" t="n"/>
      <c r="AI875" s="604" t="n"/>
      <c r="AJ875" s="604" t="n">
        <v>0.0003614159726566812</v>
      </c>
      <c r="AK875" s="604" t="n"/>
      <c r="AL875" s="604" t="n"/>
      <c r="AM875" s="604" t="n"/>
      <c r="AN875" s="604" t="inlineStr">
        <is>
          <t xml:space="preserve">EVALUATED</t>
        </is>
      </c>
      <c r="AO875" s="604" t="inlineStr">
        <is>
          <t xml:space="preserve">EDGE_BELOW_UNCERTAINTY_THRESHOLD、BUCKET_PRIOR_ONLY、INTENT_INTERPRETATION_ONLY、FFL_OPTIONAL、EXPERT_MARKET</t>
        </is>
      </c>
      <c r="AP875" s="604" t="inlineStr">
        <is>
          <t xml:space="preserve">a9c2cecbf7e82b884931</t>
        </is>
      </c>
      <c r="AQ875" s="604" t="n">
        <v>0</v>
      </c>
      <c r="AR875" s="604" t="n"/>
      <c r="AS875" s="604" t="n">
        <v>0</v>
      </c>
      <c r="AT875" s="604" t="n">
        <v>0</v>
      </c>
      <c r="AU875" s="604" t="n">
        <v>0.73</v>
      </c>
      <c r="AV875" s="604" t="n">
        <v>0.97</v>
      </c>
      <c r="AW875" s="604" t="n">
        <v>46299.08204853009</v>
      </c>
      <c r="AX875" s="604" t="inlineStr">
        <is>
          <t xml:space="preserve">https://simondongxiao.github.io/odds/v4/</t>
        </is>
      </c>
      <c r="AY875" s="604" t="inlineStr">
        <is>
          <t xml:space="preserve">V4 Shadow Only；real_money=false；P(EV&gt;0)不是比赛胜率</t>
        </is>
      </c>
    </row>
    <row r="876" ht="22" customHeight="1">
      <c r="A876" s="604" t="inlineStr">
        <is>
          <t xml:space="preserve">2026-10-04</t>
        </is>
      </c>
      <c r="B876" s="604" t="inlineStr">
        <is>
          <t xml:space="preserve">2026-10-04 17:30</t>
        </is>
      </c>
      <c r="C876" s="604" t="inlineStr">
        <is>
          <t xml:space="preserve">其他系列</t>
        </is>
      </c>
      <c r="D876" s="604" t="inlineStr">
        <is>
          <t xml:space="preserve">联赛</t>
        </is>
      </c>
      <c r="E876" s="604" t="inlineStr">
        <is>
          <t xml:space="preserve">丹女超</t>
        </is>
      </c>
      <c r="F876" s="604" t="inlineStr">
        <is>
          <t xml:space="preserve">欧登塞女足 vs 约灵女足</t>
        </is>
      </c>
      <c r="G876" s="604" t="n">
        <v>0.92</v>
      </c>
      <c r="H876" s="604" t="n">
        <v>-1.5</v>
      </c>
      <c r="I876" s="604" t="n">
        <v>0.78</v>
      </c>
      <c r="J876" s="604" t="inlineStr">
        <is>
          <t xml:space="preserve">0.92/-1.5/0.78</t>
        </is>
      </c>
      <c r="K876" s="604" t="inlineStr">
        <is>
          <t xml:space="preserve">V4-B｜EV +0.9117</t>
        </is>
      </c>
      <c r="L876" s="604" t="inlineStr">
        <is>
          <t xml:space="preserve">欧登塞女足</t>
        </is>
      </c>
      <c r="M876" s="604" t="n">
        <v>0.9956906601417642</v>
      </c>
      <c r="N876" s="604" t="inlineStr">
        <is>
          <t xml:space="preserve">V4纸面入选-B</t>
        </is>
      </c>
      <c r="O876" s="604" t="inlineStr">
        <is>
          <t xml:space="preserve">0-3</t>
        </is>
      </c>
      <c r="P876" s="604" t="str">
        <v>已结算</v>
      </c>
      <c r="Q876" s="646" t="str">
        <v>黑</v>
      </c>
      <c r="R876" s="604" t="n">
        <v>0.92</v>
      </c>
      <c r="S876" s="604" t="n">
        <f>IF(OR(Q876="",Q876="待结算"),"",IF(Q876="红",R876,IF(Q876="半红",R876*0.5,IF(Q876="走",0,IF(Q876="半黑",-0.5,-1)))))</f>
        <v>-1</v>
      </c>
      <c r="T876" s="604" t="inlineStr">
        <is>
          <t xml:space="preserve">https://m.titan007.com/analy/Analysis/3040407.htm</t>
        </is>
      </c>
      <c r="U876" s="645" t="str">
        <f>IF(Q876="","",IF(Q876="待结算","待结算",IF(Q876="红","黑",IF(Q876="半红","半黑",IF(Q876="走","走",IF(Q876="半黑","半红","红"))))))</f>
        <v>红</v>
      </c>
      <c r="V876" s="604" t="n">
        <f>IF(OR(Q876="",Q876="待结算"),"",IF(L876=LEFT(F876,FIND(" vs ",F876)-1),I876,G876))</f>
        <v>0.78</v>
      </c>
      <c r="W876" s="604" t="n">
        <f>IF(OR(U876="",U876="待结算"),"",IF(U876="红",V876,IF(U876="半红",V876*0.5,IF(U876="走",0,IF(U876="半黑",-0.5,-1)))))</f>
        <v>0.78</v>
      </c>
      <c r="X876" s="604" t="inlineStr">
        <is>
          <t xml:space="preserve">3040407</t>
        </is>
      </c>
      <c r="Y876" s="604" t="inlineStr">
        <is>
          <t xml:space="preserve">V4</t>
        </is>
      </c>
      <c r="Z876" s="604" t="inlineStr">
        <is>
          <t xml:space="preserve">prior-2026-10-04-v1</t>
        </is>
      </c>
      <c r="AA876" s="604" t="inlineStr">
        <is>
          <t xml:space="preserve">B</t>
        </is>
      </c>
      <c r="AB876" s="604" t="n">
        <v>0.9956906601417642</v>
      </c>
      <c r="AC876" s="604" t="n"/>
      <c r="AD876" s="604" t="n"/>
      <c r="AE876" s="604" t="n"/>
      <c r="AF876" s="604" t="n">
        <v>0.004309339858235816</v>
      </c>
      <c r="AG876" s="604" t="n">
        <v>0.9117260674721873</v>
      </c>
      <c r="AH876" s="604" t="n"/>
      <c r="AI876" s="604" t="n"/>
      <c r="AJ876" s="604" t="n">
        <v>0.9117260674721873</v>
      </c>
      <c r="AK876" s="604" t="n"/>
      <c r="AL876" s="604" t="n"/>
      <c r="AM876" s="604" t="n"/>
      <c r="AN876" s="604" t="inlineStr">
        <is>
          <t xml:space="preserve">EVALUATED</t>
        </is>
      </c>
      <c r="AO876" s="604" t="inlineStr">
        <is>
          <t xml:space="preserve">RECEIVING_VALIDATED_EDGE、BUCKET_PRIOR_ONLY、INTENT_INTERPRETATION_ONLY、FFL_OPTIONAL、EXPERT_MARKET</t>
        </is>
      </c>
      <c r="AP876" s="604" t="inlineStr">
        <is>
          <t xml:space="preserve">745dbf4a72b05f12140c</t>
        </is>
      </c>
      <c r="AQ876" s="604" t="n">
        <v>1.5</v>
      </c>
      <c r="AR876" s="604" t="n">
        <v>0.92</v>
      </c>
      <c r="AS876" s="604" t="n">
        <v>-1.5</v>
      </c>
      <c r="AT876" s="604" t="n">
        <v>1.5</v>
      </c>
      <c r="AU876" s="604" t="n">
        <v>0.92</v>
      </c>
      <c r="AV876" s="604" t="n">
        <v>0.78</v>
      </c>
      <c r="AW876" s="604" t="n">
        <v>46299.08204853009</v>
      </c>
      <c r="AX876" s="604" t="inlineStr">
        <is>
          <t xml:space="preserve">https://simondongxiao.github.io/odds/v4/</t>
        </is>
      </c>
      <c r="AY876" s="604" t="inlineStr">
        <is>
          <t xml:space="preserve">V4 Shadow Only；real_money=false；P(EV&gt;0)不是比赛胜率</t>
        </is>
      </c>
    </row>
    <row r="877" ht="22" customHeight="1">
      <c r="A877" s="604" t="inlineStr">
        <is>
          <t xml:space="preserve">2026-10-04</t>
        </is>
      </c>
      <c r="B877" s="604" t="inlineStr">
        <is>
          <t xml:space="preserve">2026-10-04 17:30</t>
        </is>
      </c>
      <c r="C877" s="604" t="inlineStr">
        <is>
          <t xml:space="preserve">欧洲非五大系列</t>
        </is>
      </c>
      <c r="D877" s="604" t="inlineStr">
        <is>
          <t xml:space="preserve">联赛</t>
        </is>
      </c>
      <c r="E877" s="604" t="inlineStr">
        <is>
          <t xml:space="preserve">乌克甲</t>
        </is>
      </c>
      <c r="F877" s="604" t="inlineStr">
        <is>
          <t xml:space="preserve">高华尤夫卡B队 vs 亚历山德里亚</t>
        </is>
      </c>
      <c r="G877" s="604" t="n">
        <v>0.8</v>
      </c>
      <c r="H877" s="604" t="n">
        <v>-0.75</v>
      </c>
      <c r="I877" s="604" t="n">
        <v>0.9</v>
      </c>
      <c r="J877" s="604" t="inlineStr">
        <is>
          <t xml:space="preserve">0.8/-0.75/0.9</t>
        </is>
      </c>
      <c r="K877" s="604" t="inlineStr">
        <is>
          <t xml:space="preserve">V4-B｜EV +0.6378</t>
        </is>
      </c>
      <c r="L877" s="604" t="inlineStr">
        <is>
          <t xml:space="preserve">高华尤夫卡B队</t>
        </is>
      </c>
      <c r="M877" s="604" t="n">
        <v>0.9256375528000305</v>
      </c>
      <c r="N877" s="604" t="inlineStr">
        <is>
          <t xml:space="preserve">V4纸面入选-B</t>
        </is>
      </c>
      <c r="O877" s="604" t="inlineStr">
        <is>
          <t xml:space="preserve">0-2</t>
        </is>
      </c>
      <c r="P877" s="604" t="str">
        <v>已结算</v>
      </c>
      <c r="Q877" s="646" t="str">
        <v>黑</v>
      </c>
      <c r="R877" s="604" t="n">
        <v>0.8</v>
      </c>
      <c r="S877" s="604" t="n">
        <f>IF(OR(Q877="",Q877="待结算"),"",IF(Q877="红",R877,IF(Q877="半红",R877*0.5,IF(Q877="走",0,IF(Q877="半黑",-0.5,-1)))))</f>
        <v>-1</v>
      </c>
      <c r="T877" s="604" t="inlineStr">
        <is>
          <t xml:space="preserve">https://m.titan007.com/analy/Analysis/3035665.htm</t>
        </is>
      </c>
      <c r="U877" s="645" t="str">
        <f>IF(Q877="","",IF(Q877="待结算","待结算",IF(Q877="红","黑",IF(Q877="半红","半黑",IF(Q877="走","走",IF(Q877="半黑","半红","红"))))))</f>
        <v>红</v>
      </c>
      <c r="V877" s="604" t="n">
        <f>IF(OR(Q877="",Q877="待结算"),"",IF(L877=LEFT(F877,FIND(" vs ",F877)-1),I877,G877))</f>
        <v>0.9</v>
      </c>
      <c r="W877" s="604" t="n">
        <f>IF(OR(U877="",U877="待结算"),"",IF(U877="红",V877,IF(U877="半红",V877*0.5,IF(U877="走",0,IF(U877="半黑",-0.5,-1)))))</f>
        <v>0.9</v>
      </c>
      <c r="X877" s="604" t="inlineStr">
        <is>
          <t xml:space="preserve">3035665</t>
        </is>
      </c>
      <c r="Y877" s="604" t="inlineStr">
        <is>
          <t xml:space="preserve">V4</t>
        </is>
      </c>
      <c r="Z877" s="604" t="inlineStr">
        <is>
          <t xml:space="preserve">prior-2026-10-04-v1</t>
        </is>
      </c>
      <c r="AA877" s="604" t="inlineStr">
        <is>
          <t xml:space="preserve">B</t>
        </is>
      </c>
      <c r="AB877" s="604" t="n">
        <v>0.8862802619118844</v>
      </c>
      <c r="AC877" s="604" t="n"/>
      <c r="AD877" s="604" t="n"/>
      <c r="AE877" s="604" t="n">
        <v>0.08503823287871444</v>
      </c>
      <c r="AF877" s="604" t="n">
        <v>0.02868150520940123</v>
      </c>
      <c r="AG877" s="604" t="n">
        <v>0.637823587880749</v>
      </c>
      <c r="AH877" s="604" t="n"/>
      <c r="AI877" s="604" t="n"/>
      <c r="AJ877" s="604" t="n">
        <v>0.637823587880749</v>
      </c>
      <c r="AK877" s="604" t="n"/>
      <c r="AL877" s="604" t="n"/>
      <c r="AM877" s="604" t="n"/>
      <c r="AN877" s="604" t="inlineStr">
        <is>
          <t xml:space="preserve">EVALUATED</t>
        </is>
      </c>
      <c r="AO877" s="604" t="inlineStr">
        <is>
          <t xml:space="preserve">RECEIVING_VALIDATED_EDGE、BUCKET_PRIOR_ONLY、INTENT_INTERPRETATION_ONLY、FFL_OPTIONAL、EXPERT_MARKET</t>
        </is>
      </c>
      <c r="AP877" s="604" t="inlineStr">
        <is>
          <t xml:space="preserve">1226a91053cf9a5a6750</t>
        </is>
      </c>
      <c r="AQ877" s="604" t="n">
        <v>0.75</v>
      </c>
      <c r="AR877" s="604" t="n">
        <v>0.8</v>
      </c>
      <c r="AS877" s="604" t="n">
        <v>-0.75</v>
      </c>
      <c r="AT877" s="604" t="n">
        <v>0.75</v>
      </c>
      <c r="AU877" s="604" t="n">
        <v>0.8</v>
      </c>
      <c r="AV877" s="604" t="n">
        <v>0.9</v>
      </c>
      <c r="AW877" s="604" t="n">
        <v>46299.08204853009</v>
      </c>
      <c r="AX877" s="604" t="inlineStr">
        <is>
          <t xml:space="preserve">https://simondongxiao.github.io/odds/v4/</t>
        </is>
      </c>
      <c r="AY877" s="604" t="inlineStr">
        <is>
          <t xml:space="preserve">V4 Shadow Only；real_money=false；P(EV&gt;0)不是比赛胜率</t>
        </is>
      </c>
    </row>
    <row r="878" ht="22" customHeight="1">
      <c r="A878" s="604" t="inlineStr">
        <is>
          <t xml:space="preserve">2026-10-04</t>
        </is>
      </c>
      <c r="B878" s="604" t="inlineStr">
        <is>
          <t xml:space="preserve">2026-10-04 17:30</t>
        </is>
      </c>
      <c r="C878" s="604" t="inlineStr">
        <is>
          <t xml:space="preserve">五大联赛非顶级联赛</t>
        </is>
      </c>
      <c r="D878" s="604" t="inlineStr">
        <is>
          <t xml:space="preserve">联赛</t>
        </is>
      </c>
      <c r="E878" s="604" t="inlineStr">
        <is>
          <t xml:space="preserve">西丁</t>
        </is>
      </c>
      <c r="F878" s="604" t="inlineStr">
        <is>
          <t xml:space="preserve">曼彻格城 vs 艾曼沙</t>
        </is>
      </c>
      <c r="G878" s="604" t="n">
        <v>0.76</v>
      </c>
      <c r="H878" s="604" t="n">
        <v>0.75</v>
      </c>
      <c r="I878" s="604" t="n">
        <v>0.9399999999999999</v>
      </c>
      <c r="J878" s="604" t="inlineStr">
        <is>
          <t xml:space="preserve">0.76/0.75/0.94</t>
        </is>
      </c>
      <c r="K878" s="604" t="inlineStr">
        <is>
          <t xml:space="preserve">V4-C｜EV +0.1063</t>
        </is>
      </c>
      <c r="L878" s="604" t="inlineStr">
        <is>
          <t xml:space="preserve">曼彻格城</t>
        </is>
      </c>
      <c r="M878" s="604" t="n">
        <v>0.6375036899361306</v>
      </c>
      <c r="N878" s="604" t="inlineStr">
        <is>
          <t xml:space="preserve">V4纸面入选-C</t>
        </is>
      </c>
      <c r="O878" s="604" t="inlineStr">
        <is>
          <t xml:space="preserve">1-0</t>
        </is>
      </c>
      <c r="P878" s="604" t="str">
        <v>已结算</v>
      </c>
      <c r="Q878" s="649" t="str">
        <v>半红</v>
      </c>
      <c r="R878" s="604" t="n">
        <v>0.76</v>
      </c>
      <c r="S878" s="604" t="n">
        <f>IF(OR(Q878="",Q878="待结算"),"",IF(Q878="红",R878,IF(Q878="半红",R878*0.5,IF(Q878="走",0,IF(Q878="半黑",-0.5,-1)))))</f>
        <v>0.38</v>
      </c>
      <c r="T878" s="604" t="inlineStr">
        <is>
          <t xml:space="preserve">https://m.titan007.com/analy/Analysis/3060307.htm</t>
        </is>
      </c>
      <c r="U878" s="648" t="str">
        <f>IF(Q878="","",IF(Q878="待结算","待结算",IF(Q878="红","黑",IF(Q878="半红","半黑",IF(Q878="走","走",IF(Q878="半黑","半红","红"))))))</f>
        <v>半黑</v>
      </c>
      <c r="V878" s="604" t="n">
        <f>IF(OR(Q878="",Q878="待结算"),"",IF(L878=LEFT(F878,FIND(" vs ",F878)-1),I878,G878))</f>
        <v>0.94</v>
      </c>
      <c r="W878" s="604" t="n">
        <f>IF(OR(U878="",U878="待结算"),"",IF(U878="红",V878,IF(U878="半红",V878*0.5,IF(U878="走",0,IF(U878="半黑",-0.5,-1)))))</f>
        <v>-0.5</v>
      </c>
      <c r="X878" s="604" t="inlineStr">
        <is>
          <t xml:space="preserve">3060307</t>
        </is>
      </c>
      <c r="Y878" s="604" t="inlineStr">
        <is>
          <t xml:space="preserve">V4</t>
        </is>
      </c>
      <c r="Z878" s="604" t="inlineStr">
        <is>
          <t xml:space="preserve">prior-2026-10-04-v1</t>
        </is>
      </c>
      <c r="AA878" s="604" t="inlineStr">
        <is>
          <t xml:space="preserve">C</t>
        </is>
      </c>
      <c r="AB878" s="604" t="n">
        <v>0.4268201180466504</v>
      </c>
      <c r="AC878" s="604" t="n">
        <v>0.2573228667322243</v>
      </c>
      <c r="AD878" s="604" t="n"/>
      <c r="AE878" s="604" t="n"/>
      <c r="AF878" s="604" t="n">
        <v>0.3158570152211254</v>
      </c>
      <c r="AG878" s="604" t="n">
        <v>0.1063089638525742</v>
      </c>
      <c r="AH878" s="604" t="n"/>
      <c r="AI878" s="604" t="n"/>
      <c r="AJ878" s="604" t="n">
        <v>0.1063089638525742</v>
      </c>
      <c r="AK878" s="604" t="n"/>
      <c r="AL878" s="604" t="n"/>
      <c r="AM878" s="604" t="n"/>
      <c r="AN878" s="604" t="inlineStr">
        <is>
          <t xml:space="preserve">EVALUATED</t>
        </is>
      </c>
      <c r="AO878" s="604" t="inlineStr">
        <is>
          <t xml:space="preserve">GIVING_VALIDATED_EDGE、BUCKET_PRIOR_ONLY、INTENT_INTERPRETATION_ONLY、FFL_OPTIONAL、EXPERT_MARKET</t>
        </is>
      </c>
      <c r="AP878" s="604" t="inlineStr">
        <is>
          <t xml:space="preserve">b61684fb23948546b63a</t>
        </is>
      </c>
      <c r="AQ878" s="604" t="n">
        <v>-0.75</v>
      </c>
      <c r="AR878" s="604" t="n">
        <v>0.76</v>
      </c>
      <c r="AS878" s="604" t="n">
        <v>0.75</v>
      </c>
      <c r="AT878" s="604" t="n">
        <v>-0.75</v>
      </c>
      <c r="AU878" s="604" t="n">
        <v>0.76</v>
      </c>
      <c r="AV878" s="604" t="n">
        <v>0.9399999999999999</v>
      </c>
      <c r="AW878" s="604" t="n">
        <v>46299.08204853009</v>
      </c>
      <c r="AX878" s="604" t="inlineStr">
        <is>
          <t xml:space="preserve">https://simondongxiao.github.io/odds/v4/</t>
        </is>
      </c>
      <c r="AY878" s="604" t="inlineStr">
        <is>
          <t xml:space="preserve">V4 Shadow Only；real_money=false；P(EV&gt;0)不是比赛胜率</t>
        </is>
      </c>
    </row>
    <row r="879" ht="22" customHeight="1">
      <c r="A879" s="604" t="inlineStr">
        <is>
          <t xml:space="preserve">2026-10-04</t>
        </is>
      </c>
      <c r="B879" s="604" t="inlineStr">
        <is>
          <t xml:space="preserve">2026-10-04 17:45</t>
        </is>
      </c>
      <c r="C879" s="604" t="inlineStr">
        <is>
          <t xml:space="preserve">五大联赛非顶级联赛</t>
        </is>
      </c>
      <c r="D879" s="604" t="inlineStr">
        <is>
          <t xml:space="preserve">联赛</t>
        </is>
      </c>
      <c r="E879" s="604" t="inlineStr">
        <is>
          <t xml:space="preserve">西协乙3</t>
        </is>
      </c>
      <c r="F879" s="604" t="inlineStr">
        <is>
          <t xml:space="preserve">乌德卡斯特罗尼 vs 穆尔西亚城B队</t>
        </is>
      </c>
      <c r="G879" s="604" t="n">
        <v>0.96</v>
      </c>
      <c r="H879" s="604" t="n">
        <v>0.5</v>
      </c>
      <c r="I879" s="604" t="n">
        <v>0.74</v>
      </c>
      <c r="J879" s="604" t="inlineStr">
        <is>
          <t xml:space="preserve">0.96/0.5/0.74</t>
        </is>
      </c>
      <c r="K879" s="604" t="inlineStr">
        <is>
          <t xml:space="preserve">V4-B｜EV +0.1896</t>
        </is>
      </c>
      <c r="L879" s="604" t="inlineStr">
        <is>
          <t xml:space="preserve">乌德卡斯特罗尼</t>
        </is>
      </c>
      <c r="M879" s="604" t="n">
        <v>0.6069221634224599</v>
      </c>
      <c r="N879" s="604" t="inlineStr">
        <is>
          <t xml:space="preserve">V4纸面入选-B</t>
        </is>
      </c>
      <c r="O879" s="604" t="inlineStr">
        <is>
          <t xml:space="preserve">3-0</t>
        </is>
      </c>
      <c r="P879" s="604" t="str">
        <v>已结算</v>
      </c>
      <c r="Q879" s="645" t="str">
        <v>红</v>
      </c>
      <c r="R879" s="604" t="n">
        <v>0.96</v>
      </c>
      <c r="S879" s="604" t="n">
        <f>IF(OR(Q879="",Q879="待结算"),"",IF(Q879="红",R879,IF(Q879="半红",R879*0.5,IF(Q879="走",0,IF(Q879="半黑",-0.5,-1)))))</f>
        <v>0.96</v>
      </c>
      <c r="T879" s="604" t="inlineStr">
        <is>
          <t xml:space="preserve">https://m.titan007.com/analy/Analysis/3015894.htm</t>
        </is>
      </c>
      <c r="U879" s="646" t="str">
        <f>IF(Q879="","",IF(Q879="待结算","待结算",IF(Q879="红","黑",IF(Q879="半红","半黑",IF(Q879="走","走",IF(Q879="半黑","半红","红"))))))</f>
        <v>黑</v>
      </c>
      <c r="V879" s="604" t="n">
        <f>IF(OR(Q879="",Q879="待结算"),"",IF(L879=LEFT(F879,FIND(" vs ",F879)-1),I879,G879))</f>
        <v>0.74</v>
      </c>
      <c r="W879" s="604" t="n">
        <f>IF(OR(U879="",U879="待结算"),"",IF(U879="红",V879,IF(U879="半红",V879*0.5,IF(U879="走",0,IF(U879="半黑",-0.5,-1)))))</f>
        <v>-1</v>
      </c>
      <c r="X879" s="604" t="inlineStr">
        <is>
          <t xml:space="preserve">3015894</t>
        </is>
      </c>
      <c r="Y879" s="604" t="inlineStr">
        <is>
          <t xml:space="preserve">V4</t>
        </is>
      </c>
      <c r="Z879" s="604" t="inlineStr">
        <is>
          <t xml:space="preserve">prior-2026-10-04-v1</t>
        </is>
      </c>
      <c r="AA879" s="604" t="inlineStr">
        <is>
          <t xml:space="preserve">B</t>
        </is>
      </c>
      <c r="AB879" s="604" t="n">
        <v>0.6069221634224599</v>
      </c>
      <c r="AC879" s="604" t="n"/>
      <c r="AD879" s="604" t="n"/>
      <c r="AE879" s="604" t="n"/>
      <c r="AF879" s="604" t="n">
        <v>0.3930778365775401</v>
      </c>
      <c r="AG879" s="604" t="n">
        <v>0.1895674403080213</v>
      </c>
      <c r="AH879" s="604" t="n"/>
      <c r="AI879" s="604" t="n"/>
      <c r="AJ879" s="604" t="n">
        <v>0.1895674403080213</v>
      </c>
      <c r="AK879" s="604" t="n"/>
      <c r="AL879" s="604" t="n"/>
      <c r="AM879" s="604" t="n"/>
      <c r="AN879" s="604" t="inlineStr">
        <is>
          <t xml:space="preserve">EVALUATED</t>
        </is>
      </c>
      <c r="AO879" s="604" t="inlineStr">
        <is>
          <t xml:space="preserve">GIVING_VALIDATED_EDGE、BUCKET_PRIOR_ONLY、INTENT_INTERPRETATION_ONLY、FFL_OPTIONAL、EXPERT_MARKET</t>
        </is>
      </c>
      <c r="AP879" s="604" t="inlineStr">
        <is>
          <t xml:space="preserve">fc4bf18de777b74fa586</t>
        </is>
      </c>
      <c r="AQ879" s="604" t="n">
        <v>-0.5</v>
      </c>
      <c r="AR879" s="604" t="n">
        <v>0.96</v>
      </c>
      <c r="AS879" s="604" t="n">
        <v>0.5</v>
      </c>
      <c r="AT879" s="604" t="n">
        <v>-0.5</v>
      </c>
      <c r="AU879" s="604" t="n">
        <v>0.96</v>
      </c>
      <c r="AV879" s="604" t="n">
        <v>0.74</v>
      </c>
      <c r="AW879" s="604" t="n">
        <v>46299.08204853009</v>
      </c>
      <c r="AX879" s="604" t="inlineStr">
        <is>
          <t xml:space="preserve">https://simondongxiao.github.io/odds/v4/</t>
        </is>
      </c>
      <c r="AY879" s="604" t="inlineStr">
        <is>
          <t xml:space="preserve">V4 Shadow Only；real_money=false；P(EV&gt;0)不是比赛胜率</t>
        </is>
      </c>
    </row>
    <row r="880" ht="22" customHeight="1">
      <c r="A880" s="604" t="inlineStr">
        <is>
          <t xml:space="preserve">2026-10-04</t>
        </is>
      </c>
      <c r="B880" s="604" t="inlineStr">
        <is>
          <t xml:space="preserve">2026-10-04 18:00</t>
        </is>
      </c>
      <c r="C880" s="604" t="inlineStr">
        <is>
          <t xml:space="preserve">五大联赛非顶级联赛</t>
        </is>
      </c>
      <c r="D880" s="604" t="inlineStr">
        <is>
          <t xml:space="preserve">联赛</t>
        </is>
      </c>
      <c r="E880" s="604" t="inlineStr">
        <is>
          <t xml:space="preserve">西协甲</t>
        </is>
      </c>
      <c r="F880" s="604" t="inlineStr">
        <is>
          <t xml:space="preserve">毕尔巴鄂竞技B队 vs 艾斯马度华</t>
        </is>
      </c>
      <c r="G880" s="604" t="n">
        <v>0.85</v>
      </c>
      <c r="H880" s="604" t="n">
        <v>0</v>
      </c>
      <c r="I880" s="604" t="n">
        <v>0.85</v>
      </c>
      <c r="J880" s="604" t="inlineStr">
        <is>
          <t xml:space="preserve">0.85/0/0.85</t>
        </is>
      </c>
      <c r="K880" s="604" t="inlineStr">
        <is>
          <t xml:space="preserve">V4-C｜EV +0.0127</t>
        </is>
      </c>
      <c r="L880" s="604" t="str"/>
      <c r="M880" s="604" t="n">
        <v>0.5474055885324637</v>
      </c>
      <c r="N880" s="604" t="inlineStr">
        <is>
          <t xml:space="preserve">V4纸面入选-C</t>
        </is>
      </c>
      <c r="O880" s="604" t="inlineStr">
        <is>
          <t xml:space="preserve">1-3</t>
        </is>
      </c>
      <c r="P880" s="604" t="str">
        <v>赛果已核/冻结投注未核</v>
      </c>
      <c r="Q880" s="646"/>
      <c r="R880" s="604" t="n">
        <v>0.85</v>
      </c>
      <c r="S880" s="604" t="str">
        <f>IF(OR(Q880="",Q880="待结算"),"",IF(Q880="红",R880,IF(Q880="半红",R880*0.5,IF(Q880="走",0,IF(Q880="半黑",-0.5,-1)))))</f>
      </c>
      <c r="T880" s="604" t="inlineStr">
        <is>
          <t xml:space="preserve">https://m.titan007.com/analy/Analysis/3014534.htm</t>
        </is>
      </c>
      <c r="U880" s="645" t="str">
        <f>IF(Q880="","",IF(Q880="待结算","待结算",IF(Q880="红","黑",IF(Q880="半红","半黑",IF(Q880="走","走",IF(Q880="半黑","半红","红"))))))</f>
      </c>
      <c r="V880" s="604" t="str">
        <f>IF(OR(Q880="",Q880="待结算"),"",IF(L880=LEFT(F880,FIND(" vs ",F880)-1),I880,G880))</f>
      </c>
      <c r="W880" s="604" t="str">
        <f>IF(OR(U880="",U880="待结算"),"",IF(U880="红",V880,IF(U880="半红",V880*0.5,IF(U880="走",0,IF(U880="半黑",-0.5,-1)))))</f>
      </c>
      <c r="X880" s="604" t="inlineStr">
        <is>
          <t xml:space="preserve">3014534</t>
        </is>
      </c>
      <c r="Y880" s="604" t="inlineStr">
        <is>
          <t xml:space="preserve">V4</t>
        </is>
      </c>
      <c r="Z880" s="604" t="inlineStr">
        <is>
          <t xml:space="preserve">prior-2026-10-04-v1</t>
        </is>
      </c>
      <c r="AA880" s="604" t="inlineStr">
        <is>
          <t xml:space="preserve">C</t>
        </is>
      </c>
      <c r="AB880" s="604" t="n">
        <v>0.5474055885324637</v>
      </c>
      <c r="AC880" s="604" t="n"/>
      <c r="AD880" s="604" t="n"/>
      <c r="AE880" s="604" t="n"/>
      <c r="AF880" s="604" t="n">
        <v>0.4525944114675363</v>
      </c>
      <c r="AG880" s="604" t="n">
        <v>0.01270033878505783</v>
      </c>
      <c r="AH880" s="604" t="n"/>
      <c r="AI880" s="604" t="n"/>
      <c r="AJ880" s="604" t="n">
        <v>0.01270033878505783</v>
      </c>
      <c r="AK880" s="604" t="n"/>
      <c r="AL880" s="604" t="n"/>
      <c r="AM880" s="604" t="n"/>
      <c r="AN880" s="604" t="inlineStr">
        <is>
          <t xml:space="preserve">EVALUATED</t>
        </is>
      </c>
      <c r="AO880" s="604" t="inlineStr">
        <is>
          <t xml:space="preserve">EDGE_BELOW_UNCERTAINTY_THRESHOLD、BUCKET_PRIOR_ONLY、INTENT_INTERPRETATION_ONLY、FFL_OPTIONAL、EXPERT_MARKET</t>
        </is>
      </c>
      <c r="AP880" s="604" t="inlineStr">
        <is>
          <t xml:space="preserve">b735f387e2de7d0ab484</t>
        </is>
      </c>
      <c r="AQ880" s="604" t="n">
        <v>0</v>
      </c>
      <c r="AR880" s="604" t="n"/>
      <c r="AS880" s="604" t="n">
        <v>0</v>
      </c>
      <c r="AT880" s="604" t="n">
        <v>0</v>
      </c>
      <c r="AU880" s="604" t="n">
        <v>0.85</v>
      </c>
      <c r="AV880" s="604" t="n">
        <v>0.85</v>
      </c>
      <c r="AW880" s="604" t="n">
        <v>46299.08204853009</v>
      </c>
      <c r="AX880" s="604" t="inlineStr">
        <is>
          <t xml:space="preserve">https://simondongxiao.github.io/odds/v4/</t>
        </is>
      </c>
      <c r="AY880" s="604" t="inlineStr">
        <is>
          <t xml:space="preserve">V4 Shadow Only；real_money=false；P(EV&gt;0)不是比赛胜率</t>
        </is>
      </c>
    </row>
    <row r="881" ht="22" customHeight="1">
      <c r="A881" s="604" t="inlineStr">
        <is>
          <t xml:space="preserve">2026-10-04</t>
        </is>
      </c>
      <c r="B881" s="604" t="inlineStr">
        <is>
          <t xml:space="preserve">2026-10-04 18:00</t>
        </is>
      </c>
      <c r="C881" s="604" t="inlineStr">
        <is>
          <t xml:space="preserve">五大联赛非顶级联赛</t>
        </is>
      </c>
      <c r="D881" s="604" t="inlineStr">
        <is>
          <t xml:space="preserve">联赛</t>
        </is>
      </c>
      <c r="E881" s="604" t="inlineStr">
        <is>
          <t xml:space="preserve">西协甲</t>
        </is>
      </c>
      <c r="F881" s="604" t="inlineStr">
        <is>
          <t xml:space="preserve">洛格朗尼斯 vs 拉科鲁尼亚B队</t>
        </is>
      </c>
      <c r="G881" s="604" t="n">
        <v>0.74</v>
      </c>
      <c r="H881" s="604" t="n">
        <v>0.75</v>
      </c>
      <c r="I881" s="604" t="n">
        <v>0.96</v>
      </c>
      <c r="J881" s="604" t="inlineStr">
        <is>
          <t xml:space="preserve">0.74/0.75/0.96</t>
        </is>
      </c>
      <c r="K881" s="604" t="inlineStr">
        <is>
          <t xml:space="preserve">V4-B｜EV +0.1246</t>
        </is>
      </c>
      <c r="L881" s="604" t="inlineStr">
        <is>
          <t xml:space="preserve">洛格朗尼斯</t>
        </is>
      </c>
      <c r="M881" s="604" t="n">
        <v>0.6568489938544674</v>
      </c>
      <c r="N881" s="604" t="inlineStr">
        <is>
          <t xml:space="preserve">V4纸面入选-B</t>
        </is>
      </c>
      <c r="O881" s="604" t="inlineStr">
        <is>
          <t xml:space="preserve">2-1</t>
        </is>
      </c>
      <c r="P881" s="604" t="str">
        <v>已结算</v>
      </c>
      <c r="Q881" s="649" t="str">
        <v>半红</v>
      </c>
      <c r="R881" s="604" t="n">
        <v>0.74</v>
      </c>
      <c r="S881" s="604" t="n">
        <f>IF(OR(Q881="",Q881="待结算"),"",IF(Q881="红",R881,IF(Q881="半红",R881*0.5,IF(Q881="走",0,IF(Q881="半黑",-0.5,-1)))))</f>
        <v>0.37</v>
      </c>
      <c r="T881" s="604" t="inlineStr">
        <is>
          <t xml:space="preserve">https://m.titan007.com/analy/Analysis/3014541.htm</t>
        </is>
      </c>
      <c r="U881" s="648" t="str">
        <f>IF(Q881="","",IF(Q881="待结算","待结算",IF(Q881="红","黑",IF(Q881="半红","半黑",IF(Q881="走","走",IF(Q881="半黑","半红","红"))))))</f>
        <v>半黑</v>
      </c>
      <c r="V881" s="604" t="n">
        <f>IF(OR(Q881="",Q881="待结算"),"",IF(L881=LEFT(F881,FIND(" vs ",F881)-1),I881,G881))</f>
        <v>0.96</v>
      </c>
      <c r="W881" s="604" t="n">
        <f>IF(OR(U881="",U881="待结算"),"",IF(U881="红",V881,IF(U881="半红",V881*0.5,IF(U881="走",0,IF(U881="半黑",-0.5,-1)))))</f>
        <v>-0.5</v>
      </c>
      <c r="X881" s="604" t="inlineStr">
        <is>
          <t xml:space="preserve">3014541</t>
        </is>
      </c>
      <c r="Y881" s="604" t="inlineStr">
        <is>
          <t xml:space="preserve">V4</t>
        </is>
      </c>
      <c r="Z881" s="604" t="inlineStr">
        <is>
          <t xml:space="preserve">prior-2026-10-04-v1</t>
        </is>
      </c>
      <c r="AA881" s="604" t="inlineStr">
        <is>
          <t xml:space="preserve">B</t>
        </is>
      </c>
      <c r="AB881" s="604" t="n">
        <v>0.4443786213735717</v>
      </c>
      <c r="AC881" s="604" t="n">
        <v>0.2564752409772819</v>
      </c>
      <c r="AD881" s="604" t="n"/>
      <c r="AE881" s="604" t="n"/>
      <c r="AF881" s="604" t="n">
        <v>0.2991461376491465</v>
      </c>
      <c r="AG881" s="604" t="n">
        <v>0.1245898813288908</v>
      </c>
      <c r="AH881" s="604" t="n"/>
      <c r="AI881" s="604" t="n"/>
      <c r="AJ881" s="604" t="n">
        <v>0.1245898813288908</v>
      </c>
      <c r="AK881" s="604" t="n"/>
      <c r="AL881" s="604" t="n"/>
      <c r="AM881" s="604" t="n"/>
      <c r="AN881" s="604" t="inlineStr">
        <is>
          <t xml:space="preserve">EVALUATED</t>
        </is>
      </c>
      <c r="AO881" s="604" t="inlineStr">
        <is>
          <t xml:space="preserve">GIVING_VALIDATED_EDGE、BUCKET_PRIOR_ONLY、INTENT_INTERPRETATION_ONLY、FFL_OPTIONAL、EXPERT_MARKET</t>
        </is>
      </c>
      <c r="AP881" s="604" t="inlineStr">
        <is>
          <t xml:space="preserve">381c2d4cf469f9128928</t>
        </is>
      </c>
      <c r="AQ881" s="604" t="n">
        <v>-0.75</v>
      </c>
      <c r="AR881" s="604" t="n">
        <v>0.74</v>
      </c>
      <c r="AS881" s="604" t="n">
        <v>0.75</v>
      </c>
      <c r="AT881" s="604" t="n">
        <v>-0.75</v>
      </c>
      <c r="AU881" s="604" t="n">
        <v>0.74</v>
      </c>
      <c r="AV881" s="604" t="n">
        <v>0.96</v>
      </c>
      <c r="AW881" s="604" t="n">
        <v>46299.08204853009</v>
      </c>
      <c r="AX881" s="604" t="inlineStr">
        <is>
          <t xml:space="preserve">https://simondongxiao.github.io/odds/v4/</t>
        </is>
      </c>
      <c r="AY881" s="604" t="inlineStr">
        <is>
          <t xml:space="preserve">V4 Shadow Only；real_money=false；P(EV&gt;0)不是比赛胜率</t>
        </is>
      </c>
    </row>
    <row r="882" ht="22" customHeight="1">
      <c r="A882" s="604" t="inlineStr">
        <is>
          <t xml:space="preserve">2026-10-04</t>
        </is>
      </c>
      <c r="B882" s="604" t="inlineStr">
        <is>
          <t xml:space="preserve">2026-10-04 18:00</t>
        </is>
      </c>
      <c r="C882" s="604" t="inlineStr">
        <is>
          <t xml:space="preserve">五大联赛非顶级联赛</t>
        </is>
      </c>
      <c r="D882" s="604" t="inlineStr">
        <is>
          <t xml:space="preserve">联赛</t>
        </is>
      </c>
      <c r="E882" s="604" t="inlineStr">
        <is>
          <t xml:space="preserve">西协甲</t>
        </is>
      </c>
      <c r="F882" s="604" t="inlineStr">
        <is>
          <t xml:space="preserve">穆尔西亚 vs 塔拉戈纳</t>
        </is>
      </c>
      <c r="G882" s="604" t="n">
        <v>0.88</v>
      </c>
      <c r="H882" s="604" t="n">
        <v>0</v>
      </c>
      <c r="I882" s="604" t="n">
        <v>0.82</v>
      </c>
      <c r="J882" s="604" t="inlineStr">
        <is>
          <t xml:space="preserve">0.88/0/0.82</t>
        </is>
      </c>
      <c r="K882" s="604" t="inlineStr">
        <is>
          <t xml:space="preserve">V4-C｜EV +0.0344</t>
        </is>
      </c>
      <c r="L882" s="604" t="str"/>
      <c r="M882" s="604" t="n">
        <v>0.5528731243074093</v>
      </c>
      <c r="N882" s="604" t="inlineStr">
        <is>
          <t xml:space="preserve">V4纸面入选-C</t>
        </is>
      </c>
      <c r="O882" s="604" t="inlineStr">
        <is>
          <t xml:space="preserve">2-0</t>
        </is>
      </c>
      <c r="P882" s="604" t="str">
        <v>赛果已核/冻结投注未核</v>
      </c>
      <c r="Q882" s="645"/>
      <c r="R882" s="604" t="n">
        <v>0.82</v>
      </c>
      <c r="S882" s="604" t="str">
        <f>IF(OR(Q882="",Q882="待结算"),"",IF(Q882="红",R882,IF(Q882="半红",R882*0.5,IF(Q882="走",0,IF(Q882="半黑",-0.5,-1)))))</f>
      </c>
      <c r="T882" s="604" t="inlineStr">
        <is>
          <t xml:space="preserve">https://m.titan007.com/analy/Analysis/3014919.htm</t>
        </is>
      </c>
      <c r="U882" s="646" t="str">
        <f>IF(Q882="","",IF(Q882="待结算","待结算",IF(Q882="红","黑",IF(Q882="半红","半黑",IF(Q882="走","走",IF(Q882="半黑","半红","红"))))))</f>
      </c>
      <c r="V882" s="604" t="str">
        <f>IF(OR(Q882="",Q882="待结算"),"",IF(L882=LEFT(F882,FIND(" vs ",F882)-1),I882,G882))</f>
      </c>
      <c r="W882" s="604" t="str">
        <f>IF(OR(U882="",U882="待结算"),"",IF(U882="红",V882,IF(U882="半红",V882*0.5,IF(U882="走",0,IF(U882="半黑",-0.5,-1)))))</f>
      </c>
      <c r="X882" s="604" t="inlineStr">
        <is>
          <t xml:space="preserve">3014919</t>
        </is>
      </c>
      <c r="Y882" s="604" t="inlineStr">
        <is>
          <t xml:space="preserve">V4</t>
        </is>
      </c>
      <c r="Z882" s="604" t="inlineStr">
        <is>
          <t xml:space="preserve">prior-2026-10-04-v1</t>
        </is>
      </c>
      <c r="AA882" s="604" t="inlineStr">
        <is>
          <t xml:space="preserve">C</t>
        </is>
      </c>
      <c r="AB882" s="604" t="n">
        <v>0.3543182486927572</v>
      </c>
      <c r="AC882" s="604" t="n">
        <v>0.2557258188149902</v>
      </c>
      <c r="AD882" s="604" t="n"/>
      <c r="AE882" s="604" t="n"/>
      <c r="AF882" s="604" t="n">
        <v>0.3899559324922526</v>
      </c>
      <c r="AG882" s="604" t="n">
        <v>0.03436348663596939</v>
      </c>
      <c r="AH882" s="604" t="n"/>
      <c r="AI882" s="604" t="n"/>
      <c r="AJ882" s="604" t="n">
        <v>0.03436348663596939</v>
      </c>
      <c r="AK882" s="604" t="n"/>
      <c r="AL882" s="604" t="n"/>
      <c r="AM882" s="604" t="n"/>
      <c r="AN882" s="604" t="inlineStr">
        <is>
          <t xml:space="preserve">EVALUATED</t>
        </is>
      </c>
      <c r="AO882" s="604" t="inlineStr">
        <is>
          <t xml:space="preserve">EDGE_BELOW_UNCERTAINTY_THRESHOLD、BUCKET_PRIOR_ONLY、INTENT_INTERPRETATION_ONLY、FFL_OPTIONAL、EXPERT_MARKET</t>
        </is>
      </c>
      <c r="AP882" s="604" t="inlineStr">
        <is>
          <t xml:space="preserve">395110d87fbd86ece407</t>
        </is>
      </c>
      <c r="AQ882" s="604" t="n">
        <v>0</v>
      </c>
      <c r="AR882" s="604" t="n"/>
      <c r="AS882" s="604" t="n">
        <v>0</v>
      </c>
      <c r="AT882" s="604" t="n">
        <v>0</v>
      </c>
      <c r="AU882" s="604" t="n">
        <v>0.88</v>
      </c>
      <c r="AV882" s="604" t="n">
        <v>0.82</v>
      </c>
      <c r="AW882" s="604" t="n">
        <v>46299.08204853009</v>
      </c>
      <c r="AX882" s="604" t="inlineStr">
        <is>
          <t xml:space="preserve">https://simondongxiao.github.io/odds/v4/</t>
        </is>
      </c>
      <c r="AY882" s="604" t="inlineStr">
        <is>
          <t xml:space="preserve">V4 Shadow Only；real_money=false；P(EV&gt;0)不是比赛胜率</t>
        </is>
      </c>
    </row>
    <row r="883" ht="22" customHeight="1">
      <c r="A883" s="604" t="inlineStr">
        <is>
          <t xml:space="preserve">2026-10-04</t>
        </is>
      </c>
      <c r="B883" s="604" t="inlineStr">
        <is>
          <t xml:space="preserve">2026-10-04 18:00</t>
        </is>
      </c>
      <c r="C883" s="604" t="inlineStr">
        <is>
          <t xml:space="preserve">五大联赛非顶级联赛</t>
        </is>
      </c>
      <c r="D883" s="604" t="inlineStr">
        <is>
          <t xml:space="preserve">联赛</t>
        </is>
      </c>
      <c r="E883" s="604" t="inlineStr">
        <is>
          <t xml:space="preserve">西协甲</t>
        </is>
      </c>
      <c r="F883" s="604" t="inlineStr">
        <is>
          <t xml:space="preserve">比利亚雷亚尔B队 vs 伊维萨</t>
        </is>
      </c>
      <c r="G883" s="604" t="n">
        <v>0.78</v>
      </c>
      <c r="H883" s="604" t="n">
        <v>0.25</v>
      </c>
      <c r="I883" s="604" t="n">
        <v>0.92</v>
      </c>
      <c r="J883" s="604" t="inlineStr">
        <is>
          <t xml:space="preserve">0.78/0.25/0.92</t>
        </is>
      </c>
      <c r="K883" s="604" t="inlineStr">
        <is>
          <t xml:space="preserve">V4-B｜EV +0.1261</t>
        </is>
      </c>
      <c r="L883" s="604" t="inlineStr">
        <is>
          <t xml:space="preserve">比利亚雷亚尔B队</t>
        </is>
      </c>
      <c r="M883" s="604" t="n">
        <v>0.6422339428650073</v>
      </c>
      <c r="N883" s="604" t="inlineStr">
        <is>
          <t xml:space="preserve">V4纸面入选-B</t>
        </is>
      </c>
      <c r="O883" s="604" t="inlineStr">
        <is>
          <t xml:space="preserve">0-1</t>
        </is>
      </c>
      <c r="P883" s="604" t="str">
        <v>已结算</v>
      </c>
      <c r="Q883" s="646" t="str">
        <v>黑</v>
      </c>
      <c r="R883" s="604" t="n">
        <v>0.78</v>
      </c>
      <c r="S883" s="604" t="n">
        <f>IF(OR(Q883="",Q883="待结算"),"",IF(Q883="红",R883,IF(Q883="半红",R883*0.5,IF(Q883="走",0,IF(Q883="半黑",-0.5,-1)))))</f>
        <v>-1</v>
      </c>
      <c r="T883" s="604" t="inlineStr">
        <is>
          <t xml:space="preserve">https://m.titan007.com/analy/Analysis/3014922.htm</t>
        </is>
      </c>
      <c r="U883" s="645" t="str">
        <f>IF(Q883="","",IF(Q883="待结算","待结算",IF(Q883="红","黑",IF(Q883="半红","半黑",IF(Q883="走","走",IF(Q883="半黑","半红","红"))))))</f>
        <v>红</v>
      </c>
      <c r="V883" s="604" t="n">
        <f>IF(OR(Q883="",Q883="待结算"),"",IF(L883=LEFT(F883,FIND(" vs ",F883)-1),I883,G883))</f>
        <v>0.92</v>
      </c>
      <c r="W883" s="604" t="n">
        <f>IF(OR(U883="",U883="待结算"),"",IF(U883="红",V883,IF(U883="半红",V883*0.5,IF(U883="走",0,IF(U883="半黑",-0.5,-1)))))</f>
        <v>0.92</v>
      </c>
      <c r="X883" s="604" t="inlineStr">
        <is>
          <t xml:space="preserve">3014922</t>
        </is>
      </c>
      <c r="Y883" s="604" t="inlineStr">
        <is>
          <t xml:space="preserve">V4</t>
        </is>
      </c>
      <c r="Z883" s="604" t="inlineStr">
        <is>
          <t xml:space="preserve">prior-2026-10-04-v1</t>
        </is>
      </c>
      <c r="AA883" s="604" t="inlineStr">
        <is>
          <t xml:space="preserve">B</t>
        </is>
      </c>
      <c r="AB883" s="604" t="n">
        <v>0.5655022268908332</v>
      </c>
      <c r="AC883" s="604" t="n"/>
      <c r="AD883" s="604" t="n"/>
      <c r="AE883" s="604" t="n">
        <v>0.2389525400413246</v>
      </c>
      <c r="AF883" s="604" t="n">
        <v>0.1955452330678423</v>
      </c>
      <c r="AG883" s="604" t="n">
        <v>0.1260702338863453</v>
      </c>
      <c r="AH883" s="604" t="n"/>
      <c r="AI883" s="604" t="n"/>
      <c r="AJ883" s="604" t="n">
        <v>0.1260702338863453</v>
      </c>
      <c r="AK883" s="604" t="n"/>
      <c r="AL883" s="604" t="n"/>
      <c r="AM883" s="604" t="n"/>
      <c r="AN883" s="604" t="inlineStr">
        <is>
          <t xml:space="preserve">EVALUATED</t>
        </is>
      </c>
      <c r="AO883" s="604" t="inlineStr">
        <is>
          <t xml:space="preserve">GIVING_VALIDATED_EDGE、BUCKET_PRIOR_ONLY、INTENT_INTERPRETATION_ONLY、FFL_OPTIONAL、EXPERT_MARKET</t>
        </is>
      </c>
      <c r="AP883" s="604" t="inlineStr">
        <is>
          <t xml:space="preserve">db98e991aa6ccb1d0d75</t>
        </is>
      </c>
      <c r="AQ883" s="604" t="n">
        <v>-0.25</v>
      </c>
      <c r="AR883" s="604" t="n">
        <v>0.78</v>
      </c>
      <c r="AS883" s="604" t="n">
        <v>0.25</v>
      </c>
      <c r="AT883" s="604" t="n">
        <v>-0.25</v>
      </c>
      <c r="AU883" s="604" t="n">
        <v>0.78</v>
      </c>
      <c r="AV883" s="604" t="n">
        <v>0.92</v>
      </c>
      <c r="AW883" s="604" t="n">
        <v>46299.08204853009</v>
      </c>
      <c r="AX883" s="604" t="inlineStr">
        <is>
          <t xml:space="preserve">https://simondongxiao.github.io/odds/v4/</t>
        </is>
      </c>
      <c r="AY883" s="604" t="inlineStr">
        <is>
          <t xml:space="preserve">V4 Shadow Only；real_money=false；P(EV&gt;0)不是比赛胜率</t>
        </is>
      </c>
    </row>
    <row r="884" ht="22" customHeight="1">
      <c r="A884" s="604" t="inlineStr">
        <is>
          <t xml:space="preserve">2026-10-04</t>
        </is>
      </c>
      <c r="B884" s="604" t="inlineStr">
        <is>
          <t xml:space="preserve">2026-10-04 18:00</t>
        </is>
      </c>
      <c r="C884" s="604" t="inlineStr">
        <is>
          <t xml:space="preserve">五大联赛非顶级联赛</t>
        </is>
      </c>
      <c r="D884" s="604" t="inlineStr">
        <is>
          <t xml:space="preserve">联赛</t>
        </is>
      </c>
      <c r="E884" s="604" t="inlineStr">
        <is>
          <t xml:space="preserve">西协乙5</t>
        </is>
      </c>
      <c r="F884" s="604" t="inlineStr">
        <is>
          <t xml:space="preserve">赫塔菲B队 vs 努曼西亚</t>
        </is>
      </c>
      <c r="G884" s="604" t="n">
        <v>0.74</v>
      </c>
      <c r="H884" s="604" t="n">
        <v>-0.25</v>
      </c>
      <c r="I884" s="604" t="n">
        <v>0.96</v>
      </c>
      <c r="J884" s="604" t="inlineStr">
        <is>
          <t xml:space="preserve">0.74/-0.25/0.96</t>
        </is>
      </c>
      <c r="K884" s="604" t="inlineStr">
        <is>
          <t xml:space="preserve">V4-B｜EV +0.1147</t>
        </is>
      </c>
      <c r="L884" s="604" t="inlineStr">
        <is>
          <t xml:space="preserve">赫塔菲B队</t>
        </is>
      </c>
      <c r="M884" s="604" t="n">
        <v>0.6506213358538613</v>
      </c>
      <c r="N884" s="604" t="inlineStr">
        <is>
          <t xml:space="preserve">V4纸面入选-B</t>
        </is>
      </c>
      <c r="O884" s="604" t="inlineStr">
        <is>
          <t xml:space="preserve">0-0</t>
        </is>
      </c>
      <c r="P884" s="604" t="str">
        <v>已结算</v>
      </c>
      <c r="Q884" s="649" t="str">
        <v>半红</v>
      </c>
      <c r="R884" s="604" t="n">
        <v>0.74</v>
      </c>
      <c r="S884" s="604" t="n">
        <f>IF(OR(Q884="",Q884="待结算"),"",IF(Q884="红",R884,IF(Q884="半红",R884*0.5,IF(Q884="走",0,IF(Q884="半黑",-0.5,-1)))))</f>
        <v>0.37</v>
      </c>
      <c r="T884" s="604" t="inlineStr">
        <is>
          <t xml:space="preserve">https://m.titan007.com/analy/Analysis/3083602.htm</t>
        </is>
      </c>
      <c r="U884" s="648" t="str">
        <f>IF(Q884="","",IF(Q884="待结算","待结算",IF(Q884="红","黑",IF(Q884="半红","半黑",IF(Q884="走","走",IF(Q884="半黑","半红","红"))))))</f>
        <v>半黑</v>
      </c>
      <c r="V884" s="604" t="n">
        <f>IF(OR(Q884="",Q884="待结算"),"",IF(L884=LEFT(F884,FIND(" vs ",F884)-1),I884,G884))</f>
        <v>0.96</v>
      </c>
      <c r="W884" s="604" t="n">
        <f>IF(OR(U884="",U884="待结算"),"",IF(U884="红",V884,IF(U884="半红",V884*0.5,IF(U884="走",0,IF(U884="半黑",-0.5,-1)))))</f>
        <v>-0.5</v>
      </c>
      <c r="X884" s="604" t="inlineStr">
        <is>
          <t xml:space="preserve">3083602</t>
        </is>
      </c>
      <c r="Y884" s="604" t="inlineStr">
        <is>
          <t xml:space="preserve">V4</t>
        </is>
      </c>
      <c r="Z884" s="604" t="inlineStr">
        <is>
          <t xml:space="preserve">prior-2026-10-04-v1</t>
        </is>
      </c>
      <c r="AA884" s="604" t="inlineStr">
        <is>
          <t xml:space="preserve">B</t>
        </is>
      </c>
      <c r="AB884" s="604" t="n">
        <v>0.4333099888186395</v>
      </c>
      <c r="AC884" s="604" t="n">
        <v>0.2633085400205461</v>
      </c>
      <c r="AD884" s="604" t="n"/>
      <c r="AE884" s="604" t="n"/>
      <c r="AF884" s="604" t="n">
        <v>0.3033814711608144</v>
      </c>
      <c r="AG884" s="604" t="n">
        <v>0.1146920803725808</v>
      </c>
      <c r="AH884" s="604" t="n"/>
      <c r="AI884" s="604" t="n"/>
      <c r="AJ884" s="604" t="n">
        <v>0.1146920803725808</v>
      </c>
      <c r="AK884" s="604" t="n"/>
      <c r="AL884" s="604" t="n"/>
      <c r="AM884" s="604" t="n"/>
      <c r="AN884" s="604" t="inlineStr">
        <is>
          <t xml:space="preserve">EVALUATED</t>
        </is>
      </c>
      <c r="AO884" s="604" t="inlineStr">
        <is>
          <t xml:space="preserve">RECEIVING_VALIDATED_EDGE、BUCKET_PRIOR_ONLY、INTENT_INTERPRETATION_ONLY、FFL_OPTIONAL、EXPERT_MARKET</t>
        </is>
      </c>
      <c r="AP884" s="604" t="inlineStr">
        <is>
          <t xml:space="preserve">be25734974e60be91abb</t>
        </is>
      </c>
      <c r="AQ884" s="604" t="n">
        <v>0.25</v>
      </c>
      <c r="AR884" s="604" t="n">
        <v>0.74</v>
      </c>
      <c r="AS884" s="604" t="n">
        <v>-0.25</v>
      </c>
      <c r="AT884" s="604" t="n">
        <v>0.25</v>
      </c>
      <c r="AU884" s="604" t="n">
        <v>0.74</v>
      </c>
      <c r="AV884" s="604" t="n">
        <v>0.96</v>
      </c>
      <c r="AW884" s="604" t="n">
        <v>46299.08204853009</v>
      </c>
      <c r="AX884" s="604" t="inlineStr">
        <is>
          <t xml:space="preserve">https://simondongxiao.github.io/odds/v4/</t>
        </is>
      </c>
      <c r="AY884" s="604" t="inlineStr">
        <is>
          <t xml:space="preserve">V4 Shadow Only；real_money=false；P(EV&gt;0)不是比赛胜率</t>
        </is>
      </c>
    </row>
    <row r="885" ht="22" customHeight="1">
      <c r="A885" s="604" t="inlineStr">
        <is>
          <t xml:space="preserve">2026-10-04</t>
        </is>
      </c>
      <c r="B885" s="604" t="inlineStr">
        <is>
          <t xml:space="preserve">2026-10-04 18:00</t>
        </is>
      </c>
      <c r="C885" s="604" t="inlineStr">
        <is>
          <t xml:space="preserve">五大联赛非顶级联赛</t>
        </is>
      </c>
      <c r="D885" s="604" t="inlineStr">
        <is>
          <t xml:space="preserve">联赛</t>
        </is>
      </c>
      <c r="E885" s="604" t="inlineStr">
        <is>
          <t xml:space="preserve">西协乙5</t>
        </is>
      </c>
      <c r="F885" s="604" t="inlineStr">
        <is>
          <t xml:space="preserve">圣瑟巴斯提安雷耶斯 vs 皇家阿维拉</t>
        </is>
      </c>
      <c r="G885" s="604" t="n">
        <v>0.78</v>
      </c>
      <c r="H885" s="604" t="n">
        <v>0.25</v>
      </c>
      <c r="I885" s="604" t="n">
        <v>0.92</v>
      </c>
      <c r="J885" s="604" t="inlineStr">
        <is>
          <t xml:space="preserve">0.78/0.25/0.92</t>
        </is>
      </c>
      <c r="K885" s="604" t="inlineStr">
        <is>
          <t xml:space="preserve">V4-B｜EV +0.0882</t>
        </is>
      </c>
      <c r="L885" s="604" t="inlineStr">
        <is>
          <t xml:space="preserve">圣瑟巴斯提安雷耶斯</t>
        </is>
      </c>
      <c r="M885" s="604" t="n">
        <v>0.6182697783822675</v>
      </c>
      <c r="N885" s="604" t="inlineStr">
        <is>
          <t xml:space="preserve">V4纸面入选-B</t>
        </is>
      </c>
      <c r="O885" s="604" t="inlineStr">
        <is>
          <t xml:space="preserve">3-0</t>
        </is>
      </c>
      <c r="P885" s="604" t="str">
        <v>已结算</v>
      </c>
      <c r="Q885" s="645" t="str">
        <v>红</v>
      </c>
      <c r="R885" s="604" t="n">
        <v>0.78</v>
      </c>
      <c r="S885" s="604" t="n">
        <f>IF(OR(Q885="",Q885="待结算"),"",IF(Q885="红",R885,IF(Q885="半红",R885*0.5,IF(Q885="走",0,IF(Q885="半黑",-0.5,-1)))))</f>
        <v>0.78</v>
      </c>
      <c r="T885" s="604" t="inlineStr">
        <is>
          <t xml:space="preserve">https://m.titan007.com/analy/Analysis/3083605.htm</t>
        </is>
      </c>
      <c r="U885" s="646" t="str">
        <f>IF(Q885="","",IF(Q885="待结算","待结算",IF(Q885="红","黑",IF(Q885="半红","半黑",IF(Q885="走","走",IF(Q885="半黑","半红","红"))))))</f>
        <v>黑</v>
      </c>
      <c r="V885" s="604" t="n">
        <f>IF(OR(Q885="",Q885="待结算"),"",IF(L885=LEFT(F885,FIND(" vs ",F885)-1),I885,G885))</f>
        <v>0.92</v>
      </c>
      <c r="W885" s="604" t="n">
        <f>IF(OR(U885="",U885="待结算"),"",IF(U885="红",V885,IF(U885="半红",V885*0.5,IF(U885="走",0,IF(U885="半黑",-0.5,-1)))))</f>
        <v>-1</v>
      </c>
      <c r="X885" s="604" t="inlineStr">
        <is>
          <t xml:space="preserve">3083605</t>
        </is>
      </c>
      <c r="Y885" s="604" t="inlineStr">
        <is>
          <t xml:space="preserve">V4</t>
        </is>
      </c>
      <c r="Z885" s="604" t="inlineStr">
        <is>
          <t xml:space="preserve">prior-2026-10-04-v1</t>
        </is>
      </c>
      <c r="AA885" s="604" t="inlineStr">
        <is>
          <t xml:space="preserve">B</t>
        </is>
      </c>
      <c r="AB885" s="604" t="n">
        <v>0.5425255209824208</v>
      </c>
      <c r="AC885" s="604" t="n"/>
      <c r="AD885" s="604" t="n"/>
      <c r="AE885" s="604" t="n">
        <v>0.2450200868560491</v>
      </c>
      <c r="AF885" s="604" t="n">
        <v>0.2124543921615301</v>
      </c>
      <c r="AG885" s="604" t="n">
        <v>0.08820547077673357</v>
      </c>
      <c r="AH885" s="604" t="n"/>
      <c r="AI885" s="604" t="n"/>
      <c r="AJ885" s="604" t="n">
        <v>0.08820547077673357</v>
      </c>
      <c r="AK885" s="604" t="n"/>
      <c r="AL885" s="604" t="n"/>
      <c r="AM885" s="604" t="n"/>
      <c r="AN885" s="604" t="inlineStr">
        <is>
          <t xml:space="preserve">EVALUATED</t>
        </is>
      </c>
      <c r="AO885" s="604" t="inlineStr">
        <is>
          <t xml:space="preserve">GIVING_VALIDATED_EDGE、BUCKET_PRIOR_ONLY、INTENT_INTERPRETATION_ONLY、FFL_OPTIONAL、EXPERT_MARKET</t>
        </is>
      </c>
      <c r="AP885" s="604" t="inlineStr">
        <is>
          <t xml:space="preserve">85eb6f944c787e1a96c9</t>
        </is>
      </c>
      <c r="AQ885" s="604" t="n">
        <v>-0.25</v>
      </c>
      <c r="AR885" s="604" t="n">
        <v>0.78</v>
      </c>
      <c r="AS885" s="604" t="n">
        <v>0.25</v>
      </c>
      <c r="AT885" s="604" t="n">
        <v>-0.25</v>
      </c>
      <c r="AU885" s="604" t="n">
        <v>0.78</v>
      </c>
      <c r="AV885" s="604" t="n">
        <v>0.92</v>
      </c>
      <c r="AW885" s="604" t="n">
        <v>46299.08204853009</v>
      </c>
      <c r="AX885" s="604" t="inlineStr">
        <is>
          <t xml:space="preserve">https://simondongxiao.github.io/odds/v4/</t>
        </is>
      </c>
      <c r="AY885" s="604" t="inlineStr">
        <is>
          <t xml:space="preserve">V4 Shadow Only；real_money=false；P(EV&gt;0)不是比赛胜率</t>
        </is>
      </c>
    </row>
    <row r="886" ht="22" customHeight="1">
      <c r="A886" s="604" t="inlineStr">
        <is>
          <t xml:space="preserve">2026-10-04</t>
        </is>
      </c>
      <c r="B886" s="604" t="inlineStr">
        <is>
          <t xml:space="preserve">2026-10-04 18:00</t>
        </is>
      </c>
      <c r="C886" s="604" t="inlineStr">
        <is>
          <t xml:space="preserve">五大联赛非顶级联赛</t>
        </is>
      </c>
      <c r="D886" s="604" t="inlineStr">
        <is>
          <t xml:space="preserve">联赛</t>
        </is>
      </c>
      <c r="E886" s="604" t="inlineStr">
        <is>
          <t xml:space="preserve">西协乙5</t>
        </is>
      </c>
      <c r="F886" s="604" t="inlineStr">
        <is>
          <t xml:space="preserve">巴拉多利德B队 vs 普尔托兰诺</t>
        </is>
      </c>
      <c r="G886" s="604" t="n">
        <v>0.88</v>
      </c>
      <c r="H886" s="604" t="n">
        <v>0.75</v>
      </c>
      <c r="I886" s="604" t="n">
        <v>0.82</v>
      </c>
      <c r="J886" s="604" t="inlineStr">
        <is>
          <t xml:space="preserve">0.88/0.75/0.82</t>
        </is>
      </c>
      <c r="K886" s="604" t="inlineStr">
        <is>
          <t xml:space="preserve">V4-C｜EV +0.0700</t>
        </is>
      </c>
      <c r="L886" s="604" t="inlineStr">
        <is>
          <t xml:space="preserve">巴拉多利德B队</t>
        </is>
      </c>
      <c r="M886" s="604" t="n">
        <v>0.5746126246538529</v>
      </c>
      <c r="N886" s="604" t="inlineStr">
        <is>
          <t xml:space="preserve">V4纸面入选-C</t>
        </is>
      </c>
      <c r="O886" s="604" t="inlineStr">
        <is>
          <t xml:space="preserve">3-0</t>
        </is>
      </c>
      <c r="P886" s="604" t="str">
        <v>已结算</v>
      </c>
      <c r="Q886" s="645" t="str">
        <v>红</v>
      </c>
      <c r="R886" s="604" t="n">
        <v>0.88</v>
      </c>
      <c r="S886" s="604" t="n">
        <f>IF(OR(Q886="",Q886="待结算"),"",IF(Q886="红",R886,IF(Q886="半红",R886*0.5,IF(Q886="走",0,IF(Q886="半黑",-0.5,-1)))))</f>
        <v>0.88</v>
      </c>
      <c r="T886" s="604" t="inlineStr">
        <is>
          <t xml:space="preserve">https://m.titan007.com/analy/Analysis/3083606.htm</t>
        </is>
      </c>
      <c r="U886" s="646" t="str">
        <f>IF(Q886="","",IF(Q886="待结算","待结算",IF(Q886="红","黑",IF(Q886="半红","半黑",IF(Q886="走","走",IF(Q886="半黑","半红","红"))))))</f>
        <v>黑</v>
      </c>
      <c r="V886" s="604" t="n">
        <f>IF(OR(Q886="",Q886="待结算"),"",IF(L886=LEFT(F886,FIND(" vs ",F886)-1),I886,G886))</f>
        <v>0.82</v>
      </c>
      <c r="W886" s="604" t="n">
        <f>IF(OR(U886="",U886="待结算"),"",IF(U886="红",V886,IF(U886="半红",V886*0.5,IF(U886="走",0,IF(U886="半黑",-0.5,-1)))))</f>
        <v>-1</v>
      </c>
      <c r="X886" s="604" t="inlineStr">
        <is>
          <t xml:space="preserve">3083606</t>
        </is>
      </c>
      <c r="Y886" s="604" t="inlineStr">
        <is>
          <t xml:space="preserve">V4</t>
        </is>
      </c>
      <c r="Z886" s="604" t="inlineStr">
        <is>
          <t xml:space="preserve">prior-2026-10-04-v1</t>
        </is>
      </c>
      <c r="AA886" s="604" t="inlineStr">
        <is>
          <t xml:space="preserve">C</t>
        </is>
      </c>
      <c r="AB886" s="604" t="n">
        <v>0.3728076339187063</v>
      </c>
      <c r="AC886" s="604" t="n">
        <v>0.2563233490897603</v>
      </c>
      <c r="AD886" s="604" t="n"/>
      <c r="AE886" s="604" t="n"/>
      <c r="AF886" s="604" t="n">
        <v>0.3708690169915334</v>
      </c>
      <c r="AG886" s="604" t="n">
        <v>0.06998397445642274</v>
      </c>
      <c r="AH886" s="604" t="n"/>
      <c r="AI886" s="604" t="n"/>
      <c r="AJ886" s="604" t="n">
        <v>0.06998397445642274</v>
      </c>
      <c r="AK886" s="604" t="n"/>
      <c r="AL886" s="604" t="n"/>
      <c r="AM886" s="604" t="n"/>
      <c r="AN886" s="604" t="inlineStr">
        <is>
          <t xml:space="preserve">EVALUATED</t>
        </is>
      </c>
      <c r="AO886" s="604" t="inlineStr">
        <is>
          <t xml:space="preserve">GIVING_VALIDATED_EDGE、BUCKET_PRIOR_ONLY、INTENT_INTERPRETATION_ONLY、FFL_OPTIONAL、EXPERT_MARKET</t>
        </is>
      </c>
      <c r="AP886" s="604" t="inlineStr">
        <is>
          <t xml:space="preserve">a3726fc8a1f311c4a905</t>
        </is>
      </c>
      <c r="AQ886" s="604" t="n">
        <v>-0.75</v>
      </c>
      <c r="AR886" s="604" t="n">
        <v>0.88</v>
      </c>
      <c r="AS886" s="604" t="n">
        <v>0.75</v>
      </c>
      <c r="AT886" s="604" t="n">
        <v>-0.75</v>
      </c>
      <c r="AU886" s="604" t="n">
        <v>0.88</v>
      </c>
      <c r="AV886" s="604" t="n">
        <v>0.82</v>
      </c>
      <c r="AW886" s="604" t="n">
        <v>46299.08204853009</v>
      </c>
      <c r="AX886" s="604" t="inlineStr">
        <is>
          <t xml:space="preserve">https://simondongxiao.github.io/odds/v4/</t>
        </is>
      </c>
      <c r="AY886" s="604" t="inlineStr">
        <is>
          <t xml:space="preserve">V4 Shadow Only；real_money=false；P(EV&gt;0)不是比赛胜率</t>
        </is>
      </c>
    </row>
    <row r="887" ht="22" customHeight="1">
      <c r="A887" s="604" t="inlineStr">
        <is>
          <t xml:space="preserve">2026-10-04</t>
        </is>
      </c>
      <c r="B887" s="604" t="inlineStr">
        <is>
          <t xml:space="preserve">2026-10-04 18:00</t>
        </is>
      </c>
      <c r="C887" s="604" t="inlineStr">
        <is>
          <t xml:space="preserve">五大联赛非顶级联赛</t>
        </is>
      </c>
      <c r="D887" s="604" t="inlineStr">
        <is>
          <t xml:space="preserve">联赛</t>
        </is>
      </c>
      <c r="E887" s="604" t="inlineStr">
        <is>
          <t xml:space="preserve">西协乙4</t>
        </is>
      </c>
      <c r="F887" s="604" t="inlineStr">
        <is>
          <t xml:space="preserve">维尔瓦 vs 拉斯彭马斯竞技</t>
        </is>
      </c>
      <c r="G887" s="604" t="n">
        <v>0.9</v>
      </c>
      <c r="H887" s="604" t="n">
        <v>1</v>
      </c>
      <c r="I887" s="604" t="n">
        <v>0.8</v>
      </c>
      <c r="J887" s="604" t="inlineStr">
        <is>
          <t xml:space="preserve">0.9/1/0.8</t>
        </is>
      </c>
      <c r="K887" s="604" t="inlineStr">
        <is>
          <t xml:space="preserve">V4-B｜EV +0.2003</t>
        </is>
      </c>
      <c r="L887" s="604" t="inlineStr">
        <is>
          <t xml:space="preserve">维尔瓦</t>
        </is>
      </c>
      <c r="M887" s="604" t="n">
        <v>0.6672329259844726</v>
      </c>
      <c r="N887" s="604" t="inlineStr">
        <is>
          <t xml:space="preserve">V4纸面入选-B</t>
        </is>
      </c>
      <c r="O887" s="604" t="inlineStr">
        <is>
          <t xml:space="preserve">4-0</t>
        </is>
      </c>
      <c r="P887" s="604" t="str">
        <v>已结算</v>
      </c>
      <c r="Q887" s="645" t="str">
        <v>红</v>
      </c>
      <c r="R887" s="604" t="n">
        <v>0.9</v>
      </c>
      <c r="S887" s="604" t="n">
        <f>IF(OR(Q887="",Q887="待结算"),"",IF(Q887="红",R887,IF(Q887="半红",R887*0.5,IF(Q887="走",0,IF(Q887="半黑",-0.5,-1)))))</f>
        <v>0.9</v>
      </c>
      <c r="T887" s="604" t="inlineStr">
        <is>
          <t xml:space="preserve">https://m.titan007.com/analy/Analysis/3082990.htm</t>
        </is>
      </c>
      <c r="U887" s="646" t="str">
        <f>IF(Q887="","",IF(Q887="待结算","待结算",IF(Q887="红","黑",IF(Q887="半红","半黑",IF(Q887="走","走",IF(Q887="半黑","半红","红"))))))</f>
        <v>黑</v>
      </c>
      <c r="V887" s="604" t="n">
        <f>IF(OR(Q887="",Q887="待结算"),"",IF(L887=LEFT(F887,FIND(" vs ",F887)-1),I887,G887))</f>
        <v>0.8</v>
      </c>
      <c r="W887" s="604" t="n">
        <f>IF(OR(U887="",U887="待结算"),"",IF(U887="红",V887,IF(U887="半红",V887*0.5,IF(U887="走",0,IF(U887="半黑",-0.5,-1)))))</f>
        <v>-1</v>
      </c>
      <c r="X887" s="604" t="inlineStr">
        <is>
          <t xml:space="preserve">3082990</t>
        </is>
      </c>
      <c r="Y887" s="604" t="inlineStr">
        <is>
          <t xml:space="preserve">V4</t>
        </is>
      </c>
      <c r="Z887" s="604" t="inlineStr">
        <is>
          <t xml:space="preserve">prior-2026-10-04-v1</t>
        </is>
      </c>
      <c r="AA887" s="604" t="inlineStr">
        <is>
          <t xml:space="preserve">B</t>
        </is>
      </c>
      <c r="AB887" s="604" t="n">
        <v>0.4990967616425331</v>
      </c>
      <c r="AC887" s="604" t="n"/>
      <c r="AD887" s="604" t="n">
        <v>0.2519902088073098</v>
      </c>
      <c r="AE887" s="604" t="n"/>
      <c r="AF887" s="604" t="n">
        <v>0.2489130295501571</v>
      </c>
      <c r="AG887" s="604" t="n">
        <v>0.2002740559281227</v>
      </c>
      <c r="AH887" s="604" t="n"/>
      <c r="AI887" s="604" t="n"/>
      <c r="AJ887" s="604" t="n">
        <v>0.2002740559281227</v>
      </c>
      <c r="AK887" s="604" t="n"/>
      <c r="AL887" s="604" t="n"/>
      <c r="AM887" s="604" t="n"/>
      <c r="AN887" s="604" t="inlineStr">
        <is>
          <t xml:space="preserve">EVALUATED</t>
        </is>
      </c>
      <c r="AO887" s="604" t="inlineStr">
        <is>
          <t xml:space="preserve">GIVING_VALIDATED_EDGE、BUCKET_PRIOR_ONLY、INTENT_INTERPRETATION_ONLY、FFL_OPTIONAL、EXPERT_MARKET</t>
        </is>
      </c>
      <c r="AP887" s="604" t="inlineStr">
        <is>
          <t xml:space="preserve">ae1865f2e57f80ef268a</t>
        </is>
      </c>
      <c r="AQ887" s="604" t="n">
        <v>-1</v>
      </c>
      <c r="AR887" s="604" t="n">
        <v>0.9</v>
      </c>
      <c r="AS887" s="604" t="n">
        <v>1</v>
      </c>
      <c r="AT887" s="604" t="n">
        <v>-1</v>
      </c>
      <c r="AU887" s="604" t="n">
        <v>0.9</v>
      </c>
      <c r="AV887" s="604" t="n">
        <v>0.8</v>
      </c>
      <c r="AW887" s="604" t="n">
        <v>46299.08204853009</v>
      </c>
      <c r="AX887" s="604" t="inlineStr">
        <is>
          <t xml:space="preserve">https://simondongxiao.github.io/odds/v4/</t>
        </is>
      </c>
      <c r="AY887" s="604" t="inlineStr">
        <is>
          <t xml:space="preserve">V4 Shadow Only；real_money=false；P(EV&gt;0)不是比赛胜率</t>
        </is>
      </c>
    </row>
    <row r="888" ht="22" customHeight="1">
      <c r="A888" s="604" t="inlineStr">
        <is>
          <t xml:space="preserve">2026-10-04</t>
        </is>
      </c>
      <c r="B888" s="604" t="inlineStr">
        <is>
          <t xml:space="preserve">2026-10-04 18:00</t>
        </is>
      </c>
      <c r="C888" s="604" t="inlineStr">
        <is>
          <t xml:space="preserve">五大联赛非顶级联赛</t>
        </is>
      </c>
      <c r="D888" s="604" t="inlineStr">
        <is>
          <t xml:space="preserve">联赛</t>
        </is>
      </c>
      <c r="E888" s="604" t="inlineStr">
        <is>
          <t xml:space="preserve">西协乙4</t>
        </is>
      </c>
      <c r="F888" s="604" t="inlineStr">
        <is>
          <t xml:space="preserve">桑鲁玖诺 vs 拉斯拉古纳斯</t>
        </is>
      </c>
      <c r="G888" s="604" t="n">
        <v>0.8</v>
      </c>
      <c r="H888" s="604" t="n">
        <v>0.25</v>
      </c>
      <c r="I888" s="604" t="n">
        <v>0.9</v>
      </c>
      <c r="J888" s="604" t="inlineStr">
        <is>
          <t xml:space="preserve">0.8/0.25/0.9</t>
        </is>
      </c>
      <c r="K888" s="604" t="inlineStr">
        <is>
          <t xml:space="preserve">V4-B｜EV +0.1440</t>
        </is>
      </c>
      <c r="L888" s="604" t="inlineStr">
        <is>
          <t xml:space="preserve">桑鲁玖诺</t>
        </is>
      </c>
      <c r="M888" s="604" t="n">
        <v>0.6463392630516159</v>
      </c>
      <c r="N888" s="604" t="inlineStr">
        <is>
          <t xml:space="preserve">V4纸面入选-B</t>
        </is>
      </c>
      <c r="O888" s="604" t="inlineStr">
        <is>
          <t xml:space="preserve">2-2</t>
        </is>
      </c>
      <c r="P888" s="604" t="str">
        <v>已结算</v>
      </c>
      <c r="Q888" s="648" t="str">
        <v>半黑</v>
      </c>
      <c r="R888" s="604" t="n">
        <v>0.8</v>
      </c>
      <c r="S888" s="604" t="n">
        <f>IF(OR(Q888="",Q888="待结算"),"",IF(Q888="红",R888,IF(Q888="半红",R888*0.5,IF(Q888="走",0,IF(Q888="半黑",-0.5,-1)))))</f>
        <v>-0.5</v>
      </c>
      <c r="T888" s="604" t="inlineStr">
        <is>
          <t xml:space="preserve">https://m.titan007.com/analy/Analysis/3082991.htm</t>
        </is>
      </c>
      <c r="U888" s="649" t="str">
        <f>IF(Q888="","",IF(Q888="待结算","待结算",IF(Q888="红","黑",IF(Q888="半红","半黑",IF(Q888="走","走",IF(Q888="半黑","半红","红"))))))</f>
        <v>半红</v>
      </c>
      <c r="V888" s="604" t="n">
        <f>IF(OR(Q888="",Q888="待结算"),"",IF(L888=LEFT(F888,FIND(" vs ",F888)-1),I888,G888))</f>
        <v>0.9</v>
      </c>
      <c r="W888" s="604" t="n">
        <f>IF(OR(U888="",U888="待结算"),"",IF(U888="红",V888,IF(U888="半红",V888*0.5,IF(U888="走",0,IF(U888="半黑",-0.5,-1)))))</f>
        <v>0.45</v>
      </c>
      <c r="X888" s="604" t="inlineStr">
        <is>
          <t xml:space="preserve">3082991</t>
        </is>
      </c>
      <c r="Y888" s="604" t="inlineStr">
        <is>
          <t xml:space="preserve">V4</t>
        </is>
      </c>
      <c r="Z888" s="604" t="inlineStr">
        <is>
          <t xml:space="preserve">prior-2026-10-04-v1</t>
        </is>
      </c>
      <c r="AA888" s="604" t="inlineStr">
        <is>
          <t xml:space="preserve">B</t>
        </is>
      </c>
      <c r="AB888" s="604" t="n">
        <v>0.5693733464502023</v>
      </c>
      <c r="AC888" s="604" t="n"/>
      <c r="AD888" s="604" t="n"/>
      <c r="AE888" s="604" t="n">
        <v>0.2381594961074405</v>
      </c>
      <c r="AF888" s="604" t="n">
        <v>0.1924671574423572</v>
      </c>
      <c r="AG888" s="604" t="n">
        <v>0.1439517716640844</v>
      </c>
      <c r="AH888" s="604" t="n"/>
      <c r="AI888" s="604" t="n"/>
      <c r="AJ888" s="604" t="n">
        <v>0.1439517716640844</v>
      </c>
      <c r="AK888" s="604" t="n"/>
      <c r="AL888" s="604" t="n"/>
      <c r="AM888" s="604" t="n"/>
      <c r="AN888" s="604" t="inlineStr">
        <is>
          <t xml:space="preserve">EVALUATED</t>
        </is>
      </c>
      <c r="AO888" s="604" t="inlineStr">
        <is>
          <t xml:space="preserve">GIVING_VALIDATED_EDGE、BUCKET_PRIOR_ONLY、INTENT_INTERPRETATION_ONLY、FFL_OPTIONAL、EXPERT_MARKET</t>
        </is>
      </c>
      <c r="AP888" s="604" t="inlineStr">
        <is>
          <t xml:space="preserve">15e294092a3a74c7d76e</t>
        </is>
      </c>
      <c r="AQ888" s="604" t="n">
        <v>-0.25</v>
      </c>
      <c r="AR888" s="604" t="n">
        <v>0.8</v>
      </c>
      <c r="AS888" s="604" t="n">
        <v>0.25</v>
      </c>
      <c r="AT888" s="604" t="n">
        <v>-0.25</v>
      </c>
      <c r="AU888" s="604" t="n">
        <v>0.8</v>
      </c>
      <c r="AV888" s="604" t="n">
        <v>0.9</v>
      </c>
      <c r="AW888" s="604" t="n">
        <v>46299.08204853009</v>
      </c>
      <c r="AX888" s="604" t="inlineStr">
        <is>
          <t xml:space="preserve">https://simondongxiao.github.io/odds/v4/</t>
        </is>
      </c>
      <c r="AY888" s="604" t="inlineStr">
        <is>
          <t xml:space="preserve">V4 Shadow Only；real_money=false；P(EV&gt;0)不是比赛胜率</t>
        </is>
      </c>
    </row>
    <row r="889" ht="22" customHeight="1">
      <c r="A889" s="604" t="inlineStr">
        <is>
          <t xml:space="preserve">2026-10-04</t>
        </is>
      </c>
      <c r="B889" s="604" t="inlineStr">
        <is>
          <t xml:space="preserve">2026-10-04 18:00</t>
        </is>
      </c>
      <c r="C889" s="604" t="inlineStr">
        <is>
          <t xml:space="preserve">五大联赛非顶级联赛</t>
        </is>
      </c>
      <c r="D889" s="604" t="inlineStr">
        <is>
          <t xml:space="preserve">联赛</t>
        </is>
      </c>
      <c r="E889" s="604" t="inlineStr">
        <is>
          <t xml:space="preserve">西协乙4</t>
        </is>
      </c>
      <c r="F889" s="604" t="inlineStr">
        <is>
          <t xml:space="preserve">萨雷斯 vs 特内里费B队</t>
        </is>
      </c>
      <c r="G889" s="604" t="n">
        <v>0.8100000000000001</v>
      </c>
      <c r="H889" s="604" t="n">
        <v>0</v>
      </c>
      <c r="I889" s="604" t="n">
        <v>0.89</v>
      </c>
      <c r="J889" s="604" t="inlineStr">
        <is>
          <t xml:space="preserve">0.81/0/0.89</t>
        </is>
      </c>
      <c r="K889" s="604" t="inlineStr">
        <is>
          <t xml:space="preserve">V4-C｜EV +0.0076</t>
        </is>
      </c>
      <c r="L889" s="604" t="str"/>
      <c r="M889" s="604" t="n">
        <v>0.5573217532264972</v>
      </c>
      <c r="N889" s="604" t="inlineStr">
        <is>
          <t xml:space="preserve">V4纸面入选-C</t>
        </is>
      </c>
      <c r="O889" s="604" t="inlineStr">
        <is>
          <t xml:space="preserve">2-1</t>
        </is>
      </c>
      <c r="P889" s="604" t="str">
        <v>赛果已核/冻结投注未核</v>
      </c>
      <c r="Q889" s="645"/>
      <c r="R889" s="604" t="n">
        <v>0.89</v>
      </c>
      <c r="S889" s="604" t="str">
        <f>IF(OR(Q889="",Q889="待结算"),"",IF(Q889="红",R889,IF(Q889="半红",R889*0.5,IF(Q889="走",0,IF(Q889="半黑",-0.5,-1)))))</f>
      </c>
      <c r="T889" s="604" t="inlineStr">
        <is>
          <t xml:space="preserve">https://m.titan007.com/analy/Analysis/3082994.htm</t>
        </is>
      </c>
      <c r="U889" s="646" t="str">
        <f>IF(Q889="","",IF(Q889="待结算","待结算",IF(Q889="红","黑",IF(Q889="半红","半黑",IF(Q889="走","走",IF(Q889="半黑","半红","红"))))))</f>
      </c>
      <c r="V889" s="604" t="str">
        <f>IF(OR(Q889="",Q889="待结算"),"",IF(L889=LEFT(F889,FIND(" vs ",F889)-1),I889,G889))</f>
      </c>
      <c r="W889" s="604" t="str">
        <f>IF(OR(U889="",U889="待结算"),"",IF(U889="红",V889,IF(U889="半红",V889*0.5,IF(U889="走",0,IF(U889="半黑",-0.5,-1)))))</f>
      </c>
      <c r="X889" s="604" t="inlineStr">
        <is>
          <t xml:space="preserve">3082994</t>
        </is>
      </c>
      <c r="Y889" s="604" t="inlineStr">
        <is>
          <t xml:space="preserve">V4</t>
        </is>
      </c>
      <c r="Z889" s="604" t="inlineStr">
        <is>
          <t xml:space="preserve">prior-2026-10-04-v1</t>
        </is>
      </c>
      <c r="AA889" s="604" t="inlineStr">
        <is>
          <t xml:space="preserve">C</t>
        </is>
      </c>
      <c r="AB889" s="604" t="n">
        <v>0.4859768145708153</v>
      </c>
      <c r="AC889" s="604" t="n"/>
      <c r="AD889" s="604" t="n"/>
      <c r="AE889" s="604" t="n">
        <v>0.2560278268079271</v>
      </c>
      <c r="AF889" s="604" t="n">
        <v>0.2579953586212577</v>
      </c>
      <c r="AG889" s="604" t="n">
        <v>0.007631947777139103</v>
      </c>
      <c r="AH889" s="604" t="n"/>
      <c r="AI889" s="604" t="n"/>
      <c r="AJ889" s="604" t="n">
        <v>0.007631947777139103</v>
      </c>
      <c r="AK889" s="604" t="n"/>
      <c r="AL889" s="604" t="n"/>
      <c r="AM889" s="604" t="n"/>
      <c r="AN889" s="604" t="inlineStr">
        <is>
          <t xml:space="preserve">EVALUATED</t>
        </is>
      </c>
      <c r="AO889" s="604" t="inlineStr">
        <is>
          <t xml:space="preserve">EDGE_BELOW_UNCERTAINTY_THRESHOLD、BUCKET_PRIOR_ONLY、INTENT_INTERPRETATION_ONLY、FFL_OPTIONAL、EXPERT_MARKET</t>
        </is>
      </c>
      <c r="AP889" s="604" t="inlineStr">
        <is>
          <t xml:space="preserve">1220fdeae8ed42ef0a6e</t>
        </is>
      </c>
      <c r="AQ889" s="604" t="n">
        <v>0</v>
      </c>
      <c r="AR889" s="604" t="n"/>
      <c r="AS889" s="604" t="n">
        <v>0</v>
      </c>
      <c r="AT889" s="604" t="n">
        <v>0</v>
      </c>
      <c r="AU889" s="604" t="n">
        <v>0.8100000000000001</v>
      </c>
      <c r="AV889" s="604" t="n">
        <v>0.89</v>
      </c>
      <c r="AW889" s="604" t="n">
        <v>46299.08204853009</v>
      </c>
      <c r="AX889" s="604" t="inlineStr">
        <is>
          <t xml:space="preserve">https://simondongxiao.github.io/odds/v4/</t>
        </is>
      </c>
      <c r="AY889" s="604" t="inlineStr">
        <is>
          <t xml:space="preserve">V4 Shadow Only；real_money=false；P(EV&gt;0)不是比赛胜率</t>
        </is>
      </c>
    </row>
    <row r="890" ht="22" customHeight="1">
      <c r="A890" s="604" t="inlineStr">
        <is>
          <t xml:space="preserve">2026-10-04</t>
        </is>
      </c>
      <c r="B890" s="604" t="inlineStr">
        <is>
          <t xml:space="preserve">2026-10-04 18:00</t>
        </is>
      </c>
      <c r="C890" s="604" t="inlineStr">
        <is>
          <t xml:space="preserve">五大联赛非顶级联赛</t>
        </is>
      </c>
      <c r="D890" s="604" t="inlineStr">
        <is>
          <t xml:space="preserve">联赛</t>
        </is>
      </c>
      <c r="E890" s="604" t="inlineStr">
        <is>
          <t xml:space="preserve">西协乙3</t>
        </is>
      </c>
      <c r="F890" s="604" t="inlineStr">
        <is>
          <t xml:space="preserve">巴利阿里 vs 珀布伦斯</t>
        </is>
      </c>
      <c r="G890" s="604" t="n">
        <v>0.88</v>
      </c>
      <c r="H890" s="604" t="n">
        <v>0.75</v>
      </c>
      <c r="I890" s="604" t="n">
        <v>0.82</v>
      </c>
      <c r="J890" s="604" t="inlineStr">
        <is>
          <t xml:space="preserve">0.88/0.75/0.82</t>
        </is>
      </c>
      <c r="K890" s="604" t="inlineStr">
        <is>
          <t xml:space="preserve">V4-B｜EV +0.0781</t>
        </is>
      </c>
      <c r="L890" s="604" t="inlineStr">
        <is>
          <t xml:space="preserve">巴利阿里</t>
        </is>
      </c>
      <c r="M890" s="604" t="n">
        <v>0.5795719160637233</v>
      </c>
      <c r="N890" s="604" t="inlineStr">
        <is>
          <t xml:space="preserve">V4纸面入选-B</t>
        </is>
      </c>
      <c r="O890" s="604" t="inlineStr">
        <is>
          <t xml:space="preserve">2-1</t>
        </is>
      </c>
      <c r="P890" s="604" t="str">
        <v>已结算</v>
      </c>
      <c r="Q890" s="649" t="str">
        <v>半红</v>
      </c>
      <c r="R890" s="604" t="n">
        <v>0.88</v>
      </c>
      <c r="S890" s="604" t="n">
        <f>IF(OR(Q890="",Q890="待结算"),"",IF(Q890="红",R890,IF(Q890="半红",R890*0.5,IF(Q890="走",0,IF(Q890="半黑",-0.5,-1)))))</f>
        <v>0.44</v>
      </c>
      <c r="T890" s="604" t="inlineStr">
        <is>
          <t xml:space="preserve">https://m.titan007.com/analy/Analysis/3015893.htm</t>
        </is>
      </c>
      <c r="U890" s="648" t="str">
        <f>IF(Q890="","",IF(Q890="待结算","待结算",IF(Q890="红","黑",IF(Q890="半红","半黑",IF(Q890="走","走",IF(Q890="半黑","半红","红"))))))</f>
        <v>半黑</v>
      </c>
      <c r="V890" s="604" t="n">
        <f>IF(OR(Q890="",Q890="待结算"),"",IF(L890=LEFT(F890,FIND(" vs ",F890)-1),I890,G890))</f>
        <v>0.82</v>
      </c>
      <c r="W890" s="604" t="n">
        <f>IF(OR(U890="",U890="待结算"),"",IF(U890="红",V890,IF(U890="半红",V890*0.5,IF(U890="走",0,IF(U890="半黑",-0.5,-1)))))</f>
        <v>-0.5</v>
      </c>
      <c r="X890" s="604" t="inlineStr">
        <is>
          <t xml:space="preserve">3015893</t>
        </is>
      </c>
      <c r="Y890" s="604" t="inlineStr">
        <is>
          <t xml:space="preserve">V4</t>
        </is>
      </c>
      <c r="Z890" s="604" t="inlineStr">
        <is>
          <t xml:space="preserve">prior-2026-10-04-v1</t>
        </is>
      </c>
      <c r="AA890" s="604" t="inlineStr">
        <is>
          <t xml:space="preserve">B</t>
        </is>
      </c>
      <c r="AB890" s="604" t="n">
        <v>0.3760663509217617</v>
      </c>
      <c r="AC890" s="604" t="n">
        <v>0.2576717945822883</v>
      </c>
      <c r="AD890" s="604" t="n"/>
      <c r="AE890" s="604" t="n"/>
      <c r="AF890" s="604" t="n">
        <v>0.36626185449595</v>
      </c>
      <c r="AG890" s="604" t="n">
        <v>0.07805212393140715</v>
      </c>
      <c r="AH890" s="604" t="n"/>
      <c r="AI890" s="604" t="n"/>
      <c r="AJ890" s="604" t="n">
        <v>0.07805212393140715</v>
      </c>
      <c r="AK890" s="604" t="n"/>
      <c r="AL890" s="604" t="n"/>
      <c r="AM890" s="604" t="n"/>
      <c r="AN890" s="604" t="inlineStr">
        <is>
          <t xml:space="preserve">EVALUATED</t>
        </is>
      </c>
      <c r="AO890" s="604" t="inlineStr">
        <is>
          <t xml:space="preserve">GIVING_VALIDATED_EDGE、BUCKET_PRIOR_ONLY、INTENT_INTERPRETATION_ONLY、FFL_OPTIONAL、EXPERT_MARKET</t>
        </is>
      </c>
      <c r="AP890" s="604" t="inlineStr">
        <is>
          <t xml:space="preserve">759809ee2fcc64c06f59</t>
        </is>
      </c>
      <c r="AQ890" s="604" t="n">
        <v>-0.75</v>
      </c>
      <c r="AR890" s="604" t="n">
        <v>0.88</v>
      </c>
      <c r="AS890" s="604" t="n">
        <v>0.75</v>
      </c>
      <c r="AT890" s="604" t="n">
        <v>-0.75</v>
      </c>
      <c r="AU890" s="604" t="n">
        <v>0.88</v>
      </c>
      <c r="AV890" s="604" t="n">
        <v>0.82</v>
      </c>
      <c r="AW890" s="604" t="n">
        <v>46299.08204853009</v>
      </c>
      <c r="AX890" s="604" t="inlineStr">
        <is>
          <t xml:space="preserve">https://simondongxiao.github.io/odds/v4/</t>
        </is>
      </c>
      <c r="AY890" s="604" t="inlineStr">
        <is>
          <t xml:space="preserve">V4 Shadow Only；real_money=false；P(EV&gt;0)不是比赛胜率</t>
        </is>
      </c>
    </row>
    <row r="891" ht="22" customHeight="1">
      <c r="A891" s="604" t="inlineStr">
        <is>
          <t xml:space="preserve">2026-10-04</t>
        </is>
      </c>
      <c r="B891" s="604" t="inlineStr">
        <is>
          <t xml:space="preserve">2026-10-04 18:00</t>
        </is>
      </c>
      <c r="C891" s="604" t="inlineStr">
        <is>
          <t xml:space="preserve">五大联赛非顶级联赛</t>
        </is>
      </c>
      <c r="D891" s="604" t="inlineStr">
        <is>
          <t xml:space="preserve">联赛</t>
        </is>
      </c>
      <c r="E891" s="604" t="inlineStr">
        <is>
          <t xml:space="preserve">西协乙3</t>
        </is>
      </c>
      <c r="F891" s="604" t="inlineStr">
        <is>
          <t xml:space="preserve">英特城 vs 耶克拉诺</t>
        </is>
      </c>
      <c r="G891" s="604" t="n">
        <v>0.85</v>
      </c>
      <c r="H891" s="604" t="n">
        <v>0.25</v>
      </c>
      <c r="I891" s="604" t="n">
        <v>0.85</v>
      </c>
      <c r="J891" s="604" t="inlineStr">
        <is>
          <t xml:space="preserve">0.85/0.25/0.85</t>
        </is>
      </c>
      <c r="K891" s="604" t="inlineStr">
        <is>
          <t xml:space="preserve">V4-B｜EV +0.1581</t>
        </is>
      </c>
      <c r="L891" s="604" t="inlineStr">
        <is>
          <t xml:space="preserve">英特城</t>
        </is>
      </c>
      <c r="M891" s="604" t="n">
        <v>0.6377754909731478</v>
      </c>
      <c r="N891" s="604" t="inlineStr">
        <is>
          <t xml:space="preserve">V4纸面入选-B</t>
        </is>
      </c>
      <c r="O891" s="604" t="inlineStr">
        <is>
          <t xml:space="preserve">1-1</t>
        </is>
      </c>
      <c r="P891" s="604" t="str">
        <v>已结算</v>
      </c>
      <c r="Q891" s="648" t="str">
        <v>半黑</v>
      </c>
      <c r="R891" s="604" t="n">
        <v>0.85</v>
      </c>
      <c r="S891" s="604" t="n">
        <f>IF(OR(Q891="",Q891="待结算"),"",IF(Q891="红",R891,IF(Q891="半红",R891*0.5,IF(Q891="走",0,IF(Q891="半黑",-0.5,-1)))))</f>
        <v>-0.5</v>
      </c>
      <c r="T891" s="604" t="inlineStr">
        <is>
          <t xml:space="preserve">https://m.titan007.com/analy/Analysis/3015896.htm</t>
        </is>
      </c>
      <c r="U891" s="649" t="str">
        <f>IF(Q891="","",IF(Q891="待结算","待结算",IF(Q891="红","黑",IF(Q891="半红","半黑",IF(Q891="走","走",IF(Q891="半黑","半红","红"))))))</f>
        <v>半红</v>
      </c>
      <c r="V891" s="604" t="n">
        <f>IF(OR(Q891="",Q891="待结算"),"",IF(L891=LEFT(F891,FIND(" vs ",F891)-1),I891,G891))</f>
        <v>0.85</v>
      </c>
      <c r="W891" s="604" t="n">
        <f>IF(OR(U891="",U891="待结算"),"",IF(U891="红",V891,IF(U891="半红",V891*0.5,IF(U891="走",0,IF(U891="半黑",-0.5,-1)))))</f>
        <v>0.425</v>
      </c>
      <c r="X891" s="604" t="inlineStr">
        <is>
          <t xml:space="preserve">3015896</t>
        </is>
      </c>
      <c r="Y891" s="604" t="inlineStr">
        <is>
          <t xml:space="preserve">V4</t>
        </is>
      </c>
      <c r="Z891" s="604" t="inlineStr">
        <is>
          <t xml:space="preserve">prior-2026-10-04-v1</t>
        </is>
      </c>
      <c r="AA891" s="604" t="inlineStr">
        <is>
          <t xml:space="preserve">B</t>
        </is>
      </c>
      <c r="AB891" s="604" t="n">
        <v>0.5605974667980579</v>
      </c>
      <c r="AC891" s="604" t="n"/>
      <c r="AD891" s="604" t="n"/>
      <c r="AE891" s="604" t="n">
        <v>0.2420225463895709</v>
      </c>
      <c r="AF891" s="604" t="n">
        <v>0.1973799868123713</v>
      </c>
      <c r="AG891" s="604" t="n">
        <v>0.1581165867711924</v>
      </c>
      <c r="AH891" s="604" t="n"/>
      <c r="AI891" s="604" t="n"/>
      <c r="AJ891" s="604" t="n">
        <v>0.1581165867711924</v>
      </c>
      <c r="AK891" s="604" t="n"/>
      <c r="AL891" s="604" t="n"/>
      <c r="AM891" s="604" t="n"/>
      <c r="AN891" s="604" t="inlineStr">
        <is>
          <t xml:space="preserve">EVALUATED</t>
        </is>
      </c>
      <c r="AO891" s="604" t="inlineStr">
        <is>
          <t xml:space="preserve">GIVING_VALIDATED_EDGE、BUCKET_PRIOR_ONLY、INTENT_INTERPRETATION_ONLY、FFL_OPTIONAL、EXPERT_MARKET</t>
        </is>
      </c>
      <c r="AP891" s="604" t="inlineStr">
        <is>
          <t xml:space="preserve">bcf48a613fec485f3c1d</t>
        </is>
      </c>
      <c r="AQ891" s="604" t="n">
        <v>-0.25</v>
      </c>
      <c r="AR891" s="604" t="n">
        <v>0.85</v>
      </c>
      <c r="AS891" s="604" t="n">
        <v>0.25</v>
      </c>
      <c r="AT891" s="604" t="n">
        <v>-0.25</v>
      </c>
      <c r="AU891" s="604" t="n">
        <v>0.85</v>
      </c>
      <c r="AV891" s="604" t="n">
        <v>0.85</v>
      </c>
      <c r="AW891" s="604" t="n">
        <v>46299.08204853009</v>
      </c>
      <c r="AX891" s="604" t="inlineStr">
        <is>
          <t xml:space="preserve">https://simondongxiao.github.io/odds/v4/</t>
        </is>
      </c>
      <c r="AY891" s="604" t="inlineStr">
        <is>
          <t xml:space="preserve">V4 Shadow Only；real_money=false；P(EV&gt;0)不是比赛胜率</t>
        </is>
      </c>
    </row>
    <row r="892" ht="22" customHeight="1">
      <c r="A892" s="604" t="inlineStr">
        <is>
          <t xml:space="preserve">2026-10-04</t>
        </is>
      </c>
      <c r="B892" s="604" t="inlineStr">
        <is>
          <t xml:space="preserve">2026-10-04 18:00</t>
        </is>
      </c>
      <c r="C892" s="604" t="inlineStr">
        <is>
          <t xml:space="preserve">五大联赛非顶级联赛</t>
        </is>
      </c>
      <c r="D892" s="604" t="inlineStr">
        <is>
          <t xml:space="preserve">联赛</t>
        </is>
      </c>
      <c r="E892" s="604" t="inlineStr">
        <is>
          <t xml:space="preserve">西协乙3</t>
        </is>
      </c>
      <c r="F892" s="604" t="inlineStr">
        <is>
          <t xml:space="preserve">皇家马洛卡B队 vs 艾高亚诺</t>
        </is>
      </c>
      <c r="G892" s="604" t="n">
        <v>0.8</v>
      </c>
      <c r="H892" s="604" t="n">
        <v>-0.25</v>
      </c>
      <c r="I892" s="604" t="n">
        <v>0.9</v>
      </c>
      <c r="J892" s="604" t="inlineStr">
        <is>
          <t xml:space="preserve">0.8/-0.25/0.9</t>
        </is>
      </c>
      <c r="K892" s="604" t="inlineStr">
        <is>
          <t xml:space="preserve">V4-B｜EV +0.2638</t>
        </is>
      </c>
      <c r="L892" s="604" t="inlineStr">
        <is>
          <t xml:space="preserve">皇家马洛卡B队</t>
        </is>
      </c>
      <c r="M892" s="604" t="n">
        <v>0.7234137843927473</v>
      </c>
      <c r="N892" s="604" t="inlineStr">
        <is>
          <t xml:space="preserve">V4纸面入选-B</t>
        </is>
      </c>
      <c r="O892" s="604" t="inlineStr">
        <is>
          <t xml:space="preserve">0-1</t>
        </is>
      </c>
      <c r="P892" s="604" t="str">
        <v>已结算</v>
      </c>
      <c r="Q892" s="646" t="str">
        <v>黑</v>
      </c>
      <c r="R892" s="604" t="n">
        <v>0.8</v>
      </c>
      <c r="S892" s="604" t="n">
        <f>IF(OR(Q892="",Q892="待结算"),"",IF(Q892="红",R892,IF(Q892="半红",R892*0.5,IF(Q892="走",0,IF(Q892="半黑",-0.5,-1)))))</f>
        <v>-1</v>
      </c>
      <c r="T892" s="604" t="inlineStr">
        <is>
          <t xml:space="preserve">https://m.titan007.com/analy/Analysis/3015897.htm</t>
        </is>
      </c>
      <c r="U892" s="645" t="str">
        <f>IF(Q892="","",IF(Q892="待结算","待结算",IF(Q892="红","黑",IF(Q892="半红","半黑",IF(Q892="走","走",IF(Q892="半黑","半红","红"))))))</f>
        <v>红</v>
      </c>
      <c r="V892" s="604" t="n">
        <f>IF(OR(Q892="",Q892="待结算"),"",IF(L892=LEFT(F892,FIND(" vs ",F892)-1),I892,G892))</f>
        <v>0.9</v>
      </c>
      <c r="W892" s="604" t="n">
        <f>IF(OR(U892="",U892="待结算"),"",IF(U892="红",V892,IF(U892="半红",V892*0.5,IF(U892="走",0,IF(U892="半黑",-0.5,-1)))))</f>
        <v>0.9</v>
      </c>
      <c r="X892" s="604" t="inlineStr">
        <is>
          <t xml:space="preserve">3015897</t>
        </is>
      </c>
      <c r="Y892" s="604" t="inlineStr">
        <is>
          <t xml:space="preserve">V4</t>
        </is>
      </c>
      <c r="Z892" s="604" t="inlineStr">
        <is>
          <t xml:space="preserve">prior-2026-10-04-v1</t>
        </is>
      </c>
      <c r="AA892" s="604" t="inlineStr">
        <is>
          <t xml:space="preserve">B</t>
        </is>
      </c>
      <c r="AB892" s="604" t="n">
        <v>0.5047488399311066</v>
      </c>
      <c r="AC892" s="604" t="n">
        <v>0.2537579151819169</v>
      </c>
      <c r="AD892" s="604" t="n"/>
      <c r="AE892" s="604" t="n"/>
      <c r="AF892" s="604" t="n">
        <v>0.2414932448869764</v>
      </c>
      <c r="AG892" s="604" t="n">
        <v>0.2638089931306756</v>
      </c>
      <c r="AH892" s="604" t="n"/>
      <c r="AI892" s="604" t="n"/>
      <c r="AJ892" s="604" t="n">
        <v>0.2638089931306756</v>
      </c>
      <c r="AK892" s="604" t="n"/>
      <c r="AL892" s="604" t="n"/>
      <c r="AM892" s="604" t="n"/>
      <c r="AN892" s="604" t="inlineStr">
        <is>
          <t xml:space="preserve">EVALUATED</t>
        </is>
      </c>
      <c r="AO892" s="604" t="inlineStr">
        <is>
          <t xml:space="preserve">RECEIVING_VALIDATED_EDGE、BUCKET_PRIOR_ONLY、INTENT_INTERPRETATION_ONLY、FFL_OPTIONAL、EXPERT_MARKET</t>
        </is>
      </c>
      <c r="AP892" s="604" t="inlineStr">
        <is>
          <t xml:space="preserve">97a953bea4274ce64950</t>
        </is>
      </c>
      <c r="AQ892" s="604" t="n">
        <v>0.25</v>
      </c>
      <c r="AR892" s="604" t="n">
        <v>0.8</v>
      </c>
      <c r="AS892" s="604" t="n">
        <v>-0.25</v>
      </c>
      <c r="AT892" s="604" t="n">
        <v>0.25</v>
      </c>
      <c r="AU892" s="604" t="n">
        <v>0.8</v>
      </c>
      <c r="AV892" s="604" t="n">
        <v>0.9</v>
      </c>
      <c r="AW892" s="604" t="n">
        <v>46299.08204853009</v>
      </c>
      <c r="AX892" s="604" t="inlineStr">
        <is>
          <t xml:space="preserve">https://simondongxiao.github.io/odds/v4/</t>
        </is>
      </c>
      <c r="AY892" s="604" t="inlineStr">
        <is>
          <t xml:space="preserve">V4 Shadow Only；real_money=false；P(EV&gt;0)不是比赛胜率</t>
        </is>
      </c>
    </row>
    <row r="893" ht="22" customHeight="1">
      <c r="A893" s="604" t="inlineStr">
        <is>
          <t xml:space="preserve">2026-10-04</t>
        </is>
      </c>
      <c r="B893" s="604" t="inlineStr">
        <is>
          <t xml:space="preserve">2026-10-04 18:00</t>
        </is>
      </c>
      <c r="C893" s="604" t="inlineStr">
        <is>
          <t xml:space="preserve">欧洲非五大系列</t>
        </is>
      </c>
      <c r="D893" s="604" t="inlineStr">
        <is>
          <t xml:space="preserve">联赛</t>
        </is>
      </c>
      <c r="E893" s="604" t="inlineStr">
        <is>
          <t xml:space="preserve">瑞典丙SS</t>
        </is>
      </c>
      <c r="F893" s="604" t="inlineStr">
        <is>
          <t xml:space="preserve">纳卡伊利里亚 vs 卡斯隆德</t>
        </is>
      </c>
      <c r="G893" s="604" t="n">
        <v>0.85</v>
      </c>
      <c r="H893" s="604" t="n">
        <v>0.5</v>
      </c>
      <c r="I893" s="604" t="n">
        <v>0.85</v>
      </c>
      <c r="J893" s="604" t="inlineStr">
        <is>
          <t xml:space="preserve">0.85/0.5/0.85</t>
        </is>
      </c>
      <c r="K893" s="604" t="inlineStr">
        <is>
          <t xml:space="preserve">V4-B｜EV +0.1466</t>
        </is>
      </c>
      <c r="L893" s="604" t="inlineStr">
        <is>
          <t xml:space="preserve">纳卡伊利里亚</t>
        </is>
      </c>
      <c r="M893" s="604" t="n">
        <v>0.6197681568558459</v>
      </c>
      <c r="N893" s="604" t="inlineStr">
        <is>
          <t xml:space="preserve">V4纸面入选-B</t>
        </is>
      </c>
      <c r="O893" s="604" t="inlineStr">
        <is>
          <t xml:space="preserve">1-4</t>
        </is>
      </c>
      <c r="P893" s="604" t="str">
        <v>已结算</v>
      </c>
      <c r="Q893" s="646" t="str">
        <v>黑</v>
      </c>
      <c r="R893" s="604" t="n">
        <v>0.85</v>
      </c>
      <c r="S893" s="604" t="n">
        <f>IF(OR(Q893="",Q893="待结算"),"",IF(Q893="红",R893,IF(Q893="半红",R893*0.5,IF(Q893="走",0,IF(Q893="半黑",-0.5,-1)))))</f>
        <v>-1</v>
      </c>
      <c r="T893" s="604" t="inlineStr">
        <is>
          <t xml:space="preserve">https://m.titan007.com/analy/Analysis/2926819.htm</t>
        </is>
      </c>
      <c r="U893" s="645" t="str">
        <f>IF(Q893="","",IF(Q893="待结算","待结算",IF(Q893="红","黑",IF(Q893="半红","半黑",IF(Q893="走","走",IF(Q893="半黑","半红","红"))))))</f>
        <v>红</v>
      </c>
      <c r="V893" s="604" t="n">
        <f>IF(OR(Q893="",Q893="待结算"),"",IF(L893=LEFT(F893,FIND(" vs ",F893)-1),I893,G893))</f>
        <v>0.85</v>
      </c>
      <c r="W893" s="604" t="n">
        <f>IF(OR(U893="",U893="待结算"),"",IF(U893="红",V893,IF(U893="半红",V893*0.5,IF(U893="走",0,IF(U893="半黑",-0.5,-1)))))</f>
        <v>0.85</v>
      </c>
      <c r="X893" s="604" t="inlineStr">
        <is>
          <t xml:space="preserve">2926819</t>
        </is>
      </c>
      <c r="Y893" s="604" t="inlineStr">
        <is>
          <t xml:space="preserve">V4</t>
        </is>
      </c>
      <c r="Z893" s="604" t="inlineStr">
        <is>
          <t xml:space="preserve">prior-2026-10-04-v1</t>
        </is>
      </c>
      <c r="AA893" s="604" t="inlineStr">
        <is>
          <t xml:space="preserve">B</t>
        </is>
      </c>
      <c r="AB893" s="604" t="n">
        <v>0.6197681568558459</v>
      </c>
      <c r="AC893" s="604" t="n"/>
      <c r="AD893" s="604" t="n"/>
      <c r="AE893" s="604" t="n"/>
      <c r="AF893" s="604" t="n">
        <v>0.3802318431441542</v>
      </c>
      <c r="AG893" s="604" t="n">
        <v>0.1465710901833148</v>
      </c>
      <c r="AH893" s="604" t="n"/>
      <c r="AI893" s="604" t="n"/>
      <c r="AJ893" s="604" t="n">
        <v>0.1465710901833148</v>
      </c>
      <c r="AK893" s="604" t="n"/>
      <c r="AL893" s="604" t="n"/>
      <c r="AM893" s="604" t="n"/>
      <c r="AN893" s="604" t="inlineStr">
        <is>
          <t xml:space="preserve">EVALUATED</t>
        </is>
      </c>
      <c r="AO893" s="604" t="inlineStr">
        <is>
          <t xml:space="preserve">GIVING_VALIDATED_EDGE、BUCKET_PRIOR_ONLY、INTENT_INTERPRETATION_ONLY、FFL_OPTIONAL、EXPERT_MARKET</t>
        </is>
      </c>
      <c r="AP893" s="604" t="inlineStr">
        <is>
          <t xml:space="preserve">e57b0c2c200440ba5485</t>
        </is>
      </c>
      <c r="AQ893" s="604" t="n">
        <v>-0.5</v>
      </c>
      <c r="AR893" s="604" t="n">
        <v>0.85</v>
      </c>
      <c r="AS893" s="604" t="n">
        <v>0.5</v>
      </c>
      <c r="AT893" s="604" t="n">
        <v>-0.5</v>
      </c>
      <c r="AU893" s="604" t="n">
        <v>0.85</v>
      </c>
      <c r="AV893" s="604" t="n">
        <v>0.85</v>
      </c>
      <c r="AW893" s="604" t="n">
        <v>46299.08204853009</v>
      </c>
      <c r="AX893" s="604" t="inlineStr">
        <is>
          <t xml:space="preserve">https://simondongxiao.github.io/odds/v4/</t>
        </is>
      </c>
      <c r="AY893" s="604" t="inlineStr">
        <is>
          <t xml:space="preserve">V4 Shadow Only；real_money=false；P(EV&gt;0)不是比赛胜率</t>
        </is>
      </c>
    </row>
    <row r="894" ht="22" customHeight="1">
      <c r="A894" s="604" t="inlineStr">
        <is>
          <t xml:space="preserve">2026-10-04</t>
        </is>
      </c>
      <c r="B894" s="604" t="inlineStr">
        <is>
          <t xml:space="preserve">2026-10-04 18:00</t>
        </is>
      </c>
      <c r="C894" s="604" t="inlineStr">
        <is>
          <t xml:space="preserve">五大联赛非顶级联赛</t>
        </is>
      </c>
      <c r="D894" s="604" t="inlineStr">
        <is>
          <t xml:space="preserve">联赛</t>
        </is>
      </c>
      <c r="E894" s="604" t="inlineStr">
        <is>
          <t xml:space="preserve">西丁</t>
        </is>
      </c>
      <c r="F894" s="604" t="inlineStr">
        <is>
          <t xml:space="preserve">希洪竞技B队 vs 兰格勒奥</t>
        </is>
      </c>
      <c r="G894" s="604" t="n">
        <v>0.78</v>
      </c>
      <c r="H894" s="604" t="n">
        <v>0</v>
      </c>
      <c r="I894" s="604" t="n">
        <v>0.92</v>
      </c>
      <c r="J894" s="604" t="inlineStr">
        <is>
          <t xml:space="preserve">0.78/0/0.92</t>
        </is>
      </c>
      <c r="K894" s="604" t="inlineStr">
        <is>
          <t xml:space="preserve">V4-C｜EV +0.0499</t>
        </is>
      </c>
      <c r="L894" s="604" t="str"/>
      <c r="M894" s="604" t="n">
        <v>0.59384755071182</v>
      </c>
      <c r="N894" s="604" t="inlineStr">
        <is>
          <t xml:space="preserve">V4纸面入选-C</t>
        </is>
      </c>
      <c r="O894" s="604" t="inlineStr">
        <is>
          <t xml:space="preserve">1-1</t>
        </is>
      </c>
      <c r="P894" s="604" t="str">
        <v>赛果已核/冻结投注未核</v>
      </c>
      <c r="Q894" s="647"/>
      <c r="R894" s="604" t="n">
        <v>0.92</v>
      </c>
      <c r="S894" s="604" t="str">
        <f>IF(OR(Q894="",Q894="待结算"),"",IF(Q894="红",R894,IF(Q894="半红",R894*0.5,IF(Q894="走",0,IF(Q894="半黑",-0.5,-1)))))</f>
      </c>
      <c r="T894" s="604" t="inlineStr">
        <is>
          <t xml:space="preserve">https://m.titan007.com/analy/Analysis/3082309.htm</t>
        </is>
      </c>
      <c r="U894" s="647" t="str">
        <f>IF(Q894="","",IF(Q894="待结算","待结算",IF(Q894="红","黑",IF(Q894="半红","半黑",IF(Q894="走","走",IF(Q894="半黑","半红","红"))))))</f>
      </c>
      <c r="V894" s="604" t="str">
        <f>IF(OR(Q894="",Q894="待结算"),"",IF(L894=LEFT(F894,FIND(" vs ",F894)-1),I894,G894))</f>
      </c>
      <c r="W894" s="604" t="str">
        <f>IF(OR(U894="",U894="待结算"),"",IF(U894="红",V894,IF(U894="半红",V894*0.5,IF(U894="走",0,IF(U894="半黑",-0.5,-1)))))</f>
      </c>
      <c r="X894" s="604" t="inlineStr">
        <is>
          <t xml:space="preserve">3082309</t>
        </is>
      </c>
      <c r="Y894" s="604" t="inlineStr">
        <is>
          <t xml:space="preserve">V4</t>
        </is>
      </c>
      <c r="Z894" s="604" t="inlineStr">
        <is>
          <t xml:space="preserve">prior-2026-10-04-v1</t>
        </is>
      </c>
      <c r="AA894" s="604" t="inlineStr">
        <is>
          <t xml:space="preserve">C</t>
        </is>
      </c>
      <c r="AB894" s="604" t="n">
        <v>0.5198610970175211</v>
      </c>
      <c r="AC894" s="604" t="n"/>
      <c r="AD894" s="604" t="n"/>
      <c r="AE894" s="604" t="n">
        <v>0.2491765895324972</v>
      </c>
      <c r="AF894" s="604" t="n">
        <v>0.2309623134499817</v>
      </c>
      <c r="AG894" s="604" t="n">
        <v>0.04994104745743622</v>
      </c>
      <c r="AH894" s="604" t="n"/>
      <c r="AI894" s="604" t="n"/>
      <c r="AJ894" s="604" t="n">
        <v>0.04994104745743622</v>
      </c>
      <c r="AK894" s="604" t="n"/>
      <c r="AL894" s="604" t="n"/>
      <c r="AM894" s="604" t="n"/>
      <c r="AN894" s="604" t="inlineStr">
        <is>
          <t xml:space="preserve">EVALUATED</t>
        </is>
      </c>
      <c r="AO894" s="604" t="inlineStr">
        <is>
          <t xml:space="preserve">EDGE_BELOW_UNCERTAINTY_THRESHOLD、BUCKET_PRIOR_ONLY、INTENT_INTERPRETATION_ONLY、FFL_OPTIONAL、EXPERT_MARKET</t>
        </is>
      </c>
      <c r="AP894" s="604" t="inlineStr">
        <is>
          <t xml:space="preserve">8b72b21d0e30df1212ec</t>
        </is>
      </c>
      <c r="AQ894" s="604" t="n">
        <v>0</v>
      </c>
      <c r="AR894" s="604" t="n"/>
      <c r="AS894" s="604" t="n">
        <v>0</v>
      </c>
      <c r="AT894" s="604" t="n">
        <v>0</v>
      </c>
      <c r="AU894" s="604" t="n">
        <v>0.78</v>
      </c>
      <c r="AV894" s="604" t="n">
        <v>0.92</v>
      </c>
      <c r="AW894" s="604" t="n">
        <v>46299.08204853009</v>
      </c>
      <c r="AX894" s="604" t="inlineStr">
        <is>
          <t xml:space="preserve">https://simondongxiao.github.io/odds/v4/</t>
        </is>
      </c>
      <c r="AY894" s="604" t="inlineStr">
        <is>
          <t xml:space="preserve">V4 Shadow Only；real_money=false；P(EV&gt;0)不是比赛胜率</t>
        </is>
      </c>
    </row>
    <row r="895" ht="22" customHeight="1">
      <c r="A895" s="604" t="inlineStr">
        <is>
          <t xml:space="preserve">2026-10-04</t>
        </is>
      </c>
      <c r="B895" s="604" t="inlineStr">
        <is>
          <t xml:space="preserve">2026-10-04 18:00</t>
        </is>
      </c>
      <c r="C895" s="604" t="inlineStr">
        <is>
          <t xml:space="preserve">五大联赛非顶级联赛</t>
        </is>
      </c>
      <c r="D895" s="604" t="inlineStr">
        <is>
          <t xml:space="preserve">联赛</t>
        </is>
      </c>
      <c r="E895" s="604" t="inlineStr">
        <is>
          <t xml:space="preserve">西丁</t>
        </is>
      </c>
      <c r="F895" s="604" t="inlineStr">
        <is>
          <t xml:space="preserve">利阿达 vs 阿维莱斯体育场</t>
        </is>
      </c>
      <c r="G895" s="604" t="n">
        <v>0.92</v>
      </c>
      <c r="H895" s="604" t="n">
        <v>1.25</v>
      </c>
      <c r="I895" s="604" t="n">
        <v>0.78</v>
      </c>
      <c r="J895" s="604" t="inlineStr">
        <is>
          <t xml:space="preserve">0.92/1.25/0.78</t>
        </is>
      </c>
      <c r="K895" s="604" t="inlineStr">
        <is>
          <t xml:space="preserve">V4-C｜EV +0.1618</t>
        </is>
      </c>
      <c r="L895" s="604" t="inlineStr">
        <is>
          <t xml:space="preserve">利阿达</t>
        </is>
      </c>
      <c r="M895" s="604" t="n">
        <v>0.6168473970365711</v>
      </c>
      <c r="N895" s="604" t="inlineStr">
        <is>
          <t xml:space="preserve">V4纸面入选-C</t>
        </is>
      </c>
      <c r="O895" s="604" t="inlineStr">
        <is>
          <t xml:space="preserve">2-0</t>
        </is>
      </c>
      <c r="P895" s="604" t="str">
        <v>已结算</v>
      </c>
      <c r="Q895" s="645" t="str">
        <v>红</v>
      </c>
      <c r="R895" s="604" t="n">
        <v>0.92</v>
      </c>
      <c r="S895" s="604" t="n">
        <f>IF(OR(Q895="",Q895="待结算"),"",IF(Q895="红",R895,IF(Q895="半红",R895*0.5,IF(Q895="走",0,IF(Q895="半黑",-0.5,-1)))))</f>
        <v>0.92</v>
      </c>
      <c r="T895" s="604" t="inlineStr">
        <is>
          <t xml:space="preserve">https://m.titan007.com/analy/Analysis/3082310.htm</t>
        </is>
      </c>
      <c r="U895" s="646" t="str">
        <f>IF(Q895="","",IF(Q895="待结算","待结算",IF(Q895="红","黑",IF(Q895="半红","半黑",IF(Q895="走","走",IF(Q895="半黑","半红","红"))))))</f>
        <v>黑</v>
      </c>
      <c r="V895" s="604" t="n">
        <f>IF(OR(Q895="",Q895="待结算"),"",IF(L895=LEFT(F895,FIND(" vs ",F895)-1),I895,G895))</f>
        <v>0.78</v>
      </c>
      <c r="W895" s="604" t="n">
        <f>IF(OR(U895="",U895="待结算"),"",IF(U895="红",V895,IF(U895="半红",V895*0.5,IF(U895="走",0,IF(U895="半黑",-0.5,-1)))))</f>
        <v>-1</v>
      </c>
      <c r="X895" s="604" t="inlineStr">
        <is>
          <t xml:space="preserve">3082310</t>
        </is>
      </c>
      <c r="Y895" s="604" t="inlineStr">
        <is>
          <t xml:space="preserve">V4</t>
        </is>
      </c>
      <c r="Z895" s="604" t="inlineStr">
        <is>
          <t xml:space="preserve">prior-2026-10-04-v1</t>
        </is>
      </c>
      <c r="AA895" s="604" t="inlineStr">
        <is>
          <t xml:space="preserve">C</t>
        </is>
      </c>
      <c r="AB895" s="604" t="n">
        <v>0.5414356580743933</v>
      </c>
      <c r="AC895" s="604" t="n"/>
      <c r="AD895" s="604" t="n"/>
      <c r="AE895" s="604" t="n">
        <v>0.2445069536629882</v>
      </c>
      <c r="AF895" s="604" t="n">
        <v>0.2140573882626186</v>
      </c>
      <c r="AG895" s="604" t="n">
        <v>0.1618099403343292</v>
      </c>
      <c r="AH895" s="604" t="n"/>
      <c r="AI895" s="604" t="n"/>
      <c r="AJ895" s="604" t="n">
        <v>0.1618099403343292</v>
      </c>
      <c r="AK895" s="604" t="n"/>
      <c r="AL895" s="604" t="n"/>
      <c r="AM895" s="604" t="n"/>
      <c r="AN895" s="604" t="inlineStr">
        <is>
          <t xml:space="preserve">EVALUATED</t>
        </is>
      </c>
      <c r="AO895" s="604" t="inlineStr">
        <is>
          <t xml:space="preserve">GIVING_VALIDATED_EDGE、BUCKET_PRIOR_ONLY、INTENT_INTERPRETATION_ONLY、FFL_OPTIONAL、EXPERT_MARKET</t>
        </is>
      </c>
      <c r="AP895" s="604" t="inlineStr">
        <is>
          <t xml:space="preserve">ab4e2dc8f41c821e4363</t>
        </is>
      </c>
      <c r="AQ895" s="604" t="n">
        <v>-1.25</v>
      </c>
      <c r="AR895" s="604" t="n">
        <v>0.92</v>
      </c>
      <c r="AS895" s="604" t="n">
        <v>1.25</v>
      </c>
      <c r="AT895" s="604" t="n">
        <v>-1.25</v>
      </c>
      <c r="AU895" s="604" t="n">
        <v>0.92</v>
      </c>
      <c r="AV895" s="604" t="n">
        <v>0.78</v>
      </c>
      <c r="AW895" s="604" t="n">
        <v>46299.08204853009</v>
      </c>
      <c r="AX895" s="604" t="inlineStr">
        <is>
          <t xml:space="preserve">https://simondongxiao.github.io/odds/v4/</t>
        </is>
      </c>
      <c r="AY895" s="604" t="inlineStr">
        <is>
          <t xml:space="preserve">V4 Shadow Only；real_money=false；P(EV&gt;0)不是比赛胜率</t>
        </is>
      </c>
    </row>
    <row r="896" ht="22" customHeight="1">
      <c r="A896" s="604" t="inlineStr">
        <is>
          <t xml:space="preserve">2026-10-04</t>
        </is>
      </c>
      <c r="B896" s="604" t="inlineStr">
        <is>
          <t xml:space="preserve">2026-10-04 18:00</t>
        </is>
      </c>
      <c r="C896" s="604" t="inlineStr">
        <is>
          <t xml:space="preserve">五大联赛非顶级联赛</t>
        </is>
      </c>
      <c r="D896" s="604" t="inlineStr">
        <is>
          <t xml:space="preserve">联赛</t>
        </is>
      </c>
      <c r="E896" s="604" t="inlineStr">
        <is>
          <t xml:space="preserve">西丁</t>
        </is>
      </c>
      <c r="F896" s="604" t="inlineStr">
        <is>
          <t xml:space="preserve">豪斯彼得利特 vs 莫列鲁萨</t>
        </is>
      </c>
      <c r="G896" s="604" t="n">
        <v>0.92</v>
      </c>
      <c r="H896" s="604" t="n">
        <v>1</v>
      </c>
      <c r="I896" s="604" t="n">
        <v>0.78</v>
      </c>
      <c r="J896" s="604" t="inlineStr">
        <is>
          <t xml:space="preserve">0.92/1/0.78</t>
        </is>
      </c>
      <c r="K896" s="604" t="inlineStr">
        <is>
          <t xml:space="preserve">V4-C｜EV +0.1012</t>
        </is>
      </c>
      <c r="L896" s="604" t="inlineStr">
        <is>
          <t xml:space="preserve">豪斯彼得利特</t>
        </is>
      </c>
      <c r="M896" s="604" t="n">
        <v>0.5916833732645381</v>
      </c>
      <c r="N896" s="604" t="inlineStr">
        <is>
          <t xml:space="preserve">V4纸面入选-C</t>
        </is>
      </c>
      <c r="O896" s="604" t="inlineStr">
        <is>
          <t xml:space="preserve">0-0</t>
        </is>
      </c>
      <c r="P896" s="604" t="str">
        <v>已结算</v>
      </c>
      <c r="Q896" s="646" t="str">
        <v>黑</v>
      </c>
      <c r="R896" s="604" t="n">
        <v>0.92</v>
      </c>
      <c r="S896" s="604" t="n">
        <f>IF(OR(Q896="",Q896="待结算"),"",IF(Q896="红",R896,IF(Q896="半红",R896*0.5,IF(Q896="走",0,IF(Q896="半黑",-0.5,-1)))))</f>
        <v>-1</v>
      </c>
      <c r="T896" s="604" t="inlineStr">
        <is>
          <t xml:space="preserve">https://m.titan007.com/analy/Analysis/3030687.htm</t>
        </is>
      </c>
      <c r="U896" s="645" t="str">
        <f>IF(Q896="","",IF(Q896="待结算","待结算",IF(Q896="红","黑",IF(Q896="半红","半黑",IF(Q896="走","走",IF(Q896="半黑","半红","红"))))))</f>
        <v>红</v>
      </c>
      <c r="V896" s="604" t="n">
        <f>IF(OR(Q896="",Q896="待结算"),"",IF(L896=LEFT(F896,FIND(" vs ",F896)-1),I896,G896))</f>
        <v>0.78</v>
      </c>
      <c r="W896" s="604" t="n">
        <f>IF(OR(U896="",U896="待结算"),"",IF(U896="红",V896,IF(U896="半红",V896*0.5,IF(U896="走",0,IF(U896="半黑",-0.5,-1)))))</f>
        <v>0.78</v>
      </c>
      <c r="X896" s="604" t="inlineStr">
        <is>
          <t xml:space="preserve">3030687</t>
        </is>
      </c>
      <c r="Y896" s="604" t="inlineStr">
        <is>
          <t xml:space="preserve">V4</t>
        </is>
      </c>
      <c r="Z896" s="604" t="inlineStr">
        <is>
          <t xml:space="preserve">prior-2026-10-04-v1</t>
        </is>
      </c>
      <c r="AA896" s="604" t="inlineStr">
        <is>
          <t xml:space="preserve">C</t>
        </is>
      </c>
      <c r="AB896" s="604" t="n">
        <v>0.4399751578550223</v>
      </c>
      <c r="AC896" s="604" t="n"/>
      <c r="AD896" s="604" t="n">
        <v>0.2564010115283195</v>
      </c>
      <c r="AE896" s="604" t="n"/>
      <c r="AF896" s="604" t="n">
        <v>0.3036238306166583</v>
      </c>
      <c r="AG896" s="604" t="n">
        <v>0.1011533146099623</v>
      </c>
      <c r="AH896" s="604" t="n"/>
      <c r="AI896" s="604" t="n"/>
      <c r="AJ896" s="604" t="n">
        <v>0.1011533146099623</v>
      </c>
      <c r="AK896" s="604" t="n"/>
      <c r="AL896" s="604" t="n"/>
      <c r="AM896" s="604" t="n"/>
      <c r="AN896" s="604" t="inlineStr">
        <is>
          <t xml:space="preserve">EVALUATED</t>
        </is>
      </c>
      <c r="AO896" s="604" t="inlineStr">
        <is>
          <t xml:space="preserve">GIVING_VALIDATED_EDGE、BUCKET_PRIOR_ONLY、INTENT_INTERPRETATION_ONLY、FFL_OPTIONAL、EXPERT_MARKET</t>
        </is>
      </c>
      <c r="AP896" s="604" t="inlineStr">
        <is>
          <t xml:space="preserve">de2ebcc0053618d2993f</t>
        </is>
      </c>
      <c r="AQ896" s="604" t="n">
        <v>-1</v>
      </c>
      <c r="AR896" s="604" t="n">
        <v>0.92</v>
      </c>
      <c r="AS896" s="604" t="n">
        <v>1</v>
      </c>
      <c r="AT896" s="604" t="n">
        <v>-1</v>
      </c>
      <c r="AU896" s="604" t="n">
        <v>0.92</v>
      </c>
      <c r="AV896" s="604" t="n">
        <v>0.78</v>
      </c>
      <c r="AW896" s="604" t="n">
        <v>46299.08204853009</v>
      </c>
      <c r="AX896" s="604" t="inlineStr">
        <is>
          <t xml:space="preserve">https://simondongxiao.github.io/odds/v4/</t>
        </is>
      </c>
      <c r="AY896" s="604" t="inlineStr">
        <is>
          <t xml:space="preserve">V4 Shadow Only；real_money=false；P(EV&gt;0)不是比赛胜率</t>
        </is>
      </c>
    </row>
    <row r="897" ht="22" customHeight="1">
      <c r="A897" s="604" t="inlineStr">
        <is>
          <t xml:space="preserve">2026-10-04</t>
        </is>
      </c>
      <c r="B897" s="604" t="inlineStr">
        <is>
          <t xml:space="preserve">2026-10-04 18:00</t>
        </is>
      </c>
      <c r="C897" s="604" t="inlineStr">
        <is>
          <t xml:space="preserve">五大联赛非顶级联赛</t>
        </is>
      </c>
      <c r="D897" s="604" t="inlineStr">
        <is>
          <t xml:space="preserve">联赛</t>
        </is>
      </c>
      <c r="E897" s="604" t="inlineStr">
        <is>
          <t xml:space="preserve">西丁</t>
        </is>
      </c>
      <c r="F897" s="604" t="inlineStr">
        <is>
          <t xml:space="preserve">蒙塔尼萨 vs 莱斯卡拉</t>
        </is>
      </c>
      <c r="G897" s="604" t="n">
        <v>0.78</v>
      </c>
      <c r="H897" s="604" t="n">
        <v>0.25</v>
      </c>
      <c r="I897" s="604" t="n">
        <v>0.92</v>
      </c>
      <c r="J897" s="604" t="inlineStr">
        <is>
          <t xml:space="preserve">0.78/0.25/0.92</t>
        </is>
      </c>
      <c r="K897" s="604" t="inlineStr">
        <is>
          <t xml:space="preserve">V4-C｜EV +0.0900</t>
        </is>
      </c>
      <c r="L897" s="604" t="inlineStr">
        <is>
          <t xml:space="preserve">蒙塔尼萨</t>
        </is>
      </c>
      <c r="M897" s="604" t="n">
        <v>0.6193890382373187</v>
      </c>
      <c r="N897" s="604" t="inlineStr">
        <is>
          <t xml:space="preserve">V4纸面入选-C</t>
        </is>
      </c>
      <c r="O897" s="604" t="inlineStr">
        <is>
          <t xml:space="preserve">0-0</t>
        </is>
      </c>
      <c r="P897" s="604" t="str">
        <v>已结算</v>
      </c>
      <c r="Q897" s="648" t="str">
        <v>半黑</v>
      </c>
      <c r="R897" s="604" t="n">
        <v>0.78</v>
      </c>
      <c r="S897" s="604" t="n">
        <f>IF(OR(Q897="",Q897="待结算"),"",IF(Q897="红",R897,IF(Q897="半红",R897*0.5,IF(Q897="走",0,IF(Q897="半黑",-0.5,-1)))))</f>
        <v>-0.5</v>
      </c>
      <c r="T897" s="604" t="inlineStr">
        <is>
          <t xml:space="preserve">https://m.titan007.com/analy/Analysis/3030688.htm</t>
        </is>
      </c>
      <c r="U897" s="649" t="str">
        <f>IF(Q897="","",IF(Q897="待结算","待结算",IF(Q897="红","黑",IF(Q897="半红","半黑",IF(Q897="走","走",IF(Q897="半黑","半红","红"))))))</f>
        <v>半红</v>
      </c>
      <c r="V897" s="604" t="n">
        <f>IF(OR(Q897="",Q897="待结算"),"",IF(L897=LEFT(F897,FIND(" vs ",F897)-1),I897,G897))</f>
        <v>0.92</v>
      </c>
      <c r="W897" s="604" t="n">
        <f>IF(OR(U897="",U897="待结算"),"",IF(U897="红",V897,IF(U897="半红",V897*0.5,IF(U897="走",0,IF(U897="半黑",-0.5,-1)))))</f>
        <v>0.46</v>
      </c>
      <c r="X897" s="604" t="inlineStr">
        <is>
          <t xml:space="preserve">3030688</t>
        </is>
      </c>
      <c r="Y897" s="604" t="inlineStr">
        <is>
          <t xml:space="preserve">V4</t>
        </is>
      </c>
      <c r="Z897" s="604" t="inlineStr">
        <is>
          <t xml:space="preserve">prior-2026-10-04-v1</t>
        </is>
      </c>
      <c r="AA897" s="604" t="inlineStr">
        <is>
          <t xml:space="preserve">C</t>
        </is>
      </c>
      <c r="AB897" s="604" t="n">
        <v>0.5437389824541499</v>
      </c>
      <c r="AC897" s="604" t="n"/>
      <c r="AD897" s="604" t="n"/>
      <c r="AE897" s="604" t="n">
        <v>0.2442731501947683</v>
      </c>
      <c r="AF897" s="604" t="n">
        <v>0.2119878673510819</v>
      </c>
      <c r="AG897" s="604" t="n">
        <v>0.08999196386577088</v>
      </c>
      <c r="AH897" s="604" t="n"/>
      <c r="AI897" s="604" t="n"/>
      <c r="AJ897" s="604" t="n">
        <v>0.08999196386577088</v>
      </c>
      <c r="AK897" s="604" t="n"/>
      <c r="AL897" s="604" t="n"/>
      <c r="AM897" s="604" t="n"/>
      <c r="AN897" s="604" t="inlineStr">
        <is>
          <t xml:space="preserve">EVALUATED</t>
        </is>
      </c>
      <c r="AO897" s="604" t="inlineStr">
        <is>
          <t xml:space="preserve">GIVING_VALIDATED_EDGE、BUCKET_PRIOR_ONLY、INTENT_INTERPRETATION_ONLY、FFL_OPTIONAL、EXPERT_MARKET</t>
        </is>
      </c>
      <c r="AP897" s="604" t="inlineStr">
        <is>
          <t xml:space="preserve">f36df0321820cf43c888</t>
        </is>
      </c>
      <c r="AQ897" s="604" t="n">
        <v>-0.25</v>
      </c>
      <c r="AR897" s="604" t="n">
        <v>0.78</v>
      </c>
      <c r="AS897" s="604" t="n">
        <v>0.25</v>
      </c>
      <c r="AT897" s="604" t="n">
        <v>-0.25</v>
      </c>
      <c r="AU897" s="604" t="n">
        <v>0.78</v>
      </c>
      <c r="AV897" s="604" t="n">
        <v>0.92</v>
      </c>
      <c r="AW897" s="604" t="n">
        <v>46299.08204853009</v>
      </c>
      <c r="AX897" s="604" t="inlineStr">
        <is>
          <t xml:space="preserve">https://simondongxiao.github.io/odds/v4/</t>
        </is>
      </c>
      <c r="AY897" s="604" t="inlineStr">
        <is>
          <t xml:space="preserve">V4 Shadow Only；real_money=false；P(EV&gt;0)不是比赛胜率</t>
        </is>
      </c>
    </row>
    <row r="898" ht="22" customHeight="1">
      <c r="A898" s="604" t="inlineStr">
        <is>
          <t xml:space="preserve">2026-10-04</t>
        </is>
      </c>
      <c r="B898" s="604" t="inlineStr">
        <is>
          <t xml:space="preserve">2026-10-04 18:00</t>
        </is>
      </c>
      <c r="C898" s="604" t="inlineStr">
        <is>
          <t xml:space="preserve">五大联赛非顶级联赛</t>
        </is>
      </c>
      <c r="D898" s="604" t="inlineStr">
        <is>
          <t xml:space="preserve">联赛</t>
        </is>
      </c>
      <c r="E898" s="604" t="inlineStr">
        <is>
          <t xml:space="preserve">西丁</t>
        </is>
      </c>
      <c r="F898" s="604" t="inlineStr">
        <is>
          <t xml:space="preserve">圣克里斯托瓦尔 vs 格拉马</t>
        </is>
      </c>
      <c r="G898" s="604" t="n">
        <v>0.73</v>
      </c>
      <c r="H898" s="604" t="n">
        <v>-0.25</v>
      </c>
      <c r="I898" s="604" t="n">
        <v>0.97</v>
      </c>
      <c r="J898" s="604" t="inlineStr">
        <is>
          <t xml:space="preserve">0.73/-0.25/0.97</t>
        </is>
      </c>
      <c r="K898" s="604" t="inlineStr">
        <is>
          <t xml:space="preserve">V4-C｜EV +0.1401</t>
        </is>
      </c>
      <c r="L898" s="604" t="inlineStr">
        <is>
          <t xml:space="preserve">圣克里斯托瓦尔</t>
        </is>
      </c>
      <c r="M898" s="604" t="n">
        <v>0.6711055046179113</v>
      </c>
      <c r="N898" s="604" t="inlineStr">
        <is>
          <t xml:space="preserve">V4纸面入选-C</t>
        </is>
      </c>
      <c r="O898" s="604" t="inlineStr">
        <is>
          <t xml:space="preserve">0-0</t>
        </is>
      </c>
      <c r="P898" s="604" t="str">
        <v>已结算</v>
      </c>
      <c r="Q898" s="649" t="str">
        <v>半红</v>
      </c>
      <c r="R898" s="604" t="n">
        <v>0.73</v>
      </c>
      <c r="S898" s="604" t="n">
        <f>IF(OR(Q898="",Q898="待结算"),"",IF(Q898="红",R898,IF(Q898="半红",R898*0.5,IF(Q898="走",0,IF(Q898="半黑",-0.5,-1)))))</f>
        <v>0.365</v>
      </c>
      <c r="T898" s="604" t="inlineStr">
        <is>
          <t xml:space="preserve">https://m.titan007.com/analy/Analysis/3030689.htm</t>
        </is>
      </c>
      <c r="U898" s="648" t="str">
        <f>IF(Q898="","",IF(Q898="待结算","待结算",IF(Q898="红","黑",IF(Q898="半红","半黑",IF(Q898="走","走",IF(Q898="半黑","半红","红"))))))</f>
        <v>半黑</v>
      </c>
      <c r="V898" s="604" t="n">
        <f>IF(OR(Q898="",Q898="待结算"),"",IF(L898=LEFT(F898,FIND(" vs ",F898)-1),I898,G898))</f>
        <v>0.97</v>
      </c>
      <c r="W898" s="604" t="n">
        <f>IF(OR(U898="",U898="待结算"),"",IF(U898="红",V898,IF(U898="半红",V898*0.5,IF(U898="走",0,IF(U898="半黑",-0.5,-1)))))</f>
        <v>-0.5</v>
      </c>
      <c r="X898" s="604" t="inlineStr">
        <is>
          <t xml:space="preserve">3030689</t>
        </is>
      </c>
      <c r="Y898" s="604" t="inlineStr">
        <is>
          <t xml:space="preserve">V4</t>
        </is>
      </c>
      <c r="Z898" s="604" t="inlineStr">
        <is>
          <t xml:space="preserve">prior-2026-10-04-v1</t>
        </is>
      </c>
      <c r="AA898" s="604" t="inlineStr">
        <is>
          <t xml:space="preserve">C</t>
        </is>
      </c>
      <c r="AB898" s="604" t="n">
        <v>0.4535519307129149</v>
      </c>
      <c r="AC898" s="604" t="n">
        <v>0.2603708423002758</v>
      </c>
      <c r="AD898" s="604" t="n"/>
      <c r="AE898" s="604" t="n"/>
      <c r="AF898" s="604" t="n">
        <v>0.2860772269868093</v>
      </c>
      <c r="AG898" s="604" t="n">
        <v>0.1400510398732192</v>
      </c>
      <c r="AH898" s="604" t="n"/>
      <c r="AI898" s="604" t="n"/>
      <c r="AJ898" s="604" t="n">
        <v>0.1400510398732192</v>
      </c>
      <c r="AK898" s="604" t="n"/>
      <c r="AL898" s="604" t="n"/>
      <c r="AM898" s="604" t="n"/>
      <c r="AN898" s="604" t="inlineStr">
        <is>
          <t xml:space="preserve">EVALUATED</t>
        </is>
      </c>
      <c r="AO898" s="604" t="inlineStr">
        <is>
          <t xml:space="preserve">RECEIVING_VALIDATED_EDGE、BUCKET_PRIOR_ONLY、INTENT_INTERPRETATION_ONLY、FFL_OPTIONAL、EXPERT_MARKET</t>
        </is>
      </c>
      <c r="AP898" s="604" t="inlineStr">
        <is>
          <t xml:space="preserve">d28f1195d28ef14c5e66</t>
        </is>
      </c>
      <c r="AQ898" s="604" t="n">
        <v>0.25</v>
      </c>
      <c r="AR898" s="604" t="n">
        <v>0.73</v>
      </c>
      <c r="AS898" s="604" t="n">
        <v>-0.25</v>
      </c>
      <c r="AT898" s="604" t="n">
        <v>0.25</v>
      </c>
      <c r="AU898" s="604" t="n">
        <v>0.73</v>
      </c>
      <c r="AV898" s="604" t="n">
        <v>0.97</v>
      </c>
      <c r="AW898" s="604" t="n">
        <v>46299.08204853009</v>
      </c>
      <c r="AX898" s="604" t="inlineStr">
        <is>
          <t xml:space="preserve">https://simondongxiao.github.io/odds/v4/</t>
        </is>
      </c>
      <c r="AY898" s="604" t="inlineStr">
        <is>
          <t xml:space="preserve">V4 Shadow Only；real_money=false；P(EV&gt;0)不是比赛胜率</t>
        </is>
      </c>
    </row>
    <row r="899" ht="22" customHeight="1">
      <c r="A899" s="604" t="inlineStr">
        <is>
          <t xml:space="preserve">2026-10-04</t>
        </is>
      </c>
      <c r="B899" s="604" t="inlineStr">
        <is>
          <t xml:space="preserve">2026-10-04 18:00</t>
        </is>
      </c>
      <c r="C899" s="604" t="inlineStr">
        <is>
          <t xml:space="preserve">五大联赛非顶级联赛</t>
        </is>
      </c>
      <c r="D899" s="604" t="inlineStr">
        <is>
          <t xml:space="preserve">联赛</t>
        </is>
      </c>
      <c r="E899" s="604" t="inlineStr">
        <is>
          <t xml:space="preserve">西丁</t>
        </is>
      </c>
      <c r="F899" s="604" t="inlineStr">
        <is>
          <t xml:space="preserve">克瑞斯图竞技 vs 尤尼恩斯塔斯CF B</t>
        </is>
      </c>
      <c r="G899" s="604" t="n">
        <v>0.83</v>
      </c>
      <c r="H899" s="604" t="n">
        <v>0.75</v>
      </c>
      <c r="I899" s="604" t="n">
        <v>0.87</v>
      </c>
      <c r="J899" s="604" t="inlineStr">
        <is>
          <t xml:space="preserve">0.83/0.75/0.87</t>
        </is>
      </c>
      <c r="K899" s="604" t="inlineStr">
        <is>
          <t xml:space="preserve">V4-C｜EV +0.1432</t>
        </is>
      </c>
      <c r="L899" s="604" t="inlineStr">
        <is>
          <t xml:space="preserve">克瑞斯图竞技</t>
        </is>
      </c>
      <c r="M899" s="604" t="n">
        <v>0.6362496528815302</v>
      </c>
      <c r="N899" s="604" t="inlineStr">
        <is>
          <t xml:space="preserve">V4纸面入选-C</t>
        </is>
      </c>
      <c r="O899" s="604" t="inlineStr">
        <is>
          <t xml:space="preserve">3-0</t>
        </is>
      </c>
      <c r="P899" s="604" t="str">
        <v>已结算</v>
      </c>
      <c r="Q899" s="645" t="str">
        <v>红</v>
      </c>
      <c r="R899" s="604" t="n">
        <v>0.83</v>
      </c>
      <c r="S899" s="604" t="n">
        <f>IF(OR(Q899="",Q899="待结算"),"",IF(Q899="红",R899,IF(Q899="半红",R899*0.5,IF(Q899="走",0,IF(Q899="半黑",-0.5,-1)))))</f>
        <v>0.83</v>
      </c>
      <c r="T899" s="604" t="inlineStr">
        <is>
          <t xml:space="preserve">https://m.titan007.com/analy/Analysis/3080241.htm</t>
        </is>
      </c>
      <c r="U899" s="646" t="str">
        <f>IF(Q899="","",IF(Q899="待结算","待结算",IF(Q899="红","黑",IF(Q899="半红","半黑",IF(Q899="走","走",IF(Q899="半黑","半红","红"))))))</f>
        <v>黑</v>
      </c>
      <c r="V899" s="604" t="n">
        <f>IF(OR(Q899="",Q899="待结算"),"",IF(L899=LEFT(F899,FIND(" vs ",F899)-1),I899,G899))</f>
        <v>0.87</v>
      </c>
      <c r="W899" s="604" t="n">
        <f>IF(OR(U899="",U899="待结算"),"",IF(U899="红",V899,IF(U899="半红",V899*0.5,IF(U899="走",0,IF(U899="半黑",-0.5,-1)))))</f>
        <v>-1</v>
      </c>
      <c r="X899" s="604" t="inlineStr">
        <is>
          <t xml:space="preserve">3080241</t>
        </is>
      </c>
      <c r="Y899" s="604" t="inlineStr">
        <is>
          <t xml:space="preserve">V4</t>
        </is>
      </c>
      <c r="Z899" s="604" t="inlineStr">
        <is>
          <t xml:space="preserve">prior-2026-10-04-v1</t>
        </is>
      </c>
      <c r="AA899" s="604" t="inlineStr">
        <is>
          <t xml:space="preserve">C</t>
        </is>
      </c>
      <c r="AB899" s="604" t="n">
        <v>0.4256425073324015</v>
      </c>
      <c r="AC899" s="604" t="n">
        <v>0.2574266649080565</v>
      </c>
      <c r="AD899" s="604" t="n"/>
      <c r="AE899" s="604" t="n"/>
      <c r="AF899" s="604" t="n">
        <v>0.3169308277595421</v>
      </c>
      <c r="AG899" s="604" t="n">
        <v>0.1431845192631946</v>
      </c>
      <c r="AH899" s="604" t="n"/>
      <c r="AI899" s="604" t="n"/>
      <c r="AJ899" s="604" t="n">
        <v>0.1431845192631946</v>
      </c>
      <c r="AK899" s="604" t="n"/>
      <c r="AL899" s="604" t="n"/>
      <c r="AM899" s="604" t="n"/>
      <c r="AN899" s="604" t="inlineStr">
        <is>
          <t xml:space="preserve">EVALUATED</t>
        </is>
      </c>
      <c r="AO899" s="604" t="inlineStr">
        <is>
          <t xml:space="preserve">GIVING_VALIDATED_EDGE、BUCKET_PRIOR_ONLY、INTENT_INTERPRETATION_ONLY、FFL_OPTIONAL、EXPERT_MARKET</t>
        </is>
      </c>
      <c r="AP899" s="604" t="inlineStr">
        <is>
          <t xml:space="preserve">ee20a8d76b5fbe64ee50</t>
        </is>
      </c>
      <c r="AQ899" s="604" t="n">
        <v>-0.75</v>
      </c>
      <c r="AR899" s="604" t="n">
        <v>0.83</v>
      </c>
      <c r="AS899" s="604" t="n">
        <v>0.75</v>
      </c>
      <c r="AT899" s="604" t="n">
        <v>-0.75</v>
      </c>
      <c r="AU899" s="604" t="n">
        <v>0.83</v>
      </c>
      <c r="AV899" s="604" t="n">
        <v>0.87</v>
      </c>
      <c r="AW899" s="604" t="n">
        <v>46299.08204853009</v>
      </c>
      <c r="AX899" s="604" t="inlineStr">
        <is>
          <t xml:space="preserve">https://simondongxiao.github.io/odds/v4/</t>
        </is>
      </c>
      <c r="AY899" s="604" t="inlineStr">
        <is>
          <t xml:space="preserve">V4 Shadow Only；real_money=false；P(EV&gt;0)不是比赛胜率</t>
        </is>
      </c>
    </row>
    <row r="900" ht="22" customHeight="1">
      <c r="A900" s="604" t="inlineStr">
        <is>
          <t xml:space="preserve">2026-10-04</t>
        </is>
      </c>
      <c r="B900" s="604" t="inlineStr">
        <is>
          <t xml:space="preserve">2026-10-04 18:00</t>
        </is>
      </c>
      <c r="C900" s="604" t="inlineStr">
        <is>
          <t xml:space="preserve">五大联赛非顶级联赛</t>
        </is>
      </c>
      <c r="D900" s="604" t="inlineStr">
        <is>
          <t xml:space="preserve">联赛</t>
        </is>
      </c>
      <c r="E900" s="604" t="inlineStr">
        <is>
          <t xml:space="preserve">西丁</t>
        </is>
      </c>
      <c r="F900" s="604" t="inlineStr">
        <is>
          <t xml:space="preserve">伊比萨岛 vs 缚汶特拉</t>
        </is>
      </c>
      <c r="G900" s="604" t="n">
        <v>0.85</v>
      </c>
      <c r="H900" s="604" t="n">
        <v>0</v>
      </c>
      <c r="I900" s="604" t="n">
        <v>0.85</v>
      </c>
      <c r="J900" s="604" t="inlineStr">
        <is>
          <t xml:space="preserve">0.85/0/0.85</t>
        </is>
      </c>
      <c r="K900" s="604" t="inlineStr">
        <is>
          <t xml:space="preserve">V4-C｜EV +0.0516</t>
        </is>
      </c>
      <c r="L900" s="604" t="str"/>
      <c r="M900" s="604" t="n">
        <v>0.5684085338666651</v>
      </c>
      <c r="N900" s="604" t="inlineStr">
        <is>
          <t xml:space="preserve">V4纸面入选-C</t>
        </is>
      </c>
      <c r="O900" s="604" t="inlineStr">
        <is>
          <t xml:space="preserve">2-0</t>
        </is>
      </c>
      <c r="P900" s="604" t="str">
        <v>赛果已核/冻结投注未核</v>
      </c>
      <c r="Q900" s="645"/>
      <c r="R900" s="604" t="n">
        <v>0.85</v>
      </c>
      <c r="S900" s="604" t="str">
        <f>IF(OR(Q900="",Q900="待结算"),"",IF(Q900="红",R900,IF(Q900="半红",R900*0.5,IF(Q900="走",0,IF(Q900="半黑",-0.5,-1)))))</f>
      </c>
      <c r="T900" s="604" t="inlineStr">
        <is>
          <t xml:space="preserve">https://m.titan007.com/analy/Analysis/3078385.htm</t>
        </is>
      </c>
      <c r="U900" s="646" t="str">
        <f>IF(Q900="","",IF(Q900="待结算","待结算",IF(Q900="红","黑",IF(Q900="半红","半黑",IF(Q900="走","走",IF(Q900="半黑","半红","红"))))))</f>
      </c>
      <c r="V900" s="604" t="str">
        <f>IF(OR(Q900="",Q900="待结算"),"",IF(L900=LEFT(F900,FIND(" vs ",F900)-1),I900,G900))</f>
      </c>
      <c r="W900" s="604" t="str">
        <f>IF(OR(U900="",U900="待结算"),"",IF(U900="红",V900,IF(U900="半红",V900*0.5,IF(U900="走",0,IF(U900="半黑",-0.5,-1)))))</f>
      </c>
      <c r="X900" s="604" t="inlineStr">
        <is>
          <t xml:space="preserve">3078385</t>
        </is>
      </c>
      <c r="Y900" s="604" t="inlineStr">
        <is>
          <t xml:space="preserve">V4</t>
        </is>
      </c>
      <c r="Z900" s="604" t="inlineStr">
        <is>
          <t xml:space="preserve">prior-2026-10-04-v1</t>
        </is>
      </c>
      <c r="AA900" s="604" t="inlineStr">
        <is>
          <t xml:space="preserve">C</t>
        </is>
      </c>
      <c r="AB900" s="604" t="n">
        <v>0.5684085338666651</v>
      </c>
      <c r="AC900" s="604" t="n"/>
      <c r="AD900" s="604" t="n"/>
      <c r="AE900" s="604" t="n"/>
      <c r="AF900" s="604" t="n">
        <v>0.4315914661333349</v>
      </c>
      <c r="AG900" s="604" t="n">
        <v>0.05155578765333046</v>
      </c>
      <c r="AH900" s="604" t="n"/>
      <c r="AI900" s="604" t="n"/>
      <c r="AJ900" s="604" t="n">
        <v>0.05155578765333046</v>
      </c>
      <c r="AK900" s="604" t="n"/>
      <c r="AL900" s="604" t="n"/>
      <c r="AM900" s="604" t="n"/>
      <c r="AN900" s="604" t="inlineStr">
        <is>
          <t xml:space="preserve">EVALUATED</t>
        </is>
      </c>
      <c r="AO900" s="604" t="inlineStr">
        <is>
          <t xml:space="preserve">EDGE_BELOW_UNCERTAINTY_THRESHOLD、BUCKET_PRIOR_ONLY、INTENT_INTERPRETATION_ONLY、FFL_OPTIONAL、EXPERT_MARKET</t>
        </is>
      </c>
      <c r="AP900" s="604" t="inlineStr">
        <is>
          <t xml:space="preserve">affb17456bee52fa6e28</t>
        </is>
      </c>
      <c r="AQ900" s="604" t="n">
        <v>0</v>
      </c>
      <c r="AR900" s="604" t="n"/>
      <c r="AS900" s="604" t="n">
        <v>0</v>
      </c>
      <c r="AT900" s="604" t="n">
        <v>0</v>
      </c>
      <c r="AU900" s="604" t="n">
        <v>0.85</v>
      </c>
      <c r="AV900" s="604" t="n">
        <v>0.85</v>
      </c>
      <c r="AW900" s="604" t="n">
        <v>46299.08204853009</v>
      </c>
      <c r="AX900" s="604" t="inlineStr">
        <is>
          <t xml:space="preserve">https://simondongxiao.github.io/odds/v4/</t>
        </is>
      </c>
      <c r="AY900" s="604" t="inlineStr">
        <is>
          <t xml:space="preserve">V4 Shadow Only；real_money=false；P(EV&gt;0)不是比赛胜率</t>
        </is>
      </c>
    </row>
    <row r="901" ht="22" customHeight="1">
      <c r="A901" s="604" t="inlineStr">
        <is>
          <t xml:space="preserve">2026-10-04</t>
        </is>
      </c>
      <c r="B901" s="604" t="inlineStr">
        <is>
          <t xml:space="preserve">2026-10-04 18:30</t>
        </is>
      </c>
      <c r="C901" s="604" t="inlineStr">
        <is>
          <t xml:space="preserve">五大联赛非顶级联赛</t>
        </is>
      </c>
      <c r="D901" s="604" t="inlineStr">
        <is>
          <t xml:space="preserve">联赛</t>
        </is>
      </c>
      <c r="E901" s="604" t="inlineStr">
        <is>
          <t xml:space="preserve">意丙</t>
        </is>
      </c>
      <c r="F901" s="604" t="inlineStr">
        <is>
          <t xml:space="preserve">莱科 vs 布雷西亚</t>
        </is>
      </c>
      <c r="G901" s="604" t="n">
        <v>0.88</v>
      </c>
      <c r="H901" s="604" t="n">
        <v>-0.5</v>
      </c>
      <c r="I901" s="604" t="n">
        <v>0.82</v>
      </c>
      <c r="J901" s="604" t="inlineStr">
        <is>
          <t xml:space="preserve">0.88/-0.5/0.82</t>
        </is>
      </c>
      <c r="K901" s="604" t="inlineStr">
        <is>
          <t xml:space="preserve">V4-B｜EV +0.5354</t>
        </is>
      </c>
      <c r="L901" s="604" t="inlineStr">
        <is>
          <t xml:space="preserve">莱科</t>
        </is>
      </c>
      <c r="M901" s="604" t="n">
        <v>0.8167279926177218</v>
      </c>
      <c r="N901" s="604" t="inlineStr">
        <is>
          <t xml:space="preserve">V4纸面入选-B</t>
        </is>
      </c>
      <c r="O901" s="604" t="inlineStr">
        <is>
          <t xml:space="preserve">2-2</t>
        </is>
      </c>
      <c r="P901" s="604" t="str">
        <v>已结算</v>
      </c>
      <c r="Q901" s="645" t="str">
        <v>红</v>
      </c>
      <c r="R901" s="604" t="n">
        <v>0.88</v>
      </c>
      <c r="S901" s="604" t="n">
        <f>IF(OR(Q901="",Q901="待结算"),"",IF(Q901="红",R901,IF(Q901="半红",R901*0.5,IF(Q901="走",0,IF(Q901="半黑",-0.5,-1)))))</f>
        <v>0.88</v>
      </c>
      <c r="T901" s="604" t="inlineStr">
        <is>
          <t xml:space="preserve">https://m.titan007.com/analy/Analysis/3050577.htm</t>
        </is>
      </c>
      <c r="U901" s="646" t="str">
        <f>IF(Q901="","",IF(Q901="待结算","待结算",IF(Q901="红","黑",IF(Q901="半红","半黑",IF(Q901="走","走",IF(Q901="半黑","半红","红"))))))</f>
        <v>黑</v>
      </c>
      <c r="V901" s="604" t="n">
        <f>IF(OR(Q901="",Q901="待结算"),"",IF(L901=LEFT(F901,FIND(" vs ",F901)-1),I901,G901))</f>
        <v>0.82</v>
      </c>
      <c r="W901" s="604" t="n">
        <f>IF(OR(U901="",U901="待结算"),"",IF(U901="红",V901,IF(U901="半红",V901*0.5,IF(U901="走",0,IF(U901="半黑",-0.5,-1)))))</f>
        <v>-1</v>
      </c>
      <c r="X901" s="604" t="inlineStr">
        <is>
          <t xml:space="preserve">3050577</t>
        </is>
      </c>
      <c r="Y901" s="604" t="inlineStr">
        <is>
          <t xml:space="preserve">V4</t>
        </is>
      </c>
      <c r="Z901" s="604" t="inlineStr">
        <is>
          <t xml:space="preserve">prior-2026-10-04-v1</t>
        </is>
      </c>
      <c r="AA901" s="604" t="inlineStr">
        <is>
          <t xml:space="preserve">B</t>
        </is>
      </c>
      <c r="AB901" s="604" t="n">
        <v>0.8167279926177218</v>
      </c>
      <c r="AC901" s="604" t="n"/>
      <c r="AD901" s="604" t="n"/>
      <c r="AE901" s="604" t="n"/>
      <c r="AF901" s="604" t="n">
        <v>0.1832720073822782</v>
      </c>
      <c r="AG901" s="604" t="n">
        <v>0.5354486261213169</v>
      </c>
      <c r="AH901" s="604" t="n"/>
      <c r="AI901" s="604" t="n"/>
      <c r="AJ901" s="604" t="n">
        <v>0.5354486261213169</v>
      </c>
      <c r="AK901" s="604" t="n"/>
      <c r="AL901" s="604" t="n"/>
      <c r="AM901" s="604" t="n"/>
      <c r="AN901" s="604" t="inlineStr">
        <is>
          <t xml:space="preserve">EVALUATED</t>
        </is>
      </c>
      <c r="AO901" s="604" t="inlineStr">
        <is>
          <t xml:space="preserve">RECEIVING_VALIDATED_EDGE、BUCKET_PRIOR_ONLY、INTENT_INTERPRETATION_ONLY、FFL_OPTIONAL、EXPERT_MARKET</t>
        </is>
      </c>
      <c r="AP901" s="604" t="inlineStr">
        <is>
          <t xml:space="preserve">0050934aee3a41426b5a</t>
        </is>
      </c>
      <c r="AQ901" s="604" t="n">
        <v>0.5</v>
      </c>
      <c r="AR901" s="604" t="n">
        <v>0.88</v>
      </c>
      <c r="AS901" s="604" t="n">
        <v>-0.5</v>
      </c>
      <c r="AT901" s="604" t="n">
        <v>0.5</v>
      </c>
      <c r="AU901" s="604" t="n">
        <v>0.88</v>
      </c>
      <c r="AV901" s="604" t="n">
        <v>0.82</v>
      </c>
      <c r="AW901" s="604" t="n">
        <v>46299.08204853009</v>
      </c>
      <c r="AX901" s="604" t="inlineStr">
        <is>
          <t xml:space="preserve">https://simondongxiao.github.io/odds/v4/</t>
        </is>
      </c>
      <c r="AY901" s="604" t="inlineStr">
        <is>
          <t xml:space="preserve">V4 Shadow Only；real_money=false；P(EV&gt;0)不是比赛胜率</t>
        </is>
      </c>
    </row>
    <row r="902" ht="22" customHeight="1">
      <c r="A902" s="604" t="inlineStr">
        <is>
          <t xml:space="preserve">2026-10-04</t>
        </is>
      </c>
      <c r="B902" s="604" t="inlineStr">
        <is>
          <t xml:space="preserve">2026-10-04 18:30</t>
        </is>
      </c>
      <c r="C902" s="604" t="inlineStr">
        <is>
          <t xml:space="preserve">五大联赛非顶级联赛</t>
        </is>
      </c>
      <c r="D902" s="604" t="inlineStr">
        <is>
          <t xml:space="preserve">联赛</t>
        </is>
      </c>
      <c r="E902" s="604" t="inlineStr">
        <is>
          <t xml:space="preserve">意丙</t>
        </is>
      </c>
      <c r="F902" s="604" t="inlineStr">
        <is>
          <t xml:space="preserve">特雷维索 vs 吉安纳</t>
        </is>
      </c>
      <c r="G902" s="604" t="n">
        <v>0.79</v>
      </c>
      <c r="H902" s="604" t="n">
        <v>0.5</v>
      </c>
      <c r="I902" s="604" t="n">
        <v>0.91</v>
      </c>
      <c r="J902" s="604" t="inlineStr">
        <is>
          <t xml:space="preserve">0.79/0.5/0.91</t>
        </is>
      </c>
      <c r="K902" s="604" t="inlineStr">
        <is>
          <t xml:space="preserve">V4-B｜EV +0.1545</t>
        </is>
      </c>
      <c r="L902" s="604" t="inlineStr">
        <is>
          <t xml:space="preserve">特雷维索</t>
        </is>
      </c>
      <c r="M902" s="604" t="n">
        <v>0.6449762686552454</v>
      </c>
      <c r="N902" s="604" t="inlineStr">
        <is>
          <t xml:space="preserve">V4纸面入选-B</t>
        </is>
      </c>
      <c r="O902" s="604" t="inlineStr">
        <is>
          <t xml:space="preserve">0-0</t>
        </is>
      </c>
      <c r="P902" s="604" t="str">
        <v>已结算</v>
      </c>
      <c r="Q902" s="646" t="str">
        <v>黑</v>
      </c>
      <c r="R902" s="604" t="n">
        <v>0.79</v>
      </c>
      <c r="S902" s="604" t="n">
        <f>IF(OR(Q902="",Q902="待结算"),"",IF(Q902="红",R902,IF(Q902="半红",R902*0.5,IF(Q902="走",0,IF(Q902="半黑",-0.5,-1)))))</f>
        <v>-1</v>
      </c>
      <c r="T902" s="604" t="inlineStr">
        <is>
          <t xml:space="preserve">https://m.titan007.com/analy/Analysis/3050580.htm</t>
        </is>
      </c>
      <c r="U902" s="645" t="str">
        <f>IF(Q902="","",IF(Q902="待结算","待结算",IF(Q902="红","黑",IF(Q902="半红","半黑",IF(Q902="走","走",IF(Q902="半黑","半红","红"))))))</f>
        <v>红</v>
      </c>
      <c r="V902" s="604" t="n">
        <f>IF(OR(Q902="",Q902="待结算"),"",IF(L902=LEFT(F902,FIND(" vs ",F902)-1),I902,G902))</f>
        <v>0.91</v>
      </c>
      <c r="W902" s="604" t="n">
        <f>IF(OR(U902="",U902="待结算"),"",IF(U902="红",V902,IF(U902="半红",V902*0.5,IF(U902="走",0,IF(U902="半黑",-0.5,-1)))))</f>
        <v>0.91</v>
      </c>
      <c r="X902" s="604" t="inlineStr">
        <is>
          <t xml:space="preserve">3050580</t>
        </is>
      </c>
      <c r="Y902" s="604" t="inlineStr">
        <is>
          <t xml:space="preserve">V4</t>
        </is>
      </c>
      <c r="Z902" s="604" t="inlineStr">
        <is>
          <t xml:space="preserve">prior-2026-10-04-v1</t>
        </is>
      </c>
      <c r="AA902" s="604" t="inlineStr">
        <is>
          <t xml:space="preserve">B</t>
        </is>
      </c>
      <c r="AB902" s="604" t="n">
        <v>0.6449762686552454</v>
      </c>
      <c r="AC902" s="604" t="n"/>
      <c r="AD902" s="604" t="n"/>
      <c r="AE902" s="604" t="n"/>
      <c r="AF902" s="604" t="n">
        <v>0.3550237313447546</v>
      </c>
      <c r="AG902" s="604" t="n">
        <v>0.1545075208928893</v>
      </c>
      <c r="AH902" s="604" t="n"/>
      <c r="AI902" s="604" t="n"/>
      <c r="AJ902" s="604" t="n">
        <v>0.1545075208928893</v>
      </c>
      <c r="AK902" s="604" t="n"/>
      <c r="AL902" s="604" t="n"/>
      <c r="AM902" s="604" t="n"/>
      <c r="AN902" s="604" t="inlineStr">
        <is>
          <t xml:space="preserve">EVALUATED</t>
        </is>
      </c>
      <c r="AO902" s="604" t="inlineStr">
        <is>
          <t xml:space="preserve">GIVING_VALIDATED_EDGE、BUCKET_PRIOR_ONLY、INTENT_INTERPRETATION_ONLY、FFL_OPTIONAL、EXPERT_MARKET</t>
        </is>
      </c>
      <c r="AP902" s="604" t="inlineStr">
        <is>
          <t xml:space="preserve">0ab6ead17d89078c3651</t>
        </is>
      </c>
      <c r="AQ902" s="604" t="n">
        <v>-0.5</v>
      </c>
      <c r="AR902" s="604" t="n">
        <v>0.79</v>
      </c>
      <c r="AS902" s="604" t="n">
        <v>0.5</v>
      </c>
      <c r="AT902" s="604" t="n">
        <v>-0.5</v>
      </c>
      <c r="AU902" s="604" t="n">
        <v>0.79</v>
      </c>
      <c r="AV902" s="604" t="n">
        <v>0.91</v>
      </c>
      <c r="AW902" s="604" t="n">
        <v>46299.08204853009</v>
      </c>
      <c r="AX902" s="604" t="inlineStr">
        <is>
          <t xml:space="preserve">https://simondongxiao.github.io/odds/v4/</t>
        </is>
      </c>
      <c r="AY902" s="604" t="inlineStr">
        <is>
          <t xml:space="preserve">V4 Shadow Only；real_money=false；P(EV&gt;0)不是比赛胜率</t>
        </is>
      </c>
    </row>
    <row r="903" ht="22" customHeight="1">
      <c r="A903" s="604" t="inlineStr">
        <is>
          <t xml:space="preserve">2026-10-04</t>
        </is>
      </c>
      <c r="B903" s="604" t="inlineStr">
        <is>
          <t xml:space="preserve">2026-10-04 18:30</t>
        </is>
      </c>
      <c r="C903" s="604" t="inlineStr">
        <is>
          <t xml:space="preserve">欧洲非五大系列</t>
        </is>
      </c>
      <c r="D903" s="604" t="inlineStr">
        <is>
          <t xml:space="preserve">联赛</t>
        </is>
      </c>
      <c r="E903" s="604" t="inlineStr">
        <is>
          <t xml:space="preserve">乌克甲</t>
        </is>
      </c>
      <c r="F903" s="604" t="inlineStr">
        <is>
          <t xml:space="preserve">罗姆内 vs 基督教体育</t>
        </is>
      </c>
      <c r="G903" s="604" t="n">
        <v>0.76</v>
      </c>
      <c r="H903" s="604" t="n">
        <v>0</v>
      </c>
      <c r="I903" s="604" t="n">
        <v>0.9399999999999999</v>
      </c>
      <c r="J903" s="604" t="inlineStr">
        <is>
          <t xml:space="preserve">0.76/0/0.94</t>
        </is>
      </c>
      <c r="K903" s="604" t="inlineStr">
        <is>
          <t xml:space="preserve">V4-C｜EV +0.0393</t>
        </is>
      </c>
      <c r="L903" s="604" t="str"/>
      <c r="M903" s="604" t="n">
        <v>0.590511475905827</v>
      </c>
      <c r="N903" s="604" t="inlineStr">
        <is>
          <t xml:space="preserve">V4纸面入选-C</t>
        </is>
      </c>
      <c r="O903" s="604" t="inlineStr">
        <is>
          <t xml:space="preserve">3-2</t>
        </is>
      </c>
      <c r="P903" s="604" t="str">
        <v>赛果已核/冻结投注未核</v>
      </c>
      <c r="Q903" s="645"/>
      <c r="R903" s="604" t="n">
        <v>0.9399999999999999</v>
      </c>
      <c r="S903" s="604" t="str">
        <f>IF(OR(Q903="",Q903="待结算"),"",IF(Q903="红",R903,IF(Q903="半红",R903*0.5,IF(Q903="走",0,IF(Q903="半黑",-0.5,-1)))))</f>
      </c>
      <c r="T903" s="604" t="inlineStr">
        <is>
          <t xml:space="preserve">https://m.titan007.com/analy/Analysis/3035663.htm</t>
        </is>
      </c>
      <c r="U903" s="646" t="str">
        <f>IF(Q903="","",IF(Q903="待结算","待结算",IF(Q903="红","黑",IF(Q903="半红","半黑",IF(Q903="走","走",IF(Q903="半黑","半红","红"))))))</f>
      </c>
      <c r="V903" s="604" t="str">
        <f>IF(OR(Q903="",Q903="待结算"),"",IF(L903=LEFT(F903,FIND(" vs ",F903)-1),I903,G903))</f>
      </c>
      <c r="W903" s="604" t="str">
        <f>IF(OR(U903="",U903="待结算"),"",IF(U903="红",V903,IF(U903="半红",V903*0.5,IF(U903="走",0,IF(U903="半黑",-0.5,-1)))))</f>
      </c>
      <c r="X903" s="604" t="inlineStr">
        <is>
          <t xml:space="preserve">3035663</t>
        </is>
      </c>
      <c r="Y903" s="604" t="inlineStr">
        <is>
          <t xml:space="preserve">V4</t>
        </is>
      </c>
      <c r="Z903" s="604" t="inlineStr">
        <is>
          <t xml:space="preserve">prior-2026-10-04-v1</t>
        </is>
      </c>
      <c r="AA903" s="604" t="inlineStr">
        <is>
          <t xml:space="preserve">C</t>
        </is>
      </c>
      <c r="AB903" s="604" t="n">
        <v>0.590511475905827</v>
      </c>
      <c r="AC903" s="604" t="n"/>
      <c r="AD903" s="604" t="n"/>
      <c r="AE903" s="604" t="n"/>
      <c r="AF903" s="604" t="n">
        <v>0.4094885240941731</v>
      </c>
      <c r="AG903" s="604" t="n">
        <v>0.0393001975942554</v>
      </c>
      <c r="AH903" s="604" t="n"/>
      <c r="AI903" s="604" t="n"/>
      <c r="AJ903" s="604" t="n">
        <v>0.0393001975942554</v>
      </c>
      <c r="AK903" s="604" t="n"/>
      <c r="AL903" s="604" t="n"/>
      <c r="AM903" s="604" t="n"/>
      <c r="AN903" s="604" t="inlineStr">
        <is>
          <t xml:space="preserve">EVALUATED</t>
        </is>
      </c>
      <c r="AO903" s="604" t="inlineStr">
        <is>
          <t xml:space="preserve">EDGE_BELOW_UNCERTAINTY_THRESHOLD、BUCKET_PRIOR_ONLY、INTENT_INTERPRETATION_ONLY、FFL_OPTIONAL、EXPERT_MARKET</t>
        </is>
      </c>
      <c r="AP903" s="604" t="inlineStr">
        <is>
          <t xml:space="preserve">0a8c1cecc1aff7027e93</t>
        </is>
      </c>
      <c r="AQ903" s="604" t="n">
        <v>0</v>
      </c>
      <c r="AR903" s="604" t="n"/>
      <c r="AS903" s="604" t="n">
        <v>0</v>
      </c>
      <c r="AT903" s="604" t="n">
        <v>0</v>
      </c>
      <c r="AU903" s="604" t="n">
        <v>0.76</v>
      </c>
      <c r="AV903" s="604" t="n">
        <v>0.9399999999999999</v>
      </c>
      <c r="AW903" s="604" t="n">
        <v>46299.08204853009</v>
      </c>
      <c r="AX903" s="604" t="inlineStr">
        <is>
          <t xml:space="preserve">https://simondongxiao.github.io/odds/v4/</t>
        </is>
      </c>
      <c r="AY903" s="604" t="inlineStr">
        <is>
          <t xml:space="preserve">V4 Shadow Only；real_money=false；P(EV&gt;0)不是比赛胜率</t>
        </is>
      </c>
    </row>
    <row r="904" ht="22" customHeight="1">
      <c r="A904" s="604" t="inlineStr">
        <is>
          <t xml:space="preserve">2026-10-04</t>
        </is>
      </c>
      <c r="B904" s="604" t="inlineStr">
        <is>
          <t xml:space="preserve">2026-10-04 19:00</t>
        </is>
      </c>
      <c r="C904" s="604" t="inlineStr">
        <is>
          <t xml:space="preserve">欧洲非五大系列</t>
        </is>
      </c>
      <c r="D904" s="604" t="inlineStr">
        <is>
          <t xml:space="preserve">联赛</t>
        </is>
      </c>
      <c r="E904" s="604" t="inlineStr">
        <is>
          <t xml:space="preserve">瑞典乙南</t>
        </is>
      </c>
      <c r="F904" s="604" t="inlineStr">
        <is>
          <t xml:space="preserve">BK奥林匹克 vs 特雷勒堡</t>
        </is>
      </c>
      <c r="G904" s="604" t="n">
        <v>0.9</v>
      </c>
      <c r="H904" s="604" t="n">
        <v>-0.25</v>
      </c>
      <c r="I904" s="604" t="n">
        <v>0.8</v>
      </c>
      <c r="J904" s="604" t="inlineStr">
        <is>
          <t xml:space="preserve">0.9/-0.25/0.8</t>
        </is>
      </c>
      <c r="K904" s="604" t="inlineStr">
        <is>
          <t xml:space="preserve">V4-B｜EV +0.3195</t>
        </is>
      </c>
      <c r="L904" s="604" t="inlineStr">
        <is>
          <t xml:space="preserve">BK奥林匹克</t>
        </is>
      </c>
      <c r="M904" s="604" t="n">
        <v>0.7185416767247378</v>
      </c>
      <c r="N904" s="604" t="inlineStr">
        <is>
          <t xml:space="preserve">V4纸面入选-B</t>
        </is>
      </c>
      <c r="O904" s="604" t="inlineStr">
        <is>
          <t xml:space="preserve">0-2</t>
        </is>
      </c>
      <c r="P904" s="604" t="str">
        <v>已结算</v>
      </c>
      <c r="Q904" s="646" t="str">
        <v>黑</v>
      </c>
      <c r="R904" s="604" t="n">
        <v>0.9</v>
      </c>
      <c r="S904" s="604" t="n">
        <f>IF(OR(Q904="",Q904="待结算"),"",IF(Q904="红",R904,IF(Q904="半红",R904*0.5,IF(Q904="走",0,IF(Q904="半黑",-0.5,-1)))))</f>
        <v>-1</v>
      </c>
      <c r="T904" s="604" t="inlineStr">
        <is>
          <t xml:space="preserve">https://m.titan007.com/analy/Analysis/2919929.htm</t>
        </is>
      </c>
      <c r="U904" s="645" t="str">
        <f>IF(Q904="","",IF(Q904="待结算","待结算",IF(Q904="红","黑",IF(Q904="半红","半黑",IF(Q904="走","走",IF(Q904="半黑","半红","红"))))))</f>
        <v>红</v>
      </c>
      <c r="V904" s="604" t="n">
        <f>IF(OR(Q904="",Q904="待结算"),"",IF(L904=LEFT(F904,FIND(" vs ",F904)-1),I904,G904))</f>
        <v>0.8</v>
      </c>
      <c r="W904" s="604" t="n">
        <f>IF(OR(U904="",U904="待结算"),"",IF(U904="红",V904,IF(U904="半红",V904*0.5,IF(U904="走",0,IF(U904="半黑",-0.5,-1)))))</f>
        <v>0.8</v>
      </c>
      <c r="X904" s="604" t="inlineStr">
        <is>
          <t xml:space="preserve">2919929</t>
        </is>
      </c>
      <c r="Y904" s="604" t="inlineStr">
        <is>
          <t xml:space="preserve">V4</t>
        </is>
      </c>
      <c r="Z904" s="604" t="inlineStr">
        <is>
          <t xml:space="preserve">prior-2026-10-04-v1</t>
        </is>
      </c>
      <c r="AA904" s="604" t="inlineStr">
        <is>
          <t xml:space="preserve">B</t>
        </is>
      </c>
      <c r="AB904" s="604" t="n">
        <v>0.5033168974407364</v>
      </c>
      <c r="AC904" s="604" t="n">
        <v>0.2504737385178636</v>
      </c>
      <c r="AD904" s="604" t="n"/>
      <c r="AE904" s="604" t="n"/>
      <c r="AF904" s="604" t="n">
        <v>0.2462093640414</v>
      </c>
      <c r="AG904" s="604" t="n">
        <v>0.3194890259883014</v>
      </c>
      <c r="AH904" s="604" t="n"/>
      <c r="AI904" s="604" t="n"/>
      <c r="AJ904" s="604" t="n">
        <v>0.3194890259883014</v>
      </c>
      <c r="AK904" s="604" t="n"/>
      <c r="AL904" s="604" t="n"/>
      <c r="AM904" s="604" t="n"/>
      <c r="AN904" s="604" t="inlineStr">
        <is>
          <t xml:space="preserve">EVALUATED</t>
        </is>
      </c>
      <c r="AO904" s="604" t="inlineStr">
        <is>
          <t xml:space="preserve">RECEIVING_VALIDATED_EDGE、BUCKET_PRIOR_ONLY、INTENT_INTERPRETATION_ONLY、FFL_OPTIONAL、EXPERT_MARKET</t>
        </is>
      </c>
      <c r="AP904" s="604" t="inlineStr">
        <is>
          <t xml:space="preserve">a663db1cd1188cc27f7d</t>
        </is>
      </c>
      <c r="AQ904" s="604" t="n">
        <v>0.25</v>
      </c>
      <c r="AR904" s="604" t="n">
        <v>0.9</v>
      </c>
      <c r="AS904" s="604" t="n">
        <v>-0.25</v>
      </c>
      <c r="AT904" s="604" t="n">
        <v>0.25</v>
      </c>
      <c r="AU904" s="604" t="n">
        <v>0.9</v>
      </c>
      <c r="AV904" s="604" t="n">
        <v>0.8</v>
      </c>
      <c r="AW904" s="604" t="n">
        <v>46299.08204853009</v>
      </c>
      <c r="AX904" s="604" t="inlineStr">
        <is>
          <t xml:space="preserve">https://simondongxiao.github.io/odds/v4/</t>
        </is>
      </c>
      <c r="AY904" s="604" t="inlineStr">
        <is>
          <t xml:space="preserve">V4 Shadow Only；real_money=false；P(EV&gt;0)不是比赛胜率</t>
        </is>
      </c>
    </row>
    <row r="905" ht="22" customHeight="1">
      <c r="A905" s="604" t="inlineStr">
        <is>
          <t xml:space="preserve">2026-10-04</t>
        </is>
      </c>
      <c r="B905" s="604" t="inlineStr">
        <is>
          <t xml:space="preserve">2026-10-04 19:00</t>
        </is>
      </c>
      <c r="C905" s="604" t="inlineStr">
        <is>
          <t xml:space="preserve">欧洲非五大系列</t>
        </is>
      </c>
      <c r="D905" s="604" t="inlineStr">
        <is>
          <t xml:space="preserve">联赛</t>
        </is>
      </c>
      <c r="E905" s="604" t="inlineStr">
        <is>
          <t xml:space="preserve">挪乙</t>
        </is>
      </c>
      <c r="F905" s="604" t="inlineStr">
        <is>
          <t xml:space="preserve">拉纳 vs 伊斯沃德</t>
        </is>
      </c>
      <c r="G905" s="604" t="n">
        <v>0.86</v>
      </c>
      <c r="H905" s="604" t="n">
        <v>-1.25</v>
      </c>
      <c r="I905" s="604" t="n">
        <v>0.84</v>
      </c>
      <c r="J905" s="604" t="inlineStr">
        <is>
          <t xml:space="preserve">0.86/-1.25/0.84</t>
        </is>
      </c>
      <c r="K905" s="604" t="inlineStr">
        <is>
          <t xml:space="preserve">V4-B｜EV +0.8079</t>
        </is>
      </c>
      <c r="L905" s="604" t="inlineStr">
        <is>
          <t xml:space="preserve">拉纳</t>
        </is>
      </c>
      <c r="M905" s="604" t="n">
        <v>0.9848669397809885</v>
      </c>
      <c r="N905" s="604" t="inlineStr">
        <is>
          <t xml:space="preserve">V4纸面入选-B</t>
        </is>
      </c>
      <c r="O905" s="604" t="inlineStr">
        <is>
          <t xml:space="preserve">2-1</t>
        </is>
      </c>
      <c r="P905" s="604" t="str">
        <v>已结算</v>
      </c>
      <c r="Q905" s="645" t="str">
        <v>红</v>
      </c>
      <c r="R905" s="604" t="n">
        <v>0.86</v>
      </c>
      <c r="S905" s="604" t="n">
        <f>IF(OR(Q905="",Q905="待结算"),"",IF(Q905="红",R905,IF(Q905="半红",R905*0.5,IF(Q905="走",0,IF(Q905="半黑",-0.5,-1)))))</f>
        <v>0.86</v>
      </c>
      <c r="T905" s="604" t="inlineStr">
        <is>
          <t xml:space="preserve">https://m.titan007.com/analy/Analysis/2913541.htm</t>
        </is>
      </c>
      <c r="U905" s="646" t="str">
        <f>IF(Q905="","",IF(Q905="待结算","待结算",IF(Q905="红","黑",IF(Q905="半红","半黑",IF(Q905="走","走",IF(Q905="半黑","半红","红"))))))</f>
        <v>黑</v>
      </c>
      <c r="V905" s="604" t="n">
        <f>IF(OR(Q905="",Q905="待结算"),"",IF(L905=LEFT(F905,FIND(" vs ",F905)-1),I905,G905))</f>
        <v>0.84</v>
      </c>
      <c r="W905" s="604" t="n">
        <f>IF(OR(U905="",U905="待结算"),"",IF(U905="红",V905,IF(U905="半红",V905*0.5,IF(U905="走",0,IF(U905="半黑",-0.5,-1)))))</f>
        <v>-1</v>
      </c>
      <c r="X905" s="604" t="inlineStr">
        <is>
          <t xml:space="preserve">2913541</t>
        </is>
      </c>
      <c r="Y905" s="604" t="inlineStr">
        <is>
          <t xml:space="preserve">V4</t>
        </is>
      </c>
      <c r="Z905" s="604" t="inlineStr">
        <is>
          <t xml:space="preserve">prior-2026-10-04-v1</t>
        </is>
      </c>
      <c r="AA905" s="604" t="inlineStr">
        <is>
          <t xml:space="preserve">B</t>
        </is>
      </c>
      <c r="AB905" s="604" t="n">
        <v>0.9276878923790153</v>
      </c>
      <c r="AC905" s="604" t="n">
        <v>0.05761499298112389</v>
      </c>
      <c r="AD905" s="604" t="n"/>
      <c r="AE905" s="604" t="n"/>
      <c r="AF905" s="604" t="n">
        <v>0.01469711463986088</v>
      </c>
      <c r="AG905" s="604" t="n">
        <v>0.8078889197879755</v>
      </c>
      <c r="AH905" s="604" t="n"/>
      <c r="AI905" s="604" t="n"/>
      <c r="AJ905" s="604" t="n">
        <v>0.8078889197879755</v>
      </c>
      <c r="AK905" s="604" t="n"/>
      <c r="AL905" s="604" t="n"/>
      <c r="AM905" s="604" t="n"/>
      <c r="AN905" s="604" t="inlineStr">
        <is>
          <t xml:space="preserve">EVALUATED</t>
        </is>
      </c>
      <c r="AO905" s="604" t="inlineStr">
        <is>
          <t xml:space="preserve">RECEIVING_VALIDATED_EDGE、BUCKET_PRIOR_ONLY、INTENT_INTERPRETATION_ONLY、FFL_OPTIONAL、EXPERT_MARKET</t>
        </is>
      </c>
      <c r="AP905" s="604" t="inlineStr">
        <is>
          <t xml:space="preserve">f7e378e95399c0981dbc</t>
        </is>
      </c>
      <c r="AQ905" s="604" t="n">
        <v>1.25</v>
      </c>
      <c r="AR905" s="604" t="n">
        <v>0.86</v>
      </c>
      <c r="AS905" s="604" t="n">
        <v>-1.25</v>
      </c>
      <c r="AT905" s="604" t="n">
        <v>1.25</v>
      </c>
      <c r="AU905" s="604" t="n">
        <v>0.86</v>
      </c>
      <c r="AV905" s="604" t="n">
        <v>0.84</v>
      </c>
      <c r="AW905" s="604" t="n">
        <v>46299.08204853009</v>
      </c>
      <c r="AX905" s="604" t="inlineStr">
        <is>
          <t xml:space="preserve">https://simondongxiao.github.io/odds/v4/</t>
        </is>
      </c>
      <c r="AY905" s="604" t="inlineStr">
        <is>
          <t xml:space="preserve">V4 Shadow Only；real_money=false；P(EV&gt;0)不是比赛胜率</t>
        </is>
      </c>
    </row>
    <row r="906" ht="22" customHeight="1">
      <c r="A906" s="604" t="inlineStr">
        <is>
          <t xml:space="preserve">2026-10-04</t>
        </is>
      </c>
      <c r="B906" s="604" t="inlineStr">
        <is>
          <t xml:space="preserve">2026-10-04 19:00</t>
        </is>
      </c>
      <c r="C906" s="604" t="inlineStr">
        <is>
          <t xml:space="preserve">其他系列</t>
        </is>
      </c>
      <c r="D906" s="604" t="inlineStr">
        <is>
          <t xml:space="preserve">联赛</t>
        </is>
      </c>
      <c r="E906" s="604" t="inlineStr">
        <is>
          <t xml:space="preserve">波兰乙</t>
        </is>
      </c>
      <c r="F906" s="604" t="inlineStr">
        <is>
          <t xml:space="preserve">萨尼克 vs 斯塔沃拉</t>
        </is>
      </c>
      <c r="G906" s="604" t="n">
        <v>0.87</v>
      </c>
      <c r="H906" s="604" t="n">
        <v>0</v>
      </c>
      <c r="I906" s="604" t="n">
        <v>0.89</v>
      </c>
      <c r="J906" s="604" t="inlineStr">
        <is>
          <t xml:space="preserve">0.87/0/0.89</t>
        </is>
      </c>
      <c r="K906" s="604" t="inlineStr">
        <is>
          <t xml:space="preserve">V4-C｜EV +0.0401</t>
        </is>
      </c>
      <c r="L906" s="604" t="str"/>
      <c r="M906" s="604" t="n">
        <v>0.5562073038500825</v>
      </c>
      <c r="N906" s="604" t="inlineStr">
        <is>
          <t xml:space="preserve">V4纸面入选-C</t>
        </is>
      </c>
      <c r="O906" s="604" t="inlineStr">
        <is>
          <t xml:space="preserve">4-2</t>
        </is>
      </c>
      <c r="P906" s="604" t="str">
        <v>赛果已核/冻结投注未核</v>
      </c>
      <c r="Q906" s="645"/>
      <c r="R906" s="604" t="n">
        <v>0.89</v>
      </c>
      <c r="S906" s="604" t="str">
        <f>IF(OR(Q906="",Q906="待结算"),"",IF(Q906="红",R906,IF(Q906="半红",R906*0.5,IF(Q906="走",0,IF(Q906="半黑",-0.5,-1)))))</f>
      </c>
      <c r="T906" s="604" t="inlineStr">
        <is>
          <t xml:space="preserve">https://m.titan007.com/analy/Analysis/3035922.htm</t>
        </is>
      </c>
      <c r="U906" s="646" t="str">
        <f>IF(Q906="","",IF(Q906="待结算","待结算",IF(Q906="红","黑",IF(Q906="半红","半黑",IF(Q906="走","走",IF(Q906="半黑","半红","红"))))))</f>
      </c>
      <c r="V906" s="604" t="str">
        <f>IF(OR(Q906="",Q906="待结算"),"",IF(L906=LEFT(F906,FIND(" vs ",F906)-1),I906,G906))</f>
      </c>
      <c r="W906" s="604" t="str">
        <f>IF(OR(U906="",U906="待结算"),"",IF(U906="红",V906,IF(U906="半红",V906*0.5,IF(U906="走",0,IF(U906="半黑",-0.5,-1)))))</f>
      </c>
      <c r="X906" s="604" t="inlineStr">
        <is>
          <t xml:space="preserve">3035922</t>
        </is>
      </c>
      <c r="Y906" s="604" t="inlineStr">
        <is>
          <t xml:space="preserve">V4</t>
        </is>
      </c>
      <c r="Z906" s="604" t="inlineStr">
        <is>
          <t xml:space="preserve">prior-2026-10-04-v1</t>
        </is>
      </c>
      <c r="AA906" s="604" t="inlineStr">
        <is>
          <t xml:space="preserve">C</t>
        </is>
      </c>
      <c r="AB906" s="604" t="n">
        <v>0.5562073038500825</v>
      </c>
      <c r="AC906" s="604" t="n"/>
      <c r="AD906" s="604" t="n"/>
      <c r="AE906" s="604" t="n"/>
      <c r="AF906" s="604" t="n">
        <v>0.4437926961499175</v>
      </c>
      <c r="AG906" s="604" t="n">
        <v>0.04010765819965428</v>
      </c>
      <c r="AH906" s="604" t="n"/>
      <c r="AI906" s="604" t="n"/>
      <c r="AJ906" s="604" t="n">
        <v>0.04010765819965428</v>
      </c>
      <c r="AK906" s="604" t="n"/>
      <c r="AL906" s="604" t="n"/>
      <c r="AM906" s="604" t="n"/>
      <c r="AN906" s="604" t="inlineStr">
        <is>
          <t xml:space="preserve">EVALUATED</t>
        </is>
      </c>
      <c r="AO906" s="604" t="inlineStr">
        <is>
          <t xml:space="preserve">EDGE_BELOW_UNCERTAINTY_THRESHOLD、BUCKET_PRIOR_ONLY、INTENT_INTERPRETATION_ONLY、FFL_OPTIONAL、EXPERT_MARKET</t>
        </is>
      </c>
      <c r="AP906" s="604" t="inlineStr">
        <is>
          <t xml:space="preserve">9fc0a4df2ff906cdcec3</t>
        </is>
      </c>
      <c r="AQ906" s="604" t="n">
        <v>0</v>
      </c>
      <c r="AR906" s="604" t="n"/>
      <c r="AS906" s="604" t="n">
        <v>0</v>
      </c>
      <c r="AT906" s="604" t="n">
        <v>0</v>
      </c>
      <c r="AU906" s="604" t="n">
        <v>0.87</v>
      </c>
      <c r="AV906" s="604" t="n">
        <v>0.89</v>
      </c>
      <c r="AW906" s="604" t="n">
        <v>46299.08204853009</v>
      </c>
      <c r="AX906" s="604" t="inlineStr">
        <is>
          <t xml:space="preserve">https://simondongxiao.github.io/odds/v4/</t>
        </is>
      </c>
      <c r="AY906" s="604" t="inlineStr">
        <is>
          <t xml:space="preserve">V4 Shadow Only；real_money=false；P(EV&gt;0)不是比赛胜率</t>
        </is>
      </c>
    </row>
    <row r="907" ht="22" customHeight="1">
      <c r="A907" s="604" t="inlineStr">
        <is>
          <t xml:space="preserve">2026-10-04</t>
        </is>
      </c>
      <c r="B907" s="604" t="inlineStr">
        <is>
          <t xml:space="preserve">2026-10-04 19:00</t>
        </is>
      </c>
      <c r="C907" s="604" t="inlineStr">
        <is>
          <t xml:space="preserve">欧洲非五大系列</t>
        </is>
      </c>
      <c r="D907" s="604" t="inlineStr">
        <is>
          <t xml:space="preserve">联赛</t>
        </is>
      </c>
      <c r="E907" s="604" t="inlineStr">
        <is>
          <t xml:space="preserve">瑞典丙NS</t>
        </is>
      </c>
      <c r="F907" s="604" t="inlineStr">
        <is>
          <t xml:space="preserve">安格比 vs 赫尔格斯</t>
        </is>
      </c>
      <c r="G907" s="604" t="n">
        <v>0.9</v>
      </c>
      <c r="H907" s="604" t="n">
        <v>0</v>
      </c>
      <c r="I907" s="604" t="n">
        <v>0.8</v>
      </c>
      <c r="J907" s="604" t="inlineStr">
        <is>
          <t xml:space="preserve">0.9/0/0.8</t>
        </is>
      </c>
      <c r="K907" s="604" t="inlineStr">
        <is>
          <t xml:space="preserve">V4-C｜EV +0.0078</t>
        </is>
      </c>
      <c r="L907" s="604" t="str"/>
      <c r="M907" s="604" t="n">
        <v>0.5309976592146128</v>
      </c>
      <c r="N907" s="604" t="inlineStr">
        <is>
          <t xml:space="preserve">V4纸面入选-C</t>
        </is>
      </c>
      <c r="O907" s="604" t="inlineStr">
        <is>
          <t xml:space="preserve">9-0</t>
        </is>
      </c>
      <c r="P907" s="604" t="str">
        <v>赛果已核/冻结投注未核</v>
      </c>
      <c r="Q907" s="645"/>
      <c r="R907" s="604" t="n">
        <v>0.8</v>
      </c>
      <c r="S907" s="604" t="str">
        <f>IF(OR(Q907="",Q907="待结算"),"",IF(Q907="红",R907,IF(Q907="半红",R907*0.5,IF(Q907="走",0,IF(Q907="半黑",-0.5,-1)))))</f>
      </c>
      <c r="T907" s="604" t="inlineStr">
        <is>
          <t xml:space="preserve">https://m.titan007.com/analy/Analysis/2927548.htm</t>
        </is>
      </c>
      <c r="U907" s="646" t="str">
        <f>IF(Q907="","",IF(Q907="待结算","待结算",IF(Q907="红","黑",IF(Q907="半红","半黑",IF(Q907="走","走",IF(Q907="半黑","半红","红"))))))</f>
      </c>
      <c r="V907" s="604" t="str">
        <f>IF(OR(Q907="",Q907="待结算"),"",IF(L907=LEFT(F907,FIND(" vs ",F907)-1),I907,G907))</f>
      </c>
      <c r="W907" s="604" t="str">
        <f>IF(OR(U907="",U907="待结算"),"",IF(U907="红",V907,IF(U907="半红",V907*0.5,IF(U907="走",0,IF(U907="半黑",-0.5,-1)))))</f>
      </c>
      <c r="X907" s="604" t="inlineStr">
        <is>
          <t xml:space="preserve">2927548</t>
        </is>
      </c>
      <c r="Y907" s="604" t="inlineStr">
        <is>
          <t xml:space="preserve">V4</t>
        </is>
      </c>
      <c r="Z907" s="604" t="inlineStr">
        <is>
          <t xml:space="preserve">prior-2026-10-04-v1</t>
        </is>
      </c>
      <c r="AA907" s="604" t="inlineStr">
        <is>
          <t xml:space="preserve">C</t>
        </is>
      </c>
      <c r="AB907" s="604" t="n">
        <v>0.4656571573639614</v>
      </c>
      <c r="AC907" s="604" t="n"/>
      <c r="AD907" s="604" t="n"/>
      <c r="AE907" s="604" t="n">
        <v>0.2461046700179252</v>
      </c>
      <c r="AF907" s="604" t="n">
        <v>0.2882381726181135</v>
      </c>
      <c r="AG907" s="604" t="n">
        <v>0.007800934000489201</v>
      </c>
      <c r="AH907" s="604" t="n"/>
      <c r="AI907" s="604" t="n"/>
      <c r="AJ907" s="604" t="n">
        <v>0.007800934000489201</v>
      </c>
      <c r="AK907" s="604" t="n"/>
      <c r="AL907" s="604" t="n"/>
      <c r="AM907" s="604" t="n"/>
      <c r="AN907" s="604" t="inlineStr">
        <is>
          <t xml:space="preserve">EVALUATED</t>
        </is>
      </c>
      <c r="AO907" s="604" t="inlineStr">
        <is>
          <t xml:space="preserve">EDGE_BELOW_UNCERTAINTY_THRESHOLD、BUCKET_PRIOR_ONLY、INTENT_INTERPRETATION_ONLY、FFL_OPTIONAL、EXPERT_MARKET</t>
        </is>
      </c>
      <c r="AP907" s="604" t="inlineStr">
        <is>
          <t xml:space="preserve">b8d6b07e5615fbe6a20d</t>
        </is>
      </c>
      <c r="AQ907" s="604" t="n">
        <v>0</v>
      </c>
      <c r="AR907" s="604" t="n"/>
      <c r="AS907" s="604" t="n">
        <v>0</v>
      </c>
      <c r="AT907" s="604" t="n">
        <v>0</v>
      </c>
      <c r="AU907" s="604" t="n">
        <v>0.9</v>
      </c>
      <c r="AV907" s="604" t="n">
        <v>0.8</v>
      </c>
      <c r="AW907" s="604" t="n">
        <v>46299.08204853009</v>
      </c>
      <c r="AX907" s="604" t="inlineStr">
        <is>
          <t xml:space="preserve">https://simondongxiao.github.io/odds/v4/</t>
        </is>
      </c>
      <c r="AY907" s="604" t="inlineStr">
        <is>
          <t xml:space="preserve">V4 Shadow Only；real_money=false；P(EV&gt;0)不是比赛胜率</t>
        </is>
      </c>
    </row>
    <row r="908" ht="22" customHeight="1">
      <c r="A908" s="604" t="inlineStr">
        <is>
          <t xml:space="preserve">2026-10-04</t>
        </is>
      </c>
      <c r="B908" s="604" t="inlineStr">
        <is>
          <t xml:space="preserve">2026-10-04 19:00</t>
        </is>
      </c>
      <c r="C908" s="604" t="inlineStr">
        <is>
          <t xml:space="preserve">欧洲非五大系列</t>
        </is>
      </c>
      <c r="D908" s="604" t="inlineStr">
        <is>
          <t xml:space="preserve">联赛</t>
        </is>
      </c>
      <c r="E908" s="604" t="inlineStr">
        <is>
          <t xml:space="preserve">瑞典丙VG</t>
        </is>
      </c>
      <c r="F908" s="604" t="inlineStr">
        <is>
          <t xml:space="preserve">阿斯特里 vs 瓦斯特拉弗罗伦达</t>
        </is>
      </c>
      <c r="G908" s="604" t="n">
        <v>0.77</v>
      </c>
      <c r="H908" s="604" t="n">
        <v>-1.25</v>
      </c>
      <c r="I908" s="604" t="n">
        <v>0.93</v>
      </c>
      <c r="J908" s="604" t="inlineStr">
        <is>
          <t xml:space="preserve">0.77/-1.25/0.93</t>
        </is>
      </c>
      <c r="K908" s="604" t="inlineStr">
        <is>
          <t xml:space="preserve">V4-B｜EV +0.6903</t>
        </is>
      </c>
      <c r="L908" s="604" t="inlineStr">
        <is>
          <t xml:space="preserve">阿斯特里</t>
        </is>
      </c>
      <c r="M908" s="604" t="n">
        <v>0.971576506756121</v>
      </c>
      <c r="N908" s="604" t="inlineStr">
        <is>
          <t xml:space="preserve">V4纸面入选-B</t>
        </is>
      </c>
      <c r="O908" s="604" t="inlineStr">
        <is>
          <t xml:space="preserve">1-1</t>
        </is>
      </c>
      <c r="P908" s="604" t="str">
        <v>已结算</v>
      </c>
      <c r="Q908" s="645" t="str">
        <v>红</v>
      </c>
      <c r="R908" s="604" t="n">
        <v>0.77</v>
      </c>
      <c r="S908" s="604" t="n">
        <f>IF(OR(Q908="",Q908="待结算"),"",IF(Q908="红",R908,IF(Q908="半红",R908*0.5,IF(Q908="走",0,IF(Q908="半黑",-0.5,-1)))))</f>
        <v>0.77</v>
      </c>
      <c r="T908" s="604" t="inlineStr">
        <is>
          <t xml:space="preserve">https://m.titan007.com/analy/Analysis/2927003.htm</t>
        </is>
      </c>
      <c r="U908" s="646" t="str">
        <f>IF(Q908="","",IF(Q908="待结算","待结算",IF(Q908="红","黑",IF(Q908="半红","半黑",IF(Q908="走","走",IF(Q908="半黑","半红","红"))))))</f>
        <v>黑</v>
      </c>
      <c r="V908" s="604" t="n">
        <f>IF(OR(Q908="",Q908="待结算"),"",IF(L908=LEFT(F908,FIND(" vs ",F908)-1),I908,G908))</f>
        <v>0.93</v>
      </c>
      <c r="W908" s="604" t="n">
        <f>IF(OR(U908="",U908="待结算"),"",IF(U908="红",V908,IF(U908="半红",V908*0.5,IF(U908="走",0,IF(U908="半黑",-0.5,-1)))))</f>
        <v>-1</v>
      </c>
      <c r="X908" s="604" t="inlineStr">
        <is>
          <t xml:space="preserve">2927003</t>
        </is>
      </c>
      <c r="Y908" s="604" t="inlineStr">
        <is>
          <t xml:space="preserve">V4</t>
        </is>
      </c>
      <c r="Z908" s="604" t="inlineStr">
        <is>
          <t xml:space="preserve">prior-2026-10-04-v1</t>
        </is>
      </c>
      <c r="AA908" s="604" t="inlineStr">
        <is>
          <t xml:space="preserve">B</t>
        </is>
      </c>
      <c r="AB908" s="604" t="n">
        <v>0.8909893917989492</v>
      </c>
      <c r="AC908" s="604" t="n">
        <v>0.08174890974914642</v>
      </c>
      <c r="AD908" s="604" t="n"/>
      <c r="AE908" s="604" t="n"/>
      <c r="AF908" s="604" t="n">
        <v>0.02726169845190445</v>
      </c>
      <c r="AG908" s="604" t="n">
        <v>0.6902734634867078</v>
      </c>
      <c r="AH908" s="604" t="n"/>
      <c r="AI908" s="604" t="n"/>
      <c r="AJ908" s="604" t="n">
        <v>0.6902734634867078</v>
      </c>
      <c r="AK908" s="604" t="n"/>
      <c r="AL908" s="604" t="n"/>
      <c r="AM908" s="604" t="n"/>
      <c r="AN908" s="604" t="inlineStr">
        <is>
          <t xml:space="preserve">EVALUATED</t>
        </is>
      </c>
      <c r="AO908" s="604" t="inlineStr">
        <is>
          <t xml:space="preserve">RECEIVING_VALIDATED_EDGE、BUCKET_PRIOR_ONLY、INTENT_INTERPRETATION_ONLY、FFL_OPTIONAL、EXPERT_MARKET</t>
        </is>
      </c>
      <c r="AP908" s="604" t="inlineStr">
        <is>
          <t xml:space="preserve">fbac43682cca106c38b0</t>
        </is>
      </c>
      <c r="AQ908" s="604" t="n">
        <v>1.25</v>
      </c>
      <c r="AR908" s="604" t="n">
        <v>0.77</v>
      </c>
      <c r="AS908" s="604" t="n">
        <v>-1.25</v>
      </c>
      <c r="AT908" s="604" t="n">
        <v>1.25</v>
      </c>
      <c r="AU908" s="604" t="n">
        <v>0.77</v>
      </c>
      <c r="AV908" s="604" t="n">
        <v>0.93</v>
      </c>
      <c r="AW908" s="604" t="n">
        <v>46299.08204853009</v>
      </c>
      <c r="AX908" s="604" t="inlineStr">
        <is>
          <t xml:space="preserve">https://simondongxiao.github.io/odds/v4/</t>
        </is>
      </c>
      <c r="AY908" s="604" t="inlineStr">
        <is>
          <t xml:space="preserve">V4 Shadow Only；real_money=false；P(EV&gt;0)不是比赛胜率</t>
        </is>
      </c>
    </row>
    <row r="909" ht="22" customHeight="1">
      <c r="A909" s="604" t="inlineStr">
        <is>
          <t xml:space="preserve">2026-10-04</t>
        </is>
      </c>
      <c r="B909" s="604" t="inlineStr">
        <is>
          <t xml:space="preserve">2026-10-04 19:00</t>
        </is>
      </c>
      <c r="C909" s="604" t="inlineStr">
        <is>
          <t xml:space="preserve">欧洲非五大系列</t>
        </is>
      </c>
      <c r="D909" s="604" t="inlineStr">
        <is>
          <t xml:space="preserve">联赛</t>
        </is>
      </c>
      <c r="E909" s="604" t="inlineStr">
        <is>
          <t xml:space="preserve">瑞典女甲</t>
        </is>
      </c>
      <c r="F909" s="604" t="inlineStr">
        <is>
          <t xml:space="preserve">哥德堡女足 vs 艾林格萨斯女足</t>
        </is>
      </c>
      <c r="G909" s="604" t="n">
        <v>0.75</v>
      </c>
      <c r="H909" s="604" t="n">
        <v>1.25</v>
      </c>
      <c r="I909" s="604" t="n">
        <v>0.95</v>
      </c>
      <c r="J909" s="604" t="inlineStr">
        <is>
          <t xml:space="preserve">0.75/1.25/0.95</t>
        </is>
      </c>
      <c r="K909" s="604" t="inlineStr">
        <is>
          <t xml:space="preserve">V4-B｜EV +0.2426</t>
        </is>
      </c>
      <c r="L909" s="604" t="inlineStr">
        <is>
          <t xml:space="preserve">哥德堡女足</t>
        </is>
      </c>
      <c r="M909" s="604" t="n">
        <v>0.7269882749774212</v>
      </c>
      <c r="N909" s="604" t="inlineStr">
        <is>
          <t xml:space="preserve">V4纸面入选-B</t>
        </is>
      </c>
      <c r="O909" s="604" t="inlineStr">
        <is>
          <t xml:space="preserve">2-1</t>
        </is>
      </c>
      <c r="P909" s="604" t="str">
        <v>已结算</v>
      </c>
      <c r="Q909" s="648" t="str">
        <v>半黑</v>
      </c>
      <c r="R909" s="604" t="n">
        <v>0.75</v>
      </c>
      <c r="S909" s="604" t="n">
        <f>IF(OR(Q909="",Q909="待结算"),"",IF(Q909="红",R909,IF(Q909="半红",R909*0.5,IF(Q909="走",0,IF(Q909="半黑",-0.5,-1)))))</f>
        <v>-0.5</v>
      </c>
      <c r="T909" s="604" t="inlineStr">
        <is>
          <t xml:space="preserve">https://m.titan007.com/analy/Analysis/2917136.htm</t>
        </is>
      </c>
      <c r="U909" s="649" t="str">
        <f>IF(Q909="","",IF(Q909="待结算","待结算",IF(Q909="红","黑",IF(Q909="半红","半黑",IF(Q909="走","走",IF(Q909="半黑","半红","红"))))))</f>
        <v>半红</v>
      </c>
      <c r="V909" s="604" t="n">
        <f>IF(OR(Q909="",Q909="待结算"),"",IF(L909=LEFT(F909,FIND(" vs ",F909)-1),I909,G909))</f>
        <v>0.95</v>
      </c>
      <c r="W909" s="604" t="n">
        <f>IF(OR(U909="",U909="待结算"),"",IF(U909="红",V909,IF(U909="半红",V909*0.5,IF(U909="走",0,IF(U909="半黑",-0.5,-1)))))</f>
        <v>0.475</v>
      </c>
      <c r="X909" s="604" t="inlineStr">
        <is>
          <t xml:space="preserve">2917136</t>
        </is>
      </c>
      <c r="Y909" s="604" t="inlineStr">
        <is>
          <t xml:space="preserve">V4</t>
        </is>
      </c>
      <c r="Z909" s="604" t="inlineStr">
        <is>
          <t xml:space="preserve">prior-2026-10-04-v1</t>
        </is>
      </c>
      <c r="AA909" s="604" t="inlineStr">
        <is>
          <t xml:space="preserve">B</t>
        </is>
      </c>
      <c r="AB909" s="604" t="n">
        <v>0.647752134015131</v>
      </c>
      <c r="AC909" s="604" t="n"/>
      <c r="AD909" s="604" t="n"/>
      <c r="AE909" s="604" t="n">
        <v>0.2179846462166152</v>
      </c>
      <c r="AF909" s="604" t="n">
        <v>0.1342632197682539</v>
      </c>
      <c r="AG909" s="604" t="n">
        <v>0.2425585576347868</v>
      </c>
      <c r="AH909" s="604" t="n"/>
      <c r="AI909" s="604" t="n"/>
      <c r="AJ909" s="604" t="n">
        <v>0.2425585576347868</v>
      </c>
      <c r="AK909" s="604" t="n"/>
      <c r="AL909" s="604" t="n"/>
      <c r="AM909" s="604" t="n"/>
      <c r="AN909" s="604" t="inlineStr">
        <is>
          <t xml:space="preserve">EVALUATED</t>
        </is>
      </c>
      <c r="AO909" s="604" t="inlineStr">
        <is>
          <t xml:space="preserve">GIVING_VALIDATED_EDGE、BUCKET_PRIOR_ONLY、INTENT_INTERPRETATION_ONLY、FFL_OPTIONAL、EXPERT_MARKET</t>
        </is>
      </c>
      <c r="AP909" s="604" t="inlineStr">
        <is>
          <t xml:space="preserve">e19028e3a780a868c9d7</t>
        </is>
      </c>
      <c r="AQ909" s="604" t="n">
        <v>-1.25</v>
      </c>
      <c r="AR909" s="604" t="n">
        <v>0.75</v>
      </c>
      <c r="AS909" s="604" t="n">
        <v>1.25</v>
      </c>
      <c r="AT909" s="604" t="n">
        <v>-1.25</v>
      </c>
      <c r="AU909" s="604" t="n">
        <v>0.75</v>
      </c>
      <c r="AV909" s="604" t="n">
        <v>0.95</v>
      </c>
      <c r="AW909" s="604" t="n">
        <v>46299.08204853009</v>
      </c>
      <c r="AX909" s="604" t="inlineStr">
        <is>
          <t xml:space="preserve">https://simondongxiao.github.io/odds/v4/</t>
        </is>
      </c>
      <c r="AY909" s="604" t="inlineStr">
        <is>
          <t xml:space="preserve">V4 Shadow Only；real_money=false；P(EV&gt;0)不是比赛胜率</t>
        </is>
      </c>
    </row>
    <row r="910" ht="22" customHeight="1">
      <c r="A910" s="604" t="inlineStr">
        <is>
          <t xml:space="preserve">2026-10-04</t>
        </is>
      </c>
      <c r="B910" s="604" t="inlineStr">
        <is>
          <t xml:space="preserve">2026-10-04 19:00</t>
        </is>
      </c>
      <c r="C910" s="604" t="inlineStr">
        <is>
          <t xml:space="preserve">五大联赛非顶级联赛</t>
        </is>
      </c>
      <c r="D910" s="604" t="inlineStr">
        <is>
          <t xml:space="preserve">联赛</t>
        </is>
      </c>
      <c r="E910" s="604" t="inlineStr">
        <is>
          <t xml:space="preserve">英女冠</t>
        </is>
      </c>
      <c r="F910" s="604" t="inlineStr">
        <is>
          <t xml:space="preserve">达勒姆女足 vs 纽卡斯尔联女足</t>
        </is>
      </c>
      <c r="G910" s="604" t="n">
        <v>0.84</v>
      </c>
      <c r="H910" s="604" t="n">
        <v>-1.75</v>
      </c>
      <c r="I910" s="604" t="n">
        <v>0.86</v>
      </c>
      <c r="J910" s="604" t="inlineStr">
        <is>
          <t xml:space="preserve">0.84/-1.75/0.86</t>
        </is>
      </c>
      <c r="K910" s="604" t="inlineStr">
        <is>
          <t xml:space="preserve">V4-C｜EV +0.8389</t>
        </is>
      </c>
      <c r="L910" s="604" t="inlineStr">
        <is>
          <t xml:space="preserve">达勒姆女足</t>
        </is>
      </c>
      <c r="M910" s="604" t="n">
        <v>0.9995680571093983</v>
      </c>
      <c r="N910" s="604" t="inlineStr">
        <is>
          <t xml:space="preserve">V4纸面入选-C</t>
        </is>
      </c>
      <c r="O910" s="604" t="inlineStr">
        <is>
          <t xml:space="preserve">0-3</t>
        </is>
      </c>
      <c r="P910" s="604" t="str">
        <v>已结算</v>
      </c>
      <c r="Q910" s="646" t="str">
        <v>黑</v>
      </c>
      <c r="R910" s="604" t="n">
        <v>0.84</v>
      </c>
      <c r="S910" s="604" t="n">
        <f>IF(OR(Q910="",Q910="待结算"),"",IF(Q910="红",R910,IF(Q910="半红",R910*0.5,IF(Q910="走",0,IF(Q910="半黑",-0.5,-1)))))</f>
        <v>-1</v>
      </c>
      <c r="T910" s="604" t="inlineStr">
        <is>
          <t xml:space="preserve">https://m.titan007.com/analy/Analysis/3052153.htm</t>
        </is>
      </c>
      <c r="U910" s="645" t="str">
        <f>IF(Q910="","",IF(Q910="待结算","待结算",IF(Q910="红","黑",IF(Q910="半红","半黑",IF(Q910="走","走",IF(Q910="半黑","半红","红"))))))</f>
        <v>红</v>
      </c>
      <c r="V910" s="604" t="n">
        <f>IF(OR(Q910="",Q910="待结算"),"",IF(L910=LEFT(F910,FIND(" vs ",F910)-1),I910,G910))</f>
        <v>0.86</v>
      </c>
      <c r="W910" s="604" t="n">
        <f>IF(OR(U910="",U910="待结算"),"",IF(U910="红",V910,IF(U910="半红",V910*0.5,IF(U910="走",0,IF(U910="半黑",-0.5,-1)))))</f>
        <v>0.86</v>
      </c>
      <c r="X910" s="604" t="inlineStr">
        <is>
          <t xml:space="preserve">3052153</t>
        </is>
      </c>
      <c r="Y910" s="604" t="inlineStr">
        <is>
          <t xml:space="preserve">V4</t>
        </is>
      </c>
      <c r="Z910" s="604" t="inlineStr">
        <is>
          <t xml:space="preserve">prior-2026-10-04-v1</t>
        </is>
      </c>
      <c r="AA910" s="604" t="inlineStr">
        <is>
          <t xml:space="preserve">C</t>
        </is>
      </c>
      <c r="AB910" s="604" t="n">
        <v>0.9991748199752897</v>
      </c>
      <c r="AC910" s="604" t="n"/>
      <c r="AD910" s="604" t="n"/>
      <c r="AE910" s="604" t="n">
        <v>0.0007868141269856734</v>
      </c>
      <c r="AF910" s="604" t="n">
        <v>3.8365897724599e-05</v>
      </c>
      <c r="AG910" s="604" t="n">
        <v>0.8388750758180259</v>
      </c>
      <c r="AH910" s="604" t="n"/>
      <c r="AI910" s="604" t="n"/>
      <c r="AJ910" s="604" t="n">
        <v>0.8388750758180259</v>
      </c>
      <c r="AK910" s="604" t="n"/>
      <c r="AL910" s="604" t="n"/>
      <c r="AM910" s="604" t="n"/>
      <c r="AN910" s="604" t="inlineStr">
        <is>
          <t xml:space="preserve">EVALUATED</t>
        </is>
      </c>
      <c r="AO910" s="604" t="inlineStr">
        <is>
          <t xml:space="preserve">RECEIVING_VALIDATED_EDGE、BUCKET_PRIOR_ONLY、INTENT_INTERPRETATION_ONLY、FFL_OPTIONAL、EXPERT_MARKET</t>
        </is>
      </c>
      <c r="AP910" s="604" t="inlineStr">
        <is>
          <t xml:space="preserve">314fd340b96d35f531e7</t>
        </is>
      </c>
      <c r="AQ910" s="604" t="n">
        <v>1.75</v>
      </c>
      <c r="AR910" s="604" t="n">
        <v>0.84</v>
      </c>
      <c r="AS910" s="604" t="n">
        <v>-1.75</v>
      </c>
      <c r="AT910" s="604" t="n">
        <v>1.75</v>
      </c>
      <c r="AU910" s="604" t="n">
        <v>0.84</v>
      </c>
      <c r="AV910" s="604" t="n">
        <v>0.86</v>
      </c>
      <c r="AW910" s="604" t="n">
        <v>46299.08204853009</v>
      </c>
      <c r="AX910" s="604" t="inlineStr">
        <is>
          <t xml:space="preserve">https://simondongxiao.github.io/odds/v4/</t>
        </is>
      </c>
      <c r="AY910" s="604" t="inlineStr">
        <is>
          <t xml:space="preserve">V4 Shadow Only；real_money=false；P(EV&gt;0)不是比赛胜率</t>
        </is>
      </c>
    </row>
    <row r="911" ht="22" customHeight="1">
      <c r="A911" s="604" t="inlineStr">
        <is>
          <t xml:space="preserve">2026-10-04</t>
        </is>
      </c>
      <c r="B911" s="604" t="inlineStr">
        <is>
          <t xml:space="preserve">2026-10-04 19:00</t>
        </is>
      </c>
      <c r="C911" s="604" t="inlineStr">
        <is>
          <t xml:space="preserve">欧洲非五大系列</t>
        </is>
      </c>
      <c r="D911" s="604" t="inlineStr">
        <is>
          <t xml:space="preserve">联赛</t>
        </is>
      </c>
      <c r="E911" s="604" t="inlineStr">
        <is>
          <t xml:space="preserve">挪丙</t>
        </is>
      </c>
      <c r="F911" s="604" t="inlineStr">
        <is>
          <t xml:space="preserve">斯塔贝克B队 vs 侯格辛特B队</t>
        </is>
      </c>
      <c r="G911" s="604" t="n">
        <v>0.84</v>
      </c>
      <c r="H911" s="604" t="n">
        <v>1</v>
      </c>
      <c r="I911" s="604" t="n">
        <v>0.86</v>
      </c>
      <c r="J911" s="604" t="inlineStr">
        <is>
          <t xml:space="preserve">0.84/1/0.86</t>
        </is>
      </c>
      <c r="K911" s="604" t="inlineStr">
        <is>
          <t xml:space="preserve">V4-B｜EV +0.2535</t>
        </is>
      </c>
      <c r="L911" s="604" t="inlineStr">
        <is>
          <t xml:space="preserve">侯格辛特B队</t>
        </is>
      </c>
      <c r="M911" s="604" t="n">
        <v>0.7138651863943342</v>
      </c>
      <c r="N911" s="604" t="inlineStr">
        <is>
          <t xml:space="preserve">V4纸面入选-B</t>
        </is>
      </c>
      <c r="O911" s="604" t="inlineStr">
        <is>
          <t xml:space="preserve">4-1</t>
        </is>
      </c>
      <c r="P911" s="604" t="str">
        <v>已结算</v>
      </c>
      <c r="Q911" s="645" t="str">
        <v>黑</v>
      </c>
      <c r="R911" s="604" t="n">
        <v>0.86</v>
      </c>
      <c r="S911" s="604" t="n">
        <f>IF(OR(Q911="",Q911="待结算"),"",IF(Q911="红",R911,IF(Q911="半红",R911*0.5,IF(Q911="走",0,IF(Q911="半黑",-0.5,-1)))))</f>
        <v>-1</v>
      </c>
      <c r="T911" s="604" t="inlineStr">
        <is>
          <t xml:space="preserve">https://m.titan007.com/analy/Analysis/2968086.htm</t>
        </is>
      </c>
      <c r="U911" s="646" t="str">
        <f>IF(Q911="","",IF(Q911="待结算","待结算",IF(Q911="红","黑",IF(Q911="半红","半黑",IF(Q911="走","走",IF(Q911="半黑","半红","红"))))))</f>
        <v>红</v>
      </c>
      <c r="V911" s="604" t="n">
        <f>IF(OR(Q911="",Q911="待结算"),"",IF(L911=LEFT(F911,FIND(" vs ",F911)-1),I911,G911))</f>
        <v>0.84</v>
      </c>
      <c r="W911" s="604" t="n">
        <f>IF(OR(U911="",U911="待结算"),"",IF(U911="红",V911,IF(U911="半红",V911*0.5,IF(U911="走",0,IF(U911="半黑",-0.5,-1)))))</f>
        <v>0.84</v>
      </c>
      <c r="X911" s="604" t="inlineStr">
        <is>
          <t xml:space="preserve">2968086</t>
        </is>
      </c>
      <c r="Y911" s="604" t="inlineStr">
        <is>
          <t xml:space="preserve">V4</t>
        </is>
      </c>
      <c r="Z911" s="604" t="inlineStr">
        <is>
          <t xml:space="preserve">prior-2026-10-04-v1</t>
        </is>
      </c>
      <c r="AA911" s="604" t="inlineStr">
        <is>
          <t xml:space="preserve">B</t>
        </is>
      </c>
      <c r="AB911" s="604" t="n">
        <v>0.5520637426975858</v>
      </c>
      <c r="AC911" s="604" t="n"/>
      <c r="AD911" s="604" t="n">
        <v>0.2266554620964108</v>
      </c>
      <c r="AE911" s="604" t="n"/>
      <c r="AF911" s="604" t="n">
        <v>0.2212807952060033</v>
      </c>
      <c r="AG911" s="604" t="n">
        <v>0.2534940235139205</v>
      </c>
      <c r="AH911" s="604" t="n"/>
      <c r="AI911" s="604" t="n"/>
      <c r="AJ911" s="604" t="n">
        <v>0.2534940235139205</v>
      </c>
      <c r="AK911" s="604" t="n"/>
      <c r="AL911" s="604" t="n"/>
      <c r="AM911" s="604" t="n"/>
      <c r="AN911" s="604" t="inlineStr">
        <is>
          <t xml:space="preserve">EVALUATED</t>
        </is>
      </c>
      <c r="AO911" s="604" t="inlineStr">
        <is>
          <t xml:space="preserve">RECEIVING_VALIDATED_EDGE、BUCKET_PRIOR_ONLY、INTENT_INTERPRETATION_ONLY、FFL_OPTIONAL、EXPERT_MARKET</t>
        </is>
      </c>
      <c r="AP911" s="604" t="inlineStr">
        <is>
          <t xml:space="preserve">b9b6052b6c6a112d1d41</t>
        </is>
      </c>
      <c r="AQ911" s="604" t="n">
        <v>1</v>
      </c>
      <c r="AR911" s="604" t="n">
        <v>0.86</v>
      </c>
      <c r="AS911" s="604" t="n">
        <v>1</v>
      </c>
      <c r="AT911" s="604" t="n">
        <v>-1</v>
      </c>
      <c r="AU911" s="604" t="n">
        <v>0.84</v>
      </c>
      <c r="AV911" s="604" t="n">
        <v>0.86</v>
      </c>
      <c r="AW911" s="604" t="n">
        <v>46299.08204853009</v>
      </c>
      <c r="AX911" s="604" t="inlineStr">
        <is>
          <t xml:space="preserve">https://simondongxiao.github.io/odds/v4/</t>
        </is>
      </c>
      <c r="AY911" s="604" t="inlineStr">
        <is>
          <t xml:space="preserve">V4 Shadow Only；real_money=false；P(EV&gt;0)不是比赛胜率</t>
        </is>
      </c>
    </row>
    <row r="912" ht="22" customHeight="1">
      <c r="A912" s="604" t="inlineStr">
        <is>
          <t xml:space="preserve">2026-10-04</t>
        </is>
      </c>
      <c r="B912" s="604" t="inlineStr">
        <is>
          <t xml:space="preserve">2026-10-04 19:45</t>
        </is>
      </c>
      <c r="C912" s="604" t="inlineStr">
        <is>
          <t xml:space="preserve">欧洲非五大系列</t>
        </is>
      </c>
      <c r="D912" s="604" t="inlineStr">
        <is>
          <t xml:space="preserve">联赛</t>
        </is>
      </c>
      <c r="E912" s="604" t="inlineStr">
        <is>
          <t xml:space="preserve">希腊甲</t>
        </is>
      </c>
      <c r="F912" s="604" t="inlineStr">
        <is>
          <t xml:space="preserve">皮尔戈斯 vs 帕尼奥尼奥斯</t>
        </is>
      </c>
      <c r="G912" s="604" t="n">
        <v>0.93</v>
      </c>
      <c r="H912" s="604" t="n">
        <v>-1</v>
      </c>
      <c r="I912" s="604" t="n">
        <v>0.77</v>
      </c>
      <c r="J912" s="604" t="inlineStr">
        <is>
          <t xml:space="preserve">0.93/-1/0.77</t>
        </is>
      </c>
      <c r="K912" s="604" t="inlineStr">
        <is>
          <t xml:space="preserve">V4-B｜EV +0.8841</t>
        </is>
      </c>
      <c r="L912" s="604" t="inlineStr">
        <is>
          <t xml:space="preserve">皮尔戈斯</t>
        </is>
      </c>
      <c r="M912" s="604" t="n">
        <v>0.9934660839590289</v>
      </c>
      <c r="N912" s="604" t="inlineStr">
        <is>
          <t xml:space="preserve">V4纸面入选-B</t>
        </is>
      </c>
      <c r="O912" s="604" t="inlineStr">
        <is>
          <t xml:space="preserve">2-0</t>
        </is>
      </c>
      <c r="P912" s="604" t="str">
        <v>已结算</v>
      </c>
      <c r="Q912" s="645" t="str">
        <v>红</v>
      </c>
      <c r="R912" s="604" t="n">
        <v>0.93</v>
      </c>
      <c r="S912" s="604" t="n">
        <f>IF(OR(Q912="",Q912="待结算"),"",IF(Q912="红",R912,IF(Q912="半红",R912*0.5,IF(Q912="走",0,IF(Q912="半黑",-0.5,-1)))))</f>
        <v>0.93</v>
      </c>
      <c r="T912" s="604" t="inlineStr">
        <is>
          <t xml:space="preserve">https://m.titan007.com/analy/Analysis/3077268.htm</t>
        </is>
      </c>
      <c r="U912" s="646" t="str">
        <f>IF(Q912="","",IF(Q912="待结算","待结算",IF(Q912="红","黑",IF(Q912="半红","半黑",IF(Q912="走","走",IF(Q912="半黑","半红","红"))))))</f>
        <v>黑</v>
      </c>
      <c r="V912" s="604" t="n">
        <f>IF(OR(Q912="",Q912="待结算"),"",IF(L912=LEFT(F912,FIND(" vs ",F912)-1),I912,G912))</f>
        <v>0.77</v>
      </c>
      <c r="W912" s="604" t="n">
        <f>IF(OR(U912="",U912="待结算"),"",IF(U912="红",V912,IF(U912="半红",V912*0.5,IF(U912="走",0,IF(U912="半黑",-0.5,-1)))))</f>
        <v>-1</v>
      </c>
      <c r="X912" s="604" t="inlineStr">
        <is>
          <t xml:space="preserve">3077268</t>
        </is>
      </c>
      <c r="Y912" s="604" t="inlineStr">
        <is>
          <t xml:space="preserve">V4</t>
        </is>
      </c>
      <c r="Z912" s="604" t="inlineStr">
        <is>
          <t xml:space="preserve">prior-2026-10-04-v1</t>
        </is>
      </c>
      <c r="AA912" s="604" t="inlineStr">
        <is>
          <t xml:space="preserve">B</t>
        </is>
      </c>
      <c r="AB912" s="604" t="n">
        <v>0.957365490218716</v>
      </c>
      <c r="AC912" s="604" t="n"/>
      <c r="AD912" s="604" t="n">
        <v>0.0363380233338712</v>
      </c>
      <c r="AE912" s="604" t="n"/>
      <c r="AF912" s="604" t="n">
        <v>0.006296486447412802</v>
      </c>
      <c r="AG912" s="604" t="n">
        <v>0.8840534194559931</v>
      </c>
      <c r="AH912" s="604" t="n"/>
      <c r="AI912" s="604" t="n"/>
      <c r="AJ912" s="604" t="n">
        <v>0.8840534194559931</v>
      </c>
      <c r="AK912" s="604" t="n"/>
      <c r="AL912" s="604" t="n"/>
      <c r="AM912" s="604" t="n"/>
      <c r="AN912" s="604" t="inlineStr">
        <is>
          <t xml:space="preserve">EVALUATED</t>
        </is>
      </c>
      <c r="AO912" s="604" t="inlineStr">
        <is>
          <t xml:space="preserve">RECEIVING_VALIDATED_EDGE、BUCKET_PRIOR_ONLY、INTENT_INTERPRETATION_ONLY、FFL_OPTIONAL、EXPERT_MARKET</t>
        </is>
      </c>
      <c r="AP912" s="604" t="inlineStr">
        <is>
          <t xml:space="preserve">087f8587eca5927d3676</t>
        </is>
      </c>
      <c r="AQ912" s="604" t="n">
        <v>1</v>
      </c>
      <c r="AR912" s="604" t="n">
        <v>0.93</v>
      </c>
      <c r="AS912" s="604" t="n">
        <v>-1</v>
      </c>
      <c r="AT912" s="604" t="n">
        <v>1</v>
      </c>
      <c r="AU912" s="604" t="n">
        <v>0.93</v>
      </c>
      <c r="AV912" s="604" t="n">
        <v>0.77</v>
      </c>
      <c r="AW912" s="604" t="n">
        <v>46299.08204853009</v>
      </c>
      <c r="AX912" s="604" t="inlineStr">
        <is>
          <t xml:space="preserve">https://simondongxiao.github.io/odds/v4/</t>
        </is>
      </c>
      <c r="AY912" s="604" t="inlineStr">
        <is>
          <t xml:space="preserve">V4 Shadow Only；real_money=false；P(EV&gt;0)不是比赛胜率</t>
        </is>
      </c>
    </row>
    <row r="913" ht="22" customHeight="1">
      <c r="A913" s="604" t="inlineStr">
        <is>
          <t xml:space="preserve">2026-10-04</t>
        </is>
      </c>
      <c r="B913" s="604" t="inlineStr">
        <is>
          <t xml:space="preserve">2026-10-04 19:45</t>
        </is>
      </c>
      <c r="C913" s="604" t="inlineStr">
        <is>
          <t xml:space="preserve">五大联赛非顶级联赛</t>
        </is>
      </c>
      <c r="D913" s="604" t="inlineStr">
        <is>
          <t xml:space="preserve">联赛</t>
        </is>
      </c>
      <c r="E913" s="604" t="inlineStr">
        <is>
          <t xml:space="preserve">德女联</t>
        </is>
      </c>
      <c r="F913" s="604" t="inlineStr">
        <is>
          <t xml:space="preserve">沃尔夫斯堡女足 vs 汉堡女足</t>
        </is>
      </c>
      <c r="G913" s="604" t="n">
        <v>0.98</v>
      </c>
      <c r="H913" s="604" t="n">
        <v>0</v>
      </c>
      <c r="I913" s="604" t="n">
        <v>0.72</v>
      </c>
      <c r="J913" s="604" t="inlineStr">
        <is>
          <t xml:space="preserve">0.98/0/0.72</t>
        </is>
      </c>
      <c r="K913" s="604" t="inlineStr">
        <is>
          <t xml:space="preserve">V4-C｜EV +0.0563</t>
        </is>
      </c>
      <c r="L913" s="604" t="str"/>
      <c r="M913" s="604" t="n">
        <v>0.5334883683879951</v>
      </c>
      <c r="N913" s="604" t="inlineStr">
        <is>
          <t xml:space="preserve">V4纸面入选-C</t>
        </is>
      </c>
      <c r="O913" s="604" t="inlineStr">
        <is>
          <t xml:space="preserve">2-1</t>
        </is>
      </c>
      <c r="P913" s="604" t="str">
        <v>赛果已核/冻结投注未核</v>
      </c>
      <c r="Q913" s="645"/>
      <c r="R913" s="604" t="n">
        <v>0.72</v>
      </c>
      <c r="S913" s="604" t="str">
        <f>IF(OR(Q913="",Q913="待结算"),"",IF(Q913="红",R913,IF(Q913="半红",R913*0.5,IF(Q913="走",0,IF(Q913="半黑",-0.5,-1)))))</f>
      </c>
      <c r="T913" s="604" t="inlineStr">
        <is>
          <t xml:space="preserve">https://m.titan007.com/analy/Analysis/3034799.htm</t>
        </is>
      </c>
      <c r="U913" s="646" t="str">
        <f>IF(Q913="","",IF(Q913="待结算","待结算",IF(Q913="红","黑",IF(Q913="半红","半黑",IF(Q913="走","走",IF(Q913="半黑","半红","红"))))))</f>
      </c>
      <c r="V913" s="604" t="str">
        <f>IF(OR(Q913="",Q913="待结算"),"",IF(L913=LEFT(F913,FIND(" vs ",F913)-1),I913,G913))</f>
      </c>
      <c r="W913" s="604" t="str">
        <f>IF(OR(U913="",U913="待结算"),"",IF(U913="红",V913,IF(U913="半红",V913*0.5,IF(U913="走",0,IF(U913="半黑",-0.5,-1)))))</f>
      </c>
      <c r="X913" s="604" t="inlineStr">
        <is>
          <t xml:space="preserve">3034799</t>
        </is>
      </c>
      <c r="Y913" s="604" t="inlineStr">
        <is>
          <t xml:space="preserve">V4</t>
        </is>
      </c>
      <c r="Z913" s="604" t="inlineStr">
        <is>
          <t xml:space="preserve">prior-2026-10-04-v1</t>
        </is>
      </c>
      <c r="AA913" s="604" t="inlineStr">
        <is>
          <t xml:space="preserve">C</t>
        </is>
      </c>
      <c r="AB913" s="604" t="n">
        <v>0.5334883683879951</v>
      </c>
      <c r="AC913" s="604" t="n"/>
      <c r="AD913" s="604" t="n"/>
      <c r="AE913" s="604" t="n"/>
      <c r="AF913" s="604" t="n">
        <v>0.4665116316120049</v>
      </c>
      <c r="AG913" s="604" t="n">
        <v>0.05630696940823021</v>
      </c>
      <c r="AH913" s="604" t="n"/>
      <c r="AI913" s="604" t="n"/>
      <c r="AJ913" s="604" t="n">
        <v>0.05630696940823021</v>
      </c>
      <c r="AK913" s="604" t="n"/>
      <c r="AL913" s="604" t="n"/>
      <c r="AM913" s="604" t="n"/>
      <c r="AN913" s="604" t="inlineStr">
        <is>
          <t xml:space="preserve">EVALUATED</t>
        </is>
      </c>
      <c r="AO913" s="604" t="inlineStr">
        <is>
          <t xml:space="preserve">EDGE_BELOW_UNCERTAINTY_THRESHOLD、BUCKET_PRIOR_ONLY、INTENT_INTERPRETATION_ONLY、FFL_OPTIONAL、EXPERT_MARKET</t>
        </is>
      </c>
      <c r="AP913" s="604" t="inlineStr">
        <is>
          <t xml:space="preserve">255e4563bcbfa35348d9</t>
        </is>
      </c>
      <c r="AQ913" s="604" t="n">
        <v>0</v>
      </c>
      <c r="AR913" s="604" t="n"/>
      <c r="AS913" s="604" t="n">
        <v>0</v>
      </c>
      <c r="AT913" s="604" t="n">
        <v>0</v>
      </c>
      <c r="AU913" s="604" t="n">
        <v>0.98</v>
      </c>
      <c r="AV913" s="604" t="n">
        <v>0.72</v>
      </c>
      <c r="AW913" s="604" t="n">
        <v>46299.08204853009</v>
      </c>
      <c r="AX913" s="604" t="inlineStr">
        <is>
          <t xml:space="preserve">https://simondongxiao.github.io/odds/v4/</t>
        </is>
      </c>
      <c r="AY913" s="604" t="inlineStr">
        <is>
          <t xml:space="preserve">V4 Shadow Only；real_money=false；P(EV&gt;0)不是比赛胜率</t>
        </is>
      </c>
    </row>
    <row r="914" ht="22" customHeight="1">
      <c r="A914" s="604" t="inlineStr">
        <is>
          <t xml:space="preserve">2026-10-04</t>
        </is>
      </c>
      <c r="B914" s="604" t="inlineStr">
        <is>
          <t xml:space="preserve">2026-10-04 20:00</t>
        </is>
      </c>
      <c r="C914" s="604" t="inlineStr">
        <is>
          <t xml:space="preserve">五大联赛非顶级联赛</t>
        </is>
      </c>
      <c r="D914" s="604" t="inlineStr">
        <is>
          <t xml:space="preserve">联赛</t>
        </is>
      </c>
      <c r="E914" s="604" t="inlineStr">
        <is>
          <t xml:space="preserve">德地区北</t>
        </is>
      </c>
      <c r="F914" s="604" t="inlineStr">
        <is>
          <t xml:space="preserve">HSC汉诺威 vs 舒宁根</t>
        </is>
      </c>
      <c r="G914" s="604" t="n">
        <v>0.8100000000000001</v>
      </c>
      <c r="H914" s="604" t="n">
        <v>-0.75</v>
      </c>
      <c r="I914" s="604" t="n">
        <v>0.95</v>
      </c>
      <c r="J914" s="604" t="inlineStr">
        <is>
          <t xml:space="preserve">0.81/-0.75/0.95</t>
        </is>
      </c>
      <c r="K914" s="604" t="inlineStr">
        <is>
          <t xml:space="preserve">V4-C｜EV +0.5324</t>
        </is>
      </c>
      <c r="L914" s="604" t="inlineStr">
        <is>
          <t xml:space="preserve">HSC汉诺威</t>
        </is>
      </c>
      <c r="M914" s="604" t="n">
        <v>0.8666470001009003</v>
      </c>
      <c r="N914" s="604" t="inlineStr">
        <is>
          <t xml:space="preserve">V4纸面入选-C</t>
        </is>
      </c>
      <c r="O914" s="604" t="inlineStr">
        <is>
          <t xml:space="preserve">2-0</t>
        </is>
      </c>
      <c r="P914" s="604" t="str">
        <v>已结算</v>
      </c>
      <c r="Q914" s="645" t="str">
        <v>红</v>
      </c>
      <c r="R914" s="604" t="n">
        <v>0.8100000000000001</v>
      </c>
      <c r="S914" s="604" t="n">
        <f>IF(OR(Q914="",Q914="待结算"),"",IF(Q914="红",R914,IF(Q914="半红",R914*0.5,IF(Q914="走",0,IF(Q914="半黑",-0.5,-1)))))</f>
        <v>0.81</v>
      </c>
      <c r="T914" s="604" t="inlineStr">
        <is>
          <t xml:space="preserve">https://m.titan007.com/analy/Analysis/3043402.htm</t>
        </is>
      </c>
      <c r="U914" s="646" t="str">
        <f>IF(Q914="","",IF(Q914="待结算","待结算",IF(Q914="红","黑",IF(Q914="半红","半黑",IF(Q914="走","走",IF(Q914="半黑","半红","红"))))))</f>
        <v>黑</v>
      </c>
      <c r="V914" s="604" t="n">
        <f>IF(OR(Q914="",Q914="待结算"),"",IF(L914=LEFT(F914,FIND(" vs ",F914)-1),I914,G914))</f>
        <v>0.95</v>
      </c>
      <c r="W914" s="604" t="n">
        <f>IF(OR(U914="",U914="待结算"),"",IF(U914="红",V914,IF(U914="半红",V914*0.5,IF(U914="走",0,IF(U914="半黑",-0.5,-1)))))</f>
        <v>-1</v>
      </c>
      <c r="X914" s="604" t="inlineStr">
        <is>
          <t xml:space="preserve">3043402</t>
        </is>
      </c>
      <c r="Y914" s="604" t="inlineStr">
        <is>
          <t xml:space="preserve">V4</t>
        </is>
      </c>
      <c r="Z914" s="604" t="inlineStr">
        <is>
          <t xml:space="preserve">prior-2026-10-04-v1</t>
        </is>
      </c>
      <c r="AA914" s="604" t="inlineStr">
        <is>
          <t xml:space="preserve">C</t>
        </is>
      </c>
      <c r="AB914" s="604" t="n">
        <v>0.8115007821124779</v>
      </c>
      <c r="AC914" s="604" t="n"/>
      <c r="AD914" s="604" t="n"/>
      <c r="AE914" s="604" t="n">
        <v>0.1272633909354144</v>
      </c>
      <c r="AF914" s="604" t="n">
        <v>0.06123582695210768</v>
      </c>
      <c r="AG914" s="604" t="n">
        <v>0.5324481110912922</v>
      </c>
      <c r="AH914" s="604" t="n"/>
      <c r="AI914" s="604" t="n"/>
      <c r="AJ914" s="604" t="n">
        <v>0.5324481110912922</v>
      </c>
      <c r="AK914" s="604" t="n"/>
      <c r="AL914" s="604" t="n"/>
      <c r="AM914" s="604" t="n"/>
      <c r="AN914" s="604" t="inlineStr">
        <is>
          <t xml:space="preserve">EVALUATED</t>
        </is>
      </c>
      <c r="AO914" s="604" t="inlineStr">
        <is>
          <t xml:space="preserve">RECEIVING_VALIDATED_EDGE、BUCKET_PRIOR_ONLY、INTENT_INTERPRETATION_ONLY、FFL_OPTIONAL、EXPERT_MARKET</t>
        </is>
      </c>
      <c r="AP914" s="604" t="inlineStr">
        <is>
          <t xml:space="preserve">ffa1f7593e8181ccff9a</t>
        </is>
      </c>
      <c r="AQ914" s="604" t="n">
        <v>0.75</v>
      </c>
      <c r="AR914" s="604" t="n">
        <v>0.8100000000000001</v>
      </c>
      <c r="AS914" s="604" t="n">
        <v>-0.75</v>
      </c>
      <c r="AT914" s="604" t="n">
        <v>0.75</v>
      </c>
      <c r="AU914" s="604" t="n">
        <v>0.8100000000000001</v>
      </c>
      <c r="AV914" s="604" t="n">
        <v>0.95</v>
      </c>
      <c r="AW914" s="604" t="n">
        <v>46299.08204853009</v>
      </c>
      <c r="AX914" s="604" t="inlineStr">
        <is>
          <t xml:space="preserve">https://simondongxiao.github.io/odds/v4/</t>
        </is>
      </c>
      <c r="AY914" s="604" t="inlineStr">
        <is>
          <t xml:space="preserve">V4 Shadow Only；real_money=false；P(EV&gt;0)不是比赛胜率</t>
        </is>
      </c>
    </row>
    <row r="915" ht="22" customHeight="1">
      <c r="A915" s="604" t="inlineStr">
        <is>
          <t xml:space="preserve">2026-10-04</t>
        </is>
      </c>
      <c r="B915" s="604" t="inlineStr">
        <is>
          <t xml:space="preserve">2026-10-04 20:00</t>
        </is>
      </c>
      <c r="C915" s="604" t="inlineStr">
        <is>
          <t xml:space="preserve">欧洲非五大系列</t>
        </is>
      </c>
      <c r="D915" s="604" t="inlineStr">
        <is>
          <t xml:space="preserve">联赛</t>
        </is>
      </c>
      <c r="E915" s="604" t="inlineStr">
        <is>
          <t xml:space="preserve">挪乙</t>
        </is>
      </c>
      <c r="F915" s="604" t="inlineStr">
        <is>
          <t xml:space="preserve">特罗姆斯达伦 vs 利云格尔</t>
        </is>
      </c>
      <c r="G915" s="604" t="n">
        <v>0.82</v>
      </c>
      <c r="H915" s="604" t="n">
        <v>-0.75</v>
      </c>
      <c r="I915" s="604" t="n">
        <v>0.88</v>
      </c>
      <c r="J915" s="604" t="inlineStr">
        <is>
          <t xml:space="preserve">0.82/-0.75/0.88</t>
        </is>
      </c>
      <c r="K915" s="604" t="inlineStr">
        <is>
          <t xml:space="preserve">V4-B｜EV +0.4668</t>
        </is>
      </c>
      <c r="L915" s="604" t="inlineStr">
        <is>
          <t xml:space="preserve">特罗姆斯达伦</t>
        </is>
      </c>
      <c r="M915" s="604" t="n">
        <v>0.826777513031566</v>
      </c>
      <c r="N915" s="604" t="inlineStr">
        <is>
          <t xml:space="preserve">V4纸面入选-B</t>
        </is>
      </c>
      <c r="O915" s="604" t="inlineStr">
        <is>
          <t xml:space="preserve">4-2</t>
        </is>
      </c>
      <c r="P915" s="604" t="str">
        <v>已结算</v>
      </c>
      <c r="Q915" s="645" t="str">
        <v>红</v>
      </c>
      <c r="R915" s="604" t="n">
        <v>0.82</v>
      </c>
      <c r="S915" s="604" t="n">
        <f>IF(OR(Q915="",Q915="待结算"),"",IF(Q915="红",R915,IF(Q915="半红",R915*0.5,IF(Q915="走",0,IF(Q915="半黑",-0.5,-1)))))</f>
        <v>0.82</v>
      </c>
      <c r="T915" s="604" t="inlineStr">
        <is>
          <t xml:space="preserve">https://m.titan007.com/analy/Analysis/2913543.htm</t>
        </is>
      </c>
      <c r="U915" s="646" t="str">
        <f>IF(Q915="","",IF(Q915="待结算","待结算",IF(Q915="红","黑",IF(Q915="半红","半黑",IF(Q915="走","走",IF(Q915="半黑","半红","红"))))))</f>
        <v>黑</v>
      </c>
      <c r="V915" s="604" t="n">
        <f>IF(OR(Q915="",Q915="待结算"),"",IF(L915=LEFT(F915,FIND(" vs ",F915)-1),I915,G915))</f>
        <v>0.88</v>
      </c>
      <c r="W915" s="604" t="n">
        <f>IF(OR(U915="",U915="待结算"),"",IF(U915="红",V915,IF(U915="半红",V915*0.5,IF(U915="走",0,IF(U915="半黑",-0.5,-1)))))</f>
        <v>-1</v>
      </c>
      <c r="X915" s="604" t="inlineStr">
        <is>
          <t xml:space="preserve">2913543</t>
        </is>
      </c>
      <c r="Y915" s="604" t="inlineStr">
        <is>
          <t xml:space="preserve">V4</t>
        </is>
      </c>
      <c r="Z915" s="604" t="inlineStr">
        <is>
          <t xml:space="preserve">prior-2026-10-04-v1</t>
        </is>
      </c>
      <c r="AA915" s="604" t="inlineStr">
        <is>
          <t xml:space="preserve">B</t>
        </is>
      </c>
      <c r="AB915" s="604" t="n">
        <v>0.7646550109509417</v>
      </c>
      <c r="AC915" s="604" t="n"/>
      <c r="AD915" s="604" t="n"/>
      <c r="AE915" s="604" t="n">
        <v>0.1502762257111668</v>
      </c>
      <c r="AF915" s="604" t="n">
        <v>0.08506876333789154</v>
      </c>
      <c r="AG915" s="604" t="n">
        <v>0.4668102327862972</v>
      </c>
      <c r="AH915" s="604" t="n"/>
      <c r="AI915" s="604" t="n"/>
      <c r="AJ915" s="604" t="n">
        <v>0.4668102327862972</v>
      </c>
      <c r="AK915" s="604" t="n"/>
      <c r="AL915" s="604" t="n"/>
      <c r="AM915" s="604" t="n"/>
      <c r="AN915" s="604" t="inlineStr">
        <is>
          <t xml:space="preserve">EVALUATED</t>
        </is>
      </c>
      <c r="AO915" s="604" t="inlineStr">
        <is>
          <t xml:space="preserve">RECEIVING_VALIDATED_EDGE、BUCKET_PRIOR_ONLY、INTENT_INTERPRETATION_ONLY、FFL_OPTIONAL、EXPERT_MARKET</t>
        </is>
      </c>
      <c r="AP915" s="604" t="inlineStr">
        <is>
          <t xml:space="preserve">a91af157209fc3e373d3</t>
        </is>
      </c>
      <c r="AQ915" s="604" t="n">
        <v>0.75</v>
      </c>
      <c r="AR915" s="604" t="n">
        <v>0.82</v>
      </c>
      <c r="AS915" s="604" t="n">
        <v>-0.75</v>
      </c>
      <c r="AT915" s="604" t="n">
        <v>0.75</v>
      </c>
      <c r="AU915" s="604" t="n">
        <v>0.82</v>
      </c>
      <c r="AV915" s="604" t="n">
        <v>0.88</v>
      </c>
      <c r="AW915" s="604" t="n">
        <v>46299.08204853009</v>
      </c>
      <c r="AX915" s="604" t="inlineStr">
        <is>
          <t xml:space="preserve">https://simondongxiao.github.io/odds/v4/</t>
        </is>
      </c>
      <c r="AY915" s="604" t="inlineStr">
        <is>
          <t xml:space="preserve">V4 Shadow Only；real_money=false；P(EV&gt;0)不是比赛胜率</t>
        </is>
      </c>
    </row>
    <row r="916" ht="22" customHeight="1">
      <c r="A916" s="604" t="inlineStr">
        <is>
          <t xml:space="preserve">2026-10-04</t>
        </is>
      </c>
      <c r="B916" s="604" t="inlineStr">
        <is>
          <t xml:space="preserve">2026-10-04 20:00</t>
        </is>
      </c>
      <c r="C916" s="604" t="inlineStr">
        <is>
          <t xml:space="preserve">欧洲非五大系列</t>
        </is>
      </c>
      <c r="D916" s="604" t="inlineStr">
        <is>
          <t xml:space="preserve">联赛</t>
        </is>
      </c>
      <c r="E916" s="604" t="inlineStr">
        <is>
          <t xml:space="preserve">丹麦乙</t>
        </is>
      </c>
      <c r="F916" s="604" t="inlineStr">
        <is>
          <t xml:space="preserve">齐斯泰兹 vs 罗斯基德</t>
        </is>
      </c>
      <c r="G916" s="604" t="n">
        <v>1</v>
      </c>
      <c r="H916" s="604" t="n">
        <v>-0.5</v>
      </c>
      <c r="I916" s="604" t="n">
        <v>0.7</v>
      </c>
      <c r="J916" s="604" t="inlineStr">
        <is>
          <t xml:space="preserve">1/-0.5/0.7</t>
        </is>
      </c>
      <c r="K916" s="604" t="inlineStr">
        <is>
          <t xml:space="preserve">V4-B｜EV +0.6226</t>
        </is>
      </c>
      <c r="L916" s="604" t="inlineStr">
        <is>
          <t xml:space="preserve">齐斯泰兹</t>
        </is>
      </c>
      <c r="M916" s="604" t="n">
        <v>0.8112824502720863</v>
      </c>
      <c r="N916" s="604" t="inlineStr">
        <is>
          <t xml:space="preserve">V4纸面入选-B</t>
        </is>
      </c>
      <c r="O916" s="604" t="inlineStr">
        <is>
          <t xml:space="preserve">0-2</t>
        </is>
      </c>
      <c r="P916" s="604" t="str">
        <v>已结算</v>
      </c>
      <c r="Q916" s="646" t="str">
        <v>黑</v>
      </c>
      <c r="R916" s="604" t="n">
        <v>1</v>
      </c>
      <c r="S916" s="604" t="n">
        <f>IF(OR(Q916="",Q916="待结算"),"",IF(Q916="红",R916,IF(Q916="半红",R916*0.5,IF(Q916="走",0,IF(Q916="半黑",-0.5,-1)))))</f>
        <v>-1</v>
      </c>
      <c r="T916" s="604" t="inlineStr">
        <is>
          <t xml:space="preserve">https://m.titan007.com/analy/Analysis/3020905.htm</t>
        </is>
      </c>
      <c r="U916" s="645" t="str">
        <f>IF(Q916="","",IF(Q916="待结算","待结算",IF(Q916="红","黑",IF(Q916="半红","半黑",IF(Q916="走","走",IF(Q916="半黑","半红","红"))))))</f>
        <v>红</v>
      </c>
      <c r="V916" s="604" t="n">
        <f>IF(OR(Q916="",Q916="待结算"),"",IF(L916=LEFT(F916,FIND(" vs ",F916)-1),I916,G916))</f>
        <v>0.7</v>
      </c>
      <c r="W916" s="604" t="n">
        <f>IF(OR(U916="",U916="待结算"),"",IF(U916="红",V916,IF(U916="半红",V916*0.5,IF(U916="走",0,IF(U916="半黑",-0.5,-1)))))</f>
        <v>0.7</v>
      </c>
      <c r="X916" s="604" t="inlineStr">
        <is>
          <t xml:space="preserve">3020905</t>
        </is>
      </c>
      <c r="Y916" s="604" t="inlineStr">
        <is>
          <t xml:space="preserve">V4</t>
        </is>
      </c>
      <c r="Z916" s="604" t="inlineStr">
        <is>
          <t xml:space="preserve">prior-2026-10-04-v1</t>
        </is>
      </c>
      <c r="AA916" s="604" t="inlineStr">
        <is>
          <t xml:space="preserve">B</t>
        </is>
      </c>
      <c r="AB916" s="604" t="n">
        <v>0.8112824502720863</v>
      </c>
      <c r="AC916" s="604" t="n"/>
      <c r="AD916" s="604" t="n"/>
      <c r="AE916" s="604" t="n"/>
      <c r="AF916" s="604" t="n">
        <v>0.1887175497279137</v>
      </c>
      <c r="AG916" s="604" t="n">
        <v>0.6225649005441726</v>
      </c>
      <c r="AH916" s="604" t="n"/>
      <c r="AI916" s="604" t="n"/>
      <c r="AJ916" s="604" t="n">
        <v>0.6225649005441726</v>
      </c>
      <c r="AK916" s="604" t="n"/>
      <c r="AL916" s="604" t="n"/>
      <c r="AM916" s="604" t="n"/>
      <c r="AN916" s="604" t="inlineStr">
        <is>
          <t xml:space="preserve">EVALUATED</t>
        </is>
      </c>
      <c r="AO916" s="604" t="inlineStr">
        <is>
          <t xml:space="preserve">RECEIVING_VALIDATED_EDGE、BUCKET_PRIOR_ONLY、INTENT_INTERPRETATION_ONLY、FFL_OPTIONAL、EXPERT_MARKET</t>
        </is>
      </c>
      <c r="AP916" s="604" t="inlineStr">
        <is>
          <t xml:space="preserve">947f8107b943f7764134</t>
        </is>
      </c>
      <c r="AQ916" s="604" t="n">
        <v>0.5</v>
      </c>
      <c r="AR916" s="604" t="n">
        <v>1</v>
      </c>
      <c r="AS916" s="604" t="n">
        <v>-0.5</v>
      </c>
      <c r="AT916" s="604" t="n">
        <v>0.5</v>
      </c>
      <c r="AU916" s="604" t="n">
        <v>1</v>
      </c>
      <c r="AV916" s="604" t="n">
        <v>0.7</v>
      </c>
      <c r="AW916" s="604" t="n">
        <v>46299.08204853009</v>
      </c>
      <c r="AX916" s="604" t="inlineStr">
        <is>
          <t xml:space="preserve">https://simondongxiao.github.io/odds/v4/</t>
        </is>
      </c>
      <c r="AY916" s="604" t="inlineStr">
        <is>
          <t xml:space="preserve">V4 Shadow Only；real_money=false；P(EV&gt;0)不是比赛胜率</t>
        </is>
      </c>
    </row>
    <row r="917" ht="22" customHeight="1">
      <c r="A917" s="604" t="inlineStr">
        <is>
          <t xml:space="preserve">2026-10-04</t>
        </is>
      </c>
      <c r="B917" s="604" t="inlineStr">
        <is>
          <t xml:space="preserve">2026-10-04 20:00</t>
        </is>
      </c>
      <c r="C917" s="604" t="inlineStr">
        <is>
          <t xml:space="preserve">欧洲非五大系列</t>
        </is>
      </c>
      <c r="D917" s="604" t="inlineStr">
        <is>
          <t xml:space="preserve">联赛</t>
        </is>
      </c>
      <c r="E917" s="604" t="inlineStr">
        <is>
          <t xml:space="preserve">瑞典女超</t>
        </is>
      </c>
      <c r="F917" s="604" t="inlineStr">
        <is>
          <t xml:space="preserve">佐加顿斯女足 vs AIK索尔纳女足</t>
        </is>
      </c>
      <c r="G917" s="604" t="n">
        <v>0.95</v>
      </c>
      <c r="H917" s="604" t="n">
        <v>-0.25</v>
      </c>
      <c r="I917" s="604" t="n">
        <v>0.75</v>
      </c>
      <c r="J917" s="604" t="inlineStr">
        <is>
          <t xml:space="preserve">0.95/-0.25/0.75</t>
        </is>
      </c>
      <c r="K917" s="604" t="inlineStr">
        <is>
          <t xml:space="preserve">V4-B｜EV +0.2691</t>
        </is>
      </c>
      <c r="L917" s="604" t="inlineStr">
        <is>
          <t xml:space="preserve">佐加顿斯女足</t>
        </is>
      </c>
      <c r="M917" s="604" t="n">
        <v>0.6713341522681455</v>
      </c>
      <c r="N917" s="604" t="inlineStr">
        <is>
          <t xml:space="preserve">V4纸面入选-B</t>
        </is>
      </c>
      <c r="O917" s="604" t="inlineStr">
        <is>
          <t xml:space="preserve">2-1</t>
        </is>
      </c>
      <c r="P917" s="604" t="str">
        <v>已结算</v>
      </c>
      <c r="Q917" s="645" t="str">
        <v>红</v>
      </c>
      <c r="R917" s="604" t="n">
        <v>0.95</v>
      </c>
      <c r="S917" s="604" t="n">
        <f>IF(OR(Q917="",Q917="待结算"),"",IF(Q917="红",R917,IF(Q917="半红",R917*0.5,IF(Q917="走",0,IF(Q917="半黑",-0.5,-1)))))</f>
        <v>0.95</v>
      </c>
      <c r="T917" s="604" t="inlineStr">
        <is>
          <t xml:space="preserve">https://m.titan007.com/analy/Analysis/2911385.htm</t>
        </is>
      </c>
      <c r="U917" s="646" t="str">
        <f>IF(Q917="","",IF(Q917="待结算","待结算",IF(Q917="红","黑",IF(Q917="半红","半黑",IF(Q917="走","走",IF(Q917="半黑","半红","红"))))))</f>
        <v>黑</v>
      </c>
      <c r="V917" s="604" t="n">
        <f>IF(OR(Q917="",Q917="待结算"),"",IF(L917=LEFT(F917,FIND(" vs ",F917)-1),I917,G917))</f>
        <v>0.75</v>
      </c>
      <c r="W917" s="604" t="n">
        <f>IF(OR(U917="",U917="待结算"),"",IF(U917="红",V917,IF(U917="半红",V917*0.5,IF(U917="走",0,IF(U917="半黑",-0.5,-1)))))</f>
        <v>-1</v>
      </c>
      <c r="X917" s="604" t="inlineStr">
        <is>
          <t xml:space="preserve">2911385</t>
        </is>
      </c>
      <c r="Y917" s="604" t="inlineStr">
        <is>
          <t xml:space="preserve">V4</t>
        </is>
      </c>
      <c r="Z917" s="604" t="inlineStr">
        <is>
          <t xml:space="preserve">prior-2026-10-04-v1</t>
        </is>
      </c>
      <c r="AA917" s="604" t="inlineStr">
        <is>
          <t xml:space="preserve">B</t>
        </is>
      </c>
      <c r="AB917" s="604" t="n">
        <v>0.4551155483144477</v>
      </c>
      <c r="AC917" s="604" t="n">
        <v>0.2587377319613441</v>
      </c>
      <c r="AD917" s="604" t="n"/>
      <c r="AE917" s="604" t="n"/>
      <c r="AF917" s="604" t="n">
        <v>0.2861467197242082</v>
      </c>
      <c r="AG917" s="604" t="n">
        <v>0.2691134738561555</v>
      </c>
      <c r="AH917" s="604" t="n"/>
      <c r="AI917" s="604" t="n"/>
      <c r="AJ917" s="604" t="n">
        <v>0.2691134738561555</v>
      </c>
      <c r="AK917" s="604" t="n"/>
      <c r="AL917" s="604" t="n"/>
      <c r="AM917" s="604" t="n"/>
      <c r="AN917" s="604" t="inlineStr">
        <is>
          <t xml:space="preserve">EVALUATED</t>
        </is>
      </c>
      <c r="AO917" s="604" t="inlineStr">
        <is>
          <t xml:space="preserve">RECEIVING_VALIDATED_EDGE、BUCKET_PRIOR_ONLY、INTENT_INTERPRETATION_ONLY、FFL_OPTIONAL、EXPERT_MARKET</t>
        </is>
      </c>
      <c r="AP917" s="604" t="inlineStr">
        <is>
          <t xml:space="preserve">3bc76b89d65facf9303f</t>
        </is>
      </c>
      <c r="AQ917" s="604" t="n">
        <v>0.25</v>
      </c>
      <c r="AR917" s="604" t="n">
        <v>0.95</v>
      </c>
      <c r="AS917" s="604" t="n">
        <v>-0.25</v>
      </c>
      <c r="AT917" s="604" t="n">
        <v>0.25</v>
      </c>
      <c r="AU917" s="604" t="n">
        <v>0.95</v>
      </c>
      <c r="AV917" s="604" t="n">
        <v>0.75</v>
      </c>
      <c r="AW917" s="604" t="n">
        <v>46299.08204853009</v>
      </c>
      <c r="AX917" s="604" t="inlineStr">
        <is>
          <t xml:space="preserve">https://simondongxiao.github.io/odds/v4/</t>
        </is>
      </c>
      <c r="AY917" s="604" t="inlineStr">
        <is>
          <t xml:space="preserve">V4 Shadow Only；real_money=false；P(EV&gt;0)不是比赛胜率</t>
        </is>
      </c>
    </row>
    <row r="918" ht="22" customHeight="1">
      <c r="A918" s="604" t="inlineStr">
        <is>
          <t xml:space="preserve">2026-10-04</t>
        </is>
      </c>
      <c r="B918" s="604" t="inlineStr">
        <is>
          <t xml:space="preserve">2026-10-04 20:00</t>
        </is>
      </c>
      <c r="C918" s="604" t="inlineStr">
        <is>
          <t xml:space="preserve">其他系列</t>
        </is>
      </c>
      <c r="D918" s="604" t="inlineStr">
        <is>
          <t xml:space="preserve">联赛</t>
        </is>
      </c>
      <c r="E918" s="604" t="inlineStr">
        <is>
          <t xml:space="preserve">丹女超</t>
        </is>
      </c>
      <c r="F918" s="604" t="inlineStr">
        <is>
          <t xml:space="preserve">北西兰女足 vs 靴尔科治女足</t>
        </is>
      </c>
      <c r="G918" s="604" t="n">
        <v>0.82</v>
      </c>
      <c r="H918" s="604" t="n">
        <v>-0.25</v>
      </c>
      <c r="I918" s="604" t="n">
        <v>0.88</v>
      </c>
      <c r="J918" s="604" t="inlineStr">
        <is>
          <t xml:space="preserve">0.82/-0.25/0.88</t>
        </is>
      </c>
      <c r="K918" s="604" t="inlineStr">
        <is>
          <t xml:space="preserve">V4-B｜EV +0.1369</t>
        </is>
      </c>
      <c r="L918" s="604" t="inlineStr">
        <is>
          <t xml:space="preserve">北西兰女足</t>
        </is>
      </c>
      <c r="M918" s="604" t="n">
        <v>0.6359065444118424</v>
      </c>
      <c r="N918" s="604" t="inlineStr">
        <is>
          <t xml:space="preserve">V4纸面入选-B</t>
        </is>
      </c>
      <c r="O918" s="604" t="inlineStr">
        <is>
          <t xml:space="preserve">2-2</t>
        </is>
      </c>
      <c r="P918" s="604" t="str">
        <v>已结算</v>
      </c>
      <c r="Q918" s="649" t="str">
        <v>半红</v>
      </c>
      <c r="R918" s="604" t="n">
        <v>0.82</v>
      </c>
      <c r="S918" s="604" t="n">
        <f>IF(OR(Q918="",Q918="待结算"),"",IF(Q918="红",R918,IF(Q918="半红",R918*0.5,IF(Q918="走",0,IF(Q918="半黑",-0.5,-1)))))</f>
        <v>0.41</v>
      </c>
      <c r="T918" s="604" t="inlineStr">
        <is>
          <t xml:space="preserve">https://m.titan007.com/analy/Analysis/3040406.htm</t>
        </is>
      </c>
      <c r="U918" s="648" t="str">
        <f>IF(Q918="","",IF(Q918="待结算","待结算",IF(Q918="红","黑",IF(Q918="半红","半黑",IF(Q918="走","走",IF(Q918="半黑","半红","红"))))))</f>
        <v>半黑</v>
      </c>
      <c r="V918" s="604" t="n">
        <f>IF(OR(Q918="",Q918="待结算"),"",IF(L918=LEFT(F918,FIND(" vs ",F918)-1),I918,G918))</f>
        <v>0.88</v>
      </c>
      <c r="W918" s="604" t="n">
        <f>IF(OR(U918="",U918="待结算"),"",IF(U918="红",V918,IF(U918="半红",V918*0.5,IF(U918="走",0,IF(U918="半黑",-0.5,-1)))))</f>
        <v>-0.5</v>
      </c>
      <c r="X918" s="604" t="inlineStr">
        <is>
          <t xml:space="preserve">3040406</t>
        </is>
      </c>
      <c r="Y918" s="604" t="inlineStr">
        <is>
          <t xml:space="preserve">V4</t>
        </is>
      </c>
      <c r="Z918" s="604" t="inlineStr">
        <is>
          <t xml:space="preserve">prior-2026-10-04-v1</t>
        </is>
      </c>
      <c r="AA918" s="604" t="inlineStr">
        <is>
          <t xml:space="preserve">B</t>
        </is>
      </c>
      <c r="AB918" s="604" t="n">
        <v>0.4230350249523519</v>
      </c>
      <c r="AC918" s="604" t="n">
        <v>0.2602489979475254</v>
      </c>
      <c r="AD918" s="604" t="n"/>
      <c r="AE918" s="604" t="n"/>
      <c r="AF918" s="604" t="n">
        <v>0.3167159771001227</v>
      </c>
      <c r="AG918" s="604" t="n">
        <v>0.1368748325192913</v>
      </c>
      <c r="AH918" s="604" t="n"/>
      <c r="AI918" s="604" t="n"/>
      <c r="AJ918" s="604" t="n">
        <v>0.1368748325192913</v>
      </c>
      <c r="AK918" s="604" t="n"/>
      <c r="AL918" s="604" t="n"/>
      <c r="AM918" s="604" t="n"/>
      <c r="AN918" s="604" t="inlineStr">
        <is>
          <t xml:space="preserve">EVALUATED</t>
        </is>
      </c>
      <c r="AO918" s="604" t="inlineStr">
        <is>
          <t xml:space="preserve">RECEIVING_VALIDATED_EDGE、BUCKET_PRIOR_ONLY、INTENT_INTERPRETATION_ONLY、FFL_OPTIONAL、EXPERT_MARKET</t>
        </is>
      </c>
      <c r="AP918" s="604" t="inlineStr">
        <is>
          <t xml:space="preserve">6ab87529cf631d41067a</t>
        </is>
      </c>
      <c r="AQ918" s="604" t="n">
        <v>0.25</v>
      </c>
      <c r="AR918" s="604" t="n">
        <v>0.82</v>
      </c>
      <c r="AS918" s="604" t="n">
        <v>-0.25</v>
      </c>
      <c r="AT918" s="604" t="n">
        <v>0.25</v>
      </c>
      <c r="AU918" s="604" t="n">
        <v>0.82</v>
      </c>
      <c r="AV918" s="604" t="n">
        <v>0.88</v>
      </c>
      <c r="AW918" s="604" t="n">
        <v>46299.08204853009</v>
      </c>
      <c r="AX918" s="604" t="inlineStr">
        <is>
          <t xml:space="preserve">https://simondongxiao.github.io/odds/v4/</t>
        </is>
      </c>
      <c r="AY918" s="604" t="inlineStr">
        <is>
          <t xml:space="preserve">V4 Shadow Only；real_money=false；P(EV&gt;0)不是比赛胜率</t>
        </is>
      </c>
    </row>
    <row r="919" ht="22" customHeight="1">
      <c r="A919" s="604" t="inlineStr">
        <is>
          <t xml:space="preserve">2026-10-04</t>
        </is>
      </c>
      <c r="B919" s="604" t="inlineStr">
        <is>
          <t xml:space="preserve">2026-10-04 20:00</t>
        </is>
      </c>
      <c r="C919" s="604" t="inlineStr">
        <is>
          <t xml:space="preserve">其他系列</t>
        </is>
      </c>
      <c r="D919" s="604" t="inlineStr">
        <is>
          <t xml:space="preserve">联赛</t>
        </is>
      </c>
      <c r="E919" s="604" t="inlineStr">
        <is>
          <t xml:space="preserve">印尼甲</t>
        </is>
      </c>
      <c r="F919" s="604" t="inlineStr">
        <is>
          <t xml:space="preserve">塞曼巴东 vs 北干巴鲁</t>
        </is>
      </c>
      <c r="G919" s="604" t="n">
        <v>0.95</v>
      </c>
      <c r="H919" s="604" t="n">
        <v>0.75</v>
      </c>
      <c r="I919" s="604" t="n">
        <v>0.75</v>
      </c>
      <c r="J919" s="604" t="inlineStr">
        <is>
          <t xml:space="preserve">0.95/0.75/0.75</t>
        </is>
      </c>
      <c r="K919" s="604" t="inlineStr">
        <is>
          <t xml:space="preserve">V4-B｜EV +0.2436</t>
        </is>
      </c>
      <c r="L919" s="604" t="inlineStr">
        <is>
          <t xml:space="preserve">塞曼巴东</t>
        </is>
      </c>
      <c r="M919" s="604" t="n">
        <v>0.6560596279185835</v>
      </c>
      <c r="N919" s="604" t="inlineStr">
        <is>
          <t xml:space="preserve">V4纸面入选-B</t>
        </is>
      </c>
      <c r="O919" s="604" t="inlineStr">
        <is>
          <t xml:space="preserve">0-1</t>
        </is>
      </c>
      <c r="P919" s="604" t="str">
        <v>已结算</v>
      </c>
      <c r="Q919" s="646" t="str">
        <v>黑</v>
      </c>
      <c r="R919" s="604" t="n">
        <v>0.95</v>
      </c>
      <c r="S919" s="604" t="n">
        <f>IF(OR(Q919="",Q919="待结算"),"",IF(Q919="红",R919,IF(Q919="半红",R919*0.5,IF(Q919="走",0,IF(Q919="半黑",-0.5,-1)))))</f>
        <v>-1</v>
      </c>
      <c r="T919" s="604" t="inlineStr">
        <is>
          <t xml:space="preserve">https://m.titan007.com/analy/Analysis/3086199.htm</t>
        </is>
      </c>
      <c r="U919" s="645" t="str">
        <f>IF(Q919="","",IF(Q919="待结算","待结算",IF(Q919="红","黑",IF(Q919="半红","半黑",IF(Q919="走","走",IF(Q919="半黑","半红","红"))))))</f>
        <v>红</v>
      </c>
      <c r="V919" s="604" t="n">
        <f>IF(OR(Q919="",Q919="待结算"),"",IF(L919=LEFT(F919,FIND(" vs ",F919)-1),I919,G919))</f>
        <v>0.75</v>
      </c>
      <c r="W919" s="604" t="n">
        <f>IF(OR(U919="",U919="待结算"),"",IF(U919="红",V919,IF(U919="半红",V919*0.5,IF(U919="走",0,IF(U919="半黑",-0.5,-1)))))</f>
        <v>0.75</v>
      </c>
      <c r="X919" s="604" t="inlineStr">
        <is>
          <t xml:space="preserve">3086199</t>
        </is>
      </c>
      <c r="Y919" s="604" t="inlineStr">
        <is>
          <t xml:space="preserve">V4</t>
        </is>
      </c>
      <c r="Z919" s="604" t="inlineStr">
        <is>
          <t xml:space="preserve">prior-2026-10-04-v1</t>
        </is>
      </c>
      <c r="AA919" s="604" t="inlineStr">
        <is>
          <t xml:space="preserve">B</t>
        </is>
      </c>
      <c r="AB919" s="604" t="n">
        <v>0.4442247556228151</v>
      </c>
      <c r="AC919" s="604" t="n">
        <v>0.2558300060270327</v>
      </c>
      <c r="AD919" s="604" t="n"/>
      <c r="AE919" s="604" t="n"/>
      <c r="AF919" s="604" t="n">
        <v>0.2999452383501522</v>
      </c>
      <c r="AG919" s="604" t="n">
        <v>0.2435875323543626</v>
      </c>
      <c r="AH919" s="604" t="n"/>
      <c r="AI919" s="604" t="n"/>
      <c r="AJ919" s="604" t="n">
        <v>0.2435875323543626</v>
      </c>
      <c r="AK919" s="604" t="n"/>
      <c r="AL919" s="604" t="n"/>
      <c r="AM919" s="604" t="n"/>
      <c r="AN919" s="604" t="inlineStr">
        <is>
          <t xml:space="preserve">EVALUATED</t>
        </is>
      </c>
      <c r="AO919" s="604" t="inlineStr">
        <is>
          <t xml:space="preserve">GIVING_VALIDATED_EDGE、BUCKET_PRIOR_ONLY、INTENT_INTERPRETATION_ONLY、FFL_OPTIONAL、EXPERT_MARKET</t>
        </is>
      </c>
      <c r="AP919" s="604" t="inlineStr">
        <is>
          <t xml:space="preserve">2e5016dade1ed8e5d519</t>
        </is>
      </c>
      <c r="AQ919" s="604" t="n">
        <v>-0.75</v>
      </c>
      <c r="AR919" s="604" t="n">
        <v>0.95</v>
      </c>
      <c r="AS919" s="604" t="n">
        <v>0.75</v>
      </c>
      <c r="AT919" s="604" t="n">
        <v>-0.75</v>
      </c>
      <c r="AU919" s="604" t="n">
        <v>0.95</v>
      </c>
      <c r="AV919" s="604" t="n">
        <v>0.75</v>
      </c>
      <c r="AW919" s="604" t="n">
        <v>46299.08204853009</v>
      </c>
      <c r="AX919" s="604" t="inlineStr">
        <is>
          <t xml:space="preserve">https://simondongxiao.github.io/odds/v4/</t>
        </is>
      </c>
      <c r="AY919" s="604" t="inlineStr">
        <is>
          <t xml:space="preserve">V4 Shadow Only；real_money=false；P(EV&gt;0)不是比赛胜率</t>
        </is>
      </c>
    </row>
    <row r="920" ht="22" customHeight="1">
      <c r="A920" s="604" t="inlineStr">
        <is>
          <t xml:space="preserve">2026-10-04</t>
        </is>
      </c>
      <c r="B920" s="604" t="inlineStr">
        <is>
          <t xml:space="preserve">2026-10-04 20:00</t>
        </is>
      </c>
      <c r="C920" s="604" t="inlineStr">
        <is>
          <t xml:space="preserve">其他系列</t>
        </is>
      </c>
      <c r="D920" s="604" t="inlineStr">
        <is>
          <t xml:space="preserve">联赛</t>
        </is>
      </c>
      <c r="E920" s="604" t="inlineStr">
        <is>
          <t xml:space="preserve">国际友谊</t>
        </is>
      </c>
      <c r="F920" s="604" t="inlineStr">
        <is>
          <t xml:space="preserve">丹麦U20 vs 美国U20</t>
        </is>
      </c>
      <c r="G920" s="604" t="n">
        <v>0.9</v>
      </c>
      <c r="H920" s="604" t="n">
        <v>-0.25</v>
      </c>
      <c r="I920" s="604" t="n">
        <v>0.92</v>
      </c>
      <c r="J920" s="604" t="inlineStr">
        <is>
          <t xml:space="preserve">0.9/-0.25/0.92</t>
        </is>
      </c>
      <c r="K920" s="604" t="inlineStr">
        <is>
          <t xml:space="preserve">V4-C｜EV +0.2413</t>
        </is>
      </c>
      <c r="L920" s="604" t="inlineStr">
        <is>
          <t xml:space="preserve">丹麦U20</t>
        </is>
      </c>
      <c r="M920" s="604" t="n">
        <v>0.6721783150098075</v>
      </c>
      <c r="N920" s="604" t="inlineStr">
        <is>
          <t xml:space="preserve">V4纸面入选-C</t>
        </is>
      </c>
      <c r="O920" s="604" t="inlineStr">
        <is>
          <t xml:space="preserve">3-3</t>
        </is>
      </c>
      <c r="P920" s="604" t="str">
        <v>已结算</v>
      </c>
      <c r="Q920" s="649" t="str">
        <v>半红</v>
      </c>
      <c r="R920" s="604" t="n">
        <v>0.9</v>
      </c>
      <c r="S920" s="604" t="n">
        <f>IF(OR(Q920="",Q920="待结算"),"",IF(Q920="红",R920,IF(Q920="半红",R920*0.5,IF(Q920="走",0,IF(Q920="半黑",-0.5,-1)))))</f>
        <v>0.45</v>
      </c>
      <c r="T920" s="604" t="inlineStr">
        <is>
          <t xml:space="preserve">https://m.titan007.com/analy/Analysis/3096449.htm</t>
        </is>
      </c>
      <c r="U920" s="648" t="str">
        <f>IF(Q920="","",IF(Q920="待结算","待结算",IF(Q920="红","黑",IF(Q920="半红","半黑",IF(Q920="走","走",IF(Q920="半黑","半红","红"))))))</f>
        <v>半黑</v>
      </c>
      <c r="V920" s="604" t="n">
        <f>IF(OR(Q920="",Q920="待结算"),"",IF(L920=LEFT(F920,FIND(" vs ",F920)-1),I920,G920))</f>
        <v>0.92</v>
      </c>
      <c r="W920" s="604" t="n">
        <f>IF(OR(U920="",U920="待结算"),"",IF(U920="红",V920,IF(U920="半红",V920*0.5,IF(U920="走",0,IF(U920="半黑",-0.5,-1)))))</f>
        <v>-0.5</v>
      </c>
      <c r="X920" s="604" t="inlineStr">
        <is>
          <t xml:space="preserve">3096449</t>
        </is>
      </c>
      <c r="Y920" s="604" t="inlineStr">
        <is>
          <t xml:space="preserve">V4</t>
        </is>
      </c>
      <c r="Z920" s="604" t="inlineStr">
        <is>
          <t xml:space="preserve">prior-2026-10-04-v1</t>
        </is>
      </c>
      <c r="AA920" s="604" t="inlineStr">
        <is>
          <t xml:space="preserve">C</t>
        </is>
      </c>
      <c r="AB920" s="604" t="n">
        <v>0.4560465841642418</v>
      </c>
      <c r="AC920" s="604" t="n">
        <v>0.258503209742076</v>
      </c>
      <c r="AD920" s="604" t="n"/>
      <c r="AE920" s="604" t="n"/>
      <c r="AF920" s="604" t="n">
        <v>0.2854502060936822</v>
      </c>
      <c r="AG920" s="604" t="n">
        <v>0.2413181640380696</v>
      </c>
      <c r="AH920" s="604" t="n"/>
      <c r="AI920" s="604" t="n"/>
      <c r="AJ920" s="604" t="n">
        <v>0.2413181640380696</v>
      </c>
      <c r="AK920" s="604" t="n"/>
      <c r="AL920" s="604" t="n"/>
      <c r="AM920" s="604" t="n"/>
      <c r="AN920" s="604" t="inlineStr">
        <is>
          <t xml:space="preserve">EVALUATED</t>
        </is>
      </c>
      <c r="AO920" s="604" t="inlineStr">
        <is>
          <t xml:space="preserve">RECEIVING_VALIDATED_EDGE、BUCKET_PRIOR_ONLY、INTENT_INTERPRETATION_ONLY、FFL_OPTIONAL、EXPERT_MARKET</t>
        </is>
      </c>
      <c r="AP920" s="604" t="inlineStr">
        <is>
          <t xml:space="preserve">fef544beb873c0467c60</t>
        </is>
      </c>
      <c r="AQ920" s="604" t="n">
        <v>0.25</v>
      </c>
      <c r="AR920" s="604" t="n">
        <v>0.9</v>
      </c>
      <c r="AS920" s="604" t="n">
        <v>-0.25</v>
      </c>
      <c r="AT920" s="604" t="n">
        <v>0.25</v>
      </c>
      <c r="AU920" s="604" t="n">
        <v>0.9</v>
      </c>
      <c r="AV920" s="604" t="n">
        <v>0.92</v>
      </c>
      <c r="AW920" s="604" t="n">
        <v>46299.08204853009</v>
      </c>
      <c r="AX920" s="604" t="inlineStr">
        <is>
          <t xml:space="preserve">https://simondongxiao.github.io/odds/v4/</t>
        </is>
      </c>
      <c r="AY920" s="604" t="inlineStr">
        <is>
          <t xml:space="preserve">V4 Shadow Only；real_money=false；P(EV&gt;0)不是比赛胜率</t>
        </is>
      </c>
    </row>
    <row r="921" ht="22" customHeight="1">
      <c r="A921" s="604" t="inlineStr">
        <is>
          <t xml:space="preserve">2026-10-04</t>
        </is>
      </c>
      <c r="B921" s="604" t="inlineStr">
        <is>
          <t xml:space="preserve">2026-10-04 20:15</t>
        </is>
      </c>
      <c r="C921" s="604" t="inlineStr">
        <is>
          <t xml:space="preserve">五大联赛非顶级联赛</t>
        </is>
      </c>
      <c r="D921" s="604" t="inlineStr">
        <is>
          <t xml:space="preserve">联赛</t>
        </is>
      </c>
      <c r="E921" s="604" t="inlineStr">
        <is>
          <t xml:space="preserve">西协甲</t>
        </is>
      </c>
      <c r="F921" s="604" t="inlineStr">
        <is>
          <t xml:space="preserve">韦斯卡 vs CE欧罗巴</t>
        </is>
      </c>
      <c r="G921" s="604" t="n">
        <v>0.76</v>
      </c>
      <c r="H921" s="604" t="n">
        <v>0.75</v>
      </c>
      <c r="I921" s="604" t="n">
        <v>0.9399999999999999</v>
      </c>
      <c r="J921" s="604" t="inlineStr">
        <is>
          <t xml:space="preserve">0.76/0.75/0.94</t>
        </is>
      </c>
      <c r="K921" s="604" t="inlineStr">
        <is>
          <t xml:space="preserve">V4-B｜EV +0.2119</t>
        </is>
      </c>
      <c r="L921" s="604" t="inlineStr">
        <is>
          <t xml:space="preserve">韦斯卡</t>
        </is>
      </c>
      <c r="M921" s="604" t="n">
        <v>0.7059663840265419</v>
      </c>
      <c r="N921" s="604" t="inlineStr">
        <is>
          <t xml:space="preserve">V4纸面入选-B</t>
        </is>
      </c>
      <c r="O921" s="604" t="inlineStr">
        <is>
          <t xml:space="preserve">3-1</t>
        </is>
      </c>
      <c r="P921" s="604" t="str">
        <v>已结算</v>
      </c>
      <c r="Q921" s="645" t="str">
        <v>红</v>
      </c>
      <c r="R921" s="604" t="n">
        <v>0.76</v>
      </c>
      <c r="S921" s="604" t="n">
        <f>IF(OR(Q921="",Q921="待结算"),"",IF(Q921="红",R921,IF(Q921="半红",R921*0.5,IF(Q921="走",0,IF(Q921="半黑",-0.5,-1)))))</f>
        <v>0.76</v>
      </c>
      <c r="T921" s="604" t="inlineStr">
        <is>
          <t xml:space="preserve">https://m.titan007.com/analy/Analysis/3014918.htm</t>
        </is>
      </c>
      <c r="U921" s="646" t="str">
        <f>IF(Q921="","",IF(Q921="待结算","待结算",IF(Q921="红","黑",IF(Q921="半红","半黑",IF(Q921="走","走",IF(Q921="半黑","半红","红"))))))</f>
        <v>黑</v>
      </c>
      <c r="V921" s="604" t="n">
        <f>IF(OR(Q921="",Q921="待结算"),"",IF(L921=LEFT(F921,FIND(" vs ",F921)-1),I921,G921))</f>
        <v>0.94</v>
      </c>
      <c r="W921" s="604" t="n">
        <f>IF(OR(U921="",U921="待结算"),"",IF(U921="红",V921,IF(U921="半红",V921*0.5,IF(U921="走",0,IF(U921="半黑",-0.5,-1)))))</f>
        <v>-1</v>
      </c>
      <c r="X921" s="604" t="inlineStr">
        <is>
          <t xml:space="preserve">3014918</t>
        </is>
      </c>
      <c r="Y921" s="604" t="inlineStr">
        <is>
          <t xml:space="preserve">V4</t>
        </is>
      </c>
      <c r="Z921" s="604" t="inlineStr">
        <is>
          <t xml:space="preserve">prior-2026-10-04-v1</t>
        </is>
      </c>
      <c r="AA921" s="604" t="inlineStr">
        <is>
          <t xml:space="preserve">B</t>
        </is>
      </c>
      <c r="AB921" s="604" t="n">
        <v>0.4904372116583277</v>
      </c>
      <c r="AC921" s="604" t="n">
        <v>0.2526769277358292</v>
      </c>
      <c r="AD921" s="604" t="n"/>
      <c r="AE921" s="604" t="n"/>
      <c r="AF921" s="604" t="n">
        <v>0.2568858606058431</v>
      </c>
      <c r="AG921" s="604" t="n">
        <v>0.211863652794101</v>
      </c>
      <c r="AH921" s="604" t="n"/>
      <c r="AI921" s="604" t="n"/>
      <c r="AJ921" s="604" t="n">
        <v>0.211863652794101</v>
      </c>
      <c r="AK921" s="604" t="n"/>
      <c r="AL921" s="604" t="n"/>
      <c r="AM921" s="604" t="n"/>
      <c r="AN921" s="604" t="inlineStr">
        <is>
          <t xml:space="preserve">EVALUATED</t>
        </is>
      </c>
      <c r="AO921" s="604" t="inlineStr">
        <is>
          <t xml:space="preserve">GIVING_VALIDATED_EDGE、BUCKET_PRIOR_ONLY、INTENT_INTERPRETATION_ONLY、FFL_OPTIONAL、EXPERT_MARKET</t>
        </is>
      </c>
      <c r="AP921" s="604" t="inlineStr">
        <is>
          <t xml:space="preserve">131e5dc67c3e05f11b2b</t>
        </is>
      </c>
      <c r="AQ921" s="604" t="n">
        <v>-0.75</v>
      </c>
      <c r="AR921" s="604" t="n">
        <v>0.76</v>
      </c>
      <c r="AS921" s="604" t="n">
        <v>0.75</v>
      </c>
      <c r="AT921" s="604" t="n">
        <v>-0.75</v>
      </c>
      <c r="AU921" s="604" t="n">
        <v>0.76</v>
      </c>
      <c r="AV921" s="604" t="n">
        <v>0.9399999999999999</v>
      </c>
      <c r="AW921" s="604" t="n">
        <v>46299.08204853009</v>
      </c>
      <c r="AX921" s="604" t="inlineStr">
        <is>
          <t xml:space="preserve">https://simondongxiao.github.io/odds/v4/</t>
        </is>
      </c>
      <c r="AY921" s="604" t="inlineStr">
        <is>
          <t xml:space="preserve">V4 Shadow Only；real_money=false；P(EV&gt;0)不是比赛胜率</t>
        </is>
      </c>
    </row>
    <row r="922" ht="22" customHeight="1">
      <c r="A922" s="604" t="inlineStr">
        <is>
          <t xml:space="preserve">2026-10-04</t>
        </is>
      </c>
      <c r="B922" s="604" t="inlineStr">
        <is>
          <t xml:space="preserve">2026-10-04 20:30</t>
        </is>
      </c>
      <c r="C922" s="604" t="inlineStr">
        <is>
          <t xml:space="preserve">欧洲非五大系列</t>
        </is>
      </c>
      <c r="D922" s="604" t="inlineStr">
        <is>
          <t xml:space="preserve">联赛</t>
        </is>
      </c>
      <c r="E922" s="604" t="inlineStr">
        <is>
          <t xml:space="preserve">挪甲</t>
        </is>
      </c>
      <c r="F922" s="604" t="inlineStr">
        <is>
          <t xml:space="preserve">布莱尼 vs 利恩</t>
        </is>
      </c>
      <c r="G922" s="604" t="n">
        <v>0.98</v>
      </c>
      <c r="H922" s="604" t="n">
        <v>0</v>
      </c>
      <c r="I922" s="604" t="n">
        <v>0.78</v>
      </c>
      <c r="J922" s="604" t="inlineStr">
        <is>
          <t xml:space="preserve">0.98/0/0.78</t>
        </is>
      </c>
      <c r="K922" s="604" t="inlineStr">
        <is>
          <t xml:space="preserve">V4-C｜EV +0.0075</t>
        </is>
      </c>
      <c r="L922" s="604" t="str"/>
      <c r="M922" s="604" t="n">
        <v>0.5094082871558427</v>
      </c>
      <c r="N922" s="604" t="inlineStr">
        <is>
          <t xml:space="preserve">V4纸面入选-C</t>
        </is>
      </c>
      <c r="O922" s="604" t="inlineStr">
        <is>
          <t xml:space="preserve">1-0</t>
        </is>
      </c>
      <c r="P922" s="604" t="str">
        <v>赛果已核/冻结投注未核</v>
      </c>
      <c r="Q922" s="645"/>
      <c r="R922" s="604" t="n">
        <v>0.78</v>
      </c>
      <c r="S922" s="604" t="str">
        <f>IF(OR(Q922="",Q922="待结算"),"",IF(Q922="红",R922,IF(Q922="半红",R922*0.5,IF(Q922="走",0,IF(Q922="半黑",-0.5,-1)))))</f>
      </c>
      <c r="T922" s="604" t="inlineStr">
        <is>
          <t xml:space="preserve">https://m.titan007.com/analy/Analysis/2913154.htm</t>
        </is>
      </c>
      <c r="U922" s="646" t="str">
        <f>IF(Q922="","",IF(Q922="待结算","待结算",IF(Q922="红","黑",IF(Q922="半红","半黑",IF(Q922="走","走",IF(Q922="半黑","半红","红"))))))</f>
      </c>
      <c r="V922" s="604" t="str">
        <f>IF(OR(Q922="",Q922="待结算"),"",IF(L922=LEFT(F922,FIND(" vs ",F922)-1),I922,G922))</f>
      </c>
      <c r="W922" s="604" t="str">
        <f>IF(OR(U922="",U922="待结算"),"",IF(U922="红",V922,IF(U922="半红",V922*0.5,IF(U922="走",0,IF(U922="半黑",-0.5,-1)))))</f>
      </c>
      <c r="X922" s="604" t="inlineStr">
        <is>
          <t xml:space="preserve">2913154</t>
        </is>
      </c>
      <c r="Y922" s="604" t="inlineStr">
        <is>
          <t xml:space="preserve">V4</t>
        </is>
      </c>
      <c r="Z922" s="604" t="inlineStr">
        <is>
          <t xml:space="preserve">prior-2026-10-04-v1</t>
        </is>
      </c>
      <c r="AA922" s="604" t="inlineStr">
        <is>
          <t xml:space="preserve">C</t>
        </is>
      </c>
      <c r="AB922" s="604" t="n">
        <v>0.3202171441565096</v>
      </c>
      <c r="AC922" s="604" t="n">
        <v>0.2506825285235759</v>
      </c>
      <c r="AD922" s="604" t="n"/>
      <c r="AE922" s="604" t="n"/>
      <c r="AF922" s="604" t="n">
        <v>0.4291003273199146</v>
      </c>
      <c r="AG922" s="604" t="n">
        <v>0.007546912930016969</v>
      </c>
      <c r="AH922" s="604" t="n"/>
      <c r="AI922" s="604" t="n"/>
      <c r="AJ922" s="604" t="n">
        <v>0.007546912930016969</v>
      </c>
      <c r="AK922" s="604" t="n"/>
      <c r="AL922" s="604" t="n"/>
      <c r="AM922" s="604" t="n"/>
      <c r="AN922" s="604" t="inlineStr">
        <is>
          <t xml:space="preserve">EVALUATED</t>
        </is>
      </c>
      <c r="AO922" s="604" t="inlineStr">
        <is>
          <t xml:space="preserve">EDGE_BELOW_UNCERTAINTY_THRESHOLD、BUCKET_PRIOR_ONLY、INTENT_INTERPRETATION_ONLY、FFL_OPTIONAL、EXPERT_MARKET</t>
        </is>
      </c>
      <c r="AP922" s="604" t="inlineStr">
        <is>
          <t xml:space="preserve">4296af452e674ccb7331</t>
        </is>
      </c>
      <c r="AQ922" s="604" t="n">
        <v>0</v>
      </c>
      <c r="AR922" s="604" t="n"/>
      <c r="AS922" s="604" t="n">
        <v>0</v>
      </c>
      <c r="AT922" s="604" t="n">
        <v>0</v>
      </c>
      <c r="AU922" s="604" t="n">
        <v>0.98</v>
      </c>
      <c r="AV922" s="604" t="n">
        <v>0.78</v>
      </c>
      <c r="AW922" s="604" t="n">
        <v>46299.08204853009</v>
      </c>
      <c r="AX922" s="604" t="inlineStr">
        <is>
          <t xml:space="preserve">https://simondongxiao.github.io/odds/v4/</t>
        </is>
      </c>
      <c r="AY922" s="604" t="inlineStr">
        <is>
          <t xml:space="preserve">V4 Shadow Only；real_money=false；P(EV&gt;0)不是比赛胜率</t>
        </is>
      </c>
    </row>
    <row r="923" ht="22" customHeight="1">
      <c r="A923" s="604" t="inlineStr">
        <is>
          <t xml:space="preserve">2026-10-04</t>
        </is>
      </c>
      <c r="B923" s="604" t="inlineStr">
        <is>
          <t xml:space="preserve">2026-10-04 20:30</t>
        </is>
      </c>
      <c r="C923" s="604" t="inlineStr">
        <is>
          <t xml:space="preserve">五大联赛非顶级联赛</t>
        </is>
      </c>
      <c r="D923" s="604" t="inlineStr">
        <is>
          <t xml:space="preserve">联赛</t>
        </is>
      </c>
      <c r="E923" s="604" t="inlineStr">
        <is>
          <t xml:space="preserve">意丙</t>
        </is>
      </c>
      <c r="F923" s="604" t="inlineStr">
        <is>
          <t xml:space="preserve">圭多尼亚 vs 皮内托</t>
        </is>
      </c>
      <c r="G923" s="604" t="n">
        <v>0.89</v>
      </c>
      <c r="H923" s="604" t="n">
        <v>0.25</v>
      </c>
      <c r="I923" s="604" t="n">
        <v>0.8100000000000001</v>
      </c>
      <c r="J923" s="604" t="inlineStr">
        <is>
          <t xml:space="preserve">0.89/0.25/0.81</t>
        </is>
      </c>
      <c r="K923" s="604" t="inlineStr">
        <is>
          <t xml:space="preserve">V4-B｜EV +0.0842</t>
        </is>
      </c>
      <c r="L923" s="604" t="inlineStr">
        <is>
          <t xml:space="preserve">圭多尼亚</t>
        </is>
      </c>
      <c r="M923" s="604" t="n">
        <v>0.5800588542800457</v>
      </c>
      <c r="N923" s="604" t="inlineStr">
        <is>
          <t xml:space="preserve">V4纸面入选-B</t>
        </is>
      </c>
      <c r="O923" s="604" t="inlineStr">
        <is>
          <t xml:space="preserve">1-0</t>
        </is>
      </c>
      <c r="P923" s="604" t="str">
        <v>已结算</v>
      </c>
      <c r="Q923" s="645" t="str">
        <v>红</v>
      </c>
      <c r="R923" s="604" t="n">
        <v>0.89</v>
      </c>
      <c r="S923" s="604" t="n">
        <f>IF(OR(Q923="",Q923="待结算"),"",IF(Q923="红",R923,IF(Q923="半红",R923*0.5,IF(Q923="走",0,IF(Q923="半黑",-0.5,-1)))))</f>
        <v>0.89</v>
      </c>
      <c r="T923" s="604" t="inlineStr">
        <is>
          <t xml:space="preserve">https://m.titan007.com/analy/Analysis/3050955.htm</t>
        </is>
      </c>
      <c r="U923" s="646" t="str">
        <f>IF(Q923="","",IF(Q923="待结算","待结算",IF(Q923="红","黑",IF(Q923="半红","半黑",IF(Q923="走","走",IF(Q923="半黑","半红","红"))))))</f>
        <v>黑</v>
      </c>
      <c r="V923" s="604" t="n">
        <f>IF(OR(Q923="",Q923="待结算"),"",IF(L923=LEFT(F923,FIND(" vs ",F923)-1),I923,G923))</f>
        <v>0.81</v>
      </c>
      <c r="W923" s="604" t="n">
        <f>IF(OR(U923="",U923="待结算"),"",IF(U923="红",V923,IF(U923="半红",V923*0.5,IF(U923="走",0,IF(U923="半黑",-0.5,-1)))))</f>
        <v>-1</v>
      </c>
      <c r="X923" s="604" t="inlineStr">
        <is>
          <t xml:space="preserve">3050955</t>
        </is>
      </c>
      <c r="Y923" s="604" t="inlineStr">
        <is>
          <t xml:space="preserve">V4</t>
        </is>
      </c>
      <c r="Z923" s="604" t="inlineStr">
        <is>
          <t xml:space="preserve">prior-2026-10-04-v1</t>
        </is>
      </c>
      <c r="AA923" s="604" t="inlineStr">
        <is>
          <t xml:space="preserve">B</t>
        </is>
      </c>
      <c r="AB923" s="604" t="n">
        <v>0.5068672638593258</v>
      </c>
      <c r="AC923" s="604" t="n"/>
      <c r="AD923" s="604" t="n"/>
      <c r="AE923" s="604" t="n">
        <v>0.2523591869365165</v>
      </c>
      <c r="AF923" s="604" t="n">
        <v>0.2407735492041576</v>
      </c>
      <c r="AG923" s="604" t="n">
        <v>0.08415872216238404</v>
      </c>
      <c r="AH923" s="604" t="n"/>
      <c r="AI923" s="604" t="n"/>
      <c r="AJ923" s="604" t="n">
        <v>0.08415872216238404</v>
      </c>
      <c r="AK923" s="604" t="n"/>
      <c r="AL923" s="604" t="n"/>
      <c r="AM923" s="604" t="n"/>
      <c r="AN923" s="604" t="inlineStr">
        <is>
          <t xml:space="preserve">EVALUATED</t>
        </is>
      </c>
      <c r="AO923" s="604" t="inlineStr">
        <is>
          <t xml:space="preserve">GIVING_VALIDATED_EDGE、BUCKET_PRIOR_ONLY、INTENT_INTERPRETATION_ONLY、FFL_OPTIONAL、EXPERT_MARKET</t>
        </is>
      </c>
      <c r="AP923" s="604" t="inlineStr">
        <is>
          <t xml:space="preserve">2303447fd3abb931a972</t>
        </is>
      </c>
      <c r="AQ923" s="604" t="n">
        <v>-0.25</v>
      </c>
      <c r="AR923" s="604" t="n">
        <v>0.89</v>
      </c>
      <c r="AS923" s="604" t="n">
        <v>0.25</v>
      </c>
      <c r="AT923" s="604" t="n">
        <v>-0.25</v>
      </c>
      <c r="AU923" s="604" t="n">
        <v>0.89</v>
      </c>
      <c r="AV923" s="604" t="n">
        <v>0.8100000000000001</v>
      </c>
      <c r="AW923" s="604" t="n">
        <v>46299.08204853009</v>
      </c>
      <c r="AX923" s="604" t="inlineStr">
        <is>
          <t xml:space="preserve">https://simondongxiao.github.io/odds/v4/</t>
        </is>
      </c>
      <c r="AY923" s="604" t="inlineStr">
        <is>
          <t xml:space="preserve">V4 Shadow Only；real_money=false；P(EV&gt;0)不是比赛胜率</t>
        </is>
      </c>
    </row>
    <row r="924" ht="22" customHeight="1">
      <c r="A924" s="604" t="inlineStr">
        <is>
          <t xml:space="preserve">2026-10-04</t>
        </is>
      </c>
      <c r="B924" s="604" t="inlineStr">
        <is>
          <t xml:space="preserve">2026-10-04 20:30</t>
        </is>
      </c>
      <c r="C924" s="604" t="inlineStr">
        <is>
          <t xml:space="preserve">五大联赛非顶级联赛</t>
        </is>
      </c>
      <c r="D924" s="604" t="inlineStr">
        <is>
          <t xml:space="preserve">联赛</t>
        </is>
      </c>
      <c r="E924" s="604" t="inlineStr">
        <is>
          <t xml:space="preserve">意丙</t>
        </is>
      </c>
      <c r="F924" s="604" t="inlineStr">
        <is>
          <t xml:space="preserve">皮阿尼斯 vs 拉维纳</t>
        </is>
      </c>
      <c r="G924" s="604" t="n">
        <v>0.85</v>
      </c>
      <c r="H924" s="604" t="n">
        <v>-0.75</v>
      </c>
      <c r="I924" s="604" t="n">
        <v>0.85</v>
      </c>
      <c r="J924" s="604" t="inlineStr">
        <is>
          <t xml:space="preserve">0.85/-0.75/0.85</t>
        </is>
      </c>
      <c r="K924" s="604" t="inlineStr">
        <is>
          <t xml:space="preserve">V4-B｜EV +0.6175</t>
        </is>
      </c>
      <c r="L924" s="604" t="inlineStr">
        <is>
          <t xml:space="preserve">皮阿尼斯</t>
        </is>
      </c>
      <c r="M924" s="604" t="n">
        <v>0.8937489559522183</v>
      </c>
      <c r="N924" s="604" t="inlineStr">
        <is>
          <t xml:space="preserve">V4纸面入选-B</t>
        </is>
      </c>
      <c r="O924" s="604" t="inlineStr">
        <is>
          <t xml:space="preserve">2-1</t>
        </is>
      </c>
      <c r="P924" s="604" t="str">
        <v>已结算</v>
      </c>
      <c r="Q924" s="645" t="str">
        <v>红</v>
      </c>
      <c r="R924" s="604" t="n">
        <v>0.85</v>
      </c>
      <c r="S924" s="604" t="n">
        <f>IF(OR(Q924="",Q924="待结算"),"",IF(Q924="红",R924,IF(Q924="半红",R924*0.5,IF(Q924="走",0,IF(Q924="半黑",-0.5,-1)))))</f>
        <v>0.85</v>
      </c>
      <c r="T924" s="604" t="inlineStr">
        <is>
          <t xml:space="preserve">https://m.titan007.com/analy/Analysis/3050958.htm</t>
        </is>
      </c>
      <c r="U924" s="646" t="str">
        <f>IF(Q924="","",IF(Q924="待结算","待结算",IF(Q924="红","黑",IF(Q924="半红","半黑",IF(Q924="走","走",IF(Q924="半黑","半红","红"))))))</f>
        <v>黑</v>
      </c>
      <c r="V924" s="604" t="n">
        <f>IF(OR(Q924="",Q924="待结算"),"",IF(L924=LEFT(F924,FIND(" vs ",F924)-1),I924,G924))</f>
        <v>0.85</v>
      </c>
      <c r="W924" s="604" t="n">
        <f>IF(OR(U924="",U924="待结算"),"",IF(U924="红",V924,IF(U924="半红",V924*0.5,IF(U924="走",0,IF(U924="半黑",-0.5,-1)))))</f>
        <v>-1</v>
      </c>
      <c r="X924" s="604" t="inlineStr">
        <is>
          <t xml:space="preserve">3050958</t>
        </is>
      </c>
      <c r="Y924" s="604" t="inlineStr">
        <is>
          <t xml:space="preserve">V4</t>
        </is>
      </c>
      <c r="Z924" s="604" t="inlineStr">
        <is>
          <t xml:space="preserve">prior-2026-10-04-v1</t>
        </is>
      </c>
      <c r="AA924" s="604" t="inlineStr">
        <is>
          <t xml:space="preserve">B</t>
        </is>
      </c>
      <c r="AB924" s="604" t="n">
        <v>0.8446127646161412</v>
      </c>
      <c r="AC924" s="604" t="n"/>
      <c r="AD924" s="604" t="n"/>
      <c r="AE924" s="604" t="n">
        <v>0.1099552419252369</v>
      </c>
      <c r="AF924" s="604" t="n">
        <v>0.04543199345862185</v>
      </c>
      <c r="AG924" s="604" t="n">
        <v>0.6175112355024797</v>
      </c>
      <c r="AH924" s="604" t="n"/>
      <c r="AI924" s="604" t="n"/>
      <c r="AJ924" s="604" t="n">
        <v>0.6175112355024797</v>
      </c>
      <c r="AK924" s="604" t="n"/>
      <c r="AL924" s="604" t="n"/>
      <c r="AM924" s="604" t="n"/>
      <c r="AN924" s="604" t="inlineStr">
        <is>
          <t xml:space="preserve">EVALUATED</t>
        </is>
      </c>
      <c r="AO924" s="604" t="inlineStr">
        <is>
          <t xml:space="preserve">RECEIVING_VALIDATED_EDGE、BUCKET_PRIOR_ONLY、INTENT_INTERPRETATION_ONLY、FFL_OPTIONAL、EXPERT_MARKET</t>
        </is>
      </c>
      <c r="AP924" s="604" t="inlineStr">
        <is>
          <t xml:space="preserve">5129b3dd4bed523c8cf8</t>
        </is>
      </c>
      <c r="AQ924" s="604" t="n">
        <v>0.75</v>
      </c>
      <c r="AR924" s="604" t="n">
        <v>0.85</v>
      </c>
      <c r="AS924" s="604" t="n">
        <v>-0.75</v>
      </c>
      <c r="AT924" s="604" t="n">
        <v>0.75</v>
      </c>
      <c r="AU924" s="604" t="n">
        <v>0.85</v>
      </c>
      <c r="AV924" s="604" t="n">
        <v>0.85</v>
      </c>
      <c r="AW924" s="604" t="n">
        <v>46299.08204853009</v>
      </c>
      <c r="AX924" s="604" t="inlineStr">
        <is>
          <t xml:space="preserve">https://simondongxiao.github.io/odds/v4/</t>
        </is>
      </c>
      <c r="AY924" s="604" t="inlineStr">
        <is>
          <t xml:space="preserve">V4 Shadow Only；real_money=false；P(EV&gt;0)不是比赛胜率</t>
        </is>
      </c>
    </row>
    <row r="925" ht="22" customHeight="1">
      <c r="A925" s="604" t="inlineStr">
        <is>
          <t xml:space="preserve">2026-10-04</t>
        </is>
      </c>
      <c r="B925" s="604" t="inlineStr">
        <is>
          <t xml:space="preserve">2026-10-04 21:00</t>
        </is>
      </c>
      <c r="C925" s="604" t="inlineStr">
        <is>
          <t xml:space="preserve">欧洲非五大系列</t>
        </is>
      </c>
      <c r="D925" s="604" t="inlineStr">
        <is>
          <t xml:space="preserve">联赛</t>
        </is>
      </c>
      <c r="E925" s="604" t="inlineStr">
        <is>
          <t xml:space="preserve">欧国联</t>
        </is>
      </c>
      <c r="F925" s="604" t="inlineStr">
        <is>
          <t xml:space="preserve">阿塞拜疆 vs 立陶宛</t>
        </is>
      </c>
      <c r="G925" s="604" t="n">
        <v>1.04</v>
      </c>
      <c r="H925" s="604" t="n">
        <v>0.25</v>
      </c>
      <c r="I925" s="604" t="n">
        <v>0.84</v>
      </c>
      <c r="J925" s="604" t="inlineStr">
        <is>
          <t xml:space="preserve">1.04/0.25/0.84</t>
        </is>
      </c>
      <c r="K925" s="604" t="inlineStr">
        <is>
          <t xml:space="preserve">V4-B｜EV +0.1090</t>
        </is>
      </c>
      <c r="L925" s="604" t="inlineStr">
        <is>
          <t xml:space="preserve">阿塞拜疆</t>
        </is>
      </c>
      <c r="M925" s="604" t="n">
        <v>0.551549357946135</v>
      </c>
      <c r="N925" s="604" t="inlineStr">
        <is>
          <t xml:space="preserve">V4纸面入选-B</t>
        </is>
      </c>
      <c r="O925" s="604" t="inlineStr">
        <is>
          <t xml:space="preserve">1-0</t>
        </is>
      </c>
      <c r="P925" s="604" t="str">
        <v>已结算</v>
      </c>
      <c r="Q925" s="645" t="str">
        <v>红</v>
      </c>
      <c r="R925" s="604" t="n">
        <v>1.04</v>
      </c>
      <c r="S925" s="604" t="n">
        <f>IF(OR(Q925="",Q925="待结算"),"",IF(Q925="红",R925,IF(Q925="半红",R925*0.5,IF(Q925="走",0,IF(Q925="半黑",-0.5,-1)))))</f>
        <v>1.04</v>
      </c>
      <c r="T925" s="604" t="inlineStr">
        <is>
          <t xml:space="preserve">https://m.titan007.com/analy/Analysis/2981577.htm</t>
        </is>
      </c>
      <c r="U925" s="646" t="str">
        <f>IF(Q925="","",IF(Q925="待结算","待结算",IF(Q925="红","黑",IF(Q925="半红","半黑",IF(Q925="走","走",IF(Q925="半黑","半红","红"))))))</f>
        <v>黑</v>
      </c>
      <c r="V925" s="604" t="n">
        <f>IF(OR(Q925="",Q925="待结算"),"",IF(L925=LEFT(F925,FIND(" vs ",F925)-1),I925,G925))</f>
        <v>0.84</v>
      </c>
      <c r="W925" s="604" t="n">
        <f>IF(OR(U925="",U925="待结算"),"",IF(U925="红",V925,IF(U925="半红",V925*0.5,IF(U925="走",0,IF(U925="半黑",-0.5,-1)))))</f>
        <v>-1</v>
      </c>
      <c r="X925" s="604" t="inlineStr">
        <is>
          <t xml:space="preserve">2981577</t>
        </is>
      </c>
      <c r="Y925" s="604" t="inlineStr">
        <is>
          <t xml:space="preserve">V4</t>
        </is>
      </c>
      <c r="Z925" s="604" t="inlineStr">
        <is>
          <t xml:space="preserve">prior-2026-10-04-v1</t>
        </is>
      </c>
      <c r="AA925" s="604" t="inlineStr">
        <is>
          <t xml:space="preserve">B</t>
        </is>
      </c>
      <c r="AB925" s="604" t="n">
        <v>0.4805233005469962</v>
      </c>
      <c r="AC925" s="604" t="n"/>
      <c r="AD925" s="604" t="n"/>
      <c r="AE925" s="604" t="n">
        <v>0.2575510473391769</v>
      </c>
      <c r="AF925" s="604" t="n">
        <v>0.261925652113827</v>
      </c>
      <c r="AG925" s="604" t="n">
        <v>0.1090430567854607</v>
      </c>
      <c r="AH925" s="604" t="n"/>
      <c r="AI925" s="604" t="n"/>
      <c r="AJ925" s="604" t="n">
        <v>0.1090430567854607</v>
      </c>
      <c r="AK925" s="604" t="n"/>
      <c r="AL925" s="604" t="n"/>
      <c r="AM925" s="604" t="n"/>
      <c r="AN925" s="604" t="inlineStr">
        <is>
          <t xml:space="preserve">EVALUATED</t>
        </is>
      </c>
      <c r="AO925" s="604" t="inlineStr">
        <is>
          <t xml:space="preserve">GIVING_VALIDATED_EDGE、BUCKET_PRIOR_ONLY、INTENT_INTERPRETATION_ONLY、FFL_OPTIONAL、EXPERT_MARKET</t>
        </is>
      </c>
      <c r="AP925" s="604" t="inlineStr">
        <is>
          <t xml:space="preserve">5558e517cf71a5f44d78</t>
        </is>
      </c>
      <c r="AQ925" s="604" t="n">
        <v>-0.25</v>
      </c>
      <c r="AR925" s="604" t="n">
        <v>1.04</v>
      </c>
      <c r="AS925" s="604" t="n">
        <v>0.25</v>
      </c>
      <c r="AT925" s="604" t="n">
        <v>-0.25</v>
      </c>
      <c r="AU925" s="604" t="n">
        <v>1.04</v>
      </c>
      <c r="AV925" s="604" t="n">
        <v>0.84</v>
      </c>
      <c r="AW925" s="604" t="n">
        <v>46299.08204853009</v>
      </c>
      <c r="AX925" s="604" t="inlineStr">
        <is>
          <t xml:space="preserve">https://simondongxiao.github.io/odds/v4/</t>
        </is>
      </c>
      <c r="AY925" s="604" t="inlineStr">
        <is>
          <t xml:space="preserve">V4 Shadow Only；real_money=false；P(EV&gt;0)不是比赛胜率</t>
        </is>
      </c>
    </row>
    <row r="926" ht="22" customHeight="1">
      <c r="A926" s="604" t="inlineStr">
        <is>
          <t xml:space="preserve">2026-10-04</t>
        </is>
      </c>
      <c r="B926" s="604" t="inlineStr">
        <is>
          <t xml:space="preserve">2026-10-04 21:00</t>
        </is>
      </c>
      <c r="C926" s="604" t="inlineStr">
        <is>
          <t xml:space="preserve">五大联赛非顶级联赛</t>
        </is>
      </c>
      <c r="D926" s="604" t="inlineStr">
        <is>
          <t xml:space="preserve">联赛</t>
        </is>
      </c>
      <c r="E926" s="604" t="inlineStr">
        <is>
          <t xml:space="preserve">英总女超</t>
        </is>
      </c>
      <c r="F926" s="604" t="inlineStr">
        <is>
          <t xml:space="preserve">阿斯顿维拉女足 vs 水晶宫女足</t>
        </is>
      </c>
      <c r="G926" s="604" t="n">
        <v>1.11</v>
      </c>
      <c r="H926" s="604" t="n">
        <v>1</v>
      </c>
      <c r="I926" s="604" t="n">
        <v>0.6</v>
      </c>
      <c r="J926" s="604" t="inlineStr">
        <is>
          <t xml:space="preserve">1.11/1/0.6</t>
        </is>
      </c>
      <c r="K926" s="604" t="inlineStr">
        <is>
          <t xml:space="preserve">V4-B｜EV +0.0746</t>
        </is>
      </c>
      <c r="L926" s="604" t="inlineStr">
        <is>
          <t xml:space="preserve">阿斯顿维拉女足</t>
        </is>
      </c>
      <c r="M926" s="604" t="n">
        <v>0.5214332584475058</v>
      </c>
      <c r="N926" s="604" t="inlineStr">
        <is>
          <t xml:space="preserve">V4纸面入选-B</t>
        </is>
      </c>
      <c r="O926" s="604" t="inlineStr">
        <is>
          <t xml:space="preserve">1-1</t>
        </is>
      </c>
      <c r="P926" s="604" t="str">
        <v>已结算</v>
      </c>
      <c r="Q926" s="646" t="str">
        <v>黑</v>
      </c>
      <c r="R926" s="604" t="n">
        <v>1.11</v>
      </c>
      <c r="S926" s="604" t="n">
        <f>IF(OR(Q926="",Q926="待结算"),"",IF(Q926="红",R926,IF(Q926="半红",R926*0.5,IF(Q926="走",0,IF(Q926="半黑",-0.5,-1)))))</f>
        <v>-1</v>
      </c>
      <c r="T926" s="604" t="inlineStr">
        <is>
          <t xml:space="preserve">https://m.titan007.com/analy/Analysis/3051977.htm</t>
        </is>
      </c>
      <c r="U926" s="645" t="str">
        <f>IF(Q926="","",IF(Q926="待结算","待结算",IF(Q926="红","黑",IF(Q926="半红","半黑",IF(Q926="走","走",IF(Q926="半黑","半红","红"))))))</f>
        <v>红</v>
      </c>
      <c r="V926" s="604" t="n">
        <f>IF(OR(Q926="",Q926="待结算"),"",IF(L926=LEFT(F926,FIND(" vs ",F926)-1),I926,G926))</f>
        <v>0.6</v>
      </c>
      <c r="W926" s="604" t="n">
        <f>IF(OR(U926="",U926="待结算"),"",IF(U926="红",V926,IF(U926="半红",V926*0.5,IF(U926="走",0,IF(U926="半黑",-0.5,-1)))))</f>
        <v>0.6</v>
      </c>
      <c r="X926" s="604" t="inlineStr">
        <is>
          <t xml:space="preserve">3051977</t>
        </is>
      </c>
      <c r="Y926" s="604" t="inlineStr">
        <is>
          <t xml:space="preserve">V4</t>
        </is>
      </c>
      <c r="Z926" s="604" t="inlineStr">
        <is>
          <t xml:space="preserve">prior-2026-10-04-v1</t>
        </is>
      </c>
      <c r="AA926" s="604" t="inlineStr">
        <is>
          <t xml:space="preserve">B</t>
        </is>
      </c>
      <c r="AB926" s="604" t="n">
        <v>0.3880616179117783</v>
      </c>
      <c r="AC926" s="604" t="n"/>
      <c r="AD926" s="604" t="n">
        <v>0.2557789292781644</v>
      </c>
      <c r="AE926" s="604" t="n"/>
      <c r="AF926" s="604" t="n">
        <v>0.3561594528100573</v>
      </c>
      <c r="AG926" s="604" t="n">
        <v>0.07458894307201669</v>
      </c>
      <c r="AH926" s="604" t="n"/>
      <c r="AI926" s="604" t="n"/>
      <c r="AJ926" s="604" t="n">
        <v>0.07458894307201669</v>
      </c>
      <c r="AK926" s="604" t="n"/>
      <c r="AL926" s="604" t="n"/>
      <c r="AM926" s="604" t="n"/>
      <c r="AN926" s="604" t="inlineStr">
        <is>
          <t xml:space="preserve">EVALUATED</t>
        </is>
      </c>
      <c r="AO926" s="604" t="inlineStr">
        <is>
          <t xml:space="preserve">GIVING_VALIDATED_EDGE、BUCKET_PRIOR_ONLY、INTENT_INTERPRETATION_ONLY、FFL_OPTIONAL、EXPERT_MARKET</t>
        </is>
      </c>
      <c r="AP926" s="604" t="inlineStr">
        <is>
          <t xml:space="preserve">8c42289c0122ab38dc7d</t>
        </is>
      </c>
      <c r="AQ926" s="604" t="n">
        <v>-1</v>
      </c>
      <c r="AR926" s="604" t="n">
        <v>1.11</v>
      </c>
      <c r="AS926" s="604" t="n">
        <v>1</v>
      </c>
      <c r="AT926" s="604" t="n">
        <v>-1</v>
      </c>
      <c r="AU926" s="604" t="n">
        <v>1.11</v>
      </c>
      <c r="AV926" s="604" t="n">
        <v>0.6</v>
      </c>
      <c r="AW926" s="604" t="n">
        <v>46299.08204853009</v>
      </c>
      <c r="AX926" s="604" t="inlineStr">
        <is>
          <t xml:space="preserve">https://simondongxiao.github.io/odds/v4/</t>
        </is>
      </c>
      <c r="AY926" s="604" t="inlineStr">
        <is>
          <t xml:space="preserve">V4 Shadow Only；real_money=false；P(EV&gt;0)不是比赛胜率</t>
        </is>
      </c>
    </row>
    <row r="927" ht="22" customHeight="1">
      <c r="A927" s="604" t="inlineStr">
        <is>
          <t xml:space="preserve">2026-10-04</t>
        </is>
      </c>
      <c r="B927" s="604" t="inlineStr">
        <is>
          <t xml:space="preserve">2026-10-04 21:00</t>
        </is>
      </c>
      <c r="C927" s="604" t="inlineStr">
        <is>
          <t xml:space="preserve">五大联赛非顶级联赛</t>
        </is>
      </c>
      <c r="D927" s="604" t="inlineStr">
        <is>
          <t xml:space="preserve">联赛</t>
        </is>
      </c>
      <c r="E927" s="604" t="inlineStr">
        <is>
          <t xml:space="preserve">英总女超</t>
        </is>
      </c>
      <c r="F927" s="604" t="inlineStr">
        <is>
          <t xml:space="preserve">布莱顿女足 vs 查尔顿竞技女足</t>
        </is>
      </c>
      <c r="G927" s="604" t="n">
        <v>0.88</v>
      </c>
      <c r="H927" s="604" t="n">
        <v>2</v>
      </c>
      <c r="I927" s="604" t="n">
        <v>0.82</v>
      </c>
      <c r="J927" s="604" t="inlineStr">
        <is>
          <t xml:space="preserve">0.88/2/0.82</t>
        </is>
      </c>
      <c r="K927" s="604" t="inlineStr">
        <is>
          <t xml:space="preserve">V4-B｜EV +0.1586</t>
        </is>
      </c>
      <c r="L927" s="604" t="inlineStr">
        <is>
          <t xml:space="preserve">布莱顿女足</t>
        </is>
      </c>
      <c r="M927" s="604" t="n">
        <v>0.6434291197596096</v>
      </c>
      <c r="N927" s="604" t="inlineStr">
        <is>
          <t xml:space="preserve">V4纸面入选-B</t>
        </is>
      </c>
      <c r="O927" s="604" t="inlineStr">
        <is>
          <t xml:space="preserve">5-1</t>
        </is>
      </c>
      <c r="P927" s="604" t="str">
        <v>已结算</v>
      </c>
      <c r="Q927" s="645" t="str">
        <v>红</v>
      </c>
      <c r="R927" s="604" t="n">
        <v>0.88</v>
      </c>
      <c r="S927" s="604" t="n">
        <f>IF(OR(Q927="",Q927="待结算"),"",IF(Q927="红",R927,IF(Q927="半红",R927*0.5,IF(Q927="走",0,IF(Q927="半黑",-0.5,-1)))))</f>
        <v>0.88</v>
      </c>
      <c r="T927" s="604" t="inlineStr">
        <is>
          <t xml:space="preserve">https://m.titan007.com/analy/Analysis/3051978.htm</t>
        </is>
      </c>
      <c r="U927" s="646" t="str">
        <f>IF(Q927="","",IF(Q927="待结算","待结算",IF(Q927="红","黑",IF(Q927="半红","半黑",IF(Q927="走","走",IF(Q927="半黑","半红","红"))))))</f>
        <v>黑</v>
      </c>
      <c r="V927" s="604" t="n">
        <f>IF(OR(Q927="",Q927="待结算"),"",IF(L927=LEFT(F927,FIND(" vs ",F927)-1),I927,G927))</f>
        <v>0.82</v>
      </c>
      <c r="W927" s="604" t="n">
        <f>IF(OR(U927="",U927="待结算"),"",IF(U927="红",V927,IF(U927="半红",V927*0.5,IF(U927="走",0,IF(U927="半黑",-0.5,-1)))))</f>
        <v>-1</v>
      </c>
      <c r="X927" s="604" t="inlineStr">
        <is>
          <t xml:space="preserve">3051978</t>
        </is>
      </c>
      <c r="Y927" s="604" t="inlineStr">
        <is>
          <t xml:space="preserve">V4</t>
        </is>
      </c>
      <c r="Z927" s="604" t="inlineStr">
        <is>
          <t xml:space="preserve">prior-2026-10-04-v1</t>
        </is>
      </c>
      <c r="AA927" s="604" t="inlineStr">
        <is>
          <t xml:space="preserve">B</t>
        </is>
      </c>
      <c r="AB927" s="604" t="n">
        <v>0.4868082472622985</v>
      </c>
      <c r="AC927" s="604" t="n"/>
      <c r="AD927" s="604" t="n">
        <v>0.2434158910243694</v>
      </c>
      <c r="AE927" s="604" t="n"/>
      <c r="AF927" s="604" t="n">
        <v>0.2697758617133321</v>
      </c>
      <c r="AG927" s="604" t="n">
        <v>0.1586153958774906</v>
      </c>
      <c r="AH927" s="604" t="n"/>
      <c r="AI927" s="604" t="n"/>
      <c r="AJ927" s="604" t="n">
        <v>0.1586153958774906</v>
      </c>
      <c r="AK927" s="604" t="n"/>
      <c r="AL927" s="604" t="n"/>
      <c r="AM927" s="604" t="n"/>
      <c r="AN927" s="604" t="inlineStr">
        <is>
          <t xml:space="preserve">EVALUATED</t>
        </is>
      </c>
      <c r="AO927" s="604" t="inlineStr">
        <is>
          <t xml:space="preserve">GIVING_VALIDATED_EDGE、BUCKET_PRIOR_ONLY、INTENT_INTERPRETATION_ONLY、FFL_OPTIONAL、EXPERT_MARKET</t>
        </is>
      </c>
      <c r="AP927" s="604" t="inlineStr">
        <is>
          <t xml:space="preserve">aedeb5daeb8a87ea7b72</t>
        </is>
      </c>
      <c r="AQ927" s="604" t="n">
        <v>-2</v>
      </c>
      <c r="AR927" s="604" t="n">
        <v>0.88</v>
      </c>
      <c r="AS927" s="604" t="n">
        <v>2</v>
      </c>
      <c r="AT927" s="604" t="n">
        <v>-2</v>
      </c>
      <c r="AU927" s="604" t="n">
        <v>0.88</v>
      </c>
      <c r="AV927" s="604" t="n">
        <v>0.82</v>
      </c>
      <c r="AW927" s="604" t="n">
        <v>46299.08204853009</v>
      </c>
      <c r="AX927" s="604" t="inlineStr">
        <is>
          <t xml:space="preserve">https://simondongxiao.github.io/odds/v4/</t>
        </is>
      </c>
      <c r="AY927" s="604" t="inlineStr">
        <is>
          <t xml:space="preserve">V4 Shadow Only；real_money=false；P(EV&gt;0)不是比赛胜率</t>
        </is>
      </c>
    </row>
    <row r="928" ht="22" customHeight="1">
      <c r="A928" s="604" t="inlineStr">
        <is>
          <t xml:space="preserve">2026-10-04</t>
        </is>
      </c>
      <c r="B928" s="604" t="inlineStr">
        <is>
          <t xml:space="preserve">2026-10-04 21:00</t>
        </is>
      </c>
      <c r="C928" s="604" t="inlineStr">
        <is>
          <t xml:space="preserve">五大联赛非顶级联赛</t>
        </is>
      </c>
      <c r="D928" s="604" t="inlineStr">
        <is>
          <t xml:space="preserve">联赛</t>
        </is>
      </c>
      <c r="E928" s="604" t="inlineStr">
        <is>
          <t xml:space="preserve">英总女超</t>
        </is>
      </c>
      <c r="F928" s="604" t="inlineStr">
        <is>
          <t xml:space="preserve">埃弗顿女足 vs 伯明翰城女足</t>
        </is>
      </c>
      <c r="G928" s="604" t="n">
        <v>0.95</v>
      </c>
      <c r="H928" s="604" t="n">
        <v>0</v>
      </c>
      <c r="I928" s="604" t="n">
        <v>0.75</v>
      </c>
      <c r="J928" s="604" t="inlineStr">
        <is>
          <t xml:space="preserve">0.95/0/0.75</t>
        </is>
      </c>
      <c r="K928" s="604" t="inlineStr">
        <is>
          <t xml:space="preserve">V4-C｜EV +0.0045</t>
        </is>
      </c>
      <c r="L928" s="604" t="str"/>
      <c r="M928" s="604" t="n">
        <v>0.5154595546432064</v>
      </c>
      <c r="N928" s="604" t="inlineStr">
        <is>
          <t xml:space="preserve">V4纸面入选-C</t>
        </is>
      </c>
      <c r="O928" s="604" t="inlineStr">
        <is>
          <t xml:space="preserve">2-1</t>
        </is>
      </c>
      <c r="P928" s="604" t="str">
        <v>赛果已核/冻结投注未核</v>
      </c>
      <c r="Q928" s="645"/>
      <c r="R928" s="604" t="n">
        <v>0.75</v>
      </c>
      <c r="S928" s="604" t="str">
        <f>IF(OR(Q928="",Q928="待结算"),"",IF(Q928="红",R928,IF(Q928="半红",R928*0.5,IF(Q928="走",0,IF(Q928="半黑",-0.5,-1)))))</f>
      </c>
      <c r="T928" s="604" t="inlineStr">
        <is>
          <t xml:space="preserve">https://m.titan007.com/analy/Analysis/3051979.htm</t>
        </is>
      </c>
      <c r="U928" s="646" t="str">
        <f>IF(Q928="","",IF(Q928="待结算","待结算",IF(Q928="红","黑",IF(Q928="半红","半黑",IF(Q928="走","走",IF(Q928="半黑","半红","红"))))))</f>
      </c>
      <c r="V928" s="604" t="str">
        <f>IF(OR(Q928="",Q928="待结算"),"",IF(L928=LEFT(F928,FIND(" vs ",F928)-1),I928,G928))</f>
      </c>
      <c r="W928" s="604" t="str">
        <f>IF(OR(U928="",U928="待结算"),"",IF(U928="红",V928,IF(U928="半红",V928*0.5,IF(U928="走",0,IF(U928="半黑",-0.5,-1)))))</f>
      </c>
      <c r="X928" s="604" t="inlineStr">
        <is>
          <t xml:space="preserve">3051979</t>
        </is>
      </c>
      <c r="Y928" s="604" t="inlineStr">
        <is>
          <t xml:space="preserve">V4</t>
        </is>
      </c>
      <c r="Z928" s="604" t="inlineStr">
        <is>
          <t xml:space="preserve">prior-2026-10-04-v1</t>
        </is>
      </c>
      <c r="AA928" s="604" t="inlineStr">
        <is>
          <t xml:space="preserve">C</t>
        </is>
      </c>
      <c r="AB928" s="604" t="n">
        <v>0.3248134049098855</v>
      </c>
      <c r="AC928" s="604" t="n">
        <v>0.2516017654832177</v>
      </c>
      <c r="AD928" s="604" t="n"/>
      <c r="AE928" s="604" t="n"/>
      <c r="AF928" s="604" t="n">
        <v>0.4235848296068967</v>
      </c>
      <c r="AG928" s="604" t="n">
        <v>0.004498743662022964</v>
      </c>
      <c r="AH928" s="604" t="n"/>
      <c r="AI928" s="604" t="n"/>
      <c r="AJ928" s="604" t="n">
        <v>0.004498743662022964</v>
      </c>
      <c r="AK928" s="604" t="n"/>
      <c r="AL928" s="604" t="n"/>
      <c r="AM928" s="604" t="n"/>
      <c r="AN928" s="604" t="inlineStr">
        <is>
          <t xml:space="preserve">EVALUATED</t>
        </is>
      </c>
      <c r="AO928" s="604" t="inlineStr">
        <is>
          <t xml:space="preserve">EDGE_BELOW_UNCERTAINTY_THRESHOLD、BUCKET_PRIOR_ONLY、INTENT_INTERPRETATION_ONLY、FFL_OPTIONAL、EXPERT_MARKET</t>
        </is>
      </c>
      <c r="AP928" s="604" t="inlineStr">
        <is>
          <t xml:space="preserve">d4db6948abf618a83f44</t>
        </is>
      </c>
      <c r="AQ928" s="604" t="n">
        <v>0</v>
      </c>
      <c r="AR928" s="604" t="n"/>
      <c r="AS928" s="604" t="n">
        <v>0</v>
      </c>
      <c r="AT928" s="604" t="n">
        <v>0</v>
      </c>
      <c r="AU928" s="604" t="n">
        <v>0.95</v>
      </c>
      <c r="AV928" s="604" t="n">
        <v>0.75</v>
      </c>
      <c r="AW928" s="604" t="n">
        <v>46299.08204853009</v>
      </c>
      <c r="AX928" s="604" t="inlineStr">
        <is>
          <t xml:space="preserve">https://simondongxiao.github.io/odds/v4/</t>
        </is>
      </c>
      <c r="AY928" s="604" t="inlineStr">
        <is>
          <t xml:space="preserve">V4 Shadow Only；real_money=false；P(EV&gt;0)不是比赛胜率</t>
        </is>
      </c>
    </row>
    <row r="929" ht="22" customHeight="1">
      <c r="A929" s="604" t="inlineStr">
        <is>
          <t xml:space="preserve">2026-10-04</t>
        </is>
      </c>
      <c r="B929" s="604" t="inlineStr">
        <is>
          <t xml:space="preserve">2026-10-04 21:00</t>
        </is>
      </c>
      <c r="C929" s="604" t="inlineStr">
        <is>
          <t xml:space="preserve">五大联赛非顶级联赛</t>
        </is>
      </c>
      <c r="D929" s="604" t="inlineStr">
        <is>
          <t xml:space="preserve">联赛</t>
        </is>
      </c>
      <c r="E929" s="604" t="inlineStr">
        <is>
          <t xml:space="preserve">英总女超</t>
        </is>
      </c>
      <c r="F929" s="604" t="inlineStr">
        <is>
          <t xml:space="preserve">西汉姆联女足 vs 切尔西女足</t>
        </is>
      </c>
      <c r="G929" s="604" t="n">
        <v>0.9399999999999999</v>
      </c>
      <c r="H929" s="604" t="n">
        <v>-2</v>
      </c>
      <c r="I929" s="604" t="n">
        <v>0.76</v>
      </c>
      <c r="J929" s="604" t="inlineStr">
        <is>
          <t xml:space="preserve">0.94/-2/0.76</t>
        </is>
      </c>
      <c r="K929" s="604" t="inlineStr">
        <is>
          <t xml:space="preserve">V4-B｜EV +0.9398</t>
        </is>
      </c>
      <c r="L929" s="604" t="inlineStr">
        <is>
          <t xml:space="preserve">西汉姆联女足</t>
        </is>
      </c>
      <c r="M929" s="604" t="n">
        <v>0.9999946424420152</v>
      </c>
      <c r="N929" s="604" t="inlineStr">
        <is>
          <t xml:space="preserve">V4纸面入选-B</t>
        </is>
      </c>
      <c r="O929" s="604" t="inlineStr">
        <is>
          <t xml:space="preserve">0-3</t>
        </is>
      </c>
      <c r="P929" s="604" t="str">
        <v>已结算</v>
      </c>
      <c r="Q929" s="646" t="str">
        <v>黑</v>
      </c>
      <c r="R929" s="604" t="n">
        <v>0.9399999999999999</v>
      </c>
      <c r="S929" s="604" t="n">
        <f>IF(OR(Q929="",Q929="待结算"),"",IF(Q929="红",R929,IF(Q929="半红",R929*0.5,IF(Q929="走",0,IF(Q929="半黑",-0.5,-1)))))</f>
        <v>-1</v>
      </c>
      <c r="T929" s="604" t="inlineStr">
        <is>
          <t xml:space="preserve">https://m.titan007.com/analy/Analysis/3051980.htm</t>
        </is>
      </c>
      <c r="U929" s="645" t="str">
        <f>IF(Q929="","",IF(Q929="待结算","待结算",IF(Q929="红","黑",IF(Q929="半红","半黑",IF(Q929="走","走",IF(Q929="半黑","半红","红"))))))</f>
        <v>红</v>
      </c>
      <c r="V929" s="604" t="n">
        <f>IF(OR(Q929="",Q929="待结算"),"",IF(L929=LEFT(F929,FIND(" vs ",F929)-1),I929,G929))</f>
        <v>0.76</v>
      </c>
      <c r="W929" s="604" t="n">
        <f>IF(OR(U929="",U929="待结算"),"",IF(U929="红",V929,IF(U929="半红",V929*0.5,IF(U929="走",0,IF(U929="半黑",-0.5,-1)))))</f>
        <v>0.76</v>
      </c>
      <c r="X929" s="604" t="inlineStr">
        <is>
          <t xml:space="preserve">3051980</t>
        </is>
      </c>
      <c r="Y929" s="604" t="inlineStr">
        <is>
          <t xml:space="preserve">V4</t>
        </is>
      </c>
      <c r="Z929" s="604" t="inlineStr">
        <is>
          <t xml:space="preserve">prior-2026-10-04-v1</t>
        </is>
      </c>
      <c r="AA929" s="604" t="inlineStr">
        <is>
          <t xml:space="preserve">B</t>
        </is>
      </c>
      <c r="AB929" s="604" t="n">
        <v>0.9997941449156835</v>
      </c>
      <c r="AC929" s="604" t="n"/>
      <c r="AD929" s="604" t="n">
        <v>0.000200498600514514</v>
      </c>
      <c r="AE929" s="604" t="n"/>
      <c r="AF929" s="604" t="n">
        <v>5.356483801945142e-06</v>
      </c>
      <c r="AG929" s="604" t="n">
        <v>0.9398011397369405</v>
      </c>
      <c r="AH929" s="604" t="n"/>
      <c r="AI929" s="604" t="n"/>
      <c r="AJ929" s="604" t="n">
        <v>0.9398011397369405</v>
      </c>
      <c r="AK929" s="604" t="n"/>
      <c r="AL929" s="604" t="n"/>
      <c r="AM929" s="604" t="n"/>
      <c r="AN929" s="604" t="inlineStr">
        <is>
          <t xml:space="preserve">EVALUATED</t>
        </is>
      </c>
      <c r="AO929" s="604" t="inlineStr">
        <is>
          <t xml:space="preserve">RECEIVING_VALIDATED_EDGE、BUCKET_PRIOR_ONLY、INTENT_INTERPRETATION_ONLY、FFL_OPTIONAL、EXPERT_MARKET</t>
        </is>
      </c>
      <c r="AP929" s="604" t="inlineStr">
        <is>
          <t xml:space="preserve">45a7fa195cb9c28de52e</t>
        </is>
      </c>
      <c r="AQ929" s="604" t="n">
        <v>2</v>
      </c>
      <c r="AR929" s="604" t="n">
        <v>0.9399999999999999</v>
      </c>
      <c r="AS929" s="604" t="n">
        <v>-2</v>
      </c>
      <c r="AT929" s="604" t="n">
        <v>2</v>
      </c>
      <c r="AU929" s="604" t="n">
        <v>0.9399999999999999</v>
      </c>
      <c r="AV929" s="604" t="n">
        <v>0.76</v>
      </c>
      <c r="AW929" s="604" t="n">
        <v>46299.08204853009</v>
      </c>
      <c r="AX929" s="604" t="inlineStr">
        <is>
          <t xml:space="preserve">https://simondongxiao.github.io/odds/v4/</t>
        </is>
      </c>
      <c r="AY929" s="604" t="inlineStr">
        <is>
          <t xml:space="preserve">V4 Shadow Only；real_money=false；P(EV&gt;0)不是比赛胜率</t>
        </is>
      </c>
    </row>
    <row r="930" ht="22" customHeight="1">
      <c r="A930" s="604" t="inlineStr">
        <is>
          <t xml:space="preserve">2026-10-04</t>
        </is>
      </c>
      <c r="B930" s="604" t="inlineStr">
        <is>
          <t xml:space="preserve">2026-10-04 21:00</t>
        </is>
      </c>
      <c r="C930" s="604" t="inlineStr">
        <is>
          <t xml:space="preserve">五大联赛非顶级联赛</t>
        </is>
      </c>
      <c r="D930" s="604" t="inlineStr">
        <is>
          <t xml:space="preserve">联赛</t>
        </is>
      </c>
      <c r="E930" s="604" t="inlineStr">
        <is>
          <t xml:space="preserve">法女甲</t>
        </is>
      </c>
      <c r="F930" s="604" t="inlineStr">
        <is>
          <t xml:space="preserve">弗勒里91女足 vs 巴黎圣日耳曼女足</t>
        </is>
      </c>
      <c r="G930" s="604" t="n">
        <v>0.9</v>
      </c>
      <c r="H930" s="604" t="n">
        <v>-1.25</v>
      </c>
      <c r="I930" s="604" t="n">
        <v>0.8</v>
      </c>
      <c r="J930" s="604" t="inlineStr">
        <is>
          <t xml:space="preserve">0.9/-1.25/0.8</t>
        </is>
      </c>
      <c r="K930" s="604" t="inlineStr">
        <is>
          <t xml:space="preserve">V4-B｜EV +0.8768</t>
        </is>
      </c>
      <c r="L930" s="604" t="inlineStr">
        <is>
          <t xml:space="preserve">弗勒里91女足</t>
        </is>
      </c>
      <c r="M930" s="604" t="n">
        <v>0.9950716762670755</v>
      </c>
      <c r="N930" s="604" t="inlineStr">
        <is>
          <t xml:space="preserve">V4纸面入选-B</t>
        </is>
      </c>
      <c r="O930" s="604" t="inlineStr">
        <is>
          <t xml:space="preserve">1-3</t>
        </is>
      </c>
      <c r="P930" s="604" t="str">
        <v>已结算</v>
      </c>
      <c r="Q930" s="646" t="str">
        <v>黑</v>
      </c>
      <c r="R930" s="604" t="n">
        <v>0.9</v>
      </c>
      <c r="S930" s="604" t="n">
        <f>IF(OR(Q930="",Q930="待结算"),"",IF(Q930="红",R930,IF(Q930="半红",R930*0.5,IF(Q930="走",0,IF(Q930="半黑",-0.5,-1)))))</f>
        <v>-1</v>
      </c>
      <c r="T930" s="604" t="inlineStr">
        <is>
          <t xml:space="preserve">https://m.titan007.com/analy/Analysis/3088635.htm</t>
        </is>
      </c>
      <c r="U930" s="645" t="str">
        <f>IF(Q930="","",IF(Q930="待结算","待结算",IF(Q930="红","黑",IF(Q930="半红","半黑",IF(Q930="走","走",IF(Q930="半黑","半红","红"))))))</f>
        <v>红</v>
      </c>
      <c r="V930" s="604" t="n">
        <f>IF(OR(Q930="",Q930="待结算"),"",IF(L930=LEFT(F930,FIND(" vs ",F930)-1),I930,G930))</f>
        <v>0.8</v>
      </c>
      <c r="W930" s="604" t="n">
        <f>IF(OR(U930="",U930="待结算"),"",IF(U930="红",V930,IF(U930="半红",V930*0.5,IF(U930="走",0,IF(U930="半黑",-0.5,-1)))))</f>
        <v>0.8</v>
      </c>
      <c r="X930" s="604" t="inlineStr">
        <is>
          <t xml:space="preserve">3088635</t>
        </is>
      </c>
      <c r="Y930" s="604" t="inlineStr">
        <is>
          <t xml:space="preserve">V4</t>
        </is>
      </c>
      <c r="Z930" s="604" t="inlineStr">
        <is>
          <t xml:space="preserve">prior-2026-10-04-v1</t>
        </is>
      </c>
      <c r="AA930" s="604" t="inlineStr">
        <is>
          <t xml:space="preserve">B</t>
        </is>
      </c>
      <c r="AB930" s="604" t="n">
        <v>0.9641260844785432</v>
      </c>
      <c r="AC930" s="604" t="n">
        <v>0.03102203510445681</v>
      </c>
      <c r="AD930" s="604" t="n"/>
      <c r="AE930" s="604" t="n"/>
      <c r="AF930" s="604" t="n">
        <v>0.004851880417000022</v>
      </c>
      <c r="AG930" s="604" t="n">
        <v>0.8768215114106945</v>
      </c>
      <c r="AH930" s="604" t="n"/>
      <c r="AI930" s="604" t="n"/>
      <c r="AJ930" s="604" t="n">
        <v>0.8768215114106945</v>
      </c>
      <c r="AK930" s="604" t="n"/>
      <c r="AL930" s="604" t="n"/>
      <c r="AM930" s="604" t="n"/>
      <c r="AN930" s="604" t="inlineStr">
        <is>
          <t xml:space="preserve">EVALUATED</t>
        </is>
      </c>
      <c r="AO930" s="604" t="inlineStr">
        <is>
          <t xml:space="preserve">RECEIVING_VALIDATED_EDGE、BUCKET_PRIOR_ONLY、INTENT_INTERPRETATION_ONLY、FFL_OPTIONAL、EXPERT_MARKET</t>
        </is>
      </c>
      <c r="AP930" s="604" t="inlineStr">
        <is>
          <t xml:space="preserve">431bf3750a6e4c8d90ac</t>
        </is>
      </c>
      <c r="AQ930" s="604" t="n">
        <v>1.25</v>
      </c>
      <c r="AR930" s="604" t="n">
        <v>0.9</v>
      </c>
      <c r="AS930" s="604" t="n">
        <v>-1.25</v>
      </c>
      <c r="AT930" s="604" t="n">
        <v>1.25</v>
      </c>
      <c r="AU930" s="604" t="n">
        <v>0.9</v>
      </c>
      <c r="AV930" s="604" t="n">
        <v>0.8</v>
      </c>
      <c r="AW930" s="604" t="n">
        <v>46299.08204853009</v>
      </c>
      <c r="AX930" s="604" t="inlineStr">
        <is>
          <t xml:space="preserve">https://simondongxiao.github.io/odds/v4/</t>
        </is>
      </c>
      <c r="AY930" s="604" t="inlineStr">
        <is>
          <t xml:space="preserve">V4 Shadow Only；real_money=false；P(EV&gt;0)不是比赛胜率</t>
        </is>
      </c>
    </row>
    <row r="931" ht="22" customHeight="1">
      <c r="A931" s="604" t="inlineStr">
        <is>
          <t xml:space="preserve">2026-10-04</t>
        </is>
      </c>
      <c r="B931" s="604" t="inlineStr">
        <is>
          <t xml:space="preserve">2026-10-04 21:00</t>
        </is>
      </c>
      <c r="C931" s="604" t="inlineStr">
        <is>
          <t xml:space="preserve">五大联赛非顶级联赛</t>
        </is>
      </c>
      <c r="D931" s="604" t="inlineStr">
        <is>
          <t xml:space="preserve">联赛</t>
        </is>
      </c>
      <c r="E931" s="604" t="inlineStr">
        <is>
          <t xml:space="preserve">英女冠</t>
        </is>
      </c>
      <c r="F931" s="604" t="inlineStr">
        <is>
          <t xml:space="preserve">布里斯托学院女足 vs 修咸顿女足</t>
        </is>
      </c>
      <c r="G931" s="604" t="n">
        <v>0.96</v>
      </c>
      <c r="H931" s="604" t="n">
        <v>0</v>
      </c>
      <c r="I931" s="604" t="n">
        <v>0.74</v>
      </c>
      <c r="J931" s="604" t="inlineStr">
        <is>
          <t xml:space="preserve">0.96/0/0.74</t>
        </is>
      </c>
      <c r="K931" s="604" t="inlineStr">
        <is>
          <t xml:space="preserve">V4-C｜EV +0.0572</t>
        </is>
      </c>
      <c r="L931" s="604" t="str"/>
      <c r="M931" s="604" t="n">
        <v>0.5436931345966727</v>
      </c>
      <c r="N931" s="604" t="inlineStr">
        <is>
          <t xml:space="preserve">V4纸面入选-C</t>
        </is>
      </c>
      <c r="O931" s="604" t="inlineStr">
        <is>
          <t xml:space="preserve">2-1</t>
        </is>
      </c>
      <c r="P931" s="604" t="str">
        <v>赛果已核/冻结投注未核</v>
      </c>
      <c r="Q931" s="645"/>
      <c r="R931" s="604" t="n">
        <v>0.74</v>
      </c>
      <c r="S931" s="604" t="str">
        <f>IF(OR(Q931="",Q931="待结算"),"",IF(Q931="红",R931,IF(Q931="半红",R931*0.5,IF(Q931="走",0,IF(Q931="半黑",-0.5,-1)))))</f>
      </c>
      <c r="T931" s="604" t="inlineStr">
        <is>
          <t xml:space="preserve">https://m.titan007.com/analy/Analysis/3052154.htm</t>
        </is>
      </c>
      <c r="U931" s="646" t="str">
        <f>IF(Q931="","",IF(Q931="待结算","待结算",IF(Q931="红","黑",IF(Q931="半红","半黑",IF(Q931="走","走",IF(Q931="半黑","半红","红"))))))</f>
      </c>
      <c r="V931" s="604" t="str">
        <f>IF(OR(Q931="",Q931="待结算"),"",IF(L931=LEFT(F931,FIND(" vs ",F931)-1),I931,G931))</f>
      </c>
      <c r="W931" s="604" t="str">
        <f>IF(OR(U931="",U931="待结算"),"",IF(U931="红",V931,IF(U931="半红",V931*0.5,IF(U931="走",0,IF(U931="半黑",-0.5,-1)))))</f>
      </c>
      <c r="X931" s="604" t="inlineStr">
        <is>
          <t xml:space="preserve">3052154</t>
        </is>
      </c>
      <c r="Y931" s="604" t="inlineStr">
        <is>
          <t xml:space="preserve">V4</t>
        </is>
      </c>
      <c r="Z931" s="604" t="inlineStr">
        <is>
          <t xml:space="preserve">prior-2026-10-04-v1</t>
        </is>
      </c>
      <c r="AA931" s="604" t="inlineStr">
        <is>
          <t xml:space="preserve">C</t>
        </is>
      </c>
      <c r="AB931" s="604" t="n">
        <v>0.4741985733179941</v>
      </c>
      <c r="AC931" s="604" t="n"/>
      <c r="AD931" s="604" t="n"/>
      <c r="AE931" s="604" t="n">
        <v>0.2556389141467888</v>
      </c>
      <c r="AF931" s="604" t="n">
        <v>0.2701625125352171</v>
      </c>
      <c r="AG931" s="604" t="n">
        <v>0.05724866077666274</v>
      </c>
      <c r="AH931" s="604" t="n"/>
      <c r="AI931" s="604" t="n"/>
      <c r="AJ931" s="604" t="n">
        <v>0.05724866077666274</v>
      </c>
      <c r="AK931" s="604" t="n"/>
      <c r="AL931" s="604" t="n"/>
      <c r="AM931" s="604" t="n"/>
      <c r="AN931" s="604" t="inlineStr">
        <is>
          <t xml:space="preserve">EVALUATED</t>
        </is>
      </c>
      <c r="AO931" s="604" t="inlineStr">
        <is>
          <t xml:space="preserve">EDGE_BELOW_UNCERTAINTY_THRESHOLD、BUCKET_PRIOR_ONLY、INTENT_INTERPRETATION_ONLY、FFL_OPTIONAL、EXPERT_MARKET</t>
        </is>
      </c>
      <c r="AP931" s="604" t="inlineStr">
        <is>
          <t xml:space="preserve">0d7ad473b496846e774b</t>
        </is>
      </c>
      <c r="AQ931" s="604" t="n">
        <v>0</v>
      </c>
      <c r="AR931" s="604" t="n"/>
      <c r="AS931" s="604" t="n">
        <v>0</v>
      </c>
      <c r="AT931" s="604" t="n">
        <v>0</v>
      </c>
      <c r="AU931" s="604" t="n">
        <v>0.96</v>
      </c>
      <c r="AV931" s="604" t="n">
        <v>0.74</v>
      </c>
      <c r="AW931" s="604" t="n">
        <v>46299.08204853009</v>
      </c>
      <c r="AX931" s="604" t="inlineStr">
        <is>
          <t xml:space="preserve">https://simondongxiao.github.io/odds/v4/</t>
        </is>
      </c>
      <c r="AY931" s="604" t="inlineStr">
        <is>
          <t xml:space="preserve">V4 Shadow Only；real_money=false；P(EV&gt;0)不是比赛胜率</t>
        </is>
      </c>
    </row>
    <row r="932" ht="22" customHeight="1">
      <c r="A932" s="604" t="inlineStr">
        <is>
          <t xml:space="preserve">2026-10-04</t>
        </is>
      </c>
      <c r="B932" s="604" t="inlineStr">
        <is>
          <t xml:space="preserve">2026-10-04 21:00</t>
        </is>
      </c>
      <c r="C932" s="604" t="inlineStr">
        <is>
          <t xml:space="preserve">五大联赛非顶级联赛</t>
        </is>
      </c>
      <c r="D932" s="604" t="inlineStr">
        <is>
          <t xml:space="preserve">联赛</t>
        </is>
      </c>
      <c r="E932" s="604" t="inlineStr">
        <is>
          <t xml:space="preserve">英女冠</t>
        </is>
      </c>
      <c r="F932" s="604" t="inlineStr">
        <is>
          <t xml:space="preserve">锡菲联女足 vs 叶士域治女足</t>
        </is>
      </c>
      <c r="G932" s="604" t="n">
        <v>0.9399999999999999</v>
      </c>
      <c r="H932" s="604" t="n">
        <v>-0.25</v>
      </c>
      <c r="I932" s="604" t="n">
        <v>0.76</v>
      </c>
      <c r="J932" s="604" t="inlineStr">
        <is>
          <t xml:space="preserve">0.94/-0.25/0.76</t>
        </is>
      </c>
      <c r="K932" s="604" t="inlineStr">
        <is>
          <t xml:space="preserve">V4-C｜EV +0.2761</t>
        </is>
      </c>
      <c r="L932" s="604" t="inlineStr">
        <is>
          <t xml:space="preserve">锡菲联女足</t>
        </is>
      </c>
      <c r="M932" s="604" t="n">
        <v>0.6788104361593971</v>
      </c>
      <c r="N932" s="604" t="inlineStr">
        <is>
          <t xml:space="preserve">V4纸面入选-C</t>
        </is>
      </c>
      <c r="O932" s="604" t="inlineStr">
        <is>
          <t xml:space="preserve">1-2</t>
        </is>
      </c>
      <c r="P932" s="604" t="str">
        <v>已结算</v>
      </c>
      <c r="Q932" s="646" t="str">
        <v>黑</v>
      </c>
      <c r="R932" s="604" t="n">
        <v>0.9399999999999999</v>
      </c>
      <c r="S932" s="604" t="n">
        <f>IF(OR(Q932="",Q932="待结算"),"",IF(Q932="红",R932,IF(Q932="半红",R932*0.5,IF(Q932="走",0,IF(Q932="半黑",-0.5,-1)))))</f>
        <v>-1</v>
      </c>
      <c r="T932" s="604" t="inlineStr">
        <is>
          <t xml:space="preserve">https://m.titan007.com/analy/Analysis/3052156.htm</t>
        </is>
      </c>
      <c r="U932" s="645" t="str">
        <f>IF(Q932="","",IF(Q932="待结算","待结算",IF(Q932="红","黑",IF(Q932="半红","半黑",IF(Q932="走","走",IF(Q932="半黑","半红","红"))))))</f>
        <v>红</v>
      </c>
      <c r="V932" s="604" t="n">
        <f>IF(OR(Q932="",Q932="待结算"),"",IF(L932=LEFT(F932,FIND(" vs ",F932)-1),I932,G932))</f>
        <v>0.76</v>
      </c>
      <c r="W932" s="604" t="n">
        <f>IF(OR(U932="",U932="待结算"),"",IF(U932="红",V932,IF(U932="半红",V932*0.5,IF(U932="走",0,IF(U932="半黑",-0.5,-1)))))</f>
        <v>0.76</v>
      </c>
      <c r="X932" s="604" t="inlineStr">
        <is>
          <t xml:space="preserve">3052156</t>
        </is>
      </c>
      <c r="Y932" s="604" t="inlineStr">
        <is>
          <t xml:space="preserve">V4</t>
        </is>
      </c>
      <c r="Z932" s="604" t="inlineStr">
        <is>
          <t xml:space="preserve">prior-2026-10-04-v1</t>
        </is>
      </c>
      <c r="AA932" s="604" t="inlineStr">
        <is>
          <t xml:space="preserve">C</t>
        </is>
      </c>
      <c r="AB932" s="604" t="n">
        <v>0.4628772613847605</v>
      </c>
      <c r="AC932" s="604" t="n">
        <v>0.2572454520459443</v>
      </c>
      <c r="AD932" s="604" t="n"/>
      <c r="AE932" s="604" t="n"/>
      <c r="AF932" s="604" t="n">
        <v>0.2798772865692951</v>
      </c>
      <c r="AG932" s="604" t="n">
        <v>0.2761327015939736</v>
      </c>
      <c r="AH932" s="604" t="n"/>
      <c r="AI932" s="604" t="n"/>
      <c r="AJ932" s="604" t="n">
        <v>0.2761327015939736</v>
      </c>
      <c r="AK932" s="604" t="n"/>
      <c r="AL932" s="604" t="n"/>
      <c r="AM932" s="604" t="n"/>
      <c r="AN932" s="604" t="inlineStr">
        <is>
          <t xml:space="preserve">EVALUATED</t>
        </is>
      </c>
      <c r="AO932" s="604" t="inlineStr">
        <is>
          <t xml:space="preserve">RECEIVING_VALIDATED_EDGE、BUCKET_PRIOR_ONLY、INTENT_INTERPRETATION_ONLY、FFL_OPTIONAL、EXPERT_MARKET</t>
        </is>
      </c>
      <c r="AP932" s="604" t="inlineStr">
        <is>
          <t xml:space="preserve">af5b3c4715c98d8ef1fc</t>
        </is>
      </c>
      <c r="AQ932" s="604" t="n">
        <v>0.25</v>
      </c>
      <c r="AR932" s="604" t="n">
        <v>0.9399999999999999</v>
      </c>
      <c r="AS932" s="604" t="n">
        <v>-0.25</v>
      </c>
      <c r="AT932" s="604" t="n">
        <v>0.25</v>
      </c>
      <c r="AU932" s="604" t="n">
        <v>0.9399999999999999</v>
      </c>
      <c r="AV932" s="604" t="n">
        <v>0.76</v>
      </c>
      <c r="AW932" s="604" t="n">
        <v>46299.08204853009</v>
      </c>
      <c r="AX932" s="604" t="inlineStr">
        <is>
          <t xml:space="preserve">https://simondongxiao.github.io/odds/v4/</t>
        </is>
      </c>
      <c r="AY932" s="604" t="inlineStr">
        <is>
          <t xml:space="preserve">V4 Shadow Only；real_money=false；P(EV&gt;0)不是比赛胜率</t>
        </is>
      </c>
    </row>
    <row r="933" ht="22" customHeight="1">
      <c r="A933" s="604" t="inlineStr">
        <is>
          <t xml:space="preserve">2026-10-04</t>
        </is>
      </c>
      <c r="B933" s="604" t="inlineStr">
        <is>
          <t xml:space="preserve">2026-10-04 21:00</t>
        </is>
      </c>
      <c r="C933" s="604" t="inlineStr">
        <is>
          <t xml:space="preserve">五大联赛非顶级联赛</t>
        </is>
      </c>
      <c r="D933" s="604" t="inlineStr">
        <is>
          <t xml:space="preserve">联赛</t>
        </is>
      </c>
      <c r="E933" s="604" t="inlineStr">
        <is>
          <t xml:space="preserve">意女甲</t>
        </is>
      </c>
      <c r="F933" s="604" t="inlineStr">
        <is>
          <t xml:space="preserve">AC米兰女足 vs 尤文图斯女足</t>
        </is>
      </c>
      <c r="G933" s="604" t="n">
        <v>0.95</v>
      </c>
      <c r="H933" s="604" t="n">
        <v>-0.75</v>
      </c>
      <c r="I933" s="604" t="n">
        <v>0.75</v>
      </c>
      <c r="J933" s="604" t="inlineStr">
        <is>
          <t xml:space="preserve">0.95/-0.75/0.75</t>
        </is>
      </c>
      <c r="K933" s="604" t="inlineStr">
        <is>
          <t xml:space="preserve">V4-B｜EV +0.6745</t>
        </is>
      </c>
      <c r="L933" s="604" t="inlineStr">
        <is>
          <t xml:space="preserve">AC米兰女足</t>
        </is>
      </c>
      <c r="M933" s="604" t="n">
        <v>0.8805683169881878</v>
      </c>
      <c r="N933" s="604" t="inlineStr">
        <is>
          <t xml:space="preserve">V4纸面入选-B</t>
        </is>
      </c>
      <c r="O933" s="604" t="inlineStr">
        <is>
          <t xml:space="preserve">2-1</t>
        </is>
      </c>
      <c r="P933" s="604" t="str">
        <v>已结算</v>
      </c>
      <c r="Q933" s="645" t="str">
        <v>红</v>
      </c>
      <c r="R933" s="604" t="n">
        <v>0.95</v>
      </c>
      <c r="S933" s="604" t="n">
        <f>IF(OR(Q933="",Q933="待结算"),"",IF(Q933="红",R933,IF(Q933="半红",R933*0.5,IF(Q933="走",0,IF(Q933="半黑",-0.5,-1)))))</f>
        <v>0.95</v>
      </c>
      <c r="T933" s="604" t="inlineStr">
        <is>
          <t xml:space="preserve">https://m.titan007.com/analy/Analysis/3042384.htm</t>
        </is>
      </c>
      <c r="U933" s="646" t="str">
        <f>IF(Q933="","",IF(Q933="待结算","待结算",IF(Q933="红","黑",IF(Q933="半红","半黑",IF(Q933="走","走",IF(Q933="半黑","半红","红"))))))</f>
        <v>黑</v>
      </c>
      <c r="V933" s="604" t="n">
        <f>IF(OR(Q933="",Q933="待结算"),"",IF(L933=LEFT(F933,FIND(" vs ",F933)-1),I933,G933))</f>
        <v>0.75</v>
      </c>
      <c r="W933" s="604" t="n">
        <f>IF(OR(U933="",U933="待结算"),"",IF(U933="红",V933,IF(U933="半红",V933*0.5,IF(U933="走",0,IF(U933="半黑",-0.5,-1)))))</f>
        <v>-1</v>
      </c>
      <c r="X933" s="604" t="inlineStr">
        <is>
          <t xml:space="preserve">3042384</t>
        </is>
      </c>
      <c r="Y933" s="604" t="inlineStr">
        <is>
          <t xml:space="preserve">V4</t>
        </is>
      </c>
      <c r="Z933" s="604" t="inlineStr">
        <is>
          <t xml:space="preserve">prior-2026-10-04-v1</t>
        </is>
      </c>
      <c r="AA933" s="604" t="inlineStr">
        <is>
          <t xml:space="preserve">B</t>
        </is>
      </c>
      <c r="AB933" s="604" t="n">
        <v>0.8282631579937051</v>
      </c>
      <c r="AC933" s="604" t="n"/>
      <c r="AD933" s="604" t="n"/>
      <c r="AE933" s="604" t="n">
        <v>0.1187986394363642</v>
      </c>
      <c r="AF933" s="604" t="n">
        <v>0.05293820256993084</v>
      </c>
      <c r="AG933" s="604" t="n">
        <v>0.674512477805907</v>
      </c>
      <c r="AH933" s="604" t="n"/>
      <c r="AI933" s="604" t="n"/>
      <c r="AJ933" s="604" t="n">
        <v>0.674512477805907</v>
      </c>
      <c r="AK933" s="604" t="n"/>
      <c r="AL933" s="604" t="n"/>
      <c r="AM933" s="604" t="n"/>
      <c r="AN933" s="604" t="inlineStr">
        <is>
          <t xml:space="preserve">EVALUATED</t>
        </is>
      </c>
      <c r="AO933" s="604" t="inlineStr">
        <is>
          <t xml:space="preserve">RECEIVING_VALIDATED_EDGE、BUCKET_PRIOR_ONLY、INTENT_INTERPRETATION_ONLY、FFL_OPTIONAL、EXPERT_MARKET</t>
        </is>
      </c>
      <c r="AP933" s="604" t="inlineStr">
        <is>
          <t xml:space="preserve">2198038306432c2782ba</t>
        </is>
      </c>
      <c r="AQ933" s="604" t="n">
        <v>0.75</v>
      </c>
      <c r="AR933" s="604" t="n">
        <v>0.95</v>
      </c>
      <c r="AS933" s="604" t="n">
        <v>-0.75</v>
      </c>
      <c r="AT933" s="604" t="n">
        <v>0.75</v>
      </c>
      <c r="AU933" s="604" t="n">
        <v>0.95</v>
      </c>
      <c r="AV933" s="604" t="n">
        <v>0.75</v>
      </c>
      <c r="AW933" s="604" t="n">
        <v>46299.08204853009</v>
      </c>
      <c r="AX933" s="604" t="inlineStr">
        <is>
          <t xml:space="preserve">https://simondongxiao.github.io/odds/v4/</t>
        </is>
      </c>
      <c r="AY933" s="604" t="inlineStr">
        <is>
          <t xml:space="preserve">V4 Shadow Only；real_money=false；P(EV&gt;0)不是比赛胜率</t>
        </is>
      </c>
    </row>
    <row r="934" ht="22" customHeight="1">
      <c r="A934" s="604" t="inlineStr">
        <is>
          <t xml:space="preserve">2026-10-04</t>
        </is>
      </c>
      <c r="B934" s="604" t="inlineStr">
        <is>
          <t xml:space="preserve">2026-10-04 22:00</t>
        </is>
      </c>
      <c r="C934" s="604" t="inlineStr">
        <is>
          <t xml:space="preserve">欧洲非五大系列</t>
        </is>
      </c>
      <c r="D934" s="604" t="inlineStr">
        <is>
          <t xml:space="preserve">联赛</t>
        </is>
      </c>
      <c r="E934" s="604" t="inlineStr">
        <is>
          <t xml:space="preserve">挪乙</t>
        </is>
      </c>
      <c r="F934" s="604" t="inlineStr">
        <is>
          <t xml:space="preserve">巴提维格 vs 索特拉</t>
        </is>
      </c>
      <c r="G934" s="604" t="n">
        <v>0.95</v>
      </c>
      <c r="H934" s="604" t="n">
        <v>0</v>
      </c>
      <c r="I934" s="604" t="n">
        <v>0.75</v>
      </c>
      <c r="J934" s="604" t="inlineStr">
        <is>
          <t xml:space="preserve">0.95/0/0.75</t>
        </is>
      </c>
      <c r="K934" s="604" t="inlineStr">
        <is>
          <t xml:space="preserve">V4-C｜EV +0.0442</t>
        </is>
      </c>
      <c r="L934" s="604" t="str"/>
      <c r="M934" s="604" t="n">
        <v>0.5387961156559108</v>
      </c>
      <c r="N934" s="604" t="inlineStr">
        <is>
          <t xml:space="preserve">V4纸面入选-C</t>
        </is>
      </c>
      <c r="O934" s="604" t="inlineStr">
        <is>
          <t xml:space="preserve">3-2</t>
        </is>
      </c>
      <c r="P934" s="604" t="str">
        <v>赛果已核/冻结投注未核</v>
      </c>
      <c r="Q934" s="645"/>
      <c r="R934" s="604" t="n">
        <v>0.75</v>
      </c>
      <c r="S934" s="604" t="str">
        <f>IF(OR(Q934="",Q934="待结算"),"",IF(Q934="红",R934,IF(Q934="半红",R934*0.5,IF(Q934="走",0,IF(Q934="半黑",-0.5,-1)))))</f>
      </c>
      <c r="T934" s="604" t="inlineStr">
        <is>
          <t xml:space="preserve">https://m.titan007.com/analy/Analysis/2913357.htm</t>
        </is>
      </c>
      <c r="U934" s="646" t="str">
        <f>IF(Q934="","",IF(Q934="待结算","待结算",IF(Q934="红","黑",IF(Q934="半红","半黑",IF(Q934="走","走",IF(Q934="半黑","半红","红"))))))</f>
      </c>
      <c r="V934" s="604" t="str">
        <f>IF(OR(Q934="",Q934="待结算"),"",IF(L934=LEFT(F934,FIND(" vs ",F934)-1),I934,G934))</f>
      </c>
      <c r="W934" s="604" t="str">
        <f>IF(OR(U934="",U934="待结算"),"",IF(U934="红",V934,IF(U934="半红",V934*0.5,IF(U934="走",0,IF(U934="半黑",-0.5,-1)))))</f>
      </c>
      <c r="X934" s="604" t="inlineStr">
        <is>
          <t xml:space="preserve">2913357</t>
        </is>
      </c>
      <c r="Y934" s="604" t="inlineStr">
        <is>
          <t xml:space="preserve">V4</t>
        </is>
      </c>
      <c r="Z934" s="604" t="inlineStr">
        <is>
          <t xml:space="preserve">prior-2026-10-04-v1</t>
        </is>
      </c>
      <c r="AA934" s="604" t="inlineStr">
        <is>
          <t xml:space="preserve">C</t>
        </is>
      </c>
      <c r="AB934" s="604" t="n">
        <v>0.4698814473496861</v>
      </c>
      <c r="AC934" s="604" t="n"/>
      <c r="AD934" s="604" t="n"/>
      <c r="AE934" s="604" t="n">
        <v>0.2558098186076581</v>
      </c>
      <c r="AF934" s="604" t="n">
        <v>0.2743087340426557</v>
      </c>
      <c r="AG934" s="604" t="n">
        <v>0.04417373163571697</v>
      </c>
      <c r="AH934" s="604" t="n"/>
      <c r="AI934" s="604" t="n"/>
      <c r="AJ934" s="604" t="n">
        <v>0.04417373163571697</v>
      </c>
      <c r="AK934" s="604" t="n"/>
      <c r="AL934" s="604" t="n"/>
      <c r="AM934" s="604" t="n"/>
      <c r="AN934" s="604" t="inlineStr">
        <is>
          <t xml:space="preserve">EVALUATED</t>
        </is>
      </c>
      <c r="AO934" s="604" t="inlineStr">
        <is>
          <t xml:space="preserve">EDGE_BELOW_UNCERTAINTY_THRESHOLD、BUCKET_PRIOR_ONLY、INTENT_INTERPRETATION_ONLY、FFL_OPTIONAL、EXPERT_MARKET</t>
        </is>
      </c>
      <c r="AP934" s="604" t="inlineStr">
        <is>
          <t xml:space="preserve">fd31903463da434aed92</t>
        </is>
      </c>
      <c r="AQ934" s="604" t="n">
        <v>0</v>
      </c>
      <c r="AR934" s="604" t="n"/>
      <c r="AS934" s="604" t="n">
        <v>0</v>
      </c>
      <c r="AT934" s="604" t="n">
        <v>0</v>
      </c>
      <c r="AU934" s="604" t="n">
        <v>0.95</v>
      </c>
      <c r="AV934" s="604" t="n">
        <v>0.75</v>
      </c>
      <c r="AW934" s="604" t="n">
        <v>46299.08204853009</v>
      </c>
      <c r="AX934" s="604" t="inlineStr">
        <is>
          <t xml:space="preserve">https://simondongxiao.github.io/odds/v4/</t>
        </is>
      </c>
      <c r="AY934" s="604" t="inlineStr">
        <is>
          <t xml:space="preserve">V4 Shadow Only；real_money=false；P(EV&gt;0)不是比赛胜率</t>
        </is>
      </c>
    </row>
    <row r="935" ht="22" customHeight="1">
      <c r="A935" s="604" t="inlineStr">
        <is>
          <t xml:space="preserve">2026-10-04</t>
        </is>
      </c>
      <c r="B935" s="604" t="inlineStr">
        <is>
          <t xml:space="preserve">2026-10-04 22:00</t>
        </is>
      </c>
      <c r="C935" s="604" t="inlineStr">
        <is>
          <t xml:space="preserve">欧洲非五大系列</t>
        </is>
      </c>
      <c r="D935" s="604" t="inlineStr">
        <is>
          <t xml:space="preserve">联赛</t>
        </is>
      </c>
      <c r="E935" s="604" t="inlineStr">
        <is>
          <t xml:space="preserve">挪乙</t>
        </is>
      </c>
      <c r="F935" s="604" t="inlineStr">
        <is>
          <t xml:space="preserve">特里格拉德 vs 祖克伦</t>
        </is>
      </c>
      <c r="G935" s="604" t="n">
        <v>0.82</v>
      </c>
      <c r="H935" s="604" t="n">
        <v>-0.25</v>
      </c>
      <c r="I935" s="604" t="n">
        <v>0.88</v>
      </c>
      <c r="J935" s="604" t="inlineStr">
        <is>
          <t xml:space="preserve">0.82/-0.25/0.88</t>
        </is>
      </c>
      <c r="K935" s="604" t="inlineStr">
        <is>
          <t xml:space="preserve">V4-B｜EV +0.0949</t>
        </is>
      </c>
      <c r="L935" s="604" t="inlineStr">
        <is>
          <t xml:space="preserve">特里格拉德</t>
        </is>
      </c>
      <c r="M935" s="604" t="n">
        <v>0.6094401404221178</v>
      </c>
      <c r="N935" s="604" t="inlineStr">
        <is>
          <t xml:space="preserve">V4纸面入选-B</t>
        </is>
      </c>
      <c r="O935" s="604" t="inlineStr">
        <is>
          <t xml:space="preserve">1-2</t>
        </is>
      </c>
      <c r="P935" s="604" t="str">
        <v>已结算</v>
      </c>
      <c r="Q935" s="646" t="str">
        <v>黑</v>
      </c>
      <c r="R935" s="604" t="n">
        <v>0.82</v>
      </c>
      <c r="S935" s="604" t="n">
        <f>IF(OR(Q935="",Q935="待结算"),"",IF(Q935="红",R935,IF(Q935="半红",R935*0.5,IF(Q935="走",0,IF(Q935="半黑",-0.5,-1)))))</f>
        <v>-1</v>
      </c>
      <c r="T935" s="604" t="inlineStr">
        <is>
          <t xml:space="preserve">https://m.titan007.com/analy/Analysis/2913544.htm</t>
        </is>
      </c>
      <c r="U935" s="645" t="str">
        <f>IF(Q935="","",IF(Q935="待结算","待结算",IF(Q935="红","黑",IF(Q935="半红","半黑",IF(Q935="走","走",IF(Q935="半黑","半红","红"))))))</f>
        <v>红</v>
      </c>
      <c r="V935" s="604" t="n">
        <f>IF(OR(Q935="",Q935="待结算"),"",IF(L935=LEFT(F935,FIND(" vs ",F935)-1),I935,G935))</f>
        <v>0.88</v>
      </c>
      <c r="W935" s="604" t="n">
        <f>IF(OR(U935="",U935="待结算"),"",IF(U935="红",V935,IF(U935="半红",V935*0.5,IF(U935="走",0,IF(U935="半黑",-0.5,-1)))))</f>
        <v>0.88</v>
      </c>
      <c r="X935" s="604" t="inlineStr">
        <is>
          <t xml:space="preserve">2913544</t>
        </is>
      </c>
      <c r="Y935" s="604" t="inlineStr">
        <is>
          <t xml:space="preserve">V4</t>
        </is>
      </c>
      <c r="Z935" s="604" t="inlineStr">
        <is>
          <t xml:space="preserve">prior-2026-10-04-v1</t>
        </is>
      </c>
      <c r="AA935" s="604" t="inlineStr">
        <is>
          <t xml:space="preserve">B</t>
        </is>
      </c>
      <c r="AB935" s="604" t="n">
        <v>0.3991093065279065</v>
      </c>
      <c r="AC935" s="604" t="n">
        <v>0.2613714280035871</v>
      </c>
      <c r="AD935" s="604" t="n"/>
      <c r="AE935" s="604" t="n"/>
      <c r="AF935" s="604" t="n">
        <v>0.3395192654685064</v>
      </c>
      <c r="AG935" s="604" t="n">
        <v>0.09491265136584759</v>
      </c>
      <c r="AH935" s="604" t="n"/>
      <c r="AI935" s="604" t="n"/>
      <c r="AJ935" s="604" t="n">
        <v>0.09491265136584759</v>
      </c>
      <c r="AK935" s="604" t="n"/>
      <c r="AL935" s="604" t="n"/>
      <c r="AM935" s="604" t="n"/>
      <c r="AN935" s="604" t="inlineStr">
        <is>
          <t xml:space="preserve">EVALUATED</t>
        </is>
      </c>
      <c r="AO935" s="604" t="inlineStr">
        <is>
          <t xml:space="preserve">RECEIVING_VALIDATED_EDGE、BUCKET_PRIOR_ONLY、INTENT_INTERPRETATION_ONLY、FFL_OPTIONAL、EXPERT_MARKET</t>
        </is>
      </c>
      <c r="AP935" s="604" t="inlineStr">
        <is>
          <t xml:space="preserve">3ea7658c0a4d6dc7a7cd</t>
        </is>
      </c>
      <c r="AQ935" s="604" t="n">
        <v>0.25</v>
      </c>
      <c r="AR935" s="604" t="n">
        <v>0.82</v>
      </c>
      <c r="AS935" s="604" t="n">
        <v>-0.25</v>
      </c>
      <c r="AT935" s="604" t="n">
        <v>0.25</v>
      </c>
      <c r="AU935" s="604" t="n">
        <v>0.82</v>
      </c>
      <c r="AV935" s="604" t="n">
        <v>0.88</v>
      </c>
      <c r="AW935" s="604" t="n">
        <v>46299.08204853009</v>
      </c>
      <c r="AX935" s="604" t="inlineStr">
        <is>
          <t xml:space="preserve">https://simondongxiao.github.io/odds/v4/</t>
        </is>
      </c>
      <c r="AY935" s="604" t="inlineStr">
        <is>
          <t xml:space="preserve">V4 Shadow Only；real_money=false；P(EV&gt;0)不是比赛胜率</t>
        </is>
      </c>
    </row>
    <row r="936" ht="22" customHeight="1">
      <c r="A936" s="604" t="inlineStr">
        <is>
          <t xml:space="preserve">2026-10-04</t>
        </is>
      </c>
      <c r="B936" s="604" t="inlineStr">
        <is>
          <t xml:space="preserve">2026-10-04 22:00</t>
        </is>
      </c>
      <c r="C936" s="604" t="inlineStr">
        <is>
          <t xml:space="preserve">其他系列</t>
        </is>
      </c>
      <c r="D936" s="604" t="inlineStr">
        <is>
          <t xml:space="preserve">联赛</t>
        </is>
      </c>
      <c r="E936" s="604" t="inlineStr">
        <is>
          <t xml:space="preserve">北爱超</t>
        </is>
      </c>
      <c r="F936" s="604" t="inlineStr">
        <is>
          <t xml:space="preserve">FC宾高 vs 科尔雷恩</t>
        </is>
      </c>
      <c r="G936" s="604" t="n">
        <v>0.9399999999999999</v>
      </c>
      <c r="H936" s="604" t="n">
        <v>-1.75</v>
      </c>
      <c r="I936" s="604" t="n">
        <v>0.76</v>
      </c>
      <c r="J936" s="604" t="inlineStr">
        <is>
          <t xml:space="preserve">0.94/-1.75/0.76</t>
        </is>
      </c>
      <c r="K936" s="604" t="inlineStr">
        <is>
          <t xml:space="preserve">V4-B｜EV +0.9394</t>
        </is>
      </c>
      <c r="L936" s="604" t="inlineStr">
        <is>
          <t xml:space="preserve">FC宾高</t>
        </is>
      </c>
      <c r="M936" s="604" t="n">
        <v>0.9997832408684776</v>
      </c>
      <c r="N936" s="604" t="inlineStr">
        <is>
          <t xml:space="preserve">V4纸面入选-B</t>
        </is>
      </c>
      <c r="O936" s="604" t="inlineStr">
        <is>
          <t xml:space="preserve">2-3</t>
        </is>
      </c>
      <c r="P936" s="604" t="str">
        <v>已结算</v>
      </c>
      <c r="Q936" s="645" t="str">
        <v>红</v>
      </c>
      <c r="R936" s="604" t="n">
        <v>0.9399999999999999</v>
      </c>
      <c r="S936" s="604" t="n">
        <f>IF(OR(Q936="",Q936="待结算"),"",IF(Q936="红",R936,IF(Q936="半红",R936*0.5,IF(Q936="走",0,IF(Q936="半黑",-0.5,-1)))))</f>
        <v>0.94</v>
      </c>
      <c r="T936" s="604" t="inlineStr">
        <is>
          <t xml:space="preserve">https://m.titan007.com/analy/Analysis/3011613.htm</t>
        </is>
      </c>
      <c r="U936" s="646" t="str">
        <f>IF(Q936="","",IF(Q936="待结算","待结算",IF(Q936="红","黑",IF(Q936="半红","半黑",IF(Q936="走","走",IF(Q936="半黑","半红","红"))))))</f>
        <v>黑</v>
      </c>
      <c r="V936" s="604" t="n">
        <f>IF(OR(Q936="",Q936="待结算"),"",IF(L936=LEFT(F936,FIND(" vs ",F936)-1),I936,G936))</f>
        <v>0.76</v>
      </c>
      <c r="W936" s="604" t="n">
        <f>IF(OR(U936="",U936="待结算"),"",IF(U936="红",V936,IF(U936="半红",V936*0.5,IF(U936="走",0,IF(U936="半黑",-0.5,-1)))))</f>
        <v>-1</v>
      </c>
      <c r="X936" s="604" t="inlineStr">
        <is>
          <t xml:space="preserve">3011613</t>
        </is>
      </c>
      <c r="Y936" s="604" t="inlineStr">
        <is>
          <t xml:space="preserve">V4</t>
        </is>
      </c>
      <c r="Z936" s="604" t="inlineStr">
        <is>
          <t xml:space="preserve">prior-2026-10-04-v1</t>
        </is>
      </c>
      <c r="AA936" s="604" t="inlineStr">
        <is>
          <t xml:space="preserve">B</t>
        </is>
      </c>
      <c r="AB936" s="604" t="n">
        <v>0.9995809357366855</v>
      </c>
      <c r="AC936" s="604" t="n"/>
      <c r="AD936" s="604" t="n"/>
      <c r="AE936" s="604" t="n">
        <v>0.0004046979855681713</v>
      </c>
      <c r="AF936" s="604" t="n">
        <v>1.436627774642869e-05</v>
      </c>
      <c r="AG936" s="604" t="n">
        <v>0.9393893643219539</v>
      </c>
      <c r="AH936" s="604" t="n"/>
      <c r="AI936" s="604" t="n"/>
      <c r="AJ936" s="604" t="n">
        <v>0.9393893643219539</v>
      </c>
      <c r="AK936" s="604" t="n"/>
      <c r="AL936" s="604" t="n"/>
      <c r="AM936" s="604" t="n"/>
      <c r="AN936" s="604" t="inlineStr">
        <is>
          <t xml:space="preserve">EVALUATED</t>
        </is>
      </c>
      <c r="AO936" s="604" t="inlineStr">
        <is>
          <t xml:space="preserve">RECEIVING_VALIDATED_EDGE、BUCKET_PRIOR_ONLY、INTENT_INTERPRETATION_ONLY、FFL_OPTIONAL、EXPERT_MARKET</t>
        </is>
      </c>
      <c r="AP936" s="604" t="inlineStr">
        <is>
          <t xml:space="preserve">0e753b08298a18cd83f9</t>
        </is>
      </c>
      <c r="AQ936" s="604" t="n">
        <v>1.75</v>
      </c>
      <c r="AR936" s="604" t="n">
        <v>0.9399999999999999</v>
      </c>
      <c r="AS936" s="604" t="n">
        <v>-1.75</v>
      </c>
      <c r="AT936" s="604" t="n">
        <v>1.75</v>
      </c>
      <c r="AU936" s="604" t="n">
        <v>0.9399999999999999</v>
      </c>
      <c r="AV936" s="604" t="n">
        <v>0.76</v>
      </c>
      <c r="AW936" s="604" t="n">
        <v>46299.08204853009</v>
      </c>
      <c r="AX936" s="604" t="inlineStr">
        <is>
          <t xml:space="preserve">https://simondongxiao.github.io/odds/v4/</t>
        </is>
      </c>
      <c r="AY936" s="604" t="inlineStr">
        <is>
          <t xml:space="preserve">V4 Shadow Only；real_money=false；P(EV&gt;0)不是比赛胜率</t>
        </is>
      </c>
    </row>
    <row r="937" ht="22" customHeight="1">
      <c r="A937" s="604" t="inlineStr">
        <is>
          <t xml:space="preserve">2026-10-04</t>
        </is>
      </c>
      <c r="B937" s="604" t="inlineStr">
        <is>
          <t xml:space="preserve">2026-10-04 22:00</t>
        </is>
      </c>
      <c r="C937" s="604" t="inlineStr">
        <is>
          <t xml:space="preserve">欧洲非五大系列</t>
        </is>
      </c>
      <c r="D937" s="604" t="inlineStr">
        <is>
          <t xml:space="preserve">联赛</t>
        </is>
      </c>
      <c r="E937" s="604" t="inlineStr">
        <is>
          <t xml:space="preserve">捷丙</t>
        </is>
      </c>
      <c r="F937" s="604" t="inlineStr">
        <is>
          <t xml:space="preserve">布拉格斯拉维亚C队 vs 波夫塔维</t>
        </is>
      </c>
      <c r="G937" s="604" t="n">
        <v>0.95</v>
      </c>
      <c r="H937" s="604" t="n">
        <v>1</v>
      </c>
      <c r="I937" s="604" t="n">
        <v>0.75</v>
      </c>
      <c r="J937" s="604" t="inlineStr">
        <is>
          <t xml:space="preserve">0.95/1/0.75</t>
        </is>
      </c>
      <c r="K937" s="604" t="inlineStr">
        <is>
          <t xml:space="preserve">V4-B｜EV +0.1854</t>
        </is>
      </c>
      <c r="L937" s="604" t="inlineStr">
        <is>
          <t xml:space="preserve">布拉格斯拉维亚C队</t>
        </is>
      </c>
      <c r="M937" s="604" t="n">
        <v>0.639868744067682</v>
      </c>
      <c r="N937" s="604" t="inlineStr">
        <is>
          <t xml:space="preserve">V4纸面入选-B</t>
        </is>
      </c>
      <c r="O937" s="604" t="inlineStr">
        <is>
          <t xml:space="preserve">4-0</t>
        </is>
      </c>
      <c r="P937" s="604" t="str">
        <v>已结算</v>
      </c>
      <c r="Q937" s="645" t="str">
        <v>红</v>
      </c>
      <c r="R937" s="604" t="n">
        <v>0.95</v>
      </c>
      <c r="S937" s="604" t="n">
        <f>IF(OR(Q937="",Q937="待结算"),"",IF(Q937="红",R937,IF(Q937="半红",R937*0.5,IF(Q937="走",0,IF(Q937="半黑",-0.5,-1)))))</f>
        <v>0.95</v>
      </c>
      <c r="T937" s="604" t="inlineStr">
        <is>
          <t xml:space="preserve">https://m.titan007.com/analy/Analysis/3009396.htm</t>
        </is>
      </c>
      <c r="U937" s="646" t="str">
        <f>IF(Q937="","",IF(Q937="待结算","待结算",IF(Q937="红","黑",IF(Q937="半红","半黑",IF(Q937="走","走",IF(Q937="半黑","半红","红"))))))</f>
        <v>黑</v>
      </c>
      <c r="V937" s="604" t="n">
        <f>IF(OR(Q937="",Q937="待结算"),"",IF(L937=LEFT(F937,FIND(" vs ",F937)-1),I937,G937))</f>
        <v>0.75</v>
      </c>
      <c r="W937" s="604" t="n">
        <f>IF(OR(U937="",U937="待结算"),"",IF(U937="红",V937,IF(U937="半红",V937*0.5,IF(U937="走",0,IF(U937="半黑",-0.5,-1)))))</f>
        <v>-1</v>
      </c>
      <c r="X937" s="604" t="inlineStr">
        <is>
          <t xml:space="preserve">3009396</t>
        </is>
      </c>
      <c r="Y937" s="604" t="inlineStr">
        <is>
          <t xml:space="preserve">V4</t>
        </is>
      </c>
      <c r="Z937" s="604" t="inlineStr">
        <is>
          <t xml:space="preserve">prior-2026-10-04-v1</t>
        </is>
      </c>
      <c r="AA937" s="604" t="inlineStr">
        <is>
          <t xml:space="preserve">B</t>
        </is>
      </c>
      <c r="AB937" s="604" t="n">
        <v>0.4789083132028273</v>
      </c>
      <c r="AC937" s="604" t="n"/>
      <c r="AD937" s="604" t="n">
        <v>0.251552263424558</v>
      </c>
      <c r="AE937" s="604" t="n"/>
      <c r="AF937" s="604" t="n">
        <v>0.2695394233726146</v>
      </c>
      <c r="AG937" s="604" t="n">
        <v>0.1854234741700713</v>
      </c>
      <c r="AH937" s="604" t="n"/>
      <c r="AI937" s="604" t="n"/>
      <c r="AJ937" s="604" t="n">
        <v>0.1854234741700713</v>
      </c>
      <c r="AK937" s="604" t="n"/>
      <c r="AL937" s="604" t="n"/>
      <c r="AM937" s="604" t="n"/>
      <c r="AN937" s="604" t="inlineStr">
        <is>
          <t xml:space="preserve">EVALUATED</t>
        </is>
      </c>
      <c r="AO937" s="604" t="inlineStr">
        <is>
          <t xml:space="preserve">GIVING_VALIDATED_EDGE、BUCKET_PRIOR_ONLY、INTENT_INTERPRETATION_ONLY、FFL_OPTIONAL、EXPERT_MARKET</t>
        </is>
      </c>
      <c r="AP937" s="604" t="inlineStr">
        <is>
          <t xml:space="preserve">801b2880ceff768b73e8</t>
        </is>
      </c>
      <c r="AQ937" s="604" t="n">
        <v>-1</v>
      </c>
      <c r="AR937" s="604" t="n">
        <v>0.95</v>
      </c>
      <c r="AS937" s="604" t="n">
        <v>1</v>
      </c>
      <c r="AT937" s="604" t="n">
        <v>-1</v>
      </c>
      <c r="AU937" s="604" t="n">
        <v>0.95</v>
      </c>
      <c r="AV937" s="604" t="n">
        <v>0.75</v>
      </c>
      <c r="AW937" s="604" t="n">
        <v>46299.08204853009</v>
      </c>
      <c r="AX937" s="604" t="inlineStr">
        <is>
          <t xml:space="preserve">https://simondongxiao.github.io/odds/v4/</t>
        </is>
      </c>
      <c r="AY937" s="604" t="inlineStr">
        <is>
          <t xml:space="preserve">V4 Shadow Only；real_money=false；P(EV&gt;0)不是比赛胜率</t>
        </is>
      </c>
    </row>
    <row r="938" ht="22" customHeight="1">
      <c r="A938" s="604" t="inlineStr">
        <is>
          <t xml:space="preserve">2026-10-04</t>
        </is>
      </c>
      <c r="B938" s="604" t="inlineStr">
        <is>
          <t xml:space="preserve">2026-10-04 22:00</t>
        </is>
      </c>
      <c r="C938" s="604" t="inlineStr">
        <is>
          <t xml:space="preserve">欧洲非五大系列</t>
        </is>
      </c>
      <c r="D938" s="604" t="inlineStr">
        <is>
          <t xml:space="preserve">联赛</t>
        </is>
      </c>
      <c r="E938" s="604" t="inlineStr">
        <is>
          <t xml:space="preserve">捷丙</t>
        </is>
      </c>
      <c r="F938" s="604" t="inlineStr">
        <is>
          <t xml:space="preserve">本纳特凯 vs 治鲁迪</t>
        </is>
      </c>
      <c r="G938" s="604" t="n">
        <v>0.83</v>
      </c>
      <c r="H938" s="604" t="n">
        <v>0</v>
      </c>
      <c r="I938" s="604" t="n">
        <v>0.87</v>
      </c>
      <c r="J938" s="604" t="inlineStr">
        <is>
          <t xml:space="preserve">0.83/0/0.87</t>
        </is>
      </c>
      <c r="K938" s="604" t="inlineStr">
        <is>
          <t xml:space="preserve">V4-C｜EV +0.0479</t>
        </is>
      </c>
      <c r="L938" s="604" t="str"/>
      <c r="M938" s="604" t="n">
        <v>0.576361334451521</v>
      </c>
      <c r="N938" s="604" t="inlineStr">
        <is>
          <t xml:space="preserve">V4纸面入选-C</t>
        </is>
      </c>
      <c r="O938" s="604" t="inlineStr">
        <is>
          <t xml:space="preserve">3-3</t>
        </is>
      </c>
      <c r="P938" s="604" t="str">
        <v>赛果已核/冻结投注未核</v>
      </c>
      <c r="Q938" s="647"/>
      <c r="R938" s="604" t="n">
        <v>0.87</v>
      </c>
      <c r="S938" s="604" t="str">
        <f>IF(OR(Q938="",Q938="待结算"),"",IF(Q938="红",R938,IF(Q938="半红",R938*0.5,IF(Q938="走",0,IF(Q938="半黑",-0.5,-1)))))</f>
      </c>
      <c r="T938" s="604" t="inlineStr">
        <is>
          <t xml:space="preserve">https://m.titan007.com/analy/Analysis/3009511.htm</t>
        </is>
      </c>
      <c r="U938" s="647" t="str">
        <f>IF(Q938="","",IF(Q938="待结算","待结算",IF(Q938="红","黑",IF(Q938="半红","半黑",IF(Q938="走","走",IF(Q938="半黑","半红","红"))))))</f>
      </c>
      <c r="V938" s="604" t="str">
        <f>IF(OR(Q938="",Q938="待结算"),"",IF(L938=LEFT(F938,FIND(" vs ",F938)-1),I938,G938))</f>
      </c>
      <c r="W938" s="604" t="str">
        <f>IF(OR(U938="",U938="待结算"),"",IF(U938="红",V938,IF(U938="半红",V938*0.5,IF(U938="走",0,IF(U938="半黑",-0.5,-1)))))</f>
      </c>
      <c r="X938" s="604" t="inlineStr">
        <is>
          <t xml:space="preserve">3009511</t>
        </is>
      </c>
      <c r="Y938" s="604" t="inlineStr">
        <is>
          <t xml:space="preserve">V4</t>
        </is>
      </c>
      <c r="Z938" s="604" t="inlineStr">
        <is>
          <t xml:space="preserve">prior-2026-10-04-v1</t>
        </is>
      </c>
      <c r="AA938" s="604" t="inlineStr">
        <is>
          <t xml:space="preserve">C</t>
        </is>
      </c>
      <c r="AB938" s="604" t="n">
        <v>0.5045928043417082</v>
      </c>
      <c r="AC938" s="604" t="n"/>
      <c r="AD938" s="604" t="n"/>
      <c r="AE938" s="604" t="n">
        <v>0.2490400581021264</v>
      </c>
      <c r="AF938" s="604" t="n">
        <v>0.2463671375561656</v>
      </c>
      <c r="AG938" s="604" t="n">
        <v>0.04792486099638898</v>
      </c>
      <c r="AH938" s="604" t="n"/>
      <c r="AI938" s="604" t="n"/>
      <c r="AJ938" s="604" t="n">
        <v>0.04792486099638898</v>
      </c>
      <c r="AK938" s="604" t="n"/>
      <c r="AL938" s="604" t="n"/>
      <c r="AM938" s="604" t="n"/>
      <c r="AN938" s="604" t="inlineStr">
        <is>
          <t xml:space="preserve">EVALUATED</t>
        </is>
      </c>
      <c r="AO938" s="604" t="inlineStr">
        <is>
          <t xml:space="preserve">EDGE_BELOW_UNCERTAINTY_THRESHOLD、BUCKET_PRIOR_ONLY、INTENT_INTERPRETATION_ONLY、FFL_OPTIONAL、EXPERT_MARKET</t>
        </is>
      </c>
      <c r="AP938" s="604" t="inlineStr">
        <is>
          <t xml:space="preserve">fa0c47c298a771975b80</t>
        </is>
      </c>
      <c r="AQ938" s="604" t="n">
        <v>0</v>
      </c>
      <c r="AR938" s="604" t="n"/>
      <c r="AS938" s="604" t="n">
        <v>0</v>
      </c>
      <c r="AT938" s="604" t="n">
        <v>0</v>
      </c>
      <c r="AU938" s="604" t="n">
        <v>0.83</v>
      </c>
      <c r="AV938" s="604" t="n">
        <v>0.87</v>
      </c>
      <c r="AW938" s="604" t="n">
        <v>46299.08204853009</v>
      </c>
      <c r="AX938" s="604" t="inlineStr">
        <is>
          <t xml:space="preserve">https://simondongxiao.github.io/odds/v4/</t>
        </is>
      </c>
      <c r="AY938" s="604" t="inlineStr">
        <is>
          <t xml:space="preserve">V4 Shadow Only；real_money=false；P(EV&gt;0)不是比赛胜率</t>
        </is>
      </c>
    </row>
    <row r="939" ht="22" customHeight="1">
      <c r="A939" s="604" t="inlineStr">
        <is>
          <t xml:space="preserve">2026-10-04</t>
        </is>
      </c>
      <c r="B939" s="604" t="inlineStr">
        <is>
          <t xml:space="preserve">2026-10-04 22:00</t>
        </is>
      </c>
      <c r="C939" s="604" t="inlineStr">
        <is>
          <t xml:space="preserve">欧洲非五大系列</t>
        </is>
      </c>
      <c r="D939" s="604" t="inlineStr">
        <is>
          <t xml:space="preserve">联赛</t>
        </is>
      </c>
      <c r="E939" s="604" t="inlineStr">
        <is>
          <t xml:space="preserve">捷丙</t>
        </is>
      </c>
      <c r="F939" s="604" t="inlineStr">
        <is>
          <t xml:space="preserve">索科尔布洛赞尼 vs 索史尔扎普</t>
        </is>
      </c>
      <c r="G939" s="604" t="n">
        <v>0.9399999999999999</v>
      </c>
      <c r="H939" s="604" t="n">
        <v>-1</v>
      </c>
      <c r="I939" s="604" t="n">
        <v>0.76</v>
      </c>
      <c r="J939" s="604" t="inlineStr">
        <is>
          <t xml:space="preserve">0.94/-1/0.76</t>
        </is>
      </c>
      <c r="K939" s="604" t="inlineStr">
        <is>
          <t xml:space="preserve">V4-B｜EV +0.8058</t>
        </is>
      </c>
      <c r="L939" s="604" t="inlineStr">
        <is>
          <t xml:space="preserve">索科尔布洛赞尼</t>
        </is>
      </c>
      <c r="M939" s="604" t="n">
        <v>0.9689110232239184</v>
      </c>
      <c r="N939" s="604" t="inlineStr">
        <is>
          <t xml:space="preserve">V4纸面入选-B</t>
        </is>
      </c>
      <c r="O939" s="604" t="inlineStr">
        <is>
          <t xml:space="preserve">0-0</t>
        </is>
      </c>
      <c r="P939" s="604" t="str">
        <v>已结算</v>
      </c>
      <c r="Q939" s="645" t="str">
        <v>红</v>
      </c>
      <c r="R939" s="604" t="n">
        <v>0.9399999999999999</v>
      </c>
      <c r="S939" s="604" t="n">
        <f>IF(OR(Q939="",Q939="待结算"),"",IF(Q939="红",R939,IF(Q939="半红",R939*0.5,IF(Q939="走",0,IF(Q939="半黑",-0.5,-1)))))</f>
        <v>0.94</v>
      </c>
      <c r="T939" s="604" t="inlineStr">
        <is>
          <t xml:space="preserve">https://m.titan007.com/analy/Analysis/3009512.htm</t>
        </is>
      </c>
      <c r="U939" s="646" t="str">
        <f>IF(Q939="","",IF(Q939="待结算","待结算",IF(Q939="红","黑",IF(Q939="半红","半黑",IF(Q939="走","走",IF(Q939="半黑","半红","红"))))))</f>
        <v>黑</v>
      </c>
      <c r="V939" s="604" t="n">
        <f>IF(OR(Q939="",Q939="待结算"),"",IF(L939=LEFT(F939,FIND(" vs ",F939)-1),I939,G939))</f>
        <v>0.76</v>
      </c>
      <c r="W939" s="604" t="n">
        <f>IF(OR(U939="",U939="待结算"),"",IF(U939="红",V939,IF(U939="半红",V939*0.5,IF(U939="走",0,IF(U939="半黑",-0.5,-1)))))</f>
        <v>-1</v>
      </c>
      <c r="X939" s="604" t="inlineStr">
        <is>
          <t xml:space="preserve">3009512</t>
        </is>
      </c>
      <c r="Y939" s="604" t="inlineStr">
        <is>
          <t xml:space="preserve">V4</t>
        </is>
      </c>
      <c r="Z939" s="604" t="inlineStr">
        <is>
          <t xml:space="preserve">prior-2026-10-04-v1</t>
        </is>
      </c>
      <c r="AA939" s="604" t="inlineStr">
        <is>
          <t xml:space="preserve">B</t>
        </is>
      </c>
      <c r="AB939" s="604" t="n">
        <v>0.8875405357224991</v>
      </c>
      <c r="AC939" s="604" t="n"/>
      <c r="AD939" s="604" t="n">
        <v>0.08398138275965765</v>
      </c>
      <c r="AE939" s="604" t="n"/>
      <c r="AF939" s="604" t="n">
        <v>0.02847808151784332</v>
      </c>
      <c r="AG939" s="604" t="n">
        <v>0.8058100220613058</v>
      </c>
      <c r="AH939" s="604" t="n"/>
      <c r="AI939" s="604" t="n"/>
      <c r="AJ939" s="604" t="n">
        <v>0.8058100220613058</v>
      </c>
      <c r="AK939" s="604" t="n"/>
      <c r="AL939" s="604" t="n"/>
      <c r="AM939" s="604" t="n"/>
      <c r="AN939" s="604" t="inlineStr">
        <is>
          <t xml:space="preserve">EVALUATED</t>
        </is>
      </c>
      <c r="AO939" s="604" t="inlineStr">
        <is>
          <t xml:space="preserve">RECEIVING_VALIDATED_EDGE、BUCKET_PRIOR_ONLY、INTENT_INTERPRETATION_ONLY、FFL_OPTIONAL、EXPERT_MARKET</t>
        </is>
      </c>
      <c r="AP939" s="604" t="inlineStr">
        <is>
          <t xml:space="preserve">4251d4ba4615aed76d1c</t>
        </is>
      </c>
      <c r="AQ939" s="604" t="n">
        <v>1</v>
      </c>
      <c r="AR939" s="604" t="n">
        <v>0.9399999999999999</v>
      </c>
      <c r="AS939" s="604" t="n">
        <v>-1</v>
      </c>
      <c r="AT939" s="604" t="n">
        <v>1</v>
      </c>
      <c r="AU939" s="604" t="n">
        <v>0.9399999999999999</v>
      </c>
      <c r="AV939" s="604" t="n">
        <v>0.76</v>
      </c>
      <c r="AW939" s="604" t="n">
        <v>46299.08204853009</v>
      </c>
      <c r="AX939" s="604" t="inlineStr">
        <is>
          <t xml:space="preserve">https://simondongxiao.github.io/odds/v4/</t>
        </is>
      </c>
      <c r="AY939" s="604" t="inlineStr">
        <is>
          <t xml:space="preserve">V4 Shadow Only；real_money=false；P(EV&gt;0)不是比赛胜率</t>
        </is>
      </c>
    </row>
    <row r="940" ht="22" customHeight="1">
      <c r="A940" s="604" t="inlineStr">
        <is>
          <t xml:space="preserve">2026-10-04</t>
        </is>
      </c>
      <c r="B940" s="604" t="inlineStr">
        <is>
          <t xml:space="preserve">2026-10-04 22:00</t>
        </is>
      </c>
      <c r="C940" s="604" t="inlineStr">
        <is>
          <t xml:space="preserve">欧洲非五大系列</t>
        </is>
      </c>
      <c r="D940" s="604" t="inlineStr">
        <is>
          <t xml:space="preserve">联赛</t>
        </is>
      </c>
      <c r="E940" s="604" t="inlineStr">
        <is>
          <t xml:space="preserve">捷丙</t>
        </is>
      </c>
      <c r="F940" s="604" t="inlineStr">
        <is>
          <t xml:space="preserve">泽尼特卡斯拉夫 vs 韦尔科哈姆雷</t>
        </is>
      </c>
      <c r="G940" s="604" t="n">
        <v>0.76</v>
      </c>
      <c r="H940" s="604" t="n">
        <v>0.5</v>
      </c>
      <c r="I940" s="604" t="n">
        <v>0.9399999999999999</v>
      </c>
      <c r="J940" s="604" t="inlineStr">
        <is>
          <t xml:space="preserve">0.76/0.5/0.94</t>
        </is>
      </c>
      <c r="K940" s="604" t="inlineStr">
        <is>
          <t xml:space="preserve">V4-C｜EV +0.0649</t>
        </is>
      </c>
      <c r="L940" s="604" t="inlineStr">
        <is>
          <t xml:space="preserve">泽尼特卡斯拉夫</t>
        </is>
      </c>
      <c r="M940" s="604" t="n">
        <v>0.6050780380644013</v>
      </c>
      <c r="N940" s="604" t="inlineStr">
        <is>
          <t xml:space="preserve">V4纸面入选-C</t>
        </is>
      </c>
      <c r="O940" s="604" t="inlineStr">
        <is>
          <t xml:space="preserve">2-1</t>
        </is>
      </c>
      <c r="P940" s="604" t="str">
        <v>已结算</v>
      </c>
      <c r="Q940" s="645" t="str">
        <v>红</v>
      </c>
      <c r="R940" s="604" t="n">
        <v>0.76</v>
      </c>
      <c r="S940" s="604" t="n">
        <f>IF(OR(Q940="",Q940="待结算"),"",IF(Q940="红",R940,IF(Q940="半红",R940*0.5,IF(Q940="走",0,IF(Q940="半黑",-0.5,-1)))))</f>
        <v>0.76</v>
      </c>
      <c r="T940" s="604" t="inlineStr">
        <is>
          <t xml:space="preserve">https://m.titan007.com/analy/Analysis/3009513.htm</t>
        </is>
      </c>
      <c r="U940" s="646" t="str">
        <f>IF(Q940="","",IF(Q940="待结算","待结算",IF(Q940="红","黑",IF(Q940="半红","半黑",IF(Q940="走","走",IF(Q940="半黑","半红","红"))))))</f>
        <v>黑</v>
      </c>
      <c r="V940" s="604" t="n">
        <f>IF(OR(Q940="",Q940="待结算"),"",IF(L940=LEFT(F940,FIND(" vs ",F940)-1),I940,G940))</f>
        <v>0.94</v>
      </c>
      <c r="W940" s="604" t="n">
        <f>IF(OR(U940="",U940="待结算"),"",IF(U940="红",V940,IF(U940="半红",V940*0.5,IF(U940="走",0,IF(U940="半黑",-0.5,-1)))))</f>
        <v>-1</v>
      </c>
      <c r="X940" s="604" t="inlineStr">
        <is>
          <t xml:space="preserve">3009513</t>
        </is>
      </c>
      <c r="Y940" s="604" t="inlineStr">
        <is>
          <t xml:space="preserve">V4</t>
        </is>
      </c>
      <c r="Z940" s="604" t="inlineStr">
        <is>
          <t xml:space="preserve">prior-2026-10-04-v1</t>
        </is>
      </c>
      <c r="AA940" s="604" t="inlineStr">
        <is>
          <t xml:space="preserve">C</t>
        </is>
      </c>
      <c r="AB940" s="604" t="n">
        <v>0.6050780380644013</v>
      </c>
      <c r="AC940" s="604" t="n"/>
      <c r="AD940" s="604" t="n"/>
      <c r="AE940" s="604" t="n"/>
      <c r="AF940" s="604" t="n">
        <v>0.3949219619355988</v>
      </c>
      <c r="AG940" s="604" t="n">
        <v>0.06493734699334625</v>
      </c>
      <c r="AH940" s="604" t="n"/>
      <c r="AI940" s="604" t="n"/>
      <c r="AJ940" s="604" t="n">
        <v>0.06493734699334625</v>
      </c>
      <c r="AK940" s="604" t="n"/>
      <c r="AL940" s="604" t="n"/>
      <c r="AM940" s="604" t="n"/>
      <c r="AN940" s="604" t="inlineStr">
        <is>
          <t xml:space="preserve">EVALUATED</t>
        </is>
      </c>
      <c r="AO940" s="604" t="inlineStr">
        <is>
          <t xml:space="preserve">GIVING_VALIDATED_EDGE、BUCKET_PRIOR_ONLY、INTENT_INTERPRETATION_ONLY、FFL_OPTIONAL、EXPERT_MARKET</t>
        </is>
      </c>
      <c r="AP940" s="604" t="inlineStr">
        <is>
          <t xml:space="preserve">595694edc54383cd4a29</t>
        </is>
      </c>
      <c r="AQ940" s="604" t="n">
        <v>-0.5</v>
      </c>
      <c r="AR940" s="604" t="n">
        <v>0.76</v>
      </c>
      <c r="AS940" s="604" t="n">
        <v>0.5</v>
      </c>
      <c r="AT940" s="604" t="n">
        <v>-0.5</v>
      </c>
      <c r="AU940" s="604" t="n">
        <v>0.76</v>
      </c>
      <c r="AV940" s="604" t="n">
        <v>0.9399999999999999</v>
      </c>
      <c r="AW940" s="604" t="n">
        <v>46299.08204853009</v>
      </c>
      <c r="AX940" s="604" t="inlineStr">
        <is>
          <t xml:space="preserve">https://simondongxiao.github.io/odds/v4/</t>
        </is>
      </c>
      <c r="AY940" s="604" t="inlineStr">
        <is>
          <t xml:space="preserve">V4 Shadow Only；real_money=false；P(EV&gt;0)不是比赛胜率</t>
        </is>
      </c>
    </row>
    <row r="941" ht="22" customHeight="1">
      <c r="A941" s="604" t="inlineStr">
        <is>
          <t xml:space="preserve">2026-10-04</t>
        </is>
      </c>
      <c r="B941" s="604" t="inlineStr">
        <is>
          <t xml:space="preserve">2026-10-04 22:00</t>
        </is>
      </c>
      <c r="C941" s="604" t="inlineStr">
        <is>
          <t xml:space="preserve">欧洲非五大系列</t>
        </is>
      </c>
      <c r="D941" s="604" t="inlineStr">
        <is>
          <t xml:space="preserve">联赛</t>
        </is>
      </c>
      <c r="E941" s="604" t="inlineStr">
        <is>
          <t xml:space="preserve">捷丙</t>
        </is>
      </c>
      <c r="F941" s="604" t="inlineStr">
        <is>
          <t xml:space="preserve">渥恩斯多夫 vs 利巴域B队</t>
        </is>
      </c>
      <c r="G941" s="604" t="n">
        <v>0.9399999999999999</v>
      </c>
      <c r="H941" s="604" t="n">
        <v>0</v>
      </c>
      <c r="I941" s="604" t="n">
        <v>0.76</v>
      </c>
      <c r="J941" s="604" t="inlineStr">
        <is>
          <t xml:space="preserve">0.94/0/0.76</t>
        </is>
      </c>
      <c r="K941" s="604" t="inlineStr">
        <is>
          <t xml:space="preserve">V4-C｜EV +0.0137</t>
        </is>
      </c>
      <c r="L941" s="604" t="str"/>
      <c r="M941" s="604" t="n">
        <v>0.5225266076723087</v>
      </c>
      <c r="N941" s="604" t="inlineStr">
        <is>
          <t xml:space="preserve">V4纸面入选-C</t>
        </is>
      </c>
      <c r="O941" s="604" t="inlineStr">
        <is>
          <t xml:space="preserve">1-1</t>
        </is>
      </c>
      <c r="P941" s="604" t="str">
        <v>赛果已核/冻结投注未核</v>
      </c>
      <c r="Q941" s="647"/>
      <c r="R941" s="604" t="n">
        <v>0.76</v>
      </c>
      <c r="S941" s="604" t="str">
        <f>IF(OR(Q941="",Q941="待结算"),"",IF(Q941="红",R941,IF(Q941="半红",R941*0.5,IF(Q941="走",0,IF(Q941="半黑",-0.5,-1)))))</f>
      </c>
      <c r="T941" s="604" t="inlineStr">
        <is>
          <t xml:space="preserve">https://m.titan007.com/analy/Analysis/3009517.htm</t>
        </is>
      </c>
      <c r="U941" s="647" t="str">
        <f>IF(Q941="","",IF(Q941="待结算","待结算",IF(Q941="红","黑",IF(Q941="半红","半黑",IF(Q941="走","走",IF(Q941="半黑","半红","红"))))))</f>
      </c>
      <c r="V941" s="604" t="str">
        <f>IF(OR(Q941="",Q941="待结算"),"",IF(L941=LEFT(F941,FIND(" vs ",F941)-1),I941,G941))</f>
      </c>
      <c r="W941" s="604" t="str">
        <f>IF(OR(U941="",U941="待结算"),"",IF(U941="红",V941,IF(U941="半红",V941*0.5,IF(U941="走",0,IF(U941="半黑",-0.5,-1)))))</f>
      </c>
      <c r="X941" s="604" t="inlineStr">
        <is>
          <t xml:space="preserve">3009517</t>
        </is>
      </c>
      <c r="Y941" s="604" t="inlineStr">
        <is>
          <t xml:space="preserve">V4</t>
        </is>
      </c>
      <c r="Z941" s="604" t="inlineStr">
        <is>
          <t xml:space="preserve">prior-2026-10-04-v1</t>
        </is>
      </c>
      <c r="AA941" s="604" t="inlineStr">
        <is>
          <t xml:space="preserve">C</t>
        </is>
      </c>
      <c r="AB941" s="604" t="n">
        <v>0.5225266076723087</v>
      </c>
      <c r="AC941" s="604" t="n"/>
      <c r="AD941" s="604" t="n"/>
      <c r="AE941" s="604" t="n"/>
      <c r="AF941" s="604" t="n">
        <v>0.4774733923276912</v>
      </c>
      <c r="AG941" s="604" t="n">
        <v>0.01370161888427901</v>
      </c>
      <c r="AH941" s="604" t="n"/>
      <c r="AI941" s="604" t="n"/>
      <c r="AJ941" s="604" t="n">
        <v>0.01370161888427901</v>
      </c>
      <c r="AK941" s="604" t="n"/>
      <c r="AL941" s="604" t="n"/>
      <c r="AM941" s="604" t="n"/>
      <c r="AN941" s="604" t="inlineStr">
        <is>
          <t xml:space="preserve">EVALUATED</t>
        </is>
      </c>
      <c r="AO941" s="604" t="inlineStr">
        <is>
          <t xml:space="preserve">EDGE_BELOW_UNCERTAINTY_THRESHOLD、BUCKET_PRIOR_ONLY、INTENT_INTERPRETATION_ONLY、FFL_OPTIONAL、EXPERT_MARKET</t>
        </is>
      </c>
      <c r="AP941" s="604" t="inlineStr">
        <is>
          <t xml:space="preserve">66c3394ef09ce4aaa2a4</t>
        </is>
      </c>
      <c r="AQ941" s="604" t="n">
        <v>0</v>
      </c>
      <c r="AR941" s="604" t="n"/>
      <c r="AS941" s="604" t="n">
        <v>0</v>
      </c>
      <c r="AT941" s="604" t="n">
        <v>0</v>
      </c>
      <c r="AU941" s="604" t="n">
        <v>0.9399999999999999</v>
      </c>
      <c r="AV941" s="604" t="n">
        <v>0.76</v>
      </c>
      <c r="AW941" s="604" t="n">
        <v>46299.08204853009</v>
      </c>
      <c r="AX941" s="604" t="inlineStr">
        <is>
          <t xml:space="preserve">https://simondongxiao.github.io/odds/v4/</t>
        </is>
      </c>
      <c r="AY941" s="604" t="inlineStr">
        <is>
          <t xml:space="preserve">V4 Shadow Only；real_money=false；P(EV&gt;0)不是比赛胜率</t>
        </is>
      </c>
    </row>
    <row r="942" ht="22" customHeight="1">
      <c r="A942" s="604" t="inlineStr">
        <is>
          <t xml:space="preserve">2026-10-04</t>
        </is>
      </c>
      <c r="B942" s="604" t="inlineStr">
        <is>
          <t xml:space="preserve">2026-10-04 22:00</t>
        </is>
      </c>
      <c r="C942" s="604" t="inlineStr">
        <is>
          <t xml:space="preserve">五大联赛非顶级联赛</t>
        </is>
      </c>
      <c r="D942" s="604" t="inlineStr">
        <is>
          <t xml:space="preserve">联赛</t>
        </is>
      </c>
      <c r="E942" s="604" t="inlineStr">
        <is>
          <t xml:space="preserve">西丁</t>
        </is>
      </c>
      <c r="F942" s="604" t="inlineStr">
        <is>
          <t xml:space="preserve">莱万特体育会 vs 克维伦特</t>
        </is>
      </c>
      <c r="G942" s="604" t="n">
        <v>0.77</v>
      </c>
      <c r="H942" s="604" t="n">
        <v>0.75</v>
      </c>
      <c r="I942" s="604" t="n">
        <v>0.93</v>
      </c>
      <c r="J942" s="604" t="inlineStr">
        <is>
          <t xml:space="preserve">0.77/0.75/0.93</t>
        </is>
      </c>
      <c r="K942" s="604" t="inlineStr">
        <is>
          <t xml:space="preserve">V4-C｜EV +0.1007</t>
        </is>
      </c>
      <c r="L942" s="604" t="inlineStr">
        <is>
          <t xml:space="preserve">莱万特体育会</t>
        </is>
      </c>
      <c r="M942" s="604" t="n">
        <v>0.6302825145775393</v>
      </c>
      <c r="N942" s="604" t="inlineStr">
        <is>
          <t xml:space="preserve">V4纸面入选-C</t>
        </is>
      </c>
      <c r="O942" s="604" t="inlineStr">
        <is>
          <t xml:space="preserve">0-0</t>
        </is>
      </c>
      <c r="P942" s="604" t="str">
        <v>已结算</v>
      </c>
      <c r="Q942" s="646" t="str">
        <v>黑</v>
      </c>
      <c r="R942" s="604" t="n">
        <v>0.77</v>
      </c>
      <c r="S942" s="604" t="n">
        <f>IF(OR(Q942="",Q942="待结算"),"",IF(Q942="红",R942,IF(Q942="半红",R942*0.5,IF(Q942="走",0,IF(Q942="半黑",-0.5,-1)))))</f>
        <v>-1</v>
      </c>
      <c r="T942" s="604" t="inlineStr">
        <is>
          <t xml:space="preserve">https://m.titan007.com/analy/Analysis/3079930.htm</t>
        </is>
      </c>
      <c r="U942" s="645" t="str">
        <f>IF(Q942="","",IF(Q942="待结算","待结算",IF(Q942="红","黑",IF(Q942="半红","半黑",IF(Q942="走","走",IF(Q942="半黑","半红","红"))))))</f>
        <v>红</v>
      </c>
      <c r="V942" s="604" t="n">
        <f>IF(OR(Q942="",Q942="待结算"),"",IF(L942=LEFT(F942,FIND(" vs ",F942)-1),I942,G942))</f>
        <v>0.93</v>
      </c>
      <c r="W942" s="604" t="n">
        <f>IF(OR(U942="",U942="待结算"),"",IF(U942="红",V942,IF(U942="半红",V942*0.5,IF(U942="走",0,IF(U942="半黑",-0.5,-1)))))</f>
        <v>0.93</v>
      </c>
      <c r="X942" s="604" t="inlineStr">
        <is>
          <t xml:space="preserve">3079930</t>
        </is>
      </c>
      <c r="Y942" s="604" t="inlineStr">
        <is>
          <t xml:space="preserve">V4</t>
        </is>
      </c>
      <c r="Z942" s="604" t="inlineStr">
        <is>
          <t xml:space="preserve">prior-2026-10-04-v1</t>
        </is>
      </c>
      <c r="AA942" s="604" t="inlineStr">
        <is>
          <t xml:space="preserve">C</t>
        </is>
      </c>
      <c r="AB942" s="604" t="n">
        <v>0.420759417050056</v>
      </c>
      <c r="AC942" s="604" t="n">
        <v>0.2570390047786015</v>
      </c>
      <c r="AD942" s="604" t="n"/>
      <c r="AE942" s="604" t="n"/>
      <c r="AF942" s="604" t="n">
        <v>0.3222015781713425</v>
      </c>
      <c r="AG942" s="604" t="n">
        <v>0.1007431897969622</v>
      </c>
      <c r="AH942" s="604" t="n"/>
      <c r="AI942" s="604" t="n"/>
      <c r="AJ942" s="604" t="n">
        <v>0.1007431897969622</v>
      </c>
      <c r="AK942" s="604" t="n"/>
      <c r="AL942" s="604" t="n"/>
      <c r="AM942" s="604" t="n"/>
      <c r="AN942" s="604" t="inlineStr">
        <is>
          <t xml:space="preserve">EVALUATED</t>
        </is>
      </c>
      <c r="AO942" s="604" t="inlineStr">
        <is>
          <t xml:space="preserve">GIVING_VALIDATED_EDGE、BUCKET_PRIOR_ONLY、INTENT_INTERPRETATION_ONLY、FFL_OPTIONAL、EXPERT_MARKET</t>
        </is>
      </c>
      <c r="AP942" s="604" t="inlineStr">
        <is>
          <t xml:space="preserve">7dd95df492bf50b34750</t>
        </is>
      </c>
      <c r="AQ942" s="604" t="n">
        <v>-0.75</v>
      </c>
      <c r="AR942" s="604" t="n">
        <v>0.77</v>
      </c>
      <c r="AS942" s="604" t="n">
        <v>0.75</v>
      </c>
      <c r="AT942" s="604" t="n">
        <v>-0.75</v>
      </c>
      <c r="AU942" s="604" t="n">
        <v>0.77</v>
      </c>
      <c r="AV942" s="604" t="n">
        <v>0.93</v>
      </c>
      <c r="AW942" s="604" t="n">
        <v>46299.08204853009</v>
      </c>
      <c r="AX942" s="604" t="inlineStr">
        <is>
          <t xml:space="preserve">https://simondongxiao.github.io/odds/v4/</t>
        </is>
      </c>
      <c r="AY942" s="604" t="inlineStr">
        <is>
          <t xml:space="preserve">V4 Shadow Only；real_money=false；P(EV&gt;0)不是比赛胜率</t>
        </is>
      </c>
    </row>
    <row r="943" ht="22" customHeight="1">
      <c r="A943" s="604" t="inlineStr">
        <is>
          <t xml:space="preserve">2026-10-04</t>
        </is>
      </c>
      <c r="B943" s="604" t="inlineStr">
        <is>
          <t xml:space="preserve">2026-10-04 22:00</t>
        </is>
      </c>
      <c r="C943" s="604" t="inlineStr">
        <is>
          <t xml:space="preserve">其他系列</t>
        </is>
      </c>
      <c r="D943" s="604" t="inlineStr">
        <is>
          <t xml:space="preserve">联赛</t>
        </is>
      </c>
      <c r="E943" s="604" t="inlineStr">
        <is>
          <t xml:space="preserve">冰女超冠</t>
        </is>
      </c>
      <c r="F943" s="604" t="inlineStr">
        <is>
          <t xml:space="preserve">贝雷达比历克女足 vs 图罗杜尔女足</t>
        </is>
      </c>
      <c r="G943" s="604" t="n">
        <v>0.9</v>
      </c>
      <c r="H943" s="604" t="n">
        <v>0</v>
      </c>
      <c r="I943" s="604" t="n">
        <v>0.8</v>
      </c>
      <c r="J943" s="604" t="inlineStr">
        <is>
          <t xml:space="preserve">0.9/0/0.8</t>
        </is>
      </c>
      <c r="K943" s="604" t="inlineStr">
        <is>
          <t xml:space="preserve">V4-C｜EV +0.0510</t>
        </is>
      </c>
      <c r="L943" s="604" t="str"/>
      <c r="M943" s="604" t="n">
        <v>0.5568766615227749</v>
      </c>
      <c r="N943" s="604" t="inlineStr">
        <is>
          <t xml:space="preserve">V4纸面入选-C</t>
        </is>
      </c>
      <c r="O943" s="604" t="inlineStr">
        <is>
          <t xml:space="preserve">5-4</t>
        </is>
      </c>
      <c r="P943" s="604" t="str">
        <v>赛果已核/冻结投注未核</v>
      </c>
      <c r="Q943" s="645"/>
      <c r="R943" s="604" t="n">
        <v>0.8</v>
      </c>
      <c r="S943" s="604" t="str">
        <f>IF(OR(Q943="",Q943="待结算"),"",IF(Q943="红",R943,IF(Q943="半红",R943*0.5,IF(Q943="走",0,IF(Q943="半黑",-0.5,-1)))))</f>
      </c>
      <c r="T943" s="604" t="inlineStr">
        <is>
          <t xml:space="preserve">https://m.titan007.com/analy/Analysis/3089782.htm</t>
        </is>
      </c>
      <c r="U943" s="646" t="str">
        <f>IF(Q943="","",IF(Q943="待结算","待结算",IF(Q943="红","黑",IF(Q943="半红","半黑",IF(Q943="走","走",IF(Q943="半黑","半红","红"))))))</f>
      </c>
      <c r="V943" s="604" t="str">
        <f>IF(OR(Q943="",Q943="待结算"),"",IF(L943=LEFT(F943,FIND(" vs ",F943)-1),I943,G943))</f>
      </c>
      <c r="W943" s="604" t="str">
        <f>IF(OR(U943="",U943="待结算"),"",IF(U943="红",V943,IF(U943="半红",V943*0.5,IF(U943="走",0,IF(U943="半黑",-0.5,-1)))))</f>
      </c>
      <c r="X943" s="604" t="inlineStr">
        <is>
          <t xml:space="preserve">3089782</t>
        </is>
      </c>
      <c r="Y943" s="604" t="inlineStr">
        <is>
          <t xml:space="preserve">V4</t>
        </is>
      </c>
      <c r="Z943" s="604" t="inlineStr">
        <is>
          <t xml:space="preserve">prior-2026-10-04-v1</t>
        </is>
      </c>
      <c r="AA943" s="604" t="inlineStr">
        <is>
          <t xml:space="preserve">C</t>
        </is>
      </c>
      <c r="AB943" s="604" t="n">
        <v>0.3671753879020312</v>
      </c>
      <c r="AC943" s="604" t="n">
        <v>0.2436946719147265</v>
      </c>
      <c r="AD943" s="604" t="n"/>
      <c r="AE943" s="604" t="n"/>
      <c r="AF943" s="604" t="n">
        <v>0.3891299401832422</v>
      </c>
      <c r="AG943" s="604" t="n">
        <v>0.05099051129021281</v>
      </c>
      <c r="AH943" s="604" t="n"/>
      <c r="AI943" s="604" t="n"/>
      <c r="AJ943" s="604" t="n">
        <v>0.05099051129021281</v>
      </c>
      <c r="AK943" s="604" t="n"/>
      <c r="AL943" s="604" t="n"/>
      <c r="AM943" s="604" t="n"/>
      <c r="AN943" s="604" t="inlineStr">
        <is>
          <t xml:space="preserve">EVALUATED</t>
        </is>
      </c>
      <c r="AO943" s="604" t="inlineStr">
        <is>
          <t xml:space="preserve">EDGE_BELOW_UNCERTAINTY_THRESHOLD、BUCKET_PRIOR_ONLY、INTENT_INTERPRETATION_ONLY、FFL_OPTIONAL、EXPERT_MARKET</t>
        </is>
      </c>
      <c r="AP943" s="604" t="inlineStr">
        <is>
          <t xml:space="preserve">8fa80bf4e44aebaef5cd</t>
        </is>
      </c>
      <c r="AQ943" s="604" t="n">
        <v>0</v>
      </c>
      <c r="AR943" s="604" t="n"/>
      <c r="AS943" s="604" t="n">
        <v>0</v>
      </c>
      <c r="AT943" s="604" t="n">
        <v>0</v>
      </c>
      <c r="AU943" s="604" t="n">
        <v>0.9</v>
      </c>
      <c r="AV943" s="604" t="n">
        <v>0.8</v>
      </c>
      <c r="AW943" s="604" t="n">
        <v>46299.08204853009</v>
      </c>
      <c r="AX943" s="604" t="inlineStr">
        <is>
          <t xml:space="preserve">https://simondongxiao.github.io/odds/v4/</t>
        </is>
      </c>
      <c r="AY943" s="604" t="inlineStr">
        <is>
          <t xml:space="preserve">V4 Shadow Only；real_money=false；P(EV&gt;0)不是比赛胜率</t>
        </is>
      </c>
    </row>
    <row r="944" ht="22" customHeight="1">
      <c r="A944" s="604" t="inlineStr">
        <is>
          <t xml:space="preserve">2026-10-04</t>
        </is>
      </c>
      <c r="B944" s="604" t="inlineStr">
        <is>
          <t xml:space="preserve">2026-10-04 22:00</t>
        </is>
      </c>
      <c r="C944" s="604" t="inlineStr">
        <is>
          <t xml:space="preserve">其他系列</t>
        </is>
      </c>
      <c r="D944" s="604" t="inlineStr">
        <is>
          <t xml:space="preserve">联赛</t>
        </is>
      </c>
      <c r="E944" s="604" t="inlineStr">
        <is>
          <t xml:space="preserve">冰女超冠</t>
        </is>
      </c>
      <c r="F944" s="604" t="inlineStr">
        <is>
          <t xml:space="preserve">哈夫纳夫约杜尔女足 vs 韦斯特曼纳埃亚尔女足</t>
        </is>
      </c>
      <c r="G944" s="604" t="n">
        <v>0.8</v>
      </c>
      <c r="H944" s="604" t="n">
        <v>0</v>
      </c>
      <c r="I944" s="604" t="n">
        <v>0.9</v>
      </c>
      <c r="J944" s="604" t="inlineStr">
        <is>
          <t xml:space="preserve">0.8/0/0.9</t>
        </is>
      </c>
      <c r="K944" s="604" t="inlineStr">
        <is>
          <t xml:space="preserve">V4-C｜EV +0.0487</t>
        </is>
      </c>
      <c r="L944" s="604" t="str"/>
      <c r="M944" s="604" t="n">
        <v>0.5864135271670374</v>
      </c>
      <c r="N944" s="604" t="inlineStr">
        <is>
          <t xml:space="preserve">V4纸面入选-C</t>
        </is>
      </c>
      <c r="O944" s="604" t="inlineStr">
        <is>
          <t xml:space="preserve">5-0</t>
        </is>
      </c>
      <c r="P944" s="604" t="str">
        <v>赛果已核/冻结投注未核</v>
      </c>
      <c r="Q944" s="645"/>
      <c r="R944" s="604" t="n">
        <v>0.9</v>
      </c>
      <c r="S944" s="604" t="str">
        <f>IF(OR(Q944="",Q944="待结算"),"",IF(Q944="红",R944,IF(Q944="半红",R944*0.5,IF(Q944="走",0,IF(Q944="半黑",-0.5,-1)))))</f>
      </c>
      <c r="T944" s="604" t="inlineStr">
        <is>
          <t xml:space="preserve">https://m.titan007.com/analy/Analysis/3089783.htm</t>
        </is>
      </c>
      <c r="U944" s="646" t="str">
        <f>IF(Q944="","",IF(Q944="待结算","待结算",IF(Q944="红","黑",IF(Q944="半红","半黑",IF(Q944="走","走",IF(Q944="半黑","半红","红"))))))</f>
      </c>
      <c r="V944" s="604" t="str">
        <f>IF(OR(Q944="",Q944="待结算"),"",IF(L944=LEFT(F944,FIND(" vs ",F944)-1),I944,G944))</f>
      </c>
      <c r="W944" s="604" t="str">
        <f>IF(OR(U944="",U944="待结算"),"",IF(U944="红",V944,IF(U944="半红",V944*0.5,IF(U944="走",0,IF(U944="半黑",-0.5,-1)))))</f>
      </c>
      <c r="X944" s="604" t="inlineStr">
        <is>
          <t xml:space="preserve">3089783</t>
        </is>
      </c>
      <c r="Y944" s="604" t="inlineStr">
        <is>
          <t xml:space="preserve">V4</t>
        </is>
      </c>
      <c r="Z944" s="604" t="inlineStr">
        <is>
          <t xml:space="preserve">prior-2026-10-04-v1</t>
        </is>
      </c>
      <c r="AA944" s="604" t="inlineStr">
        <is>
          <t xml:space="preserve">C</t>
        </is>
      </c>
      <c r="AB944" s="604" t="n">
        <v>0.391968306185798</v>
      </c>
      <c r="AC944" s="604" t="n">
        <v>0.2451381277975774</v>
      </c>
      <c r="AD944" s="604" t="n"/>
      <c r="AE944" s="604" t="n"/>
      <c r="AF944" s="604" t="n">
        <v>0.3628935660166246</v>
      </c>
      <c r="AG944" s="604" t="n">
        <v>0.04873633005104483</v>
      </c>
      <c r="AH944" s="604" t="n"/>
      <c r="AI944" s="604" t="n"/>
      <c r="AJ944" s="604" t="n">
        <v>0.04873633005104483</v>
      </c>
      <c r="AK944" s="604" t="n"/>
      <c r="AL944" s="604" t="n"/>
      <c r="AM944" s="604" t="n"/>
      <c r="AN944" s="604" t="inlineStr">
        <is>
          <t xml:space="preserve">EVALUATED</t>
        </is>
      </c>
      <c r="AO944" s="604" t="inlineStr">
        <is>
          <t xml:space="preserve">EDGE_BELOW_UNCERTAINTY_THRESHOLD、BUCKET_PRIOR_ONLY、INTENT_INTERPRETATION_ONLY、FFL_OPTIONAL、EXPERT_MARKET</t>
        </is>
      </c>
      <c r="AP944" s="604" t="inlineStr">
        <is>
          <t xml:space="preserve">a107d1453f9f65cae5ae</t>
        </is>
      </c>
      <c r="AQ944" s="604" t="n">
        <v>0</v>
      </c>
      <c r="AR944" s="604" t="n"/>
      <c r="AS944" s="604" t="n">
        <v>0</v>
      </c>
      <c r="AT944" s="604" t="n">
        <v>0</v>
      </c>
      <c r="AU944" s="604" t="n">
        <v>0.8</v>
      </c>
      <c r="AV944" s="604" t="n">
        <v>0.9</v>
      </c>
      <c r="AW944" s="604" t="n">
        <v>46299.08204853009</v>
      </c>
      <c r="AX944" s="604" t="inlineStr">
        <is>
          <t xml:space="preserve">https://simondongxiao.github.io/odds/v4/</t>
        </is>
      </c>
      <c r="AY944" s="604" t="inlineStr">
        <is>
          <t xml:space="preserve">V4 Shadow Only；real_money=false；P(EV&gt;0)不是比赛胜率</t>
        </is>
      </c>
    </row>
    <row r="945" ht="22" customHeight="1">
      <c r="A945" s="604" t="inlineStr">
        <is>
          <t xml:space="preserve">2026-10-04</t>
        </is>
      </c>
      <c r="B945" s="604" t="inlineStr">
        <is>
          <t xml:space="preserve">2026-10-04 22:00</t>
        </is>
      </c>
      <c r="C945" s="604" t="inlineStr">
        <is>
          <t xml:space="preserve">五大联赛非顶级联赛</t>
        </is>
      </c>
      <c r="D945" s="604" t="inlineStr">
        <is>
          <t xml:space="preserve">联赛</t>
        </is>
      </c>
      <c r="E945" s="604" t="inlineStr">
        <is>
          <t xml:space="preserve">德女联</t>
        </is>
      </c>
      <c r="F945" s="604" t="inlineStr">
        <is>
          <t xml:space="preserve">斯图加特女足 vs 柏林联女足</t>
        </is>
      </c>
      <c r="G945" s="604" t="n">
        <v>0.73</v>
      </c>
      <c r="H945" s="604" t="n">
        <v>0</v>
      </c>
      <c r="I945" s="604" t="n">
        <v>0.97</v>
      </c>
      <c r="J945" s="604" t="inlineStr">
        <is>
          <t xml:space="preserve">0.73/0/0.97</t>
        </is>
      </c>
      <c r="K945" s="604" t="inlineStr">
        <is>
          <t xml:space="preserve">V4-C｜EV +0.0081</t>
        </is>
      </c>
      <c r="L945" s="604" t="str"/>
      <c r="M945" s="604" t="n">
        <v>0.4165518836569105</v>
      </c>
      <c r="N945" s="604" t="inlineStr">
        <is>
          <t xml:space="preserve">V4纸面入选-C</t>
        </is>
      </c>
      <c r="O945" s="604" t="inlineStr">
        <is>
          <t xml:space="preserve">0-4</t>
        </is>
      </c>
      <c r="P945" s="604" t="str">
        <v>赛果已核/冻结投注未核</v>
      </c>
      <c r="Q945" s="646"/>
      <c r="R945" s="604" t="n">
        <v>0.97</v>
      </c>
      <c r="S945" s="604" t="str">
        <f>IF(OR(Q945="",Q945="待结算"),"",IF(Q945="红",R945,IF(Q945="半红",R945*0.5,IF(Q945="走",0,IF(Q945="半黑",-0.5,-1)))))</f>
      </c>
      <c r="T945" s="604" t="inlineStr">
        <is>
          <t xml:space="preserve">https://m.titan007.com/analy/Analysis/3034798.htm</t>
        </is>
      </c>
      <c r="U945" s="645" t="str">
        <f>IF(Q945="","",IF(Q945="待结算","待结算",IF(Q945="红","黑",IF(Q945="半红","半黑",IF(Q945="走","走",IF(Q945="半黑","半红","红"))))))</f>
      </c>
      <c r="V945" s="604" t="str">
        <f>IF(OR(Q945="",Q945="待结算"),"",IF(L945=LEFT(F945,FIND(" vs ",F945)-1),I945,G945))</f>
      </c>
      <c r="W945" s="604" t="str">
        <f>IF(OR(U945="",U945="待结算"),"",IF(U945="红",V945,IF(U945="半红",V945*0.5,IF(U945="走",0,IF(U945="半黑",-0.5,-1)))))</f>
      </c>
      <c r="X945" s="604" t="inlineStr">
        <is>
          <t xml:space="preserve">3034798</t>
        </is>
      </c>
      <c r="Y945" s="604" t="inlineStr">
        <is>
          <t xml:space="preserve">V4</t>
        </is>
      </c>
      <c r="Z945" s="604" t="inlineStr">
        <is>
          <t xml:space="preserve">prior-2026-10-04-v1</t>
        </is>
      </c>
      <c r="AA945" s="604" t="inlineStr">
        <is>
          <t xml:space="preserve">C</t>
        </is>
      </c>
      <c r="AB945" s="604" t="n">
        <v>0.3618505775218481</v>
      </c>
      <c r="AC945" s="604" t="n"/>
      <c r="AD945" s="604" t="n"/>
      <c r="AE945" s="604" t="n">
        <v>0.2626386209316325</v>
      </c>
      <c r="AF945" s="604" t="n">
        <v>0.3755108015465194</v>
      </c>
      <c r="AG945" s="604" t="n">
        <v>0.008135404247156919</v>
      </c>
      <c r="AH945" s="604" t="n"/>
      <c r="AI945" s="604" t="n"/>
      <c r="AJ945" s="604" t="n">
        <v>0.008135404247156919</v>
      </c>
      <c r="AK945" s="604" t="n"/>
      <c r="AL945" s="604" t="n"/>
      <c r="AM945" s="604" t="n"/>
      <c r="AN945" s="604" t="inlineStr">
        <is>
          <t xml:space="preserve">EVALUATED</t>
        </is>
      </c>
      <c r="AO945" s="604" t="inlineStr">
        <is>
          <t xml:space="preserve">EDGE_BELOW_UNCERTAINTY_THRESHOLD、BUCKET_PRIOR_ONLY、INTENT_INTERPRETATION_ONLY、FFL_OPTIONAL、EXPERT_MARKET</t>
        </is>
      </c>
      <c r="AP945" s="604" t="inlineStr">
        <is>
          <t xml:space="preserve">06a579238dcf413d3d13</t>
        </is>
      </c>
      <c r="AQ945" s="604" t="n">
        <v>0</v>
      </c>
      <c r="AR945" s="604" t="n"/>
      <c r="AS945" s="604" t="n">
        <v>0</v>
      </c>
      <c r="AT945" s="604" t="n">
        <v>0</v>
      </c>
      <c r="AU945" s="604" t="n">
        <v>0.73</v>
      </c>
      <c r="AV945" s="604" t="n">
        <v>0.97</v>
      </c>
      <c r="AW945" s="604" t="n">
        <v>46299.08204853009</v>
      </c>
      <c r="AX945" s="604" t="inlineStr">
        <is>
          <t xml:space="preserve">https://simondongxiao.github.io/odds/v4/</t>
        </is>
      </c>
      <c r="AY945" s="604" t="inlineStr">
        <is>
          <t xml:space="preserve">V4 Shadow Only；real_money=false；P(EV&gt;0)不是比赛胜率</t>
        </is>
      </c>
    </row>
    <row r="946" ht="22" customHeight="1">
      <c r="A946" s="604" t="inlineStr">
        <is>
          <t xml:space="preserve">2026-10-04</t>
        </is>
      </c>
      <c r="B946" s="604" t="inlineStr">
        <is>
          <t xml:space="preserve">2026-10-04 22:15</t>
        </is>
      </c>
      <c r="C946" s="604" t="inlineStr">
        <is>
          <t xml:space="preserve">五大联赛非顶级联赛</t>
        </is>
      </c>
      <c r="D946" s="604" t="inlineStr">
        <is>
          <t xml:space="preserve">联赛</t>
        </is>
      </c>
      <c r="E946" s="604" t="inlineStr">
        <is>
          <t xml:space="preserve">西乙</t>
        </is>
      </c>
      <c r="F946" s="604" t="inlineStr">
        <is>
          <t xml:space="preserve">希洪竞技 vs 塞尔塔B队</t>
        </is>
      </c>
      <c r="G946" s="604" t="n">
        <v>0.96</v>
      </c>
      <c r="H946" s="604" t="n">
        <v>1</v>
      </c>
      <c r="I946" s="604" t="n">
        <v>0.92</v>
      </c>
      <c r="J946" s="604" t="inlineStr">
        <is>
          <t xml:space="preserve">0.96/1/0.92</t>
        </is>
      </c>
      <c r="K946" s="604" t="inlineStr">
        <is>
          <t xml:space="preserve">V4-B｜EV +0.1637</t>
        </is>
      </c>
      <c r="L946" s="604" t="inlineStr">
        <is>
          <t xml:space="preserve">希洪竞技</t>
        </is>
      </c>
      <c r="M946" s="604" t="n">
        <v>0.6222331254124814</v>
      </c>
      <c r="N946" s="604" t="inlineStr">
        <is>
          <t xml:space="preserve">V4纸面入选-B</t>
        </is>
      </c>
      <c r="O946" s="604" t="inlineStr">
        <is>
          <t xml:space="preserve">3-2</t>
        </is>
      </c>
      <c r="P946" s="604" t="str">
        <v>已结算</v>
      </c>
      <c r="Q946" s="647" t="str">
        <v>走</v>
      </c>
      <c r="R946" s="604" t="n">
        <v>0.96</v>
      </c>
      <c r="S946" s="604" t="n">
        <f>IF(OR(Q946="",Q946="待结算"),"",IF(Q946="红",R946,IF(Q946="半红",R946*0.5,IF(Q946="走",0,IF(Q946="半黑",-0.5,-1)))))</f>
        <v>0</v>
      </c>
      <c r="T946" s="604" t="inlineStr">
        <is>
          <t xml:space="preserve">https://m.titan007.com/analy/Analysis/3014108.htm</t>
        </is>
      </c>
      <c r="U946" s="647" t="str">
        <f>IF(Q946="","",IF(Q946="待结算","待结算",IF(Q946="红","黑",IF(Q946="半红","半黑",IF(Q946="走","走",IF(Q946="半黑","半红","红"))))))</f>
        <v>走</v>
      </c>
      <c r="V946" s="604" t="n">
        <f>IF(OR(Q946="",Q946="待结算"),"",IF(L946=LEFT(F946,FIND(" vs ",F946)-1),I946,G946))</f>
        <v>0.92</v>
      </c>
      <c r="W946" s="604" t="n">
        <f>IF(OR(U946="",U946="待结算"),"",IF(U946="红",V946,IF(U946="半红",V946*0.5,IF(U946="走",0,IF(U946="半黑",-0.5,-1)))))</f>
        <v>0</v>
      </c>
      <c r="X946" s="604" t="inlineStr">
        <is>
          <t xml:space="preserve">3014108</t>
        </is>
      </c>
      <c r="Y946" s="604" t="inlineStr">
        <is>
          <t xml:space="preserve">V4</t>
        </is>
      </c>
      <c r="Z946" s="604" t="inlineStr">
        <is>
          <t xml:space="preserve">prior-2026-10-04-v1</t>
        </is>
      </c>
      <c r="AA946" s="604" t="inlineStr">
        <is>
          <t xml:space="preserve">B</t>
        </is>
      </c>
      <c r="AB946" s="604" t="n">
        <v>0.4639867510453507</v>
      </c>
      <c r="AC946" s="604" t="n"/>
      <c r="AD946" s="604" t="n">
        <v>0.254320073786217</v>
      </c>
      <c r="AE946" s="604" t="n"/>
      <c r="AF946" s="604" t="n">
        <v>0.2816931751684323</v>
      </c>
      <c r="AG946" s="604" t="n">
        <v>0.1637341058351043</v>
      </c>
      <c r="AH946" s="604" t="n"/>
      <c r="AI946" s="604" t="n"/>
      <c r="AJ946" s="604" t="n">
        <v>0.1637341058351043</v>
      </c>
      <c r="AK946" s="604" t="n"/>
      <c r="AL946" s="604" t="n"/>
      <c r="AM946" s="604" t="n"/>
      <c r="AN946" s="604" t="inlineStr">
        <is>
          <t xml:space="preserve">EVALUATED</t>
        </is>
      </c>
      <c r="AO946" s="604" t="inlineStr">
        <is>
          <t xml:space="preserve">GIVING_VALIDATED_EDGE、BUCKET_PRIOR_ONLY、INTENT_INTERPRETATION_ONLY、FFL_OPTIONAL、EXPERT_MARKET</t>
        </is>
      </c>
      <c r="AP946" s="604" t="inlineStr">
        <is>
          <t xml:space="preserve">80d8d3a698a8e5e89796</t>
        </is>
      </c>
      <c r="AQ946" s="604" t="n">
        <v>-1</v>
      </c>
      <c r="AR946" s="604" t="n">
        <v>0.96</v>
      </c>
      <c r="AS946" s="604" t="n">
        <v>1</v>
      </c>
      <c r="AT946" s="604" t="n">
        <v>-1</v>
      </c>
      <c r="AU946" s="604" t="n">
        <v>0.96</v>
      </c>
      <c r="AV946" s="604" t="n">
        <v>0.92</v>
      </c>
      <c r="AW946" s="604" t="n">
        <v>46299.08204853009</v>
      </c>
      <c r="AX946" s="604" t="inlineStr">
        <is>
          <t xml:space="preserve">https://simondongxiao.github.io/odds/v4/</t>
        </is>
      </c>
      <c r="AY946" s="604" t="inlineStr">
        <is>
          <t xml:space="preserve">V4 Shadow Only；real_money=false；P(EV&gt;0)不是比赛胜率</t>
        </is>
      </c>
    </row>
    <row r="947" ht="22" customHeight="1">
      <c r="A947" s="604" t="inlineStr">
        <is>
          <t xml:space="preserve">2026-10-04</t>
        </is>
      </c>
      <c r="B947" s="604" t="inlineStr">
        <is>
          <t xml:space="preserve">2026-10-04 22:30</t>
        </is>
      </c>
      <c r="C947" s="604" t="inlineStr">
        <is>
          <t xml:space="preserve">五大联赛非顶级联赛</t>
        </is>
      </c>
      <c r="D947" s="604" t="inlineStr">
        <is>
          <t xml:space="preserve">联赛</t>
        </is>
      </c>
      <c r="E947" s="604" t="inlineStr">
        <is>
          <t xml:space="preserve">西协甲</t>
        </is>
      </c>
      <c r="F947" s="604" t="inlineStr">
        <is>
          <t xml:space="preserve">萨莫拉 vs CD科瑞亚</t>
        </is>
      </c>
      <c r="G947" s="604" t="n">
        <v>0.82</v>
      </c>
      <c r="H947" s="604" t="n">
        <v>0.75</v>
      </c>
      <c r="I947" s="604" t="n">
        <v>0.88</v>
      </c>
      <c r="J947" s="604" t="inlineStr">
        <is>
          <t xml:space="preserve">0.82/0.75/0.88</t>
        </is>
      </c>
      <c r="K947" s="604" t="inlineStr">
        <is>
          <t xml:space="preserve">V4-C｜EV +0.0639</t>
        </is>
      </c>
      <c r="L947" s="604" t="inlineStr">
        <is>
          <t xml:space="preserve">萨莫拉</t>
        </is>
      </c>
      <c r="M947" s="604" t="n">
        <v>0.5897703918733328</v>
      </c>
      <c r="N947" s="604" t="inlineStr">
        <is>
          <t xml:space="preserve">V4纸面入选-C</t>
        </is>
      </c>
      <c r="O947" s="604" t="inlineStr">
        <is>
          <t xml:space="preserve">2-0</t>
        </is>
      </c>
      <c r="P947" s="604" t="str">
        <v>已结算</v>
      </c>
      <c r="Q947" s="645" t="str">
        <v>红</v>
      </c>
      <c r="R947" s="604" t="n">
        <v>0.82</v>
      </c>
      <c r="S947" s="604" t="n">
        <f>IF(OR(Q947="",Q947="待结算"),"",IF(Q947="红",R947,IF(Q947="半红",R947*0.5,IF(Q947="走",0,IF(Q947="半黑",-0.5,-1)))))</f>
        <v>0.82</v>
      </c>
      <c r="T947" s="604" t="inlineStr">
        <is>
          <t xml:space="preserve">https://m.titan007.com/analy/Analysis/3014543.htm</t>
        </is>
      </c>
      <c r="U947" s="646" t="str">
        <f>IF(Q947="","",IF(Q947="待结算","待结算",IF(Q947="红","黑",IF(Q947="半红","半黑",IF(Q947="走","走",IF(Q947="半黑","半红","红"))))))</f>
        <v>黑</v>
      </c>
      <c r="V947" s="604" t="n">
        <f>IF(OR(Q947="",Q947="待结算"),"",IF(L947=LEFT(F947,FIND(" vs ",F947)-1),I947,G947))</f>
        <v>0.88</v>
      </c>
      <c r="W947" s="604" t="n">
        <f>IF(OR(U947="",U947="待结算"),"",IF(U947="红",V947,IF(U947="半红",V947*0.5,IF(U947="走",0,IF(U947="半黑",-0.5,-1)))))</f>
        <v>-1</v>
      </c>
      <c r="X947" s="604" t="inlineStr">
        <is>
          <t xml:space="preserve">3014543</t>
        </is>
      </c>
      <c r="Y947" s="604" t="inlineStr">
        <is>
          <t xml:space="preserve">V4</t>
        </is>
      </c>
      <c r="Z947" s="604" t="inlineStr">
        <is>
          <t xml:space="preserve">prior-2026-10-04-v1</t>
        </is>
      </c>
      <c r="AA947" s="604" t="inlineStr">
        <is>
          <t xml:space="preserve">C</t>
        </is>
      </c>
      <c r="AB947" s="604" t="n">
        <v>0.3854087644355992</v>
      </c>
      <c r="AC947" s="604" t="n">
        <v>0.2570957774561654</v>
      </c>
      <c r="AD947" s="604" t="n"/>
      <c r="AE947" s="604" t="n"/>
      <c r="AF947" s="604" t="n">
        <v>0.3574954581082355</v>
      </c>
      <c r="AG947" s="604" t="n">
        <v>0.06394899748598359</v>
      </c>
      <c r="AH947" s="604" t="n"/>
      <c r="AI947" s="604" t="n"/>
      <c r="AJ947" s="604" t="n">
        <v>0.06394899748598359</v>
      </c>
      <c r="AK947" s="604" t="n"/>
      <c r="AL947" s="604" t="n"/>
      <c r="AM947" s="604" t="n"/>
      <c r="AN947" s="604" t="inlineStr">
        <is>
          <t xml:space="preserve">EVALUATED</t>
        </is>
      </c>
      <c r="AO947" s="604" t="inlineStr">
        <is>
          <t xml:space="preserve">GIVING_VALIDATED_EDGE、BUCKET_PRIOR_ONLY、INTENT_INTERPRETATION_ONLY、FFL_OPTIONAL、EXPERT_MARKET</t>
        </is>
      </c>
      <c r="AP947" s="604" t="inlineStr">
        <is>
          <t xml:space="preserve">b1505fdc4c27dfa0a958</t>
        </is>
      </c>
      <c r="AQ947" s="604" t="n">
        <v>-0.75</v>
      </c>
      <c r="AR947" s="604" t="n">
        <v>0.82</v>
      </c>
      <c r="AS947" s="604" t="n">
        <v>0.75</v>
      </c>
      <c r="AT947" s="604" t="n">
        <v>-0.75</v>
      </c>
      <c r="AU947" s="604" t="n">
        <v>0.82</v>
      </c>
      <c r="AV947" s="604" t="n">
        <v>0.88</v>
      </c>
      <c r="AW947" s="604" t="n">
        <v>46299.08204853009</v>
      </c>
      <c r="AX947" s="604" t="inlineStr">
        <is>
          <t xml:space="preserve">https://simondongxiao.github.io/odds/v4/</t>
        </is>
      </c>
      <c r="AY947" s="604" t="inlineStr">
        <is>
          <t xml:space="preserve">V4 Shadow Only；real_money=false；P(EV&gt;0)不是比赛胜率</t>
        </is>
      </c>
    </row>
    <row r="948" ht="22" customHeight="1">
      <c r="A948" s="604" t="inlineStr">
        <is>
          <t xml:space="preserve">2026-10-04</t>
        </is>
      </c>
      <c r="B948" s="604" t="inlineStr">
        <is>
          <t xml:space="preserve">2026-10-04 22:30</t>
        </is>
      </c>
      <c r="C948" s="604" t="inlineStr">
        <is>
          <t xml:space="preserve">五大联赛非顶级联赛</t>
        </is>
      </c>
      <c r="D948" s="604" t="inlineStr">
        <is>
          <t xml:space="preserve">联赛</t>
        </is>
      </c>
      <c r="E948" s="604" t="inlineStr">
        <is>
          <t xml:space="preserve">西丁</t>
        </is>
      </c>
      <c r="F948" s="604" t="inlineStr">
        <is>
          <t xml:space="preserve">CD 加拉帕加尔 vs 卡拉波苏埃洛</t>
        </is>
      </c>
      <c r="G948" s="604" t="n">
        <v>0.83</v>
      </c>
      <c r="H948" s="604" t="n">
        <v>0</v>
      </c>
      <c r="I948" s="604" t="n">
        <v>0.87</v>
      </c>
      <c r="J948" s="604" t="inlineStr">
        <is>
          <t xml:space="preserve">0.83/0/0.87</t>
        </is>
      </c>
      <c r="K948" s="604" t="inlineStr">
        <is>
          <t xml:space="preserve">V4-C｜EV +0.0099</t>
        </is>
      </c>
      <c r="L948" s="604" t="str"/>
      <c r="M948" s="604" t="n">
        <v>0.552668260455601</v>
      </c>
      <c r="N948" s="604" t="inlineStr">
        <is>
          <t xml:space="preserve">V4纸面入选-C</t>
        </is>
      </c>
      <c r="O948" s="604" t="inlineStr">
        <is>
          <t xml:space="preserve">1-3</t>
        </is>
      </c>
      <c r="P948" s="604" t="str">
        <v>赛果已核/冻结投注未核</v>
      </c>
      <c r="Q948" s="646"/>
      <c r="R948" s="604" t="n">
        <v>0.87</v>
      </c>
      <c r="S948" s="604" t="str">
        <f>IF(OR(Q948="",Q948="待结算"),"",IF(Q948="红",R948,IF(Q948="半红",R948*0.5,IF(Q948="走",0,IF(Q948="半黑",-0.5,-1)))))</f>
      </c>
      <c r="T948" s="604" t="inlineStr">
        <is>
          <t xml:space="preserve">https://m.titan007.com/analy/Analysis/3078074.htm</t>
        </is>
      </c>
      <c r="U948" s="645" t="str">
        <f>IF(Q948="","",IF(Q948="待结算","待结算",IF(Q948="红","黑",IF(Q948="半红","半黑",IF(Q948="走","走",IF(Q948="半黑","半红","红"))))))</f>
      </c>
      <c r="V948" s="604" t="str">
        <f>IF(OR(Q948="",Q948="待结算"),"",IF(L948=LEFT(F948,FIND(" vs ",F948)-1),I948,G948))</f>
      </c>
      <c r="W948" s="604" t="str">
        <f>IF(OR(U948="",U948="待结算"),"",IF(U948="红",V948,IF(U948="半红",V948*0.5,IF(U948="走",0,IF(U948="半黑",-0.5,-1)))))</f>
      </c>
      <c r="X948" s="604" t="inlineStr">
        <is>
          <t xml:space="preserve">3078074</t>
        </is>
      </c>
      <c r="Y948" s="604" t="inlineStr">
        <is>
          <t xml:space="preserve">V4</t>
        </is>
      </c>
      <c r="Z948" s="604" t="inlineStr">
        <is>
          <t xml:space="preserve">prior-2026-10-04-v1</t>
        </is>
      </c>
      <c r="AA948" s="604" t="inlineStr">
        <is>
          <t xml:space="preserve">C</t>
        </is>
      </c>
      <c r="AB948" s="604" t="n">
        <v>0.4820582687264341</v>
      </c>
      <c r="AC948" s="604" t="n"/>
      <c r="AD948" s="604" t="n"/>
      <c r="AE948" s="604" t="n">
        <v>0.2555239617739524</v>
      </c>
      <c r="AF948" s="604" t="n">
        <v>0.2624177694996134</v>
      </c>
      <c r="AG948" s="604" t="n">
        <v>0.009928612656350699</v>
      </c>
      <c r="AH948" s="604" t="n"/>
      <c r="AI948" s="604" t="n"/>
      <c r="AJ948" s="604" t="n">
        <v>0.009928612656350699</v>
      </c>
      <c r="AK948" s="604" t="n"/>
      <c r="AL948" s="604" t="n"/>
      <c r="AM948" s="604" t="n"/>
      <c r="AN948" s="604" t="inlineStr">
        <is>
          <t xml:space="preserve">EVALUATED</t>
        </is>
      </c>
      <c r="AO948" s="604" t="inlineStr">
        <is>
          <t xml:space="preserve">EDGE_BELOW_UNCERTAINTY_THRESHOLD、BUCKET_PRIOR_ONLY、INTENT_INTERPRETATION_ONLY、FFL_OPTIONAL、EXPERT_MARKET</t>
        </is>
      </c>
      <c r="AP948" s="604" t="inlineStr">
        <is>
          <t xml:space="preserve">47afd9960a5636b81561</t>
        </is>
      </c>
      <c r="AQ948" s="604" t="n">
        <v>0</v>
      </c>
      <c r="AR948" s="604" t="n"/>
      <c r="AS948" s="604" t="n">
        <v>0</v>
      </c>
      <c r="AT948" s="604" t="n">
        <v>0</v>
      </c>
      <c r="AU948" s="604" t="n">
        <v>0.83</v>
      </c>
      <c r="AV948" s="604" t="n">
        <v>0.87</v>
      </c>
      <c r="AW948" s="604" t="n">
        <v>46299.08204853009</v>
      </c>
      <c r="AX948" s="604" t="inlineStr">
        <is>
          <t xml:space="preserve">https://simondongxiao.github.io/odds/v4/</t>
        </is>
      </c>
      <c r="AY948" s="604" t="inlineStr">
        <is>
          <t xml:space="preserve">V4 Shadow Only；real_money=false；P(EV&gt;0)不是比赛胜率</t>
        </is>
      </c>
    </row>
    <row r="949" ht="22" customHeight="1">
      <c r="A949" s="604" t="inlineStr">
        <is>
          <t xml:space="preserve">2026-10-04</t>
        </is>
      </c>
      <c r="B949" s="604" t="inlineStr">
        <is>
          <t xml:space="preserve">2026-10-04 22:45</t>
        </is>
      </c>
      <c r="C949" s="604" t="inlineStr">
        <is>
          <t xml:space="preserve">欧洲非五大系列</t>
        </is>
      </c>
      <c r="D949" s="604" t="inlineStr">
        <is>
          <t xml:space="preserve">联赛</t>
        </is>
      </c>
      <c r="E949" s="604" t="inlineStr">
        <is>
          <t xml:space="preserve">荷女甲</t>
        </is>
      </c>
      <c r="F949" s="604" t="inlineStr">
        <is>
          <t xml:space="preserve">ADO海牙女足 vs PSV埃因霍温女足</t>
        </is>
      </c>
      <c r="G949" s="604" t="n">
        <v>0.92</v>
      </c>
      <c r="H949" s="604" t="n">
        <v>-2</v>
      </c>
      <c r="I949" s="604" t="n">
        <v>0.78</v>
      </c>
      <c r="J949" s="604" t="inlineStr">
        <is>
          <t xml:space="preserve">0.92/-2/0.78</t>
        </is>
      </c>
      <c r="K949" s="604" t="inlineStr">
        <is>
          <t xml:space="preserve">V4-B｜EV +0.9198</t>
        </is>
      </c>
      <c r="L949" s="604" t="inlineStr">
        <is>
          <t xml:space="preserve">ADO海牙女足</t>
        </is>
      </c>
      <c r="M949" s="604" t="n">
        <v>0.9999944855816512</v>
      </c>
      <c r="N949" s="604" t="inlineStr">
        <is>
          <t xml:space="preserve">V4纸面入选-B</t>
        </is>
      </c>
      <c r="O949" s="604" t="inlineStr">
        <is>
          <t xml:space="preserve">0-3</t>
        </is>
      </c>
      <c r="P949" s="604" t="str">
        <v>已结算</v>
      </c>
      <c r="Q949" s="646" t="str">
        <v>黑</v>
      </c>
      <c r="R949" s="604" t="n">
        <v>0.92</v>
      </c>
      <c r="S949" s="604" t="n">
        <f>IF(OR(Q949="",Q949="待结算"),"",IF(Q949="红",R949,IF(Q949="半红",R949*0.5,IF(Q949="走",0,IF(Q949="半黑",-0.5,-1)))))</f>
        <v>-1</v>
      </c>
      <c r="T949" s="604" t="inlineStr">
        <is>
          <t xml:space="preserve">https://m.titan007.com/analy/Analysis/3017418.htm</t>
        </is>
      </c>
      <c r="U949" s="645" t="str">
        <f>IF(Q949="","",IF(Q949="待结算","待结算",IF(Q949="红","黑",IF(Q949="半红","半黑",IF(Q949="走","走",IF(Q949="半黑","半红","红"))))))</f>
        <v>红</v>
      </c>
      <c r="V949" s="604" t="n">
        <f>IF(OR(Q949="",Q949="待结算"),"",IF(L949=LEFT(F949,FIND(" vs ",F949)-1),I949,G949))</f>
        <v>0.78</v>
      </c>
      <c r="W949" s="604" t="n">
        <f>IF(OR(U949="",U949="待结算"),"",IF(U949="红",V949,IF(U949="半红",V949*0.5,IF(U949="走",0,IF(U949="半黑",-0.5,-1)))))</f>
        <v>0.78</v>
      </c>
      <c r="X949" s="604" t="inlineStr">
        <is>
          <t xml:space="preserve">3017418</t>
        </is>
      </c>
      <c r="Y949" s="604" t="inlineStr">
        <is>
          <t xml:space="preserve">V4</t>
        </is>
      </c>
      <c r="Z949" s="604" t="inlineStr">
        <is>
          <t xml:space="preserve">prior-2026-10-04-v1</t>
        </is>
      </c>
      <c r="AA949" s="604" t="inlineStr">
        <is>
          <t xml:space="preserve">B</t>
        </is>
      </c>
      <c r="AB949" s="604" t="n">
        <v>0.9997881585056012</v>
      </c>
      <c r="AC949" s="604" t="n"/>
      <c r="AD949" s="604" t="n">
        <v>0.0002063282138301276</v>
      </c>
      <c r="AE949" s="604" t="n"/>
      <c r="AF949" s="604" t="n">
        <v>5.513280568701121e-06</v>
      </c>
      <c r="AG949" s="604" t="n">
        <v>0.9197995925445844</v>
      </c>
      <c r="AH949" s="604" t="n"/>
      <c r="AI949" s="604" t="n"/>
      <c r="AJ949" s="604" t="n">
        <v>0.9197995925445844</v>
      </c>
      <c r="AK949" s="604" t="n"/>
      <c r="AL949" s="604" t="n"/>
      <c r="AM949" s="604" t="n"/>
      <c r="AN949" s="604" t="inlineStr">
        <is>
          <t xml:space="preserve">EVALUATED</t>
        </is>
      </c>
      <c r="AO949" s="604" t="inlineStr">
        <is>
          <t xml:space="preserve">RECEIVING_VALIDATED_EDGE、BUCKET_PRIOR_ONLY、INTENT_INTERPRETATION_ONLY、FFL_OPTIONAL、EXPERT_MARKET</t>
        </is>
      </c>
      <c r="AP949" s="604" t="inlineStr">
        <is>
          <t xml:space="preserve">12df68f2d03fac787de7</t>
        </is>
      </c>
      <c r="AQ949" s="604" t="n">
        <v>2</v>
      </c>
      <c r="AR949" s="604" t="n">
        <v>0.92</v>
      </c>
      <c r="AS949" s="604" t="n">
        <v>-2</v>
      </c>
      <c r="AT949" s="604" t="n">
        <v>2</v>
      </c>
      <c r="AU949" s="604" t="n">
        <v>0.92</v>
      </c>
      <c r="AV949" s="604" t="n">
        <v>0.78</v>
      </c>
      <c r="AW949" s="604" t="n">
        <v>46299.08204853009</v>
      </c>
      <c r="AX949" s="604" t="inlineStr">
        <is>
          <t xml:space="preserve">https://simondongxiao.github.io/odds/v4/</t>
        </is>
      </c>
      <c r="AY949" s="604" t="inlineStr">
        <is>
          <t xml:space="preserve">V4 Shadow Only；real_money=false；P(EV&gt;0)不是比赛胜率</t>
        </is>
      </c>
    </row>
    <row r="950" ht="22" customHeight="1">
      <c r="A950" s="604" t="inlineStr">
        <is>
          <t xml:space="preserve">2026-10-04</t>
        </is>
      </c>
      <c r="B950" s="604" t="inlineStr">
        <is>
          <t xml:space="preserve">2026-10-04 22:45</t>
        </is>
      </c>
      <c r="C950" s="604" t="inlineStr">
        <is>
          <t xml:space="preserve">欧洲非五大系列</t>
        </is>
      </c>
      <c r="D950" s="604" t="inlineStr">
        <is>
          <t xml:space="preserve">联赛</t>
        </is>
      </c>
      <c r="E950" s="604" t="inlineStr">
        <is>
          <t xml:space="preserve">荷女甲</t>
        </is>
      </c>
      <c r="F950" s="604" t="inlineStr">
        <is>
          <t xml:space="preserve">费耶诺德女足 vs 阿贾克斯女足</t>
        </is>
      </c>
      <c r="G950" s="604" t="n">
        <v>0.8</v>
      </c>
      <c r="H950" s="604" t="n">
        <v>-1</v>
      </c>
      <c r="I950" s="604" t="n">
        <v>0.9</v>
      </c>
      <c r="J950" s="604" t="inlineStr">
        <is>
          <t xml:space="preserve">0.8/-1/0.9</t>
        </is>
      </c>
      <c r="K950" s="604" t="inlineStr">
        <is>
          <t xml:space="preserve">V4-B｜EV +0.7004</t>
        </is>
      </c>
      <c r="L950" s="604" t="inlineStr">
        <is>
          <t xml:space="preserve">费耶诺德女足</t>
        </is>
      </c>
      <c r="M950" s="604" t="n">
        <v>0.975651711570643</v>
      </c>
      <c r="N950" s="604" t="inlineStr">
        <is>
          <t xml:space="preserve">V4纸面入选-B</t>
        </is>
      </c>
      <c r="O950" s="604" t="inlineStr">
        <is>
          <t xml:space="preserve">1-4</t>
        </is>
      </c>
      <c r="P950" s="604" t="str">
        <v>已结算</v>
      </c>
      <c r="Q950" s="646" t="str">
        <v>黑</v>
      </c>
      <c r="R950" s="604" t="n">
        <v>0.8</v>
      </c>
      <c r="S950" s="604" t="n">
        <f>IF(OR(Q950="",Q950="待结算"),"",IF(Q950="红",R950,IF(Q950="半红",R950*0.5,IF(Q950="走",0,IF(Q950="半黑",-0.5,-1)))))</f>
        <v>-1</v>
      </c>
      <c r="T950" s="604" t="inlineStr">
        <is>
          <t xml:space="preserve">https://m.titan007.com/analy/Analysis/3017419.htm</t>
        </is>
      </c>
      <c r="U950" s="645" t="str">
        <f>IF(Q950="","",IF(Q950="待结算","待结算",IF(Q950="红","黑",IF(Q950="半红","半黑",IF(Q950="走","走",IF(Q950="半黑","半红","红"))))))</f>
        <v>红</v>
      </c>
      <c r="V950" s="604" t="n">
        <f>IF(OR(Q950="",Q950="待结算"),"",IF(L950=LEFT(F950,FIND(" vs ",F950)-1),I950,G950))</f>
        <v>0.9</v>
      </c>
      <c r="W950" s="604" t="n">
        <f>IF(OR(U950="",U950="待结算"),"",IF(U950="红",V950,IF(U950="半红",V950*0.5,IF(U950="走",0,IF(U950="半黑",-0.5,-1)))))</f>
        <v>0.9</v>
      </c>
      <c r="X950" s="604" t="inlineStr">
        <is>
          <t xml:space="preserve">3017419</t>
        </is>
      </c>
      <c r="Y950" s="604" t="inlineStr">
        <is>
          <t xml:space="preserve">V4</t>
        </is>
      </c>
      <c r="Z950" s="604" t="inlineStr">
        <is>
          <t xml:space="preserve">prior-2026-10-04-v1</t>
        </is>
      </c>
      <c r="AA950" s="604" t="inlineStr">
        <is>
          <t xml:space="preserve">B</t>
        </is>
      </c>
      <c r="AB950" s="604" t="n">
        <v>0.9036474000852717</v>
      </c>
      <c r="AC950" s="604" t="n"/>
      <c r="AD950" s="604" t="n">
        <v>0.07380124549718249</v>
      </c>
      <c r="AE950" s="604" t="n"/>
      <c r="AF950" s="604" t="n">
        <v>0.02255135441754583</v>
      </c>
      <c r="AG950" s="604" t="n">
        <v>0.7003665656506716</v>
      </c>
      <c r="AH950" s="604" t="n"/>
      <c r="AI950" s="604" t="n"/>
      <c r="AJ950" s="604" t="n">
        <v>0.7003665656506716</v>
      </c>
      <c r="AK950" s="604" t="n"/>
      <c r="AL950" s="604" t="n"/>
      <c r="AM950" s="604" t="n"/>
      <c r="AN950" s="604" t="inlineStr">
        <is>
          <t xml:space="preserve">EVALUATED</t>
        </is>
      </c>
      <c r="AO950" s="604" t="inlineStr">
        <is>
          <t xml:space="preserve">RECEIVING_VALIDATED_EDGE、BUCKET_PRIOR_ONLY、INTENT_INTERPRETATION_ONLY、FFL_OPTIONAL、EXPERT_MARKET</t>
        </is>
      </c>
      <c r="AP950" s="604" t="inlineStr">
        <is>
          <t xml:space="preserve">0e4e1e206a6ea8c27f2b</t>
        </is>
      </c>
      <c r="AQ950" s="604" t="n">
        <v>1</v>
      </c>
      <c r="AR950" s="604" t="n">
        <v>0.8</v>
      </c>
      <c r="AS950" s="604" t="n">
        <v>-1</v>
      </c>
      <c r="AT950" s="604" t="n">
        <v>1</v>
      </c>
      <c r="AU950" s="604" t="n">
        <v>0.8</v>
      </c>
      <c r="AV950" s="604" t="n">
        <v>0.9</v>
      </c>
      <c r="AW950" s="604" t="n">
        <v>46299.08204853009</v>
      </c>
      <c r="AX950" s="604" t="inlineStr">
        <is>
          <t xml:space="preserve">https://simondongxiao.github.io/odds/v4/</t>
        </is>
      </c>
      <c r="AY950" s="604" t="inlineStr">
        <is>
          <t xml:space="preserve">V4 Shadow Only；real_money=false；P(EV&gt;0)不是比赛胜率</t>
        </is>
      </c>
    </row>
    <row r="951" ht="22" customHeight="1">
      <c r="A951" s="604" t="inlineStr">
        <is>
          <t xml:space="preserve">2026-10-04</t>
        </is>
      </c>
      <c r="B951" s="604" t="inlineStr">
        <is>
          <t xml:space="preserve">2026-10-04 23:00</t>
        </is>
      </c>
      <c r="C951" s="604" t="inlineStr">
        <is>
          <t xml:space="preserve">五大联赛非顶级联赛</t>
        </is>
      </c>
      <c r="D951" s="604" t="inlineStr">
        <is>
          <t xml:space="preserve">联赛</t>
        </is>
      </c>
      <c r="E951" s="604" t="inlineStr">
        <is>
          <t xml:space="preserve">西协乙4</t>
        </is>
      </c>
      <c r="F951" s="604" t="inlineStr">
        <is>
          <t xml:space="preserve">马贝尔拉 vs 皇家贝蒂斯B队</t>
        </is>
      </c>
      <c r="G951" s="604" t="n">
        <v>0.73</v>
      </c>
      <c r="H951" s="604" t="n">
        <v>-0.25</v>
      </c>
      <c r="I951" s="604" t="n">
        <v>0.97</v>
      </c>
      <c r="J951" s="604" t="inlineStr">
        <is>
          <t xml:space="preserve">0.73/-0.25/0.97</t>
        </is>
      </c>
      <c r="K951" s="604" t="inlineStr">
        <is>
          <t xml:space="preserve">V4-B｜EV +0.1604</t>
        </is>
      </c>
      <c r="L951" s="604" t="inlineStr">
        <is>
          <t xml:space="preserve">马贝尔拉</t>
        </is>
      </c>
      <c r="M951" s="604" t="n">
        <v>0.6844505452316806</v>
      </c>
      <c r="N951" s="604" t="inlineStr">
        <is>
          <t xml:space="preserve">V4纸面入选-B</t>
        </is>
      </c>
      <c r="O951" s="604" t="inlineStr">
        <is>
          <t xml:space="preserve">0-2</t>
        </is>
      </c>
      <c r="P951" s="604" t="str">
        <v>已结算</v>
      </c>
      <c r="Q951" s="646" t="str">
        <v>黑</v>
      </c>
      <c r="R951" s="604" t="n">
        <v>0.73</v>
      </c>
      <c r="S951" s="604" t="n">
        <f>IF(OR(Q951="",Q951="待结算"),"",IF(Q951="红",R951,IF(Q951="半红",R951*0.5,IF(Q951="走",0,IF(Q951="半黑",-0.5,-1)))))</f>
        <v>-1</v>
      </c>
      <c r="T951" s="604" t="inlineStr">
        <is>
          <t xml:space="preserve">https://m.titan007.com/analy/Analysis/3082989.htm</t>
        </is>
      </c>
      <c r="U951" s="645" t="str">
        <f>IF(Q951="","",IF(Q951="待结算","待结算",IF(Q951="红","黑",IF(Q951="半红","半黑",IF(Q951="走","走",IF(Q951="半黑","半红","红"))))))</f>
        <v>红</v>
      </c>
      <c r="V951" s="604" t="n">
        <f>IF(OR(Q951="",Q951="待结算"),"",IF(L951=LEFT(F951,FIND(" vs ",F951)-1),I951,G951))</f>
        <v>0.97</v>
      </c>
      <c r="W951" s="604" t="n">
        <f>IF(OR(U951="",U951="待结算"),"",IF(U951="红",V951,IF(U951="半红",V951*0.5,IF(U951="走",0,IF(U951="半黑",-0.5,-1)))))</f>
        <v>0.97</v>
      </c>
      <c r="X951" s="604" t="inlineStr">
        <is>
          <t xml:space="preserve">3082989</t>
        </is>
      </c>
      <c r="Y951" s="604" t="inlineStr">
        <is>
          <t xml:space="preserve">V4</t>
        </is>
      </c>
      <c r="Z951" s="604" t="inlineStr">
        <is>
          <t xml:space="preserve">prior-2026-10-04-v1</t>
        </is>
      </c>
      <c r="AA951" s="604" t="inlineStr">
        <is>
          <t xml:space="preserve">B</t>
        </is>
      </c>
      <c r="AB951" s="604" t="n">
        <v>0.4671856219751561</v>
      </c>
      <c r="AC951" s="604" t="n">
        <v>0.2579653334098231</v>
      </c>
      <c r="AD951" s="604" t="n"/>
      <c r="AE951" s="604" t="n"/>
      <c r="AF951" s="604" t="n">
        <v>0.2748490446150207</v>
      </c>
      <c r="AG951" s="604" t="n">
        <v>0.1603538061214286</v>
      </c>
      <c r="AH951" s="604" t="n"/>
      <c r="AI951" s="604" t="n"/>
      <c r="AJ951" s="604" t="n">
        <v>0.1603538061214286</v>
      </c>
      <c r="AK951" s="604" t="n"/>
      <c r="AL951" s="604" t="n"/>
      <c r="AM951" s="604" t="n"/>
      <c r="AN951" s="604" t="inlineStr">
        <is>
          <t xml:space="preserve">EVALUATED</t>
        </is>
      </c>
      <c r="AO951" s="604" t="inlineStr">
        <is>
          <t xml:space="preserve">RECEIVING_VALIDATED_EDGE、BUCKET_PRIOR_ONLY、INTENT_INTERPRETATION_ONLY、FFL_OPTIONAL、EXPERT_MARKET</t>
        </is>
      </c>
      <c r="AP951" s="604" t="inlineStr">
        <is>
          <t xml:space="preserve">c0dc99edbc8cdb72f25f</t>
        </is>
      </c>
      <c r="AQ951" s="604" t="n">
        <v>0.25</v>
      </c>
      <c r="AR951" s="604" t="n">
        <v>0.73</v>
      </c>
      <c r="AS951" s="604" t="n">
        <v>-0.25</v>
      </c>
      <c r="AT951" s="604" t="n">
        <v>0.25</v>
      </c>
      <c r="AU951" s="604" t="n">
        <v>0.73</v>
      </c>
      <c r="AV951" s="604" t="n">
        <v>0.97</v>
      </c>
      <c r="AW951" s="604" t="n">
        <v>46299.08204853009</v>
      </c>
      <c r="AX951" s="604" t="inlineStr">
        <is>
          <t xml:space="preserve">https://simondongxiao.github.io/odds/v4/</t>
        </is>
      </c>
      <c r="AY951" s="604" t="inlineStr">
        <is>
          <t xml:space="preserve">V4 Shadow Only；real_money=false；P(EV&gt;0)不是比赛胜率</t>
        </is>
      </c>
    </row>
    <row r="952" ht="22" customHeight="1">
      <c r="A952" s="604" t="inlineStr">
        <is>
          <t xml:space="preserve">2026-10-04</t>
        </is>
      </c>
      <c r="B952" s="604" t="inlineStr">
        <is>
          <t xml:space="preserve">2026-10-04 23:00</t>
        </is>
      </c>
      <c r="C952" s="604" t="inlineStr">
        <is>
          <t xml:space="preserve">五大联赛非顶级联赛</t>
        </is>
      </c>
      <c r="D952" s="604" t="inlineStr">
        <is>
          <t xml:space="preserve">联赛</t>
        </is>
      </c>
      <c r="E952" s="604" t="inlineStr">
        <is>
          <t xml:space="preserve">西协乙2</t>
        </is>
      </c>
      <c r="F952" s="604" t="inlineStr">
        <is>
          <t xml:space="preserve">阿尔内多 vs 伊波罗</t>
        </is>
      </c>
      <c r="G952" s="604" t="n">
        <v>0.84</v>
      </c>
      <c r="H952" s="604" t="n">
        <v>-1</v>
      </c>
      <c r="I952" s="604" t="n">
        <v>0.86</v>
      </c>
      <c r="J952" s="604" t="inlineStr">
        <is>
          <t xml:space="preserve">0.84/-1/0.86</t>
        </is>
      </c>
      <c r="K952" s="604" t="inlineStr">
        <is>
          <t xml:space="preserve">V4-B｜EV +0.7852</t>
        </is>
      </c>
      <c r="L952" s="604" t="inlineStr">
        <is>
          <t xml:space="preserve">阿尔内多</t>
        </is>
      </c>
      <c r="M952" s="604" t="n">
        <v>0.9903216156254491</v>
      </c>
      <c r="N952" s="604" t="inlineStr">
        <is>
          <t xml:space="preserve">V4纸面入选-B</t>
        </is>
      </c>
      <c r="O952" s="604" t="inlineStr">
        <is>
          <t xml:space="preserve">1-2</t>
        </is>
      </c>
      <c r="P952" s="604" t="str">
        <v>已结算</v>
      </c>
      <c r="Q952" s="647" t="str">
        <v>走</v>
      </c>
      <c r="R952" s="604" t="n">
        <v>0.84</v>
      </c>
      <c r="S952" s="604" t="n">
        <f>IF(OR(Q952="",Q952="待结算"),"",IF(Q952="红",R952,IF(Q952="半红",R952*0.5,IF(Q952="走",0,IF(Q952="半黑",-0.5,-1)))))</f>
        <v>0</v>
      </c>
      <c r="T952" s="604" t="inlineStr">
        <is>
          <t xml:space="preserve">https://m.titan007.com/analy/Analysis/3083292.htm</t>
        </is>
      </c>
      <c r="U952" s="647" t="str">
        <f>IF(Q952="","",IF(Q952="待结算","待结算",IF(Q952="红","黑",IF(Q952="半红","半黑",IF(Q952="走","走",IF(Q952="半黑","半红","红"))))))</f>
        <v>走</v>
      </c>
      <c r="V952" s="604" t="n">
        <f>IF(OR(Q952="",Q952="待结算"),"",IF(L952=LEFT(F952,FIND(" vs ",F952)-1),I952,G952))</f>
        <v>0.86</v>
      </c>
      <c r="W952" s="604" t="n">
        <f>IF(OR(U952="",U952="待结算"),"",IF(U952="红",V952,IF(U952="半红",V952*0.5,IF(U952="走",0,IF(U952="半黑",-0.5,-1)))))</f>
        <v>0</v>
      </c>
      <c r="X952" s="604" t="inlineStr">
        <is>
          <t xml:space="preserve">3083292</t>
        </is>
      </c>
      <c r="Y952" s="604" t="inlineStr">
        <is>
          <t xml:space="preserve">V4</t>
        </is>
      </c>
      <c r="Z952" s="604" t="inlineStr">
        <is>
          <t xml:space="preserve">prior-2026-10-04-v1</t>
        </is>
      </c>
      <c r="AA952" s="604" t="inlineStr">
        <is>
          <t xml:space="preserve">B</t>
        </is>
      </c>
      <c r="AB952" s="604" t="n">
        <v>0.9457188655485194</v>
      </c>
      <c r="AC952" s="604" t="n"/>
      <c r="AD952" s="604" t="n">
        <v>0.04503865145744626</v>
      </c>
      <c r="AE952" s="604" t="n"/>
      <c r="AF952" s="604" t="n">
        <v>0.009242482994034275</v>
      </c>
      <c r="AG952" s="604" t="n">
        <v>0.785161364066722</v>
      </c>
      <c r="AH952" s="604" t="n"/>
      <c r="AI952" s="604" t="n"/>
      <c r="AJ952" s="604" t="n">
        <v>0.785161364066722</v>
      </c>
      <c r="AK952" s="604" t="n"/>
      <c r="AL952" s="604" t="n"/>
      <c r="AM952" s="604" t="n"/>
      <c r="AN952" s="604" t="inlineStr">
        <is>
          <t xml:space="preserve">EVALUATED</t>
        </is>
      </c>
      <c r="AO952" s="604" t="inlineStr">
        <is>
          <t xml:space="preserve">RECEIVING_VALIDATED_EDGE、BUCKET_PRIOR_ONLY、INTENT_INTERPRETATION_ONLY、FFL_OPTIONAL、EXPERT_MARKET</t>
        </is>
      </c>
      <c r="AP952" s="604" t="inlineStr">
        <is>
          <t xml:space="preserve">3f72562b30eee74bfc9c</t>
        </is>
      </c>
      <c r="AQ952" s="604" t="n">
        <v>1</v>
      </c>
      <c r="AR952" s="604" t="n">
        <v>0.84</v>
      </c>
      <c r="AS952" s="604" t="n">
        <v>-1</v>
      </c>
      <c r="AT952" s="604" t="n">
        <v>1</v>
      </c>
      <c r="AU952" s="604" t="n">
        <v>0.84</v>
      </c>
      <c r="AV952" s="604" t="n">
        <v>0.86</v>
      </c>
      <c r="AW952" s="604" t="n">
        <v>46299.08204853009</v>
      </c>
      <c r="AX952" s="604" t="inlineStr">
        <is>
          <t xml:space="preserve">https://simondongxiao.github.io/odds/v4/</t>
        </is>
      </c>
      <c r="AY952" s="604" t="inlineStr">
        <is>
          <t xml:space="preserve">V4 Shadow Only；real_money=false；P(EV&gt;0)不是比赛胜率</t>
        </is>
      </c>
    </row>
    <row r="953" ht="22" customHeight="1">
      <c r="A953" s="604" t="inlineStr">
        <is>
          <t xml:space="preserve">2026-10-04</t>
        </is>
      </c>
      <c r="B953" s="604" t="inlineStr">
        <is>
          <t xml:space="preserve">2026-10-04 23:00</t>
        </is>
      </c>
      <c r="C953" s="604" t="inlineStr">
        <is>
          <t xml:space="preserve">五大联赛非顶级联赛</t>
        </is>
      </c>
      <c r="D953" s="604" t="inlineStr">
        <is>
          <t xml:space="preserve">联赛</t>
        </is>
      </c>
      <c r="E953" s="604" t="inlineStr">
        <is>
          <t xml:space="preserve">西协乙2</t>
        </is>
      </c>
      <c r="F953" s="604" t="inlineStr">
        <is>
          <t xml:space="preserve">列乌斯 vs CE曼雷萨</t>
        </is>
      </c>
      <c r="G953" s="604" t="n">
        <v>0.88</v>
      </c>
      <c r="H953" s="604" t="n">
        <v>0.5</v>
      </c>
      <c r="I953" s="604" t="n">
        <v>0.82</v>
      </c>
      <c r="J953" s="604" t="inlineStr">
        <is>
          <t xml:space="preserve">0.88/0.5/0.82</t>
        </is>
      </c>
      <c r="K953" s="604" t="inlineStr">
        <is>
          <t xml:space="preserve">V4-C｜EV +0.0538</t>
        </is>
      </c>
      <c r="L953" s="604" t="inlineStr">
        <is>
          <t xml:space="preserve">列乌斯</t>
        </is>
      </c>
      <c r="M953" s="604" t="n">
        <v>0.5605054201878467</v>
      </c>
      <c r="N953" s="604" t="inlineStr">
        <is>
          <t xml:space="preserve">V4纸面入选-C</t>
        </is>
      </c>
      <c r="O953" s="604" t="inlineStr">
        <is>
          <t xml:space="preserve">1-4</t>
        </is>
      </c>
      <c r="P953" s="604" t="str">
        <v>已结算</v>
      </c>
      <c r="Q953" s="646" t="str">
        <v>黑</v>
      </c>
      <c r="R953" s="604" t="n">
        <v>0.88</v>
      </c>
      <c r="S953" s="604" t="n">
        <f>IF(OR(Q953="",Q953="待结算"),"",IF(Q953="红",R953,IF(Q953="半红",R953*0.5,IF(Q953="走",0,IF(Q953="半黑",-0.5,-1)))))</f>
        <v>-1</v>
      </c>
      <c r="T953" s="604" t="inlineStr">
        <is>
          <t xml:space="preserve">https://m.titan007.com/analy/Analysis/3083297.htm</t>
        </is>
      </c>
      <c r="U953" s="645" t="str">
        <f>IF(Q953="","",IF(Q953="待结算","待结算",IF(Q953="红","黑",IF(Q953="半红","半黑",IF(Q953="走","走",IF(Q953="半黑","半红","红"))))))</f>
        <v>红</v>
      </c>
      <c r="V953" s="604" t="n">
        <f>IF(OR(Q953="",Q953="待结算"),"",IF(L953=LEFT(F953,FIND(" vs ",F953)-1),I953,G953))</f>
        <v>0.82</v>
      </c>
      <c r="W953" s="604" t="n">
        <f>IF(OR(U953="",U953="待结算"),"",IF(U953="红",V953,IF(U953="半红",V953*0.5,IF(U953="走",0,IF(U953="半黑",-0.5,-1)))))</f>
        <v>0.82</v>
      </c>
      <c r="X953" s="604" t="inlineStr">
        <is>
          <t xml:space="preserve">3083297</t>
        </is>
      </c>
      <c r="Y953" s="604" t="inlineStr">
        <is>
          <t xml:space="preserve">V4</t>
        </is>
      </c>
      <c r="Z953" s="604" t="inlineStr">
        <is>
          <t xml:space="preserve">prior-2026-10-04-v1</t>
        </is>
      </c>
      <c r="AA953" s="604" t="inlineStr">
        <is>
          <t xml:space="preserve">C</t>
        </is>
      </c>
      <c r="AB953" s="604" t="n">
        <v>0.5605054201878467</v>
      </c>
      <c r="AC953" s="604" t="n"/>
      <c r="AD953" s="604" t="n"/>
      <c r="AE953" s="604" t="n"/>
      <c r="AF953" s="604" t="n">
        <v>0.4394945798121534</v>
      </c>
      <c r="AG953" s="604" t="n">
        <v>0.05375018995315167</v>
      </c>
      <c r="AH953" s="604" t="n"/>
      <c r="AI953" s="604" t="n"/>
      <c r="AJ953" s="604" t="n">
        <v>0.05375018995315167</v>
      </c>
      <c r="AK953" s="604" t="n"/>
      <c r="AL953" s="604" t="n"/>
      <c r="AM953" s="604" t="n"/>
      <c r="AN953" s="604" t="inlineStr">
        <is>
          <t xml:space="preserve">EVALUATED</t>
        </is>
      </c>
      <c r="AO953" s="604" t="inlineStr">
        <is>
          <t xml:space="preserve">GIVING_VALIDATED_EDGE、BUCKET_PRIOR_ONLY、INTENT_INTERPRETATION_ONLY、FFL_OPTIONAL、EXPERT_MARKET</t>
        </is>
      </c>
      <c r="AP953" s="604" t="inlineStr">
        <is>
          <t xml:space="preserve">5654c78eba92625c59a8</t>
        </is>
      </c>
      <c r="AQ953" s="604" t="n">
        <v>-0.5</v>
      </c>
      <c r="AR953" s="604" t="n">
        <v>0.88</v>
      </c>
      <c r="AS953" s="604" t="n">
        <v>0.5</v>
      </c>
      <c r="AT953" s="604" t="n">
        <v>-0.5</v>
      </c>
      <c r="AU953" s="604" t="n">
        <v>0.88</v>
      </c>
      <c r="AV953" s="604" t="n">
        <v>0.82</v>
      </c>
      <c r="AW953" s="604" t="n">
        <v>46299.08204853009</v>
      </c>
      <c r="AX953" s="604" t="inlineStr">
        <is>
          <t xml:space="preserve">https://simondongxiao.github.io/odds/v4/</t>
        </is>
      </c>
      <c r="AY953" s="604" t="inlineStr">
        <is>
          <t xml:space="preserve">V4 Shadow Only；real_money=false；P(EV&gt;0)不是比赛胜率</t>
        </is>
      </c>
    </row>
    <row r="954" ht="22" customHeight="1">
      <c r="A954" s="604" t="inlineStr">
        <is>
          <t xml:space="preserve">2026-10-04</t>
        </is>
      </c>
      <c r="B954" s="604" t="inlineStr">
        <is>
          <t xml:space="preserve">2026-10-04 23:00</t>
        </is>
      </c>
      <c r="C954" s="604" t="inlineStr">
        <is>
          <t xml:space="preserve">五大联赛非顶级联赛</t>
        </is>
      </c>
      <c r="D954" s="604" t="inlineStr">
        <is>
          <t xml:space="preserve">联赛</t>
        </is>
      </c>
      <c r="E954" s="604" t="inlineStr">
        <is>
          <t xml:space="preserve">西协乙5</t>
        </is>
      </c>
      <c r="F954" s="604" t="inlineStr">
        <is>
          <t xml:space="preserve">马德里体育会C队 vs 干昆斯</t>
        </is>
      </c>
      <c r="G954" s="604" t="n">
        <v>0.9</v>
      </c>
      <c r="H954" s="604" t="n">
        <v>-0.25</v>
      </c>
      <c r="I954" s="604" t="n">
        <v>0.8</v>
      </c>
      <c r="J954" s="604" t="inlineStr">
        <is>
          <t xml:space="preserve">0.9/-0.25/0.8</t>
        </is>
      </c>
      <c r="K954" s="604" t="inlineStr">
        <is>
          <t xml:space="preserve">V4-B｜EV +0.1457</t>
        </is>
      </c>
      <c r="L954" s="604" t="inlineStr">
        <is>
          <t xml:space="preserve">马德里体育会C队</t>
        </is>
      </c>
      <c r="M954" s="604" t="n">
        <v>0.6146623660531596</v>
      </c>
      <c r="N954" s="604" t="inlineStr">
        <is>
          <t xml:space="preserve">V4纸面入选-B</t>
        </is>
      </c>
      <c r="O954" s="604" t="inlineStr">
        <is>
          <t xml:space="preserve">3-2</t>
        </is>
      </c>
      <c r="P954" s="604" t="str">
        <v>已结算</v>
      </c>
      <c r="Q954" s="645" t="str">
        <v>红</v>
      </c>
      <c r="R954" s="604" t="n">
        <v>0.9</v>
      </c>
      <c r="S954" s="604" t="n">
        <f>IF(OR(Q954="",Q954="待结算"),"",IF(Q954="红",R954,IF(Q954="半红",R954*0.5,IF(Q954="走",0,IF(Q954="半黑",-0.5,-1)))))</f>
        <v>0.9</v>
      </c>
      <c r="T954" s="604" t="inlineStr">
        <is>
          <t xml:space="preserve">https://m.titan007.com/analy/Analysis/3083599.htm</t>
        </is>
      </c>
      <c r="U954" s="646" t="str">
        <f>IF(Q954="","",IF(Q954="待结算","待结算",IF(Q954="红","黑",IF(Q954="半红","半黑",IF(Q954="走","走",IF(Q954="半黑","半红","红"))))))</f>
        <v>黑</v>
      </c>
      <c r="V954" s="604" t="n">
        <f>IF(OR(Q954="",Q954="待结算"),"",IF(L954=LEFT(F954,FIND(" vs ",F954)-1),I954,G954))</f>
        <v>0.8</v>
      </c>
      <c r="W954" s="604" t="n">
        <f>IF(OR(U954="",U954="待结算"),"",IF(U954="红",V954,IF(U954="半红",V954*0.5,IF(U954="走",0,IF(U954="半黑",-0.5,-1)))))</f>
        <v>-1</v>
      </c>
      <c r="X954" s="604" t="inlineStr">
        <is>
          <t xml:space="preserve">3083599</t>
        </is>
      </c>
      <c r="Y954" s="604" t="inlineStr">
        <is>
          <t xml:space="preserve">V4</t>
        </is>
      </c>
      <c r="Z954" s="604" t="inlineStr">
        <is>
          <t xml:space="preserve">prior-2026-10-04-v1</t>
        </is>
      </c>
      <c r="AA954" s="604" t="inlineStr">
        <is>
          <t xml:space="preserve">B</t>
        </is>
      </c>
      <c r="AB954" s="604" t="n">
        <v>0.4017524082649835</v>
      </c>
      <c r="AC954" s="604" t="n">
        <v>0.2637207161873821</v>
      </c>
      <c r="AD954" s="604" t="n"/>
      <c r="AE954" s="604" t="n"/>
      <c r="AF954" s="604" t="n">
        <v>0.3345268755476344</v>
      </c>
      <c r="AG954" s="604" t="n">
        <v>0.1457246141751727</v>
      </c>
      <c r="AH954" s="604" t="n"/>
      <c r="AI954" s="604" t="n"/>
      <c r="AJ954" s="604" t="n">
        <v>0.1457246141751727</v>
      </c>
      <c r="AK954" s="604" t="n"/>
      <c r="AL954" s="604" t="n"/>
      <c r="AM954" s="604" t="n"/>
      <c r="AN954" s="604" t="inlineStr">
        <is>
          <t xml:space="preserve">EVALUATED</t>
        </is>
      </c>
      <c r="AO954" s="604" t="inlineStr">
        <is>
          <t xml:space="preserve">RECEIVING_VALIDATED_EDGE、BUCKET_PRIOR_ONLY、INTENT_INTERPRETATION_ONLY、FFL_OPTIONAL、EXPERT_MARKET</t>
        </is>
      </c>
      <c r="AP954" s="604" t="inlineStr">
        <is>
          <t xml:space="preserve">ba017f9b588c315b7b9a</t>
        </is>
      </c>
      <c r="AQ954" s="604" t="n">
        <v>0.25</v>
      </c>
      <c r="AR954" s="604" t="n">
        <v>0.9</v>
      </c>
      <c r="AS954" s="604" t="n">
        <v>-0.25</v>
      </c>
      <c r="AT954" s="604" t="n">
        <v>0.25</v>
      </c>
      <c r="AU954" s="604" t="n">
        <v>0.9</v>
      </c>
      <c r="AV954" s="604" t="n">
        <v>0.8</v>
      </c>
      <c r="AW954" s="604" t="n">
        <v>46299.08204853009</v>
      </c>
      <c r="AX954" s="604" t="inlineStr">
        <is>
          <t xml:space="preserve">https://simondongxiao.github.io/odds/v4/</t>
        </is>
      </c>
      <c r="AY954" s="604" t="inlineStr">
        <is>
          <t xml:space="preserve">V4 Shadow Only；real_money=false；P(EV&gt;0)不是比赛胜率</t>
        </is>
      </c>
    </row>
    <row r="955" ht="22" customHeight="1">
      <c r="A955" s="604" t="inlineStr">
        <is>
          <t xml:space="preserve">2026-10-04</t>
        </is>
      </c>
      <c r="B955" s="604" t="inlineStr">
        <is>
          <t xml:space="preserve">2026-10-04 23:00</t>
        </is>
      </c>
      <c r="C955" s="604" t="inlineStr">
        <is>
          <t xml:space="preserve">五大联赛非顶级联赛</t>
        </is>
      </c>
      <c r="D955" s="604" t="inlineStr">
        <is>
          <t xml:space="preserve">联赛</t>
        </is>
      </c>
      <c r="E955" s="604" t="inlineStr">
        <is>
          <t xml:space="preserve">西协乙5</t>
        </is>
      </c>
      <c r="F955" s="604" t="inlineStr">
        <is>
          <t xml:space="preserve">托尔德西利亚斯 vs 叁蔓堤罗</t>
        </is>
      </c>
      <c r="G955" s="604" t="n">
        <v>0.73</v>
      </c>
      <c r="H955" s="604" t="n">
        <v>-0.25</v>
      </c>
      <c r="I955" s="604" t="n">
        <v>0.97</v>
      </c>
      <c r="J955" s="604" t="inlineStr">
        <is>
          <t xml:space="preserve">0.73/-0.25/0.97</t>
        </is>
      </c>
      <c r="K955" s="604" t="inlineStr">
        <is>
          <t xml:space="preserve">V4-C｜EV +0.0553</t>
        </is>
      </c>
      <c r="L955" s="604" t="inlineStr">
        <is>
          <t xml:space="preserve">托尔德西利亚斯</t>
        </is>
      </c>
      <c r="M955" s="604" t="n">
        <v>0.6148433072022633</v>
      </c>
      <c r="N955" s="604" t="inlineStr">
        <is>
          <t xml:space="preserve">V4纸面入选-C</t>
        </is>
      </c>
      <c r="O955" s="604" t="inlineStr">
        <is>
          <t xml:space="preserve">2-0</t>
        </is>
      </c>
      <c r="P955" s="604" t="str">
        <v>已结算</v>
      </c>
      <c r="Q955" s="645" t="str">
        <v>红</v>
      </c>
      <c r="R955" s="604" t="n">
        <v>0.73</v>
      </c>
      <c r="S955" s="604" t="n">
        <f>IF(OR(Q955="",Q955="待结算"),"",IF(Q955="红",R955,IF(Q955="半红",R955*0.5,IF(Q955="走",0,IF(Q955="半黑",-0.5,-1)))))</f>
        <v>0.73</v>
      </c>
      <c r="T955" s="604" t="inlineStr">
        <is>
          <t xml:space="preserve">https://m.titan007.com/analy/Analysis/3083600.htm</t>
        </is>
      </c>
      <c r="U955" s="646" t="str">
        <f>IF(Q955="","",IF(Q955="待结算","待结算",IF(Q955="红","黑",IF(Q955="半红","半黑",IF(Q955="走","走",IF(Q955="半黑","半红","红"))))))</f>
        <v>黑</v>
      </c>
      <c r="V955" s="604" t="n">
        <f>IF(OR(Q955="",Q955="待结算"),"",IF(L955=LEFT(F955,FIND(" vs ",F955)-1),I955,G955))</f>
        <v>0.97</v>
      </c>
      <c r="W955" s="604" t="n">
        <f>IF(OR(U955="",U955="待结算"),"",IF(U955="红",V955,IF(U955="半红",V955*0.5,IF(U955="走",0,IF(U955="半黑",-0.5,-1)))))</f>
        <v>-1</v>
      </c>
      <c r="X955" s="604" t="inlineStr">
        <is>
          <t xml:space="preserve">3083600</t>
        </is>
      </c>
      <c r="Y955" s="604" t="inlineStr">
        <is>
          <t xml:space="preserve">V4</t>
        </is>
      </c>
      <c r="Z955" s="604" t="inlineStr">
        <is>
          <t xml:space="preserve">prior-2026-10-04-v1</t>
        </is>
      </c>
      <c r="AA955" s="604" t="inlineStr">
        <is>
          <t xml:space="preserve">C</t>
        </is>
      </c>
      <c r="AB955" s="604" t="n">
        <v>0.4015946199731888</v>
      </c>
      <c r="AC955" s="604" t="n">
        <v>0.2641106865018756</v>
      </c>
      <c r="AD955" s="604" t="n"/>
      <c r="AE955" s="604" t="n"/>
      <c r="AF955" s="604" t="n">
        <v>0.3342946935249355</v>
      </c>
      <c r="AG955" s="604" t="n">
        <v>0.05526977962867696</v>
      </c>
      <c r="AH955" s="604" t="n"/>
      <c r="AI955" s="604" t="n"/>
      <c r="AJ955" s="604" t="n">
        <v>0.05526977962867696</v>
      </c>
      <c r="AK955" s="604" t="n"/>
      <c r="AL955" s="604" t="n"/>
      <c r="AM955" s="604" t="n"/>
      <c r="AN955" s="604" t="inlineStr">
        <is>
          <t xml:space="preserve">EVALUATED</t>
        </is>
      </c>
      <c r="AO955" s="604" t="inlineStr">
        <is>
          <t xml:space="preserve">RECEIVING_VALIDATED_EDGE、BUCKET_PRIOR_ONLY、INTENT_INTERPRETATION_ONLY、FFL_OPTIONAL、EXPERT_MARKET</t>
        </is>
      </c>
      <c r="AP955" s="604" t="inlineStr">
        <is>
          <t xml:space="preserve">9bddf62b6b1cf3691086</t>
        </is>
      </c>
      <c r="AQ955" s="604" t="n">
        <v>0.25</v>
      </c>
      <c r="AR955" s="604" t="n">
        <v>0.73</v>
      </c>
      <c r="AS955" s="604" t="n">
        <v>-0.25</v>
      </c>
      <c r="AT955" s="604" t="n">
        <v>0.25</v>
      </c>
      <c r="AU955" s="604" t="n">
        <v>0.73</v>
      </c>
      <c r="AV955" s="604" t="n">
        <v>0.97</v>
      </c>
      <c r="AW955" s="604" t="n">
        <v>46299.08204853009</v>
      </c>
      <c r="AX955" s="604" t="inlineStr">
        <is>
          <t xml:space="preserve">https://simondongxiao.github.io/odds/v4/</t>
        </is>
      </c>
      <c r="AY955" s="604" t="inlineStr">
        <is>
          <t xml:space="preserve">V4 Shadow Only；real_money=false；P(EV&gt;0)不是比赛胜率</t>
        </is>
      </c>
    </row>
    <row r="956" ht="22" customHeight="1">
      <c r="A956" s="604" t="inlineStr">
        <is>
          <t xml:space="preserve">2026-10-04</t>
        </is>
      </c>
      <c r="B956" s="604" t="inlineStr">
        <is>
          <t xml:space="preserve">2026-10-04 23:00</t>
        </is>
      </c>
      <c r="C956" s="604" t="inlineStr">
        <is>
          <t xml:space="preserve">欧洲非五大系列</t>
        </is>
      </c>
      <c r="D956" s="604" t="inlineStr">
        <is>
          <t xml:space="preserve">联赛</t>
        </is>
      </c>
      <c r="E956" s="604" t="inlineStr">
        <is>
          <t xml:space="preserve">瑞典乙北</t>
        </is>
      </c>
      <c r="F956" s="604" t="inlineStr">
        <is>
          <t xml:space="preserve">于默奥 vs 哈马比TFF</t>
        </is>
      </c>
      <c r="G956" s="604" t="n">
        <v>0.9399999999999999</v>
      </c>
      <c r="H956" s="604" t="n">
        <v>-0.75</v>
      </c>
      <c r="I956" s="604" t="n">
        <v>0.76</v>
      </c>
      <c r="J956" s="604" t="inlineStr">
        <is>
          <t xml:space="preserve">0.94/-0.75/0.76</t>
        </is>
      </c>
      <c r="K956" s="604" t="inlineStr">
        <is>
          <t xml:space="preserve">V4-B｜EV +0.7050</t>
        </is>
      </c>
      <c r="L956" s="604" t="inlineStr">
        <is>
          <t xml:space="preserve">于默奥</t>
        </is>
      </c>
      <c r="M956" s="604" t="n">
        <v>0.8991004128714223</v>
      </c>
      <c r="N956" s="604" t="inlineStr">
        <is>
          <t xml:space="preserve">V4纸面入选-B</t>
        </is>
      </c>
      <c r="O956" s="604" t="inlineStr">
        <is>
          <t xml:space="preserve">2-1</t>
        </is>
      </c>
      <c r="P956" s="604" t="str">
        <v>已结算</v>
      </c>
      <c r="Q956" s="645" t="str">
        <v>红</v>
      </c>
      <c r="R956" s="604" t="n">
        <v>0.9399999999999999</v>
      </c>
      <c r="S956" s="604" t="n">
        <f>IF(OR(Q956="",Q956="待结算"),"",IF(Q956="红",R956,IF(Q956="半红",R956*0.5,IF(Q956="走",0,IF(Q956="半黑",-0.5,-1)))))</f>
        <v>0.94</v>
      </c>
      <c r="T956" s="604" t="inlineStr">
        <is>
          <t xml:space="preserve">https://m.titan007.com/analy/Analysis/2920170.htm</t>
        </is>
      </c>
      <c r="U956" s="646" t="str">
        <f>IF(Q956="","",IF(Q956="待结算","待结算",IF(Q956="红","黑",IF(Q956="半红","半黑",IF(Q956="走","走",IF(Q956="半黑","半红","红"))))))</f>
        <v>黑</v>
      </c>
      <c r="V956" s="604" t="n">
        <f>IF(OR(Q956="",Q956="待结算"),"",IF(L956=LEFT(F956,FIND(" vs ",F956)-1),I956,G956))</f>
        <v>0.76</v>
      </c>
      <c r="W956" s="604" t="n">
        <f>IF(OR(U956="",U956="待结算"),"",IF(U956="红",V956,IF(U956="半红",V956*0.5,IF(U956="走",0,IF(U956="半黑",-0.5,-1)))))</f>
        <v>-1</v>
      </c>
      <c r="X956" s="604" t="inlineStr">
        <is>
          <t xml:space="preserve">2920170</t>
        </is>
      </c>
      <c r="Y956" s="604" t="inlineStr">
        <is>
          <t xml:space="preserve">V4</t>
        </is>
      </c>
      <c r="Z956" s="604" t="inlineStr">
        <is>
          <t xml:space="preserve">prior-2026-10-04-v1</t>
        </is>
      </c>
      <c r="AA956" s="604" t="inlineStr">
        <is>
          <t xml:space="preserve">B</t>
        </is>
      </c>
      <c r="AB956" s="604" t="n">
        <v>0.8516957347472163</v>
      </c>
      <c r="AC956" s="604" t="n"/>
      <c r="AD956" s="604" t="n"/>
      <c r="AE956" s="604" t="n">
        <v>0.1054491299204535</v>
      </c>
      <c r="AF956" s="604" t="n">
        <v>0.04285513533233021</v>
      </c>
      <c r="AG956" s="604" t="n">
        <v>0.7050142903698263</v>
      </c>
      <c r="AH956" s="604" t="n"/>
      <c r="AI956" s="604" t="n"/>
      <c r="AJ956" s="604" t="n">
        <v>0.7050142903698263</v>
      </c>
      <c r="AK956" s="604" t="n"/>
      <c r="AL956" s="604" t="n"/>
      <c r="AM956" s="604" t="n"/>
      <c r="AN956" s="604" t="inlineStr">
        <is>
          <t xml:space="preserve">EVALUATED</t>
        </is>
      </c>
      <c r="AO956" s="604" t="inlineStr">
        <is>
          <t xml:space="preserve">RECEIVING_VALIDATED_EDGE、BUCKET_PRIOR_ONLY、INTENT_INTERPRETATION_ONLY、FFL_OPTIONAL、EXPERT_MARKET</t>
        </is>
      </c>
      <c r="AP956" s="604" t="inlineStr">
        <is>
          <t xml:space="preserve">5ddd50c51424d54eff96</t>
        </is>
      </c>
      <c r="AQ956" s="604" t="n">
        <v>0.75</v>
      </c>
      <c r="AR956" s="604" t="n">
        <v>0.9399999999999999</v>
      </c>
      <c r="AS956" s="604" t="n">
        <v>-0.75</v>
      </c>
      <c r="AT956" s="604" t="n">
        <v>0.75</v>
      </c>
      <c r="AU956" s="604" t="n">
        <v>0.9399999999999999</v>
      </c>
      <c r="AV956" s="604" t="n">
        <v>0.76</v>
      </c>
      <c r="AW956" s="604" t="n">
        <v>46299.08204853009</v>
      </c>
      <c r="AX956" s="604" t="inlineStr">
        <is>
          <t xml:space="preserve">https://simondongxiao.github.io/odds/v4/</t>
        </is>
      </c>
      <c r="AY956" s="604" t="inlineStr">
        <is>
          <t xml:space="preserve">V4 Shadow Only；real_money=false；P(EV&gt;0)不是比赛胜率</t>
        </is>
      </c>
    </row>
    <row r="957" ht="22" customHeight="1">
      <c r="A957" s="604" t="inlineStr">
        <is>
          <t xml:space="preserve">2026-10-04</t>
        </is>
      </c>
      <c r="B957" s="604" t="inlineStr">
        <is>
          <t xml:space="preserve">2026-10-04 23:30</t>
        </is>
      </c>
      <c r="C957" s="604" t="inlineStr">
        <is>
          <t xml:space="preserve">五大联赛非顶级联赛</t>
        </is>
      </c>
      <c r="D957" s="604" t="inlineStr">
        <is>
          <t xml:space="preserve">联赛</t>
        </is>
      </c>
      <c r="E957" s="604" t="inlineStr">
        <is>
          <t xml:space="preserve">西丁</t>
        </is>
      </c>
      <c r="F957" s="604" t="inlineStr">
        <is>
          <t xml:space="preserve">拉卡扎达 vs 科米利亚斯</t>
        </is>
      </c>
      <c r="G957" s="604" t="n">
        <v>0.75</v>
      </c>
      <c r="H957" s="604" t="n">
        <v>0.75</v>
      </c>
      <c r="I957" s="604" t="n">
        <v>0.95</v>
      </c>
      <c r="J957" s="604" t="inlineStr">
        <is>
          <t xml:space="preserve">0.75/0.75/0.95</t>
        </is>
      </c>
      <c r="K957" s="604" t="inlineStr">
        <is>
          <t xml:space="preserve">V4-C｜EV +0.0866</t>
        </is>
      </c>
      <c r="L957" s="604" t="inlineStr">
        <is>
          <t xml:space="preserve">拉卡扎达</t>
        </is>
      </c>
      <c r="M957" s="604" t="n">
        <v>0.6282305677070543</v>
      </c>
      <c r="N957" s="604" t="inlineStr">
        <is>
          <t xml:space="preserve">V4纸面入选-C</t>
        </is>
      </c>
      <c r="O957" s="604" t="inlineStr">
        <is>
          <t xml:space="preserve">1-0</t>
        </is>
      </c>
      <c r="P957" s="604" t="str">
        <v>已结算</v>
      </c>
      <c r="Q957" s="649" t="str">
        <v>半红</v>
      </c>
      <c r="R957" s="604" t="n">
        <v>0.75</v>
      </c>
      <c r="S957" s="604" t="n">
        <f>IF(OR(Q957="",Q957="待结算"),"",IF(Q957="红",R957,IF(Q957="半红",R957*0.5,IF(Q957="走",0,IF(Q957="半黑",-0.5,-1)))))</f>
        <v>0.375</v>
      </c>
      <c r="T957" s="604" t="inlineStr">
        <is>
          <t xml:space="preserve">https://m.titan007.com/analy/Analysis/3079621.htm</t>
        </is>
      </c>
      <c r="U957" s="648" t="str">
        <f>IF(Q957="","",IF(Q957="待结算","待结算",IF(Q957="红","黑",IF(Q957="半红","半黑",IF(Q957="走","走",IF(Q957="半黑","半红","红"))))))</f>
        <v>半黑</v>
      </c>
      <c r="V957" s="604" t="n">
        <f>IF(OR(Q957="",Q957="待结算"),"",IF(L957=LEFT(F957,FIND(" vs ",F957)-1),I957,G957))</f>
        <v>0.95</v>
      </c>
      <c r="W957" s="604" t="n">
        <f>IF(OR(U957="",U957="待结算"),"",IF(U957="红",V957,IF(U957="半红",V957*0.5,IF(U957="走",0,IF(U957="半黑",-0.5,-1)))))</f>
        <v>-0.5</v>
      </c>
      <c r="X957" s="604" t="inlineStr">
        <is>
          <t xml:space="preserve">3079621</t>
        </is>
      </c>
      <c r="Y957" s="604" t="inlineStr">
        <is>
          <t xml:space="preserve">V4</t>
        </is>
      </c>
      <c r="Z957" s="604" t="inlineStr">
        <is>
          <t xml:space="preserve">prior-2026-10-04-v1</t>
        </is>
      </c>
      <c r="AA957" s="604" t="inlineStr">
        <is>
          <t xml:space="preserve">C</t>
        </is>
      </c>
      <c r="AB957" s="604" t="n">
        <v>0.4191374303912482</v>
      </c>
      <c r="AC957" s="604" t="n">
        <v>0.2568348014866963</v>
      </c>
      <c r="AD957" s="604" t="n"/>
      <c r="AE957" s="604" t="n"/>
      <c r="AF957" s="604" t="n">
        <v>0.3240277681220555</v>
      </c>
      <c r="AG957" s="604" t="n">
        <v>0.08663835522889179</v>
      </c>
      <c r="AH957" s="604" t="n"/>
      <c r="AI957" s="604" t="n"/>
      <c r="AJ957" s="604" t="n">
        <v>0.08663835522889179</v>
      </c>
      <c r="AK957" s="604" t="n"/>
      <c r="AL957" s="604" t="n"/>
      <c r="AM957" s="604" t="n"/>
      <c r="AN957" s="604" t="inlineStr">
        <is>
          <t xml:space="preserve">EVALUATED</t>
        </is>
      </c>
      <c r="AO957" s="604" t="inlineStr">
        <is>
          <t xml:space="preserve">GIVING_VALIDATED_EDGE、BUCKET_PRIOR_ONLY、INTENT_INTERPRETATION_ONLY、FFL_OPTIONAL、EXPERT_MARKET</t>
        </is>
      </c>
      <c r="AP957" s="604" t="inlineStr">
        <is>
          <t xml:space="preserve">2b5607751a320a361a7a</t>
        </is>
      </c>
      <c r="AQ957" s="604" t="n">
        <v>-0.75</v>
      </c>
      <c r="AR957" s="604" t="n">
        <v>0.75</v>
      </c>
      <c r="AS957" s="604" t="n">
        <v>0.75</v>
      </c>
      <c r="AT957" s="604" t="n">
        <v>-0.75</v>
      </c>
      <c r="AU957" s="604" t="n">
        <v>0.75</v>
      </c>
      <c r="AV957" s="604" t="n">
        <v>0.95</v>
      </c>
      <c r="AW957" s="604" t="n">
        <v>46299.08204853009</v>
      </c>
      <c r="AX957" s="604" t="inlineStr">
        <is>
          <t xml:space="preserve">https://simondongxiao.github.io/odds/v4/</t>
        </is>
      </c>
      <c r="AY957" s="604" t="inlineStr">
        <is>
          <t xml:space="preserve">V4 Shadow Only；real_money=false；P(EV&gt;0)不是比赛胜率</t>
        </is>
      </c>
    </row>
    <row r="958" ht="22" customHeight="1">
      <c r="A958" s="604" t="inlineStr">
        <is>
          <t xml:space="preserve">2026-10-04</t>
        </is>
      </c>
      <c r="B958" s="604" t="inlineStr">
        <is>
          <t xml:space="preserve">2026-10-04 23:30</t>
        </is>
      </c>
      <c r="C958" s="604" t="inlineStr">
        <is>
          <t xml:space="preserve">五大联赛非顶级联赛</t>
        </is>
      </c>
      <c r="D958" s="604" t="inlineStr">
        <is>
          <t xml:space="preserve">联赛</t>
        </is>
      </c>
      <c r="E958" s="604" t="inlineStr">
        <is>
          <t xml:space="preserve">西丁</t>
        </is>
      </c>
      <c r="F958" s="604" t="inlineStr">
        <is>
          <t xml:space="preserve">昆坦拿 vs 比利亚体育</t>
        </is>
      </c>
      <c r="G958" s="604" t="n">
        <v>0.83</v>
      </c>
      <c r="H958" s="604" t="n">
        <v>0.75</v>
      </c>
      <c r="I958" s="604" t="n">
        <v>0.87</v>
      </c>
      <c r="J958" s="604" t="inlineStr">
        <is>
          <t xml:space="preserve">0.83/0.75/0.87</t>
        </is>
      </c>
      <c r="K958" s="604" t="inlineStr">
        <is>
          <t xml:space="preserve">V4-C｜EV +0.0880</t>
        </is>
      </c>
      <c r="L958" s="604" t="inlineStr">
        <is>
          <t xml:space="preserve">昆坦拿</t>
        </is>
      </c>
      <c r="M958" s="604" t="n">
        <v>0.6016560717082341</v>
      </c>
      <c r="N958" s="604" t="inlineStr">
        <is>
          <t xml:space="preserve">V4纸面入选-C</t>
        </is>
      </c>
      <c r="O958" s="604" t="inlineStr">
        <is>
          <t xml:space="preserve">0-2</t>
        </is>
      </c>
      <c r="P958" s="604" t="str">
        <v>已结算</v>
      </c>
      <c r="Q958" s="646" t="str">
        <v>黑</v>
      </c>
      <c r="R958" s="604" t="n">
        <v>0.83</v>
      </c>
      <c r="S958" s="604" t="n">
        <f>IF(OR(Q958="",Q958="待结算"),"",IF(Q958="红",R958,IF(Q958="半红",R958*0.5,IF(Q958="走",0,IF(Q958="半黑",-0.5,-1)))))</f>
        <v>-1</v>
      </c>
      <c r="T958" s="604" t="inlineStr">
        <is>
          <t xml:space="preserve">https://m.titan007.com/analy/Analysis/3060312.htm</t>
        </is>
      </c>
      <c r="U958" s="645" t="str">
        <f>IF(Q958="","",IF(Q958="待结算","待结算",IF(Q958="红","黑",IF(Q958="半红","半黑",IF(Q958="走","走",IF(Q958="半黑","半红","红"))))))</f>
        <v>红</v>
      </c>
      <c r="V958" s="604" t="n">
        <f>IF(OR(Q958="",Q958="待结算"),"",IF(L958=LEFT(F958,FIND(" vs ",F958)-1),I958,G958))</f>
        <v>0.87</v>
      </c>
      <c r="W958" s="604" t="n">
        <f>IF(OR(U958="",U958="待结算"),"",IF(U958="红",V958,IF(U958="半红",V958*0.5,IF(U958="走",0,IF(U958="半黑",-0.5,-1)))))</f>
        <v>0.87</v>
      </c>
      <c r="X958" s="604" t="inlineStr">
        <is>
          <t xml:space="preserve">3060312</t>
        </is>
      </c>
      <c r="Y958" s="604" t="inlineStr">
        <is>
          <t xml:space="preserve">V4</t>
        </is>
      </c>
      <c r="Z958" s="604" t="inlineStr">
        <is>
          <t xml:space="preserve">prior-2026-10-04-v1</t>
        </is>
      </c>
      <c r="AA958" s="604" t="inlineStr">
        <is>
          <t xml:space="preserve">C</t>
        </is>
      </c>
      <c r="AB958" s="604" t="n">
        <v>0.3955224407605724</v>
      </c>
      <c r="AC958" s="604" t="n">
        <v>0.2574006175093652</v>
      </c>
      <c r="AD958" s="604" t="n"/>
      <c r="AE958" s="604" t="n"/>
      <c r="AF958" s="604" t="n">
        <v>0.3470769417300624</v>
      </c>
      <c r="AG958" s="604" t="n">
        <v>0.08802794036759914</v>
      </c>
      <c r="AH958" s="604" t="n"/>
      <c r="AI958" s="604" t="n"/>
      <c r="AJ958" s="604" t="n">
        <v>0.08802794036759914</v>
      </c>
      <c r="AK958" s="604" t="n"/>
      <c r="AL958" s="604" t="n"/>
      <c r="AM958" s="604" t="n"/>
      <c r="AN958" s="604" t="inlineStr">
        <is>
          <t xml:space="preserve">EVALUATED</t>
        </is>
      </c>
      <c r="AO958" s="604" t="inlineStr">
        <is>
          <t xml:space="preserve">GIVING_VALIDATED_EDGE、BUCKET_PRIOR_ONLY、INTENT_INTERPRETATION_ONLY、FFL_OPTIONAL、EXPERT_MARKET</t>
        </is>
      </c>
      <c r="AP958" s="604" t="inlineStr">
        <is>
          <t xml:space="preserve">3b645d605524869b5b04</t>
        </is>
      </c>
      <c r="AQ958" s="604" t="n">
        <v>-0.75</v>
      </c>
      <c r="AR958" s="604" t="n">
        <v>0.83</v>
      </c>
      <c r="AS958" s="604" t="n">
        <v>0.75</v>
      </c>
      <c r="AT958" s="604" t="n">
        <v>-0.75</v>
      </c>
      <c r="AU958" s="604" t="n">
        <v>0.83</v>
      </c>
      <c r="AV958" s="604" t="n">
        <v>0.87</v>
      </c>
      <c r="AW958" s="604" t="n">
        <v>46299.08204853009</v>
      </c>
      <c r="AX958" s="604" t="inlineStr">
        <is>
          <t xml:space="preserve">https://simondongxiao.github.io/odds/v4/</t>
        </is>
      </c>
      <c r="AY958" s="604" t="inlineStr">
        <is>
          <t xml:space="preserve">V4 Shadow Only；real_money=false；P(EV&gt;0)不是比赛胜率</t>
        </is>
      </c>
    </row>
    <row r="959" ht="22" customHeight="1">
      <c r="A959" s="604" t="inlineStr">
        <is>
          <t xml:space="preserve">2026-10-04</t>
        </is>
      </c>
      <c r="B959" s="604" t="inlineStr">
        <is>
          <t xml:space="preserve">2026-10-05 00:00</t>
        </is>
      </c>
      <c r="C959" s="604" t="inlineStr">
        <is>
          <t xml:space="preserve">欧洲非五大系列</t>
        </is>
      </c>
      <c r="D959" s="604" t="inlineStr">
        <is>
          <t xml:space="preserve">联赛</t>
        </is>
      </c>
      <c r="E959" s="604" t="inlineStr">
        <is>
          <t xml:space="preserve">欧国联</t>
        </is>
      </c>
      <c r="F959" s="604" t="inlineStr">
        <is>
          <t xml:space="preserve">科索沃 vs 奥地利</t>
        </is>
      </c>
      <c r="G959" s="604" t="n">
        <v>0.99</v>
      </c>
      <c r="H959" s="604" t="n">
        <v>-0.25</v>
      </c>
      <c r="I959" s="604" t="n">
        <v>0.89</v>
      </c>
      <c r="J959" s="604" t="inlineStr">
        <is>
          <t xml:space="preserve">0.99/-0.25/0.89</t>
        </is>
      </c>
      <c r="K959" s="604" t="inlineStr">
        <is>
          <t xml:space="preserve">V4-B｜EV +0.3833</t>
        </is>
      </c>
      <c r="L959" s="604" t="inlineStr">
        <is>
          <t xml:space="preserve">科索沃</t>
        </is>
      </c>
      <c r="M959" s="604" t="n">
        <v>0.722756356260236</v>
      </c>
      <c r="N959" s="604" t="inlineStr">
        <is>
          <t xml:space="preserve">V4纸面入选-B</t>
        </is>
      </c>
      <c r="O959" s="604" t="inlineStr">
        <is>
          <t xml:space="preserve">1-1</t>
        </is>
      </c>
      <c r="P959" s="604" t="str">
        <v>已结算</v>
      </c>
      <c r="Q959" s="649" t="str">
        <v>半红</v>
      </c>
      <c r="R959" s="604" t="n">
        <v>0.99</v>
      </c>
      <c r="S959" s="604" t="n">
        <f>IF(OR(Q959="",Q959="待结算"),"",IF(Q959="红",R959,IF(Q959="半红",R959*0.5,IF(Q959="走",0,IF(Q959="半黑",-0.5,-1)))))</f>
        <v>0.495</v>
      </c>
      <c r="T959" s="604" t="inlineStr">
        <is>
          <t xml:space="preserve">https://m.titan007.com/analy/Analysis/2981499.htm</t>
        </is>
      </c>
      <c r="U959" s="648" t="str">
        <f>IF(Q959="","",IF(Q959="待结算","待结算",IF(Q959="红","黑",IF(Q959="半红","半黑",IF(Q959="走","走",IF(Q959="半黑","半红","红"))))))</f>
        <v>半黑</v>
      </c>
      <c r="V959" s="604" t="n">
        <f>IF(OR(Q959="",Q959="待结算"),"",IF(L959=LEFT(F959,FIND(" vs ",F959)-1),I959,G959))</f>
        <v>0.89</v>
      </c>
      <c r="W959" s="604" t="n">
        <f>IF(OR(U959="",U959="待结算"),"",IF(U959="红",V959,IF(U959="半红",V959*0.5,IF(U959="走",0,IF(U959="半黑",-0.5,-1)))))</f>
        <v>-0.5</v>
      </c>
      <c r="X959" s="604" t="inlineStr">
        <is>
          <t xml:space="preserve">2981499</t>
        </is>
      </c>
      <c r="Y959" s="604" t="inlineStr">
        <is>
          <t xml:space="preserve">V4</t>
        </is>
      </c>
      <c r="Z959" s="604" t="inlineStr">
        <is>
          <t xml:space="preserve">prior-2026-10-04-v1</t>
        </is>
      </c>
      <c r="AA959" s="604" t="inlineStr">
        <is>
          <t xml:space="preserve">B</t>
        </is>
      </c>
      <c r="AB959" s="604" t="n">
        <v>0.5066823090325753</v>
      </c>
      <c r="AC959" s="604" t="n">
        <v>0.250846901760055</v>
      </c>
      <c r="AD959" s="604" t="n"/>
      <c r="AE959" s="604" t="n"/>
      <c r="AF959" s="604" t="n">
        <v>0.2424707892073699</v>
      </c>
      <c r="AG959" s="604" t="n">
        <v>0.3833139131061069</v>
      </c>
      <c r="AH959" s="604" t="n"/>
      <c r="AI959" s="604" t="n"/>
      <c r="AJ959" s="604" t="n">
        <v>0.3833139131061069</v>
      </c>
      <c r="AK959" s="604" t="n"/>
      <c r="AL959" s="604" t="n"/>
      <c r="AM959" s="604" t="n"/>
      <c r="AN959" s="604" t="inlineStr">
        <is>
          <t xml:space="preserve">EVALUATED</t>
        </is>
      </c>
      <c r="AO959" s="604" t="inlineStr">
        <is>
          <t xml:space="preserve">RECEIVING_VALIDATED_EDGE、BUCKET_PRIOR_ONLY、INTENT_INTERPRETATION_ONLY、FFL_OPTIONAL、EXPERT_MARKET</t>
        </is>
      </c>
      <c r="AP959" s="604" t="inlineStr">
        <is>
          <t xml:space="preserve">efd528eaf18f15201417</t>
        </is>
      </c>
      <c r="AQ959" s="604" t="n">
        <v>0.25</v>
      </c>
      <c r="AR959" s="604" t="n">
        <v>0.99</v>
      </c>
      <c r="AS959" s="604" t="n">
        <v>-0.25</v>
      </c>
      <c r="AT959" s="604" t="n">
        <v>0.25</v>
      </c>
      <c r="AU959" s="604" t="n">
        <v>0.99</v>
      </c>
      <c r="AV959" s="604" t="n">
        <v>0.89</v>
      </c>
      <c r="AW959" s="604" t="n">
        <v>46299.08204853009</v>
      </c>
      <c r="AX959" s="604" t="inlineStr">
        <is>
          <t xml:space="preserve">https://simondongxiao.github.io/odds/v4/</t>
        </is>
      </c>
      <c r="AY959" s="604" t="inlineStr">
        <is>
          <t xml:space="preserve">V4 Shadow Only；real_money=false；P(EV&gt;0)不是比赛胜率</t>
        </is>
      </c>
    </row>
    <row r="960" ht="22" customHeight="1">
      <c r="A960" s="604" t="inlineStr">
        <is>
          <t xml:space="preserve">2026-10-04</t>
        </is>
      </c>
      <c r="B960" s="604" t="inlineStr">
        <is>
          <t xml:space="preserve">2026-10-05 00:00</t>
        </is>
      </c>
      <c r="C960" s="604" t="inlineStr">
        <is>
          <t xml:space="preserve">欧洲非五大系列</t>
        </is>
      </c>
      <c r="D960" s="604" t="inlineStr">
        <is>
          <t xml:space="preserve">联赛</t>
        </is>
      </c>
      <c r="E960" s="604" t="inlineStr">
        <is>
          <t xml:space="preserve">欧国联</t>
        </is>
      </c>
      <c r="F960" s="604" t="inlineStr">
        <is>
          <t xml:space="preserve">马耳他 vs 安道尔</t>
        </is>
      </c>
      <c r="G960" s="604" t="n">
        <v>0.89</v>
      </c>
      <c r="H960" s="604" t="n">
        <v>0.75</v>
      </c>
      <c r="I960" s="604" t="n">
        <v>0.99</v>
      </c>
      <c r="J960" s="604" t="inlineStr">
        <is>
          <t xml:space="preserve">0.89/0.75/0.99</t>
        </is>
      </c>
      <c r="K960" s="604" t="inlineStr">
        <is>
          <t xml:space="preserve">V4-B｜EV +0.2601</t>
        </is>
      </c>
      <c r="L960" s="604" t="inlineStr">
        <is>
          <t xml:space="preserve">马耳他</t>
        </is>
      </c>
      <c r="M960" s="604" t="n">
        <v>0.6870024539800558</v>
      </c>
      <c r="N960" s="604" t="inlineStr">
        <is>
          <t xml:space="preserve">V4纸面入选-B</t>
        </is>
      </c>
      <c r="O960" s="604" t="inlineStr">
        <is>
          <t xml:space="preserve">1-0</t>
        </is>
      </c>
      <c r="P960" s="604" t="str">
        <v>已结算</v>
      </c>
      <c r="Q960" s="649" t="str">
        <v>半红</v>
      </c>
      <c r="R960" s="604" t="n">
        <v>0.89</v>
      </c>
      <c r="S960" s="604" t="n">
        <f>IF(OR(Q960="",Q960="待结算"),"",IF(Q960="红",R960,IF(Q960="半红",R960*0.5,IF(Q960="走",0,IF(Q960="半黑",-0.5,-1)))))</f>
        <v>0.445</v>
      </c>
      <c r="T960" s="604" t="inlineStr">
        <is>
          <t xml:space="preserve">https://m.titan007.com/analy/Analysis/2981578.htm</t>
        </is>
      </c>
      <c r="U960" s="648" t="str">
        <f>IF(Q960="","",IF(Q960="待结算","待结算",IF(Q960="红","黑",IF(Q960="半红","半黑",IF(Q960="走","走",IF(Q960="半黑","半红","红"))))))</f>
        <v>半黑</v>
      </c>
      <c r="V960" s="604" t="n">
        <f>IF(OR(Q960="",Q960="待结算"),"",IF(L960=LEFT(F960,FIND(" vs ",F960)-1),I960,G960))</f>
        <v>0.99</v>
      </c>
      <c r="W960" s="604" t="n">
        <f>IF(OR(U960="",U960="待结算"),"",IF(U960="红",V960,IF(U960="半红",V960*0.5,IF(U960="走",0,IF(U960="半黑",-0.5,-1)))))</f>
        <v>-0.5</v>
      </c>
      <c r="X960" s="604" t="inlineStr">
        <is>
          <t xml:space="preserve">2981578</t>
        </is>
      </c>
      <c r="Y960" s="604" t="inlineStr">
        <is>
          <t xml:space="preserve">V4</t>
        </is>
      </c>
      <c r="Z960" s="604" t="inlineStr">
        <is>
          <t xml:space="preserve">prior-2026-10-04-v1</t>
        </is>
      </c>
      <c r="AA960" s="604" t="inlineStr">
        <is>
          <t xml:space="preserve">B</t>
        </is>
      </c>
      <c r="AB960" s="604" t="n">
        <v>0.4703161443301062</v>
      </c>
      <c r="AC960" s="604" t="n">
        <v>0.2568891457611493</v>
      </c>
      <c r="AD960" s="604" t="n"/>
      <c r="AE960" s="604" t="n"/>
      <c r="AF960" s="604" t="n">
        <v>0.2727947099087445</v>
      </c>
      <c r="AG960" s="604" t="n">
        <v>0.2601023284087615</v>
      </c>
      <c r="AH960" s="604" t="n"/>
      <c r="AI960" s="604" t="n"/>
      <c r="AJ960" s="604" t="n">
        <v>0.2601023284087615</v>
      </c>
      <c r="AK960" s="604" t="n"/>
      <c r="AL960" s="604" t="n"/>
      <c r="AM960" s="604" t="n"/>
      <c r="AN960" s="604" t="inlineStr">
        <is>
          <t xml:space="preserve">EVALUATED</t>
        </is>
      </c>
      <c r="AO960" s="604" t="inlineStr">
        <is>
          <t xml:space="preserve">GIVING_VALIDATED_EDGE、BUCKET_PRIOR_ONLY、INTENT_INTERPRETATION_ONLY、FFL_OPTIONAL、EXPERT_MARKET</t>
        </is>
      </c>
      <c r="AP960" s="604" t="inlineStr">
        <is>
          <t xml:space="preserve">51a4242fdfb252cbf9c7</t>
        </is>
      </c>
      <c r="AQ960" s="604" t="n">
        <v>-0.75</v>
      </c>
      <c r="AR960" s="604" t="n">
        <v>0.89</v>
      </c>
      <c r="AS960" s="604" t="n">
        <v>0.75</v>
      </c>
      <c r="AT960" s="604" t="n">
        <v>-0.75</v>
      </c>
      <c r="AU960" s="604" t="n">
        <v>0.89</v>
      </c>
      <c r="AV960" s="604" t="n">
        <v>0.99</v>
      </c>
      <c r="AW960" s="604" t="n">
        <v>46299.08204853009</v>
      </c>
      <c r="AX960" s="604" t="inlineStr">
        <is>
          <t xml:space="preserve">https://simondongxiao.github.io/odds/v4/</t>
        </is>
      </c>
      <c r="AY960" s="604" t="inlineStr">
        <is>
          <t xml:space="preserve">V4 Shadow Only；real_money=false；P(EV&gt;0)不是比赛胜率</t>
        </is>
      </c>
    </row>
    <row r="961" ht="22" customHeight="1">
      <c r="A961" s="604" t="inlineStr">
        <is>
          <t xml:space="preserve">2026-10-04</t>
        </is>
      </c>
      <c r="B961" s="604" t="inlineStr">
        <is>
          <t xml:space="preserve">2026-10-05 00:00</t>
        </is>
      </c>
      <c r="C961" s="604" t="inlineStr">
        <is>
          <t xml:space="preserve">五大联赛非顶级联赛</t>
        </is>
      </c>
      <c r="D961" s="604" t="inlineStr">
        <is>
          <t xml:space="preserve">联赛</t>
        </is>
      </c>
      <c r="E961" s="604" t="inlineStr">
        <is>
          <t xml:space="preserve">西协乙2</t>
        </is>
      </c>
      <c r="F961" s="604" t="inlineStr">
        <is>
          <t xml:space="preserve">图德拉诺 vs 巴塞罗那B队</t>
        </is>
      </c>
      <c r="G961" s="604" t="n">
        <v>0.85</v>
      </c>
      <c r="H961" s="604" t="n">
        <v>-0.5</v>
      </c>
      <c r="I961" s="604" t="n">
        <v>0.85</v>
      </c>
      <c r="J961" s="604" t="inlineStr">
        <is>
          <t xml:space="preserve">0.85/-0.5/0.85</t>
        </is>
      </c>
      <c r="K961" s="604" t="inlineStr">
        <is>
          <t xml:space="preserve">V4-B｜EV +0.5114</t>
        </is>
      </c>
      <c r="L961" s="604" t="inlineStr">
        <is>
          <t xml:space="preserve">图德拉诺</t>
        </is>
      </c>
      <c r="M961" s="604" t="n">
        <v>0.8169915267474086</v>
      </c>
      <c r="N961" s="604" t="inlineStr">
        <is>
          <t xml:space="preserve">V4纸面入选-B</t>
        </is>
      </c>
      <c r="O961" s="604" t="inlineStr">
        <is>
          <t xml:space="preserve">1-2</t>
        </is>
      </c>
      <c r="P961" s="604" t="str">
        <v>已结算</v>
      </c>
      <c r="Q961" s="646" t="str">
        <v>黑</v>
      </c>
      <c r="R961" s="604" t="n">
        <v>0.85</v>
      </c>
      <c r="S961" s="604" t="n">
        <f>IF(OR(Q961="",Q961="待结算"),"",IF(Q961="红",R961,IF(Q961="半红",R961*0.5,IF(Q961="走",0,IF(Q961="半黑",-0.5,-1)))))</f>
        <v>-1</v>
      </c>
      <c r="T961" s="604" t="inlineStr">
        <is>
          <t xml:space="preserve">https://m.titan007.com/analy/Analysis/3083299.htm</t>
        </is>
      </c>
      <c r="U961" s="645" t="str">
        <f>IF(Q961="","",IF(Q961="待结算","待结算",IF(Q961="红","黑",IF(Q961="半红","半黑",IF(Q961="走","走",IF(Q961="半黑","半红","红"))))))</f>
        <v>红</v>
      </c>
      <c r="V961" s="604" t="n">
        <f>IF(OR(Q961="",Q961="待结算"),"",IF(L961=LEFT(F961,FIND(" vs ",F961)-1),I961,G961))</f>
        <v>0.85</v>
      </c>
      <c r="W961" s="604" t="n">
        <f>IF(OR(U961="",U961="待结算"),"",IF(U961="红",V961,IF(U961="半红",V961*0.5,IF(U961="走",0,IF(U961="半黑",-0.5,-1)))))</f>
        <v>0.85</v>
      </c>
      <c r="X961" s="604" t="inlineStr">
        <is>
          <t xml:space="preserve">3083299</t>
        </is>
      </c>
      <c r="Y961" s="604" t="inlineStr">
        <is>
          <t xml:space="preserve">V4</t>
        </is>
      </c>
      <c r="Z961" s="604" t="inlineStr">
        <is>
          <t xml:space="preserve">prior-2026-10-04-v1</t>
        </is>
      </c>
      <c r="AA961" s="604" t="inlineStr">
        <is>
          <t xml:space="preserve">B</t>
        </is>
      </c>
      <c r="AB961" s="604" t="n">
        <v>0.8169915267474086</v>
      </c>
      <c r="AC961" s="604" t="n"/>
      <c r="AD961" s="604" t="n"/>
      <c r="AE961" s="604" t="n"/>
      <c r="AF961" s="604" t="n">
        <v>0.1830084732525914</v>
      </c>
      <c r="AG961" s="604" t="n">
        <v>0.5114343244827059</v>
      </c>
      <c r="AH961" s="604" t="n"/>
      <c r="AI961" s="604" t="n"/>
      <c r="AJ961" s="604" t="n">
        <v>0.5114343244827059</v>
      </c>
      <c r="AK961" s="604" t="n"/>
      <c r="AL961" s="604" t="n"/>
      <c r="AM961" s="604" t="n"/>
      <c r="AN961" s="604" t="inlineStr">
        <is>
          <t xml:space="preserve">EVALUATED</t>
        </is>
      </c>
      <c r="AO961" s="604" t="inlineStr">
        <is>
          <t xml:space="preserve">RECEIVING_VALIDATED_EDGE、BUCKET_PRIOR_ONLY、INTENT_INTERPRETATION_ONLY、FFL_OPTIONAL、EXPERT_MARKET</t>
        </is>
      </c>
      <c r="AP961" s="604" t="inlineStr">
        <is>
          <t xml:space="preserve">7a5ff28f7be314cf9099</t>
        </is>
      </c>
      <c r="AQ961" s="604" t="n">
        <v>0.5</v>
      </c>
      <c r="AR961" s="604" t="n">
        <v>0.85</v>
      </c>
      <c r="AS961" s="604" t="n">
        <v>-0.5</v>
      </c>
      <c r="AT961" s="604" t="n">
        <v>0.5</v>
      </c>
      <c r="AU961" s="604" t="n">
        <v>0.85</v>
      </c>
      <c r="AV961" s="604" t="n">
        <v>0.85</v>
      </c>
      <c r="AW961" s="604" t="n">
        <v>46299.08204853009</v>
      </c>
      <c r="AX961" s="604" t="inlineStr">
        <is>
          <t xml:space="preserve">https://simondongxiao.github.io/odds/v4/</t>
        </is>
      </c>
      <c r="AY961" s="604" t="inlineStr">
        <is>
          <t xml:space="preserve">V4 Shadow Only；real_money=false；P(EV&gt;0)不是比赛胜率</t>
        </is>
      </c>
    </row>
    <row r="962" ht="22" customHeight="1">
      <c r="A962" s="604" t="inlineStr">
        <is>
          <t xml:space="preserve">2026-10-04</t>
        </is>
      </c>
      <c r="B962" s="604" t="inlineStr">
        <is>
          <t xml:space="preserve">2026-10-05 00:00</t>
        </is>
      </c>
      <c r="C962" s="604" t="inlineStr">
        <is>
          <t xml:space="preserve">五大联赛非顶级联赛</t>
        </is>
      </c>
      <c r="D962" s="604" t="inlineStr">
        <is>
          <t xml:space="preserve">联赛</t>
        </is>
      </c>
      <c r="E962" s="604" t="inlineStr">
        <is>
          <t xml:space="preserve">西丁</t>
        </is>
      </c>
      <c r="F962" s="604" t="inlineStr">
        <is>
          <t xml:space="preserve">奇克拉纳 vs 塞维利亚C队</t>
        </is>
      </c>
      <c r="G962" s="604" t="n">
        <v>0.8</v>
      </c>
      <c r="H962" s="604" t="n">
        <v>0</v>
      </c>
      <c r="I962" s="604" t="n">
        <v>0.9</v>
      </c>
      <c r="J962" s="604" t="inlineStr">
        <is>
          <t xml:space="preserve">0.8/0/0.9</t>
        </is>
      </c>
      <c r="K962" s="604" t="inlineStr">
        <is>
          <t xml:space="preserve">V4-C｜EV +0.0285</t>
        </is>
      </c>
      <c r="L962" s="604" t="str"/>
      <c r="M962" s="604" t="n">
        <v>0.5736910063903805</v>
      </c>
      <c r="N962" s="604" t="inlineStr">
        <is>
          <t xml:space="preserve">V4纸面入选-C</t>
        </is>
      </c>
      <c r="O962" s="604" t="inlineStr">
        <is>
          <t xml:space="preserve">1-1</t>
        </is>
      </c>
      <c r="P962" s="604" t="str">
        <v>赛果已核/冻结投注未核</v>
      </c>
      <c r="Q962" s="647"/>
      <c r="R962" s="604" t="n">
        <v>0.9</v>
      </c>
      <c r="S962" s="604" t="str">
        <f>IF(OR(Q962="",Q962="待结算"),"",IF(Q962="红",R962,IF(Q962="半红",R962*0.5,IF(Q962="走",0,IF(Q962="半黑",-0.5,-1)))))</f>
      </c>
      <c r="T962" s="604" t="inlineStr">
        <is>
          <t xml:space="preserve">https://m.titan007.com/analy/Analysis/3082682.htm</t>
        </is>
      </c>
      <c r="U962" s="647" t="str">
        <f>IF(Q962="","",IF(Q962="待结算","待结算",IF(Q962="红","黑",IF(Q962="半红","半黑",IF(Q962="走","走",IF(Q962="半黑","半红","红"))))))</f>
      </c>
      <c r="V962" s="604" t="str">
        <f>IF(OR(Q962="",Q962="待结算"),"",IF(L962=LEFT(F962,FIND(" vs ",F962)-1),I962,G962))</f>
      </c>
      <c r="W962" s="604" t="str">
        <f>IF(OR(U962="",U962="待结算"),"",IF(U962="红",V962,IF(U962="半红",V962*0.5,IF(U962="走",0,IF(U962="半黑",-0.5,-1)))))</f>
      </c>
      <c r="X962" s="604" t="inlineStr">
        <is>
          <t xml:space="preserve">3082682</t>
        </is>
      </c>
      <c r="Y962" s="604" t="inlineStr">
        <is>
          <t xml:space="preserve">V4</t>
        </is>
      </c>
      <c r="Z962" s="604" t="inlineStr">
        <is>
          <t xml:space="preserve">prior-2026-10-04-v1</t>
        </is>
      </c>
      <c r="AA962" s="604" t="inlineStr">
        <is>
          <t xml:space="preserve">C</t>
        </is>
      </c>
      <c r="AB962" s="604" t="n">
        <v>0.5010951948425315</v>
      </c>
      <c r="AC962" s="604" t="n"/>
      <c r="AD962" s="604" t="n"/>
      <c r="AE962" s="604" t="n">
        <v>0.2530833174625353</v>
      </c>
      <c r="AF962" s="604" t="n">
        <v>0.2458214876949332</v>
      </c>
      <c r="AG962" s="604" t="n">
        <v>0.02851300944782442</v>
      </c>
      <c r="AH962" s="604" t="n"/>
      <c r="AI962" s="604" t="n"/>
      <c r="AJ962" s="604" t="n">
        <v>0.02851300944782442</v>
      </c>
      <c r="AK962" s="604" t="n"/>
      <c r="AL962" s="604" t="n"/>
      <c r="AM962" s="604" t="n"/>
      <c r="AN962" s="604" t="inlineStr">
        <is>
          <t xml:space="preserve">EVALUATED</t>
        </is>
      </c>
      <c r="AO962" s="604" t="inlineStr">
        <is>
          <t xml:space="preserve">EDGE_BELOW_UNCERTAINTY_THRESHOLD、BUCKET_PRIOR_ONLY、INTENT_INTERPRETATION_ONLY、FFL_OPTIONAL、EXPERT_MARKET</t>
        </is>
      </c>
      <c r="AP962" s="604" t="inlineStr">
        <is>
          <t xml:space="preserve">150ced2930ce811425fd</t>
        </is>
      </c>
      <c r="AQ962" s="604" t="n">
        <v>0</v>
      </c>
      <c r="AR962" s="604" t="n"/>
      <c r="AS962" s="604" t="n">
        <v>0</v>
      </c>
      <c r="AT962" s="604" t="n">
        <v>0</v>
      </c>
      <c r="AU962" s="604" t="n">
        <v>0.8</v>
      </c>
      <c r="AV962" s="604" t="n">
        <v>0.9</v>
      </c>
      <c r="AW962" s="604" t="n">
        <v>46299.08204853009</v>
      </c>
      <c r="AX962" s="604" t="inlineStr">
        <is>
          <t xml:space="preserve">https://simondongxiao.github.io/odds/v4/</t>
        </is>
      </c>
      <c r="AY962" s="604" t="inlineStr">
        <is>
          <t xml:space="preserve">V4 Shadow Only；real_money=false；P(EV&gt;0)不是比赛胜率</t>
        </is>
      </c>
    </row>
    <row r="963" ht="22" customHeight="1">
      <c r="A963" s="604" t="inlineStr">
        <is>
          <t xml:space="preserve">2026-10-04</t>
        </is>
      </c>
      <c r="B963" s="604" t="inlineStr">
        <is>
          <t xml:space="preserve">2026-10-05 00:00</t>
        </is>
      </c>
      <c r="C963" s="604" t="inlineStr">
        <is>
          <t xml:space="preserve">五大联赛非顶级联赛</t>
        </is>
      </c>
      <c r="D963" s="604" t="inlineStr">
        <is>
          <t xml:space="preserve">联赛</t>
        </is>
      </c>
      <c r="E963" s="604" t="inlineStr">
        <is>
          <t xml:space="preserve">意女甲</t>
        </is>
      </c>
      <c r="F963" s="604" t="inlineStr">
        <is>
          <t xml:space="preserve">FC科莫女足 vs 国际米兰女足</t>
        </is>
      </c>
      <c r="G963" s="604" t="n">
        <v>0.86</v>
      </c>
      <c r="H963" s="604" t="n">
        <v>-0.75</v>
      </c>
      <c r="I963" s="604" t="n">
        <v>0.84</v>
      </c>
      <c r="J963" s="604" t="inlineStr">
        <is>
          <t xml:space="preserve">0.86/-0.75/0.84</t>
        </is>
      </c>
      <c r="K963" s="604" t="inlineStr">
        <is>
          <t xml:space="preserve">V4-B｜EV +0.6577</t>
        </is>
      </c>
      <c r="L963" s="604" t="inlineStr">
        <is>
          <t xml:space="preserve">FC科莫女足</t>
        </is>
      </c>
      <c r="M963" s="604" t="n">
        <v>0.9094393396594271</v>
      </c>
      <c r="N963" s="604" t="inlineStr">
        <is>
          <t xml:space="preserve">V4纸面入选-B</t>
        </is>
      </c>
      <c r="O963" s="604" t="inlineStr">
        <is>
          <t xml:space="preserve">0-2</t>
        </is>
      </c>
      <c r="P963" s="604" t="str">
        <v>已结算</v>
      </c>
      <c r="Q963" s="646" t="str">
        <v>黑</v>
      </c>
      <c r="R963" s="604" t="n">
        <v>0.86</v>
      </c>
      <c r="S963" s="604" t="n">
        <f>IF(OR(Q963="",Q963="待结算"),"",IF(Q963="红",R963,IF(Q963="半红",R963*0.5,IF(Q963="走",0,IF(Q963="半黑",-0.5,-1)))))</f>
        <v>-1</v>
      </c>
      <c r="T963" s="604" t="inlineStr">
        <is>
          <t xml:space="preserve">https://m.titan007.com/analy/Analysis/3042386.htm</t>
        </is>
      </c>
      <c r="U963" s="645" t="str">
        <f>IF(Q963="","",IF(Q963="待结算","待结算",IF(Q963="红","黑",IF(Q963="半红","半黑",IF(Q963="走","走",IF(Q963="半黑","半红","红"))))))</f>
        <v>红</v>
      </c>
      <c r="V963" s="604" t="n">
        <f>IF(OR(Q963="",Q963="待结算"),"",IF(L963=LEFT(F963,FIND(" vs ",F963)-1),I963,G963))</f>
        <v>0.84</v>
      </c>
      <c r="W963" s="604" t="n">
        <f>IF(OR(U963="",U963="待结算"),"",IF(U963="红",V963,IF(U963="半红",V963*0.5,IF(U963="走",0,IF(U963="半黑",-0.5,-1)))))</f>
        <v>0.84</v>
      </c>
      <c r="X963" s="604" t="inlineStr">
        <is>
          <t xml:space="preserve">3042386</t>
        </is>
      </c>
      <c r="Y963" s="604" t="inlineStr">
        <is>
          <t xml:space="preserve">V4</t>
        </is>
      </c>
      <c r="Z963" s="604" t="inlineStr">
        <is>
          <t xml:space="preserve">prior-2026-10-04-v1</t>
        </is>
      </c>
      <c r="AA963" s="604" t="inlineStr">
        <is>
          <t xml:space="preserve">B</t>
        </is>
      </c>
      <c r="AB963" s="604" t="n">
        <v>0.8649106049306413</v>
      </c>
      <c r="AC963" s="604" t="n"/>
      <c r="AD963" s="604" t="n"/>
      <c r="AE963" s="604" t="n">
        <v>0.09792568407137797</v>
      </c>
      <c r="AF963" s="604" t="n">
        <v>0.03716371099798071</v>
      </c>
      <c r="AG963" s="604" t="n">
        <v>0.6576965672066817</v>
      </c>
      <c r="AH963" s="604" t="n"/>
      <c r="AI963" s="604" t="n"/>
      <c r="AJ963" s="604" t="n">
        <v>0.6576965672066817</v>
      </c>
      <c r="AK963" s="604" t="n"/>
      <c r="AL963" s="604" t="n"/>
      <c r="AM963" s="604" t="n"/>
      <c r="AN963" s="604" t="inlineStr">
        <is>
          <t xml:space="preserve">EVALUATED</t>
        </is>
      </c>
      <c r="AO963" s="604" t="inlineStr">
        <is>
          <t xml:space="preserve">RECEIVING_VALIDATED_EDGE、BUCKET_PRIOR_ONLY、INTENT_INTERPRETATION_ONLY、FFL_OPTIONAL、EXPERT_MARKET</t>
        </is>
      </c>
      <c r="AP963" s="604" t="inlineStr">
        <is>
          <t xml:space="preserve">23f99f64f93597a537d7</t>
        </is>
      </c>
      <c r="AQ963" s="604" t="n">
        <v>0.75</v>
      </c>
      <c r="AR963" s="604" t="n">
        <v>0.86</v>
      </c>
      <c r="AS963" s="604" t="n">
        <v>-0.75</v>
      </c>
      <c r="AT963" s="604" t="n">
        <v>0.75</v>
      </c>
      <c r="AU963" s="604" t="n">
        <v>0.86</v>
      </c>
      <c r="AV963" s="604" t="n">
        <v>0.84</v>
      </c>
      <c r="AW963" s="604" t="n">
        <v>46299.08204853009</v>
      </c>
      <c r="AX963" s="604" t="inlineStr">
        <is>
          <t xml:space="preserve">https://simondongxiao.github.io/odds/v4/</t>
        </is>
      </c>
      <c r="AY963" s="604" t="inlineStr">
        <is>
          <t xml:space="preserve">V4 Shadow Only；real_money=false；P(EV&gt;0)不是比赛胜率</t>
        </is>
      </c>
    </row>
    <row r="964" ht="22" customHeight="1">
      <c r="A964" s="604" t="inlineStr">
        <is>
          <t xml:space="preserve">2026-10-04</t>
        </is>
      </c>
      <c r="B964" s="604" t="inlineStr">
        <is>
          <t xml:space="preserve">2026-10-05 00:00</t>
        </is>
      </c>
      <c r="C964" s="604" t="inlineStr">
        <is>
          <t xml:space="preserve">南美系列</t>
        </is>
      </c>
      <c r="D964" s="604" t="inlineStr">
        <is>
          <t xml:space="preserve">联赛</t>
        </is>
      </c>
      <c r="E964" s="604" t="inlineStr">
        <is>
          <t xml:space="preserve">乌拉乙</t>
        </is>
      </c>
      <c r="F964" s="604" t="inlineStr">
        <is>
          <t xml:space="preserve">芬斯 vs 蒙特维迪奥</t>
        </is>
      </c>
      <c r="G964" s="604" t="n">
        <v>0.71</v>
      </c>
      <c r="H964" s="604" t="n">
        <v>0.75</v>
      </c>
      <c r="I964" s="604" t="n">
        <v>0.99</v>
      </c>
      <c r="J964" s="604" t="inlineStr">
        <is>
          <t xml:space="preserve">0.71/0.75/0.99</t>
        </is>
      </c>
      <c r="K964" s="604" t="inlineStr">
        <is>
          <t xml:space="preserve">V4-B｜EV +0.0731</t>
        </is>
      </c>
      <c r="L964" s="604" t="inlineStr">
        <is>
          <t xml:space="preserve">芬斯</t>
        </is>
      </c>
      <c r="M964" s="604" t="n">
        <v>0.6338660156791163</v>
      </c>
      <c r="N964" s="604" t="inlineStr">
        <is>
          <t xml:space="preserve">V4纸面入选-B</t>
        </is>
      </c>
      <c r="O964" s="604" t="inlineStr">
        <is>
          <t xml:space="preserve">2-0</t>
        </is>
      </c>
      <c r="P964" s="604" t="str">
        <v>已结算</v>
      </c>
      <c r="Q964" s="645" t="str">
        <v>红</v>
      </c>
      <c r="R964" s="604" t="n">
        <v>0.71</v>
      </c>
      <c r="S964" s="604" t="n">
        <f>IF(OR(Q964="",Q964="待结算"),"",IF(Q964="红",R964,IF(Q964="半红",R964*0.5,IF(Q964="走",0,IF(Q964="半黑",-0.5,-1)))))</f>
        <v>0.71</v>
      </c>
      <c r="T964" s="604" t="inlineStr">
        <is>
          <t xml:space="preserve">https://m.titan007.com/analy/Analysis/3096435.htm</t>
        </is>
      </c>
      <c r="U964" s="646" t="str">
        <f>IF(Q964="","",IF(Q964="待结算","待结算",IF(Q964="红","黑",IF(Q964="半红","半黑",IF(Q964="走","走",IF(Q964="半黑","半红","红"))))))</f>
        <v>黑</v>
      </c>
      <c r="V964" s="604" t="n">
        <f>IF(OR(Q964="",Q964="待结算"),"",IF(L964=LEFT(F964,FIND(" vs ",F964)-1),I964,G964))</f>
        <v>0.99</v>
      </c>
      <c r="W964" s="604" t="n">
        <f>IF(OR(U964="",U964="待结算"),"",IF(U964="红",V964,IF(U964="半红",V964*0.5,IF(U964="走",0,IF(U964="半黑",-0.5,-1)))))</f>
        <v>-1</v>
      </c>
      <c r="X964" s="604" t="inlineStr">
        <is>
          <t xml:space="preserve">3096435</t>
        </is>
      </c>
      <c r="Y964" s="604" t="inlineStr">
        <is>
          <t xml:space="preserve">V4</t>
        </is>
      </c>
      <c r="Z964" s="604" t="inlineStr">
        <is>
          <t xml:space="preserve">prior-2026-10-04-v1</t>
        </is>
      </c>
      <c r="AA964" s="604" t="inlineStr">
        <is>
          <t xml:space="preserve">B</t>
        </is>
      </c>
      <c r="AB964" s="604" t="n">
        <v>0.4232122716085005</v>
      </c>
      <c r="AC964" s="604" t="n">
        <v>0.2578592639165183</v>
      </c>
      <c r="AD964" s="604" t="n"/>
      <c r="AE964" s="604" t="n"/>
      <c r="AF964" s="604" t="n">
        <v>0.3189284644749811</v>
      </c>
      <c r="AG964" s="604" t="n">
        <v>0.07309228705741816</v>
      </c>
      <c r="AH964" s="604" t="n"/>
      <c r="AI964" s="604" t="n"/>
      <c r="AJ964" s="604" t="n">
        <v>0.07309228705741816</v>
      </c>
      <c r="AK964" s="604" t="n"/>
      <c r="AL964" s="604" t="n"/>
      <c r="AM964" s="604" t="n"/>
      <c r="AN964" s="604" t="inlineStr">
        <is>
          <t xml:space="preserve">EVALUATED</t>
        </is>
      </c>
      <c r="AO964" s="604" t="inlineStr">
        <is>
          <t xml:space="preserve">GIVING_VALIDATED_EDGE、BUCKET_PRIOR_ONLY、INTENT_INTERPRETATION_ONLY、FFL_OPTIONAL、EXPERT_MARKET</t>
        </is>
      </c>
      <c r="AP964" s="604" t="inlineStr">
        <is>
          <t xml:space="preserve">5f428a7238ca984025be</t>
        </is>
      </c>
      <c r="AQ964" s="604" t="n">
        <v>-0.75</v>
      </c>
      <c r="AR964" s="604" t="n">
        <v>0.71</v>
      </c>
      <c r="AS964" s="604" t="n">
        <v>0.75</v>
      </c>
      <c r="AT964" s="604" t="n">
        <v>-0.75</v>
      </c>
      <c r="AU964" s="604" t="n">
        <v>0.71</v>
      </c>
      <c r="AV964" s="604" t="n">
        <v>0.99</v>
      </c>
      <c r="AW964" s="604" t="n">
        <v>46299.08204853009</v>
      </c>
      <c r="AX964" s="604" t="inlineStr">
        <is>
          <t xml:space="preserve">https://simondongxiao.github.io/odds/v4/</t>
        </is>
      </c>
      <c r="AY964" s="604" t="inlineStr">
        <is>
          <t xml:space="preserve">V4 Shadow Only；real_money=false；P(EV&gt;0)不是比赛胜率</t>
        </is>
      </c>
    </row>
    <row r="965" ht="22" customHeight="1">
      <c r="A965" s="604" t="inlineStr">
        <is>
          <t xml:space="preserve">2026-10-04</t>
        </is>
      </c>
      <c r="B965" s="604" t="inlineStr">
        <is>
          <t xml:space="preserve">2026-10-05 00:30</t>
        </is>
      </c>
      <c r="C965" s="604" t="inlineStr">
        <is>
          <t xml:space="preserve">五大联赛非顶级联赛</t>
        </is>
      </c>
      <c r="D965" s="604" t="inlineStr">
        <is>
          <t xml:space="preserve">联赛</t>
        </is>
      </c>
      <c r="E965" s="604" t="inlineStr">
        <is>
          <t xml:space="preserve">西乙</t>
        </is>
      </c>
      <c r="F965" s="604" t="inlineStr">
        <is>
          <t xml:space="preserve">卡斯迪隆 vs 休达</t>
        </is>
      </c>
      <c r="G965" s="604" t="n">
        <v>0.84</v>
      </c>
      <c r="H965" s="604" t="n">
        <v>1.75</v>
      </c>
      <c r="I965" s="604" t="n">
        <v>1.04</v>
      </c>
      <c r="J965" s="604" t="inlineStr">
        <is>
          <t xml:space="preserve">0.84/1.75/1.04</t>
        </is>
      </c>
      <c r="K965" s="604" t="inlineStr">
        <is>
          <t xml:space="preserve">V4-B｜EV +0.1614</t>
        </is>
      </c>
      <c r="L965" s="604" t="inlineStr">
        <is>
          <t xml:space="preserve">卡斯迪隆</t>
        </is>
      </c>
      <c r="M965" s="604" t="n">
        <v>0.6435633314185548</v>
      </c>
      <c r="N965" s="604" t="inlineStr">
        <is>
          <t xml:space="preserve">V4纸面入选-B</t>
        </is>
      </c>
      <c r="O965" s="604" t="inlineStr">
        <is>
          <t xml:space="preserve">1-1</t>
        </is>
      </c>
      <c r="P965" s="604" t="str">
        <v>已结算</v>
      </c>
      <c r="Q965" s="646" t="str">
        <v>黑</v>
      </c>
      <c r="R965" s="604" t="n">
        <v>0.84</v>
      </c>
      <c r="S965" s="604" t="n">
        <f>IF(OR(Q965="",Q965="待结算"),"",IF(Q965="红",R965,IF(Q965="半红",R965*0.5,IF(Q965="走",0,IF(Q965="半黑",-0.5,-1)))))</f>
        <v>-1</v>
      </c>
      <c r="T965" s="604" t="inlineStr">
        <is>
          <t xml:space="preserve">https://m.titan007.com/analy/Analysis/3014102.htm</t>
        </is>
      </c>
      <c r="U965" s="645" t="str">
        <f>IF(Q965="","",IF(Q965="待结算","待结算",IF(Q965="红","黑",IF(Q965="半红","半黑",IF(Q965="走","走",IF(Q965="半黑","半红","红"))))))</f>
        <v>红</v>
      </c>
      <c r="V965" s="604" t="n">
        <f>IF(OR(Q965="",Q965="待结算"),"",IF(L965=LEFT(F965,FIND(" vs ",F965)-1),I965,G965))</f>
        <v>1.04</v>
      </c>
      <c r="W965" s="604" t="n">
        <f>IF(OR(U965="",U965="待结算"),"",IF(U965="红",V965,IF(U965="半红",V965*0.5,IF(U965="走",0,IF(U965="半黑",-0.5,-1)))))</f>
        <v>1.04</v>
      </c>
      <c r="X965" s="604" t="inlineStr">
        <is>
          <t xml:space="preserve">3014102</t>
        </is>
      </c>
      <c r="Y965" s="604" t="inlineStr">
        <is>
          <t xml:space="preserve">V4</t>
        </is>
      </c>
      <c r="Z965" s="604" t="inlineStr">
        <is>
          <t xml:space="preserve">prior-2026-10-04-v1</t>
        </is>
      </c>
      <c r="AA965" s="604" t="inlineStr">
        <is>
          <t xml:space="preserve">B</t>
        </is>
      </c>
      <c r="AB965" s="604" t="n">
        <v>0.4405069645267892</v>
      </c>
      <c r="AC965" s="604" t="n">
        <v>0.24709284152319</v>
      </c>
      <c r="AD965" s="604" t="n"/>
      <c r="AE965" s="604" t="n"/>
      <c r="AF965" s="604" t="n">
        <v>0.3124001939500208</v>
      </c>
      <c r="AG965" s="604" t="n">
        <v>0.1614046496922219</v>
      </c>
      <c r="AH965" s="604" t="n"/>
      <c r="AI965" s="604" t="n"/>
      <c r="AJ965" s="604" t="n">
        <v>0.1614046496922219</v>
      </c>
      <c r="AK965" s="604" t="n"/>
      <c r="AL965" s="604" t="n"/>
      <c r="AM965" s="604" t="n"/>
      <c r="AN965" s="604" t="inlineStr">
        <is>
          <t xml:space="preserve">EVALUATED</t>
        </is>
      </c>
      <c r="AO965" s="604" t="inlineStr">
        <is>
          <t xml:space="preserve">GIVING_VALIDATED_EDGE、BUCKET_PRIOR_ONLY、INTENT_INTERPRETATION_ONLY、FFL_OPTIONAL、EXPERT_MARKET</t>
        </is>
      </c>
      <c r="AP965" s="604" t="inlineStr">
        <is>
          <t xml:space="preserve">62ef9a7a815f7e6c376f</t>
        </is>
      </c>
      <c r="AQ965" s="604" t="n">
        <v>-1.75</v>
      </c>
      <c r="AR965" s="604" t="n">
        <v>0.84</v>
      </c>
      <c r="AS965" s="604" t="n">
        <v>1.75</v>
      </c>
      <c r="AT965" s="604" t="n">
        <v>-1.75</v>
      </c>
      <c r="AU965" s="604" t="n">
        <v>0.84</v>
      </c>
      <c r="AV965" s="604" t="n">
        <v>1.04</v>
      </c>
      <c r="AW965" s="604" t="n">
        <v>46299.08204853009</v>
      </c>
      <c r="AX965" s="604" t="inlineStr">
        <is>
          <t xml:space="preserve">https://simondongxiao.github.io/odds/v4/</t>
        </is>
      </c>
      <c r="AY965" s="604" t="inlineStr">
        <is>
          <t xml:space="preserve">V4 Shadow Only；real_money=false；P(EV&gt;0)不是比赛胜率</t>
        </is>
      </c>
    </row>
    <row r="966" ht="22" customHeight="1">
      <c r="A966" s="604" t="inlineStr">
        <is>
          <t xml:space="preserve">2026-10-04</t>
        </is>
      </c>
      <c r="B966" s="604" t="inlineStr">
        <is>
          <t xml:space="preserve">2026-10-05 00:30</t>
        </is>
      </c>
      <c r="C966" s="604" t="inlineStr">
        <is>
          <t xml:space="preserve">五大联赛非顶级联赛</t>
        </is>
      </c>
      <c r="D966" s="604" t="inlineStr">
        <is>
          <t xml:space="preserve">联赛</t>
        </is>
      </c>
      <c r="E966" s="604" t="inlineStr">
        <is>
          <t xml:space="preserve">西乙</t>
        </is>
      </c>
      <c r="F966" s="604" t="inlineStr">
        <is>
          <t xml:space="preserve">拉斯帕尔马斯 vs 巴拉多利德</t>
        </is>
      </c>
      <c r="G966" s="604" t="n">
        <v>0.96</v>
      </c>
      <c r="H966" s="604" t="n">
        <v>0.25</v>
      </c>
      <c r="I966" s="604" t="n">
        <v>0.92</v>
      </c>
      <c r="J966" s="604" t="inlineStr">
        <is>
          <t xml:space="preserve">0.96/0.25/0.92</t>
        </is>
      </c>
      <c r="K966" s="604" t="inlineStr">
        <is>
          <t xml:space="preserve">V4-B｜EV +0.0880</t>
        </is>
      </c>
      <c r="L966" s="604" t="inlineStr">
        <is>
          <t xml:space="preserve">拉斯帕尔马斯</t>
        </is>
      </c>
      <c r="M966" s="604" t="n">
        <v>0.561677167975331</v>
      </c>
      <c r="N966" s="604" t="inlineStr">
        <is>
          <t xml:space="preserve">V4纸面入选-B</t>
        </is>
      </c>
      <c r="O966" s="604" t="inlineStr">
        <is>
          <t xml:space="preserve">2-2</t>
        </is>
      </c>
      <c r="P966" s="604" t="str">
        <v>已结算</v>
      </c>
      <c r="Q966" s="648" t="str">
        <v>半黑</v>
      </c>
      <c r="R966" s="604" t="n">
        <v>0.96</v>
      </c>
      <c r="S966" s="604" t="n">
        <f>IF(OR(Q966="",Q966="待结算"),"",IF(Q966="红",R966,IF(Q966="半红",R966*0.5,IF(Q966="走",0,IF(Q966="半黑",-0.5,-1)))))</f>
        <v>-0.5</v>
      </c>
      <c r="T966" s="604" t="inlineStr">
        <is>
          <t xml:space="preserve">https://m.titan007.com/analy/Analysis/3014106.htm</t>
        </is>
      </c>
      <c r="U966" s="649" t="str">
        <f>IF(Q966="","",IF(Q966="待结算","待结算",IF(Q966="红","黑",IF(Q966="半红","半黑",IF(Q966="走","走",IF(Q966="半黑","半红","红"))))))</f>
        <v>半红</v>
      </c>
      <c r="V966" s="604" t="n">
        <f>IF(OR(Q966="",Q966="待结算"),"",IF(L966=LEFT(F966,FIND(" vs ",F966)-1),I966,G966))</f>
        <v>0.92</v>
      </c>
      <c r="W966" s="604" t="n">
        <f>IF(OR(U966="",U966="待结算"),"",IF(U966="红",V966,IF(U966="半红",V966*0.5,IF(U966="走",0,IF(U966="半黑",-0.5,-1)))))</f>
        <v>0.46</v>
      </c>
      <c r="X966" s="604" t="inlineStr">
        <is>
          <t xml:space="preserve">3014106</t>
        </is>
      </c>
      <c r="Y966" s="604" t="inlineStr">
        <is>
          <t xml:space="preserve">V4</t>
        </is>
      </c>
      <c r="Z966" s="604" t="inlineStr">
        <is>
          <t xml:space="preserve">prior-2026-10-04-v1</t>
        </is>
      </c>
      <c r="AA966" s="604" t="inlineStr">
        <is>
          <t xml:space="preserve">B</t>
        </is>
      </c>
      <c r="AB966" s="604" t="n">
        <v>0.4899914787763539</v>
      </c>
      <c r="AC966" s="604" t="n"/>
      <c r="AD966" s="604" t="n"/>
      <c r="AE966" s="604" t="n">
        <v>0.2552558419185218</v>
      </c>
      <c r="AF966" s="604" t="n">
        <v>0.2547526793051242</v>
      </c>
      <c r="AG966" s="604" t="n">
        <v>0.08801121936091461</v>
      </c>
      <c r="AH966" s="604" t="n"/>
      <c r="AI966" s="604" t="n"/>
      <c r="AJ966" s="604" t="n">
        <v>0.08801121936091461</v>
      </c>
      <c r="AK966" s="604" t="n"/>
      <c r="AL966" s="604" t="n"/>
      <c r="AM966" s="604" t="n"/>
      <c r="AN966" s="604" t="inlineStr">
        <is>
          <t xml:space="preserve">EVALUATED</t>
        </is>
      </c>
      <c r="AO966" s="604" t="inlineStr">
        <is>
          <t xml:space="preserve">GIVING_VALIDATED_EDGE、BUCKET_PRIOR_ONLY、INTENT_INTERPRETATION_ONLY、FFL_OPTIONAL、EXPERT_MARKET</t>
        </is>
      </c>
      <c r="AP966" s="604" t="inlineStr">
        <is>
          <t xml:space="preserve">0cd9d52d432568458447</t>
        </is>
      </c>
      <c r="AQ966" s="604" t="n">
        <v>-0.25</v>
      </c>
      <c r="AR966" s="604" t="n">
        <v>0.96</v>
      </c>
      <c r="AS966" s="604" t="n">
        <v>0.25</v>
      </c>
      <c r="AT966" s="604" t="n">
        <v>-0.25</v>
      </c>
      <c r="AU966" s="604" t="n">
        <v>0.96</v>
      </c>
      <c r="AV966" s="604" t="n">
        <v>0.92</v>
      </c>
      <c r="AW966" s="604" t="n">
        <v>46299.08204853009</v>
      </c>
      <c r="AX966" s="604" t="inlineStr">
        <is>
          <t xml:space="preserve">https://simondongxiao.github.io/odds/v4/</t>
        </is>
      </c>
      <c r="AY966" s="604" t="inlineStr">
        <is>
          <t xml:space="preserve">V4 Shadow Only；real_money=false；P(EV&gt;0)不是比赛胜率</t>
        </is>
      </c>
    </row>
    <row r="967" ht="22" customHeight="1">
      <c r="A967" s="604" t="inlineStr">
        <is>
          <t xml:space="preserve">2026-10-04</t>
        </is>
      </c>
      <c r="B967" s="604" t="inlineStr">
        <is>
          <t xml:space="preserve">2026-10-05 00:30</t>
        </is>
      </c>
      <c r="C967" s="604" t="inlineStr">
        <is>
          <t xml:space="preserve">五大联赛非顶级联赛</t>
        </is>
      </c>
      <c r="D967" s="604" t="inlineStr">
        <is>
          <t xml:space="preserve">联赛</t>
        </is>
      </c>
      <c r="E967" s="604" t="inlineStr">
        <is>
          <t xml:space="preserve">德女联</t>
        </is>
      </c>
      <c r="F967" s="604" t="inlineStr">
        <is>
          <t xml:space="preserve">纽伦堡女足 vs 霍芬海姆女足</t>
        </is>
      </c>
      <c r="G967" s="604" t="n">
        <v>0.93</v>
      </c>
      <c r="H967" s="604" t="n">
        <v>-0.5</v>
      </c>
      <c r="I967" s="604" t="n">
        <v>0.77</v>
      </c>
      <c r="J967" s="604" t="inlineStr">
        <is>
          <t xml:space="preserve">0.93/-0.5/0.77</t>
        </is>
      </c>
      <c r="K967" s="604" t="inlineStr">
        <is>
          <t xml:space="preserve">V4-C｜EV +0.6085</t>
        </is>
      </c>
      <c r="L967" s="604" t="inlineStr">
        <is>
          <t xml:space="preserve">纽伦堡女足</t>
        </is>
      </c>
      <c r="M967" s="604" t="n">
        <v>0.8334336387158052</v>
      </c>
      <c r="N967" s="604" t="inlineStr">
        <is>
          <t xml:space="preserve">V4纸面入选-C</t>
        </is>
      </c>
      <c r="O967" s="604" t="inlineStr">
        <is>
          <t xml:space="preserve">1-2</t>
        </is>
      </c>
      <c r="P967" s="604" t="str">
        <v>已结算</v>
      </c>
      <c r="Q967" s="646" t="str">
        <v>黑</v>
      </c>
      <c r="R967" s="604" t="n">
        <v>0.93</v>
      </c>
      <c r="S967" s="604" t="n">
        <f>IF(OR(Q967="",Q967="待结算"),"",IF(Q967="红",R967,IF(Q967="半红",R967*0.5,IF(Q967="走",0,IF(Q967="半黑",-0.5,-1)))))</f>
        <v>-1</v>
      </c>
      <c r="T967" s="604" t="inlineStr">
        <is>
          <t xml:space="preserve">https://m.titan007.com/analy/Analysis/3034793.htm</t>
        </is>
      </c>
      <c r="U967" s="645" t="str">
        <f>IF(Q967="","",IF(Q967="待结算","待结算",IF(Q967="红","黑",IF(Q967="半红","半黑",IF(Q967="走","走",IF(Q967="半黑","半红","红"))))))</f>
        <v>红</v>
      </c>
      <c r="V967" s="604" t="n">
        <f>IF(OR(Q967="",Q967="待结算"),"",IF(L967=LEFT(F967,FIND(" vs ",F967)-1),I967,G967))</f>
        <v>0.77</v>
      </c>
      <c r="W967" s="604" t="n">
        <f>IF(OR(U967="",U967="待结算"),"",IF(U967="红",V967,IF(U967="半红",V967*0.5,IF(U967="走",0,IF(U967="半黑",-0.5,-1)))))</f>
        <v>0.77</v>
      </c>
      <c r="X967" s="604" t="inlineStr">
        <is>
          <t xml:space="preserve">3034793</t>
        </is>
      </c>
      <c r="Y967" s="604" t="inlineStr">
        <is>
          <t xml:space="preserve">V4</t>
        </is>
      </c>
      <c r="Z967" s="604" t="inlineStr">
        <is>
          <t xml:space="preserve">prior-2026-10-04-v1</t>
        </is>
      </c>
      <c r="AA967" s="604" t="inlineStr">
        <is>
          <t xml:space="preserve">C</t>
        </is>
      </c>
      <c r="AB967" s="604" t="n">
        <v>0.8334336387158052</v>
      </c>
      <c r="AC967" s="604" t="n"/>
      <c r="AD967" s="604" t="n"/>
      <c r="AE967" s="604" t="n"/>
      <c r="AF967" s="604" t="n">
        <v>0.1665663612841947</v>
      </c>
      <c r="AG967" s="604" t="n">
        <v>0.6085269227215041</v>
      </c>
      <c r="AH967" s="604" t="n"/>
      <c r="AI967" s="604" t="n"/>
      <c r="AJ967" s="604" t="n">
        <v>0.6085269227215041</v>
      </c>
      <c r="AK967" s="604" t="n"/>
      <c r="AL967" s="604" t="n"/>
      <c r="AM967" s="604" t="n"/>
      <c r="AN967" s="604" t="inlineStr">
        <is>
          <t xml:space="preserve">EVALUATED</t>
        </is>
      </c>
      <c r="AO967" s="604" t="inlineStr">
        <is>
          <t xml:space="preserve">RECEIVING_VALIDATED_EDGE、BUCKET_PRIOR_ONLY、INTENT_INTERPRETATION_ONLY、FFL_OPTIONAL、EXPERT_MARKET</t>
        </is>
      </c>
      <c r="AP967" s="604" t="inlineStr">
        <is>
          <t xml:space="preserve">a41c126b9a0f552a9805</t>
        </is>
      </c>
      <c r="AQ967" s="604" t="n">
        <v>0.5</v>
      </c>
      <c r="AR967" s="604" t="n">
        <v>0.93</v>
      </c>
      <c r="AS967" s="604" t="n">
        <v>-0.5</v>
      </c>
      <c r="AT967" s="604" t="n">
        <v>0.5</v>
      </c>
      <c r="AU967" s="604" t="n">
        <v>0.93</v>
      </c>
      <c r="AV967" s="604" t="n">
        <v>0.77</v>
      </c>
      <c r="AW967" s="604" t="n">
        <v>46299.08204853009</v>
      </c>
      <c r="AX967" s="604" t="inlineStr">
        <is>
          <t xml:space="preserve">https://simondongxiao.github.io/odds/v4/</t>
        </is>
      </c>
      <c r="AY967" s="604" t="inlineStr">
        <is>
          <t xml:space="preserve">V4 Shadow Only；real_money=false；P(EV&gt;0)不是比赛胜率</t>
        </is>
      </c>
    </row>
    <row r="968" ht="22" customHeight="1">
      <c r="A968" s="604" t="inlineStr">
        <is>
          <t xml:space="preserve">2026-10-04</t>
        </is>
      </c>
      <c r="B968" s="604" t="inlineStr">
        <is>
          <t xml:space="preserve">2026-10-05 00:45</t>
        </is>
      </c>
      <c r="C968" s="604" t="inlineStr">
        <is>
          <t xml:space="preserve">五大联赛非顶级联赛</t>
        </is>
      </c>
      <c r="D968" s="604" t="inlineStr">
        <is>
          <t xml:space="preserve">联赛</t>
        </is>
      </c>
      <c r="E968" s="604" t="inlineStr">
        <is>
          <t xml:space="preserve">西协甲</t>
        </is>
      </c>
      <c r="F968" s="604" t="inlineStr">
        <is>
          <t xml:space="preserve">艾基史拉斯 vs 瑞欧马加达宏达</t>
        </is>
      </c>
      <c r="G968" s="604" t="n">
        <v>0.82</v>
      </c>
      <c r="H968" s="604" t="n">
        <v>0.5</v>
      </c>
      <c r="I968" s="604" t="n">
        <v>0.88</v>
      </c>
      <c r="J968" s="604" t="inlineStr">
        <is>
          <t xml:space="preserve">0.82/0.5/0.88</t>
        </is>
      </c>
      <c r="K968" s="604" t="inlineStr">
        <is>
          <t xml:space="preserve">V4-C｜EV +0.0510</t>
        </is>
      </c>
      <c r="L968" s="604" t="inlineStr">
        <is>
          <t xml:space="preserve">艾基史拉斯</t>
        </is>
      </c>
      <c r="M968" s="604" t="n">
        <v>0.5774971208733481</v>
      </c>
      <c r="N968" s="604" t="inlineStr">
        <is>
          <t xml:space="preserve">V4纸面入选-C</t>
        </is>
      </c>
      <c r="O968" s="604" t="inlineStr">
        <is>
          <t xml:space="preserve">1-0</t>
        </is>
      </c>
      <c r="P968" s="604" t="str">
        <v>已结算</v>
      </c>
      <c r="Q968" s="645" t="str">
        <v>红</v>
      </c>
      <c r="R968" s="604" t="n">
        <v>0.82</v>
      </c>
      <c r="S968" s="604" t="n">
        <f>IF(OR(Q968="",Q968="待结算"),"",IF(Q968="红",R968,IF(Q968="半红",R968*0.5,IF(Q968="走",0,IF(Q968="半黑",-0.5,-1)))))</f>
        <v>0.82</v>
      </c>
      <c r="T968" s="604" t="inlineStr">
        <is>
          <t xml:space="preserve">https://m.titan007.com/analy/Analysis/3014915.htm</t>
        </is>
      </c>
      <c r="U968" s="646" t="str">
        <f>IF(Q968="","",IF(Q968="待结算","待结算",IF(Q968="红","黑",IF(Q968="半红","半黑",IF(Q968="走","走",IF(Q968="半黑","半红","红"))))))</f>
        <v>黑</v>
      </c>
      <c r="V968" s="604" t="n">
        <f>IF(OR(Q968="",Q968="待结算"),"",IF(L968=LEFT(F968,FIND(" vs ",F968)-1),I968,G968))</f>
        <v>0.88</v>
      </c>
      <c r="W968" s="604" t="n">
        <f>IF(OR(U968="",U968="待结算"),"",IF(U968="红",V968,IF(U968="半红",V968*0.5,IF(U968="走",0,IF(U968="半黑",-0.5,-1)))))</f>
        <v>-1</v>
      </c>
      <c r="X968" s="604" t="inlineStr">
        <is>
          <t xml:space="preserve">3014915</t>
        </is>
      </c>
      <c r="Y968" s="604" t="inlineStr">
        <is>
          <t xml:space="preserve">V4</t>
        </is>
      </c>
      <c r="Z968" s="604" t="inlineStr">
        <is>
          <t xml:space="preserve">prior-2026-10-04-v1</t>
        </is>
      </c>
      <c r="AA968" s="604" t="inlineStr">
        <is>
          <t xml:space="preserve">C</t>
        </is>
      </c>
      <c r="AB968" s="604" t="n">
        <v>0.5774971208733481</v>
      </c>
      <c r="AC968" s="604" t="n"/>
      <c r="AD968" s="604" t="n"/>
      <c r="AE968" s="604" t="n"/>
      <c r="AF968" s="604" t="n">
        <v>0.4225028791266519</v>
      </c>
      <c r="AG968" s="604" t="n">
        <v>0.05104475998949359</v>
      </c>
      <c r="AH968" s="604" t="n"/>
      <c r="AI968" s="604" t="n"/>
      <c r="AJ968" s="604" t="n">
        <v>0.05104475998949359</v>
      </c>
      <c r="AK968" s="604" t="n"/>
      <c r="AL968" s="604" t="n"/>
      <c r="AM968" s="604" t="n"/>
      <c r="AN968" s="604" t="inlineStr">
        <is>
          <t xml:space="preserve">EVALUATED</t>
        </is>
      </c>
      <c r="AO968" s="604" t="inlineStr">
        <is>
          <t xml:space="preserve">GIVING_VALIDATED_EDGE、BUCKET_PRIOR_ONLY、INTENT_INTERPRETATION_ONLY、FFL_OPTIONAL、EXPERT_MARKET</t>
        </is>
      </c>
      <c r="AP968" s="604" t="inlineStr">
        <is>
          <t xml:space="preserve">8f08c3ace70317e1d43b</t>
        </is>
      </c>
      <c r="AQ968" s="604" t="n">
        <v>-0.5</v>
      </c>
      <c r="AR968" s="604" t="n">
        <v>0.82</v>
      </c>
      <c r="AS968" s="604" t="n">
        <v>0.5</v>
      </c>
      <c r="AT968" s="604" t="n">
        <v>-0.5</v>
      </c>
      <c r="AU968" s="604" t="n">
        <v>0.82</v>
      </c>
      <c r="AV968" s="604" t="n">
        <v>0.88</v>
      </c>
      <c r="AW968" s="604" t="n">
        <v>46299.08204853009</v>
      </c>
      <c r="AX968" s="604" t="inlineStr">
        <is>
          <t xml:space="preserve">https://simondongxiao.github.io/odds/v4/</t>
        </is>
      </c>
      <c r="AY968" s="604" t="inlineStr">
        <is>
          <t xml:space="preserve">V4 Shadow Only；real_money=false；P(EV&gt;0)不是比赛胜率</t>
        </is>
      </c>
    </row>
    <row r="969" ht="22" customHeight="1">
      <c r="A969" s="604" t="inlineStr">
        <is>
          <t xml:space="preserve">2026-10-04</t>
        </is>
      </c>
      <c r="B969" s="604" t="inlineStr">
        <is>
          <t xml:space="preserve">2026-10-05 01:00</t>
        </is>
      </c>
      <c r="C969" s="604" t="inlineStr">
        <is>
          <t xml:space="preserve">北美系列</t>
        </is>
      </c>
      <c r="D969" s="604" t="inlineStr">
        <is>
          <t xml:space="preserve">联赛</t>
        </is>
      </c>
      <c r="E969" s="604" t="inlineStr">
        <is>
          <t xml:space="preserve">美女职</t>
        </is>
      </c>
      <c r="F969" s="604" t="inlineStr">
        <is>
          <t xml:space="preserve">哥谭女足 vs 天使城女足</t>
        </is>
      </c>
      <c r="G969" s="604" t="n">
        <v>0.8</v>
      </c>
      <c r="H969" s="604" t="n">
        <v>0</v>
      </c>
      <c r="I969" s="604" t="n">
        <v>0.9</v>
      </c>
      <c r="J969" s="604" t="inlineStr">
        <is>
          <t xml:space="preserve">0.8/0/0.9</t>
        </is>
      </c>
      <c r="K969" s="604" t="inlineStr">
        <is>
          <t xml:space="preserve">V4-C｜EV +0.0441</t>
        </is>
      </c>
      <c r="L969" s="604" t="str"/>
      <c r="M969" s="604" t="n">
        <v>0.5800703145071956</v>
      </c>
      <c r="N969" s="604" t="inlineStr">
        <is>
          <t xml:space="preserve">V4纸面入选-C</t>
        </is>
      </c>
      <c r="O969" s="604" t="inlineStr">
        <is>
          <t xml:space="preserve">1-1</t>
        </is>
      </c>
      <c r="P969" s="604" t="str">
        <v>赛果已核/冻结投注未核</v>
      </c>
      <c r="Q969" s="647"/>
      <c r="R969" s="604" t="n">
        <v>0.9</v>
      </c>
      <c r="S969" s="604" t="str">
        <f>IF(OR(Q969="",Q969="待结算"),"",IF(Q969="红",R969,IF(Q969="半红",R969*0.5,IF(Q969="走",0,IF(Q969="半黑",-0.5,-1)))))</f>
      </c>
      <c r="T969" s="604" t="inlineStr">
        <is>
          <t xml:space="preserve">https://m.titan007.com/analy/Analysis/2957070.htm</t>
        </is>
      </c>
      <c r="U969" s="647" t="str">
        <f>IF(Q969="","",IF(Q969="待结算","待结算",IF(Q969="红","黑",IF(Q969="半红","半黑",IF(Q969="走","走",IF(Q969="半黑","半红","红"))))))</f>
      </c>
      <c r="V969" s="604" t="str">
        <f>IF(OR(Q969="",Q969="待结算"),"",IF(L969=LEFT(F969,FIND(" vs ",F969)-1),I969,G969))</f>
      </c>
      <c r="W969" s="604" t="str">
        <f>IF(OR(U969="",U969="待结算"),"",IF(U969="红",V969,IF(U969="半红",V969*0.5,IF(U969="走",0,IF(U969="半黑",-0.5,-1)))))</f>
      </c>
      <c r="X969" s="604" t="inlineStr">
        <is>
          <t xml:space="preserve">2957070</t>
        </is>
      </c>
      <c r="Y969" s="604" t="inlineStr">
        <is>
          <t xml:space="preserve">V4</t>
        </is>
      </c>
      <c r="Z969" s="604" t="inlineStr">
        <is>
          <t xml:space="preserve">prior-2026-10-04-v1</t>
        </is>
      </c>
      <c r="AA969" s="604" t="inlineStr">
        <is>
          <t xml:space="preserve">C</t>
        </is>
      </c>
      <c r="AB969" s="604" t="n">
        <v>0.5800703145071956</v>
      </c>
      <c r="AC969" s="604" t="n"/>
      <c r="AD969" s="604" t="n"/>
      <c r="AE969" s="604" t="n"/>
      <c r="AF969" s="604" t="n">
        <v>0.4199296854928045</v>
      </c>
      <c r="AG969" s="604" t="n">
        <v>0.04412656611295201</v>
      </c>
      <c r="AH969" s="604" t="n"/>
      <c r="AI969" s="604" t="n"/>
      <c r="AJ969" s="604" t="n">
        <v>0.04412656611295201</v>
      </c>
      <c r="AK969" s="604" t="n"/>
      <c r="AL969" s="604" t="n"/>
      <c r="AM969" s="604" t="n"/>
      <c r="AN969" s="604" t="inlineStr">
        <is>
          <t xml:space="preserve">EVALUATED</t>
        </is>
      </c>
      <c r="AO969" s="604" t="inlineStr">
        <is>
          <t xml:space="preserve">EDGE_BELOW_UNCERTAINTY_THRESHOLD、BUCKET_PRIOR_ONLY、INTENT_INTERPRETATION_ONLY、FFL_OPTIONAL、EXPERT_MARKET</t>
        </is>
      </c>
      <c r="AP969" s="604" t="inlineStr">
        <is>
          <t xml:space="preserve">e86130fcc9417340e353</t>
        </is>
      </c>
      <c r="AQ969" s="604" t="n">
        <v>0</v>
      </c>
      <c r="AR969" s="604" t="n"/>
      <c r="AS969" s="604" t="n">
        <v>0</v>
      </c>
      <c r="AT969" s="604" t="n">
        <v>0</v>
      </c>
      <c r="AU969" s="604" t="n">
        <v>0.8</v>
      </c>
      <c r="AV969" s="604" t="n">
        <v>0.9</v>
      </c>
      <c r="AW969" s="604" t="n">
        <v>46299.08204853009</v>
      </c>
      <c r="AX969" s="604" t="inlineStr">
        <is>
          <t xml:space="preserve">https://simondongxiao.github.io/odds/v4/</t>
        </is>
      </c>
      <c r="AY969" s="604" t="inlineStr">
        <is>
          <t xml:space="preserve">V4 Shadow Only；real_money=false；P(EV&gt;0)不是比赛胜率</t>
        </is>
      </c>
    </row>
    <row r="970" ht="22" customHeight="1">
      <c r="A970" s="604" t="inlineStr">
        <is>
          <t xml:space="preserve">2026-10-04</t>
        </is>
      </c>
      <c r="B970" s="604" t="inlineStr">
        <is>
          <t xml:space="preserve">2026-10-05 01:00</t>
        </is>
      </c>
      <c r="C970" s="604" t="inlineStr">
        <is>
          <t xml:space="preserve">北美系列</t>
        </is>
      </c>
      <c r="D970" s="604" t="inlineStr">
        <is>
          <t xml:space="preserve">联赛</t>
        </is>
      </c>
      <c r="E970" s="604" t="inlineStr">
        <is>
          <t xml:space="preserve">哥斯乙</t>
        </is>
      </c>
      <c r="F970" s="604" t="inlineStr">
        <is>
          <t xml:space="preserve">FC阿塞里 vs 瓜达卢普</t>
        </is>
      </c>
      <c r="G970" s="604" t="n">
        <v>0.74</v>
      </c>
      <c r="H970" s="604" t="n">
        <v>0</v>
      </c>
      <c r="I970" s="604" t="n">
        <v>0.96</v>
      </c>
      <c r="J970" s="604" t="inlineStr">
        <is>
          <t xml:space="preserve">0.74/0/0.96</t>
        </is>
      </c>
      <c r="K970" s="604" t="inlineStr">
        <is>
          <t xml:space="preserve">V4-C｜EV +0.0146</t>
        </is>
      </c>
      <c r="L970" s="604" t="str"/>
      <c r="M970" s="604" t="n">
        <v>0.5843172245307057</v>
      </c>
      <c r="N970" s="604" t="inlineStr">
        <is>
          <t xml:space="preserve">V4纸面入选-C</t>
        </is>
      </c>
      <c r="O970" s="604" t="inlineStr">
        <is>
          <t xml:space="preserve">2-3</t>
        </is>
      </c>
      <c r="P970" s="604" t="str">
        <v>赛果已核/冻结投注未核</v>
      </c>
      <c r="Q970" s="646"/>
      <c r="R970" s="604" t="n">
        <v>0.96</v>
      </c>
      <c r="S970" s="604" t="str">
        <f>IF(OR(Q970="",Q970="待结算"),"",IF(Q970="红",R970,IF(Q970="半红",R970*0.5,IF(Q970="走",0,IF(Q970="半黑",-0.5,-1)))))</f>
      </c>
      <c r="T970" s="604" t="inlineStr">
        <is>
          <t xml:space="preserve">https://m.titan007.com/analy/Analysis/3096297.htm</t>
        </is>
      </c>
      <c r="U970" s="645" t="str">
        <f>IF(Q970="","",IF(Q970="待结算","待结算",IF(Q970="红","黑",IF(Q970="半红","半黑",IF(Q970="走","走",IF(Q970="半黑","半红","红"))))))</f>
      </c>
      <c r="V970" s="604" t="str">
        <f>IF(OR(Q970="",Q970="待结算"),"",IF(L970=LEFT(F970,FIND(" vs ",F970)-1),I970,G970))</f>
      </c>
      <c r="W970" s="604" t="str">
        <f>IF(OR(U970="",U970="待结算"),"",IF(U970="红",V970,IF(U970="半红",V970*0.5,IF(U970="走",0,IF(U970="半黑",-0.5,-1)))))</f>
      </c>
      <c r="X970" s="604" t="inlineStr">
        <is>
          <t xml:space="preserve">3096297</t>
        </is>
      </c>
      <c r="Y970" s="604" t="inlineStr">
        <is>
          <t xml:space="preserve">V4</t>
        </is>
      </c>
      <c r="Z970" s="604" t="inlineStr">
        <is>
          <t xml:space="preserve">prior-2026-10-04-v1</t>
        </is>
      </c>
      <c r="AA970" s="604" t="inlineStr">
        <is>
          <t xml:space="preserve">C</t>
        </is>
      </c>
      <c r="AB970" s="604" t="n">
        <v>0.5112104631471672</v>
      </c>
      <c r="AC970" s="604" t="n"/>
      <c r="AD970" s="604" t="n"/>
      <c r="AE970" s="604" t="n">
        <v>0.2502296982337088</v>
      </c>
      <c r="AF970" s="604" t="n">
        <v>0.2385598386191239</v>
      </c>
      <c r="AG970" s="604" t="n">
        <v>0.01462105499292543</v>
      </c>
      <c r="AH970" s="604" t="n"/>
      <c r="AI970" s="604" t="n"/>
      <c r="AJ970" s="604" t="n">
        <v>0.01462105499292543</v>
      </c>
      <c r="AK970" s="604" t="n"/>
      <c r="AL970" s="604" t="n"/>
      <c r="AM970" s="604" t="n"/>
      <c r="AN970" s="604" t="inlineStr">
        <is>
          <t xml:space="preserve">EVALUATED</t>
        </is>
      </c>
      <c r="AO970" s="604" t="inlineStr">
        <is>
          <t xml:space="preserve">EDGE_BELOW_UNCERTAINTY_THRESHOLD、BUCKET_PRIOR_ONLY、INTENT_INTERPRETATION_ONLY、FFL_OPTIONAL、EXPERT_MARKET</t>
        </is>
      </c>
      <c r="AP970" s="604" t="inlineStr">
        <is>
          <t xml:space="preserve">ab8cc90941291e288a6a</t>
        </is>
      </c>
      <c r="AQ970" s="604" t="n">
        <v>0</v>
      </c>
      <c r="AR970" s="604" t="n"/>
      <c r="AS970" s="604" t="n">
        <v>0</v>
      </c>
      <c r="AT970" s="604" t="n">
        <v>0</v>
      </c>
      <c r="AU970" s="604" t="n">
        <v>0.74</v>
      </c>
      <c r="AV970" s="604" t="n">
        <v>0.96</v>
      </c>
      <c r="AW970" s="604" t="n">
        <v>46299.08204853009</v>
      </c>
      <c r="AX970" s="604" t="inlineStr">
        <is>
          <t xml:space="preserve">https://simondongxiao.github.io/odds/v4/</t>
        </is>
      </c>
      <c r="AY970" s="604" t="inlineStr">
        <is>
          <t xml:space="preserve">V4 Shadow Only；real_money=false；P(EV&gt;0)不是比赛胜率</t>
        </is>
      </c>
    </row>
    <row r="971" ht="22" customHeight="1">
      <c r="A971" s="604" t="inlineStr">
        <is>
          <t xml:space="preserve">2026-10-04</t>
        </is>
      </c>
      <c r="B971" s="604" t="inlineStr">
        <is>
          <t xml:space="preserve">2026-10-05 01:45</t>
        </is>
      </c>
      <c r="C971" s="604" t="inlineStr">
        <is>
          <t xml:space="preserve">南美系列</t>
        </is>
      </c>
      <c r="D971" s="604" t="inlineStr">
        <is>
          <t xml:space="preserve">联赛</t>
        </is>
      </c>
      <c r="E971" s="604" t="inlineStr">
        <is>
          <t xml:space="preserve">阿甲</t>
        </is>
      </c>
      <c r="F971" s="604" t="inlineStr">
        <is>
          <t xml:space="preserve">飓风队 vs 阿尔多斯维</t>
        </is>
      </c>
      <c r="G971" s="604" t="n">
        <v>0.95</v>
      </c>
      <c r="H971" s="604" t="n">
        <v>0.75</v>
      </c>
      <c r="I971" s="604" t="n">
        <v>0.93</v>
      </c>
      <c r="J971" s="604" t="inlineStr">
        <is>
          <t xml:space="preserve">0.95/0.75/0.93</t>
        </is>
      </c>
      <c r="K971" s="604" t="inlineStr">
        <is>
          <t xml:space="preserve">V4-A｜EV +0.2244</t>
        </is>
      </c>
      <c r="L971" s="604" t="inlineStr">
        <is>
          <t xml:space="preserve">飓风队</t>
        </is>
      </c>
      <c r="M971" s="604" t="n">
        <v>0.6450157623695701</v>
      </c>
      <c r="N971" s="604" t="inlineStr">
        <is>
          <t xml:space="preserve">V4纸面入选-A</t>
        </is>
      </c>
      <c r="O971" s="604" t="inlineStr">
        <is>
          <t xml:space="preserve">1-0</t>
        </is>
      </c>
      <c r="P971" s="604" t="str">
        <v>已结算</v>
      </c>
      <c r="Q971" s="649" t="str">
        <v>半红</v>
      </c>
      <c r="R971" s="604" t="n">
        <v>0.95</v>
      </c>
      <c r="S971" s="604" t="n">
        <f>IF(OR(Q971="",Q971="待结算"),"",IF(Q971="红",R971,IF(Q971="半红",R971*0.5,IF(Q971="走",0,IF(Q971="半黑",-0.5,-1)))))</f>
        <v>0.475</v>
      </c>
      <c r="T971" s="604" t="inlineStr">
        <is>
          <t xml:space="preserve">https://m.titan007.com/analy/Analysis/2962661.htm</t>
        </is>
      </c>
      <c r="U971" s="648" t="str">
        <f>IF(Q971="","",IF(Q971="待结算","待结算",IF(Q971="红","黑",IF(Q971="半红","半黑",IF(Q971="走","走",IF(Q971="半黑","半红","红"))))))</f>
        <v>半黑</v>
      </c>
      <c r="V971" s="604" t="n">
        <f>IF(OR(Q971="",Q971="待结算"),"",IF(L971=LEFT(F971,FIND(" vs ",F971)-1),I971,G971))</f>
        <v>0.93</v>
      </c>
      <c r="W971" s="604" t="n">
        <f>IF(OR(U971="",U971="待结算"),"",IF(U971="红",V971,IF(U971="半红",V971*0.5,IF(U971="走",0,IF(U971="半黑",-0.5,-1)))))</f>
        <v>-0.5</v>
      </c>
      <c r="X971" s="604" t="inlineStr">
        <is>
          <t xml:space="preserve">2962661</t>
        </is>
      </c>
      <c r="Y971" s="604" t="inlineStr">
        <is>
          <t xml:space="preserve">V4</t>
        </is>
      </c>
      <c r="Z971" s="604" t="inlineStr">
        <is>
          <t xml:space="preserve">prior-2026-10-04-v1</t>
        </is>
      </c>
      <c r="AA971" s="604" t="inlineStr">
        <is>
          <t xml:space="preserve">A</t>
        </is>
      </c>
      <c r="AB971" s="604" t="n">
        <v>0.4321930198985339</v>
      </c>
      <c r="AC971" s="604" t="n">
        <v>0.2587485753503965</v>
      </c>
      <c r="AD971" s="604" t="n"/>
      <c r="AE971" s="604" t="n"/>
      <c r="AF971" s="604" t="n">
        <v>0.3090584047510697</v>
      </c>
      <c r="AG971" s="604" t="n">
        <v>0.2244305374439758</v>
      </c>
      <c r="AH971" s="604" t="n"/>
      <c r="AI971" s="604" t="n"/>
      <c r="AJ971" s="604" t="n">
        <v>0.2244305374439758</v>
      </c>
      <c r="AK971" s="604" t="n"/>
      <c r="AL971" s="604" t="n"/>
      <c r="AM971" s="604" t="n"/>
      <c r="AN971" s="604" t="inlineStr">
        <is>
          <t xml:space="preserve">EVALUATED</t>
        </is>
      </c>
      <c r="AO971" s="604" t="inlineStr">
        <is>
          <t xml:space="preserve">GIVING_VALIDATED_EDGE、BUCKET_PRIOR_ONLY、INTENT_INTERPRETATION_ONLY、FFL_OPTIONAL、EXPERT_MARKET</t>
        </is>
      </c>
      <c r="AP971" s="604" t="inlineStr">
        <is>
          <t xml:space="preserve">ec2d1ccec61a4bba3aed</t>
        </is>
      </c>
      <c r="AQ971" s="604" t="n">
        <v>-0.75</v>
      </c>
      <c r="AR971" s="604" t="n">
        <v>0.95</v>
      </c>
      <c r="AS971" s="604" t="n">
        <v>0.75</v>
      </c>
      <c r="AT971" s="604" t="n">
        <v>-0.75</v>
      </c>
      <c r="AU971" s="604" t="n">
        <v>0.95</v>
      </c>
      <c r="AV971" s="604" t="n">
        <v>0.93</v>
      </c>
      <c r="AW971" s="604" t="n">
        <v>46299.08204853009</v>
      </c>
      <c r="AX971" s="604" t="inlineStr">
        <is>
          <t xml:space="preserve">https://simondongxiao.github.io/odds/v4/</t>
        </is>
      </c>
      <c r="AY971" s="604" t="inlineStr">
        <is>
          <t xml:space="preserve">V4 Shadow Only；real_money=false；P(EV&gt;0)不是比赛胜率</t>
        </is>
      </c>
    </row>
    <row r="972" ht="22" customHeight="1">
      <c r="A972" s="604" t="inlineStr">
        <is>
          <t xml:space="preserve">2026-10-04</t>
        </is>
      </c>
      <c r="B972" s="604" t="inlineStr">
        <is>
          <t xml:space="preserve">2026-10-05 02:00</t>
        </is>
      </c>
      <c r="C972" s="604" t="inlineStr">
        <is>
          <t xml:space="preserve">南美系列</t>
        </is>
      </c>
      <c r="D972" s="604" t="inlineStr">
        <is>
          <t xml:space="preserve">联赛</t>
        </is>
      </c>
      <c r="E972" s="604" t="inlineStr">
        <is>
          <t xml:space="preserve">阿乙</t>
        </is>
      </c>
      <c r="F972" s="604" t="inlineStr">
        <is>
          <t xml:space="preserve">卡洛斯卡萨雷斯农业 vs 米德兰</t>
        </is>
      </c>
      <c r="G972" s="604" t="n">
        <v>0.91</v>
      </c>
      <c r="H972" s="604" t="n">
        <v>0</v>
      </c>
      <c r="I972" s="604" t="n">
        <v>0.85</v>
      </c>
      <c r="J972" s="604" t="inlineStr">
        <is>
          <t xml:space="preserve">0.91/0/0.85</t>
        </is>
      </c>
      <c r="K972" s="604" t="inlineStr">
        <is>
          <t xml:space="preserve">V4-C｜EV +0.0019</t>
        </is>
      </c>
      <c r="L972" s="604" t="str"/>
      <c r="M972" s="604" t="n">
        <v>0.5247087880716658</v>
      </c>
      <c r="N972" s="604" t="inlineStr">
        <is>
          <t xml:space="preserve">V4纸面入选-C</t>
        </is>
      </c>
      <c r="O972" s="604" t="inlineStr">
        <is>
          <t xml:space="preserve">0-0</t>
        </is>
      </c>
      <c r="P972" s="604" t="str">
        <v>赛果已核/冻结投注未核</v>
      </c>
      <c r="Q972" s="647"/>
      <c r="R972" s="604" t="n">
        <v>0.85</v>
      </c>
      <c r="S972" s="604" t="str">
        <f>IF(OR(Q972="",Q972="待结算"),"",IF(Q972="红",R972,IF(Q972="半红",R972*0.5,IF(Q972="走",0,IF(Q972="半黑",-0.5,-1)))))</f>
      </c>
      <c r="T972" s="604" t="inlineStr">
        <is>
          <t xml:space="preserve">https://m.titan007.com/analy/Analysis/2916718.htm</t>
        </is>
      </c>
      <c r="U972" s="647" t="str">
        <f>IF(Q972="","",IF(Q972="待结算","待结算",IF(Q972="红","黑",IF(Q972="半红","半黑",IF(Q972="走","走",IF(Q972="半黑","半红","红"))))))</f>
      </c>
      <c r="V972" s="604" t="str">
        <f>IF(OR(Q972="",Q972="待结算"),"",IF(L972=LEFT(F972,FIND(" vs ",F972)-1),I972,G972))</f>
      </c>
      <c r="W972" s="604" t="str">
        <f>IF(OR(U972="",U972="待结算"),"",IF(U972="红",V972,IF(U972="半红",V972*0.5,IF(U972="走",0,IF(U972="半黑",-0.5,-1)))))</f>
      </c>
      <c r="X972" s="604" t="inlineStr">
        <is>
          <t xml:space="preserve">2916718</t>
        </is>
      </c>
      <c r="Y972" s="604" t="inlineStr">
        <is>
          <t xml:space="preserve">V4</t>
        </is>
      </c>
      <c r="Z972" s="604" t="inlineStr">
        <is>
          <t xml:space="preserve">prior-2026-10-04-v1</t>
        </is>
      </c>
      <c r="AA972" s="604" t="inlineStr">
        <is>
          <t xml:space="preserve">C</t>
        </is>
      </c>
      <c r="AB972" s="604" t="n">
        <v>0.4561395727072869</v>
      </c>
      <c r="AC972" s="604" t="n"/>
      <c r="AD972" s="604" t="n"/>
      <c r="AE972" s="604" t="n">
        <v>0.2613610327220727</v>
      </c>
      <c r="AF972" s="604" t="n">
        <v>0.2824993945706404</v>
      </c>
      <c r="AG972" s="604" t="n">
        <v>0.001907100231954284</v>
      </c>
      <c r="AH972" s="604" t="n"/>
      <c r="AI972" s="604" t="n"/>
      <c r="AJ972" s="604" t="n">
        <v>0.001907100231954284</v>
      </c>
      <c r="AK972" s="604" t="n"/>
      <c r="AL972" s="604" t="n"/>
      <c r="AM972" s="604" t="n"/>
      <c r="AN972" s="604" t="inlineStr">
        <is>
          <t xml:space="preserve">EVALUATED</t>
        </is>
      </c>
      <c r="AO972" s="604" t="inlineStr">
        <is>
          <t xml:space="preserve">EDGE_BELOW_UNCERTAINTY_THRESHOLD、BUCKET_PRIOR_ONLY、INTENT_INTERPRETATION_ONLY、FFL_OPTIONAL、EXPERT_MARKET</t>
        </is>
      </c>
      <c r="AP972" s="604" t="inlineStr">
        <is>
          <t xml:space="preserve">d63715202abab3038dea</t>
        </is>
      </c>
      <c r="AQ972" s="604" t="n">
        <v>0</v>
      </c>
      <c r="AR972" s="604" t="n"/>
      <c r="AS972" s="604" t="n">
        <v>0</v>
      </c>
      <c r="AT972" s="604" t="n">
        <v>0</v>
      </c>
      <c r="AU972" s="604" t="n">
        <v>0.91</v>
      </c>
      <c r="AV972" s="604" t="n">
        <v>0.85</v>
      </c>
      <c r="AW972" s="604" t="n">
        <v>46299.08204853009</v>
      </c>
      <c r="AX972" s="604" t="inlineStr">
        <is>
          <t xml:space="preserve">https://simondongxiao.github.io/odds/v4/</t>
        </is>
      </c>
      <c r="AY972" s="604" t="inlineStr">
        <is>
          <t xml:space="preserve">V4 Shadow Only；real_money=false；P(EV&gt;0)不是比赛胜率</t>
        </is>
      </c>
    </row>
    <row r="973" ht="22" customHeight="1">
      <c r="A973" s="604" t="inlineStr">
        <is>
          <t xml:space="preserve">2026-10-04</t>
        </is>
      </c>
      <c r="B973" s="604" t="inlineStr">
        <is>
          <t xml:space="preserve">2026-10-05 02:00</t>
        </is>
      </c>
      <c r="C973" s="604" t="inlineStr">
        <is>
          <t xml:space="preserve">南美系列</t>
        </is>
      </c>
      <c r="D973" s="604" t="inlineStr">
        <is>
          <t xml:space="preserve">联赛</t>
        </is>
      </c>
      <c r="E973" s="604" t="inlineStr">
        <is>
          <t xml:space="preserve">智利乙</t>
        </is>
      </c>
      <c r="F973" s="604" t="inlineStr">
        <is>
          <t xml:space="preserve">圣菲利浦联 vs 伊基克体育</t>
        </is>
      </c>
      <c r="G973" s="604" t="n">
        <v>0.82</v>
      </c>
      <c r="H973" s="604" t="n">
        <v>-0.25</v>
      </c>
      <c r="I973" s="604" t="n">
        <v>0.88</v>
      </c>
      <c r="J973" s="604" t="inlineStr">
        <is>
          <t xml:space="preserve">0.82/-0.25/0.88</t>
        </is>
      </c>
      <c r="K973" s="604" t="inlineStr">
        <is>
          <t xml:space="preserve">V4-B｜EV +0.1229</t>
        </is>
      </c>
      <c r="L973" s="604" t="inlineStr">
        <is>
          <t xml:space="preserve">圣菲利浦联</t>
        </is>
      </c>
      <c r="M973" s="604" t="n">
        <v>0.6271971291457392</v>
      </c>
      <c r="N973" s="604" t="inlineStr">
        <is>
          <t xml:space="preserve">V4纸面入选-B</t>
        </is>
      </c>
      <c r="O973" s="604" t="inlineStr">
        <is>
          <t xml:space="preserve">0-2</t>
        </is>
      </c>
      <c r="P973" s="604" t="str">
        <v>已结算</v>
      </c>
      <c r="Q973" s="646" t="str">
        <v>黑</v>
      </c>
      <c r="R973" s="604" t="n">
        <v>0.82</v>
      </c>
      <c r="S973" s="604" t="n">
        <f>IF(OR(Q973="",Q973="待结算"),"",IF(Q973="红",R973,IF(Q973="半红",R973*0.5,IF(Q973="走",0,IF(Q973="半黑",-0.5,-1)))))</f>
        <v>-1</v>
      </c>
      <c r="T973" s="604" t="inlineStr">
        <is>
          <t xml:space="preserve">https://m.titan007.com/analy/Analysis/2926248.htm</t>
        </is>
      </c>
      <c r="U973" s="645" t="str">
        <f>IF(Q973="","",IF(Q973="待结算","待结算",IF(Q973="红","黑",IF(Q973="半红","半黑",IF(Q973="走","走",IF(Q973="半黑","半红","红"))))))</f>
        <v>红</v>
      </c>
      <c r="V973" s="604" t="n">
        <f>IF(OR(Q973="",Q973="待结算"),"",IF(L973=LEFT(F973,FIND(" vs ",F973)-1),I973,G973))</f>
        <v>0.88</v>
      </c>
      <c r="W973" s="604" t="n">
        <f>IF(OR(U973="",U973="待结算"),"",IF(U973="红",V973,IF(U973="半红",V973*0.5,IF(U973="走",0,IF(U973="半黑",-0.5,-1)))))</f>
        <v>0.88</v>
      </c>
      <c r="X973" s="604" t="inlineStr">
        <is>
          <t xml:space="preserve">2926248</t>
        </is>
      </c>
      <c r="Y973" s="604" t="inlineStr">
        <is>
          <t xml:space="preserve">V4</t>
        </is>
      </c>
      <c r="Z973" s="604" t="inlineStr">
        <is>
          <t xml:space="preserve">prior-2026-10-04-v1</t>
        </is>
      </c>
      <c r="AA973" s="604" t="inlineStr">
        <is>
          <t xml:space="preserve">B</t>
        </is>
      </c>
      <c r="AB973" s="604" t="n">
        <v>0.4130525128110174</v>
      </c>
      <c r="AC973" s="604" t="n">
        <v>0.2632067283048188</v>
      </c>
      <c r="AD973" s="604" t="n"/>
      <c r="AE973" s="604" t="n"/>
      <c r="AF973" s="604" t="n">
        <v>0.3237407588841639</v>
      </c>
      <c r="AG973" s="604" t="n">
        <v>0.122877060225846</v>
      </c>
      <c r="AH973" s="604" t="n"/>
      <c r="AI973" s="604" t="n"/>
      <c r="AJ973" s="604" t="n">
        <v>0.122877060225846</v>
      </c>
      <c r="AK973" s="604" t="n"/>
      <c r="AL973" s="604" t="n"/>
      <c r="AM973" s="604" t="n"/>
      <c r="AN973" s="604" t="inlineStr">
        <is>
          <t xml:space="preserve">EVALUATED</t>
        </is>
      </c>
      <c r="AO973" s="604" t="inlineStr">
        <is>
          <t xml:space="preserve">RECEIVING_VALIDATED_EDGE、BUCKET_PRIOR_ONLY、INTENT_INTERPRETATION_ONLY、FFL_OPTIONAL、EXPERT_MARKET</t>
        </is>
      </c>
      <c r="AP973" s="604" t="inlineStr">
        <is>
          <t xml:space="preserve">9e92323e381dbf5dfb44</t>
        </is>
      </c>
      <c r="AQ973" s="604" t="n">
        <v>0.25</v>
      </c>
      <c r="AR973" s="604" t="n">
        <v>0.82</v>
      </c>
      <c r="AS973" s="604" t="n">
        <v>-0.25</v>
      </c>
      <c r="AT973" s="604" t="n">
        <v>0.25</v>
      </c>
      <c r="AU973" s="604" t="n">
        <v>0.82</v>
      </c>
      <c r="AV973" s="604" t="n">
        <v>0.88</v>
      </c>
      <c r="AW973" s="604" t="n">
        <v>46299.08204853009</v>
      </c>
      <c r="AX973" s="604" t="inlineStr">
        <is>
          <t xml:space="preserve">https://simondongxiao.github.io/odds/v4/</t>
        </is>
      </c>
      <c r="AY973" s="604" t="inlineStr">
        <is>
          <t xml:space="preserve">V4 Shadow Only；real_money=false；P(EV&gt;0)不是比赛胜率</t>
        </is>
      </c>
    </row>
    <row r="974" ht="22" customHeight="1">
      <c r="A974" s="604" t="inlineStr">
        <is>
          <t xml:space="preserve">2026-10-04</t>
        </is>
      </c>
      <c r="B974" s="604" t="inlineStr">
        <is>
          <t xml:space="preserve">2026-10-05 02:00</t>
        </is>
      </c>
      <c r="C974" s="604" t="inlineStr">
        <is>
          <t xml:space="preserve">南美系列</t>
        </is>
      </c>
      <c r="D974" s="604" t="inlineStr">
        <is>
          <t xml:space="preserve">联赛</t>
        </is>
      </c>
      <c r="E974" s="604" t="inlineStr">
        <is>
          <t xml:space="preserve">阿乙曼特秋</t>
        </is>
      </c>
      <c r="F974" s="604" t="inlineStr">
        <is>
          <t xml:space="preserve">BsAs交流会 vs 弗朗德里亚</t>
        </is>
      </c>
      <c r="G974" s="604" t="n">
        <v>0.82</v>
      </c>
      <c r="H974" s="604" t="n">
        <v>0.25</v>
      </c>
      <c r="I974" s="604" t="n">
        <v>0.88</v>
      </c>
      <c r="J974" s="604" t="inlineStr">
        <is>
          <t xml:space="preserve">0.82/0.25/0.88</t>
        </is>
      </c>
      <c r="K974" s="604" t="inlineStr">
        <is>
          <t xml:space="preserve">V4-B｜EV +0.1514</t>
        </is>
      </c>
      <c r="L974" s="604" t="inlineStr">
        <is>
          <t xml:space="preserve">BsAs交流会</t>
        </is>
      </c>
      <c r="M974" s="604" t="n">
        <v>0.6440278360303022</v>
      </c>
      <c r="N974" s="604" t="inlineStr">
        <is>
          <t xml:space="preserve">V4纸面入选-B</t>
        </is>
      </c>
      <c r="O974" s="604" t="inlineStr">
        <is>
          <t xml:space="preserve">1-1</t>
        </is>
      </c>
      <c r="P974" s="604" t="str">
        <v>已结算</v>
      </c>
      <c r="Q974" s="648" t="str">
        <v>半黑</v>
      </c>
      <c r="R974" s="604" t="n">
        <v>0.82</v>
      </c>
      <c r="S974" s="604" t="n">
        <f>IF(OR(Q974="",Q974="待结算"),"",IF(Q974="红",R974,IF(Q974="半红",R974*0.5,IF(Q974="走",0,IF(Q974="半黑",-0.5,-1)))))</f>
        <v>-0.5</v>
      </c>
      <c r="T974" s="604" t="inlineStr">
        <is>
          <t xml:space="preserve">https://m.titan007.com/analy/Analysis/2934827.htm</t>
        </is>
      </c>
      <c r="U974" s="649" t="str">
        <f>IF(Q974="","",IF(Q974="待结算","待结算",IF(Q974="红","黑",IF(Q974="半红","半黑",IF(Q974="走","走",IF(Q974="半黑","半红","红"))))))</f>
        <v>半红</v>
      </c>
      <c r="V974" s="604" t="n">
        <f>IF(OR(Q974="",Q974="待结算"),"",IF(L974=LEFT(F974,FIND(" vs ",F974)-1),I974,G974))</f>
        <v>0.88</v>
      </c>
      <c r="W974" s="604" t="n">
        <f>IF(OR(U974="",U974="待结算"),"",IF(U974="红",V974,IF(U974="半红",V974*0.5,IF(U974="走",0,IF(U974="半黑",-0.5,-1)))))</f>
        <v>0.44</v>
      </c>
      <c r="X974" s="604" t="inlineStr">
        <is>
          <t xml:space="preserve">2934827</t>
        </is>
      </c>
      <c r="Y974" s="604" t="inlineStr">
        <is>
          <t xml:space="preserve">V4</t>
        </is>
      </c>
      <c r="Z974" s="604" t="inlineStr">
        <is>
          <t xml:space="preserve">prior-2026-10-04-v1</t>
        </is>
      </c>
      <c r="AA974" s="604" t="inlineStr">
        <is>
          <t xml:space="preserve">B</t>
        </is>
      </c>
      <c r="AB974" s="604" t="n">
        <v>0.5665620019767698</v>
      </c>
      <c r="AC974" s="604" t="n"/>
      <c r="AD974" s="604" t="n"/>
      <c r="AE974" s="604" t="n">
        <v>0.240566726217988</v>
      </c>
      <c r="AF974" s="604" t="n">
        <v>0.1928712718052423</v>
      </c>
      <c r="AG974" s="604" t="n">
        <v>0.1514262067067149</v>
      </c>
      <c r="AH974" s="604" t="n"/>
      <c r="AI974" s="604" t="n"/>
      <c r="AJ974" s="604" t="n">
        <v>0.1514262067067149</v>
      </c>
      <c r="AK974" s="604" t="n"/>
      <c r="AL974" s="604" t="n"/>
      <c r="AM974" s="604" t="n"/>
      <c r="AN974" s="604" t="inlineStr">
        <is>
          <t xml:space="preserve">EVALUATED</t>
        </is>
      </c>
      <c r="AO974" s="604" t="inlineStr">
        <is>
          <t xml:space="preserve">GIVING_VALIDATED_EDGE、BUCKET_PRIOR_ONLY、INTENT_INTERPRETATION_ONLY、FFL_OPTIONAL、EXPERT_MARKET</t>
        </is>
      </c>
      <c r="AP974" s="604" t="inlineStr">
        <is>
          <t xml:space="preserve">2b6047fdacf51c4ff72d</t>
        </is>
      </c>
      <c r="AQ974" s="604" t="n">
        <v>-0.25</v>
      </c>
      <c r="AR974" s="604" t="n">
        <v>0.82</v>
      </c>
      <c r="AS974" s="604" t="n">
        <v>0.25</v>
      </c>
      <c r="AT974" s="604" t="n">
        <v>-0.25</v>
      </c>
      <c r="AU974" s="604" t="n">
        <v>0.82</v>
      </c>
      <c r="AV974" s="604" t="n">
        <v>0.88</v>
      </c>
      <c r="AW974" s="604" t="n">
        <v>46299.08204853009</v>
      </c>
      <c r="AX974" s="604" t="inlineStr">
        <is>
          <t xml:space="preserve">https://simondongxiao.github.io/odds/v4/</t>
        </is>
      </c>
      <c r="AY974" s="604" t="inlineStr">
        <is>
          <t xml:space="preserve">V4 Shadow Only；real_money=false；P(EV&gt;0)不是比赛胜率</t>
        </is>
      </c>
    </row>
    <row r="975" ht="22" customHeight="1">
      <c r="A975" s="604" t="inlineStr">
        <is>
          <t xml:space="preserve">2026-10-04</t>
        </is>
      </c>
      <c r="B975" s="604" t="inlineStr">
        <is>
          <t xml:space="preserve">2026-10-05 02:00</t>
        </is>
      </c>
      <c r="C975" s="604" t="inlineStr">
        <is>
          <t xml:space="preserve">其他系列</t>
        </is>
      </c>
      <c r="D975" s="604" t="inlineStr">
        <is>
          <t xml:space="preserve">联赛</t>
        </is>
      </c>
      <c r="E975" s="604" t="inlineStr">
        <is>
          <t xml:space="preserve">国际友谊</t>
        </is>
      </c>
      <c r="F975" s="604" t="inlineStr">
        <is>
          <t xml:space="preserve">埃及 vs 南非</t>
        </is>
      </c>
      <c r="G975" s="604" t="n">
        <v>0.79</v>
      </c>
      <c r="H975" s="604" t="n">
        <v>0.5</v>
      </c>
      <c r="I975" s="604" t="n">
        <v>1.03</v>
      </c>
      <c r="J975" s="604" t="inlineStr">
        <is>
          <t xml:space="preserve">0.79/0.5/1.03</t>
        </is>
      </c>
      <c r="K975" s="604" t="inlineStr">
        <is>
          <t xml:space="preserve">V4-C｜EV +0.2193</t>
        </is>
      </c>
      <c r="L975" s="604" t="inlineStr">
        <is>
          <t xml:space="preserve">埃及</t>
        </is>
      </c>
      <c r="M975" s="604" t="n">
        <v>0.6811874775064398</v>
      </c>
      <c r="N975" s="604" t="inlineStr">
        <is>
          <t xml:space="preserve">V4纸面入选-C</t>
        </is>
      </c>
      <c r="O975" s="604" t="inlineStr">
        <is>
          <t xml:space="preserve">0-1</t>
        </is>
      </c>
      <c r="P975" s="604" t="str">
        <v>已结算</v>
      </c>
      <c r="Q975" s="646" t="str">
        <v>黑</v>
      </c>
      <c r="R975" s="604" t="n">
        <v>0.79</v>
      </c>
      <c r="S975" s="604" t="n">
        <f>IF(OR(Q975="",Q975="待结算"),"",IF(Q975="红",R975,IF(Q975="半红",R975*0.5,IF(Q975="走",0,IF(Q975="半黑",-0.5,-1)))))</f>
        <v>-1</v>
      </c>
      <c r="T975" s="604" t="inlineStr">
        <is>
          <t xml:space="preserve">https://m.titan007.com/analy/Analysis/3097227.htm</t>
        </is>
      </c>
      <c r="U975" s="645" t="str">
        <f>IF(Q975="","",IF(Q975="待结算","待结算",IF(Q975="红","黑",IF(Q975="半红","半黑",IF(Q975="走","走",IF(Q975="半黑","半红","红"))))))</f>
        <v>红</v>
      </c>
      <c r="V975" s="604" t="n">
        <f>IF(OR(Q975="",Q975="待结算"),"",IF(L975=LEFT(F975,FIND(" vs ",F975)-1),I975,G975))</f>
        <v>1.03</v>
      </c>
      <c r="W975" s="604" t="n">
        <f>IF(OR(U975="",U975="待结算"),"",IF(U975="红",V975,IF(U975="半红",V975*0.5,IF(U975="走",0,IF(U975="半黑",-0.5,-1)))))</f>
        <v>1.03</v>
      </c>
      <c r="X975" s="604" t="inlineStr">
        <is>
          <t xml:space="preserve">3097227</t>
        </is>
      </c>
      <c r="Y975" s="604" t="inlineStr">
        <is>
          <t xml:space="preserve">V4</t>
        </is>
      </c>
      <c r="Z975" s="604" t="inlineStr">
        <is>
          <t xml:space="preserve">prior-2026-10-04-v1</t>
        </is>
      </c>
      <c r="AA975" s="604" t="inlineStr">
        <is>
          <t xml:space="preserve">C</t>
        </is>
      </c>
      <c r="AB975" s="604" t="n">
        <v>0.6811874775064398</v>
      </c>
      <c r="AC975" s="604" t="n"/>
      <c r="AD975" s="604" t="n"/>
      <c r="AE975" s="604" t="n"/>
      <c r="AF975" s="604" t="n">
        <v>0.3188125224935602</v>
      </c>
      <c r="AG975" s="604" t="n">
        <v>0.2193255847365272</v>
      </c>
      <c r="AH975" s="604" t="n"/>
      <c r="AI975" s="604" t="n"/>
      <c r="AJ975" s="604" t="n">
        <v>0.2193255847365272</v>
      </c>
      <c r="AK975" s="604" t="n"/>
      <c r="AL975" s="604" t="n"/>
      <c r="AM975" s="604" t="n"/>
      <c r="AN975" s="604" t="inlineStr">
        <is>
          <t xml:space="preserve">EVALUATED</t>
        </is>
      </c>
      <c r="AO975" s="604" t="inlineStr">
        <is>
          <t xml:space="preserve">GIVING_VALIDATED_EDGE、BUCKET_PRIOR_ONLY、INTENT_INTERPRETATION_ONLY、FFL_OPTIONAL、EXPERT_MARKET</t>
        </is>
      </c>
      <c r="AP975" s="604" t="inlineStr">
        <is>
          <t xml:space="preserve">c42d2ccbfe8aad0d38ac</t>
        </is>
      </c>
      <c r="AQ975" s="604" t="n">
        <v>-0.5</v>
      </c>
      <c r="AR975" s="604" t="n">
        <v>0.79</v>
      </c>
      <c r="AS975" s="604" t="n">
        <v>0.5</v>
      </c>
      <c r="AT975" s="604" t="n">
        <v>-0.5</v>
      </c>
      <c r="AU975" s="604" t="n">
        <v>0.79</v>
      </c>
      <c r="AV975" s="604" t="n">
        <v>1.03</v>
      </c>
      <c r="AW975" s="604" t="n">
        <v>46299.08204853009</v>
      </c>
      <c r="AX975" s="604" t="inlineStr">
        <is>
          <t xml:space="preserve">https://simondongxiao.github.io/odds/v4/</t>
        </is>
      </c>
      <c r="AY975" s="604" t="inlineStr">
        <is>
          <t xml:space="preserve">V4 Shadow Only；real_money=false；P(EV&gt;0)不是比赛胜率</t>
        </is>
      </c>
    </row>
    <row r="976" ht="22" customHeight="1">
      <c r="A976" s="604" t="inlineStr">
        <is>
          <t xml:space="preserve">2026-10-04</t>
        </is>
      </c>
      <c r="B976" s="604" t="inlineStr">
        <is>
          <t xml:space="preserve">2026-10-05 02:00</t>
        </is>
      </c>
      <c r="C976" s="604" t="inlineStr">
        <is>
          <t xml:space="preserve">其他系列</t>
        </is>
      </c>
      <c r="D976" s="604" t="inlineStr">
        <is>
          <t xml:space="preserve">联赛</t>
        </is>
      </c>
      <c r="E976" s="604" t="inlineStr">
        <is>
          <t xml:space="preserve">国际友谊</t>
        </is>
      </c>
      <c r="F976" s="604" t="inlineStr">
        <is>
          <t xml:space="preserve">摩洛哥 vs 马里</t>
        </is>
      </c>
      <c r="G976" s="604" t="n">
        <v>0.9</v>
      </c>
      <c r="H976" s="604" t="n">
        <v>1.25</v>
      </c>
      <c r="I976" s="604" t="n">
        <v>0.92</v>
      </c>
      <c r="J976" s="604" t="inlineStr">
        <is>
          <t xml:space="preserve">0.9/1.25/0.92</t>
        </is>
      </c>
      <c r="K976" s="604" t="inlineStr">
        <is>
          <t xml:space="preserve">V4-C｜EV +0.2522</t>
        </is>
      </c>
      <c r="L976" s="604" t="inlineStr">
        <is>
          <t xml:space="preserve">摩洛哥</t>
        </is>
      </c>
      <c r="M976" s="604" t="n">
        <v>0.6766167453160825</v>
      </c>
      <c r="N976" s="604" t="inlineStr">
        <is>
          <t xml:space="preserve">V4纸面入选-C</t>
        </is>
      </c>
      <c r="O976" s="604" t="inlineStr">
        <is>
          <t xml:space="preserve">1-1</t>
        </is>
      </c>
      <c r="P976" s="604" t="str">
        <v>已结算</v>
      </c>
      <c r="Q976" s="646" t="str">
        <v>黑</v>
      </c>
      <c r="R976" s="604" t="n">
        <v>0.9</v>
      </c>
      <c r="S976" s="604" t="n">
        <f>IF(OR(Q976="",Q976="待结算"),"",IF(Q976="红",R976,IF(Q976="半红",R976*0.5,IF(Q976="走",0,IF(Q976="半黑",-0.5,-1)))))</f>
        <v>-1</v>
      </c>
      <c r="T976" s="604" t="inlineStr">
        <is>
          <t xml:space="preserve">https://m.titan007.com/analy/Analysis/3097230.htm</t>
        </is>
      </c>
      <c r="U976" s="645" t="str">
        <f>IF(Q976="","",IF(Q976="待结算","待结算",IF(Q976="红","黑",IF(Q976="半红","半黑",IF(Q976="走","走",IF(Q976="半黑","半红","红"))))))</f>
        <v>红</v>
      </c>
      <c r="V976" s="604" t="n">
        <f>IF(OR(Q976="",Q976="待结算"),"",IF(L976=LEFT(F976,FIND(" vs ",F976)-1),I976,G976))</f>
        <v>0.92</v>
      </c>
      <c r="W976" s="604" t="n">
        <f>IF(OR(U976="",U976="待结算"),"",IF(U976="红",V976,IF(U976="半红",V976*0.5,IF(U976="走",0,IF(U976="半黑",-0.5,-1)))))</f>
        <v>0.92</v>
      </c>
      <c r="X976" s="604" t="inlineStr">
        <is>
          <t xml:space="preserve">3097230</t>
        </is>
      </c>
      <c r="Y976" s="604" t="inlineStr">
        <is>
          <t xml:space="preserve">V4</t>
        </is>
      </c>
      <c r="Z976" s="604" t="inlineStr">
        <is>
          <t xml:space="preserve">prior-2026-10-04-v1</t>
        </is>
      </c>
      <c r="AA976" s="604" t="inlineStr">
        <is>
          <t xml:space="preserve">C</t>
        </is>
      </c>
      <c r="AB976" s="604" t="n">
        <v>0.5974658013721553</v>
      </c>
      <c r="AC976" s="604" t="n"/>
      <c r="AD976" s="604" t="n"/>
      <c r="AE976" s="604" t="n">
        <v>0.2339609372421065</v>
      </c>
      <c r="AF976" s="604" t="n">
        <v>0.1685732613857382</v>
      </c>
      <c r="AG976" s="604" t="n">
        <v>0.2521654912281484</v>
      </c>
      <c r="AH976" s="604" t="n"/>
      <c r="AI976" s="604" t="n"/>
      <c r="AJ976" s="604" t="n">
        <v>0.2521654912281484</v>
      </c>
      <c r="AK976" s="604" t="n"/>
      <c r="AL976" s="604" t="n"/>
      <c r="AM976" s="604" t="n"/>
      <c r="AN976" s="604" t="inlineStr">
        <is>
          <t xml:space="preserve">EVALUATED</t>
        </is>
      </c>
      <c r="AO976" s="604" t="inlineStr">
        <is>
          <t xml:space="preserve">GIVING_VALIDATED_EDGE、BUCKET_PRIOR_ONLY、INTENT_INTERPRETATION_ONLY、FFL_OPTIONAL、EXPERT_MARKET</t>
        </is>
      </c>
      <c r="AP976" s="604" t="inlineStr">
        <is>
          <t xml:space="preserve">70222350df96ff1290fb</t>
        </is>
      </c>
      <c r="AQ976" s="604" t="n">
        <v>-1.25</v>
      </c>
      <c r="AR976" s="604" t="n">
        <v>0.9</v>
      </c>
      <c r="AS976" s="604" t="n">
        <v>1.25</v>
      </c>
      <c r="AT976" s="604" t="n">
        <v>-1.25</v>
      </c>
      <c r="AU976" s="604" t="n">
        <v>0.9</v>
      </c>
      <c r="AV976" s="604" t="n">
        <v>0.92</v>
      </c>
      <c r="AW976" s="604" t="n">
        <v>46299.08204853009</v>
      </c>
      <c r="AX976" s="604" t="inlineStr">
        <is>
          <t xml:space="preserve">https://simondongxiao.github.io/odds/v4/</t>
        </is>
      </c>
      <c r="AY976" s="604" t="inlineStr">
        <is>
          <t xml:space="preserve">V4 Shadow Only；real_money=false；P(EV&gt;0)不是比赛胜率</t>
        </is>
      </c>
    </row>
    <row r="977" ht="22" customHeight="1">
      <c r="A977" s="604" t="inlineStr">
        <is>
          <t xml:space="preserve">2026-10-04</t>
        </is>
      </c>
      <c r="B977" s="604" t="inlineStr">
        <is>
          <t xml:space="preserve">2026-10-05 02:30</t>
        </is>
      </c>
      <c r="C977" s="604" t="inlineStr">
        <is>
          <t xml:space="preserve">五大联赛非顶级联赛</t>
        </is>
      </c>
      <c r="D977" s="604" t="inlineStr">
        <is>
          <t xml:space="preserve">联赛</t>
        </is>
      </c>
      <c r="E977" s="604" t="inlineStr">
        <is>
          <t xml:space="preserve">意丙</t>
        </is>
      </c>
      <c r="F977" s="604" t="inlineStr">
        <is>
          <t xml:space="preserve">阿尔希欧蕾 vs 特伦托</t>
        </is>
      </c>
      <c r="G977" s="604" t="n">
        <v>0.96</v>
      </c>
      <c r="H977" s="604" t="n">
        <v>-0.25</v>
      </c>
      <c r="I977" s="604" t="n">
        <v>0.74</v>
      </c>
      <c r="J977" s="604" t="inlineStr">
        <is>
          <t xml:space="preserve">0.96/-0.25/0.74</t>
        </is>
      </c>
      <c r="K977" s="604" t="inlineStr">
        <is>
          <t xml:space="preserve">V4-B｜EV +0.2465</t>
        </is>
      </c>
      <c r="L977" s="604" t="inlineStr">
        <is>
          <t xml:space="preserve">阿尔希欧蕾</t>
        </is>
      </c>
      <c r="M977" s="604" t="n">
        <v>0.6549061565724454</v>
      </c>
      <c r="N977" s="604" t="inlineStr">
        <is>
          <t xml:space="preserve">V4纸面入选-B</t>
        </is>
      </c>
      <c r="O977" s="604" t="inlineStr">
        <is>
          <t xml:space="preserve">2-2</t>
        </is>
      </c>
      <c r="P977" s="604" t="str">
        <v>已结算</v>
      </c>
      <c r="Q977" s="649" t="str">
        <v>半红</v>
      </c>
      <c r="R977" s="604" t="n">
        <v>0.96</v>
      </c>
      <c r="S977" s="604" t="n">
        <f>IF(OR(Q977="",Q977="待结算"),"",IF(Q977="红",R977,IF(Q977="半红",R977*0.5,IF(Q977="走",0,IF(Q977="半黑",-0.5,-1)))))</f>
        <v>0.48</v>
      </c>
      <c r="T977" s="604" t="inlineStr">
        <is>
          <t xml:space="preserve">https://m.titan007.com/analy/Analysis/3050571.htm</t>
        </is>
      </c>
      <c r="U977" s="648" t="str">
        <f>IF(Q977="","",IF(Q977="待结算","待结算",IF(Q977="红","黑",IF(Q977="半红","半黑",IF(Q977="走","走",IF(Q977="半黑","半红","红"))))))</f>
        <v>半黑</v>
      </c>
      <c r="V977" s="604" t="n">
        <f>IF(OR(Q977="",Q977="待结算"),"",IF(L977=LEFT(F977,FIND(" vs ",F977)-1),I977,G977))</f>
        <v>0.74</v>
      </c>
      <c r="W977" s="604" t="n">
        <f>IF(OR(U977="",U977="待结算"),"",IF(U977="红",V977,IF(U977="半红",V977*0.5,IF(U977="走",0,IF(U977="半黑",-0.5,-1)))))</f>
        <v>-0.5</v>
      </c>
      <c r="X977" s="604" t="inlineStr">
        <is>
          <t xml:space="preserve">3050571</t>
        </is>
      </c>
      <c r="Y977" s="604" t="inlineStr">
        <is>
          <t xml:space="preserve">V4</t>
        </is>
      </c>
      <c r="Z977" s="604" t="inlineStr">
        <is>
          <t xml:space="preserve">prior-2026-10-04-v1</t>
        </is>
      </c>
      <c r="AA977" s="604" t="inlineStr">
        <is>
          <t xml:space="preserve">B</t>
        </is>
      </c>
      <c r="AB977" s="604" t="n">
        <v>0.4381172911425846</v>
      </c>
      <c r="AC977" s="604" t="n">
        <v>0.2619953579468973</v>
      </c>
      <c r="AD977" s="604" t="n"/>
      <c r="AE977" s="604" t="n"/>
      <c r="AF977" s="604" t="n">
        <v>0.2998873509105182</v>
      </c>
      <c r="AG977" s="604" t="n">
        <v>0.2464630204008737</v>
      </c>
      <c r="AH977" s="604" t="n"/>
      <c r="AI977" s="604" t="n"/>
      <c r="AJ977" s="604" t="n">
        <v>0.2464630204008737</v>
      </c>
      <c r="AK977" s="604" t="n"/>
      <c r="AL977" s="604" t="n"/>
      <c r="AM977" s="604" t="n"/>
      <c r="AN977" s="604" t="inlineStr">
        <is>
          <t xml:space="preserve">EVALUATED</t>
        </is>
      </c>
      <c r="AO977" s="604" t="inlineStr">
        <is>
          <t xml:space="preserve">RECEIVING_VALIDATED_EDGE、BUCKET_PRIOR_ONLY、INTENT_INTERPRETATION_ONLY、FFL_OPTIONAL、EXPERT_MARKET</t>
        </is>
      </c>
      <c r="AP977" s="604" t="inlineStr">
        <is>
          <t xml:space="preserve">b8e45c3ba27f3afb4ca0</t>
        </is>
      </c>
      <c r="AQ977" s="604" t="n">
        <v>0.25</v>
      </c>
      <c r="AR977" s="604" t="n">
        <v>0.96</v>
      </c>
      <c r="AS977" s="604" t="n">
        <v>-0.25</v>
      </c>
      <c r="AT977" s="604" t="n">
        <v>0.25</v>
      </c>
      <c r="AU977" s="604" t="n">
        <v>0.96</v>
      </c>
      <c r="AV977" s="604" t="n">
        <v>0.74</v>
      </c>
      <c r="AW977" s="604" t="n">
        <v>46299.08204853009</v>
      </c>
      <c r="AX977" s="604" t="inlineStr">
        <is>
          <t xml:space="preserve">https://simondongxiao.github.io/odds/v4/</t>
        </is>
      </c>
      <c r="AY977" s="604" t="inlineStr">
        <is>
          <t xml:space="preserve">V4 Shadow Only；real_money=false；P(EV&gt;0)不是比赛胜率</t>
        </is>
      </c>
    </row>
    <row r="978" ht="22" customHeight="1">
      <c r="A978" s="604" t="inlineStr">
        <is>
          <t xml:space="preserve">2026-10-04</t>
        </is>
      </c>
      <c r="B978" s="604" t="inlineStr">
        <is>
          <t xml:space="preserve">2026-10-05 02:30</t>
        </is>
      </c>
      <c r="C978" s="604" t="inlineStr">
        <is>
          <t xml:space="preserve">五大联赛非顶级联赛</t>
        </is>
      </c>
      <c r="D978" s="604" t="inlineStr">
        <is>
          <t xml:space="preserve">联赛</t>
        </is>
      </c>
      <c r="E978" s="604" t="inlineStr">
        <is>
          <t xml:space="preserve">意丙</t>
        </is>
      </c>
      <c r="F978" s="604" t="inlineStr">
        <is>
          <t xml:space="preserve">切里尼奥拉 vs 阿尔塔穆拉</t>
        </is>
      </c>
      <c r="G978" s="604" t="n">
        <v>0.93</v>
      </c>
      <c r="H978" s="604" t="n">
        <v>0.75</v>
      </c>
      <c r="I978" s="604" t="n">
        <v>0.77</v>
      </c>
      <c r="J978" s="604" t="inlineStr">
        <is>
          <t xml:space="preserve">0.93/0.75/0.77</t>
        </is>
      </c>
      <c r="K978" s="604" t="inlineStr">
        <is>
          <t xml:space="preserve">V4-B｜EV +0.0958</t>
        </is>
      </c>
      <c r="L978" s="604" t="inlineStr">
        <is>
          <t xml:space="preserve">切里尼奥拉</t>
        </is>
      </c>
      <c r="M978" s="604" t="n">
        <v>0.5750921810856102</v>
      </c>
      <c r="N978" s="604" t="inlineStr">
        <is>
          <t xml:space="preserve">V4纸面入选-B</t>
        </is>
      </c>
      <c r="O978" s="604" t="inlineStr">
        <is>
          <t xml:space="preserve">0-0</t>
        </is>
      </c>
      <c r="P978" s="604" t="str">
        <v>已结算</v>
      </c>
      <c r="Q978" s="646" t="str">
        <v>黑</v>
      </c>
      <c r="R978" s="604" t="n">
        <v>0.93</v>
      </c>
      <c r="S978" s="604" t="n">
        <f>IF(OR(Q978="",Q978="待结算"),"",IF(Q978="红",R978,IF(Q978="半红",R978*0.5,IF(Q978="走",0,IF(Q978="半黑",-0.5,-1)))))</f>
        <v>-1</v>
      </c>
      <c r="T978" s="604" t="inlineStr">
        <is>
          <t xml:space="preserve">https://m.titan007.com/analy/Analysis/3051331.htm</t>
        </is>
      </c>
      <c r="U978" s="645" t="str">
        <f>IF(Q978="","",IF(Q978="待结算","待结算",IF(Q978="红","黑",IF(Q978="半红","半黑",IF(Q978="走","走",IF(Q978="半黑","半红","红"))))))</f>
        <v>红</v>
      </c>
      <c r="V978" s="604" t="n">
        <f>IF(OR(Q978="",Q978="待结算"),"",IF(L978=LEFT(F978,FIND(" vs ",F978)-1),I978,G978))</f>
        <v>0.77</v>
      </c>
      <c r="W978" s="604" t="n">
        <f>IF(OR(U978="",U978="待结算"),"",IF(U978="红",V978,IF(U978="半红",V978*0.5,IF(U978="走",0,IF(U978="半黑",-0.5,-1)))))</f>
        <v>0.77</v>
      </c>
      <c r="X978" s="604" t="inlineStr">
        <is>
          <t xml:space="preserve">3051331</t>
        </is>
      </c>
      <c r="Y978" s="604" t="inlineStr">
        <is>
          <t xml:space="preserve">V4</t>
        </is>
      </c>
      <c r="Z978" s="604" t="inlineStr">
        <is>
          <t xml:space="preserve">prior-2026-10-04-v1</t>
        </is>
      </c>
      <c r="AA978" s="604" t="inlineStr">
        <is>
          <t xml:space="preserve">B</t>
        </is>
      </c>
      <c r="AB978" s="604" t="n">
        <v>0.3727917384483007</v>
      </c>
      <c r="AC978" s="604" t="n">
        <v>0.2568744167060455</v>
      </c>
      <c r="AD978" s="604" t="n"/>
      <c r="AE978" s="604" t="n"/>
      <c r="AF978" s="604" t="n">
        <v>0.3703338448456538</v>
      </c>
      <c r="AG978" s="604" t="n">
        <v>0.09580907567957708</v>
      </c>
      <c r="AH978" s="604" t="n"/>
      <c r="AI978" s="604" t="n"/>
      <c r="AJ978" s="604" t="n">
        <v>0.09580907567957708</v>
      </c>
      <c r="AK978" s="604" t="n"/>
      <c r="AL978" s="604" t="n"/>
      <c r="AM978" s="604" t="n"/>
      <c r="AN978" s="604" t="inlineStr">
        <is>
          <t xml:space="preserve">EVALUATED</t>
        </is>
      </c>
      <c r="AO978" s="604" t="inlineStr">
        <is>
          <t xml:space="preserve">GIVING_VALIDATED_EDGE、BUCKET_PRIOR_ONLY、INTENT_INTERPRETATION_ONLY、FFL_OPTIONAL、EXPERT_MARKET</t>
        </is>
      </c>
      <c r="AP978" s="604" t="inlineStr">
        <is>
          <t xml:space="preserve">9bfa30af71288225b991</t>
        </is>
      </c>
      <c r="AQ978" s="604" t="n">
        <v>-0.75</v>
      </c>
      <c r="AR978" s="604" t="n">
        <v>0.93</v>
      </c>
      <c r="AS978" s="604" t="n">
        <v>0.75</v>
      </c>
      <c r="AT978" s="604" t="n">
        <v>-0.75</v>
      </c>
      <c r="AU978" s="604" t="n">
        <v>0.93</v>
      </c>
      <c r="AV978" s="604" t="n">
        <v>0.77</v>
      </c>
      <c r="AW978" s="604" t="n">
        <v>46299.08204853009</v>
      </c>
      <c r="AX978" s="604" t="inlineStr">
        <is>
          <t xml:space="preserve">https://simondongxiao.github.io/odds/v4/</t>
        </is>
      </c>
      <c r="AY978" s="604" t="inlineStr">
        <is>
          <t xml:space="preserve">V4 Shadow Only；real_money=false；P(EV&gt;0)不是比赛胜率</t>
        </is>
      </c>
    </row>
    <row r="979" ht="22" customHeight="1">
      <c r="A979" s="604" t="inlineStr">
        <is>
          <t xml:space="preserve">2026-10-04</t>
        </is>
      </c>
      <c r="B979" s="604" t="inlineStr">
        <is>
          <t xml:space="preserve">2026-10-05 02:30</t>
        </is>
      </c>
      <c r="C979" s="604" t="inlineStr">
        <is>
          <t xml:space="preserve">南美系列</t>
        </is>
      </c>
      <c r="D979" s="604" t="inlineStr">
        <is>
          <t xml:space="preserve">联赛</t>
        </is>
      </c>
      <c r="E979" s="604" t="inlineStr">
        <is>
          <t xml:space="preserve">阿乙</t>
        </is>
      </c>
      <c r="F979" s="604" t="inlineStr">
        <is>
          <t xml:space="preserve">查卡里塔青年 vs 帕特罗纳图</t>
        </is>
      </c>
      <c r="G979" s="604" t="n">
        <v>0.96</v>
      </c>
      <c r="H979" s="604" t="n">
        <v>0.5</v>
      </c>
      <c r="I979" s="604" t="n">
        <v>0.8</v>
      </c>
      <c r="J979" s="604" t="inlineStr">
        <is>
          <t xml:space="preserve">0.96/0.5/0.8</t>
        </is>
      </c>
      <c r="K979" s="604" t="inlineStr">
        <is>
          <t xml:space="preserve">V4-B｜EV +0.0796</t>
        </is>
      </c>
      <c r="L979" s="604" t="inlineStr">
        <is>
          <t xml:space="preserve">查卡里塔青年</t>
        </is>
      </c>
      <c r="M979" s="604" t="n">
        <v>0.5507923412660749</v>
      </c>
      <c r="N979" s="604" t="inlineStr">
        <is>
          <t xml:space="preserve">V4纸面入选-B</t>
        </is>
      </c>
      <c r="O979" s="604" t="inlineStr">
        <is>
          <t xml:space="preserve">1-0</t>
        </is>
      </c>
      <c r="P979" s="604" t="str">
        <v>已结算</v>
      </c>
      <c r="Q979" s="645" t="str">
        <v>红</v>
      </c>
      <c r="R979" s="604" t="n">
        <v>0.96</v>
      </c>
      <c r="S979" s="604" t="n">
        <f>IF(OR(Q979="",Q979="待结算"),"",IF(Q979="红",R979,IF(Q979="半红",R979*0.5,IF(Q979="走",0,IF(Q979="半黑",-0.5,-1)))))</f>
        <v>0.96</v>
      </c>
      <c r="T979" s="604" t="inlineStr">
        <is>
          <t xml:space="preserve">https://m.titan007.com/analy/Analysis/2916721.htm</t>
        </is>
      </c>
      <c r="U979" s="646" t="str">
        <f>IF(Q979="","",IF(Q979="待结算","待结算",IF(Q979="红","黑",IF(Q979="半红","半黑",IF(Q979="走","走",IF(Q979="半黑","半红","红"))))))</f>
        <v>黑</v>
      </c>
      <c r="V979" s="604" t="n">
        <f>IF(OR(Q979="",Q979="待结算"),"",IF(L979=LEFT(F979,FIND(" vs ",F979)-1),I979,G979))</f>
        <v>0.8</v>
      </c>
      <c r="W979" s="604" t="n">
        <f>IF(OR(U979="",U979="待结算"),"",IF(U979="红",V979,IF(U979="半红",V979*0.5,IF(U979="走",0,IF(U979="半黑",-0.5,-1)))))</f>
        <v>-1</v>
      </c>
      <c r="X979" s="604" t="inlineStr">
        <is>
          <t xml:space="preserve">2916721</t>
        </is>
      </c>
      <c r="Y979" s="604" t="inlineStr">
        <is>
          <t xml:space="preserve">V4</t>
        </is>
      </c>
      <c r="Z979" s="604" t="inlineStr">
        <is>
          <t xml:space="preserve">prior-2026-10-04-v1</t>
        </is>
      </c>
      <c r="AA979" s="604" t="inlineStr">
        <is>
          <t xml:space="preserve">B</t>
        </is>
      </c>
      <c r="AB979" s="604" t="n">
        <v>0.5507923412660749</v>
      </c>
      <c r="AC979" s="604" t="n"/>
      <c r="AD979" s="604" t="n"/>
      <c r="AE979" s="604" t="n"/>
      <c r="AF979" s="604" t="n">
        <v>0.4492076587339251</v>
      </c>
      <c r="AG979" s="604" t="n">
        <v>0.07955298888150675</v>
      </c>
      <c r="AH979" s="604" t="n"/>
      <c r="AI979" s="604" t="n"/>
      <c r="AJ979" s="604" t="n">
        <v>0.07955298888150675</v>
      </c>
      <c r="AK979" s="604" t="n"/>
      <c r="AL979" s="604" t="n"/>
      <c r="AM979" s="604" t="n"/>
      <c r="AN979" s="604" t="inlineStr">
        <is>
          <t xml:space="preserve">EVALUATED</t>
        </is>
      </c>
      <c r="AO979" s="604" t="inlineStr">
        <is>
          <t xml:space="preserve">GIVING_VALIDATED_EDGE、BUCKET_PRIOR_ONLY、INTENT_INTERPRETATION_ONLY、FFL_OPTIONAL、EXPERT_MARKET</t>
        </is>
      </c>
      <c r="AP979" s="604" t="inlineStr">
        <is>
          <t xml:space="preserve">762f59329b031faf6db7</t>
        </is>
      </c>
      <c r="AQ979" s="604" t="n">
        <v>-0.5</v>
      </c>
      <c r="AR979" s="604" t="n">
        <v>0.96</v>
      </c>
      <c r="AS979" s="604" t="n">
        <v>0.5</v>
      </c>
      <c r="AT979" s="604" t="n">
        <v>-0.5</v>
      </c>
      <c r="AU979" s="604" t="n">
        <v>0.96</v>
      </c>
      <c r="AV979" s="604" t="n">
        <v>0.8</v>
      </c>
      <c r="AW979" s="604" t="n">
        <v>46299.08204853009</v>
      </c>
      <c r="AX979" s="604" t="inlineStr">
        <is>
          <t xml:space="preserve">https://simondongxiao.github.io/odds/v4/</t>
        </is>
      </c>
      <c r="AY979" s="604" t="inlineStr">
        <is>
          <t xml:space="preserve">V4 Shadow Only；real_money=false；P(EV&gt;0)不是比赛胜率</t>
        </is>
      </c>
    </row>
    <row r="980" ht="22" customHeight="1">
      <c r="A980" s="604" t="inlineStr">
        <is>
          <t xml:space="preserve">2026-10-04</t>
        </is>
      </c>
      <c r="B980" s="604" t="inlineStr">
        <is>
          <t xml:space="preserve">2026-10-05 02:45</t>
        </is>
      </c>
      <c r="C980" s="604" t="inlineStr">
        <is>
          <t xml:space="preserve">欧洲非五大系列</t>
        </is>
      </c>
      <c r="D980" s="604" t="inlineStr">
        <is>
          <t xml:space="preserve">联赛</t>
        </is>
      </c>
      <c r="E980" s="604" t="inlineStr">
        <is>
          <t xml:space="preserve">欧国联</t>
        </is>
      </c>
      <c r="F980" s="604" t="inlineStr">
        <is>
          <t xml:space="preserve">荷兰 vs 塞尔维亚</t>
        </is>
      </c>
      <c r="G980" s="604" t="n">
        <v>0.99</v>
      </c>
      <c r="H980" s="604" t="n">
        <v>2.25</v>
      </c>
      <c r="I980" s="604" t="n">
        <v>0.89</v>
      </c>
      <c r="J980" s="604" t="inlineStr">
        <is>
          <t xml:space="preserve">0.99/2.25/0.89</t>
        </is>
      </c>
      <c r="K980" s="604" t="inlineStr">
        <is>
          <t xml:space="preserve">V4-B｜EV +0.1000</t>
        </is>
      </c>
      <c r="L980" s="604" t="inlineStr">
        <is>
          <t xml:space="preserve">荷兰</t>
        </is>
      </c>
      <c r="M980" s="604" t="n">
        <v>0.5596814030618364</v>
      </c>
      <c r="N980" s="604" t="inlineStr">
        <is>
          <t xml:space="preserve">V4纸面入选-B</t>
        </is>
      </c>
      <c r="O980" s="604" t="inlineStr">
        <is>
          <t xml:space="preserve">2-1</t>
        </is>
      </c>
      <c r="P980" s="604" t="str">
        <v>已结算</v>
      </c>
      <c r="Q980" s="646" t="str">
        <v>黑</v>
      </c>
      <c r="R980" s="604" t="n">
        <v>0.99</v>
      </c>
      <c r="S980" s="604" t="n">
        <f>IF(OR(Q980="",Q980="待结算"),"",IF(Q980="红",R980,IF(Q980="半红",R980*0.5,IF(Q980="走",0,IF(Q980="半黑",-0.5,-1)))))</f>
        <v>-1</v>
      </c>
      <c r="T980" s="604" t="inlineStr">
        <is>
          <t xml:space="preserve">https://m.titan007.com/analy/Analysis/2981449.htm</t>
        </is>
      </c>
      <c r="U980" s="645" t="str">
        <f>IF(Q980="","",IF(Q980="待结算","待结算",IF(Q980="红","黑",IF(Q980="半红","半黑",IF(Q980="走","走",IF(Q980="半黑","半红","红"))))))</f>
        <v>红</v>
      </c>
      <c r="V980" s="604" t="n">
        <f>IF(OR(Q980="",Q980="待结算"),"",IF(L980=LEFT(F980,FIND(" vs ",F980)-1),I980,G980))</f>
        <v>0.89</v>
      </c>
      <c r="W980" s="604" t="n">
        <f>IF(OR(U980="",U980="待结算"),"",IF(U980="红",V980,IF(U980="半红",V980*0.5,IF(U980="走",0,IF(U980="半黑",-0.5,-1)))))</f>
        <v>0.89</v>
      </c>
      <c r="X980" s="604" t="inlineStr">
        <is>
          <t xml:space="preserve">2981449</t>
        </is>
      </c>
      <c r="Y980" s="604" t="inlineStr">
        <is>
          <t xml:space="preserve">V4</t>
        </is>
      </c>
      <c r="Z980" s="604" t="inlineStr">
        <is>
          <t xml:space="preserve">prior-2026-10-04-v1</t>
        </is>
      </c>
      <c r="AA980" s="604" t="inlineStr">
        <is>
          <t xml:space="preserve">B</t>
        </is>
      </c>
      <c r="AB980" s="604" t="n">
        <v>0.4918955528936094</v>
      </c>
      <c r="AC980" s="604" t="n"/>
      <c r="AD980" s="604" t="n"/>
      <c r="AE980" s="604" t="n">
        <v>0.2422301323481276</v>
      </c>
      <c r="AF980" s="604" t="n">
        <v>0.2658743147582631</v>
      </c>
      <c r="AG980" s="604" t="n">
        <v>0.09998721643234637</v>
      </c>
      <c r="AH980" s="604" t="n"/>
      <c r="AI980" s="604" t="n"/>
      <c r="AJ980" s="604" t="n">
        <v>0.09998721643234637</v>
      </c>
      <c r="AK980" s="604" t="n"/>
      <c r="AL980" s="604" t="n"/>
      <c r="AM980" s="604" t="n"/>
      <c r="AN980" s="604" t="inlineStr">
        <is>
          <t xml:space="preserve">EVALUATED</t>
        </is>
      </c>
      <c r="AO980" s="604" t="inlineStr">
        <is>
          <t xml:space="preserve">GIVING_VALIDATED_EDGE、BUCKET_PRIOR_ONLY、INTENT_INTERPRETATION_ONLY、FFL_OPTIONAL、EXPERT_MARKET</t>
        </is>
      </c>
      <c r="AP980" s="604" t="inlineStr">
        <is>
          <t xml:space="preserve">b8b63bf5a23d3e70d1cd</t>
        </is>
      </c>
      <c r="AQ980" s="604" t="n">
        <v>-2.25</v>
      </c>
      <c r="AR980" s="604" t="n">
        <v>0.99</v>
      </c>
      <c r="AS980" s="604" t="n">
        <v>2.25</v>
      </c>
      <c r="AT980" s="604" t="n">
        <v>-2.25</v>
      </c>
      <c r="AU980" s="604" t="n">
        <v>0.99</v>
      </c>
      <c r="AV980" s="604" t="n">
        <v>0.89</v>
      </c>
      <c r="AW980" s="604" t="n">
        <v>46299.08204853009</v>
      </c>
      <c r="AX980" s="604" t="inlineStr">
        <is>
          <t xml:space="preserve">https://simondongxiao.github.io/odds/v4/</t>
        </is>
      </c>
      <c r="AY980" s="604" t="inlineStr">
        <is>
          <t xml:space="preserve">V4 Shadow Only；real_money=false；P(EV&gt;0)不是比赛胜率</t>
        </is>
      </c>
    </row>
    <row r="981" ht="22" customHeight="1">
      <c r="A981" s="604" t="inlineStr">
        <is>
          <t xml:space="preserve">2026-10-04</t>
        </is>
      </c>
      <c r="B981" s="604" t="inlineStr">
        <is>
          <t xml:space="preserve">2026-10-05 02:45</t>
        </is>
      </c>
      <c r="C981" s="604" t="inlineStr">
        <is>
          <t xml:space="preserve">欧洲非五大系列</t>
        </is>
      </c>
      <c r="D981" s="604" t="inlineStr">
        <is>
          <t xml:space="preserve">联赛</t>
        </is>
      </c>
      <c r="E981" s="604" t="inlineStr">
        <is>
          <t xml:space="preserve">欧国联</t>
        </is>
      </c>
      <c r="F981" s="604" t="inlineStr">
        <is>
          <t xml:space="preserve">希腊 vs 德国</t>
        </is>
      </c>
      <c r="G981" s="604" t="n">
        <v>1.05</v>
      </c>
      <c r="H981" s="604" t="n">
        <v>-0.5</v>
      </c>
      <c r="I981" s="604" t="n">
        <v>0.83</v>
      </c>
      <c r="J981" s="604" t="inlineStr">
        <is>
          <t xml:space="preserve">1.05/-0.5/0.83</t>
        </is>
      </c>
      <c r="K981" s="604" t="inlineStr">
        <is>
          <t xml:space="preserve">V4-B｜EV +0.5814</t>
        </is>
      </c>
      <c r="L981" s="604" t="inlineStr">
        <is>
          <t xml:space="preserve">希腊</t>
        </is>
      </c>
      <c r="M981" s="604" t="n">
        <v>0.7713956877042415</v>
      </c>
      <c r="N981" s="604" t="inlineStr">
        <is>
          <t xml:space="preserve">V4纸面入选-B</t>
        </is>
      </c>
      <c r="O981" s="604" t="inlineStr">
        <is>
          <t xml:space="preserve">0-0</t>
        </is>
      </c>
      <c r="P981" s="604" t="str">
        <v>已结算</v>
      </c>
      <c r="Q981" s="645" t="str">
        <v>红</v>
      </c>
      <c r="R981" s="604" t="n">
        <v>1.05</v>
      </c>
      <c r="S981" s="604" t="n">
        <f>IF(OR(Q981="",Q981="待结算"),"",IF(Q981="红",R981,IF(Q981="半红",R981*0.5,IF(Q981="走",0,IF(Q981="半黑",-0.5,-1)))))</f>
        <v>1.05</v>
      </c>
      <c r="T981" s="604" t="inlineStr">
        <is>
          <t xml:space="preserve">https://m.titan007.com/analy/Analysis/2981450.htm</t>
        </is>
      </c>
      <c r="U981" s="646" t="str">
        <f>IF(Q981="","",IF(Q981="待结算","待结算",IF(Q981="红","黑",IF(Q981="半红","半黑",IF(Q981="走","走",IF(Q981="半黑","半红","红"))))))</f>
        <v>黑</v>
      </c>
      <c r="V981" s="604" t="n">
        <f>IF(OR(Q981="",Q981="待结算"),"",IF(L981=LEFT(F981,FIND(" vs ",F981)-1),I981,G981))</f>
        <v>0.83</v>
      </c>
      <c r="W981" s="604" t="n">
        <f>IF(OR(U981="",U981="待结算"),"",IF(U981="红",V981,IF(U981="半红",V981*0.5,IF(U981="走",0,IF(U981="半黑",-0.5,-1)))))</f>
        <v>-1</v>
      </c>
      <c r="X981" s="604" t="inlineStr">
        <is>
          <t xml:space="preserve">2981450</t>
        </is>
      </c>
      <c r="Y981" s="604" t="inlineStr">
        <is>
          <t xml:space="preserve">V4</t>
        </is>
      </c>
      <c r="Z981" s="604" t="inlineStr">
        <is>
          <t xml:space="preserve">prior-2026-10-04-v1</t>
        </is>
      </c>
      <c r="AA981" s="604" t="inlineStr">
        <is>
          <t xml:space="preserve">B</t>
        </is>
      </c>
      <c r="AB981" s="604" t="n">
        <v>0.7713956877042415</v>
      </c>
      <c r="AC981" s="604" t="n"/>
      <c r="AD981" s="604" t="n"/>
      <c r="AE981" s="604" t="n"/>
      <c r="AF981" s="604" t="n">
        <v>0.2286043122957585</v>
      </c>
      <c r="AG981" s="604" t="n">
        <v>0.5813611597936951</v>
      </c>
      <c r="AH981" s="604" t="n"/>
      <c r="AI981" s="604" t="n"/>
      <c r="AJ981" s="604" t="n">
        <v>0.5813611597936951</v>
      </c>
      <c r="AK981" s="604" t="n"/>
      <c r="AL981" s="604" t="n"/>
      <c r="AM981" s="604" t="n"/>
      <c r="AN981" s="604" t="inlineStr">
        <is>
          <t xml:space="preserve">EVALUATED</t>
        </is>
      </c>
      <c r="AO981" s="604" t="inlineStr">
        <is>
          <t xml:space="preserve">RECEIVING_VALIDATED_EDGE、BUCKET_PRIOR_ONLY、INTENT_INTERPRETATION_ONLY、FFL_OPTIONAL、EXPERT_MARKET</t>
        </is>
      </c>
      <c r="AP981" s="604" t="inlineStr">
        <is>
          <t xml:space="preserve">aa6a0af8976e03184f11</t>
        </is>
      </c>
      <c r="AQ981" s="604" t="n">
        <v>0.5</v>
      </c>
      <c r="AR981" s="604" t="n">
        <v>1.05</v>
      </c>
      <c r="AS981" s="604" t="n">
        <v>-0.5</v>
      </c>
      <c r="AT981" s="604" t="n">
        <v>0.5</v>
      </c>
      <c r="AU981" s="604" t="n">
        <v>1.05</v>
      </c>
      <c r="AV981" s="604" t="n">
        <v>0.83</v>
      </c>
      <c r="AW981" s="604" t="n">
        <v>46299.08204853009</v>
      </c>
      <c r="AX981" s="604" t="inlineStr">
        <is>
          <t xml:space="preserve">https://simondongxiao.github.io/odds/v4/</t>
        </is>
      </c>
      <c r="AY981" s="604" t="inlineStr">
        <is>
          <t xml:space="preserve">V4 Shadow Only；real_money=false；P(EV&gt;0)不是比赛胜率</t>
        </is>
      </c>
    </row>
    <row r="982" ht="22" customHeight="1">
      <c r="A982" s="604" t="inlineStr">
        <is>
          <t xml:space="preserve">2026-10-04</t>
        </is>
      </c>
      <c r="B982" s="604" t="inlineStr">
        <is>
          <t xml:space="preserve">2026-10-05 02:45</t>
        </is>
      </c>
      <c r="C982" s="604" t="inlineStr">
        <is>
          <t xml:space="preserve">欧洲非五大系列</t>
        </is>
      </c>
      <c r="D982" s="604" t="inlineStr">
        <is>
          <t xml:space="preserve">联赛</t>
        </is>
      </c>
      <c r="E982" s="604" t="inlineStr">
        <is>
          <t xml:space="preserve">欧国联</t>
        </is>
      </c>
      <c r="F982" s="604" t="inlineStr">
        <is>
          <t xml:space="preserve">威尔士 vs 丹麦</t>
        </is>
      </c>
      <c r="G982" s="604" t="n">
        <v>0.88</v>
      </c>
      <c r="H982" s="604" t="n">
        <v>-0.5</v>
      </c>
      <c r="I982" s="604" t="n">
        <v>1</v>
      </c>
      <c r="J982" s="604" t="inlineStr">
        <is>
          <t xml:space="preserve">0.88/-0.5/1</t>
        </is>
      </c>
      <c r="K982" s="604" t="inlineStr">
        <is>
          <t xml:space="preserve">V4-B｜EV +0.5226</t>
        </is>
      </c>
      <c r="L982" s="604" t="inlineStr">
        <is>
          <t xml:space="preserve">威尔士</t>
        </is>
      </c>
      <c r="M982" s="604" t="n">
        <v>0.8099148513207001</v>
      </c>
      <c r="N982" s="604" t="inlineStr">
        <is>
          <t xml:space="preserve">V4纸面入选-B</t>
        </is>
      </c>
      <c r="O982" s="604" t="inlineStr">
        <is>
          <t xml:space="preserve">0-1</t>
        </is>
      </c>
      <c r="P982" s="604" t="str">
        <v>已结算</v>
      </c>
      <c r="Q982" s="646" t="str">
        <v>黑</v>
      </c>
      <c r="R982" s="604" t="n">
        <v>0.88</v>
      </c>
      <c r="S982" s="604" t="n">
        <f>IF(OR(Q982="",Q982="待结算"),"",IF(Q982="红",R982,IF(Q982="半红",R982*0.5,IF(Q982="走",0,IF(Q982="半黑",-0.5,-1)))))</f>
        <v>-1</v>
      </c>
      <c r="T982" s="604" t="inlineStr">
        <is>
          <t xml:space="preserve">https://m.titan007.com/analy/Analysis/2981452.htm</t>
        </is>
      </c>
      <c r="U982" s="645" t="str">
        <f>IF(Q982="","",IF(Q982="待结算","待结算",IF(Q982="红","黑",IF(Q982="半红","半黑",IF(Q982="走","走",IF(Q982="半黑","半红","红"))))))</f>
        <v>红</v>
      </c>
      <c r="V982" s="604" t="n">
        <f>IF(OR(Q982="",Q982="待结算"),"",IF(L982=LEFT(F982,FIND(" vs ",F982)-1),I982,G982))</f>
        <v>1</v>
      </c>
      <c r="W982" s="604" t="n">
        <f>IF(OR(U982="",U982="待结算"),"",IF(U982="红",V982,IF(U982="半红",V982*0.5,IF(U982="走",0,IF(U982="半黑",-0.5,-1)))))</f>
        <v>1</v>
      </c>
      <c r="X982" s="604" t="inlineStr">
        <is>
          <t xml:space="preserve">2981452</t>
        </is>
      </c>
      <c r="Y982" s="604" t="inlineStr">
        <is>
          <t xml:space="preserve">V4</t>
        </is>
      </c>
      <c r="Z982" s="604" t="inlineStr">
        <is>
          <t xml:space="preserve">prior-2026-10-04-v1</t>
        </is>
      </c>
      <c r="AA982" s="604" t="inlineStr">
        <is>
          <t xml:space="preserve">B</t>
        </is>
      </c>
      <c r="AB982" s="604" t="n">
        <v>0.8099148513207001</v>
      </c>
      <c r="AC982" s="604" t="n"/>
      <c r="AD982" s="604" t="n"/>
      <c r="AE982" s="604" t="n"/>
      <c r="AF982" s="604" t="n">
        <v>0.1900851486793</v>
      </c>
      <c r="AG982" s="604" t="n">
        <v>0.5226399204829162</v>
      </c>
      <c r="AH982" s="604" t="n"/>
      <c r="AI982" s="604" t="n"/>
      <c r="AJ982" s="604" t="n">
        <v>0.5226399204829162</v>
      </c>
      <c r="AK982" s="604" t="n"/>
      <c r="AL982" s="604" t="n"/>
      <c r="AM982" s="604" t="n"/>
      <c r="AN982" s="604" t="inlineStr">
        <is>
          <t xml:space="preserve">EVALUATED</t>
        </is>
      </c>
      <c r="AO982" s="604" t="inlineStr">
        <is>
          <t xml:space="preserve">RECEIVING_VALIDATED_EDGE、BUCKET_PRIOR_ONLY、INTENT_INTERPRETATION_ONLY、FFL_OPTIONAL、EXPERT_MARKET</t>
        </is>
      </c>
      <c r="AP982" s="604" t="inlineStr">
        <is>
          <t xml:space="preserve">bdff23dd2653b49ba061</t>
        </is>
      </c>
      <c r="AQ982" s="604" t="n">
        <v>0.5</v>
      </c>
      <c r="AR982" s="604" t="n">
        <v>0.88</v>
      </c>
      <c r="AS982" s="604" t="n">
        <v>-0.5</v>
      </c>
      <c r="AT982" s="604" t="n">
        <v>0.5</v>
      </c>
      <c r="AU982" s="604" t="n">
        <v>0.88</v>
      </c>
      <c r="AV982" s="604" t="n">
        <v>1</v>
      </c>
      <c r="AW982" s="604" t="n">
        <v>46299.08204853009</v>
      </c>
      <c r="AX982" s="604" t="inlineStr">
        <is>
          <t xml:space="preserve">https://simondongxiao.github.io/odds/v4/</t>
        </is>
      </c>
      <c r="AY982" s="604" t="inlineStr">
        <is>
          <t xml:space="preserve">V4 Shadow Only；real_money=false；P(EV&gt;0)不是比赛胜率</t>
        </is>
      </c>
    </row>
    <row r="983" ht="22" customHeight="1">
      <c r="A983" s="604" t="inlineStr">
        <is>
          <t xml:space="preserve">2026-10-04</t>
        </is>
      </c>
      <c r="B983" s="604" t="inlineStr">
        <is>
          <t xml:space="preserve">2026-10-05 02:45</t>
        </is>
      </c>
      <c r="C983" s="604" t="inlineStr">
        <is>
          <t xml:space="preserve">欧洲非五大系列</t>
        </is>
      </c>
      <c r="D983" s="604" t="inlineStr">
        <is>
          <t xml:space="preserve">联赛</t>
        </is>
      </c>
      <c r="E983" s="604" t="inlineStr">
        <is>
          <t xml:space="preserve">欧国联</t>
        </is>
      </c>
      <c r="F983" s="604" t="inlineStr">
        <is>
          <t xml:space="preserve">爱尔兰(中) vs 以色列</t>
        </is>
      </c>
      <c r="G983" s="604" t="n">
        <v>0.84</v>
      </c>
      <c r="H983" s="604" t="n">
        <v>0.25</v>
      </c>
      <c r="I983" s="604" t="n">
        <v>1.04</v>
      </c>
      <c r="J983" s="604" t="inlineStr">
        <is>
          <t xml:space="preserve">0.84/0.25/1.04</t>
        </is>
      </c>
      <c r="K983" s="604" t="inlineStr">
        <is>
          <t xml:space="preserve">V4-B｜EV +0.1167</t>
        </is>
      </c>
      <c r="L983" s="604" t="inlineStr">
        <is>
          <t xml:space="preserve">爱尔兰(中)</t>
        </is>
      </c>
      <c r="M983" s="604" t="n">
        <v>0.6157180651937826</v>
      </c>
      <c r="N983" s="604" t="inlineStr">
        <is>
          <t xml:space="preserve">V4纸面入选-B</t>
        </is>
      </c>
      <c r="O983" s="604" t="inlineStr">
        <is>
          <t xml:space="preserve">1-1</t>
        </is>
      </c>
      <c r="P983" s="604" t="str">
        <v>已结算</v>
      </c>
      <c r="Q983" s="648" t="str">
        <v>半黑</v>
      </c>
      <c r="R983" s="604" t="n">
        <v>0.84</v>
      </c>
      <c r="S983" s="604" t="n">
        <f>IF(OR(Q983="",Q983="待结算"),"",IF(Q983="红",R983,IF(Q983="半红",R983*0.5,IF(Q983="走",0,IF(Q983="半黑",-0.5,-1)))))</f>
        <v>-0.5</v>
      </c>
      <c r="T983" s="604" t="inlineStr">
        <is>
          <t xml:space="preserve">https://m.titan007.com/analy/Analysis/2981500.htm</t>
        </is>
      </c>
      <c r="U983" s="649" t="str">
        <f>IF(Q983="","",IF(Q983="待结算","待结算",IF(Q983="红","黑",IF(Q983="半红","半黑",IF(Q983="走","走",IF(Q983="半黑","半红","红"))))))</f>
        <v>半红</v>
      </c>
      <c r="V983" s="604" t="n">
        <f>IF(OR(Q983="",Q983="待结算"),"",IF(L983=LEFT(F983,FIND(" vs ",F983)-1),I983,G983))</f>
        <v>1.04</v>
      </c>
      <c r="W983" s="604" t="n">
        <f>IF(OR(U983="",U983="待结算"),"",IF(U983="红",V983,IF(U983="半红",V983*0.5,IF(U983="走",0,IF(U983="半黑",-0.5,-1)))))</f>
        <v>0.52</v>
      </c>
      <c r="X983" s="604" t="inlineStr">
        <is>
          <t xml:space="preserve">2981500</t>
        </is>
      </c>
      <c r="Y983" s="604" t="inlineStr">
        <is>
          <t xml:space="preserve">V4</t>
        </is>
      </c>
      <c r="Z983" s="604" t="inlineStr">
        <is>
          <t xml:space="preserve">prior-2026-10-04-v1</t>
        </is>
      </c>
      <c r="AA983" s="604" t="inlineStr">
        <is>
          <t xml:space="preserve">B</t>
        </is>
      </c>
      <c r="AB983" s="604" t="n">
        <v>0.5403654959544127</v>
      </c>
      <c r="AC983" s="604" t="n"/>
      <c r="AD983" s="604" t="n"/>
      <c r="AE983" s="604" t="n">
        <v>0.2447632236213645</v>
      </c>
      <c r="AF983" s="604" t="n">
        <v>0.2148712804242228</v>
      </c>
      <c r="AG983" s="604" t="n">
        <v>0.1166541243668017</v>
      </c>
      <c r="AH983" s="604" t="n"/>
      <c r="AI983" s="604" t="n"/>
      <c r="AJ983" s="604" t="n">
        <v>0.1166541243668017</v>
      </c>
      <c r="AK983" s="604" t="n"/>
      <c r="AL983" s="604" t="n"/>
      <c r="AM983" s="604" t="n"/>
      <c r="AN983" s="604" t="inlineStr">
        <is>
          <t xml:space="preserve">EVALUATED</t>
        </is>
      </c>
      <c r="AO983" s="604" t="inlineStr">
        <is>
          <t xml:space="preserve">GIVING_VALIDATED_EDGE、BUCKET_PRIOR_ONLY、INTENT_INTERPRETATION_ONLY、FFL_OPTIONAL、EXPERT_MARKET</t>
        </is>
      </c>
      <c r="AP983" s="604" t="inlineStr">
        <is>
          <t xml:space="preserve">e76b3ec52b6e28d20923</t>
        </is>
      </c>
      <c r="AQ983" s="604" t="n">
        <v>-0.25</v>
      </c>
      <c r="AR983" s="604" t="n">
        <v>0.84</v>
      </c>
      <c r="AS983" s="604" t="n">
        <v>0.25</v>
      </c>
      <c r="AT983" s="604" t="n">
        <v>-0.25</v>
      </c>
      <c r="AU983" s="604" t="n">
        <v>0.84</v>
      </c>
      <c r="AV983" s="604" t="n">
        <v>1.04</v>
      </c>
      <c r="AW983" s="604" t="n">
        <v>46299.08204853009</v>
      </c>
      <c r="AX983" s="604" t="inlineStr">
        <is>
          <t xml:space="preserve">https://simondongxiao.github.io/odds/v4/</t>
        </is>
      </c>
      <c r="AY983" s="604" t="inlineStr">
        <is>
          <t xml:space="preserve">V4 Shadow Only；real_money=false；P(EV&gt;0)不是比赛胜率</t>
        </is>
      </c>
    </row>
    <row r="984" ht="22" customHeight="1">
      <c r="A984" s="604" t="inlineStr">
        <is>
          <t xml:space="preserve">2026-10-04</t>
        </is>
      </c>
      <c r="B984" s="604" t="inlineStr">
        <is>
          <t xml:space="preserve">2026-10-05 02:55</t>
        </is>
      </c>
      <c r="C984" s="604" t="inlineStr">
        <is>
          <t xml:space="preserve">南美系列</t>
        </is>
      </c>
      <c r="D984" s="604" t="inlineStr">
        <is>
          <t xml:space="preserve">联赛</t>
        </is>
      </c>
      <c r="E984" s="604" t="inlineStr">
        <is>
          <t xml:space="preserve">乌拉甲秋</t>
        </is>
      </c>
      <c r="F984" s="604" t="inlineStr">
        <is>
          <t xml:space="preserve">塞路 vs 漫游者</t>
        </is>
      </c>
      <c r="G984" s="604" t="n">
        <v>0.7</v>
      </c>
      <c r="H984" s="604" t="n">
        <v>0</v>
      </c>
      <c r="I984" s="604" t="n">
        <v>1</v>
      </c>
      <c r="J984" s="604" t="inlineStr">
        <is>
          <t xml:space="preserve">0.7/0/1</t>
        </is>
      </c>
      <c r="K984" s="604" t="inlineStr">
        <is>
          <t xml:space="preserve">V4-C｜EV +0.0208</t>
        </is>
      </c>
      <c r="L984" s="604" t="str"/>
      <c r="M984" s="604" t="n">
        <v>0.3976696362012735</v>
      </c>
      <c r="N984" s="604" t="inlineStr">
        <is>
          <t xml:space="preserve">V4纸面入选-C</t>
        </is>
      </c>
      <c r="O984" s="604" t="inlineStr">
        <is>
          <t xml:space="preserve">0-2</t>
        </is>
      </c>
      <c r="P984" s="604" t="str">
        <v>赛果已核/冻结投注未核</v>
      </c>
      <c r="Q984" s="646"/>
      <c r="R984" s="604" t="n">
        <v>1</v>
      </c>
      <c r="S984" s="604" t="str">
        <f>IF(OR(Q984="",Q984="待结算"),"",IF(Q984="红",R984,IF(Q984="半红",R984*0.5,IF(Q984="走",0,IF(Q984="半黑",-0.5,-1)))))</f>
      </c>
      <c r="T984" s="604" t="inlineStr">
        <is>
          <t xml:space="preserve">https://m.titan007.com/analy/Analysis/3094919.htm</t>
        </is>
      </c>
      <c r="U984" s="645" t="str">
        <f>IF(Q984="","",IF(Q984="待结算","待结算",IF(Q984="红","黑",IF(Q984="半红","半黑",IF(Q984="走","走",IF(Q984="半黑","半红","红"))))))</f>
      </c>
      <c r="V984" s="604" t="str">
        <f>IF(OR(Q984="",Q984="待结算"),"",IF(L984=LEFT(F984,FIND(" vs ",F984)-1),I984,G984))</f>
      </c>
      <c r="W984" s="604" t="str">
        <f>IF(OR(U984="",U984="待结算"),"",IF(U984="红",V984,IF(U984="半红",V984*0.5,IF(U984="走",0,IF(U984="半黑",-0.5,-1)))))</f>
      </c>
      <c r="X984" s="604" t="inlineStr">
        <is>
          <t xml:space="preserve">3094919</t>
        </is>
      </c>
      <c r="Y984" s="604" t="inlineStr">
        <is>
          <t xml:space="preserve">V4</t>
        </is>
      </c>
      <c r="Z984" s="604" t="inlineStr">
        <is>
          <t xml:space="preserve">prior-2026-10-04-v1</t>
        </is>
      </c>
      <c r="AA984" s="604" t="inlineStr">
        <is>
          <t xml:space="preserve">C</t>
        </is>
      </c>
      <c r="AB984" s="604" t="n">
        <v>0.3449014388861777</v>
      </c>
      <c r="AC984" s="604" t="n"/>
      <c r="AD984" s="604" t="n"/>
      <c r="AE984" s="604" t="n">
        <v>0.2653871078474195</v>
      </c>
      <c r="AF984" s="604" t="n">
        <v>0.3897114532664027</v>
      </c>
      <c r="AG984" s="604" t="n">
        <v>0.02078206614690092</v>
      </c>
      <c r="AH984" s="604" t="n"/>
      <c r="AI984" s="604" t="n"/>
      <c r="AJ984" s="604" t="n">
        <v>0.02078206614690092</v>
      </c>
      <c r="AK984" s="604" t="n"/>
      <c r="AL984" s="604" t="n"/>
      <c r="AM984" s="604" t="n"/>
      <c r="AN984" s="604" t="inlineStr">
        <is>
          <t xml:space="preserve">EVALUATED</t>
        </is>
      </c>
      <c r="AO984" s="604" t="inlineStr">
        <is>
          <t xml:space="preserve">EDGE_BELOW_UNCERTAINTY_THRESHOLD、BUCKET_PRIOR_ONLY、INTENT_INTERPRETATION_ONLY、FFL_OPTIONAL、EXPERT_MARKET</t>
        </is>
      </c>
      <c r="AP984" s="604" t="inlineStr">
        <is>
          <t xml:space="preserve">d4058cb0a03f1e81de82</t>
        </is>
      </c>
      <c r="AQ984" s="604" t="n">
        <v>0</v>
      </c>
      <c r="AR984" s="604" t="n"/>
      <c r="AS984" s="604" t="n">
        <v>0</v>
      </c>
      <c r="AT984" s="604" t="n">
        <v>0</v>
      </c>
      <c r="AU984" s="604" t="n">
        <v>0.7</v>
      </c>
      <c r="AV984" s="604" t="n">
        <v>1</v>
      </c>
      <c r="AW984" s="604" t="n">
        <v>46299.08204853009</v>
      </c>
      <c r="AX984" s="604" t="inlineStr">
        <is>
          <t xml:space="preserve">https://simondongxiao.github.io/odds/v4/</t>
        </is>
      </c>
      <c r="AY984" s="604" t="inlineStr">
        <is>
          <t xml:space="preserve">V4 Shadow Only；real_money=false；P(EV&gt;0)不是比赛胜率</t>
        </is>
      </c>
    </row>
    <row r="985" ht="22" customHeight="1">
      <c r="A985" s="604" t="inlineStr">
        <is>
          <t xml:space="preserve">2026-10-04</t>
        </is>
      </c>
      <c r="B985" s="604" t="inlineStr">
        <is>
          <t xml:space="preserve">2026-10-05 03:00</t>
        </is>
      </c>
      <c r="C985" s="604" t="inlineStr">
        <is>
          <t xml:space="preserve">五大联赛非顶级联赛</t>
        </is>
      </c>
      <c r="D985" s="604" t="inlineStr">
        <is>
          <t xml:space="preserve">联赛</t>
        </is>
      </c>
      <c r="E985" s="604" t="inlineStr">
        <is>
          <t xml:space="preserve">西乙</t>
        </is>
      </c>
      <c r="F985" s="604" t="inlineStr">
        <is>
          <t xml:space="preserve">赫罗纳 vs 马洛卡</t>
        </is>
      </c>
      <c r="G985" s="604" t="n">
        <v>1</v>
      </c>
      <c r="H985" s="604" t="n">
        <v>0.25</v>
      </c>
      <c r="I985" s="604" t="n">
        <v>0.88</v>
      </c>
      <c r="J985" s="604" t="inlineStr">
        <is>
          <t xml:space="preserve">1/0.25/0.88</t>
        </is>
      </c>
      <c r="K985" s="604" t="inlineStr">
        <is>
          <t xml:space="preserve">V4-B｜EV +0.0910</t>
        </is>
      </c>
      <c r="L985" s="604" t="inlineStr">
        <is>
          <t xml:space="preserve">赫罗纳</t>
        </is>
      </c>
      <c r="M985" s="604" t="n">
        <v>0.5521750242326899</v>
      </c>
      <c r="N985" s="604" t="inlineStr">
        <is>
          <t xml:space="preserve">V4纸面入选-B</t>
        </is>
      </c>
      <c r="O985" s="604" t="inlineStr">
        <is>
          <t xml:space="preserve">0-0</t>
        </is>
      </c>
      <c r="P985" s="604" t="str">
        <v>已结算</v>
      </c>
      <c r="Q985" s="648" t="str">
        <v>半黑</v>
      </c>
      <c r="R985" s="604" t="n">
        <v>1</v>
      </c>
      <c r="S985" s="604" t="n">
        <f>IF(OR(Q985="",Q985="待结算"),"",IF(Q985="红",R985,IF(Q985="半红",R985*0.5,IF(Q985="走",0,IF(Q985="半黑",-0.5,-1)))))</f>
        <v>-0.5</v>
      </c>
      <c r="T985" s="604" t="inlineStr">
        <is>
          <t xml:space="preserve">https://m.titan007.com/analy/Analysis/3014105.htm</t>
        </is>
      </c>
      <c r="U985" s="649" t="str">
        <f>IF(Q985="","",IF(Q985="待结算","待结算",IF(Q985="红","黑",IF(Q985="半红","半黑",IF(Q985="走","走",IF(Q985="半黑","半红","红"))))))</f>
        <v>半红</v>
      </c>
      <c r="V985" s="604" t="n">
        <f>IF(OR(Q985="",Q985="待结算"),"",IF(L985=LEFT(F985,FIND(" vs ",F985)-1),I985,G985))</f>
        <v>0.88</v>
      </c>
      <c r="W985" s="604" t="n">
        <f>IF(OR(U985="",U985="待结算"),"",IF(U985="红",V985,IF(U985="半红",V985*0.5,IF(U985="走",0,IF(U985="半黑",-0.5,-1)))))</f>
        <v>0.44</v>
      </c>
      <c r="X985" s="604" t="inlineStr">
        <is>
          <t xml:space="preserve">3014105</t>
        </is>
      </c>
      <c r="Y985" s="604" t="inlineStr">
        <is>
          <t xml:space="preserve">V4</t>
        </is>
      </c>
      <c r="Z985" s="604" t="inlineStr">
        <is>
          <t xml:space="preserve">prior-2026-10-04-v1</t>
        </is>
      </c>
      <c r="AA985" s="604" t="inlineStr">
        <is>
          <t xml:space="preserve">B</t>
        </is>
      </c>
      <c r="AB985" s="604" t="n">
        <v>0.4816333083261221</v>
      </c>
      <c r="AC985" s="604" t="n"/>
      <c r="AD985" s="604" t="n"/>
      <c r="AE985" s="604" t="n">
        <v>0.2555049135175703</v>
      </c>
      <c r="AF985" s="604" t="n">
        <v>0.2628617781563077</v>
      </c>
      <c r="AG985" s="604" t="n">
        <v>0.09101907341102922</v>
      </c>
      <c r="AH985" s="604" t="n"/>
      <c r="AI985" s="604" t="n"/>
      <c r="AJ985" s="604" t="n">
        <v>0.09101907341102922</v>
      </c>
      <c r="AK985" s="604" t="n"/>
      <c r="AL985" s="604" t="n"/>
      <c r="AM985" s="604" t="n"/>
      <c r="AN985" s="604" t="inlineStr">
        <is>
          <t xml:space="preserve">EVALUATED</t>
        </is>
      </c>
      <c r="AO985" s="604" t="inlineStr">
        <is>
          <t xml:space="preserve">GIVING_VALIDATED_EDGE、BUCKET_PRIOR_ONLY、INTENT_INTERPRETATION_ONLY、FFL_OPTIONAL、EXPERT_MARKET</t>
        </is>
      </c>
      <c r="AP985" s="604" t="inlineStr">
        <is>
          <t xml:space="preserve">723df91db561a23e78fb</t>
        </is>
      </c>
      <c r="AQ985" s="604" t="n">
        <v>-0.25</v>
      </c>
      <c r="AR985" s="604" t="n">
        <v>1</v>
      </c>
      <c r="AS985" s="604" t="n">
        <v>0.25</v>
      </c>
      <c r="AT985" s="604" t="n">
        <v>-0.25</v>
      </c>
      <c r="AU985" s="604" t="n">
        <v>1</v>
      </c>
      <c r="AV985" s="604" t="n">
        <v>0.88</v>
      </c>
      <c r="AW985" s="604" t="n">
        <v>46299.08204853009</v>
      </c>
      <c r="AX985" s="604" t="inlineStr">
        <is>
          <t xml:space="preserve">https://simondongxiao.github.io/odds/v4/</t>
        </is>
      </c>
      <c r="AY985" s="604" t="inlineStr">
        <is>
          <t xml:space="preserve">V4 Shadow Only；real_money=false；P(EV&gt;0)不是比赛胜率</t>
        </is>
      </c>
    </row>
    <row r="986" ht="22" customHeight="1">
      <c r="A986" s="604" t="inlineStr">
        <is>
          <t xml:space="preserve">2026-10-04</t>
        </is>
      </c>
      <c r="B986" s="604" t="inlineStr">
        <is>
          <t xml:space="preserve">2026-10-05 03:00</t>
        </is>
      </c>
      <c r="C986" s="604" t="inlineStr">
        <is>
          <t xml:space="preserve">五大联赛非顶级联赛</t>
        </is>
      </c>
      <c r="D986" s="604" t="inlineStr">
        <is>
          <t xml:space="preserve">联赛</t>
        </is>
      </c>
      <c r="E986" s="604" t="inlineStr">
        <is>
          <t xml:space="preserve">西协甲</t>
        </is>
      </c>
      <c r="F986" s="604" t="inlineStr">
        <is>
          <t xml:space="preserve">萨拉戈萨 vs 特鲁埃尔</t>
        </is>
      </c>
      <c r="G986" s="604" t="n">
        <v>0.74</v>
      </c>
      <c r="H986" s="604" t="n">
        <v>1.25</v>
      </c>
      <c r="I986" s="604" t="n">
        <v>0.96</v>
      </c>
      <c r="J986" s="604" t="inlineStr">
        <is>
          <t xml:space="preserve">0.74/1.25/0.96</t>
        </is>
      </c>
      <c r="K986" s="604" t="inlineStr">
        <is>
          <t xml:space="preserve">V4-B｜EV +0.1225</t>
        </is>
      </c>
      <c r="L986" s="604" t="inlineStr">
        <is>
          <t xml:space="preserve">萨拉戈萨</t>
        </is>
      </c>
      <c r="M986" s="604" t="n">
        <v>0.6546669537347489</v>
      </c>
      <c r="N986" s="604" t="inlineStr">
        <is>
          <t xml:space="preserve">V4纸面入选-B</t>
        </is>
      </c>
      <c r="O986" s="604" t="inlineStr">
        <is>
          <t xml:space="preserve">4-1</t>
        </is>
      </c>
      <c r="P986" s="604" t="str">
        <v>已结算</v>
      </c>
      <c r="Q986" s="645" t="str">
        <v>红</v>
      </c>
      <c r="R986" s="604" t="n">
        <v>0.74</v>
      </c>
      <c r="S986" s="604" t="n">
        <f>IF(OR(Q986="",Q986="待结算"),"",IF(Q986="红",R986,IF(Q986="半红",R986*0.5,IF(Q986="走",0,IF(Q986="半黑",-0.5,-1)))))</f>
        <v>0.74</v>
      </c>
      <c r="T986" s="604" t="inlineStr">
        <is>
          <t xml:space="preserve">https://m.titan007.com/analy/Analysis/3014923.htm</t>
        </is>
      </c>
      <c r="U986" s="646" t="str">
        <f>IF(Q986="","",IF(Q986="待结算","待结算",IF(Q986="红","黑",IF(Q986="半红","半黑",IF(Q986="走","走",IF(Q986="半黑","半红","红"))))))</f>
        <v>黑</v>
      </c>
      <c r="V986" s="604" t="n">
        <f>IF(OR(Q986="",Q986="待结算"),"",IF(L986=LEFT(F986,FIND(" vs ",F986)-1),I986,G986))</f>
        <v>0.96</v>
      </c>
      <c r="W986" s="604" t="n">
        <f>IF(OR(U986="",U986="待结算"),"",IF(U986="红",V986,IF(U986="半红",V986*0.5,IF(U986="走",0,IF(U986="半黑",-0.5,-1)))))</f>
        <v>-1</v>
      </c>
      <c r="X986" s="604" t="inlineStr">
        <is>
          <t xml:space="preserve">3014923</t>
        </is>
      </c>
      <c r="Y986" s="604" t="inlineStr">
        <is>
          <t xml:space="preserve">V4</t>
        </is>
      </c>
      <c r="Z986" s="604" t="inlineStr">
        <is>
          <t xml:space="preserve">prior-2026-10-04-v1</t>
        </is>
      </c>
      <c r="AA986" s="604" t="inlineStr">
        <is>
          <t xml:space="preserve">B</t>
        </is>
      </c>
      <c r="AB986" s="604" t="n">
        <v>0.5766476102174896</v>
      </c>
      <c r="AC986" s="604" t="n"/>
      <c r="AD986" s="604" t="n"/>
      <c r="AE986" s="604" t="n">
        <v>0.2383481954363943</v>
      </c>
      <c r="AF986" s="604" t="n">
        <v>0.1850041943461161</v>
      </c>
      <c r="AG986" s="604" t="n">
        <v>0.122540939496629</v>
      </c>
      <c r="AH986" s="604" t="n"/>
      <c r="AI986" s="604" t="n"/>
      <c r="AJ986" s="604" t="n">
        <v>0.122540939496629</v>
      </c>
      <c r="AK986" s="604" t="n"/>
      <c r="AL986" s="604" t="n"/>
      <c r="AM986" s="604" t="n"/>
      <c r="AN986" s="604" t="inlineStr">
        <is>
          <t xml:space="preserve">EVALUATED</t>
        </is>
      </c>
      <c r="AO986" s="604" t="inlineStr">
        <is>
          <t xml:space="preserve">GIVING_VALIDATED_EDGE、BUCKET_PRIOR_ONLY、INTENT_INTERPRETATION_ONLY、FFL_OPTIONAL、EXPERT_MARKET</t>
        </is>
      </c>
      <c r="AP986" s="604" t="inlineStr">
        <is>
          <t xml:space="preserve">ebc5011c4ce8106dd610</t>
        </is>
      </c>
      <c r="AQ986" s="604" t="n">
        <v>-1.25</v>
      </c>
      <c r="AR986" s="604" t="n">
        <v>0.74</v>
      </c>
      <c r="AS986" s="604" t="n">
        <v>1.25</v>
      </c>
      <c r="AT986" s="604" t="n">
        <v>-1.25</v>
      </c>
      <c r="AU986" s="604" t="n">
        <v>0.74</v>
      </c>
      <c r="AV986" s="604" t="n">
        <v>0.96</v>
      </c>
      <c r="AW986" s="604" t="n">
        <v>46299.08204853009</v>
      </c>
      <c r="AX986" s="604" t="inlineStr">
        <is>
          <t xml:space="preserve">https://simondongxiao.github.io/odds/v4/</t>
        </is>
      </c>
      <c r="AY986" s="604" t="inlineStr">
        <is>
          <t xml:space="preserve">V4 Shadow Only；real_money=false；P(EV&gt;0)不是比赛胜率</t>
        </is>
      </c>
    </row>
    <row r="987" ht="22" customHeight="1">
      <c r="A987" s="604" t="inlineStr">
        <is>
          <t xml:space="preserve">2026-10-04</t>
        </is>
      </c>
      <c r="B987" s="604" t="inlineStr">
        <is>
          <t xml:space="preserve">2026-10-05 03:00</t>
        </is>
      </c>
      <c r="C987" s="604" t="inlineStr">
        <is>
          <t xml:space="preserve">南美系列</t>
        </is>
      </c>
      <c r="D987" s="604" t="inlineStr">
        <is>
          <t xml:space="preserve">联赛</t>
        </is>
      </c>
      <c r="E987" s="604" t="inlineStr">
        <is>
          <t xml:space="preserve">哥伦甲秋</t>
        </is>
      </c>
      <c r="F987" s="604" t="inlineStr">
        <is>
          <t xml:space="preserve">帕斯托 vs 福塔雷绍查</t>
        </is>
      </c>
      <c r="G987" s="604" t="n">
        <v>0.9</v>
      </c>
      <c r="H987" s="604" t="n">
        <v>0.25</v>
      </c>
      <c r="I987" s="604" t="n">
        <v>0.98</v>
      </c>
      <c r="J987" s="604" t="inlineStr">
        <is>
          <t xml:space="preserve">0.9/0.25/0.98</t>
        </is>
      </c>
      <c r="K987" s="604" t="inlineStr">
        <is>
          <t xml:space="preserve">V4-B｜EV +0.1576</t>
        </is>
      </c>
      <c r="L987" s="604" t="inlineStr">
        <is>
          <t xml:space="preserve">帕斯托</t>
        </is>
      </c>
      <c r="M987" s="604" t="n">
        <v>0.6208341596853134</v>
      </c>
      <c r="N987" s="604" t="inlineStr">
        <is>
          <t xml:space="preserve">V4纸面入选-B</t>
        </is>
      </c>
      <c r="O987" s="604" t="inlineStr">
        <is>
          <t xml:space="preserve">0-0</t>
        </is>
      </c>
      <c r="P987" s="604" t="str">
        <v>已结算</v>
      </c>
      <c r="Q987" s="648" t="str">
        <v>半黑</v>
      </c>
      <c r="R987" s="604" t="n">
        <v>0.9</v>
      </c>
      <c r="S987" s="604" t="n">
        <f>IF(OR(Q987="",Q987="待结算"),"",IF(Q987="红",R987,IF(Q987="半红",R987*0.5,IF(Q987="走",0,IF(Q987="半黑",-0.5,-1)))))</f>
        <v>-0.5</v>
      </c>
      <c r="T987" s="604" t="inlineStr">
        <is>
          <t xml:space="preserve">https://m.titan007.com/analy/Analysis/3011882.htm</t>
        </is>
      </c>
      <c r="U987" s="649" t="str">
        <f>IF(Q987="","",IF(Q987="待结算","待结算",IF(Q987="红","黑",IF(Q987="半红","半黑",IF(Q987="走","走",IF(Q987="半黑","半红","红"))))))</f>
        <v>半红</v>
      </c>
      <c r="V987" s="604" t="n">
        <f>IF(OR(Q987="",Q987="待结算"),"",IF(L987=LEFT(F987,FIND(" vs ",F987)-1),I987,G987))</f>
        <v>0.98</v>
      </c>
      <c r="W987" s="604" t="n">
        <f>IF(OR(U987="",U987="待结算"),"",IF(U987="红",V987,IF(U987="半红",V987*0.5,IF(U987="走",0,IF(U987="半黑",-0.5,-1)))))</f>
        <v>0.49</v>
      </c>
      <c r="X987" s="604" t="inlineStr">
        <is>
          <t xml:space="preserve">3011882</t>
        </is>
      </c>
      <c r="Y987" s="604" t="inlineStr">
        <is>
          <t xml:space="preserve">V4</t>
        </is>
      </c>
      <c r="Z987" s="604" t="inlineStr">
        <is>
          <t xml:space="preserve">prior-2026-10-04-v1</t>
        </is>
      </c>
      <c r="AA987" s="604" t="inlineStr">
        <is>
          <t xml:space="preserve">B</t>
        </is>
      </c>
      <c r="AB987" s="604" t="n">
        <v>0.544930574476272</v>
      </c>
      <c r="AC987" s="604" t="n"/>
      <c r="AD987" s="604" t="n"/>
      <c r="AE987" s="604" t="n">
        <v>0.2445212913139804</v>
      </c>
      <c r="AF987" s="604" t="n">
        <v>0.2105481342097475</v>
      </c>
      <c r="AG987" s="604" t="n">
        <v>0.1576287371619071</v>
      </c>
      <c r="AH987" s="604" t="n"/>
      <c r="AI987" s="604" t="n"/>
      <c r="AJ987" s="604" t="n">
        <v>0.1576287371619071</v>
      </c>
      <c r="AK987" s="604" t="n"/>
      <c r="AL987" s="604" t="n"/>
      <c r="AM987" s="604" t="n"/>
      <c r="AN987" s="604" t="inlineStr">
        <is>
          <t xml:space="preserve">EVALUATED</t>
        </is>
      </c>
      <c r="AO987" s="604" t="inlineStr">
        <is>
          <t xml:space="preserve">GIVING_VALIDATED_EDGE、BUCKET_PRIOR_ONLY、INTENT_INTERPRETATION_ONLY、FFL_OPTIONAL、EXPERT_MARKET</t>
        </is>
      </c>
      <c r="AP987" s="604" t="inlineStr">
        <is>
          <t xml:space="preserve">49fbfa7c7f04a24f83c2</t>
        </is>
      </c>
      <c r="AQ987" s="604" t="n">
        <v>-0.25</v>
      </c>
      <c r="AR987" s="604" t="n">
        <v>0.9</v>
      </c>
      <c r="AS987" s="604" t="n">
        <v>0.25</v>
      </c>
      <c r="AT987" s="604" t="n">
        <v>-0.25</v>
      </c>
      <c r="AU987" s="604" t="n">
        <v>0.9</v>
      </c>
      <c r="AV987" s="604" t="n">
        <v>0.98</v>
      </c>
      <c r="AW987" s="604" t="n">
        <v>46299.08204853009</v>
      </c>
      <c r="AX987" s="604" t="inlineStr">
        <is>
          <t xml:space="preserve">https://simondongxiao.github.io/odds/v4/</t>
        </is>
      </c>
      <c r="AY987" s="604" t="inlineStr">
        <is>
          <t xml:space="preserve">V4 Shadow Only；real_money=false；P(EV&gt;0)不是比赛胜率</t>
        </is>
      </c>
    </row>
    <row r="988" ht="22" customHeight="1">
      <c r="A988" s="604" t="inlineStr">
        <is>
          <t xml:space="preserve">2026-10-04</t>
        </is>
      </c>
      <c r="B988" s="604" t="inlineStr">
        <is>
          <t xml:space="preserve">2026-10-05 03:30</t>
        </is>
      </c>
      <c r="C988" s="604" t="inlineStr">
        <is>
          <t xml:space="preserve">南美系列</t>
        </is>
      </c>
      <c r="D988" s="604" t="inlineStr">
        <is>
          <t xml:space="preserve">联赛</t>
        </is>
      </c>
      <c r="E988" s="604" t="inlineStr">
        <is>
          <t xml:space="preserve">阿乙</t>
        </is>
      </c>
      <c r="F988" s="604" t="inlineStr">
        <is>
          <t xml:space="preserve">北索尔塔中央 vs 科多巴竞赛会</t>
        </is>
      </c>
      <c r="G988" s="604" t="n">
        <v>0.92</v>
      </c>
      <c r="H988" s="604" t="n">
        <v>0.5</v>
      </c>
      <c r="I988" s="604" t="n">
        <v>0.84</v>
      </c>
      <c r="J988" s="604" t="inlineStr">
        <is>
          <t xml:space="preserve">0.92/0.5/0.84</t>
        </is>
      </c>
      <c r="K988" s="604" t="inlineStr">
        <is>
          <t xml:space="preserve">V4-B｜EV +0.1230</t>
        </is>
      </c>
      <c r="L988" s="604" t="inlineStr">
        <is>
          <t xml:space="preserve">北索尔塔中央</t>
        </is>
      </c>
      <c r="M988" s="604" t="n">
        <v>0.5849150679035385</v>
      </c>
      <c r="N988" s="604" t="inlineStr">
        <is>
          <t xml:space="preserve">V4纸面入选-B</t>
        </is>
      </c>
      <c r="O988" s="604" t="inlineStr">
        <is>
          <t xml:space="preserve">1-1</t>
        </is>
      </c>
      <c r="P988" s="604" t="str">
        <v>已结算</v>
      </c>
      <c r="Q988" s="646" t="str">
        <v>黑</v>
      </c>
      <c r="R988" s="604" t="n">
        <v>0.92</v>
      </c>
      <c r="S988" s="604" t="n">
        <f>IF(OR(Q988="",Q988="待结算"),"",IF(Q988="红",R988,IF(Q988="半红",R988*0.5,IF(Q988="走",0,IF(Q988="半黑",-0.5,-1)))))</f>
        <v>-1</v>
      </c>
      <c r="T988" s="604" t="inlineStr">
        <is>
          <t xml:space="preserve">https://m.titan007.com/analy/Analysis/2916720.htm</t>
        </is>
      </c>
      <c r="U988" s="645" t="str">
        <f>IF(Q988="","",IF(Q988="待结算","待结算",IF(Q988="红","黑",IF(Q988="半红","半黑",IF(Q988="走","走",IF(Q988="半黑","半红","红"))))))</f>
        <v>红</v>
      </c>
      <c r="V988" s="604" t="n">
        <f>IF(OR(Q988="",Q988="待结算"),"",IF(L988=LEFT(F988,FIND(" vs ",F988)-1),I988,G988))</f>
        <v>0.84</v>
      </c>
      <c r="W988" s="604" t="n">
        <f>IF(OR(U988="",U988="待结算"),"",IF(U988="红",V988,IF(U988="半红",V988*0.5,IF(U988="走",0,IF(U988="半黑",-0.5,-1)))))</f>
        <v>0.84</v>
      </c>
      <c r="X988" s="604" t="inlineStr">
        <is>
          <t xml:space="preserve">2916720</t>
        </is>
      </c>
      <c r="Y988" s="604" t="inlineStr">
        <is>
          <t xml:space="preserve">V4</t>
        </is>
      </c>
      <c r="Z988" s="604" t="inlineStr">
        <is>
          <t xml:space="preserve">prior-2026-10-04-v1</t>
        </is>
      </c>
      <c r="AA988" s="604" t="inlineStr">
        <is>
          <t xml:space="preserve">B</t>
        </is>
      </c>
      <c r="AB988" s="604" t="n">
        <v>0.5849150679035385</v>
      </c>
      <c r="AC988" s="604" t="n"/>
      <c r="AD988" s="604" t="n"/>
      <c r="AE988" s="604" t="n"/>
      <c r="AF988" s="604" t="n">
        <v>0.4150849320964615</v>
      </c>
      <c r="AG988" s="604" t="n">
        <v>0.123036930374794</v>
      </c>
      <c r="AH988" s="604" t="n"/>
      <c r="AI988" s="604" t="n"/>
      <c r="AJ988" s="604" t="n">
        <v>0.123036930374794</v>
      </c>
      <c r="AK988" s="604" t="n"/>
      <c r="AL988" s="604" t="n"/>
      <c r="AM988" s="604" t="n"/>
      <c r="AN988" s="604" t="inlineStr">
        <is>
          <t xml:space="preserve">EVALUATED</t>
        </is>
      </c>
      <c r="AO988" s="604" t="inlineStr">
        <is>
          <t xml:space="preserve">GIVING_VALIDATED_EDGE、BUCKET_PRIOR_ONLY、INTENT_INTERPRETATION_ONLY、FFL_OPTIONAL、EXPERT_MARKET</t>
        </is>
      </c>
      <c r="AP988" s="604" t="inlineStr">
        <is>
          <t xml:space="preserve">af787a9c6ab7b4ca48df</t>
        </is>
      </c>
      <c r="AQ988" s="604" t="n">
        <v>-0.5</v>
      </c>
      <c r="AR988" s="604" t="n">
        <v>0.92</v>
      </c>
      <c r="AS988" s="604" t="n">
        <v>0.5</v>
      </c>
      <c r="AT988" s="604" t="n">
        <v>-0.5</v>
      </c>
      <c r="AU988" s="604" t="n">
        <v>0.92</v>
      </c>
      <c r="AV988" s="604" t="n">
        <v>0.84</v>
      </c>
      <c r="AW988" s="604" t="n">
        <v>46299.08204853009</v>
      </c>
      <c r="AX988" s="604" t="inlineStr">
        <is>
          <t xml:space="preserve">https://simondongxiao.github.io/odds/v4/</t>
        </is>
      </c>
      <c r="AY988" s="604" t="inlineStr">
        <is>
          <t xml:space="preserve">V4 Shadow Only；real_money=false；P(EV&gt;0)不是比赛胜率</t>
        </is>
      </c>
    </row>
    <row r="989" ht="22" customHeight="1">
      <c r="A989" s="604" t="inlineStr">
        <is>
          <t xml:space="preserve">2026-10-04</t>
        </is>
      </c>
      <c r="B989" s="604" t="inlineStr">
        <is>
          <t xml:space="preserve">2026-10-05 04:00</t>
        </is>
      </c>
      <c r="C989" s="604" t="inlineStr">
        <is>
          <t xml:space="preserve">南美系列</t>
        </is>
      </c>
      <c r="D989" s="604" t="inlineStr">
        <is>
          <t xml:space="preserve">联赛</t>
        </is>
      </c>
      <c r="E989" s="604" t="inlineStr">
        <is>
          <t xml:space="preserve">阿乙</t>
        </is>
      </c>
      <c r="F989" s="604" t="inlineStr">
        <is>
          <t xml:space="preserve">查克佛伊维 vs 贝尔格拉诺防卫队</t>
        </is>
      </c>
      <c r="G989" s="604" t="n">
        <v>1</v>
      </c>
      <c r="H989" s="604" t="n">
        <v>0</v>
      </c>
      <c r="I989" s="604" t="n">
        <v>0.76</v>
      </c>
      <c r="J989" s="604" t="inlineStr">
        <is>
          <t xml:space="preserve">1/0/0.76</t>
        </is>
      </c>
      <c r="K989" s="604" t="inlineStr">
        <is>
          <t xml:space="preserve">V4-C｜EV +0.0349</t>
        </is>
      </c>
      <c r="L989" s="604" t="str"/>
      <c r="M989" s="604" t="n">
        <v>0.5174401456768351</v>
      </c>
      <c r="N989" s="604" t="inlineStr">
        <is>
          <t xml:space="preserve">V4纸面入选-C</t>
        </is>
      </c>
      <c r="O989" s="604" t="inlineStr">
        <is>
          <t xml:space="preserve">2-2</t>
        </is>
      </c>
      <c r="P989" s="604" t="str">
        <v>赛果已核/冻结投注未核</v>
      </c>
      <c r="Q989" s="647"/>
      <c r="R989" s="604" t="n">
        <v>0.76</v>
      </c>
      <c r="S989" s="604" t="str">
        <f>IF(OR(Q989="",Q989="待结算"),"",IF(Q989="红",R989,IF(Q989="半红",R989*0.5,IF(Q989="走",0,IF(Q989="半黑",-0.5,-1)))))</f>
      </c>
      <c r="T989" s="604" t="inlineStr">
        <is>
          <t xml:space="preserve">https://m.titan007.com/analy/Analysis/2916722.htm</t>
        </is>
      </c>
      <c r="U989" s="647" t="str">
        <f>IF(Q989="","",IF(Q989="待结算","待结算",IF(Q989="红","黑",IF(Q989="半红","半黑",IF(Q989="走","走",IF(Q989="半黑","半红","红"))))))</f>
      </c>
      <c r="V989" s="604" t="str">
        <f>IF(OR(Q989="",Q989="待结算"),"",IF(L989=LEFT(F989,FIND(" vs ",F989)-1),I989,G989))</f>
      </c>
      <c r="W989" s="604" t="str">
        <f>IF(OR(U989="",U989="待结算"),"",IF(U989="红",V989,IF(U989="半红",V989*0.5,IF(U989="走",0,IF(U989="半黑",-0.5,-1)))))</f>
      </c>
      <c r="X989" s="604" t="inlineStr">
        <is>
          <t xml:space="preserve">2916722</t>
        </is>
      </c>
      <c r="Y989" s="604" t="inlineStr">
        <is>
          <t xml:space="preserve">V4</t>
        </is>
      </c>
      <c r="Z989" s="604" t="inlineStr">
        <is>
          <t xml:space="preserve">prior-2026-10-04-v1</t>
        </is>
      </c>
      <c r="AA989" s="604" t="inlineStr">
        <is>
          <t xml:space="preserve">C</t>
        </is>
      </c>
      <c r="AB989" s="604" t="n">
        <v>0.5174401456768351</v>
      </c>
      <c r="AC989" s="604" t="n"/>
      <c r="AD989" s="604" t="n"/>
      <c r="AE989" s="604" t="n"/>
      <c r="AF989" s="604" t="n">
        <v>0.482559854323165</v>
      </c>
      <c r="AG989" s="604" t="n">
        <v>0.03488029135367005</v>
      </c>
      <c r="AH989" s="604" t="n"/>
      <c r="AI989" s="604" t="n"/>
      <c r="AJ989" s="604" t="n">
        <v>0.03488029135367005</v>
      </c>
      <c r="AK989" s="604" t="n"/>
      <c r="AL989" s="604" t="n"/>
      <c r="AM989" s="604" t="n"/>
      <c r="AN989" s="604" t="inlineStr">
        <is>
          <t xml:space="preserve">EVALUATED</t>
        </is>
      </c>
      <c r="AO989" s="604" t="inlineStr">
        <is>
          <t xml:space="preserve">EDGE_BELOW_UNCERTAINTY_THRESHOLD、BUCKET_PRIOR_ONLY、INTENT_INTERPRETATION_ONLY、FFL_OPTIONAL、EXPERT_MARKET</t>
        </is>
      </c>
      <c r="AP989" s="604" t="inlineStr">
        <is>
          <t xml:space="preserve">0d174c0d34a96b6d5c45</t>
        </is>
      </c>
      <c r="AQ989" s="604" t="n">
        <v>0</v>
      </c>
      <c r="AR989" s="604" t="n"/>
      <c r="AS989" s="604" t="n">
        <v>0</v>
      </c>
      <c r="AT989" s="604" t="n">
        <v>0</v>
      </c>
      <c r="AU989" s="604" t="n">
        <v>1</v>
      </c>
      <c r="AV989" s="604" t="n">
        <v>0.76</v>
      </c>
      <c r="AW989" s="604" t="n">
        <v>46299.08204853009</v>
      </c>
      <c r="AX989" s="604" t="inlineStr">
        <is>
          <t xml:space="preserve">https://simondongxiao.github.io/odds/v4/</t>
        </is>
      </c>
      <c r="AY989" s="604" t="inlineStr">
        <is>
          <t xml:space="preserve">V4 Shadow Only；real_money=false；P(EV&gt;0)不是比赛胜率</t>
        </is>
      </c>
    </row>
    <row r="990" ht="22" customHeight="1">
      <c r="A990" s="604" t="inlineStr">
        <is>
          <t xml:space="preserve">2026-10-04</t>
        </is>
      </c>
      <c r="B990" s="604" t="inlineStr">
        <is>
          <t xml:space="preserve">2026-10-05 04:00</t>
        </is>
      </c>
      <c r="C990" s="604" t="inlineStr">
        <is>
          <t xml:space="preserve">南美系列</t>
        </is>
      </c>
      <c r="D990" s="604" t="inlineStr">
        <is>
          <t xml:space="preserve">联赛</t>
        </is>
      </c>
      <c r="E990" s="604" t="inlineStr">
        <is>
          <t xml:space="preserve">阿乙</t>
        </is>
      </c>
      <c r="F990" s="604" t="inlineStr">
        <is>
          <t xml:space="preserve">圭梅斯竞技 vs 科勒加勒斯</t>
        </is>
      </c>
      <c r="G990" s="604" t="n">
        <v>0.89</v>
      </c>
      <c r="H990" s="604" t="n">
        <v>-0.25</v>
      </c>
      <c r="I990" s="604" t="n">
        <v>0.87</v>
      </c>
      <c r="J990" s="604" t="inlineStr">
        <is>
          <t xml:space="preserve">0.89/-0.25/0.87</t>
        </is>
      </c>
      <c r="K990" s="604" t="inlineStr">
        <is>
          <t xml:space="preserve">V4-B｜EV +0.2853</t>
        </is>
      </c>
      <c r="L990" s="604" t="inlineStr">
        <is>
          <t xml:space="preserve">圭梅斯竞技</t>
        </is>
      </c>
      <c r="M990" s="604" t="n">
        <v>0.7024003530243909</v>
      </c>
      <c r="N990" s="604" t="inlineStr">
        <is>
          <t xml:space="preserve">V4纸面入选-B</t>
        </is>
      </c>
      <c r="O990" s="604" t="inlineStr">
        <is>
          <t xml:space="preserve">0-1</t>
        </is>
      </c>
      <c r="P990" s="604" t="str">
        <v>已结算</v>
      </c>
      <c r="Q990" s="646" t="str">
        <v>黑</v>
      </c>
      <c r="R990" s="604" t="n">
        <v>0.89</v>
      </c>
      <c r="S990" s="604" t="n">
        <f>IF(OR(Q990="",Q990="待结算"),"",IF(Q990="红",R990,IF(Q990="半红",R990*0.5,IF(Q990="走",0,IF(Q990="半黑",-0.5,-1)))))</f>
        <v>-1</v>
      </c>
      <c r="T990" s="604" t="inlineStr">
        <is>
          <t xml:space="preserve">https://m.titan007.com/analy/Analysis/2916723.htm</t>
        </is>
      </c>
      <c r="U990" s="645" t="str">
        <f>IF(Q990="","",IF(Q990="待结算","待结算",IF(Q990="红","黑",IF(Q990="半红","半黑",IF(Q990="走","走",IF(Q990="半黑","半红","红"))))))</f>
        <v>红</v>
      </c>
      <c r="V990" s="604" t="n">
        <f>IF(OR(Q990="",Q990="待结算"),"",IF(L990=LEFT(F990,FIND(" vs ",F990)-1),I990,G990))</f>
        <v>0.87</v>
      </c>
      <c r="W990" s="604" t="n">
        <f>IF(OR(U990="",U990="待结算"),"",IF(U990="红",V990,IF(U990="半红",V990*0.5,IF(U990="走",0,IF(U990="半黑",-0.5,-1)))))</f>
        <v>0.87</v>
      </c>
      <c r="X990" s="604" t="inlineStr">
        <is>
          <t xml:space="preserve">2916723</t>
        </is>
      </c>
      <c r="Y990" s="604" t="inlineStr">
        <is>
          <t xml:space="preserve">V4</t>
        </is>
      </c>
      <c r="Z990" s="604" t="inlineStr">
        <is>
          <t xml:space="preserve">prior-2026-10-04-v1</t>
        </is>
      </c>
      <c r="AA990" s="604" t="inlineStr">
        <is>
          <t xml:space="preserve">B</t>
        </is>
      </c>
      <c r="AB990" s="604" t="n">
        <v>0.4830545785249685</v>
      </c>
      <c r="AC990" s="604" t="n">
        <v>0.257690001191253</v>
      </c>
      <c r="AD990" s="604" t="n"/>
      <c r="AE990" s="604" t="n"/>
      <c r="AF990" s="604" t="n">
        <v>0.2592554202837786</v>
      </c>
      <c r="AG990" s="604" t="n">
        <v>0.285335205133551</v>
      </c>
      <c r="AH990" s="604" t="n"/>
      <c r="AI990" s="604" t="n"/>
      <c r="AJ990" s="604" t="n">
        <v>0.285335205133551</v>
      </c>
      <c r="AK990" s="604" t="n"/>
      <c r="AL990" s="604" t="n"/>
      <c r="AM990" s="604" t="n"/>
      <c r="AN990" s="604" t="inlineStr">
        <is>
          <t xml:space="preserve">EVALUATED</t>
        </is>
      </c>
      <c r="AO990" s="604" t="inlineStr">
        <is>
          <t xml:space="preserve">RECEIVING_VALIDATED_EDGE、BUCKET_PRIOR_ONLY、INTENT_INTERPRETATION_ONLY、FFL_OPTIONAL、EXPERT_MARKET</t>
        </is>
      </c>
      <c r="AP990" s="604" t="inlineStr">
        <is>
          <t xml:space="preserve">a336b1e8830e0fe9b42c</t>
        </is>
      </c>
      <c r="AQ990" s="604" t="n">
        <v>0.25</v>
      </c>
      <c r="AR990" s="604" t="n">
        <v>0.89</v>
      </c>
      <c r="AS990" s="604" t="n">
        <v>-0.25</v>
      </c>
      <c r="AT990" s="604" t="n">
        <v>0.25</v>
      </c>
      <c r="AU990" s="604" t="n">
        <v>0.89</v>
      </c>
      <c r="AV990" s="604" t="n">
        <v>0.87</v>
      </c>
      <c r="AW990" s="604" t="n">
        <v>46299.08204853009</v>
      </c>
      <c r="AX990" s="604" t="inlineStr">
        <is>
          <t xml:space="preserve">https://simondongxiao.github.io/odds/v4/</t>
        </is>
      </c>
      <c r="AY990" s="604" t="inlineStr">
        <is>
          <t xml:space="preserve">V4 Shadow Only；real_money=false；P(EV&gt;0)不是比赛胜率</t>
        </is>
      </c>
    </row>
    <row r="991" ht="22" customHeight="1">
      <c r="A991" s="604" t="inlineStr">
        <is>
          <t xml:space="preserve">2026-10-04</t>
        </is>
      </c>
      <c r="B991" s="604" t="inlineStr">
        <is>
          <t xml:space="preserve">2026-10-05 04:00</t>
        </is>
      </c>
      <c r="C991" s="604" t="inlineStr">
        <is>
          <t xml:space="preserve">南美系列</t>
        </is>
      </c>
      <c r="D991" s="604" t="inlineStr">
        <is>
          <t xml:space="preserve">联赛</t>
        </is>
      </c>
      <c r="E991" s="604" t="inlineStr">
        <is>
          <t xml:space="preserve">阿乙</t>
        </is>
      </c>
      <c r="F991" s="604" t="inlineStr">
        <is>
          <t xml:space="preserve">圣胡安圣马丁 vs 阿马格罗</t>
        </is>
      </c>
      <c r="G991" s="604" t="n">
        <v>0.8100000000000001</v>
      </c>
      <c r="H991" s="604" t="n">
        <v>0.75</v>
      </c>
      <c r="I991" s="604" t="n">
        <v>0.95</v>
      </c>
      <c r="J991" s="604" t="inlineStr">
        <is>
          <t xml:space="preserve">0.81/0.75/0.95</t>
        </is>
      </c>
      <c r="K991" s="604" t="inlineStr">
        <is>
          <t xml:space="preserve">V4-B｜EV +0.2305</t>
        </is>
      </c>
      <c r="L991" s="604" t="inlineStr">
        <is>
          <t xml:space="preserve">圣胡安圣马丁</t>
        </is>
      </c>
      <c r="M991" s="604" t="n">
        <v>0.6984515142285185</v>
      </c>
      <c r="N991" s="604" t="inlineStr">
        <is>
          <t xml:space="preserve">V4纸面入选-B</t>
        </is>
      </c>
      <c r="O991" s="604" t="inlineStr">
        <is>
          <t xml:space="preserve">1-2</t>
        </is>
      </c>
      <c r="P991" s="604" t="str">
        <v>已结算</v>
      </c>
      <c r="Q991" s="646" t="str">
        <v>黑</v>
      </c>
      <c r="R991" s="604" t="n">
        <v>0.8100000000000001</v>
      </c>
      <c r="S991" s="604" t="n">
        <f>IF(OR(Q991="",Q991="待结算"),"",IF(Q991="红",R991,IF(Q991="半红",R991*0.5,IF(Q991="走",0,IF(Q991="半黑",-0.5,-1)))))</f>
        <v>-1</v>
      </c>
      <c r="T991" s="604" t="inlineStr">
        <is>
          <t xml:space="preserve">https://m.titan007.com/analy/Analysis/2916729.htm</t>
        </is>
      </c>
      <c r="U991" s="645" t="str">
        <f>IF(Q991="","",IF(Q991="待结算","待结算",IF(Q991="红","黑",IF(Q991="半红","半黑",IF(Q991="走","走",IF(Q991="半黑","半红","红"))))))</f>
        <v>红</v>
      </c>
      <c r="V991" s="604" t="n">
        <f>IF(OR(Q991="",Q991="待结算"),"",IF(L991=LEFT(F991,FIND(" vs ",F991)-1),I991,G991))</f>
        <v>0.95</v>
      </c>
      <c r="W991" s="604" t="n">
        <f>IF(OR(U991="",U991="待结算"),"",IF(U991="红",V991,IF(U991="半红",V991*0.5,IF(U991="走",0,IF(U991="半黑",-0.5,-1)))))</f>
        <v>0.95</v>
      </c>
      <c r="X991" s="604" t="inlineStr">
        <is>
          <t xml:space="preserve">2916729</t>
        </is>
      </c>
      <c r="Y991" s="604" t="inlineStr">
        <is>
          <t xml:space="preserve">V4</t>
        </is>
      </c>
      <c r="Z991" s="604" t="inlineStr">
        <is>
          <t xml:space="preserve">prior-2026-10-04-v1</t>
        </is>
      </c>
      <c r="AA991" s="604" t="inlineStr">
        <is>
          <t xml:space="preserve">B</t>
        </is>
      </c>
      <c r="AB991" s="604" t="n">
        <v>0.4820156279886995</v>
      </c>
      <c r="AC991" s="604" t="n">
        <v>0.2548626021133488</v>
      </c>
      <c r="AD991" s="604" t="n"/>
      <c r="AE991" s="604" t="n"/>
      <c r="AF991" s="604" t="n">
        <v>0.2631217698979516</v>
      </c>
      <c r="AG991" s="604" t="n">
        <v>0.2305302426288013</v>
      </c>
      <c r="AH991" s="604" t="n"/>
      <c r="AI991" s="604" t="n"/>
      <c r="AJ991" s="604" t="n">
        <v>0.2305302426288013</v>
      </c>
      <c r="AK991" s="604" t="n"/>
      <c r="AL991" s="604" t="n"/>
      <c r="AM991" s="604" t="n"/>
      <c r="AN991" s="604" t="inlineStr">
        <is>
          <t xml:space="preserve">EVALUATED</t>
        </is>
      </c>
      <c r="AO991" s="604" t="inlineStr">
        <is>
          <t xml:space="preserve">GIVING_VALIDATED_EDGE、BUCKET_PRIOR_ONLY、INTENT_INTERPRETATION_ONLY、FFL_OPTIONAL、EXPERT_MARKET</t>
        </is>
      </c>
      <c r="AP991" s="604" t="inlineStr">
        <is>
          <t xml:space="preserve">3cd988a55a3ed0cc74d0</t>
        </is>
      </c>
      <c r="AQ991" s="604" t="n">
        <v>-0.75</v>
      </c>
      <c r="AR991" s="604" t="n">
        <v>0.8100000000000001</v>
      </c>
      <c r="AS991" s="604" t="n">
        <v>0.75</v>
      </c>
      <c r="AT991" s="604" t="n">
        <v>-0.75</v>
      </c>
      <c r="AU991" s="604" t="n">
        <v>0.8100000000000001</v>
      </c>
      <c r="AV991" s="604" t="n">
        <v>0.95</v>
      </c>
      <c r="AW991" s="604" t="n">
        <v>46299.08204853009</v>
      </c>
      <c r="AX991" s="604" t="inlineStr">
        <is>
          <t xml:space="preserve">https://simondongxiao.github.io/odds/v4/</t>
        </is>
      </c>
      <c r="AY991" s="604" t="inlineStr">
        <is>
          <t xml:space="preserve">V4 Shadow Only；real_money=false；P(EV&gt;0)不是比赛胜率</t>
        </is>
      </c>
    </row>
    <row r="992" ht="22" customHeight="1">
      <c r="A992" s="604" t="inlineStr">
        <is>
          <t xml:space="preserve">2026-10-04</t>
        </is>
      </c>
      <c r="B992" s="604" t="inlineStr">
        <is>
          <t xml:space="preserve">2026-10-05 04:00</t>
        </is>
      </c>
      <c r="C992" s="604" t="inlineStr">
        <is>
          <t xml:space="preserve">北美系列</t>
        </is>
      </c>
      <c r="D992" s="604" t="inlineStr">
        <is>
          <t xml:space="preserve">联赛</t>
        </is>
      </c>
      <c r="E992" s="604" t="inlineStr">
        <is>
          <t xml:space="preserve">美女职</t>
        </is>
      </c>
      <c r="F992" s="604" t="inlineStr">
        <is>
          <t xml:space="preserve">芝加哥红星女足 vs 丹佛峰会女足</t>
        </is>
      </c>
      <c r="G992" s="604" t="n">
        <v>0.95</v>
      </c>
      <c r="H992" s="604" t="n">
        <v>-1.25</v>
      </c>
      <c r="I992" s="604" t="n">
        <v>0.75</v>
      </c>
      <c r="J992" s="604" t="inlineStr">
        <is>
          <t xml:space="preserve">0.95/-1.25/0.75</t>
        </is>
      </c>
      <c r="K992" s="604" t="inlineStr">
        <is>
          <t xml:space="preserve">V4-C｜EV +0.9085</t>
        </is>
      </c>
      <c r="L992" s="604" t="inlineStr">
        <is>
          <t xml:space="preserve">芝加哥红星女足</t>
        </is>
      </c>
      <c r="M992" s="604" t="n">
        <v>0.9897431980367921</v>
      </c>
      <c r="N992" s="604" t="inlineStr">
        <is>
          <t xml:space="preserve">V4纸面入选-C</t>
        </is>
      </c>
      <c r="O992" s="604" t="inlineStr">
        <is>
          <t xml:space="preserve">0-3</t>
        </is>
      </c>
      <c r="P992" s="604" t="str">
        <v>已结算</v>
      </c>
      <c r="Q992" s="646" t="str">
        <v>黑</v>
      </c>
      <c r="R992" s="604" t="n">
        <v>0.95</v>
      </c>
      <c r="S992" s="604" t="n">
        <f>IF(OR(Q992="",Q992="待结算"),"",IF(Q992="红",R992,IF(Q992="半红",R992*0.5,IF(Q992="走",0,IF(Q992="半黑",-0.5,-1)))))</f>
        <v>-1</v>
      </c>
      <c r="T992" s="604" t="inlineStr">
        <is>
          <t xml:space="preserve">https://m.titan007.com/analy/Analysis/2957071.htm</t>
        </is>
      </c>
      <c r="U992" s="645" t="str">
        <f>IF(Q992="","",IF(Q992="待结算","待结算",IF(Q992="红","黑",IF(Q992="半红","半黑",IF(Q992="走","走",IF(Q992="半黑","半红","红"))))))</f>
        <v>红</v>
      </c>
      <c r="V992" s="604" t="n">
        <f>IF(OR(Q992="",Q992="待结算"),"",IF(L992=LEFT(F992,FIND(" vs ",F992)-1),I992,G992))</f>
        <v>0.75</v>
      </c>
      <c r="W992" s="604" t="n">
        <f>IF(OR(U992="",U992="待结算"),"",IF(U992="红",V992,IF(U992="半红",V992*0.5,IF(U992="走",0,IF(U992="半黑",-0.5,-1)))))</f>
        <v>0.75</v>
      </c>
      <c r="X992" s="604" t="inlineStr">
        <is>
          <t xml:space="preserve">2957071</t>
        </is>
      </c>
      <c r="Y992" s="604" t="inlineStr">
        <is>
          <t xml:space="preserve">V4</t>
        </is>
      </c>
      <c r="Z992" s="604" t="inlineStr">
        <is>
          <t xml:space="preserve">prior-2026-10-04-v1</t>
        </is>
      </c>
      <c r="AA992" s="604" t="inlineStr">
        <is>
          <t xml:space="preserve">C</t>
        </is>
      </c>
      <c r="AB992" s="604" t="n">
        <v>0.9436467851622667</v>
      </c>
      <c r="AC992" s="604" t="n">
        <v>0.04633403237162179</v>
      </c>
      <c r="AD992" s="604" t="n"/>
      <c r="AE992" s="604" t="n"/>
      <c r="AF992" s="604" t="n">
        <v>0.01001918246611158</v>
      </c>
      <c r="AG992" s="604" t="n">
        <v>0.9084539288145622</v>
      </c>
      <c r="AH992" s="604" t="n"/>
      <c r="AI992" s="604" t="n"/>
      <c r="AJ992" s="604" t="n">
        <v>0.9084539288145622</v>
      </c>
      <c r="AK992" s="604" t="n"/>
      <c r="AL992" s="604" t="n"/>
      <c r="AM992" s="604" t="n"/>
      <c r="AN992" s="604" t="inlineStr">
        <is>
          <t xml:space="preserve">EVALUATED</t>
        </is>
      </c>
      <c r="AO992" s="604" t="inlineStr">
        <is>
          <t xml:space="preserve">RECEIVING_VALIDATED_EDGE、BUCKET_PRIOR_ONLY、INTENT_INTERPRETATION_ONLY、FFL_OPTIONAL、EXPERT_MARKET</t>
        </is>
      </c>
      <c r="AP992" s="604" t="inlineStr">
        <is>
          <t xml:space="preserve">69bad59306cccac83c30</t>
        </is>
      </c>
      <c r="AQ992" s="604" t="n">
        <v>1.25</v>
      </c>
      <c r="AR992" s="604" t="n">
        <v>0.95</v>
      </c>
      <c r="AS992" s="604" t="n">
        <v>-1.25</v>
      </c>
      <c r="AT992" s="604" t="n">
        <v>1.25</v>
      </c>
      <c r="AU992" s="604" t="n">
        <v>0.95</v>
      </c>
      <c r="AV992" s="604" t="n">
        <v>0.75</v>
      </c>
      <c r="AW992" s="604" t="n">
        <v>46299.08204853009</v>
      </c>
      <c r="AX992" s="604" t="inlineStr">
        <is>
          <t xml:space="preserve">https://simondongxiao.github.io/odds/v4/</t>
        </is>
      </c>
      <c r="AY992" s="604" t="inlineStr">
        <is>
          <t xml:space="preserve">V4 Shadow Only；real_money=false；P(EV&gt;0)不是比赛胜率</t>
        </is>
      </c>
    </row>
    <row r="993" ht="22" customHeight="1">
      <c r="A993" s="604" t="inlineStr">
        <is>
          <t xml:space="preserve">2026-10-04</t>
        </is>
      </c>
      <c r="B993" s="604" t="inlineStr">
        <is>
          <t xml:space="preserve">2026-10-05 04:00</t>
        </is>
      </c>
      <c r="C993" s="604" t="inlineStr">
        <is>
          <t xml:space="preserve">南美系列</t>
        </is>
      </c>
      <c r="D993" s="604" t="inlineStr">
        <is>
          <t xml:space="preserve">联赛</t>
        </is>
      </c>
      <c r="E993" s="604" t="inlineStr">
        <is>
          <t xml:space="preserve">智利丙</t>
        </is>
      </c>
      <c r="F993" s="604" t="inlineStr">
        <is>
          <t xml:space="preserve">维拉斯克斯 vs AC科林纳</t>
        </is>
      </c>
      <c r="G993" s="604" t="n">
        <v>0.99</v>
      </c>
      <c r="H993" s="604" t="n">
        <v>0.25</v>
      </c>
      <c r="I993" s="604" t="n">
        <v>0.71</v>
      </c>
      <c r="J993" s="604" t="inlineStr">
        <is>
          <t xml:space="preserve">0.99/0.25/0.71</t>
        </is>
      </c>
      <c r="K993" s="604" t="inlineStr">
        <is>
          <t xml:space="preserve">V4-C｜EV +0.0587</t>
        </is>
      </c>
      <c r="L993" s="604" t="inlineStr">
        <is>
          <t xml:space="preserve">维拉斯克斯</t>
        </is>
      </c>
      <c r="M993" s="604" t="n">
        <v>0.536352423074606</v>
      </c>
      <c r="N993" s="604" t="inlineStr">
        <is>
          <t xml:space="preserve">V4纸面入选-C</t>
        </is>
      </c>
      <c r="O993" s="604" t="inlineStr">
        <is>
          <t xml:space="preserve">2-3</t>
        </is>
      </c>
      <c r="P993" s="604" t="str">
        <v>已结算</v>
      </c>
      <c r="Q993" s="646" t="str">
        <v>黑</v>
      </c>
      <c r="R993" s="604" t="n">
        <v>0.99</v>
      </c>
      <c r="S993" s="604" t="n">
        <f>IF(OR(Q993="",Q993="待结算"),"",IF(Q993="红",R993,IF(Q993="半红",R993*0.5,IF(Q993="走",0,IF(Q993="半黑",-0.5,-1)))))</f>
        <v>-1</v>
      </c>
      <c r="T993" s="604" t="inlineStr">
        <is>
          <t xml:space="preserve">https://m.titan007.com/analy/Analysis/3096315.htm</t>
        </is>
      </c>
      <c r="U993" s="645" t="str">
        <f>IF(Q993="","",IF(Q993="待结算","待结算",IF(Q993="红","黑",IF(Q993="半红","半黑",IF(Q993="走","走",IF(Q993="半黑","半红","红"))))))</f>
        <v>红</v>
      </c>
      <c r="V993" s="604" t="n">
        <f>IF(OR(Q993="",Q993="待结算"),"",IF(L993=LEFT(F993,FIND(" vs ",F993)-1),I993,G993))</f>
        <v>0.71</v>
      </c>
      <c r="W993" s="604" t="n">
        <f>IF(OR(U993="",U993="待结算"),"",IF(U993="红",V993,IF(U993="半红",V993*0.5,IF(U993="走",0,IF(U993="半黑",-0.5,-1)))))</f>
        <v>0.71</v>
      </c>
      <c r="X993" s="604" t="inlineStr">
        <is>
          <t xml:space="preserve">3096315</t>
        </is>
      </c>
      <c r="Y993" s="604" t="inlineStr">
        <is>
          <t xml:space="preserve">V4</t>
        </is>
      </c>
      <c r="Z993" s="604" t="inlineStr">
        <is>
          <t xml:space="preserve">prior-2026-10-04-v1</t>
        </is>
      </c>
      <c r="AA993" s="604" t="inlineStr">
        <is>
          <t xml:space="preserve">C</t>
        </is>
      </c>
      <c r="AB993" s="604" t="n">
        <v>0.4672407707186808</v>
      </c>
      <c r="AC993" s="604" t="n"/>
      <c r="AD993" s="604" t="n"/>
      <c r="AE993" s="604" t="n">
        <v>0.2577098541281757</v>
      </c>
      <c r="AF993" s="604" t="n">
        <v>0.2750493751531435</v>
      </c>
      <c r="AG993" s="604" t="n">
        <v>0.05866406079426262</v>
      </c>
      <c r="AH993" s="604" t="n"/>
      <c r="AI993" s="604" t="n"/>
      <c r="AJ993" s="604" t="n">
        <v>0.05866406079426262</v>
      </c>
      <c r="AK993" s="604" t="n"/>
      <c r="AL993" s="604" t="n"/>
      <c r="AM993" s="604" t="n"/>
      <c r="AN993" s="604" t="inlineStr">
        <is>
          <t xml:space="preserve">EVALUATED</t>
        </is>
      </c>
      <c r="AO993" s="604" t="inlineStr">
        <is>
          <t xml:space="preserve">GIVING_VALIDATED_EDGE、BUCKET_PRIOR_ONLY、INTENT_INTERPRETATION_ONLY、FFL_OPTIONAL、EXPERT_MARKET</t>
        </is>
      </c>
      <c r="AP993" s="604" t="inlineStr">
        <is>
          <t xml:space="preserve">3619e899c245ba7cf5ff</t>
        </is>
      </c>
      <c r="AQ993" s="604" t="n">
        <v>-0.25</v>
      </c>
      <c r="AR993" s="604" t="n">
        <v>0.99</v>
      </c>
      <c r="AS993" s="604" t="n">
        <v>0.25</v>
      </c>
      <c r="AT993" s="604" t="n">
        <v>-0.25</v>
      </c>
      <c r="AU993" s="604" t="n">
        <v>0.99</v>
      </c>
      <c r="AV993" s="604" t="n">
        <v>0.71</v>
      </c>
      <c r="AW993" s="604" t="n">
        <v>46299.08204853009</v>
      </c>
      <c r="AX993" s="604" t="inlineStr">
        <is>
          <t xml:space="preserve">https://simondongxiao.github.io/odds/v4/</t>
        </is>
      </c>
      <c r="AY993" s="604" t="inlineStr">
        <is>
          <t xml:space="preserve">V4 Shadow Only；real_money=false；P(EV&gt;0)不是比赛胜率</t>
        </is>
      </c>
    </row>
    <row r="994" ht="22" customHeight="1">
      <c r="A994" s="604" t="inlineStr">
        <is>
          <t xml:space="preserve">2026-10-04</t>
        </is>
      </c>
      <c r="B994" s="604" t="inlineStr">
        <is>
          <t xml:space="preserve">2026-10-05 04:00</t>
        </is>
      </c>
      <c r="C994" s="604" t="inlineStr">
        <is>
          <t xml:space="preserve">北美系列</t>
        </is>
      </c>
      <c r="D994" s="604" t="inlineStr">
        <is>
          <t xml:space="preserve">联赛</t>
        </is>
      </c>
      <c r="E994" s="604" t="inlineStr">
        <is>
          <t xml:space="preserve">中北美国联</t>
        </is>
      </c>
      <c r="F994" s="604" t="inlineStr">
        <is>
          <t xml:space="preserve">巴哈马 vs 美属维尔京群岛</t>
        </is>
      </c>
      <c r="G994" s="604" t="n">
        <v>0.8</v>
      </c>
      <c r="H994" s="604" t="n">
        <v>-1.25</v>
      </c>
      <c r="I994" s="604" t="n">
        <v>0.9</v>
      </c>
      <c r="J994" s="604" t="inlineStr">
        <is>
          <t xml:space="preserve">0.8/-1.25/0.9</t>
        </is>
      </c>
      <c r="K994" s="604" t="inlineStr">
        <is>
          <t xml:space="preserve">V4-B｜EV +0.7977</t>
        </is>
      </c>
      <c r="L994" s="604" t="inlineStr">
        <is>
          <t xml:space="preserve">巴哈马</t>
        </is>
      </c>
      <c r="M994" s="604" t="n">
        <v>0.999810480156556</v>
      </c>
      <c r="N994" s="604" t="inlineStr">
        <is>
          <t xml:space="preserve">V4纸面入选-B</t>
        </is>
      </c>
      <c r="O994" s="604" t="inlineStr">
        <is>
          <t xml:space="preserve">2-3</t>
        </is>
      </c>
      <c r="P994" s="604" t="str">
        <v>已结算</v>
      </c>
      <c r="Q994" s="649" t="str">
        <v>半红</v>
      </c>
      <c r="R994" s="604" t="n">
        <v>0.8</v>
      </c>
      <c r="S994" s="604" t="n">
        <f>IF(OR(Q994="",Q994="待结算"),"",IF(Q994="红",R994,IF(Q994="半红",R994*0.5,IF(Q994="走",0,IF(Q994="半黑",-0.5,-1)))))</f>
        <v>0.4</v>
      </c>
      <c r="T994" s="604" t="inlineStr">
        <is>
          <t xml:space="preserve">https://m.titan007.com/analy/Analysis/3092512.htm</t>
        </is>
      </c>
      <c r="U994" s="648" t="str">
        <f>IF(Q994="","",IF(Q994="待结算","待结算",IF(Q994="红","黑",IF(Q994="半红","半黑",IF(Q994="走","走",IF(Q994="半黑","半红","红"))))))</f>
        <v>半黑</v>
      </c>
      <c r="V994" s="604" t="n">
        <f>IF(OR(Q994="",Q994="待结算"),"",IF(L994=LEFT(F994,FIND(" vs ",F994)-1),I994,G994))</f>
        <v>0.9</v>
      </c>
      <c r="W994" s="604" t="n">
        <f>IF(OR(U994="",U994="待结算"),"",IF(U994="红",V994,IF(U994="半红",V994*0.5,IF(U994="走",0,IF(U994="半黑",-0.5,-1)))))</f>
        <v>-0.5</v>
      </c>
      <c r="X994" s="604" t="inlineStr">
        <is>
          <t xml:space="preserve">3092512</t>
        </is>
      </c>
      <c r="Y994" s="604" t="inlineStr">
        <is>
          <t xml:space="preserve">V4</t>
        </is>
      </c>
      <c r="Z994" s="604" t="inlineStr">
        <is>
          <t xml:space="preserve">prior-2026-10-04-v1</t>
        </is>
      </c>
      <c r="AA994" s="604" t="inlineStr">
        <is>
          <t xml:space="preserve">B</t>
        </is>
      </c>
      <c r="AB994" s="604" t="n">
        <v>0.9950353862476928</v>
      </c>
      <c r="AC994" s="604" t="n">
        <v>0.004775546439270138</v>
      </c>
      <c r="AD994" s="604" t="n"/>
      <c r="AE994" s="604" t="n"/>
      <c r="AF994" s="604" t="n">
        <v>0.000189067313037109</v>
      </c>
      <c r="AG994" s="604" t="n">
        <v>0.7977494602608253</v>
      </c>
      <c r="AH994" s="604" t="n"/>
      <c r="AI994" s="604" t="n"/>
      <c r="AJ994" s="604" t="n">
        <v>0.7977494602608253</v>
      </c>
      <c r="AK994" s="604" t="n"/>
      <c r="AL994" s="604" t="n"/>
      <c r="AM994" s="604" t="n"/>
      <c r="AN994" s="604" t="inlineStr">
        <is>
          <t xml:space="preserve">EVALUATED</t>
        </is>
      </c>
      <c r="AO994" s="604" t="inlineStr">
        <is>
          <t xml:space="preserve">RECEIVING_VALIDATED_EDGE、BUCKET_PRIOR_ONLY、INTENT_INTERPRETATION_ONLY、FFL_OPTIONAL、EXPERT_MARKET</t>
        </is>
      </c>
      <c r="AP994" s="604" t="inlineStr">
        <is>
          <t xml:space="preserve">908170d19ed968b0f261</t>
        </is>
      </c>
      <c r="AQ994" s="604" t="n">
        <v>1.25</v>
      </c>
      <c r="AR994" s="604" t="n">
        <v>0.8</v>
      </c>
      <c r="AS994" s="604" t="n">
        <v>-1.25</v>
      </c>
      <c r="AT994" s="604" t="n">
        <v>1.25</v>
      </c>
      <c r="AU994" s="604" t="n">
        <v>0.8</v>
      </c>
      <c r="AV994" s="604" t="n">
        <v>0.9</v>
      </c>
      <c r="AW994" s="604" t="n">
        <v>46299.08204853009</v>
      </c>
      <c r="AX994" s="604" t="inlineStr">
        <is>
          <t xml:space="preserve">https://simondongxiao.github.io/odds/v4/</t>
        </is>
      </c>
      <c r="AY994" s="604" t="inlineStr">
        <is>
          <t xml:space="preserve">V4 Shadow Only；real_money=false；P(EV&gt;0)不是比赛胜率</t>
        </is>
      </c>
    </row>
    <row r="995" ht="22" customHeight="1">
      <c r="A995" s="604" t="inlineStr">
        <is>
          <t xml:space="preserve">2026-10-04</t>
        </is>
      </c>
      <c r="B995" s="604" t="inlineStr">
        <is>
          <t xml:space="preserve">2026-10-05 04:00</t>
        </is>
      </c>
      <c r="C995" s="604" t="inlineStr">
        <is>
          <t xml:space="preserve">北美系列</t>
        </is>
      </c>
      <c r="D995" s="604" t="inlineStr">
        <is>
          <t xml:space="preserve">联赛</t>
        </is>
      </c>
      <c r="E995" s="604" t="inlineStr">
        <is>
          <t xml:space="preserve">加拿职</t>
        </is>
      </c>
      <c r="F995" s="604" t="inlineStr">
        <is>
          <t xml:space="preserve">魁北克苏普拉 vs 太平洋FC</t>
        </is>
      </c>
      <c r="G995" s="604" t="n">
        <v>1.05</v>
      </c>
      <c r="H995" s="604" t="n">
        <v>0</v>
      </c>
      <c r="I995" s="604" t="n">
        <v>0.65</v>
      </c>
      <c r="J995" s="604" t="inlineStr">
        <is>
          <t xml:space="preserve">1.05/0/0.65</t>
        </is>
      </c>
      <c r="K995" s="604" t="inlineStr">
        <is>
          <t xml:space="preserve">V4-C｜EV +0.0456</t>
        </is>
      </c>
      <c r="L995" s="604" t="str"/>
      <c r="M995" s="604" t="n">
        <v>0.517703901410525</v>
      </c>
      <c r="N995" s="604" t="inlineStr">
        <is>
          <t xml:space="preserve">V4纸面入选-C</t>
        </is>
      </c>
      <c r="O995" s="604" t="inlineStr">
        <is>
          <t xml:space="preserve">5-0</t>
        </is>
      </c>
      <c r="P995" s="604" t="str">
        <v>赛果已核/冻结投注未核</v>
      </c>
      <c r="Q995" s="645"/>
      <c r="R995" s="604" t="n">
        <v>0.65</v>
      </c>
      <c r="S995" s="604" t="str">
        <f>IF(OR(Q995="",Q995="待结算"),"",IF(Q995="红",R995,IF(Q995="半红",R995*0.5,IF(Q995="走",0,IF(Q995="半黑",-0.5,-1)))))</f>
      </c>
      <c r="T995" s="604" t="inlineStr">
        <is>
          <t xml:space="preserve">https://m.titan007.com/analy/Analysis/2937624.htm</t>
        </is>
      </c>
      <c r="U995" s="646" t="str">
        <f>IF(Q995="","",IF(Q995="待结算","待结算",IF(Q995="红","黑",IF(Q995="半红","半黑",IF(Q995="走","走",IF(Q995="半黑","半红","红"))))))</f>
      </c>
      <c r="V995" s="604" t="str">
        <f>IF(OR(Q995="",Q995="待结算"),"",IF(L995=LEFT(F995,FIND(" vs ",F995)-1),I995,G995))</f>
      </c>
      <c r="W995" s="604" t="str">
        <f>IF(OR(U995="",U995="待结算"),"",IF(U995="红",V995,IF(U995="半红",V995*0.5,IF(U995="走",0,IF(U995="半黑",-0.5,-1)))))</f>
      </c>
      <c r="X995" s="604" t="inlineStr">
        <is>
          <t xml:space="preserve">2937624</t>
        </is>
      </c>
      <c r="Y995" s="604" t="inlineStr">
        <is>
          <t xml:space="preserve">V4</t>
        </is>
      </c>
      <c r="Z995" s="604" t="inlineStr">
        <is>
          <t xml:space="preserve">prior-2026-10-04-v1</t>
        </is>
      </c>
      <c r="AA995" s="604" t="inlineStr">
        <is>
          <t xml:space="preserve">C</t>
        </is>
      </c>
      <c r="AB995" s="604" t="n">
        <v>0.3853776849452776</v>
      </c>
      <c r="AC995" s="604" t="n"/>
      <c r="AD995" s="604" t="n">
        <v>0.2556021233464038</v>
      </c>
      <c r="AE995" s="604" t="n"/>
      <c r="AF995" s="604" t="n">
        <v>0.3590201917083187</v>
      </c>
      <c r="AG995" s="604" t="n">
        <v>0.04562637748422282</v>
      </c>
      <c r="AH995" s="604" t="n"/>
      <c r="AI995" s="604" t="n"/>
      <c r="AJ995" s="604" t="n">
        <v>0.04562637748422282</v>
      </c>
      <c r="AK995" s="604" t="n"/>
      <c r="AL995" s="604" t="n"/>
      <c r="AM995" s="604" t="n"/>
      <c r="AN995" s="604" t="inlineStr">
        <is>
          <t xml:space="preserve">EVALUATED</t>
        </is>
      </c>
      <c r="AO995" s="604" t="inlineStr">
        <is>
          <t xml:space="preserve">EDGE_BELOW_UNCERTAINTY_THRESHOLD、BUCKET_PRIOR_ONLY、INTENT_INTERPRETATION_ONLY、FFL_OPTIONAL、EXPERT_MARKET</t>
        </is>
      </c>
      <c r="AP995" s="604" t="inlineStr">
        <is>
          <t xml:space="preserve">38c46c3ed4fea22f49d7</t>
        </is>
      </c>
      <c r="AQ995" s="604" t="n">
        <v>0</v>
      </c>
      <c r="AR995" s="604" t="n"/>
      <c r="AS995" s="604" t="n">
        <v>0</v>
      </c>
      <c r="AT995" s="604" t="n">
        <v>0</v>
      </c>
      <c r="AU995" s="604" t="n">
        <v>1.05</v>
      </c>
      <c r="AV995" s="604" t="n">
        <v>0.65</v>
      </c>
      <c r="AW995" s="604" t="n">
        <v>46299.08204853009</v>
      </c>
      <c r="AX995" s="604" t="inlineStr">
        <is>
          <t xml:space="preserve">https://simondongxiao.github.io/odds/v4/</t>
        </is>
      </c>
      <c r="AY995" s="604" t="inlineStr">
        <is>
          <t xml:space="preserve">V4 Shadow Only；real_money=false；P(EV&gt;0)不是比赛胜率</t>
        </is>
      </c>
    </row>
    <row r="996" ht="22" customHeight="1">
      <c r="A996" s="604" t="inlineStr">
        <is>
          <t xml:space="preserve">2026-10-04</t>
        </is>
      </c>
      <c r="B996" s="604" t="inlineStr">
        <is>
          <t xml:space="preserve">2026-10-05 05:00</t>
        </is>
      </c>
      <c r="C996" s="604" t="inlineStr">
        <is>
          <t xml:space="preserve">北美系列</t>
        </is>
      </c>
      <c r="D996" s="604" t="inlineStr">
        <is>
          <t xml:space="preserve">联赛</t>
        </is>
      </c>
      <c r="E996" s="604" t="inlineStr">
        <is>
          <t xml:space="preserve">萨尔超春</t>
        </is>
      </c>
      <c r="F996" s="604" t="inlineStr">
        <is>
          <t xml:space="preserve">萨卡特科卢卡 vs 利梅诺</t>
        </is>
      </c>
      <c r="G996" s="604" t="n">
        <v>0.73</v>
      </c>
      <c r="H996" s="604" t="n">
        <v>-0.25</v>
      </c>
      <c r="I996" s="604" t="n">
        <v>1.03</v>
      </c>
      <c r="J996" s="604" t="inlineStr">
        <is>
          <t xml:space="preserve">0.73/-0.25/1.03</t>
        </is>
      </c>
      <c r="K996" s="604" t="inlineStr">
        <is>
          <t xml:space="preserve">V4-B｜EV +0.1288</t>
        </is>
      </c>
      <c r="L996" s="604" t="inlineStr">
        <is>
          <t xml:space="preserve">萨卡特科卢卡</t>
        </is>
      </c>
      <c r="M996" s="604" t="n">
        <v>0.6636346684741621</v>
      </c>
      <c r="N996" s="604" t="inlineStr">
        <is>
          <t xml:space="preserve">V4纸面入选-B</t>
        </is>
      </c>
      <c r="O996" s="604" t="inlineStr">
        <is>
          <t xml:space="preserve">2-1</t>
        </is>
      </c>
      <c r="P996" s="604" t="str">
        <v>已结算</v>
      </c>
      <c r="Q996" s="645" t="str">
        <v>红</v>
      </c>
      <c r="R996" s="604" t="n">
        <v>0.73</v>
      </c>
      <c r="S996" s="604" t="n">
        <f>IF(OR(Q996="",Q996="待结算"),"",IF(Q996="红",R996,IF(Q996="半红",R996*0.5,IF(Q996="走",0,IF(Q996="半黑",-0.5,-1)))))</f>
        <v>0.73</v>
      </c>
      <c r="T996" s="604" t="inlineStr">
        <is>
          <t xml:space="preserve">https://m.titan007.com/analy/Analysis/3041934.htm</t>
        </is>
      </c>
      <c r="U996" s="646" t="str">
        <f>IF(Q996="","",IF(Q996="待结算","待结算",IF(Q996="红","黑",IF(Q996="半红","半黑",IF(Q996="走","走",IF(Q996="半黑","半红","红"))))))</f>
        <v>黑</v>
      </c>
      <c r="V996" s="604" t="n">
        <f>IF(OR(Q996="",Q996="待结算"),"",IF(L996=LEFT(F996,FIND(" vs ",F996)-1),I996,G996))</f>
        <v>1.03</v>
      </c>
      <c r="W996" s="604" t="n">
        <f>IF(OR(U996="",U996="待结算"),"",IF(U996="红",V996,IF(U996="半红",V996*0.5,IF(U996="走",0,IF(U996="半黑",-0.5,-1)))))</f>
        <v>-1</v>
      </c>
      <c r="X996" s="604" t="inlineStr">
        <is>
          <t xml:space="preserve">3041934</t>
        </is>
      </c>
      <c r="Y996" s="604" t="inlineStr">
        <is>
          <t xml:space="preserve">V4</t>
        </is>
      </c>
      <c r="Z996" s="604" t="inlineStr">
        <is>
          <t xml:space="preserve">prior-2026-10-04-v1</t>
        </is>
      </c>
      <c r="AA996" s="604" t="inlineStr">
        <is>
          <t xml:space="preserve">B</t>
        </is>
      </c>
      <c r="AB996" s="604" t="n">
        <v>0.4469305695361005</v>
      </c>
      <c r="AC996" s="604" t="n">
        <v>0.2605188543429627</v>
      </c>
      <c r="AD996" s="604" t="n"/>
      <c r="AE996" s="604" t="n"/>
      <c r="AF996" s="604" t="n">
        <v>0.2925505761209369</v>
      </c>
      <c r="AG996" s="604" t="n">
        <v>0.1287981214755978</v>
      </c>
      <c r="AH996" s="604" t="n"/>
      <c r="AI996" s="604" t="n"/>
      <c r="AJ996" s="604" t="n">
        <v>0.1287981214755978</v>
      </c>
      <c r="AK996" s="604" t="n"/>
      <c r="AL996" s="604" t="n"/>
      <c r="AM996" s="604" t="n"/>
      <c r="AN996" s="604" t="inlineStr">
        <is>
          <t xml:space="preserve">EVALUATED</t>
        </is>
      </c>
      <c r="AO996" s="604" t="inlineStr">
        <is>
          <t xml:space="preserve">RECEIVING_VALIDATED_EDGE、BUCKET_PRIOR_ONLY、INTENT_INTERPRETATION_ONLY、FFL_OPTIONAL、EXPERT_MARKET</t>
        </is>
      </c>
      <c r="AP996" s="604" t="inlineStr">
        <is>
          <t xml:space="preserve">5cd211aa278b90be6f3b</t>
        </is>
      </c>
      <c r="AQ996" s="604" t="n">
        <v>0.25</v>
      </c>
      <c r="AR996" s="604" t="n">
        <v>0.73</v>
      </c>
      <c r="AS996" s="604" t="n">
        <v>-0.25</v>
      </c>
      <c r="AT996" s="604" t="n">
        <v>0.25</v>
      </c>
      <c r="AU996" s="604" t="n">
        <v>0.73</v>
      </c>
      <c r="AV996" s="604" t="n">
        <v>1.03</v>
      </c>
      <c r="AW996" s="604" t="n">
        <v>46299.08204853009</v>
      </c>
      <c r="AX996" s="604" t="inlineStr">
        <is>
          <t xml:space="preserve">https://simondongxiao.github.io/odds/v4/</t>
        </is>
      </c>
      <c r="AY996" s="604" t="inlineStr">
        <is>
          <t xml:space="preserve">V4 Shadow Only；real_money=false；P(EV&gt;0)不是比赛胜率</t>
        </is>
      </c>
    </row>
    <row r="997" ht="22" customHeight="1">
      <c r="A997" s="604" t="inlineStr">
        <is>
          <t xml:space="preserve">2026-10-04</t>
        </is>
      </c>
      <c r="B997" s="604" t="inlineStr">
        <is>
          <t xml:space="preserve">2026-10-05 05:00</t>
        </is>
      </c>
      <c r="C997" s="604" t="inlineStr">
        <is>
          <t xml:space="preserve">南美系列</t>
        </is>
      </c>
      <c r="D997" s="604" t="inlineStr">
        <is>
          <t xml:space="preserve">联赛</t>
        </is>
      </c>
      <c r="E997" s="604" t="inlineStr">
        <is>
          <t xml:space="preserve">阿乙</t>
        </is>
      </c>
      <c r="F997" s="604" t="inlineStr">
        <is>
          <t xml:space="preserve">戈多伊克鲁斯 vs 洛斯安第斯</t>
        </is>
      </c>
      <c r="G997" s="604" t="n">
        <v>0.87</v>
      </c>
      <c r="H997" s="604" t="n">
        <v>0.75</v>
      </c>
      <c r="I997" s="604" t="n">
        <v>0.89</v>
      </c>
      <c r="J997" s="604" t="inlineStr">
        <is>
          <t xml:space="preserve">0.87/0.75/0.89</t>
        </is>
      </c>
      <c r="K997" s="604" t="inlineStr">
        <is>
          <t xml:space="preserve">V4-B｜EV +0.2040</t>
        </is>
      </c>
      <c r="L997" s="604" t="inlineStr">
        <is>
          <t xml:space="preserve">戈多伊克鲁斯</t>
        </is>
      </c>
      <c r="M997" s="604" t="n">
        <v>0.6600548518257722</v>
      </c>
      <c r="N997" s="604" t="inlineStr">
        <is>
          <t xml:space="preserve">V4纸面入选-B</t>
        </is>
      </c>
      <c r="O997" s="604" t="inlineStr">
        <is>
          <t xml:space="preserve">2-1</t>
        </is>
      </c>
      <c r="P997" s="604" t="str">
        <v>已结算</v>
      </c>
      <c r="Q997" s="649" t="str">
        <v>半红</v>
      </c>
      <c r="R997" s="604" t="n">
        <v>0.87</v>
      </c>
      <c r="S997" s="604" t="n">
        <f>IF(OR(Q997="",Q997="待结算"),"",IF(Q997="红",R997,IF(Q997="半红",R997*0.5,IF(Q997="走",0,IF(Q997="半黑",-0.5,-1)))))</f>
        <v>0.435</v>
      </c>
      <c r="T997" s="604" t="inlineStr">
        <is>
          <t xml:space="preserve">https://m.titan007.com/analy/Analysis/2916727.htm</t>
        </is>
      </c>
      <c r="U997" s="648" t="str">
        <f>IF(Q997="","",IF(Q997="待结算","待结算",IF(Q997="红","黑",IF(Q997="半红","半黑",IF(Q997="走","走",IF(Q997="半黑","半红","红"))))))</f>
        <v>半黑</v>
      </c>
      <c r="V997" s="604" t="n">
        <f>IF(OR(Q997="",Q997="待结算"),"",IF(L997=LEFT(F997,FIND(" vs ",F997)-1),I997,G997))</f>
        <v>0.89</v>
      </c>
      <c r="W997" s="604" t="n">
        <f>IF(OR(U997="",U997="待结算"),"",IF(U997="红",V997,IF(U997="半红",V997*0.5,IF(U997="走",0,IF(U997="半黑",-0.5,-1)))))</f>
        <v>-0.5</v>
      </c>
      <c r="X997" s="604" t="inlineStr">
        <is>
          <t xml:space="preserve">2916727</t>
        </is>
      </c>
      <c r="Y997" s="604" t="inlineStr">
        <is>
          <t xml:space="preserve">V4</t>
        </is>
      </c>
      <c r="Z997" s="604" t="inlineStr">
        <is>
          <t xml:space="preserve">prior-2026-10-04-v1</t>
        </is>
      </c>
      <c r="AA997" s="604" t="inlineStr">
        <is>
          <t xml:space="preserve">B</t>
        </is>
      </c>
      <c r="AB997" s="604" t="n">
        <v>0.4452981291959253</v>
      </c>
      <c r="AC997" s="604" t="n">
        <v>0.2587344898798395</v>
      </c>
      <c r="AD997" s="604" t="n"/>
      <c r="AE997" s="604" t="n"/>
      <c r="AF997" s="604" t="n">
        <v>0.2959673809242352</v>
      </c>
      <c r="AG997" s="604" t="n">
        <v>0.20399149457395</v>
      </c>
      <c r="AH997" s="604" t="n"/>
      <c r="AI997" s="604" t="n"/>
      <c r="AJ997" s="604" t="n">
        <v>0.20399149457395</v>
      </c>
      <c r="AK997" s="604" t="n"/>
      <c r="AL997" s="604" t="n"/>
      <c r="AM997" s="604" t="n"/>
      <c r="AN997" s="604" t="inlineStr">
        <is>
          <t xml:space="preserve">EVALUATED</t>
        </is>
      </c>
      <c r="AO997" s="604" t="inlineStr">
        <is>
          <t xml:space="preserve">GIVING_VALIDATED_EDGE、BUCKET_PRIOR_ONLY、INTENT_INTERPRETATION_ONLY、FFL_OPTIONAL、EXPERT_MARKET</t>
        </is>
      </c>
      <c r="AP997" s="604" t="inlineStr">
        <is>
          <t xml:space="preserve">9cb33b5a11e13170ef39</t>
        </is>
      </c>
      <c r="AQ997" s="604" t="n">
        <v>-0.75</v>
      </c>
      <c r="AR997" s="604" t="n">
        <v>0.87</v>
      </c>
      <c r="AS997" s="604" t="n">
        <v>0.75</v>
      </c>
      <c r="AT997" s="604" t="n">
        <v>-0.75</v>
      </c>
      <c r="AU997" s="604" t="n">
        <v>0.87</v>
      </c>
      <c r="AV997" s="604" t="n">
        <v>0.89</v>
      </c>
      <c r="AW997" s="604" t="n">
        <v>46299.08204853009</v>
      </c>
      <c r="AX997" s="604" t="inlineStr">
        <is>
          <t xml:space="preserve">https://simondongxiao.github.io/odds/v4/</t>
        </is>
      </c>
      <c r="AY997" s="604" t="inlineStr">
        <is>
          <t xml:space="preserve">V4 Shadow Only；real_money=false；P(EV&gt;0)不是比赛胜率</t>
        </is>
      </c>
    </row>
    <row r="998" ht="22" customHeight="1">
      <c r="A998" s="604" t="inlineStr">
        <is>
          <t xml:space="preserve">2026-10-04</t>
        </is>
      </c>
      <c r="B998" s="604" t="inlineStr">
        <is>
          <t xml:space="preserve">2026-10-05 05:05</t>
        </is>
      </c>
      <c r="C998" s="604" t="inlineStr">
        <is>
          <t xml:space="preserve">南美系列</t>
        </is>
      </c>
      <c r="D998" s="604" t="inlineStr">
        <is>
          <t xml:space="preserve">联赛</t>
        </is>
      </c>
      <c r="E998" s="604" t="inlineStr">
        <is>
          <t xml:space="preserve">哥伦甲秋</t>
        </is>
      </c>
      <c r="F998" s="604" t="inlineStr">
        <is>
          <t xml:space="preserve">侨卡巴 vs 佩雷拉</t>
        </is>
      </c>
      <c r="G998" s="604" t="n">
        <v>1.01</v>
      </c>
      <c r="H998" s="604" t="n">
        <v>0.75</v>
      </c>
      <c r="I998" s="604" t="n">
        <v>0.87</v>
      </c>
      <c r="J998" s="604" t="inlineStr">
        <is>
          <t xml:space="preserve">1.01/0.75/0.87</t>
        </is>
      </c>
      <c r="K998" s="604" t="inlineStr">
        <is>
          <t xml:space="preserve">V4-B｜EV +0.2216</t>
        </is>
      </c>
      <c r="L998" s="604" t="inlineStr">
        <is>
          <t xml:space="preserve">侨卡巴</t>
        </is>
      </c>
      <c r="M998" s="604" t="n">
        <v>0.6240686077505563</v>
      </c>
      <c r="N998" s="604" t="inlineStr">
        <is>
          <t xml:space="preserve">V4纸面入选-B</t>
        </is>
      </c>
      <c r="O998" s="604" t="inlineStr">
        <is>
          <t xml:space="preserve">4-0</t>
        </is>
      </c>
      <c r="P998" s="604" t="str">
        <v>已结算</v>
      </c>
      <c r="Q998" s="645" t="str">
        <v>红</v>
      </c>
      <c r="R998" s="604" t="n">
        <v>1.01</v>
      </c>
      <c r="S998" s="604" t="n">
        <f>IF(OR(Q998="",Q998="待结算"),"",IF(Q998="红",R998,IF(Q998="半红",R998*0.5,IF(Q998="走",0,IF(Q998="半黑",-0.5,-1)))))</f>
        <v>1.01</v>
      </c>
      <c r="T998" s="604" t="inlineStr">
        <is>
          <t xml:space="preserve">https://m.titan007.com/analy/Analysis/3011879.htm</t>
        </is>
      </c>
      <c r="U998" s="646" t="str">
        <f>IF(Q998="","",IF(Q998="待结算","待结算",IF(Q998="红","黑",IF(Q998="半红","半黑",IF(Q998="走","走",IF(Q998="半黑","半红","红"))))))</f>
        <v>黑</v>
      </c>
      <c r="V998" s="604" t="n">
        <f>IF(OR(Q998="",Q998="待结算"),"",IF(L998=LEFT(F998,FIND(" vs ",F998)-1),I998,G998))</f>
        <v>0.87</v>
      </c>
      <c r="W998" s="604" t="n">
        <f>IF(OR(U998="",U998="待结算"),"",IF(U998="红",V998,IF(U998="半红",V998*0.5,IF(U998="走",0,IF(U998="半黑",-0.5,-1)))))</f>
        <v>-1</v>
      </c>
      <c r="X998" s="604" t="inlineStr">
        <is>
          <t xml:space="preserve">3011879</t>
        </is>
      </c>
      <c r="Y998" s="604" t="inlineStr">
        <is>
          <t xml:space="preserve">V4</t>
        </is>
      </c>
      <c r="Z998" s="604" t="inlineStr">
        <is>
          <t xml:space="preserve">prior-2026-10-04-v1</t>
        </is>
      </c>
      <c r="AA998" s="604" t="inlineStr">
        <is>
          <t xml:space="preserve">B</t>
        </is>
      </c>
      <c r="AB998" s="604" t="n">
        <v>0.4149463771564086</v>
      </c>
      <c r="AC998" s="604" t="n">
        <v>0.2575288132485929</v>
      </c>
      <c r="AD998" s="604" t="n"/>
      <c r="AE998" s="604" t="n"/>
      <c r="AF998" s="604" t="n">
        <v>0.3275248095949985</v>
      </c>
      <c r="AG998" s="604" t="n">
        <v>0.2216230820235137</v>
      </c>
      <c r="AH998" s="604" t="n"/>
      <c r="AI998" s="604" t="n"/>
      <c r="AJ998" s="604" t="n">
        <v>0.2216230820235137</v>
      </c>
      <c r="AK998" s="604" t="n"/>
      <c r="AL998" s="604" t="n"/>
      <c r="AM998" s="604" t="n"/>
      <c r="AN998" s="604" t="inlineStr">
        <is>
          <t xml:space="preserve">EVALUATED</t>
        </is>
      </c>
      <c r="AO998" s="604" t="inlineStr">
        <is>
          <t xml:space="preserve">GIVING_VALIDATED_EDGE、BUCKET_PRIOR_ONLY、INTENT_INTERPRETATION_ONLY、FFL_OPTIONAL、EXPERT_MARKET</t>
        </is>
      </c>
      <c r="AP998" s="604" t="inlineStr">
        <is>
          <t xml:space="preserve">e74d66423748ac0b7ee3</t>
        </is>
      </c>
      <c r="AQ998" s="604" t="n">
        <v>-0.75</v>
      </c>
      <c r="AR998" s="604" t="n">
        <v>1.01</v>
      </c>
      <c r="AS998" s="604" t="n">
        <v>0.75</v>
      </c>
      <c r="AT998" s="604" t="n">
        <v>-0.75</v>
      </c>
      <c r="AU998" s="604" t="n">
        <v>1.01</v>
      </c>
      <c r="AV998" s="604" t="n">
        <v>0.87</v>
      </c>
      <c r="AW998" s="604" t="n">
        <v>46299.08204853009</v>
      </c>
      <c r="AX998" s="604" t="inlineStr">
        <is>
          <t xml:space="preserve">https://simondongxiao.github.io/odds/v4/</t>
        </is>
      </c>
      <c r="AY998" s="604" t="inlineStr">
        <is>
          <t xml:space="preserve">V4 Shadow Only；real_money=false；P(EV&gt;0)不是比赛胜率</t>
        </is>
      </c>
    </row>
    <row r="999" ht="22" customHeight="1">
      <c r="A999" s="604" t="inlineStr">
        <is>
          <t xml:space="preserve">2026-10-04</t>
        </is>
      </c>
      <c r="B999" s="604" t="inlineStr">
        <is>
          <t xml:space="preserve">2026-10-05 05:15</t>
        </is>
      </c>
      <c r="C999" s="604" t="inlineStr">
        <is>
          <t xml:space="preserve">南美系列</t>
        </is>
      </c>
      <c r="D999" s="604" t="inlineStr">
        <is>
          <t xml:space="preserve">杯赛</t>
        </is>
      </c>
      <c r="E999" s="604" t="inlineStr">
        <is>
          <t xml:space="preserve">玻利杯</t>
        </is>
      </c>
      <c r="F999" s="604" t="inlineStr">
        <is>
          <t xml:space="preserve">瓜比拉 vs 奥利恩特</t>
        </is>
      </c>
      <c r="G999" s="604" t="n">
        <v>0.75</v>
      </c>
      <c r="H999" s="604" t="n">
        <v>0</v>
      </c>
      <c r="I999" s="604" t="n">
        <v>0.95</v>
      </c>
      <c r="J999" s="604" t="inlineStr">
        <is>
          <t xml:space="preserve">0.75/0/0.95</t>
        </is>
      </c>
      <c r="K999" s="604" t="inlineStr">
        <is>
          <t xml:space="preserve">V4-C｜EV +0.0083</t>
        </is>
      </c>
      <c r="L999" s="604" t="str"/>
      <c r="M999" s="604" t="n">
        <v>0.5761674867705063</v>
      </c>
      <c r="N999" s="604" t="inlineStr">
        <is>
          <t xml:space="preserve">V4纸面入选-C</t>
        </is>
      </c>
      <c r="O999" s="604" t="inlineStr">
        <is>
          <t xml:space="preserve">2-1</t>
        </is>
      </c>
      <c r="P999" s="604" t="str">
        <v>赛果已核/冻结投注未核</v>
      </c>
      <c r="Q999" s="645"/>
      <c r="R999" s="604" t="n">
        <v>0.95</v>
      </c>
      <c r="S999" s="604" t="str">
        <f>IF(OR(Q999="",Q999="待结算"),"",IF(Q999="红",R999,IF(Q999="半红",R999*0.5,IF(Q999="走",0,IF(Q999="半黑",-0.5,-1)))))</f>
      </c>
      <c r="T999" s="604" t="inlineStr">
        <is>
          <t xml:space="preserve">https://m.titan007.com/analy/Analysis/3061676.htm</t>
        </is>
      </c>
      <c r="U999" s="646" t="str">
        <f>IF(Q999="","",IF(Q999="待结算","待结算",IF(Q999="红","黑",IF(Q999="半红","半黑",IF(Q999="走","走",IF(Q999="半黑","半红","红"))))))</f>
      </c>
      <c r="V999" s="604" t="str">
        <f>IF(OR(Q999="",Q999="待结算"),"",IF(L999=LEFT(F999,FIND(" vs ",F999)-1),I999,G999))</f>
      </c>
      <c r="W999" s="604" t="str">
        <f>IF(OR(U999="",U999="待结算"),"",IF(U999="红",V999,IF(U999="半红",V999*0.5,IF(U999="走",0,IF(U999="半黑",-0.5,-1)))))</f>
      </c>
      <c r="X999" s="604" t="inlineStr">
        <is>
          <t xml:space="preserve">3061676</t>
        </is>
      </c>
      <c r="Y999" s="604" t="inlineStr">
        <is>
          <t xml:space="preserve">V4</t>
        </is>
      </c>
      <c r="Z999" s="604" t="inlineStr">
        <is>
          <t xml:space="preserve">prior-2026-10-04-v1</t>
        </is>
      </c>
      <c r="AA999" s="604" t="inlineStr">
        <is>
          <t xml:space="preserve">C</t>
        </is>
      </c>
      <c r="AB999" s="604" t="n">
        <v>0.5761674867705063</v>
      </c>
      <c r="AC999" s="604" t="n"/>
      <c r="AD999" s="604" t="n"/>
      <c r="AE999" s="604" t="n"/>
      <c r="AF999" s="604" t="n">
        <v>0.4238325132294937</v>
      </c>
      <c r="AG999" s="604" t="n">
        <v>0.008293101848385998</v>
      </c>
      <c r="AH999" s="604" t="n"/>
      <c r="AI999" s="604" t="n"/>
      <c r="AJ999" s="604" t="n">
        <v>0.008293101848385998</v>
      </c>
      <c r="AK999" s="604" t="n"/>
      <c r="AL999" s="604" t="n"/>
      <c r="AM999" s="604" t="n"/>
      <c r="AN999" s="604" t="inlineStr">
        <is>
          <t xml:space="preserve">EVALUATED</t>
        </is>
      </c>
      <c r="AO999" s="604" t="inlineStr">
        <is>
          <t xml:space="preserve">EDGE_BELOW_UNCERTAINTY_THRESHOLD、BUCKET_PRIOR_ONLY、INTENT_INTERPRETATION_ONLY、FFL_OPTIONAL、EXPERT_MARKET</t>
        </is>
      </c>
      <c r="AP999" s="604" t="inlineStr">
        <is>
          <t xml:space="preserve">d3951fa002e16a07c433</t>
        </is>
      </c>
      <c r="AQ999" s="604" t="n">
        <v>0</v>
      </c>
      <c r="AR999" s="604" t="n"/>
      <c r="AS999" s="604" t="n">
        <v>0</v>
      </c>
      <c r="AT999" s="604" t="n">
        <v>0</v>
      </c>
      <c r="AU999" s="604" t="n">
        <v>0.75</v>
      </c>
      <c r="AV999" s="604" t="n">
        <v>0.95</v>
      </c>
      <c r="AW999" s="604" t="n">
        <v>46299.08204853009</v>
      </c>
      <c r="AX999" s="604" t="inlineStr">
        <is>
          <t xml:space="preserve">https://simondongxiao.github.io/odds/v4/</t>
        </is>
      </c>
      <c r="AY999" s="604" t="inlineStr">
        <is>
          <t xml:space="preserve">V4 Shadow Only；real_money=false；P(EV&gt;0)不是比赛胜率</t>
        </is>
      </c>
    </row>
    <row r="1000" ht="22" customHeight="1">
      <c r="A1000" s="604" t="inlineStr">
        <is>
          <t xml:space="preserve">2026-10-04</t>
        </is>
      </c>
      <c r="B1000" s="604" t="inlineStr">
        <is>
          <t xml:space="preserve">2026-10-05 05:30</t>
        </is>
      </c>
      <c r="C1000" s="604" t="inlineStr">
        <is>
          <t xml:space="preserve">南美系列</t>
        </is>
      </c>
      <c r="D1000" s="604" t="inlineStr">
        <is>
          <t xml:space="preserve">联赛</t>
        </is>
      </c>
      <c r="E1000" s="604" t="inlineStr">
        <is>
          <t xml:space="preserve">阿乙</t>
        </is>
      </c>
      <c r="F1000" s="604" t="inlineStr">
        <is>
          <t xml:space="preserve">图库曼圣马丁 vs 甘拿斯亚迪罗</t>
        </is>
      </c>
      <c r="G1000" s="604" t="n">
        <v>0.92</v>
      </c>
      <c r="H1000" s="604" t="n">
        <v>0.5</v>
      </c>
      <c r="I1000" s="604" t="n">
        <v>0.84</v>
      </c>
      <c r="J1000" s="604" t="inlineStr">
        <is>
          <t xml:space="preserve">0.92/0.5/0.84</t>
        </is>
      </c>
      <c r="K1000" s="604" t="inlineStr">
        <is>
          <t xml:space="preserve">V4-B｜EV +0.1479</t>
        </is>
      </c>
      <c r="L1000" s="604" t="inlineStr">
        <is>
          <t xml:space="preserve">图库曼圣马丁</t>
        </is>
      </c>
      <c r="M1000" s="604" t="n">
        <v>0.5978716294414141</v>
      </c>
      <c r="N1000" s="604" t="inlineStr">
        <is>
          <t xml:space="preserve">V4纸面入选-B</t>
        </is>
      </c>
      <c r="O1000" s="604" t="inlineStr">
        <is>
          <t xml:space="preserve">1-0</t>
        </is>
      </c>
      <c r="P1000" s="604" t="str">
        <v>已结算</v>
      </c>
      <c r="Q1000" s="645" t="str">
        <v>红</v>
      </c>
      <c r="R1000" s="604" t="n">
        <v>0.92</v>
      </c>
      <c r="S1000" s="604" t="n">
        <f>IF(OR(Q1000="",Q1000="待结算"),"",IF(Q1000="红",R1000,IF(Q1000="半红",R1000*0.5,IF(Q1000="走",0,IF(Q1000="半黑",-0.5,-1)))))</f>
        <v>0.92</v>
      </c>
      <c r="T1000" s="604" t="inlineStr">
        <is>
          <t xml:space="preserve">https://m.titan007.com/analy/Analysis/2916730.htm</t>
        </is>
      </c>
      <c r="U1000" s="646" t="str">
        <f>IF(Q1000="","",IF(Q1000="待结算","待结算",IF(Q1000="红","黑",IF(Q1000="半红","半黑",IF(Q1000="走","走",IF(Q1000="半黑","半红","红"))))))</f>
        <v>黑</v>
      </c>
      <c r="V1000" s="604" t="n">
        <f>IF(OR(Q1000="",Q1000="待结算"),"",IF(L1000=LEFT(F1000,FIND(" vs ",F1000)-1),I1000,G1000))</f>
        <v>0.84</v>
      </c>
      <c r="W1000" s="604" t="n">
        <f>IF(OR(U1000="",U1000="待结算"),"",IF(U1000="红",V1000,IF(U1000="半红",V1000*0.5,IF(U1000="走",0,IF(U1000="半黑",-0.5,-1)))))</f>
        <v>-1</v>
      </c>
      <c r="X1000" s="604" t="inlineStr">
        <is>
          <t xml:space="preserve">2916730</t>
        </is>
      </c>
      <c r="Y1000" s="604" t="inlineStr">
        <is>
          <t xml:space="preserve">V4</t>
        </is>
      </c>
      <c r="Z1000" s="604" t="inlineStr">
        <is>
          <t xml:space="preserve">prior-2026-10-04-v1</t>
        </is>
      </c>
      <c r="AA1000" s="604" t="inlineStr">
        <is>
          <t xml:space="preserve">B</t>
        </is>
      </c>
      <c r="AB1000" s="604" t="n">
        <v>0.5978716294414141</v>
      </c>
      <c r="AC1000" s="604" t="n"/>
      <c r="AD1000" s="604" t="n"/>
      <c r="AE1000" s="604" t="n"/>
      <c r="AF1000" s="604" t="n">
        <v>0.4021283705585859</v>
      </c>
      <c r="AG1000" s="604" t="n">
        <v>0.1479135285275152</v>
      </c>
      <c r="AH1000" s="604" t="n"/>
      <c r="AI1000" s="604" t="n"/>
      <c r="AJ1000" s="604" t="n">
        <v>0.1479135285275152</v>
      </c>
      <c r="AK1000" s="604" t="n"/>
      <c r="AL1000" s="604" t="n"/>
      <c r="AM1000" s="604" t="n"/>
      <c r="AN1000" s="604" t="inlineStr">
        <is>
          <t xml:space="preserve">EVALUATED</t>
        </is>
      </c>
      <c r="AO1000" s="604" t="inlineStr">
        <is>
          <t xml:space="preserve">GIVING_VALIDATED_EDGE、BUCKET_PRIOR_ONLY、INTENT_INTERPRETATION_ONLY、FFL_OPTIONAL、EXPERT_MARKET</t>
        </is>
      </c>
      <c r="AP1000" s="604" t="inlineStr">
        <is>
          <t xml:space="preserve">957973c754b6d8cf81e1</t>
        </is>
      </c>
      <c r="AQ1000" s="604" t="n">
        <v>-0.5</v>
      </c>
      <c r="AR1000" s="604" t="n">
        <v>0.92</v>
      </c>
      <c r="AS1000" s="604" t="n">
        <v>0.5</v>
      </c>
      <c r="AT1000" s="604" t="n">
        <v>-0.5</v>
      </c>
      <c r="AU1000" s="604" t="n">
        <v>0.92</v>
      </c>
      <c r="AV1000" s="604" t="n">
        <v>0.84</v>
      </c>
      <c r="AW1000" s="604" t="n">
        <v>46299.08204853009</v>
      </c>
      <c r="AX1000" s="604" t="inlineStr">
        <is>
          <t xml:space="preserve">https://simondongxiao.github.io/odds/v4/</t>
        </is>
      </c>
      <c r="AY1000" s="604" t="inlineStr">
        <is>
          <t xml:space="preserve">V4 Shadow Only；real_money=false；P(EV&gt;0)不是比赛胜率</t>
        </is>
      </c>
    </row>
    <row r="1001" ht="22" customHeight="1">
      <c r="A1001" s="604" t="inlineStr">
        <is>
          <t xml:space="preserve">2026-10-04</t>
        </is>
      </c>
      <c r="B1001" s="604" t="inlineStr">
        <is>
          <t xml:space="preserve">2026-10-05 06:00</t>
        </is>
      </c>
      <c r="C1001" s="604" t="inlineStr">
        <is>
          <t xml:space="preserve">北美系列</t>
        </is>
      </c>
      <c r="D1001" s="604" t="inlineStr">
        <is>
          <t xml:space="preserve">联赛</t>
        </is>
      </c>
      <c r="E1001" s="604" t="inlineStr">
        <is>
          <t xml:space="preserve">美冠联</t>
        </is>
      </c>
      <c r="F1001" s="604" t="inlineStr">
        <is>
          <t xml:space="preserve">新墨西哥联 vs 凤凰重生</t>
        </is>
      </c>
      <c r="G1001" s="604" t="n">
        <v>1.02</v>
      </c>
      <c r="H1001" s="604" t="n">
        <v>0.25</v>
      </c>
      <c r="I1001" s="604" t="n">
        <v>0.8</v>
      </c>
      <c r="J1001" s="604" t="inlineStr">
        <is>
          <t xml:space="preserve">1.02/0.25/0.8</t>
        </is>
      </c>
      <c r="K1001" s="604" t="inlineStr">
        <is>
          <t xml:space="preserve">V4-B｜EV +0.0741</t>
        </is>
      </c>
      <c r="L1001" s="604" t="inlineStr">
        <is>
          <t xml:space="preserve">新墨西哥联</t>
        </is>
      </c>
      <c r="M1001" s="604" t="n">
        <v>0.5370962954498315</v>
      </c>
      <c r="N1001" s="604" t="inlineStr">
        <is>
          <t xml:space="preserve">V4纸面入选-B</t>
        </is>
      </c>
      <c r="O1001" s="604" t="inlineStr">
        <is>
          <t xml:space="preserve">2-1</t>
        </is>
      </c>
      <c r="P1001" s="604" t="str">
        <v>已结算</v>
      </c>
      <c r="Q1001" s="645" t="str">
        <v>红</v>
      </c>
      <c r="R1001" s="604" t="n">
        <v>1.02</v>
      </c>
      <c r="S1001" s="604" t="n">
        <f>IF(OR(Q1001="",Q1001="待结算"),"",IF(Q1001="红",R1001,IF(Q1001="半红",R1001*0.5,IF(Q1001="走",0,IF(Q1001="半黑",-0.5,-1)))))</f>
        <v>1.02</v>
      </c>
      <c r="T1001" s="604" t="inlineStr">
        <is>
          <t xml:space="preserve">https://m.titan007.com/analy/Analysis/2942656.htm</t>
        </is>
      </c>
      <c r="U1001" s="646" t="str">
        <f>IF(Q1001="","",IF(Q1001="待结算","待结算",IF(Q1001="红","黑",IF(Q1001="半红","半黑",IF(Q1001="走","走",IF(Q1001="半黑","半红","红"))))))</f>
        <v>黑</v>
      </c>
      <c r="V1001" s="604" t="n">
        <f>IF(OR(Q1001="",Q1001="待结算"),"",IF(L1001=LEFT(F1001,FIND(" vs ",F1001)-1),I1001,G1001))</f>
        <v>0.8</v>
      </c>
      <c r="W1001" s="604" t="n">
        <f>IF(OR(U1001="",U1001="待结算"),"",IF(U1001="红",V1001,IF(U1001="半红",V1001*0.5,IF(U1001="走",0,IF(U1001="半黑",-0.5,-1)))))</f>
        <v>-1</v>
      </c>
      <c r="X1001" s="604" t="inlineStr">
        <is>
          <t xml:space="preserve">2942656</t>
        </is>
      </c>
      <c r="Y1001" s="604" t="inlineStr">
        <is>
          <t xml:space="preserve">V4</t>
        </is>
      </c>
      <c r="Z1001" s="604" t="inlineStr">
        <is>
          <t xml:space="preserve">prior-2026-10-04-v1</t>
        </is>
      </c>
      <c r="AA1001" s="604" t="inlineStr">
        <is>
          <t xml:space="preserve">B</t>
        </is>
      </c>
      <c r="AB1001" s="604" t="n">
        <v>0.4683252310354681</v>
      </c>
      <c r="AC1001" s="604" t="n"/>
      <c r="AD1001" s="604" t="n"/>
      <c r="AE1001" s="604" t="n">
        <v>0.2560846723277658</v>
      </c>
      <c r="AF1001" s="604" t="n">
        <v>0.2755900966367661</v>
      </c>
      <c r="AG1001" s="604" t="n">
        <v>0.07405930285552842</v>
      </c>
      <c r="AH1001" s="604" t="n"/>
      <c r="AI1001" s="604" t="n"/>
      <c r="AJ1001" s="604" t="n">
        <v>0.07405930285552842</v>
      </c>
      <c r="AK1001" s="604" t="n"/>
      <c r="AL1001" s="604" t="n"/>
      <c r="AM1001" s="604" t="n"/>
      <c r="AN1001" s="604" t="inlineStr">
        <is>
          <t xml:space="preserve">EVALUATED</t>
        </is>
      </c>
      <c r="AO1001" s="604" t="inlineStr">
        <is>
          <t xml:space="preserve">GIVING_VALIDATED_EDGE、BUCKET_PRIOR_ONLY、INTENT_INTERPRETATION_ONLY、FFL_OPTIONAL、EXPERT_MARKET</t>
        </is>
      </c>
      <c r="AP1001" s="604" t="inlineStr">
        <is>
          <t xml:space="preserve">8f339057b71b929212eb</t>
        </is>
      </c>
      <c r="AQ1001" s="604" t="n">
        <v>-0.25</v>
      </c>
      <c r="AR1001" s="604" t="n">
        <v>1.02</v>
      </c>
      <c r="AS1001" s="604" t="n">
        <v>0.25</v>
      </c>
      <c r="AT1001" s="604" t="n">
        <v>-0.25</v>
      </c>
      <c r="AU1001" s="604" t="n">
        <v>1.02</v>
      </c>
      <c r="AV1001" s="604" t="n">
        <v>0.8</v>
      </c>
      <c r="AW1001" s="604" t="n">
        <v>46299.08204853009</v>
      </c>
      <c r="AX1001" s="604" t="inlineStr">
        <is>
          <t xml:space="preserve">https://simondongxiao.github.io/odds/v4/</t>
        </is>
      </c>
      <c r="AY1001" s="604" t="inlineStr">
        <is>
          <t xml:space="preserve">V4 Shadow Only；real_money=false；P(EV&gt;0)不是比赛胜率</t>
        </is>
      </c>
    </row>
    <row r="1002" ht="22" customHeight="1">
      <c r="A1002" s="604" t="inlineStr">
        <is>
          <t xml:space="preserve">2026-10-04</t>
        </is>
      </c>
      <c r="B1002" s="604" t="inlineStr">
        <is>
          <t xml:space="preserve">2026-10-05 06:00</t>
        </is>
      </c>
      <c r="C1002" s="604" t="inlineStr">
        <is>
          <t xml:space="preserve">北美系列</t>
        </is>
      </c>
      <c r="D1002" s="604" t="inlineStr">
        <is>
          <t xml:space="preserve">联赛</t>
        </is>
      </c>
      <c r="E1002" s="604" t="inlineStr">
        <is>
          <t xml:space="preserve">中北美国联</t>
        </is>
      </c>
      <c r="F1002" s="604" t="inlineStr">
        <is>
          <t xml:space="preserve">特立尼达和多巴哥 vs 库拉索</t>
        </is>
      </c>
      <c r="G1002" s="604" t="n">
        <v>0.8</v>
      </c>
      <c r="H1002" s="604" t="n">
        <v>-1.25</v>
      </c>
      <c r="I1002" s="604" t="n">
        <v>0.96</v>
      </c>
      <c r="J1002" s="604" t="inlineStr">
        <is>
          <t xml:space="preserve">0.8/-1.25/0.96</t>
        </is>
      </c>
      <c r="K1002" s="604" t="inlineStr">
        <is>
          <t xml:space="preserve">V4-B｜EV +0.7715</t>
        </is>
      </c>
      <c r="L1002" s="604" t="inlineStr">
        <is>
          <t xml:space="preserve">特立尼达和多巴哥</t>
        </is>
      </c>
      <c r="M1002" s="604" t="n">
        <v>0.9926031912610277</v>
      </c>
      <c r="N1002" s="604" t="inlineStr">
        <is>
          <t xml:space="preserve">V4纸面入选-B</t>
        </is>
      </c>
      <c r="O1002" s="604" t="inlineStr">
        <is>
          <t xml:space="preserve">1-1</t>
        </is>
      </c>
      <c r="P1002" s="604" t="str">
        <v>已结算</v>
      </c>
      <c r="Q1002" s="645" t="str">
        <v>红</v>
      </c>
      <c r="R1002" s="604" t="n">
        <v>0.8</v>
      </c>
      <c r="S1002" s="604" t="n">
        <f>IF(OR(Q1002="",Q1002="待结算"),"",IF(Q1002="红",R1002,IF(Q1002="半红",R1002*0.5,IF(Q1002="走",0,IF(Q1002="半黑",-0.5,-1)))))</f>
        <v>0.8</v>
      </c>
      <c r="T1002" s="604" t="inlineStr">
        <is>
          <t xml:space="preserve">https://m.titan007.com/analy/Analysis/3092433.htm</t>
        </is>
      </c>
      <c r="U1002" s="646" t="str">
        <f>IF(Q1002="","",IF(Q1002="待结算","待结算",IF(Q1002="红","黑",IF(Q1002="半红","半黑",IF(Q1002="走","走",IF(Q1002="半黑","半红","红"))))))</f>
        <v>黑</v>
      </c>
      <c r="V1002" s="604" t="n">
        <f>IF(OR(Q1002="",Q1002="待结算"),"",IF(L1002=LEFT(F1002,FIND(" vs ",F1002)-1),I1002,G1002))</f>
        <v>0.96</v>
      </c>
      <c r="W1002" s="604" t="n">
        <f>IF(OR(U1002="",U1002="待结算"),"",IF(U1002="红",V1002,IF(U1002="半红",V1002*0.5,IF(U1002="走",0,IF(U1002="半黑",-0.5,-1)))))</f>
        <v>-1</v>
      </c>
      <c r="X1002" s="604" t="inlineStr">
        <is>
          <t xml:space="preserve">3092433</t>
        </is>
      </c>
      <c r="Y1002" s="604" t="inlineStr">
        <is>
          <t xml:space="preserve">V4</t>
        </is>
      </c>
      <c r="Z1002" s="604" t="inlineStr">
        <is>
          <t xml:space="preserve">prior-2026-10-04-v1</t>
        </is>
      </c>
      <c r="AA1002" s="604" t="inlineStr">
        <is>
          <t xml:space="preserve">B</t>
        </is>
      </c>
      <c r="AB1002" s="604" t="n">
        <v>0.9540700753636269</v>
      </c>
      <c r="AC1002" s="604" t="n">
        <v>0.03867615596160413</v>
      </c>
      <c r="AD1002" s="604" t="n"/>
      <c r="AE1002" s="604" t="n"/>
      <c r="AF1002" s="604" t="n">
        <v>0.00725376867476906</v>
      </c>
      <c r="AG1002" s="604" t="n">
        <v>0.7714727540007742</v>
      </c>
      <c r="AH1002" s="604" t="n"/>
      <c r="AI1002" s="604" t="n"/>
      <c r="AJ1002" s="604" t="n">
        <v>0.7714727540007742</v>
      </c>
      <c r="AK1002" s="604" t="n"/>
      <c r="AL1002" s="604" t="n"/>
      <c r="AM1002" s="604" t="n"/>
      <c r="AN1002" s="604" t="inlineStr">
        <is>
          <t xml:space="preserve">EVALUATED</t>
        </is>
      </c>
      <c r="AO1002" s="604" t="inlineStr">
        <is>
          <t xml:space="preserve">RECEIVING_VALIDATED_EDGE、BUCKET_PRIOR_ONLY、INTENT_INTERPRETATION_ONLY、FFL_OPTIONAL、EXPERT_MARKET</t>
        </is>
      </c>
      <c r="AP1002" s="604" t="inlineStr">
        <is>
          <t xml:space="preserve">8c864a565ff78a579c11</t>
        </is>
      </c>
      <c r="AQ1002" s="604" t="n">
        <v>1.25</v>
      </c>
      <c r="AR1002" s="604" t="n">
        <v>0.8</v>
      </c>
      <c r="AS1002" s="604" t="n">
        <v>-1.25</v>
      </c>
      <c r="AT1002" s="604" t="n">
        <v>1.25</v>
      </c>
      <c r="AU1002" s="604" t="n">
        <v>0.8</v>
      </c>
      <c r="AV1002" s="604" t="n">
        <v>0.96</v>
      </c>
      <c r="AW1002" s="604" t="n">
        <v>46299.08204853009</v>
      </c>
      <c r="AX1002" s="604" t="inlineStr">
        <is>
          <t xml:space="preserve">https://simondongxiao.github.io/odds/v4/</t>
        </is>
      </c>
      <c r="AY1002" s="604" t="inlineStr">
        <is>
          <t xml:space="preserve">V4 Shadow Only；real_money=false；P(EV&gt;0)不是比赛胜率</t>
        </is>
      </c>
    </row>
    <row r="1003" ht="22" customHeight="1">
      <c r="A1003" s="604" t="inlineStr">
        <is>
          <t xml:space="preserve">2026-10-04</t>
        </is>
      </c>
      <c r="B1003" s="604" t="inlineStr">
        <is>
          <t xml:space="preserve">2026-10-05 06:00</t>
        </is>
      </c>
      <c r="C1003" s="604" t="inlineStr">
        <is>
          <t xml:space="preserve">其他系列</t>
        </is>
      </c>
      <c r="D1003" s="604" t="inlineStr">
        <is>
          <t xml:space="preserve">联赛</t>
        </is>
      </c>
      <c r="E1003" s="604" t="inlineStr">
        <is>
          <t xml:space="preserve">牙买超</t>
        </is>
      </c>
      <c r="F1003" s="604" t="inlineStr">
        <is>
          <t xml:space="preserve">磨力尼斯联 vs 竞技联队</t>
        </is>
      </c>
      <c r="G1003" s="604" t="n">
        <v>0.74</v>
      </c>
      <c r="H1003" s="604" t="n">
        <v>-0.25</v>
      </c>
      <c r="I1003" s="604" t="n">
        <v>0.96</v>
      </c>
      <c r="J1003" s="604" t="inlineStr">
        <is>
          <t xml:space="preserve">0.74/-0.25/0.96</t>
        </is>
      </c>
      <c r="K1003" s="604" t="inlineStr">
        <is>
          <t xml:space="preserve">V4-B｜EV +0.1134</t>
        </is>
      </c>
      <c r="L1003" s="604" t="inlineStr">
        <is>
          <t xml:space="preserve">磨力尼斯联</t>
        </is>
      </c>
      <c r="M1003" s="604" t="n">
        <v>0.6496232709751008</v>
      </c>
      <c r="N1003" s="604" t="inlineStr">
        <is>
          <t xml:space="preserve">V4纸面入选-B</t>
        </is>
      </c>
      <c r="O1003" s="604" t="inlineStr">
        <is>
          <t xml:space="preserve">0-6</t>
        </is>
      </c>
      <c r="P1003" s="604" t="str">
        <v>已结算</v>
      </c>
      <c r="Q1003" s="646" t="str">
        <v>黑</v>
      </c>
      <c r="R1003" s="604" t="n">
        <v>0.74</v>
      </c>
      <c r="S1003" s="604" t="n">
        <f>IF(OR(Q1003="",Q1003="待结算"),"",IF(Q1003="红",R1003,IF(Q1003="半红",R1003*0.5,IF(Q1003="走",0,IF(Q1003="半黑",-0.5,-1)))))</f>
        <v>-1</v>
      </c>
      <c r="T1003" s="604" t="inlineStr">
        <is>
          <t xml:space="preserve">https://m.titan007.com/analy/Analysis/3094000.htm</t>
        </is>
      </c>
      <c r="U1003" s="645" t="str">
        <f>IF(Q1003="","",IF(Q1003="待结算","待结算",IF(Q1003="红","黑",IF(Q1003="半红","半黑",IF(Q1003="走","走",IF(Q1003="半黑","半红","红"))))))</f>
        <v>红</v>
      </c>
      <c r="V1003" s="604" t="n">
        <f>IF(OR(Q1003="",Q1003="待结算"),"",IF(L1003=LEFT(F1003,FIND(" vs ",F1003)-1),I1003,G1003))</f>
        <v>0.96</v>
      </c>
      <c r="W1003" s="604" t="n">
        <f>IF(OR(U1003="",U1003="待结算"),"",IF(U1003="红",V1003,IF(U1003="半红",V1003*0.5,IF(U1003="走",0,IF(U1003="半黑",-0.5,-1)))))</f>
        <v>0.96</v>
      </c>
      <c r="X1003" s="604" t="inlineStr">
        <is>
          <t xml:space="preserve">3094000</t>
        </is>
      </c>
      <c r="Y1003" s="604" t="inlineStr">
        <is>
          <t xml:space="preserve">V4</t>
        </is>
      </c>
      <c r="Z1003" s="604" t="inlineStr">
        <is>
          <t xml:space="preserve">prior-2026-10-04-v1</t>
        </is>
      </c>
      <c r="AA1003" s="604" t="inlineStr">
        <is>
          <t xml:space="preserve">B</t>
        </is>
      </c>
      <c r="AB1003" s="604" t="n">
        <v>0.4349557830475078</v>
      </c>
      <c r="AC1003" s="604" t="n">
        <v>0.2602624389515333</v>
      </c>
      <c r="AD1003" s="604" t="n"/>
      <c r="AE1003" s="604" t="n"/>
      <c r="AF1003" s="604" t="n">
        <v>0.3047817780009588</v>
      </c>
      <c r="AG1003" s="604" t="n">
        <v>0.1133826038662643</v>
      </c>
      <c r="AH1003" s="604" t="n"/>
      <c r="AI1003" s="604" t="n"/>
      <c r="AJ1003" s="604" t="n">
        <v>0.1133826038662643</v>
      </c>
      <c r="AK1003" s="604" t="n"/>
      <c r="AL1003" s="604" t="n"/>
      <c r="AM1003" s="604" t="n"/>
      <c r="AN1003" s="604" t="inlineStr">
        <is>
          <t xml:space="preserve">EVALUATED</t>
        </is>
      </c>
      <c r="AO1003" s="604" t="inlineStr">
        <is>
          <t xml:space="preserve">RECEIVING_VALIDATED_EDGE、BUCKET_PRIOR_ONLY、INTENT_INTERPRETATION_ONLY、FFL_OPTIONAL、EXPERT_MARKET</t>
        </is>
      </c>
      <c r="AP1003" s="604" t="inlineStr">
        <is>
          <t xml:space="preserve">b3787f28db853e24ae45</t>
        </is>
      </c>
      <c r="AQ1003" s="604" t="n">
        <v>0.25</v>
      </c>
      <c r="AR1003" s="604" t="n">
        <v>0.74</v>
      </c>
      <c r="AS1003" s="604" t="n">
        <v>-0.25</v>
      </c>
      <c r="AT1003" s="604" t="n">
        <v>0.25</v>
      </c>
      <c r="AU1003" s="604" t="n">
        <v>0.74</v>
      </c>
      <c r="AV1003" s="604" t="n">
        <v>0.96</v>
      </c>
      <c r="AW1003" s="604" t="n">
        <v>46299.08204853009</v>
      </c>
      <c r="AX1003" s="604" t="inlineStr">
        <is>
          <t xml:space="preserve">https://simondongxiao.github.io/odds/v4/</t>
        </is>
      </c>
      <c r="AY1003" s="604" t="inlineStr">
        <is>
          <t xml:space="preserve">V4 Shadow Only；real_money=false；P(EV&gt;0)不是比赛胜率</t>
        </is>
      </c>
    </row>
    <row r="1004" ht="22" customHeight="1">
      <c r="A1004" s="604" t="inlineStr">
        <is>
          <t xml:space="preserve">2026-10-04</t>
        </is>
      </c>
      <c r="B1004" s="604" t="inlineStr">
        <is>
          <t xml:space="preserve">2026-10-05 06:15</t>
        </is>
      </c>
      <c r="C1004" s="604" t="inlineStr">
        <is>
          <t xml:space="preserve">南美系列</t>
        </is>
      </c>
      <c r="D1004" s="604" t="inlineStr">
        <is>
          <t xml:space="preserve">联赛</t>
        </is>
      </c>
      <c r="E1004" s="604" t="inlineStr">
        <is>
          <t xml:space="preserve">阿甲</t>
        </is>
      </c>
      <c r="F1004" s="604" t="inlineStr">
        <is>
          <t xml:space="preserve">阿根廷青年人 vs 泰格雷</t>
        </is>
      </c>
      <c r="G1004" s="604" t="n">
        <v>0.82</v>
      </c>
      <c r="H1004" s="604" t="n">
        <v>0.5</v>
      </c>
      <c r="I1004" s="604" t="n">
        <v>1.06</v>
      </c>
      <c r="J1004" s="604" t="inlineStr">
        <is>
          <t xml:space="preserve">0.82/0.5/1.06</t>
        </is>
      </c>
      <c r="K1004" s="604" t="inlineStr">
        <is>
          <t xml:space="preserve">V4-A｜EV +0.1948</t>
        </is>
      </c>
      <c r="L1004" s="604" t="inlineStr">
        <is>
          <t xml:space="preserve">阿根廷青年人</t>
        </is>
      </c>
      <c r="M1004" s="604" t="n">
        <v>0.6564574098681505</v>
      </c>
      <c r="N1004" s="604" t="inlineStr">
        <is>
          <t xml:space="preserve">V4纸面入选-A</t>
        </is>
      </c>
      <c r="O1004" s="604" t="inlineStr">
        <is>
          <t xml:space="preserve">2-1</t>
        </is>
      </c>
      <c r="P1004" s="604" t="str">
        <v>已结算</v>
      </c>
      <c r="Q1004" s="645" t="str">
        <v>红</v>
      </c>
      <c r="R1004" s="604" t="n">
        <v>0.82</v>
      </c>
      <c r="S1004" s="604" t="n">
        <f>IF(OR(Q1004="",Q1004="待结算"),"",IF(Q1004="红",R1004,IF(Q1004="半红",R1004*0.5,IF(Q1004="走",0,IF(Q1004="半黑",-0.5,-1)))))</f>
        <v>0.82</v>
      </c>
      <c r="T1004" s="604" t="inlineStr">
        <is>
          <t xml:space="preserve">https://m.titan007.com/analy/Analysis/2962653.htm</t>
        </is>
      </c>
      <c r="U1004" s="646" t="str">
        <f>IF(Q1004="","",IF(Q1004="待结算","待结算",IF(Q1004="红","黑",IF(Q1004="半红","半黑",IF(Q1004="走","走",IF(Q1004="半黑","半红","红"))))))</f>
        <v>黑</v>
      </c>
      <c r="V1004" s="604" t="n">
        <f>IF(OR(Q1004="",Q1004="待结算"),"",IF(L1004=LEFT(F1004,FIND(" vs ",F1004)-1),I1004,G1004))</f>
        <v>1.06</v>
      </c>
      <c r="W1004" s="604" t="n">
        <f>IF(OR(U1004="",U1004="待结算"),"",IF(U1004="红",V1004,IF(U1004="半红",V1004*0.5,IF(U1004="走",0,IF(U1004="半黑",-0.5,-1)))))</f>
        <v>-1</v>
      </c>
      <c r="X1004" s="604" t="inlineStr">
        <is>
          <t xml:space="preserve">2962653</t>
        </is>
      </c>
      <c r="Y1004" s="604" t="inlineStr">
        <is>
          <t xml:space="preserve">V4</t>
        </is>
      </c>
      <c r="Z1004" s="604" t="inlineStr">
        <is>
          <t xml:space="preserve">prior-2026-10-04-v1</t>
        </is>
      </c>
      <c r="AA1004" s="604" t="inlineStr">
        <is>
          <t xml:space="preserve">A</t>
        </is>
      </c>
      <c r="AB1004" s="604" t="n">
        <v>0.6564574098681505</v>
      </c>
      <c r="AC1004" s="604" t="n"/>
      <c r="AD1004" s="604" t="n"/>
      <c r="AE1004" s="604" t="n"/>
      <c r="AF1004" s="604" t="n">
        <v>0.3435425901318496</v>
      </c>
      <c r="AG1004" s="604" t="n">
        <v>0.1947524859600337</v>
      </c>
      <c r="AH1004" s="604" t="n"/>
      <c r="AI1004" s="604" t="n"/>
      <c r="AJ1004" s="604" t="n">
        <v>0.1947524859600337</v>
      </c>
      <c r="AK1004" s="604" t="n"/>
      <c r="AL1004" s="604" t="n"/>
      <c r="AM1004" s="604" t="n"/>
      <c r="AN1004" s="604" t="inlineStr">
        <is>
          <t xml:space="preserve">EVALUATED</t>
        </is>
      </c>
      <c r="AO1004" s="604" t="inlineStr">
        <is>
          <t xml:space="preserve">GIVING_VALIDATED_EDGE、BUCKET_PRIOR_ONLY、INTENT_INTERPRETATION_ONLY、FFL_OPTIONAL、EXPERT_MARKET</t>
        </is>
      </c>
      <c r="AP1004" s="604" t="inlineStr">
        <is>
          <t xml:space="preserve">4cf86207a485f3f5ee77</t>
        </is>
      </c>
      <c r="AQ1004" s="604" t="n">
        <v>-0.5</v>
      </c>
      <c r="AR1004" s="604" t="n">
        <v>0.82</v>
      </c>
      <c r="AS1004" s="604" t="n">
        <v>0.5</v>
      </c>
      <c r="AT1004" s="604" t="n">
        <v>-0.5</v>
      </c>
      <c r="AU1004" s="604" t="n">
        <v>0.82</v>
      </c>
      <c r="AV1004" s="604" t="n">
        <v>1.06</v>
      </c>
      <c r="AW1004" s="604" t="n">
        <v>46299.08204853009</v>
      </c>
      <c r="AX1004" s="604" t="inlineStr">
        <is>
          <t xml:space="preserve">https://simondongxiao.github.io/odds/v4/</t>
        </is>
      </c>
      <c r="AY1004" s="604" t="inlineStr">
        <is>
          <t xml:space="preserve">V4 Shadow Only；real_money=false；P(EV&gt;0)不是比赛胜率</t>
        </is>
      </c>
    </row>
    <row r="1005" ht="22" customHeight="1">
      <c r="A1005" s="604" t="inlineStr">
        <is>
          <t xml:space="preserve">2026-10-04</t>
        </is>
      </c>
      <c r="B1005" s="604" t="inlineStr">
        <is>
          <t xml:space="preserve">2026-10-05 06:25</t>
        </is>
      </c>
      <c r="C1005" s="604" t="inlineStr">
        <is>
          <t xml:space="preserve">南美系列</t>
        </is>
      </c>
      <c r="D1005" s="604" t="inlineStr">
        <is>
          <t xml:space="preserve">联赛</t>
        </is>
      </c>
      <c r="E1005" s="604" t="inlineStr">
        <is>
          <t xml:space="preserve">乌拉甲秋</t>
        </is>
      </c>
      <c r="F1005" s="604" t="inlineStr">
        <is>
          <t xml:space="preserve">蒙特维多竞技 vs 佩纳罗尔</t>
        </is>
      </c>
      <c r="G1005" s="604" t="n">
        <v>0.72</v>
      </c>
      <c r="H1005" s="604" t="n">
        <v>-0.5</v>
      </c>
      <c r="I1005" s="604" t="n">
        <v>0.98</v>
      </c>
      <c r="J1005" s="604" t="inlineStr">
        <is>
          <t xml:space="preserve">0.72/-0.5/0.98</t>
        </is>
      </c>
      <c r="K1005" s="604" t="inlineStr">
        <is>
          <t xml:space="preserve">V4-B｜EV +0.3004</t>
        </is>
      </c>
      <c r="L1005" s="604" t="inlineStr">
        <is>
          <t xml:space="preserve">蒙特维多竞技</t>
        </is>
      </c>
      <c r="M1005" s="604" t="n">
        <v>0.7560639229115425</v>
      </c>
      <c r="N1005" s="604" t="inlineStr">
        <is>
          <t xml:space="preserve">V4纸面入选-B</t>
        </is>
      </c>
      <c r="O1005" s="604" t="inlineStr">
        <is>
          <t xml:space="preserve">0-1</t>
        </is>
      </c>
      <c r="P1005" s="604" t="str">
        <v>已结算</v>
      </c>
      <c r="Q1005" s="646" t="str">
        <v>黑</v>
      </c>
      <c r="R1005" s="604" t="n">
        <v>0.72</v>
      </c>
      <c r="S1005" s="604" t="n">
        <f>IF(OR(Q1005="",Q1005="待结算"),"",IF(Q1005="红",R1005,IF(Q1005="半红",R1005*0.5,IF(Q1005="走",0,IF(Q1005="半黑",-0.5,-1)))))</f>
        <v>-1</v>
      </c>
      <c r="T1005" s="604" t="inlineStr">
        <is>
          <t xml:space="preserve">https://m.titan007.com/analy/Analysis/3094920.htm</t>
        </is>
      </c>
      <c r="U1005" s="645" t="str">
        <f>IF(Q1005="","",IF(Q1005="待结算","待结算",IF(Q1005="红","黑",IF(Q1005="半红","半黑",IF(Q1005="走","走",IF(Q1005="半黑","半红","红"))))))</f>
        <v>红</v>
      </c>
      <c r="V1005" s="604" t="n">
        <f>IF(OR(Q1005="",Q1005="待结算"),"",IF(L1005=LEFT(F1005,FIND(" vs ",F1005)-1),I1005,G1005))</f>
        <v>0.98</v>
      </c>
      <c r="W1005" s="604" t="n">
        <f>IF(OR(U1005="",U1005="待结算"),"",IF(U1005="红",V1005,IF(U1005="半红",V1005*0.5,IF(U1005="走",0,IF(U1005="半黑",-0.5,-1)))))</f>
        <v>0.98</v>
      </c>
      <c r="X1005" s="604" t="inlineStr">
        <is>
          <t xml:space="preserve">3094920</t>
        </is>
      </c>
      <c r="Y1005" s="604" t="inlineStr">
        <is>
          <t xml:space="preserve">V4</t>
        </is>
      </c>
      <c r="Z1005" s="604" t="inlineStr">
        <is>
          <t xml:space="preserve">prior-2026-10-04-v1</t>
        </is>
      </c>
      <c r="AA1005" s="604" t="inlineStr">
        <is>
          <t xml:space="preserve">B</t>
        </is>
      </c>
      <c r="AB1005" s="604" t="n">
        <v>0.7560639229115425</v>
      </c>
      <c r="AC1005" s="604" t="n"/>
      <c r="AD1005" s="604" t="n"/>
      <c r="AE1005" s="604" t="n"/>
      <c r="AF1005" s="604" t="n">
        <v>0.2439360770884575</v>
      </c>
      <c r="AG1005" s="604" t="n">
        <v>0.300429947407853</v>
      </c>
      <c r="AH1005" s="604" t="n"/>
      <c r="AI1005" s="604" t="n"/>
      <c r="AJ1005" s="604" t="n">
        <v>0.300429947407853</v>
      </c>
      <c r="AK1005" s="604" t="n"/>
      <c r="AL1005" s="604" t="n"/>
      <c r="AM1005" s="604" t="n"/>
      <c r="AN1005" s="604" t="inlineStr">
        <is>
          <t xml:space="preserve">EVALUATED</t>
        </is>
      </c>
      <c r="AO1005" s="604" t="inlineStr">
        <is>
          <t xml:space="preserve">RECEIVING_VALIDATED_EDGE、BUCKET_PRIOR_ONLY、INTENT_INTERPRETATION_ONLY、FFL_OPTIONAL、EXPERT_MARKET</t>
        </is>
      </c>
      <c r="AP1005" s="604" t="inlineStr">
        <is>
          <t xml:space="preserve">aaade532a457ad66d4c3</t>
        </is>
      </c>
      <c r="AQ1005" s="604" t="n">
        <v>0.5</v>
      </c>
      <c r="AR1005" s="604" t="n">
        <v>0.72</v>
      </c>
      <c r="AS1005" s="604" t="n">
        <v>-0.5</v>
      </c>
      <c r="AT1005" s="604" t="n">
        <v>0.5</v>
      </c>
      <c r="AU1005" s="604" t="n">
        <v>0.72</v>
      </c>
      <c r="AV1005" s="604" t="n">
        <v>0.98</v>
      </c>
      <c r="AW1005" s="604" t="n">
        <v>46299.08204853009</v>
      </c>
      <c r="AX1005" s="604" t="inlineStr">
        <is>
          <t xml:space="preserve">https://simondongxiao.github.io/odds/v4/</t>
        </is>
      </c>
      <c r="AY1005" s="604" t="inlineStr">
        <is>
          <t xml:space="preserve">V4 Shadow Only；real_money=false；P(EV&gt;0)不是比赛胜率</t>
        </is>
      </c>
    </row>
    <row r="1006" ht="22" customHeight="1">
      <c r="A1006" s="604" t="inlineStr">
        <is>
          <t xml:space="preserve">2026-10-04</t>
        </is>
      </c>
      <c r="B1006" s="604" t="inlineStr">
        <is>
          <t xml:space="preserve">2026-10-05 07:00</t>
        </is>
      </c>
      <c r="C1006" s="604" t="inlineStr">
        <is>
          <t xml:space="preserve">北美系列</t>
        </is>
      </c>
      <c r="D1006" s="604" t="inlineStr">
        <is>
          <t xml:space="preserve">联赛</t>
        </is>
      </c>
      <c r="E1006" s="604" t="inlineStr">
        <is>
          <t xml:space="preserve">危地甲春</t>
        </is>
      </c>
      <c r="F1006" s="604" t="inlineStr">
        <is>
          <t xml:space="preserve">瓜斯塔托亚 vs 奥罗拉</t>
        </is>
      </c>
      <c r="G1006" s="604" t="n">
        <v>0.9399999999999999</v>
      </c>
      <c r="H1006" s="604" t="n">
        <v>1.25</v>
      </c>
      <c r="I1006" s="604" t="n">
        <v>0.76</v>
      </c>
      <c r="J1006" s="604" t="inlineStr">
        <is>
          <t xml:space="preserve">0.94/1.25/0.76</t>
        </is>
      </c>
      <c r="K1006" s="604" t="inlineStr">
        <is>
          <t xml:space="preserve">V4-B｜EV +0.1800</t>
        </is>
      </c>
      <c r="L1006" s="604" t="inlineStr">
        <is>
          <t xml:space="preserve">瓜斯塔托亚</t>
        </is>
      </c>
      <c r="M1006" s="604" t="n">
        <v>0.6211741625524164</v>
      </c>
      <c r="N1006" s="604" t="inlineStr">
        <is>
          <t xml:space="preserve">V4纸面入选-B</t>
        </is>
      </c>
      <c r="O1006" s="604" t="inlineStr">
        <is>
          <t xml:space="preserve">2-1</t>
        </is>
      </c>
      <c r="P1006" s="604" t="str">
        <v>已结算</v>
      </c>
      <c r="Q1006" s="648" t="str">
        <v>半黑</v>
      </c>
      <c r="R1006" s="604" t="n">
        <v>0.9399999999999999</v>
      </c>
      <c r="S1006" s="604" t="n">
        <f>IF(OR(Q1006="",Q1006="待结算"),"",IF(Q1006="红",R1006,IF(Q1006="半红",R1006*0.5,IF(Q1006="走",0,IF(Q1006="半黑",-0.5,-1)))))</f>
        <v>-0.5</v>
      </c>
      <c r="T1006" s="604" t="inlineStr">
        <is>
          <t xml:space="preserve">https://m.titan007.com/analy/Analysis/3011297.htm</t>
        </is>
      </c>
      <c r="U1006" s="649" t="str">
        <f>IF(Q1006="","",IF(Q1006="待结算","待结算",IF(Q1006="红","黑",IF(Q1006="半红","半黑",IF(Q1006="走","走",IF(Q1006="半黑","半红","红"))))))</f>
        <v>半红</v>
      </c>
      <c r="V1006" s="604" t="n">
        <f>IF(OR(Q1006="",Q1006="待结算"),"",IF(L1006=LEFT(F1006,FIND(" vs ",F1006)-1),I1006,G1006))</f>
        <v>0.76</v>
      </c>
      <c r="W1006" s="604" t="n">
        <f>IF(OR(U1006="",U1006="待结算"),"",IF(U1006="红",V1006,IF(U1006="半红",V1006*0.5,IF(U1006="走",0,IF(U1006="半黑",-0.5,-1)))))</f>
        <v>0.38</v>
      </c>
      <c r="X1006" s="604" t="inlineStr">
        <is>
          <t xml:space="preserve">3011297</t>
        </is>
      </c>
      <c r="Y1006" s="604" t="inlineStr">
        <is>
          <t xml:space="preserve">V4</t>
        </is>
      </c>
      <c r="Z1006" s="604" t="inlineStr">
        <is>
          <t xml:space="preserve">prior-2026-10-04-v1</t>
        </is>
      </c>
      <c r="AA1006" s="604" t="inlineStr">
        <is>
          <t xml:space="preserve">B</t>
        </is>
      </c>
      <c r="AB1006" s="604" t="n">
        <v>0.5452283808283944</v>
      </c>
      <c r="AC1006" s="604" t="n"/>
      <c r="AD1006" s="604" t="n"/>
      <c r="AE1006" s="604" t="n">
        <v>0.2445233118259759</v>
      </c>
      <c r="AF1006" s="604" t="n">
        <v>0.2102483073456297</v>
      </c>
      <c r="AG1006" s="604" t="n">
        <v>0.1800047147200731</v>
      </c>
      <c r="AH1006" s="604" t="n"/>
      <c r="AI1006" s="604" t="n"/>
      <c r="AJ1006" s="604" t="n">
        <v>0.1800047147200731</v>
      </c>
      <c r="AK1006" s="604" t="n"/>
      <c r="AL1006" s="604" t="n"/>
      <c r="AM1006" s="604" t="n"/>
      <c r="AN1006" s="604" t="inlineStr">
        <is>
          <t xml:space="preserve">EVALUATED</t>
        </is>
      </c>
      <c r="AO1006" s="604" t="inlineStr">
        <is>
          <t xml:space="preserve">GIVING_VALIDATED_EDGE、BUCKET_PRIOR_ONLY、INTENT_INTERPRETATION_ONLY、FFL_OPTIONAL、EXPERT_MARKET</t>
        </is>
      </c>
      <c r="AP1006" s="604" t="inlineStr">
        <is>
          <t xml:space="preserve">84c0885e8dc1b97dcc05</t>
        </is>
      </c>
      <c r="AQ1006" s="604" t="n">
        <v>-1.25</v>
      </c>
      <c r="AR1006" s="604" t="n">
        <v>0.9399999999999999</v>
      </c>
      <c r="AS1006" s="604" t="n">
        <v>1.25</v>
      </c>
      <c r="AT1006" s="604" t="n">
        <v>-1.25</v>
      </c>
      <c r="AU1006" s="604" t="n">
        <v>0.9399999999999999</v>
      </c>
      <c r="AV1006" s="604" t="n">
        <v>0.76</v>
      </c>
      <c r="AW1006" s="604" t="n">
        <v>46299.08204853009</v>
      </c>
      <c r="AX1006" s="604" t="inlineStr">
        <is>
          <t xml:space="preserve">https://simondongxiao.github.io/odds/v4/</t>
        </is>
      </c>
      <c r="AY1006" s="604" t="inlineStr">
        <is>
          <t xml:space="preserve">V4 Shadow Only；real_money=false；P(EV&gt;0)不是比赛胜率</t>
        </is>
      </c>
    </row>
    <row r="1007" ht="22" customHeight="1">
      <c r="A1007" s="604" t="inlineStr">
        <is>
          <t xml:space="preserve">2026-10-04</t>
        </is>
      </c>
      <c r="B1007" s="604" t="inlineStr">
        <is>
          <t xml:space="preserve">2026-10-05 07:00</t>
        </is>
      </c>
      <c r="C1007" s="604" t="inlineStr">
        <is>
          <t xml:space="preserve">北美系列</t>
        </is>
      </c>
      <c r="D1007" s="604" t="inlineStr">
        <is>
          <t xml:space="preserve">联赛</t>
        </is>
      </c>
      <c r="E1007" s="604" t="inlineStr">
        <is>
          <t xml:space="preserve">美女职</t>
        </is>
      </c>
      <c r="F1007" s="604" t="inlineStr">
        <is>
          <t xml:space="preserve">休斯顿达斯女足 vs 华盛顿精神女足</t>
        </is>
      </c>
      <c r="G1007" s="604" t="n">
        <v>0.85</v>
      </c>
      <c r="H1007" s="604" t="n">
        <v>-0.5</v>
      </c>
      <c r="I1007" s="604" t="n">
        <v>0.85</v>
      </c>
      <c r="J1007" s="604" t="inlineStr">
        <is>
          <t xml:space="preserve">0.85/-0.5/0.85</t>
        </is>
      </c>
      <c r="K1007" s="604" t="inlineStr">
        <is>
          <t xml:space="preserve">V4-C｜EV +0.4920</t>
        </is>
      </c>
      <c r="L1007" s="604" t="inlineStr">
        <is>
          <t xml:space="preserve">休斯顿达斯女足</t>
        </is>
      </c>
      <c r="M1007" s="604" t="n">
        <v>0.8065009131648421</v>
      </c>
      <c r="N1007" s="604" t="inlineStr">
        <is>
          <t xml:space="preserve">V4纸面入选-C</t>
        </is>
      </c>
      <c r="O1007" s="604" t="inlineStr">
        <is>
          <t xml:space="preserve">2-3</t>
        </is>
      </c>
      <c r="P1007" s="604" t="str">
        <v>已结算</v>
      </c>
      <c r="Q1007" s="646" t="str">
        <v>黑</v>
      </c>
      <c r="R1007" s="604" t="n">
        <v>0.85</v>
      </c>
      <c r="S1007" s="604" t="n">
        <f>IF(OR(Q1007="",Q1007="待结算"),"",IF(Q1007="红",R1007,IF(Q1007="半红",R1007*0.5,IF(Q1007="走",0,IF(Q1007="半黑",-0.5,-1)))))</f>
        <v>-1</v>
      </c>
      <c r="T1007" s="604" t="inlineStr">
        <is>
          <t xml:space="preserve">https://m.titan007.com/analy/Analysis/2957072.htm</t>
        </is>
      </c>
      <c r="U1007" s="645" t="str">
        <f>IF(Q1007="","",IF(Q1007="待结算","待结算",IF(Q1007="红","黑",IF(Q1007="半红","半黑",IF(Q1007="走","走",IF(Q1007="半黑","半红","红"))))))</f>
        <v>红</v>
      </c>
      <c r="V1007" s="604" t="n">
        <f>IF(OR(Q1007="",Q1007="待结算"),"",IF(L1007=LEFT(F1007,FIND(" vs ",F1007)-1),I1007,G1007))</f>
        <v>0.85</v>
      </c>
      <c r="W1007" s="604" t="n">
        <f>IF(OR(U1007="",U1007="待结算"),"",IF(U1007="红",V1007,IF(U1007="半红",V1007*0.5,IF(U1007="走",0,IF(U1007="半黑",-0.5,-1)))))</f>
        <v>0.85</v>
      </c>
      <c r="X1007" s="604" t="inlineStr">
        <is>
          <t xml:space="preserve">2957072</t>
        </is>
      </c>
      <c r="Y1007" s="604" t="inlineStr">
        <is>
          <t xml:space="preserve">V4</t>
        </is>
      </c>
      <c r="Z1007" s="604" t="inlineStr">
        <is>
          <t xml:space="preserve">prior-2026-10-04-v1</t>
        </is>
      </c>
      <c r="AA1007" s="604" t="inlineStr">
        <is>
          <t xml:space="preserve">C</t>
        </is>
      </c>
      <c r="AB1007" s="604" t="n">
        <v>0.8065009131648421</v>
      </c>
      <c r="AC1007" s="604" t="n"/>
      <c r="AD1007" s="604" t="n"/>
      <c r="AE1007" s="604" t="n"/>
      <c r="AF1007" s="604" t="n">
        <v>0.1934990868351579</v>
      </c>
      <c r="AG1007" s="604" t="n">
        <v>0.4920266893549579</v>
      </c>
      <c r="AH1007" s="604" t="n"/>
      <c r="AI1007" s="604" t="n"/>
      <c r="AJ1007" s="604" t="n">
        <v>0.4920266893549579</v>
      </c>
      <c r="AK1007" s="604" t="n"/>
      <c r="AL1007" s="604" t="n"/>
      <c r="AM1007" s="604" t="n"/>
      <c r="AN1007" s="604" t="inlineStr">
        <is>
          <t xml:space="preserve">EVALUATED</t>
        </is>
      </c>
      <c r="AO1007" s="604" t="inlineStr">
        <is>
          <t xml:space="preserve">RECEIVING_VALIDATED_EDGE、BUCKET_PRIOR_ONLY、INTENT_INTERPRETATION_ONLY、FFL_OPTIONAL、EXPERT_MARKET</t>
        </is>
      </c>
      <c r="AP1007" s="604" t="inlineStr">
        <is>
          <t xml:space="preserve">6a0caf748cac00e4c74f</t>
        </is>
      </c>
      <c r="AQ1007" s="604" t="n">
        <v>0.5</v>
      </c>
      <c r="AR1007" s="604" t="n">
        <v>0.85</v>
      </c>
      <c r="AS1007" s="604" t="n">
        <v>-0.5</v>
      </c>
      <c r="AT1007" s="604" t="n">
        <v>0.5</v>
      </c>
      <c r="AU1007" s="604" t="n">
        <v>0.85</v>
      </c>
      <c r="AV1007" s="604" t="n">
        <v>0.85</v>
      </c>
      <c r="AW1007" s="604" t="n">
        <v>46299.08204853009</v>
      </c>
      <c r="AX1007" s="604" t="inlineStr">
        <is>
          <t xml:space="preserve">https://simondongxiao.github.io/odds/v4/</t>
        </is>
      </c>
      <c r="AY1007" s="604" t="inlineStr">
        <is>
          <t xml:space="preserve">V4 Shadow Only；real_money=false；P(EV&gt;0)不是比赛胜率</t>
        </is>
      </c>
    </row>
    <row r="1008" ht="22" customHeight="1">
      <c r="A1008" s="604" t="inlineStr">
        <is>
          <t xml:space="preserve">2026-10-04</t>
        </is>
      </c>
      <c r="B1008" s="604" t="inlineStr">
        <is>
          <t xml:space="preserve">2026-10-05 07:00</t>
        </is>
      </c>
      <c r="C1008" s="604" t="inlineStr">
        <is>
          <t xml:space="preserve">北美系列</t>
        </is>
      </c>
      <c r="D1008" s="604" t="inlineStr">
        <is>
          <t xml:space="preserve">联赛</t>
        </is>
      </c>
      <c r="E1008" s="604" t="inlineStr">
        <is>
          <t xml:space="preserve">中北美国联</t>
        </is>
      </c>
      <c r="F1008" s="604" t="inlineStr">
        <is>
          <t xml:space="preserve">阿鲁巴 vs 安圭拉</t>
        </is>
      </c>
      <c r="G1008" s="604" t="n">
        <v>0.93</v>
      </c>
      <c r="H1008" s="604" t="n">
        <v>0</v>
      </c>
      <c r="I1008" s="604" t="n">
        <v>0.77</v>
      </c>
      <c r="J1008" s="604" t="inlineStr">
        <is>
          <t xml:space="preserve">0.93/0/0.77</t>
        </is>
      </c>
      <c r="K1008" s="604" t="inlineStr">
        <is>
          <t xml:space="preserve">V4-C｜EV +0.0518</t>
        </is>
      </c>
      <c r="L1008" s="604" t="str"/>
      <c r="M1008" s="604" t="n">
        <v>0.3975765245094062</v>
      </c>
      <c r="N1008" s="604" t="inlineStr">
        <is>
          <t xml:space="preserve">V4纸面入选-C</t>
        </is>
      </c>
      <c r="O1008" s="604" t="inlineStr">
        <is>
          <t xml:space="preserve">3-2</t>
        </is>
      </c>
      <c r="P1008" s="604" t="str">
        <v>赛果已核/冻结投注未核</v>
      </c>
      <c r="Q1008" s="645"/>
      <c r="R1008" s="604" t="n">
        <v>0.77</v>
      </c>
      <c r="S1008" s="604" t="str">
        <f>IF(OR(Q1008="",Q1008="待结算"),"",IF(Q1008="红",R1008,IF(Q1008="半红",R1008*0.5,IF(Q1008="走",0,IF(Q1008="半黑",-0.5,-1)))))</f>
      </c>
      <c r="T1008" s="604" t="inlineStr">
        <is>
          <t xml:space="preserve">https://m.titan007.com/analy/Analysis/3092506.htm</t>
        </is>
      </c>
      <c r="U1008" s="646" t="str">
        <f>IF(Q1008="","",IF(Q1008="待结算","待结算",IF(Q1008="红","黑",IF(Q1008="半红","半黑",IF(Q1008="走","走",IF(Q1008="半黑","半红","红"))))))</f>
      </c>
      <c r="V1008" s="604" t="str">
        <f>IF(OR(Q1008="",Q1008="待结算"),"",IF(L1008=LEFT(F1008,FIND(" vs ",F1008)-1),I1008,G1008))</f>
      </c>
      <c r="W1008" s="604" t="str">
        <f>IF(OR(U1008="",U1008="待结算"),"",IF(U1008="红",V1008,IF(U1008="半红",V1008*0.5,IF(U1008="走",0,IF(U1008="半黑",-0.5,-1)))))</f>
      </c>
      <c r="X1008" s="604" t="inlineStr">
        <is>
          <t xml:space="preserve">3092506</t>
        </is>
      </c>
      <c r="Y1008" s="604" t="inlineStr">
        <is>
          <t xml:space="preserve">V4</t>
        </is>
      </c>
      <c r="Z1008" s="604" t="inlineStr">
        <is>
          <t xml:space="preserve">prior-2026-10-04-v1</t>
        </is>
      </c>
      <c r="AA1008" s="604" t="inlineStr">
        <is>
          <t xml:space="preserve">C</t>
        </is>
      </c>
      <c r="AB1008" s="604" t="n">
        <v>0.3107045794426017</v>
      </c>
      <c r="AC1008" s="604" t="n"/>
      <c r="AD1008" s="604" t="n">
        <v>0.2185037086231413</v>
      </c>
      <c r="AE1008" s="604" t="n"/>
      <c r="AF1008" s="604" t="n">
        <v>0.470791711934257</v>
      </c>
      <c r="AG1008" s="604" t="n">
        <v>0.05180503874677617</v>
      </c>
      <c r="AH1008" s="604" t="n"/>
      <c r="AI1008" s="604" t="n"/>
      <c r="AJ1008" s="604" t="n">
        <v>0.05180503874677617</v>
      </c>
      <c r="AK1008" s="604" t="n"/>
      <c r="AL1008" s="604" t="n"/>
      <c r="AM1008" s="604" t="n"/>
      <c r="AN1008" s="604" t="inlineStr">
        <is>
          <t xml:space="preserve">EVALUATED</t>
        </is>
      </c>
      <c r="AO1008" s="604" t="inlineStr">
        <is>
          <t xml:space="preserve">EDGE_BELOW_UNCERTAINTY_THRESHOLD、BUCKET_PRIOR_ONLY、INTENT_INTERPRETATION_ONLY、FFL_OPTIONAL、EXPERT_MARKET</t>
        </is>
      </c>
      <c r="AP1008" s="604" t="inlineStr">
        <is>
          <t xml:space="preserve">b68234b51a936dcdde32</t>
        </is>
      </c>
      <c r="AQ1008" s="604" t="n">
        <v>0</v>
      </c>
      <c r="AR1008" s="604" t="n"/>
      <c r="AS1008" s="604" t="n">
        <v>0</v>
      </c>
      <c r="AT1008" s="604" t="n">
        <v>0</v>
      </c>
      <c r="AU1008" s="604" t="n">
        <v>0.93</v>
      </c>
      <c r="AV1008" s="604" t="n">
        <v>0.77</v>
      </c>
      <c r="AW1008" s="604" t="n">
        <v>46299.08204853009</v>
      </c>
      <c r="AX1008" s="604" t="inlineStr">
        <is>
          <t xml:space="preserve">https://simondongxiao.github.io/odds/v4/</t>
        </is>
      </c>
      <c r="AY1008" s="604" t="inlineStr">
        <is>
          <t xml:space="preserve">V4 Shadow Only；real_money=false；P(EV&gt;0)不是比赛胜率</t>
        </is>
      </c>
    </row>
    <row r="1009" ht="22" customHeight="1">
      <c r="A1009" s="604" t="inlineStr">
        <is>
          <t xml:space="preserve">2026-10-04</t>
        </is>
      </c>
      <c r="B1009" s="604" t="inlineStr">
        <is>
          <t xml:space="preserve">2026-10-05 07:10</t>
        </is>
      </c>
      <c r="C1009" s="604" t="inlineStr">
        <is>
          <t xml:space="preserve">南美系列</t>
        </is>
      </c>
      <c r="D1009" s="604" t="inlineStr">
        <is>
          <t xml:space="preserve">联赛</t>
        </is>
      </c>
      <c r="E1009" s="604" t="inlineStr">
        <is>
          <t xml:space="preserve">哥伦甲秋</t>
        </is>
      </c>
      <c r="F1009" s="604" t="inlineStr">
        <is>
          <t xml:space="preserve">布卡拉曼加竞技 vs 巴兰基亚青年</t>
        </is>
      </c>
      <c r="G1009" s="604" t="n">
        <v>1</v>
      </c>
      <c r="H1009" s="604" t="n">
        <v>0.5</v>
      </c>
      <c r="I1009" s="604" t="n">
        <v>0.88</v>
      </c>
      <c r="J1009" s="604" t="inlineStr">
        <is>
          <t xml:space="preserve">1/0.5/0.88</t>
        </is>
      </c>
      <c r="K1009" s="604" t="inlineStr">
        <is>
          <t xml:space="preserve">V4-B｜EV +0.0934</t>
        </is>
      </c>
      <c r="L1009" s="604" t="inlineStr">
        <is>
          <t xml:space="preserve">布卡拉曼加竞技</t>
        </is>
      </c>
      <c r="M1009" s="604" t="n">
        <v>0.5467047380185502</v>
      </c>
      <c r="N1009" s="604" t="inlineStr">
        <is>
          <t xml:space="preserve">V4纸面入选-B</t>
        </is>
      </c>
      <c r="O1009" s="604" t="inlineStr">
        <is>
          <t xml:space="preserve">3-1</t>
        </is>
      </c>
      <c r="P1009" s="604" t="str">
        <v>已结算</v>
      </c>
      <c r="Q1009" s="645" t="str">
        <v>红</v>
      </c>
      <c r="R1009" s="604" t="n">
        <v>1</v>
      </c>
      <c r="S1009" s="604" t="n">
        <f>IF(OR(Q1009="",Q1009="待结算"),"",IF(Q1009="红",R1009,IF(Q1009="半红",R1009*0.5,IF(Q1009="走",0,IF(Q1009="半黑",-0.5,-1)))))</f>
        <v>1</v>
      </c>
      <c r="T1009" s="604" t="inlineStr">
        <is>
          <t xml:space="preserve">https://m.titan007.com/analy/Analysis/3011878.htm</t>
        </is>
      </c>
      <c r="U1009" s="646" t="str">
        <f>IF(Q1009="","",IF(Q1009="待结算","待结算",IF(Q1009="红","黑",IF(Q1009="半红","半黑",IF(Q1009="走","走",IF(Q1009="半黑","半红","红"))))))</f>
        <v>黑</v>
      </c>
      <c r="V1009" s="604" t="n">
        <f>IF(OR(Q1009="",Q1009="待结算"),"",IF(L1009=LEFT(F1009,FIND(" vs ",F1009)-1),I1009,G1009))</f>
        <v>0.88</v>
      </c>
      <c r="W1009" s="604" t="n">
        <f>IF(OR(U1009="",U1009="待结算"),"",IF(U1009="红",V1009,IF(U1009="半红",V1009*0.5,IF(U1009="走",0,IF(U1009="半黑",-0.5,-1)))))</f>
        <v>-1</v>
      </c>
      <c r="X1009" s="604" t="inlineStr">
        <is>
          <t xml:space="preserve">3011878</t>
        </is>
      </c>
      <c r="Y1009" s="604" t="inlineStr">
        <is>
          <t xml:space="preserve">V4</t>
        </is>
      </c>
      <c r="Z1009" s="604" t="inlineStr">
        <is>
          <t xml:space="preserve">prior-2026-10-04-v1</t>
        </is>
      </c>
      <c r="AA1009" s="604" t="inlineStr">
        <is>
          <t xml:space="preserve">B</t>
        </is>
      </c>
      <c r="AB1009" s="604" t="n">
        <v>0.5467047380185502</v>
      </c>
      <c r="AC1009" s="604" t="n"/>
      <c r="AD1009" s="604" t="n"/>
      <c r="AE1009" s="604" t="n"/>
      <c r="AF1009" s="604" t="n">
        <v>0.4532952619814499</v>
      </c>
      <c r="AG1009" s="604" t="n">
        <v>0.09340947603710037</v>
      </c>
      <c r="AH1009" s="604" t="n"/>
      <c r="AI1009" s="604" t="n"/>
      <c r="AJ1009" s="604" t="n">
        <v>0.09340947603710037</v>
      </c>
      <c r="AK1009" s="604" t="n"/>
      <c r="AL1009" s="604" t="n"/>
      <c r="AM1009" s="604" t="n"/>
      <c r="AN1009" s="604" t="inlineStr">
        <is>
          <t xml:space="preserve">EVALUATED</t>
        </is>
      </c>
      <c r="AO1009" s="604" t="inlineStr">
        <is>
          <t xml:space="preserve">GIVING_VALIDATED_EDGE、BUCKET_PRIOR_ONLY、INTENT_INTERPRETATION_ONLY、FFL_OPTIONAL、EXPERT_MARKET</t>
        </is>
      </c>
      <c r="AP1009" s="604" t="inlineStr">
        <is>
          <t xml:space="preserve">1c3cb15abac14f6dc1e4</t>
        </is>
      </c>
      <c r="AQ1009" s="604" t="n">
        <v>-0.5</v>
      </c>
      <c r="AR1009" s="604" t="n">
        <v>1</v>
      </c>
      <c r="AS1009" s="604" t="n">
        <v>0.5</v>
      </c>
      <c r="AT1009" s="604" t="n">
        <v>-0.5</v>
      </c>
      <c r="AU1009" s="604" t="n">
        <v>1</v>
      </c>
      <c r="AV1009" s="604" t="n">
        <v>0.88</v>
      </c>
      <c r="AW1009" s="604" t="n">
        <v>46299.08204853009</v>
      </c>
      <c r="AX1009" s="604" t="inlineStr">
        <is>
          <t xml:space="preserve">https://simondongxiao.github.io/odds/v4/</t>
        </is>
      </c>
      <c r="AY1009" s="604" t="inlineStr">
        <is>
          <t xml:space="preserve">V4 Shadow Only；real_money=false；P(EV&gt;0)不是比赛胜率</t>
        </is>
      </c>
    </row>
    <row r="1010" ht="22" customHeight="1">
      <c r="A1010" s="604" t="inlineStr">
        <is>
          <t xml:space="preserve">2026-10-04</t>
        </is>
      </c>
      <c r="B1010" s="604" t="inlineStr">
        <is>
          <t xml:space="preserve">2026-10-05 07:30</t>
        </is>
      </c>
      <c r="C1010" s="604" t="inlineStr">
        <is>
          <t xml:space="preserve">南美系列</t>
        </is>
      </c>
      <c r="D1010" s="604" t="inlineStr">
        <is>
          <t xml:space="preserve">杯赛</t>
        </is>
      </c>
      <c r="E1010" s="604" t="inlineStr">
        <is>
          <t xml:space="preserve">玻利杯</t>
        </is>
      </c>
      <c r="F1010" s="604" t="inlineStr">
        <is>
          <t xml:space="preserve">石油独立 vs 玻利瓦尔</t>
        </is>
      </c>
      <c r="G1010" s="604" t="n">
        <v>0.92</v>
      </c>
      <c r="H1010" s="604" t="n">
        <v>-0.25</v>
      </c>
      <c r="I1010" s="604" t="n">
        <v>0.78</v>
      </c>
      <c r="J1010" s="604" t="inlineStr">
        <is>
          <t xml:space="preserve">0.92/-0.25/0.78</t>
        </is>
      </c>
      <c r="K1010" s="604" t="inlineStr">
        <is>
          <t xml:space="preserve">V4-B｜EV +0.2987</t>
        </is>
      </c>
      <c r="L1010" s="604" t="inlineStr">
        <is>
          <t xml:space="preserve">石油独立</t>
        </is>
      </c>
      <c r="M1010" s="604" t="n">
        <v>0.6989757901546748</v>
      </c>
      <c r="N1010" s="604" t="inlineStr">
        <is>
          <t xml:space="preserve">V4纸面入选-B</t>
        </is>
      </c>
      <c r="O1010" s="604" t="inlineStr">
        <is>
          <t xml:space="preserve">0-3</t>
        </is>
      </c>
      <c r="P1010" s="604" t="str">
        <v>已结算</v>
      </c>
      <c r="Q1010" s="646" t="str">
        <v>黑</v>
      </c>
      <c r="R1010" s="604" t="n">
        <v>0.92</v>
      </c>
      <c r="S1010" s="604" t="n">
        <f>IF(OR(Q1010="",Q1010="待结算"),"",IF(Q1010="红",R1010,IF(Q1010="半红",R1010*0.5,IF(Q1010="走",0,IF(Q1010="半黑",-0.5,-1)))))</f>
        <v>-1</v>
      </c>
      <c r="T1010" s="604" t="inlineStr">
        <is>
          <t xml:space="preserve">https://m.titan007.com/analy/Analysis/3061677.htm</t>
        </is>
      </c>
      <c r="U1010" s="645" t="str">
        <f>IF(Q1010="","",IF(Q1010="待结算","待结算",IF(Q1010="红","黑",IF(Q1010="半红","半黑",IF(Q1010="走","走",IF(Q1010="半黑","半红","红"))))))</f>
        <v>红</v>
      </c>
      <c r="V1010" s="604" t="n">
        <f>IF(OR(Q1010="",Q1010="待结算"),"",IF(L1010=LEFT(F1010,FIND(" vs ",F1010)-1),I1010,G1010))</f>
        <v>0.78</v>
      </c>
      <c r="W1010" s="604" t="n">
        <f>IF(OR(U1010="",U1010="待结算"),"",IF(U1010="红",V1010,IF(U1010="半红",V1010*0.5,IF(U1010="走",0,IF(U1010="半黑",-0.5,-1)))))</f>
        <v>0.78</v>
      </c>
      <c r="X1010" s="604" t="inlineStr">
        <is>
          <t xml:space="preserve">3061677</t>
        </is>
      </c>
      <c r="Y1010" s="604" t="inlineStr">
        <is>
          <t xml:space="preserve">V4</t>
        </is>
      </c>
      <c r="Z1010" s="604" t="inlineStr">
        <is>
          <t xml:space="preserve">prior-2026-10-04-v1</t>
        </is>
      </c>
      <c r="AA1010" s="604" t="inlineStr">
        <is>
          <t xml:space="preserve">B</t>
        </is>
      </c>
      <c r="AB1010" s="604" t="n">
        <v>0.4837789761371913</v>
      </c>
      <c r="AC1010" s="604" t="n">
        <v>0.2533253449101732</v>
      </c>
      <c r="AD1010" s="604" t="n"/>
      <c r="AE1010" s="604" t="n"/>
      <c r="AF1010" s="604" t="n">
        <v>0.2628956789526355</v>
      </c>
      <c r="AG1010" s="604" t="n">
        <v>0.2987106377522601</v>
      </c>
      <c r="AH1010" s="604" t="n"/>
      <c r="AI1010" s="604" t="n"/>
      <c r="AJ1010" s="604" t="n">
        <v>0.2987106377522601</v>
      </c>
      <c r="AK1010" s="604" t="n"/>
      <c r="AL1010" s="604" t="n"/>
      <c r="AM1010" s="604" t="n"/>
      <c r="AN1010" s="604" t="inlineStr">
        <is>
          <t xml:space="preserve">EVALUATED</t>
        </is>
      </c>
      <c r="AO1010" s="604" t="inlineStr">
        <is>
          <t xml:space="preserve">RECEIVING_VALIDATED_EDGE、BUCKET_PRIOR_ONLY、INTENT_INTERPRETATION_ONLY、FFL_OPTIONAL、EXPERT_MARKET</t>
        </is>
      </c>
      <c r="AP1010" s="604" t="inlineStr">
        <is>
          <t xml:space="preserve">617eb97c070bb0b3f3e2</t>
        </is>
      </c>
      <c r="AQ1010" s="604" t="n">
        <v>0.25</v>
      </c>
      <c r="AR1010" s="604" t="n">
        <v>0.92</v>
      </c>
      <c r="AS1010" s="604" t="n">
        <v>-0.25</v>
      </c>
      <c r="AT1010" s="604" t="n">
        <v>0.25</v>
      </c>
      <c r="AU1010" s="604" t="n">
        <v>0.92</v>
      </c>
      <c r="AV1010" s="604" t="n">
        <v>0.78</v>
      </c>
      <c r="AW1010" s="604" t="n">
        <v>46299.08204853009</v>
      </c>
      <c r="AX1010" s="604" t="inlineStr">
        <is>
          <t xml:space="preserve">https://simondongxiao.github.io/odds/v4/</t>
        </is>
      </c>
      <c r="AY1010" s="604" t="inlineStr">
        <is>
          <t xml:space="preserve">V4 Shadow Only；real_money=false；P(EV&gt;0)不是比赛胜率</t>
        </is>
      </c>
    </row>
    <row r="1011" ht="22" customHeight="1">
      <c r="A1011" s="604" t="inlineStr">
        <is>
          <t xml:space="preserve">2026-10-04</t>
        </is>
      </c>
      <c r="B1011" s="604" t="inlineStr">
        <is>
          <t xml:space="preserve">2026-10-05 08:00</t>
        </is>
      </c>
      <c r="C1011" s="604" t="inlineStr">
        <is>
          <t xml:space="preserve">北美系列</t>
        </is>
      </c>
      <c r="D1011" s="604" t="inlineStr">
        <is>
          <t xml:space="preserve">联赛</t>
        </is>
      </c>
      <c r="E1011" s="604" t="inlineStr">
        <is>
          <t xml:space="preserve">中北美国联</t>
        </is>
      </c>
      <c r="F1011" s="604" t="inlineStr">
        <is>
          <t xml:space="preserve">哥斯达黎加 vs 海地</t>
        </is>
      </c>
      <c r="G1011" s="604" t="n">
        <v>0.82</v>
      </c>
      <c r="H1011" s="604" t="n">
        <v>0</v>
      </c>
      <c r="I1011" s="604" t="n">
        <v>0.9399999999999999</v>
      </c>
      <c r="J1011" s="604" t="inlineStr">
        <is>
          <t xml:space="preserve">0.82/0/0.94</t>
        </is>
      </c>
      <c r="K1011" s="604" t="inlineStr">
        <is>
          <t xml:space="preserve">V4-C｜EV +0.0525</t>
        </is>
      </c>
      <c r="L1011" s="604" t="str"/>
      <c r="M1011" s="604" t="n">
        <v>0.5824350433957882</v>
      </c>
      <c r="N1011" s="604" t="inlineStr">
        <is>
          <t xml:space="preserve">V4纸面入选-C</t>
        </is>
      </c>
      <c r="O1011" s="604" t="inlineStr">
        <is>
          <t xml:space="preserve">2-0</t>
        </is>
      </c>
      <c r="P1011" s="604" t="str">
        <v>赛果已核/冻结投注未核</v>
      </c>
      <c r="Q1011" s="645"/>
      <c r="R1011" s="604" t="n">
        <v>0.9399999999999999</v>
      </c>
      <c r="S1011" s="604" t="str">
        <f>IF(OR(Q1011="",Q1011="待结算"),"",IF(Q1011="红",R1011,IF(Q1011="半红",R1011*0.5,IF(Q1011="走",0,IF(Q1011="半黑",-0.5,-1)))))</f>
      </c>
      <c r="T1011" s="604" t="inlineStr">
        <is>
          <t xml:space="preserve">https://m.titan007.com/analy/Analysis/3092434.htm</t>
        </is>
      </c>
      <c r="U1011" s="646" t="str">
        <f>IF(Q1011="","",IF(Q1011="待结算","待结算",IF(Q1011="红","黑",IF(Q1011="半红","半黑",IF(Q1011="走","走",IF(Q1011="半黑","半红","红"))))))</f>
      </c>
      <c r="V1011" s="604" t="str">
        <f>IF(OR(Q1011="",Q1011="待结算"),"",IF(L1011=LEFT(F1011,FIND(" vs ",F1011)-1),I1011,G1011))</f>
      </c>
      <c r="W1011" s="604" t="str">
        <f>IF(OR(U1011="",U1011="待结算"),"",IF(U1011="红",V1011,IF(U1011="半红",V1011*0.5,IF(U1011="走",0,IF(U1011="半黑",-0.5,-1)))))</f>
      </c>
      <c r="X1011" s="604" t="inlineStr">
        <is>
          <t xml:space="preserve">3092434</t>
        </is>
      </c>
      <c r="Y1011" s="604" t="inlineStr">
        <is>
          <t xml:space="preserve">V4</t>
        </is>
      </c>
      <c r="Z1011" s="604" t="inlineStr">
        <is>
          <t xml:space="preserve">prior-2026-10-04-v1</t>
        </is>
      </c>
      <c r="AA1011" s="604" t="inlineStr">
        <is>
          <t xml:space="preserve">C</t>
        </is>
      </c>
      <c r="AB1011" s="604" t="n">
        <v>0.5091962928097102</v>
      </c>
      <c r="AC1011" s="604" t="n"/>
      <c r="AD1011" s="604" t="n"/>
      <c r="AE1011" s="604" t="n">
        <v>0.2514915660262196</v>
      </c>
      <c r="AF1011" s="604" t="n">
        <v>0.2393121411640702</v>
      </c>
      <c r="AG1011" s="604" t="n">
        <v>0.05248303592678238</v>
      </c>
      <c r="AH1011" s="604" t="n"/>
      <c r="AI1011" s="604" t="n"/>
      <c r="AJ1011" s="604" t="n">
        <v>0.05248303592678238</v>
      </c>
      <c r="AK1011" s="604" t="n"/>
      <c r="AL1011" s="604" t="n"/>
      <c r="AM1011" s="604" t="n"/>
      <c r="AN1011" s="604" t="inlineStr">
        <is>
          <t xml:space="preserve">EVALUATED</t>
        </is>
      </c>
      <c r="AO1011" s="604" t="inlineStr">
        <is>
          <t xml:space="preserve">EDGE_BELOW_UNCERTAINTY_THRESHOLD、BUCKET_PRIOR_ONLY、INTENT_INTERPRETATION_ONLY、FFL_OPTIONAL、EXPERT_MARKET</t>
        </is>
      </c>
      <c r="AP1011" s="604" t="inlineStr">
        <is>
          <t xml:space="preserve">23457a6c88fce0e52f07</t>
        </is>
      </c>
      <c r="AQ1011" s="604" t="n">
        <v>0</v>
      </c>
      <c r="AR1011" s="604" t="n"/>
      <c r="AS1011" s="604" t="n">
        <v>0</v>
      </c>
      <c r="AT1011" s="604" t="n">
        <v>0</v>
      </c>
      <c r="AU1011" s="604" t="n">
        <v>0.82</v>
      </c>
      <c r="AV1011" s="604" t="n">
        <v>0.9399999999999999</v>
      </c>
      <c r="AW1011" s="604" t="n">
        <v>46299.08204853009</v>
      </c>
      <c r="AX1011" s="604" t="inlineStr">
        <is>
          <t xml:space="preserve">https://simondongxiao.github.io/odds/v4/</t>
        </is>
      </c>
      <c r="AY1011" s="604" t="inlineStr">
        <is>
          <t xml:space="preserve">V4 Shadow Only；real_money=false；P(EV&gt;0)不是比赛胜率</t>
        </is>
      </c>
    </row>
    <row r="1012" ht="22" customHeight="1">
      <c r="A1012" s="604" t="inlineStr">
        <is>
          <t xml:space="preserve">2026-10-04</t>
        </is>
      </c>
      <c r="B1012" s="604" t="inlineStr">
        <is>
          <t xml:space="preserve">2026-10-05 08:30</t>
        </is>
      </c>
      <c r="C1012" s="604" t="inlineStr">
        <is>
          <t xml:space="preserve">南美系列</t>
        </is>
      </c>
      <c r="D1012" s="604" t="inlineStr">
        <is>
          <t xml:space="preserve">联赛</t>
        </is>
      </c>
      <c r="E1012" s="604" t="inlineStr">
        <is>
          <t xml:space="preserve">阿甲</t>
        </is>
      </c>
      <c r="F1012" s="604" t="inlineStr">
        <is>
          <t xml:space="preserve">里奥夸尔托学生队 vs 竞技俱乐部</t>
        </is>
      </c>
      <c r="G1012" s="604" t="n">
        <v>0.95</v>
      </c>
      <c r="H1012" s="604" t="n">
        <v>-0.5</v>
      </c>
      <c r="I1012" s="604" t="n">
        <v>0.93</v>
      </c>
      <c r="J1012" s="604" t="inlineStr">
        <is>
          <t xml:space="preserve">0.95/-0.5/0.93</t>
        </is>
      </c>
      <c r="K1012" s="604" t="inlineStr">
        <is>
          <t xml:space="preserve">V4-A｜EV +0.5883</t>
        </is>
      </c>
      <c r="L1012" s="604" t="inlineStr">
        <is>
          <t xml:space="preserve">里奥夸尔托学生队</t>
        </is>
      </c>
      <c r="M1012" s="604" t="n">
        <v>0.8145019493274904</v>
      </c>
      <c r="N1012" s="604" t="inlineStr">
        <is>
          <t xml:space="preserve">V4纸面入选-A</t>
        </is>
      </c>
      <c r="O1012" s="604" t="inlineStr">
        <is>
          <t xml:space="preserve">1-2</t>
        </is>
      </c>
      <c r="P1012" s="604" t="str">
        <v>已结算</v>
      </c>
      <c r="Q1012" s="646" t="str">
        <v>黑</v>
      </c>
      <c r="R1012" s="604" t="n">
        <v>0.95</v>
      </c>
      <c r="S1012" s="604" t="n">
        <f>IF(OR(Q1012="",Q1012="待结算"),"",IF(Q1012="红",R1012,IF(Q1012="半红",R1012*0.5,IF(Q1012="走",0,IF(Q1012="半黑",-0.5,-1)))))</f>
        <v>-1</v>
      </c>
      <c r="T1012" s="604" t="inlineStr">
        <is>
          <t xml:space="preserve">https://m.titan007.com/analy/Analysis/2962660.htm</t>
        </is>
      </c>
      <c r="U1012" s="645" t="str">
        <f>IF(Q1012="","",IF(Q1012="待结算","待结算",IF(Q1012="红","黑",IF(Q1012="半红","半黑",IF(Q1012="走","走",IF(Q1012="半黑","半红","红"))))))</f>
        <v>红</v>
      </c>
      <c r="V1012" s="604" t="n">
        <f>IF(OR(Q1012="",Q1012="待结算"),"",IF(L1012=LEFT(F1012,FIND(" vs ",F1012)-1),I1012,G1012))</f>
        <v>0.93</v>
      </c>
      <c r="W1012" s="604" t="n">
        <f>IF(OR(U1012="",U1012="待结算"),"",IF(U1012="红",V1012,IF(U1012="半红",V1012*0.5,IF(U1012="走",0,IF(U1012="半黑",-0.5,-1)))))</f>
        <v>0.93</v>
      </c>
      <c r="X1012" s="604" t="inlineStr">
        <is>
          <t xml:space="preserve">2962660</t>
        </is>
      </c>
      <c r="Y1012" s="604" t="inlineStr">
        <is>
          <t xml:space="preserve">V4</t>
        </is>
      </c>
      <c r="Z1012" s="604" t="inlineStr">
        <is>
          <t xml:space="preserve">prior-2026-10-04-v1</t>
        </is>
      </c>
      <c r="AA1012" s="604" t="inlineStr">
        <is>
          <t xml:space="preserve">A</t>
        </is>
      </c>
      <c r="AB1012" s="604" t="n">
        <v>0.8145019493274904</v>
      </c>
      <c r="AC1012" s="604" t="n"/>
      <c r="AD1012" s="604" t="n"/>
      <c r="AE1012" s="604" t="n"/>
      <c r="AF1012" s="604" t="n">
        <v>0.1854980506725096</v>
      </c>
      <c r="AG1012" s="604" t="n">
        <v>0.5882788011886063</v>
      </c>
      <c r="AH1012" s="604" t="n"/>
      <c r="AI1012" s="604" t="n"/>
      <c r="AJ1012" s="604" t="n">
        <v>0.5882788011886063</v>
      </c>
      <c r="AK1012" s="604" t="n"/>
      <c r="AL1012" s="604" t="n"/>
      <c r="AM1012" s="604" t="n"/>
      <c r="AN1012" s="604" t="inlineStr">
        <is>
          <t xml:space="preserve">EVALUATED</t>
        </is>
      </c>
      <c r="AO1012" s="604" t="inlineStr">
        <is>
          <t xml:space="preserve">RECEIVING_VALIDATED_EDGE、BUCKET_PRIOR_ONLY、INTENT_INTERPRETATION_ONLY、FFL_OPTIONAL、EXPERT_MARKET</t>
        </is>
      </c>
      <c r="AP1012" s="604" t="inlineStr">
        <is>
          <t xml:space="preserve">fb02237636d8b4d4bc29</t>
        </is>
      </c>
      <c r="AQ1012" s="604" t="n">
        <v>0.5</v>
      </c>
      <c r="AR1012" s="604" t="n">
        <v>0.95</v>
      </c>
      <c r="AS1012" s="604" t="n">
        <v>-0.5</v>
      </c>
      <c r="AT1012" s="604" t="n">
        <v>0.5</v>
      </c>
      <c r="AU1012" s="604" t="n">
        <v>0.95</v>
      </c>
      <c r="AV1012" s="604" t="n">
        <v>0.93</v>
      </c>
      <c r="AW1012" s="604" t="n">
        <v>46299.08204853009</v>
      </c>
      <c r="AX1012" s="604" t="inlineStr">
        <is>
          <t xml:space="preserve">https://simondongxiao.github.io/odds/v4/</t>
        </is>
      </c>
      <c r="AY1012" s="604" t="inlineStr">
        <is>
          <t xml:space="preserve">V4 Shadow Only；real_money=false；P(EV&gt;0)不是比赛胜率</t>
        </is>
      </c>
    </row>
    <row r="1013" ht="22" customHeight="1">
      <c r="A1013" s="604" t="inlineStr">
        <is>
          <t xml:space="preserve">2026-10-04</t>
        </is>
      </c>
      <c r="B1013" s="604" t="inlineStr">
        <is>
          <t xml:space="preserve">2026-10-05 08:30</t>
        </is>
      </c>
      <c r="C1013" s="604" t="inlineStr">
        <is>
          <t xml:space="preserve">其他系列</t>
        </is>
      </c>
      <c r="D1013" s="604" t="inlineStr">
        <is>
          <t xml:space="preserve">联赛</t>
        </is>
      </c>
      <c r="E1013" s="604" t="inlineStr">
        <is>
          <t xml:space="preserve">牙买超</t>
        </is>
      </c>
      <c r="F1013" s="604" t="inlineStr">
        <is>
          <t xml:space="preserve">普莱森特法山 vs 卡瓦立尔</t>
        </is>
      </c>
      <c r="G1013" s="604" t="n">
        <v>0.9399999999999999</v>
      </c>
      <c r="H1013" s="604" t="n">
        <v>0</v>
      </c>
      <c r="I1013" s="604" t="n">
        <v>0.76</v>
      </c>
      <c r="J1013" s="604" t="inlineStr">
        <is>
          <t xml:space="preserve">0.94/0/0.76</t>
        </is>
      </c>
      <c r="K1013" s="604" t="inlineStr">
        <is>
          <t xml:space="preserve">V4-C｜EV +0.0149</t>
        </is>
      </c>
      <c r="L1013" s="604" t="str"/>
      <c r="M1013" s="604" t="n">
        <v>0.5231546807668594</v>
      </c>
      <c r="N1013" s="604" t="inlineStr">
        <is>
          <t xml:space="preserve">V4纸面入选-C</t>
        </is>
      </c>
      <c r="O1013" s="604" t="inlineStr">
        <is>
          <t xml:space="preserve">1-1</t>
        </is>
      </c>
      <c r="P1013" s="604" t="str">
        <v>赛果已核/冻结投注未核</v>
      </c>
      <c r="Q1013" s="647"/>
      <c r="R1013" s="604" t="n">
        <v>0.76</v>
      </c>
      <c r="S1013" s="604" t="str">
        <f>IF(OR(Q1013="",Q1013="待结算"),"",IF(Q1013="红",R1013,IF(Q1013="半红",R1013*0.5,IF(Q1013="走",0,IF(Q1013="半黑",-0.5,-1)))))</f>
      </c>
      <c r="T1013" s="604" t="inlineStr">
        <is>
          <t xml:space="preserve">https://m.titan007.com/analy/Analysis/3094002.htm</t>
        </is>
      </c>
      <c r="U1013" s="647" t="str">
        <f>IF(Q1013="","",IF(Q1013="待结算","待结算",IF(Q1013="红","黑",IF(Q1013="半红","半黑",IF(Q1013="走","走",IF(Q1013="半黑","半红","红"))))))</f>
      </c>
      <c r="V1013" s="604" t="str">
        <f>IF(OR(Q1013="",Q1013="待结算"),"",IF(L1013=LEFT(F1013,FIND(" vs ",F1013)-1),I1013,G1013))</f>
      </c>
      <c r="W1013" s="604" t="str">
        <f>IF(OR(U1013="",U1013="待结算"),"",IF(U1013="红",V1013,IF(U1013="半红",V1013*0.5,IF(U1013="走",0,IF(U1013="半黑",-0.5,-1)))))</f>
      </c>
      <c r="X1013" s="604" t="inlineStr">
        <is>
          <t xml:space="preserve">3094002</t>
        </is>
      </c>
      <c r="Y1013" s="604" t="inlineStr">
        <is>
          <t xml:space="preserve">V4</t>
        </is>
      </c>
      <c r="Z1013" s="604" t="inlineStr">
        <is>
          <t xml:space="preserve">prior-2026-10-04-v1</t>
        </is>
      </c>
      <c r="AA1013" s="604" t="inlineStr">
        <is>
          <t xml:space="preserve">C</t>
        </is>
      </c>
      <c r="AB1013" s="604" t="n">
        <v>0.5231546807668594</v>
      </c>
      <c r="AC1013" s="604" t="n"/>
      <c r="AD1013" s="604" t="n"/>
      <c r="AE1013" s="604" t="n"/>
      <c r="AF1013" s="604" t="n">
        <v>0.4768453192331407</v>
      </c>
      <c r="AG1013" s="604" t="n">
        <v>0.01492008068770717</v>
      </c>
      <c r="AH1013" s="604" t="n"/>
      <c r="AI1013" s="604" t="n"/>
      <c r="AJ1013" s="604" t="n">
        <v>0.01492008068770717</v>
      </c>
      <c r="AK1013" s="604" t="n"/>
      <c r="AL1013" s="604" t="n"/>
      <c r="AM1013" s="604" t="n"/>
      <c r="AN1013" s="604" t="inlineStr">
        <is>
          <t xml:space="preserve">EVALUATED</t>
        </is>
      </c>
      <c r="AO1013" s="604" t="inlineStr">
        <is>
          <t xml:space="preserve">EDGE_BELOW_UNCERTAINTY_THRESHOLD、BUCKET_PRIOR_ONLY、INTENT_INTERPRETATION_ONLY、FFL_OPTIONAL、EXPERT_MARKET</t>
        </is>
      </c>
      <c r="AP1013" s="604" t="inlineStr">
        <is>
          <t xml:space="preserve">f77b33ac05bd4d8dd14f</t>
        </is>
      </c>
      <c r="AQ1013" s="604" t="n">
        <v>0</v>
      </c>
      <c r="AR1013" s="604" t="n"/>
      <c r="AS1013" s="604" t="n">
        <v>0</v>
      </c>
      <c r="AT1013" s="604" t="n">
        <v>0</v>
      </c>
      <c r="AU1013" s="604" t="n">
        <v>0.9399999999999999</v>
      </c>
      <c r="AV1013" s="604" t="n">
        <v>0.76</v>
      </c>
      <c r="AW1013" s="604" t="n">
        <v>46299.08204853009</v>
      </c>
      <c r="AX1013" s="604" t="inlineStr">
        <is>
          <t xml:space="preserve">https://simondongxiao.github.io/odds/v4/</t>
        </is>
      </c>
      <c r="AY1013" s="604" t="inlineStr">
        <is>
          <t xml:space="preserve">V4 Shadow Only；real_money=false；P(EV&gt;0)不是比赛胜率</t>
        </is>
      </c>
    </row>
    <row r="1014" ht="22" customHeight="1">
      <c r="A1014" s="604" t="inlineStr">
        <is>
          <t xml:space="preserve">2026-10-04</t>
        </is>
      </c>
      <c r="B1014" s="604" t="inlineStr">
        <is>
          <t xml:space="preserve">2026-10-05 09:00</t>
        </is>
      </c>
      <c r="C1014" s="604" t="inlineStr">
        <is>
          <t xml:space="preserve">北美系列</t>
        </is>
      </c>
      <c r="D1014" s="604" t="inlineStr">
        <is>
          <t xml:space="preserve">联赛</t>
        </is>
      </c>
      <c r="E1014" s="604" t="inlineStr">
        <is>
          <t xml:space="preserve">萨尔超春</t>
        </is>
      </c>
      <c r="F1014" s="604" t="inlineStr">
        <is>
          <t xml:space="preserve">CD法斯 vs 印加阿鲁巴</t>
        </is>
      </c>
      <c r="G1014" s="604" t="n">
        <v>0.9</v>
      </c>
      <c r="H1014" s="604" t="n">
        <v>1.5</v>
      </c>
      <c r="I1014" s="604" t="n">
        <v>0.86</v>
      </c>
      <c r="J1014" s="604" t="inlineStr">
        <is>
          <t xml:space="preserve">0.9/1.5/0.86</t>
        </is>
      </c>
      <c r="K1014" s="604" t="inlineStr">
        <is>
          <t xml:space="preserve">V4-B｜EV +0.2498</t>
        </is>
      </c>
      <c r="L1014" s="604" t="inlineStr">
        <is>
          <t xml:space="preserve">CD法斯</t>
        </is>
      </c>
      <c r="M1014" s="604" t="n">
        <v>0.6577797599306979</v>
      </c>
      <c r="N1014" s="604" t="inlineStr">
        <is>
          <t xml:space="preserve">V4纸面入选-B</t>
        </is>
      </c>
      <c r="O1014" s="604" t="inlineStr">
        <is>
          <t xml:space="preserve">1-1</t>
        </is>
      </c>
      <c r="P1014" s="604" t="str">
        <v>已结算</v>
      </c>
      <c r="Q1014" s="646" t="str">
        <v>黑</v>
      </c>
      <c r="R1014" s="604" t="n">
        <v>0.9</v>
      </c>
      <c r="S1014" s="604" t="n">
        <f>IF(OR(Q1014="",Q1014="待结算"),"",IF(Q1014="红",R1014,IF(Q1014="半红",R1014*0.5,IF(Q1014="走",0,IF(Q1014="半黑",-0.5,-1)))))</f>
        <v>-1</v>
      </c>
      <c r="T1014" s="604" t="inlineStr">
        <is>
          <t xml:space="preserve">https://m.titan007.com/analy/Analysis/3041936.htm</t>
        </is>
      </c>
      <c r="U1014" s="645" t="str">
        <f>IF(Q1014="","",IF(Q1014="待结算","待结算",IF(Q1014="红","黑",IF(Q1014="半红","半黑",IF(Q1014="走","走",IF(Q1014="半黑","半红","红"))))))</f>
        <v>红</v>
      </c>
      <c r="V1014" s="604" t="n">
        <f>IF(OR(Q1014="",Q1014="待结算"),"",IF(L1014=LEFT(F1014,FIND(" vs ",F1014)-1),I1014,G1014))</f>
        <v>0.86</v>
      </c>
      <c r="W1014" s="604" t="n">
        <f>IF(OR(U1014="",U1014="待结算"),"",IF(U1014="红",V1014,IF(U1014="半红",V1014*0.5,IF(U1014="走",0,IF(U1014="半黑",-0.5,-1)))))</f>
        <v>0.86</v>
      </c>
      <c r="X1014" s="604" t="inlineStr">
        <is>
          <t xml:space="preserve">3041936</t>
        </is>
      </c>
      <c r="Y1014" s="604" t="inlineStr">
        <is>
          <t xml:space="preserve">V4</t>
        </is>
      </c>
      <c r="Z1014" s="604" t="inlineStr">
        <is>
          <t xml:space="preserve">prior-2026-10-04-v1</t>
        </is>
      </c>
      <c r="AA1014" s="604" t="inlineStr">
        <is>
          <t xml:space="preserve">B</t>
        </is>
      </c>
      <c r="AB1014" s="604" t="n">
        <v>0.6577797599306979</v>
      </c>
      <c r="AC1014" s="604" t="n"/>
      <c r="AD1014" s="604" t="n"/>
      <c r="AE1014" s="604" t="n"/>
      <c r="AF1014" s="604" t="n">
        <v>0.3422202400693021</v>
      </c>
      <c r="AG1014" s="604" t="n">
        <v>0.249781543868326</v>
      </c>
      <c r="AH1014" s="604" t="n"/>
      <c r="AI1014" s="604" t="n"/>
      <c r="AJ1014" s="604" t="n">
        <v>0.249781543868326</v>
      </c>
      <c r="AK1014" s="604" t="n"/>
      <c r="AL1014" s="604" t="n"/>
      <c r="AM1014" s="604" t="n"/>
      <c r="AN1014" s="604" t="inlineStr">
        <is>
          <t xml:space="preserve">EVALUATED</t>
        </is>
      </c>
      <c r="AO1014" s="604" t="inlineStr">
        <is>
          <t xml:space="preserve">GIVING_VALIDATED_EDGE、BUCKET_PRIOR_ONLY、INTENT_INTERPRETATION_ONLY、FFL_OPTIONAL、EXPERT_MARKET</t>
        </is>
      </c>
      <c r="AP1014" s="604" t="inlineStr">
        <is>
          <t xml:space="preserve">f010ce32ddb51104cab4</t>
        </is>
      </c>
      <c r="AQ1014" s="604" t="n">
        <v>-1.5</v>
      </c>
      <c r="AR1014" s="604" t="n">
        <v>0.9</v>
      </c>
      <c r="AS1014" s="604" t="n">
        <v>1.5</v>
      </c>
      <c r="AT1014" s="604" t="n">
        <v>-1.5</v>
      </c>
      <c r="AU1014" s="604" t="n">
        <v>0.9</v>
      </c>
      <c r="AV1014" s="604" t="n">
        <v>0.86</v>
      </c>
      <c r="AW1014" s="604" t="n">
        <v>46299.08204853009</v>
      </c>
      <c r="AX1014" s="604" t="inlineStr">
        <is>
          <t xml:space="preserve">https://simondongxiao.github.io/odds/v4/</t>
        </is>
      </c>
      <c r="AY1014" s="604" t="inlineStr">
        <is>
          <t xml:space="preserve">V4 Shadow Only；real_money=false；P(EV&gt;0)不是比赛胜率</t>
        </is>
      </c>
    </row>
    <row r="1015" ht="22" customHeight="1">
      <c r="A1015" s="604" t="inlineStr">
        <is>
          <t xml:space="preserve">2026-10-04</t>
        </is>
      </c>
      <c r="B1015" s="604" t="inlineStr">
        <is>
          <t xml:space="preserve">2026-10-05 09:00</t>
        </is>
      </c>
      <c r="C1015" s="604" t="inlineStr">
        <is>
          <t xml:space="preserve">北美系列</t>
        </is>
      </c>
      <c r="D1015" s="604" t="inlineStr">
        <is>
          <t xml:space="preserve">联赛</t>
        </is>
      </c>
      <c r="E1015" s="604" t="inlineStr">
        <is>
          <t xml:space="preserve">危地甲春</t>
        </is>
      </c>
      <c r="F1015" s="604" t="inlineStr">
        <is>
          <t xml:space="preserve">齐奥内斯交流会 vs 苏奇特佩基</t>
        </is>
      </c>
      <c r="G1015" s="604" t="n">
        <v>0.9399999999999999</v>
      </c>
      <c r="H1015" s="604" t="n">
        <v>1.25</v>
      </c>
      <c r="I1015" s="604" t="n">
        <v>0.76</v>
      </c>
      <c r="J1015" s="604" t="inlineStr">
        <is>
          <t xml:space="preserve">0.94/1.25/0.76</t>
        </is>
      </c>
      <c r="K1015" s="604" t="inlineStr">
        <is>
          <t xml:space="preserve">V4-B｜EV +0.0991</t>
        </is>
      </c>
      <c r="L1015" s="604" t="inlineStr">
        <is>
          <t xml:space="preserve">齐奥内斯交流会</t>
        </is>
      </c>
      <c r="M1015" s="604" t="n">
        <v>0.5738700565805145</v>
      </c>
      <c r="N1015" s="604" t="inlineStr">
        <is>
          <t xml:space="preserve">V4纸面入选-B</t>
        </is>
      </c>
      <c r="O1015" s="604" t="inlineStr">
        <is>
          <t xml:space="preserve">3-0</t>
        </is>
      </c>
      <c r="P1015" s="604" t="str">
        <v>已结算</v>
      </c>
      <c r="Q1015" s="645" t="str">
        <v>红</v>
      </c>
      <c r="R1015" s="604" t="n">
        <v>0.9399999999999999</v>
      </c>
      <c r="S1015" s="604" t="n">
        <f>IF(OR(Q1015="",Q1015="待结算"),"",IF(Q1015="红",R1015,IF(Q1015="半红",R1015*0.5,IF(Q1015="走",0,IF(Q1015="半黑",-0.5,-1)))))</f>
        <v>0.94</v>
      </c>
      <c r="T1015" s="604" t="inlineStr">
        <is>
          <t xml:space="preserve">https://m.titan007.com/analy/Analysis/3011295.htm</t>
        </is>
      </c>
      <c r="U1015" s="646" t="str">
        <f>IF(Q1015="","",IF(Q1015="待结算","待结算",IF(Q1015="红","黑",IF(Q1015="半红","半黑",IF(Q1015="走","走",IF(Q1015="半黑","半红","红"))))))</f>
        <v>黑</v>
      </c>
      <c r="V1015" s="604" t="n">
        <f>IF(OR(Q1015="",Q1015="待结算"),"",IF(L1015=LEFT(F1015,FIND(" vs ",F1015)-1),I1015,G1015))</f>
        <v>0.76</v>
      </c>
      <c r="W1015" s="604" t="n">
        <f>IF(OR(U1015="",U1015="待结算"),"",IF(U1015="红",V1015,IF(U1015="半红",V1015*0.5,IF(U1015="走",0,IF(U1015="半黑",-0.5,-1)))))</f>
        <v>-1</v>
      </c>
      <c r="X1015" s="604" t="inlineStr">
        <is>
          <t xml:space="preserve">3011295</t>
        </is>
      </c>
      <c r="Y1015" s="604" t="inlineStr">
        <is>
          <t xml:space="preserve">V4</t>
        </is>
      </c>
      <c r="Z1015" s="604" t="inlineStr">
        <is>
          <t xml:space="preserve">prior-2026-10-04-v1</t>
        </is>
      </c>
      <c r="AA1015" s="604" t="inlineStr">
        <is>
          <t xml:space="preserve">B</t>
        </is>
      </c>
      <c r="AB1015" s="604" t="n">
        <v>0.5019322427789393</v>
      </c>
      <c r="AC1015" s="604" t="n"/>
      <c r="AD1015" s="604" t="n"/>
      <c r="AE1015" s="604" t="n">
        <v>0.250711160049809</v>
      </c>
      <c r="AF1015" s="604" t="n">
        <v>0.2473565971712516</v>
      </c>
      <c r="AG1015" s="604" t="n">
        <v>0.09910413101604681</v>
      </c>
      <c r="AH1015" s="604" t="n"/>
      <c r="AI1015" s="604" t="n"/>
      <c r="AJ1015" s="604" t="n">
        <v>0.09910413101604681</v>
      </c>
      <c r="AK1015" s="604" t="n"/>
      <c r="AL1015" s="604" t="n"/>
      <c r="AM1015" s="604" t="n"/>
      <c r="AN1015" s="604" t="inlineStr">
        <is>
          <t xml:space="preserve">EVALUATED</t>
        </is>
      </c>
      <c r="AO1015" s="604" t="inlineStr">
        <is>
          <t xml:space="preserve">GIVING_VALIDATED_EDGE、BUCKET_PRIOR_ONLY、INTENT_INTERPRETATION_ONLY、FFL_OPTIONAL、EXPERT_MARKET</t>
        </is>
      </c>
      <c r="AP1015" s="604" t="inlineStr">
        <is>
          <t xml:space="preserve">ca24c50f8be10f898c48</t>
        </is>
      </c>
      <c r="AQ1015" s="604" t="n">
        <v>-1.25</v>
      </c>
      <c r="AR1015" s="604" t="n">
        <v>0.9399999999999999</v>
      </c>
      <c r="AS1015" s="604" t="n">
        <v>1.25</v>
      </c>
      <c r="AT1015" s="604" t="n">
        <v>-1.25</v>
      </c>
      <c r="AU1015" s="604" t="n">
        <v>0.9399999999999999</v>
      </c>
      <c r="AV1015" s="604" t="n">
        <v>0.76</v>
      </c>
      <c r="AW1015" s="604" t="n">
        <v>46299.08204853009</v>
      </c>
      <c r="AX1015" s="604" t="inlineStr">
        <is>
          <t xml:space="preserve">https://simondongxiao.github.io/odds/v4/</t>
        </is>
      </c>
      <c r="AY1015" s="604" t="inlineStr">
        <is>
          <t xml:space="preserve">V4 Shadow Only；real_money=false；P(EV&gt;0)不是比赛胜率</t>
        </is>
      </c>
    </row>
    <row r="1016" ht="22" customHeight="1">
      <c r="A1016" s="604" t="inlineStr">
        <is>
          <t xml:space="preserve">2026-10-04</t>
        </is>
      </c>
      <c r="B1016" s="604" t="inlineStr">
        <is>
          <t xml:space="preserve">2026-10-05 09:15</t>
        </is>
      </c>
      <c r="C1016" s="604" t="inlineStr">
        <is>
          <t xml:space="preserve">南美系列</t>
        </is>
      </c>
      <c r="D1016" s="604" t="inlineStr">
        <is>
          <t xml:space="preserve">联赛</t>
        </is>
      </c>
      <c r="E1016" s="604" t="inlineStr">
        <is>
          <t xml:space="preserve">哥伦甲秋</t>
        </is>
      </c>
      <c r="F1016" s="604" t="inlineStr">
        <is>
          <t xml:space="preserve">拉尼洛斯 vs 卡利美洲</t>
        </is>
      </c>
      <c r="G1016" s="604" t="n">
        <v>0.99</v>
      </c>
      <c r="H1016" s="604" t="n">
        <v>-0.25</v>
      </c>
      <c r="I1016" s="604" t="n">
        <v>0.89</v>
      </c>
      <c r="J1016" s="604" t="inlineStr">
        <is>
          <t xml:space="preserve">0.99/-0.25/0.89</t>
        </is>
      </c>
      <c r="K1016" s="604" t="inlineStr">
        <is>
          <t xml:space="preserve">V4-B｜EV +0.3756</t>
        </is>
      </c>
      <c r="L1016" s="604" t="inlineStr">
        <is>
          <t xml:space="preserve">拉尼洛斯</t>
        </is>
      </c>
      <c r="M1016" s="604" t="n">
        <v>0.7186579285284775</v>
      </c>
      <c r="N1016" s="604" t="inlineStr">
        <is>
          <t xml:space="preserve">V4纸面入选-B</t>
        </is>
      </c>
      <c r="O1016" s="604" t="inlineStr">
        <is>
          <t xml:space="preserve">1-2</t>
        </is>
      </c>
      <c r="P1016" s="604" t="str">
        <v>已结算</v>
      </c>
      <c r="Q1016" s="646" t="str">
        <v>黑</v>
      </c>
      <c r="R1016" s="604" t="n">
        <v>0.99</v>
      </c>
      <c r="S1016" s="604" t="n">
        <f>IF(OR(Q1016="",Q1016="待结算"),"",IF(Q1016="红",R1016,IF(Q1016="半红",R1016*0.5,IF(Q1016="走",0,IF(Q1016="半黑",-0.5,-1)))))</f>
        <v>-1</v>
      </c>
      <c r="T1016" s="604" t="inlineStr">
        <is>
          <t xml:space="preserve">https://m.titan007.com/analy/Analysis/3011885.htm</t>
        </is>
      </c>
      <c r="U1016" s="645" t="str">
        <f>IF(Q1016="","",IF(Q1016="待结算","待结算",IF(Q1016="红","黑",IF(Q1016="半红","半黑",IF(Q1016="走","走",IF(Q1016="半黑","半红","红"))))))</f>
        <v>红</v>
      </c>
      <c r="V1016" s="604" t="n">
        <f>IF(OR(Q1016="",Q1016="待结算"),"",IF(L1016=LEFT(F1016,FIND(" vs ",F1016)-1),I1016,G1016))</f>
        <v>0.89</v>
      </c>
      <c r="W1016" s="604" t="n">
        <f>IF(OR(U1016="",U1016="待结算"),"",IF(U1016="红",V1016,IF(U1016="半红",V1016*0.5,IF(U1016="走",0,IF(U1016="半黑",-0.5,-1)))))</f>
        <v>0.89</v>
      </c>
      <c r="X1016" s="604" t="inlineStr">
        <is>
          <t xml:space="preserve">3011885</t>
        </is>
      </c>
      <c r="Y1016" s="604" t="inlineStr">
        <is>
          <t xml:space="preserve">V4</t>
        </is>
      </c>
      <c r="Z1016" s="604" t="inlineStr">
        <is>
          <t xml:space="preserve">prior-2026-10-04-v1</t>
        </is>
      </c>
      <c r="AA1016" s="604" t="inlineStr">
        <is>
          <t xml:space="preserve">B</t>
        </is>
      </c>
      <c r="AB1016" s="604" t="n">
        <v>0.5007149816936801</v>
      </c>
      <c r="AC1016" s="604" t="n">
        <v>0.2536199242642788</v>
      </c>
      <c r="AD1016" s="604" t="n"/>
      <c r="AE1016" s="604" t="n"/>
      <c r="AF1016" s="604" t="n">
        <v>0.2456650940420411</v>
      </c>
      <c r="AG1016" s="604" t="n">
        <v>0.3755846003455203</v>
      </c>
      <c r="AH1016" s="604" t="n"/>
      <c r="AI1016" s="604" t="n"/>
      <c r="AJ1016" s="604" t="n">
        <v>0.3755846003455203</v>
      </c>
      <c r="AK1016" s="604" t="n"/>
      <c r="AL1016" s="604" t="n"/>
      <c r="AM1016" s="604" t="n"/>
      <c r="AN1016" s="604" t="inlineStr">
        <is>
          <t xml:space="preserve">EVALUATED</t>
        </is>
      </c>
      <c r="AO1016" s="604" t="inlineStr">
        <is>
          <t xml:space="preserve">RECEIVING_VALIDATED_EDGE、BUCKET_PRIOR_ONLY、INTENT_INTERPRETATION_ONLY、FFL_OPTIONAL、EXPERT_MARKET</t>
        </is>
      </c>
      <c r="AP1016" s="604" t="inlineStr">
        <is>
          <t xml:space="preserve">d14c988b602aaee4bd7f</t>
        </is>
      </c>
      <c r="AQ1016" s="604" t="n">
        <v>0.25</v>
      </c>
      <c r="AR1016" s="604" t="n">
        <v>0.99</v>
      </c>
      <c r="AS1016" s="604" t="n">
        <v>-0.25</v>
      </c>
      <c r="AT1016" s="604" t="n">
        <v>0.25</v>
      </c>
      <c r="AU1016" s="604" t="n">
        <v>0.99</v>
      </c>
      <c r="AV1016" s="604" t="n">
        <v>0.89</v>
      </c>
      <c r="AW1016" s="604" t="n">
        <v>46299.08204853009</v>
      </c>
      <c r="AX1016" s="604" t="inlineStr">
        <is>
          <t xml:space="preserve">https://simondongxiao.github.io/odds/v4/</t>
        </is>
      </c>
      <c r="AY1016" s="604" t="inlineStr">
        <is>
          <t xml:space="preserve">V4 Shadow Only；real_money=false；P(EV&gt;0)不是比赛胜率</t>
        </is>
      </c>
    </row>
    <row r="1017" ht="22" customHeight="1">
      <c r="A1017" s="604" t="inlineStr">
        <is>
          <t xml:space="preserve">2026-10-04</t>
        </is>
      </c>
      <c r="B1017" s="604" t="inlineStr">
        <is>
          <t xml:space="preserve">2026-10-05 10:00</t>
        </is>
      </c>
      <c r="C1017" s="604" t="inlineStr">
        <is>
          <t xml:space="preserve">北美系列</t>
        </is>
      </c>
      <c r="D1017" s="604" t="inlineStr">
        <is>
          <t xml:space="preserve">联赛</t>
        </is>
      </c>
      <c r="E1017" s="604" t="inlineStr">
        <is>
          <t xml:space="preserve">中北美国联</t>
        </is>
      </c>
      <c r="F1017" s="604" t="inlineStr">
        <is>
          <t xml:space="preserve">尼加拉瓜 vs 多米尼加共和国</t>
        </is>
      </c>
      <c r="G1017" s="604" t="n">
        <v>0.7</v>
      </c>
      <c r="H1017" s="604" t="n">
        <v>-1</v>
      </c>
      <c r="I1017" s="604" t="n">
        <v>1.06</v>
      </c>
      <c r="J1017" s="604" t="inlineStr">
        <is>
          <t xml:space="preserve">0.7/-1/1.06</t>
        </is>
      </c>
      <c r="K1017" s="604" t="inlineStr">
        <is>
          <t xml:space="preserve">V4-B｜EV +0.5721</t>
        </is>
      </c>
      <c r="L1017" s="604" t="inlineStr">
        <is>
          <t xml:space="preserve">尼加拉瓜</t>
        </is>
      </c>
      <c r="M1017" s="604" t="n">
        <v>0.9605388914434001</v>
      </c>
      <c r="N1017" s="604" t="inlineStr">
        <is>
          <t xml:space="preserve">V4纸面入选-B</t>
        </is>
      </c>
      <c r="O1017" s="604" t="inlineStr">
        <is>
          <t xml:space="preserve">1-2</t>
        </is>
      </c>
      <c r="P1017" s="604" t="str">
        <v>已结算</v>
      </c>
      <c r="Q1017" s="647" t="str">
        <v>走</v>
      </c>
      <c r="R1017" s="604" t="n">
        <v>0.7</v>
      </c>
      <c r="S1017" s="604" t="n">
        <f>IF(OR(Q1017="",Q1017="待结算"),"",IF(Q1017="红",R1017,IF(Q1017="半红",R1017*0.5,IF(Q1017="走",0,IF(Q1017="半黑",-0.5,-1)))))</f>
        <v>0</v>
      </c>
      <c r="T1017" s="604" t="inlineStr">
        <is>
          <t xml:space="preserve">https://m.titan007.com/analy/Analysis/3092435.htm</t>
        </is>
      </c>
      <c r="U1017" s="647" t="str">
        <f>IF(Q1017="","",IF(Q1017="待结算","待结算",IF(Q1017="红","黑",IF(Q1017="半红","半黑",IF(Q1017="走","走",IF(Q1017="半黑","半红","红"))))))</f>
        <v>走</v>
      </c>
      <c r="V1017" s="604" t="n">
        <f>IF(OR(Q1017="",Q1017="待结算"),"",IF(L1017=LEFT(F1017,FIND(" vs ",F1017)-1),I1017,G1017))</f>
        <v>1.06</v>
      </c>
      <c r="W1017" s="604" t="n">
        <f>IF(OR(U1017="",U1017="待结算"),"",IF(U1017="红",V1017,IF(U1017="半红",V1017*0.5,IF(U1017="走",0,IF(U1017="半黑",-0.5,-1)))))</f>
        <v>0</v>
      </c>
      <c r="X1017" s="604" t="inlineStr">
        <is>
          <t xml:space="preserve">3092435</t>
        </is>
      </c>
      <c r="Y1017" s="604" t="inlineStr">
        <is>
          <t xml:space="preserve">V4</t>
        </is>
      </c>
      <c r="Z1017" s="604" t="inlineStr">
        <is>
          <t xml:space="preserve">prior-2026-10-04-v1</t>
        </is>
      </c>
      <c r="AA1017" s="604" t="inlineStr">
        <is>
          <t xml:space="preserve">B</t>
        </is>
      </c>
      <c r="AB1017" s="604" t="n">
        <v>0.8682164241551845</v>
      </c>
      <c r="AC1017" s="604" t="n"/>
      <c r="AD1017" s="604" t="n">
        <v>0.09611528290070877</v>
      </c>
      <c r="AE1017" s="604" t="n"/>
      <c r="AF1017" s="604" t="n">
        <v>0.03566829294410667</v>
      </c>
      <c r="AG1017" s="604" t="n">
        <v>0.5720832039645225</v>
      </c>
      <c r="AH1017" s="604" t="n"/>
      <c r="AI1017" s="604" t="n"/>
      <c r="AJ1017" s="604" t="n">
        <v>0.5720832039645225</v>
      </c>
      <c r="AK1017" s="604" t="n"/>
      <c r="AL1017" s="604" t="n"/>
      <c r="AM1017" s="604" t="n"/>
      <c r="AN1017" s="604" t="inlineStr">
        <is>
          <t xml:space="preserve">EVALUATED</t>
        </is>
      </c>
      <c r="AO1017" s="604" t="inlineStr">
        <is>
          <t xml:space="preserve">RECEIVING_VALIDATED_EDGE、BUCKET_PRIOR_ONLY、INTENT_INTERPRETATION_ONLY、FFL_OPTIONAL、EXPERT_MARKET</t>
        </is>
      </c>
      <c r="AP1017" s="604" t="inlineStr">
        <is>
          <t xml:space="preserve">69917c36929ab152e6d5</t>
        </is>
      </c>
      <c r="AQ1017" s="604" t="n">
        <v>1</v>
      </c>
      <c r="AR1017" s="604" t="n">
        <v>0.7</v>
      </c>
      <c r="AS1017" s="604" t="n">
        <v>-1</v>
      </c>
      <c r="AT1017" s="604" t="n">
        <v>1</v>
      </c>
      <c r="AU1017" s="604" t="n">
        <v>0.7</v>
      </c>
      <c r="AV1017" s="604" t="n">
        <v>1.06</v>
      </c>
      <c r="AW1017" s="604" t="n">
        <v>46299.08204853009</v>
      </c>
      <c r="AX1017" s="604" t="inlineStr">
        <is>
          <t xml:space="preserve">https://simondongxiao.github.io/odds/v4/</t>
        </is>
      </c>
      <c r="AY1017" s="604" t="inlineStr">
        <is>
          <t xml:space="preserve">V4 Shadow Only；real_money=false；P(EV&gt;0)不是比赛胜率</t>
        </is>
      </c>
    </row>
    <row r="1018" ht="22" customHeight="1">
      <c r="A1018" s="604" t="inlineStr">
        <is>
          <t xml:space="preserve">2026-10-05</t>
        </is>
      </c>
      <c r="B1018" s="604" t="inlineStr">
        <is>
          <t xml:space="preserve">2026-10-05 13:30</t>
        </is>
      </c>
      <c r="C1018" s="604" t="inlineStr">
        <is>
          <t xml:space="preserve">其他系列</t>
        </is>
      </c>
      <c r="D1018" s="604" t="inlineStr">
        <is>
          <t xml:space="preserve">联赛</t>
        </is>
      </c>
      <c r="E1018" s="604" t="inlineStr">
        <is>
          <t xml:space="preserve">印班超</t>
        </is>
      </c>
      <c r="F1018" s="604" t="inlineStr">
        <is>
          <t xml:space="preserve">南部联队 vs 麦格</t>
        </is>
      </c>
      <c r="G1018" s="604" t="n">
        <v>1</v>
      </c>
      <c r="H1018" s="604" t="n">
        <v>0</v>
      </c>
      <c r="I1018" s="604" t="n">
        <v>0.8</v>
      </c>
      <c r="J1018" s="604" t="inlineStr">
        <is>
          <t xml:space="preserve">1/0/0.8</t>
        </is>
      </c>
      <c r="K1018" s="604" t="inlineStr">
        <is>
          <t xml:space="preserve">V4-C｜EV +0.0117</t>
        </is>
      </c>
      <c r="L1018" s="604" t="str"/>
      <c r="M1018" s="604" t="n">
        <v>0.4357790836228966</v>
      </c>
      <c r="N1018" s="604" t="inlineStr">
        <is>
          <t xml:space="preserve">V4纸面入选-C</t>
        </is>
      </c>
      <c r="O1018" s="604" t="inlineStr">
        <is>
          <t xml:space="preserve">2-2</t>
        </is>
      </c>
      <c r="P1018" s="604" t="str">
        <v>赛果已核/冻结投注未核</v>
      </c>
      <c r="Q1018" s="647"/>
      <c r="R1018" s="604" t="n">
        <v>0.8</v>
      </c>
      <c r="S1018" s="604" t="str">
        <f>IF(OR(Q1018="",Q1018="待结算"),"",IF(Q1018="红",R1018,IF(Q1018="半红",R1018*0.5,IF(Q1018="走",0,IF(Q1018="半黑",-0.5,-1)))))</f>
      </c>
      <c r="T1018" s="604" t="inlineStr">
        <is>
          <t xml:space="preserve">https://m.titan007.com/analy/Analysis/3098107.htm</t>
        </is>
      </c>
      <c r="U1018" s="647" t="str">
        <f>IF(Q1018="","",IF(Q1018="待结算","待结算",IF(Q1018="红","黑",IF(Q1018="半红","半黑",IF(Q1018="走","走",IF(Q1018="半黑","半红","红"))))))</f>
      </c>
      <c r="V1018" s="604" t="str">
        <f>IF(OR(Q1018="",Q1018="待结算"),"",IF(L1018=LEFT(F1018,FIND(" vs ",F1018)-1),I1018,G1018))</f>
      </c>
      <c r="W1018" s="604" t="str">
        <f>IF(OR(U1018="",U1018="待结算"),"",IF(U1018="红",V1018,IF(U1018="半红",V1018*0.5,IF(U1018="走",0,IF(U1018="半黑",-0.5,-1)))))</f>
      </c>
      <c r="X1018" s="604" t="inlineStr">
        <is>
          <t xml:space="preserve">3098107</t>
        </is>
      </c>
      <c r="Y1018" s="604" t="inlineStr">
        <is>
          <t xml:space="preserve">V4</t>
        </is>
      </c>
      <c r="Z1018" s="604" t="inlineStr">
        <is>
          <t xml:space="preserve">prior-2026-10-05-v1</t>
        </is>
      </c>
      <c r="AA1018" s="604" t="inlineStr">
        <is>
          <t xml:space="preserve">C</t>
        </is>
      </c>
      <c r="AB1018" s="604" t="n">
        <v>0.3272010406322152</v>
      </c>
      <c r="AC1018" s="604" t="n"/>
      <c r="AD1018" s="604" t="n">
        <v>0.2491584545270189</v>
      </c>
      <c r="AE1018" s="604" t="n"/>
      <c r="AF1018" s="604" t="n">
        <v>0.4236405048407659</v>
      </c>
      <c r="AG1018" s="604" t="n">
        <v>0.01171136324039762</v>
      </c>
      <c r="AH1018" s="604" t="n"/>
      <c r="AI1018" s="604" t="n"/>
      <c r="AJ1018" s="604" t="n">
        <v>0.01171136324039762</v>
      </c>
      <c r="AK1018" s="604" t="n"/>
      <c r="AL1018" s="604" t="n"/>
      <c r="AM1018" s="604" t="n"/>
      <c r="AN1018" s="604" t="inlineStr">
        <is>
          <t xml:space="preserve">EVALUATED</t>
        </is>
      </c>
      <c r="AO1018" s="604" t="inlineStr">
        <is>
          <t xml:space="preserve">EDGE_BELOW_UNCERTAINTY_THRESHOLD、BUCKET_PRIOR_ONLY、INTENT_INTERPRETATION_ONLY、FFL_OPTIONAL、EXPERT_MARKET</t>
        </is>
      </c>
      <c r="AP1018" s="604" t="inlineStr">
        <is>
          <t xml:space="preserve">7dac60d0c3e0cb23744f</t>
        </is>
      </c>
      <c r="AQ1018" s="604" t="n">
        <v>0</v>
      </c>
      <c r="AR1018" s="604" t="n"/>
      <c r="AS1018" s="604" t="n">
        <v>0</v>
      </c>
      <c r="AT1018" s="604" t="n">
        <v>0</v>
      </c>
      <c r="AU1018" s="604" t="n">
        <v>1</v>
      </c>
      <c r="AV1018" s="604" t="n">
        <v>0.8</v>
      </c>
      <c r="AW1018" s="604" t="n">
        <v>46300.07479607639</v>
      </c>
      <c r="AX1018" s="604" t="inlineStr">
        <is>
          <t xml:space="preserve">https://simondongxiao.github.io/odds/v4/</t>
        </is>
      </c>
      <c r="AY1018" s="604" t="inlineStr">
        <is>
          <t xml:space="preserve">V4 Shadow Only；real_money=false；P(EV&gt;0)不是比赛胜率</t>
        </is>
      </c>
    </row>
    <row r="1019" ht="22" customHeight="1">
      <c r="A1019" s="604" t="inlineStr">
        <is>
          <t xml:space="preserve">2026-10-05</t>
        </is>
      </c>
      <c r="B1019" s="604" t="inlineStr">
        <is>
          <t xml:space="preserve">2026-10-05 14:30</t>
        </is>
      </c>
      <c r="C1019" s="604" t="inlineStr">
        <is>
          <t xml:space="preserve">其他系列</t>
        </is>
      </c>
      <c r="D1019" s="604" t="inlineStr">
        <is>
          <t xml:space="preserve">联赛</t>
        </is>
      </c>
      <c r="E1019" s="604" t="inlineStr">
        <is>
          <t xml:space="preserve">国际友谊</t>
        </is>
      </c>
      <c r="F1019" s="604" t="inlineStr">
        <is>
          <t xml:space="preserve">巴拿马 vs 厄瓜多尔</t>
        </is>
      </c>
      <c r="G1019" s="604" t="n">
        <v>0.99</v>
      </c>
      <c r="H1019" s="604" t="n">
        <v>-0.75</v>
      </c>
      <c r="I1019" s="604" t="n">
        <v>0.83</v>
      </c>
      <c r="J1019" s="604" t="inlineStr">
        <is>
          <t xml:space="preserve">0.99/-0.75/0.83</t>
        </is>
      </c>
      <c r="K1019" s="604" t="inlineStr">
        <is>
          <t xml:space="preserve">V4-C｜EV +0.8043</t>
        </is>
      </c>
      <c r="L1019" s="604" t="inlineStr">
        <is>
          <t xml:space="preserve">巴拿马</t>
        </is>
      </c>
      <c r="M1019" s="604" t="n">
        <v>0.9247927310368692</v>
      </c>
      <c r="N1019" s="604" t="inlineStr">
        <is>
          <t xml:space="preserve">V4纸面入选-C</t>
        </is>
      </c>
      <c r="O1019" s="604" t="inlineStr">
        <is>
          <t xml:space="preserve">1-1</t>
        </is>
      </c>
      <c r="P1019" s="604" t="str">
        <v>已结算</v>
      </c>
      <c r="Q1019" s="645" t="str">
        <v>红</v>
      </c>
      <c r="R1019" s="604" t="n">
        <v>0.99</v>
      </c>
      <c r="S1019" s="604" t="n">
        <f>IF(OR(Q1019="",Q1019="待结算"),"",IF(Q1019="红",R1019,IF(Q1019="半红",R1019*0.5,IF(Q1019="走",0,IF(Q1019="半黑",-0.5,-1)))))</f>
        <v>0.99</v>
      </c>
      <c r="T1019" s="604" t="inlineStr">
        <is>
          <t xml:space="preserve">https://m.titan007.com/analy/Analysis/3097300.htm</t>
        </is>
      </c>
      <c r="U1019" s="646" t="str">
        <f>IF(Q1019="","",IF(Q1019="待结算","待结算",IF(Q1019="红","黑",IF(Q1019="半红","半黑",IF(Q1019="走","走",IF(Q1019="半黑","半红","红"))))))</f>
        <v>黑</v>
      </c>
      <c r="V1019" s="604" t="n">
        <f>IF(OR(Q1019="",Q1019="待结算"),"",IF(L1019=LEFT(F1019,FIND(" vs ",F1019)-1),I1019,G1019))</f>
        <v>0.83</v>
      </c>
      <c r="W1019" s="604" t="n">
        <f>IF(OR(U1019="",U1019="待结算"),"",IF(U1019="红",V1019,IF(U1019="半红",V1019*0.5,IF(U1019="走",0,IF(U1019="半黑",-0.5,-1)))))</f>
        <v>-1</v>
      </c>
      <c r="X1019" s="604" t="inlineStr">
        <is>
          <t xml:space="preserve">3097300</t>
        </is>
      </c>
      <c r="Y1019" s="604" t="inlineStr">
        <is>
          <t xml:space="preserve">V4</t>
        </is>
      </c>
      <c r="Z1019" s="604" t="inlineStr">
        <is>
          <t xml:space="preserve">prior-2026-10-05-v1</t>
        </is>
      </c>
      <c r="AA1019" s="604" t="inlineStr">
        <is>
          <t xml:space="preserve">C</t>
        </is>
      </c>
      <c r="AB1019" s="604" t="n">
        <v>0.8850848611673693</v>
      </c>
      <c r="AC1019" s="604" t="n"/>
      <c r="AD1019" s="604" t="n"/>
      <c r="AE1019" s="604" t="n">
        <v>0.08587409597171008</v>
      </c>
      <c r="AF1019" s="604" t="n">
        <v>0.02904104286092064</v>
      </c>
      <c r="AG1019" s="604" t="n">
        <v>0.8042559217089198</v>
      </c>
      <c r="AH1019" s="604" t="n"/>
      <c r="AI1019" s="604" t="n"/>
      <c r="AJ1019" s="604" t="n">
        <v>0.8042559217089198</v>
      </c>
      <c r="AK1019" s="604" t="n"/>
      <c r="AL1019" s="604" t="n"/>
      <c r="AM1019" s="604" t="n"/>
      <c r="AN1019" s="604" t="inlineStr">
        <is>
          <t xml:space="preserve">EVALUATED</t>
        </is>
      </c>
      <c r="AO1019" s="604" t="inlineStr">
        <is>
          <t xml:space="preserve">RECEIVING_VALIDATED_EDGE、BUCKET_PRIOR_ONLY、INTENT_INTERPRETATION_ONLY、FFL_OPTIONAL、EXPERT_MARKET</t>
        </is>
      </c>
      <c r="AP1019" s="604" t="inlineStr">
        <is>
          <t xml:space="preserve">fa820b482f88387dd08d</t>
        </is>
      </c>
      <c r="AQ1019" s="604" t="n">
        <v>0.75</v>
      </c>
      <c r="AR1019" s="604" t="n">
        <v>0.99</v>
      </c>
      <c r="AS1019" s="604" t="n">
        <v>-0.75</v>
      </c>
      <c r="AT1019" s="604" t="n">
        <v>0.75</v>
      </c>
      <c r="AU1019" s="604" t="n">
        <v>0.99</v>
      </c>
      <c r="AV1019" s="604" t="n">
        <v>0.83</v>
      </c>
      <c r="AW1019" s="604" t="n">
        <v>46300.07479607639</v>
      </c>
      <c r="AX1019" s="604" t="inlineStr">
        <is>
          <t xml:space="preserve">https://simondongxiao.github.io/odds/v4/</t>
        </is>
      </c>
      <c r="AY1019" s="604" t="inlineStr">
        <is>
          <t xml:space="preserve">V4 Shadow Only；real_money=false；P(EV&gt;0)不是比赛胜率</t>
        </is>
      </c>
    </row>
    <row r="1020" ht="22" customHeight="1">
      <c r="A1020" s="604" t="inlineStr">
        <is>
          <t xml:space="preserve">2026-10-05</t>
        </is>
      </c>
      <c r="B1020" s="604" t="inlineStr">
        <is>
          <t xml:space="preserve">2026-10-05 15:30</t>
        </is>
      </c>
      <c r="C1020" s="604" t="inlineStr">
        <is>
          <t xml:space="preserve">日韩系列</t>
        </is>
      </c>
      <c r="D1020" s="604" t="inlineStr">
        <is>
          <t xml:space="preserve">联赛</t>
        </is>
      </c>
      <c r="E1020" s="604" t="inlineStr">
        <is>
          <t xml:space="preserve">中U21</t>
        </is>
      </c>
      <c r="F1020" s="604" t="inlineStr">
        <is>
          <t xml:space="preserve">武汉三镇U21 vs 上海海港U21</t>
        </is>
      </c>
      <c r="G1020" s="604" t="n">
        <v>0.95</v>
      </c>
      <c r="H1020" s="604" t="n">
        <v>-1</v>
      </c>
      <c r="I1020" s="604" t="n">
        <v>0.85</v>
      </c>
      <c r="J1020" s="604" t="inlineStr">
        <is>
          <t xml:space="preserve">0.95/-1/0.85</t>
        </is>
      </c>
      <c r="K1020" s="604" t="inlineStr">
        <is>
          <t xml:space="preserve">V4-C｜EV +0.8239</t>
        </is>
      </c>
      <c r="L1020" s="604" t="inlineStr">
        <is>
          <t xml:space="preserve">武汉三镇U21</t>
        </is>
      </c>
      <c r="M1020" s="604" t="n">
        <v>0.9718623472065514</v>
      </c>
      <c r="N1020" s="604" t="inlineStr">
        <is>
          <t xml:space="preserve">V4纸面入选-C</t>
        </is>
      </c>
      <c r="O1020" s="604" t="inlineStr">
        <is>
          <t xml:space="preserve">0-0</t>
        </is>
      </c>
      <c r="P1020" s="604" t="str">
        <v>已结算</v>
      </c>
      <c r="Q1020" s="645" t="str">
        <v>红</v>
      </c>
      <c r="R1020" s="604" t="n">
        <v>0.95</v>
      </c>
      <c r="S1020" s="604" t="n">
        <f>IF(OR(Q1020="",Q1020="待结算"),"",IF(Q1020="红",R1020,IF(Q1020="半红",R1020*0.5,IF(Q1020="走",0,IF(Q1020="半黑",-0.5,-1)))))</f>
        <v>0.95</v>
      </c>
      <c r="T1020" s="604" t="inlineStr">
        <is>
          <t xml:space="preserve">https://m.titan007.com/analy/Analysis/3087368.htm</t>
        </is>
      </c>
      <c r="U1020" s="646" t="str">
        <f>IF(Q1020="","",IF(Q1020="待结算","待结算",IF(Q1020="红","黑",IF(Q1020="半红","半黑",IF(Q1020="走","走",IF(Q1020="半黑","半红","红"))))))</f>
        <v>黑</v>
      </c>
      <c r="V1020" s="604" t="n">
        <f>IF(OR(Q1020="",Q1020="待结算"),"",IF(L1020=LEFT(F1020,FIND(" vs ",F1020)-1),I1020,G1020))</f>
        <v>0.85</v>
      </c>
      <c r="W1020" s="604" t="n">
        <f>IF(OR(U1020="",U1020="待结算"),"",IF(U1020="红",V1020,IF(U1020="半红",V1020*0.5,IF(U1020="走",0,IF(U1020="半黑",-0.5,-1)))))</f>
        <v>-1</v>
      </c>
      <c r="X1020" s="604" t="inlineStr">
        <is>
          <t xml:space="preserve">3087368</t>
        </is>
      </c>
      <c r="Y1020" s="604" t="inlineStr">
        <is>
          <t xml:space="preserve">V4</t>
        </is>
      </c>
      <c r="Z1020" s="604" t="inlineStr">
        <is>
          <t xml:space="preserve">prior-2026-10-05-v1</t>
        </is>
      </c>
      <c r="AA1020" s="604" t="inlineStr">
        <is>
          <t xml:space="preserve">C</t>
        </is>
      </c>
      <c r="AB1020" s="604" t="n">
        <v>0.8945368995294677</v>
      </c>
      <c r="AC1020" s="604" t="n"/>
      <c r="AD1020" s="604" t="n">
        <v>0.07956419743942364</v>
      </c>
      <c r="AE1020" s="604" t="n"/>
      <c r="AF1020" s="604" t="n">
        <v>0.02589890303110871</v>
      </c>
      <c r="AG1020" s="604" t="n">
        <v>0.8239111515218855</v>
      </c>
      <c r="AH1020" s="604" t="n"/>
      <c r="AI1020" s="604" t="n"/>
      <c r="AJ1020" s="604" t="n">
        <v>0.8239111515218855</v>
      </c>
      <c r="AK1020" s="604" t="n"/>
      <c r="AL1020" s="604" t="n"/>
      <c r="AM1020" s="604" t="n"/>
      <c r="AN1020" s="604" t="inlineStr">
        <is>
          <t xml:space="preserve">EVALUATED</t>
        </is>
      </c>
      <c r="AO1020" s="604" t="inlineStr">
        <is>
          <t xml:space="preserve">RECEIVING_VALIDATED_EDGE、BUCKET_PRIOR_ONLY、INTENT_INTERPRETATION_ONLY、FFL_OPTIONAL、EXPERT_MARKET</t>
        </is>
      </c>
      <c r="AP1020" s="604" t="inlineStr">
        <is>
          <t xml:space="preserve">760787f972c3654c9959</t>
        </is>
      </c>
      <c r="AQ1020" s="604" t="n">
        <v>1</v>
      </c>
      <c r="AR1020" s="604" t="n">
        <v>0.95</v>
      </c>
      <c r="AS1020" s="604" t="n">
        <v>-1</v>
      </c>
      <c r="AT1020" s="604" t="n">
        <v>1</v>
      </c>
      <c r="AU1020" s="604" t="n">
        <v>0.95</v>
      </c>
      <c r="AV1020" s="604" t="n">
        <v>0.85</v>
      </c>
      <c r="AW1020" s="604" t="n">
        <v>46300.07479607639</v>
      </c>
      <c r="AX1020" s="604" t="inlineStr">
        <is>
          <t xml:space="preserve">https://simondongxiao.github.io/odds/v4/</t>
        </is>
      </c>
      <c r="AY1020" s="604" t="inlineStr">
        <is>
          <t xml:space="preserve">V4 Shadow Only；real_money=false；P(EV&gt;0)不是比赛胜率</t>
        </is>
      </c>
    </row>
    <row r="1021" ht="22" customHeight="1">
      <c r="A1021" s="604" t="inlineStr">
        <is>
          <t xml:space="preserve">2026-10-05</t>
        </is>
      </c>
      <c r="B1021" s="604" t="inlineStr">
        <is>
          <t xml:space="preserve">2026-10-05 17:00</t>
        </is>
      </c>
      <c r="C1021" s="604" t="inlineStr">
        <is>
          <t xml:space="preserve">其他系列</t>
        </is>
      </c>
      <c r="D1021" s="604" t="inlineStr">
        <is>
          <t xml:space="preserve">联赛</t>
        </is>
      </c>
      <c r="E1021" s="604" t="inlineStr">
        <is>
          <t xml:space="preserve">科索沃乙</t>
        </is>
      </c>
      <c r="F1021" s="604" t="inlineStr">
        <is>
          <t xml:space="preserve">TOP足球 vs 达尔达尼亚</t>
        </is>
      </c>
      <c r="G1021" s="604" t="n">
        <v>0.95</v>
      </c>
      <c r="H1021" s="604" t="n">
        <v>0</v>
      </c>
      <c r="I1021" s="604" t="n">
        <v>0.85</v>
      </c>
      <c r="J1021" s="604" t="inlineStr">
        <is>
          <t xml:space="preserve">0.95/0/0.85</t>
        </is>
      </c>
      <c r="K1021" s="604" t="inlineStr">
        <is>
          <t xml:space="preserve">V4-C｜EV +0.0053</t>
        </is>
      </c>
      <c r="L1021" s="604" t="str"/>
      <c r="M1021" s="604" t="n">
        <v>0.5159069269748023</v>
      </c>
      <c r="N1021" s="604" t="inlineStr">
        <is>
          <t xml:space="preserve">V4纸面入选-C</t>
        </is>
      </c>
      <c r="O1021" s="604" t="inlineStr">
        <is>
          <t xml:space="preserve">2-1</t>
        </is>
      </c>
      <c r="P1021" s="604" t="str">
        <v>赛果已核/冻结投注未核</v>
      </c>
      <c r="Q1021" s="645"/>
      <c r="R1021" s="604" t="n">
        <v>0.85</v>
      </c>
      <c r="S1021" s="604" t="str">
        <f>IF(OR(Q1021="",Q1021="待结算"),"",IF(Q1021="红",R1021,IF(Q1021="半红",R1021*0.5,IF(Q1021="走",0,IF(Q1021="半黑",-0.5,-1)))))</f>
      </c>
      <c r="T1021" s="604" t="inlineStr">
        <is>
          <t xml:space="preserve">https://m.titan007.com/analy/Analysis/3099107.htm</t>
        </is>
      </c>
      <c r="U1021" s="646" t="str">
        <f>IF(Q1021="","",IF(Q1021="待结算","待结算",IF(Q1021="红","黑",IF(Q1021="半红","半黑",IF(Q1021="走","走",IF(Q1021="半黑","半红","红"))))))</f>
      </c>
      <c r="V1021" s="604" t="str">
        <f>IF(OR(Q1021="",Q1021="待结算"),"",IF(L1021=LEFT(F1021,FIND(" vs ",F1021)-1),I1021,G1021))</f>
      </c>
      <c r="W1021" s="604" t="str">
        <f>IF(OR(U1021="",U1021="待结算"),"",IF(U1021="红",V1021,IF(U1021="半红",V1021*0.5,IF(U1021="走",0,IF(U1021="半黑",-0.5,-1)))))</f>
      </c>
      <c r="X1021" s="604" t="inlineStr">
        <is>
          <t xml:space="preserve">3099107</t>
        </is>
      </c>
      <c r="Y1021" s="604" t="inlineStr">
        <is>
          <t xml:space="preserve">V4</t>
        </is>
      </c>
      <c r="Z1021" s="604" t="inlineStr">
        <is>
          <t xml:space="preserve">prior-2026-10-05-v1</t>
        </is>
      </c>
      <c r="AA1021" s="604" t="inlineStr">
        <is>
          <t xml:space="preserve">C</t>
        </is>
      </c>
      <c r="AB1021" s="604" t="n">
        <v>0.326371276924338</v>
      </c>
      <c r="AC1021" s="604" t="n">
        <v>0.2500623840128608</v>
      </c>
      <c r="AD1021" s="604" t="n"/>
      <c r="AE1021" s="604" t="n"/>
      <c r="AF1021" s="604" t="n">
        <v>0.4235663390628013</v>
      </c>
      <c r="AG1021" s="604" t="n">
        <v>0.005266006421428715</v>
      </c>
      <c r="AH1021" s="604" t="n"/>
      <c r="AI1021" s="604" t="n"/>
      <c r="AJ1021" s="604" t="n">
        <v>0.005266006421428715</v>
      </c>
      <c r="AK1021" s="604" t="n"/>
      <c r="AL1021" s="604" t="n"/>
      <c r="AM1021" s="604" t="n"/>
      <c r="AN1021" s="604" t="inlineStr">
        <is>
          <t xml:space="preserve">EVALUATED</t>
        </is>
      </c>
      <c r="AO1021" s="604" t="inlineStr">
        <is>
          <t xml:space="preserve">EDGE_BELOW_UNCERTAINTY_THRESHOLD、BUCKET_PRIOR_ONLY、INTENT_INTERPRETATION_ONLY、FFL_OPTIONAL、EXPERT_MARKET</t>
        </is>
      </c>
      <c r="AP1021" s="604" t="inlineStr">
        <is>
          <t xml:space="preserve">8f965c7cb35615659c1b</t>
        </is>
      </c>
      <c r="AQ1021" s="604" t="n">
        <v>0</v>
      </c>
      <c r="AR1021" s="604" t="n"/>
      <c r="AS1021" s="604" t="n">
        <v>0</v>
      </c>
      <c r="AT1021" s="604" t="n">
        <v>0</v>
      </c>
      <c r="AU1021" s="604" t="n">
        <v>0.95</v>
      </c>
      <c r="AV1021" s="604" t="n">
        <v>0.85</v>
      </c>
      <c r="AW1021" s="604" t="n">
        <v>46300.07479607639</v>
      </c>
      <c r="AX1021" s="604" t="inlineStr">
        <is>
          <t xml:space="preserve">https://simondongxiao.github.io/odds/v4/</t>
        </is>
      </c>
      <c r="AY1021" s="604" t="inlineStr">
        <is>
          <t xml:space="preserve">V4 Shadow Only；real_money=false；P(EV&gt;0)不是比赛胜率</t>
        </is>
      </c>
    </row>
    <row r="1022" ht="22" customHeight="1">
      <c r="A1022" s="604" t="inlineStr">
        <is>
          <t xml:space="preserve">2026-10-05</t>
        </is>
      </c>
      <c r="B1022" s="604" t="inlineStr">
        <is>
          <t xml:space="preserve">2026-10-05 18:30</t>
        </is>
      </c>
      <c r="C1022" s="604" t="inlineStr">
        <is>
          <t xml:space="preserve">其他系列</t>
        </is>
      </c>
      <c r="D1022" s="604" t="inlineStr">
        <is>
          <t xml:space="preserve">联赛</t>
        </is>
      </c>
      <c r="E1022" s="604" t="inlineStr">
        <is>
          <t xml:space="preserve">国际友谊</t>
        </is>
      </c>
      <c r="F1022" s="604" t="inlineStr">
        <is>
          <t xml:space="preserve">日本 vs 新西兰</t>
        </is>
      </c>
      <c r="G1022" s="604" t="n">
        <v>1</v>
      </c>
      <c r="H1022" s="604" t="n">
        <v>2</v>
      </c>
      <c r="I1022" s="604" t="n">
        <v>0.82</v>
      </c>
      <c r="J1022" s="604" t="inlineStr">
        <is>
          <t xml:space="preserve">1/2/0.82</t>
        </is>
      </c>
      <c r="K1022" s="604" t="inlineStr">
        <is>
          <t xml:space="preserve">V4-C｜EV +0.2025</t>
        </is>
      </c>
      <c r="L1022" s="604" t="inlineStr">
        <is>
          <t xml:space="preserve">日本</t>
        </is>
      </c>
      <c r="M1022" s="604" t="n">
        <v>0.6341398648784953</v>
      </c>
      <c r="N1022" s="604" t="inlineStr">
        <is>
          <t xml:space="preserve">V4纸面入选-C</t>
        </is>
      </c>
      <c r="O1022" s="604" t="inlineStr">
        <is>
          <t xml:space="preserve">2-1</t>
        </is>
      </c>
      <c r="P1022" s="604" t="str">
        <v>已结算</v>
      </c>
      <c r="Q1022" s="646" t="str">
        <v>黑</v>
      </c>
      <c r="R1022" s="604" t="n">
        <v>1</v>
      </c>
      <c r="S1022" s="604" t="n">
        <f>IF(OR(Q1022="",Q1022="待结算"),"",IF(Q1022="红",R1022,IF(Q1022="半红",R1022*0.5,IF(Q1022="走",0,IF(Q1022="半黑",-0.5,-1)))))</f>
        <v>-1</v>
      </c>
      <c r="T1022" s="604" t="inlineStr">
        <is>
          <t xml:space="preserve">https://m.titan007.com/analy/Analysis/3097301.htm</t>
        </is>
      </c>
      <c r="U1022" s="645" t="str">
        <f>IF(Q1022="","",IF(Q1022="待结算","待结算",IF(Q1022="红","黑",IF(Q1022="半红","半黑",IF(Q1022="走","走",IF(Q1022="半黑","半红","红"))))))</f>
        <v>红</v>
      </c>
      <c r="V1022" s="604" t="n">
        <f>IF(OR(Q1022="",Q1022="待结算"),"",IF(L1022=LEFT(F1022,FIND(" vs ",F1022)-1),I1022,G1022))</f>
        <v>0.82</v>
      </c>
      <c r="W1022" s="604" t="n">
        <f>IF(OR(U1022="",U1022="待结算"),"",IF(U1022="红",V1022,IF(U1022="半红",V1022*0.5,IF(U1022="走",0,IF(U1022="半黑",-0.5,-1)))))</f>
        <v>0.82</v>
      </c>
      <c r="X1022" s="604" t="inlineStr">
        <is>
          <t xml:space="preserve">3097301</t>
        </is>
      </c>
      <c r="Y1022" s="604" t="inlineStr">
        <is>
          <t xml:space="preserve">V4</t>
        </is>
      </c>
      <c r="Z1022" s="604" t="inlineStr">
        <is>
          <t xml:space="preserve">prior-2026-10-05-v1</t>
        </is>
      </c>
      <c r="AA1022" s="604" t="inlineStr">
        <is>
          <t xml:space="preserve">C</t>
        </is>
      </c>
      <c r="AB1022" s="604" t="n">
        <v>0.4786072361746441</v>
      </c>
      <c r="AC1022" s="604" t="n"/>
      <c r="AD1022" s="604" t="n">
        <v>0.2452654963328193</v>
      </c>
      <c r="AE1022" s="604" t="n"/>
      <c r="AF1022" s="604" t="n">
        <v>0.2761272674925366</v>
      </c>
      <c r="AG1022" s="604" t="n">
        <v>0.2024799686821075</v>
      </c>
      <c r="AH1022" s="604" t="n"/>
      <c r="AI1022" s="604" t="n"/>
      <c r="AJ1022" s="604" t="n">
        <v>0.2024799686821075</v>
      </c>
      <c r="AK1022" s="604" t="n"/>
      <c r="AL1022" s="604" t="n"/>
      <c r="AM1022" s="604" t="n"/>
      <c r="AN1022" s="604" t="inlineStr">
        <is>
          <t xml:space="preserve">EVALUATED</t>
        </is>
      </c>
      <c r="AO1022" s="604" t="inlineStr">
        <is>
          <t xml:space="preserve">GIVING_VALIDATED_EDGE、BUCKET_PRIOR_ONLY、INTENT_INTERPRETATION_ONLY、FFL_OPTIONAL、EXPERT_MARKET</t>
        </is>
      </c>
      <c r="AP1022" s="604" t="inlineStr">
        <is>
          <t xml:space="preserve">562c15f2a3e6879e5256</t>
        </is>
      </c>
      <c r="AQ1022" s="604" t="n">
        <v>-2</v>
      </c>
      <c r="AR1022" s="604" t="n">
        <v>1</v>
      </c>
      <c r="AS1022" s="604" t="n">
        <v>2</v>
      </c>
      <c r="AT1022" s="604" t="n">
        <v>-2</v>
      </c>
      <c r="AU1022" s="604" t="n">
        <v>1</v>
      </c>
      <c r="AV1022" s="604" t="n">
        <v>0.82</v>
      </c>
      <c r="AW1022" s="604" t="n">
        <v>46300.07479607639</v>
      </c>
      <c r="AX1022" s="604" t="inlineStr">
        <is>
          <t xml:space="preserve">https://simondongxiao.github.io/odds/v4/</t>
        </is>
      </c>
      <c r="AY1022" s="604" t="inlineStr">
        <is>
          <t xml:space="preserve">V4 Shadow Only；real_money=false；P(EV&gt;0)不是比赛胜率</t>
        </is>
      </c>
    </row>
    <row r="1023" ht="22" customHeight="1">
      <c r="A1023" s="604" t="inlineStr">
        <is>
          <t xml:space="preserve">2026-10-05</t>
        </is>
      </c>
      <c r="B1023" s="604" t="inlineStr">
        <is>
          <t xml:space="preserve">2026-10-05 19:00</t>
        </is>
      </c>
      <c r="C1023" s="604" t="inlineStr">
        <is>
          <t xml:space="preserve">南美系列</t>
        </is>
      </c>
      <c r="D1023" s="604" t="inlineStr">
        <is>
          <t xml:space="preserve">联赛</t>
        </is>
      </c>
      <c r="E1023" s="604" t="inlineStr">
        <is>
          <t xml:space="preserve">巴拉后备</t>
        </is>
      </c>
      <c r="F1023" s="604" t="inlineStr">
        <is>
          <t xml:space="preserve">波特诺山丘后备队 vs 马约后备队</t>
        </is>
      </c>
      <c r="G1023" s="604" t="n">
        <v>1</v>
      </c>
      <c r="H1023" s="604" t="n">
        <v>2</v>
      </c>
      <c r="I1023" s="604" t="n">
        <v>0.8</v>
      </c>
      <c r="J1023" s="604" t="inlineStr">
        <is>
          <t xml:space="preserve">1/2/0.8</t>
        </is>
      </c>
      <c r="K1023" s="604" t="inlineStr">
        <is>
          <t xml:space="preserve">V4-C｜EV +0.0924</t>
        </is>
      </c>
      <c r="L1023" s="604" t="inlineStr">
        <is>
          <t xml:space="preserve">波特诺山丘后备队</t>
        </is>
      </c>
      <c r="M1023" s="604" t="n">
        <v>0.5613315772381064</v>
      </c>
      <c r="N1023" s="604" t="inlineStr">
        <is>
          <t xml:space="preserve">V4纸面入选-C</t>
        </is>
      </c>
      <c r="O1023" s="604" t="inlineStr">
        <is>
          <t xml:space="preserve">4-0</t>
        </is>
      </c>
      <c r="P1023" s="604" t="str">
        <v>已结算</v>
      </c>
      <c r="Q1023" s="645" t="str">
        <v>红</v>
      </c>
      <c r="R1023" s="604" t="n">
        <v>1</v>
      </c>
      <c r="S1023" s="604" t="n">
        <f>IF(OR(Q1023="",Q1023="待结算"),"",IF(Q1023="红",R1023,IF(Q1023="半红",R1023*0.5,IF(Q1023="走",0,IF(Q1023="半黑",-0.5,-1)))))</f>
        <v>1</v>
      </c>
      <c r="T1023" s="604" t="inlineStr">
        <is>
          <t xml:space="preserve">https://m.titan007.com/analy/Analysis/3099073.htm</t>
        </is>
      </c>
      <c r="U1023" s="646" t="str">
        <f>IF(Q1023="","",IF(Q1023="待结算","待结算",IF(Q1023="红","黑",IF(Q1023="半红","半黑",IF(Q1023="走","走",IF(Q1023="半黑","半红","红"))))))</f>
        <v>黑</v>
      </c>
      <c r="V1023" s="604" t="n">
        <f>IF(OR(Q1023="",Q1023="待结算"),"",IF(L1023=LEFT(F1023,FIND(" vs ",F1023)-1),I1023,G1023))</f>
        <v>0.8</v>
      </c>
      <c r="W1023" s="604" t="n">
        <f>IF(OR(U1023="",U1023="待结算"),"",IF(U1023="红",V1023,IF(U1023="半红",V1023*0.5,IF(U1023="走",0,IF(U1023="半黑",-0.5,-1)))))</f>
        <v>-1</v>
      </c>
      <c r="X1023" s="604" t="inlineStr">
        <is>
          <t xml:space="preserve">3099073</t>
        </is>
      </c>
      <c r="Y1023" s="604" t="inlineStr">
        <is>
          <t xml:space="preserve">V4</t>
        </is>
      </c>
      <c r="Z1023" s="604" t="inlineStr">
        <is>
          <t xml:space="preserve">prior-2026-10-05-v1</t>
        </is>
      </c>
      <c r="AA1023" s="604" t="inlineStr">
        <is>
          <t xml:space="preserve">C</t>
        </is>
      </c>
      <c r="AB1023" s="604" t="n">
        <v>0.422687217706875</v>
      </c>
      <c r="AC1023" s="604" t="n"/>
      <c r="AD1023" s="604" t="n">
        <v>0.2469919120057289</v>
      </c>
      <c r="AE1023" s="604" t="n"/>
      <c r="AF1023" s="604" t="n">
        <v>0.3303208702873962</v>
      </c>
      <c r="AG1023" s="604" t="n">
        <v>0.09236634741947886</v>
      </c>
      <c r="AH1023" s="604" t="n"/>
      <c r="AI1023" s="604" t="n"/>
      <c r="AJ1023" s="604" t="n">
        <v>0.09236634741947886</v>
      </c>
      <c r="AK1023" s="604" t="n"/>
      <c r="AL1023" s="604" t="n"/>
      <c r="AM1023" s="604" t="n"/>
      <c r="AN1023" s="604" t="inlineStr">
        <is>
          <t xml:space="preserve">EVALUATED</t>
        </is>
      </c>
      <c r="AO1023" s="604" t="inlineStr">
        <is>
          <t xml:space="preserve">GIVING_VALIDATED_EDGE、BUCKET_PRIOR_ONLY、INTENT_INTERPRETATION_ONLY、FFL_OPTIONAL、EXPERT_MARKET</t>
        </is>
      </c>
      <c r="AP1023" s="604" t="inlineStr">
        <is>
          <t xml:space="preserve">1e3eb5f364065ae6060b</t>
        </is>
      </c>
      <c r="AQ1023" s="604" t="n">
        <v>-2</v>
      </c>
      <c r="AR1023" s="604" t="n">
        <v>1</v>
      </c>
      <c r="AS1023" s="604" t="n">
        <v>2</v>
      </c>
      <c r="AT1023" s="604" t="n">
        <v>-2</v>
      </c>
      <c r="AU1023" s="604" t="n">
        <v>1</v>
      </c>
      <c r="AV1023" s="604" t="n">
        <v>0.8</v>
      </c>
      <c r="AW1023" s="604" t="n">
        <v>46300.07479607639</v>
      </c>
      <c r="AX1023" s="604" t="inlineStr">
        <is>
          <t xml:space="preserve">https://simondongxiao.github.io/odds/v4/</t>
        </is>
      </c>
      <c r="AY1023" s="604" t="inlineStr">
        <is>
          <t xml:space="preserve">V4 Shadow Only；real_money=false；P(EV&gt;0)不是比赛胜率</t>
        </is>
      </c>
    </row>
    <row r="1024" ht="22" customHeight="1">
      <c r="A1024" s="604" t="inlineStr">
        <is>
          <t xml:space="preserve">2026-10-05</t>
        </is>
      </c>
      <c r="B1024" s="604" t="inlineStr">
        <is>
          <t xml:space="preserve">2026-10-05 19:00</t>
        </is>
      </c>
      <c r="C1024" s="604" t="inlineStr">
        <is>
          <t xml:space="preserve">其他系列</t>
        </is>
      </c>
      <c r="D1024" s="604" t="inlineStr">
        <is>
          <t xml:space="preserve">联赛</t>
        </is>
      </c>
      <c r="E1024" s="604" t="inlineStr">
        <is>
          <t xml:space="preserve">国际友谊</t>
        </is>
      </c>
      <c r="F1024" s="604" t="inlineStr">
        <is>
          <t xml:space="preserve">英格兰U19 vs 比利时U19</t>
        </is>
      </c>
      <c r="G1024" s="604" t="n">
        <v>0.85</v>
      </c>
      <c r="H1024" s="604" t="n">
        <v>1.25</v>
      </c>
      <c r="I1024" s="604" t="n">
        <v>0.95</v>
      </c>
      <c r="J1024" s="604" t="inlineStr">
        <is>
          <t xml:space="preserve">0.85/1.25/0.95</t>
        </is>
      </c>
      <c r="K1024" s="604" t="inlineStr">
        <is>
          <t xml:space="preserve">V4-C｜EV +0.0820</t>
        </is>
      </c>
      <c r="L1024" s="604" t="inlineStr">
        <is>
          <t xml:space="preserve">英格兰U19</t>
        </is>
      </c>
      <c r="M1024" s="604" t="n">
        <v>0.5910791914350672</v>
      </c>
      <c r="N1024" s="604" t="inlineStr">
        <is>
          <t xml:space="preserve">V4纸面入选-C</t>
        </is>
      </c>
      <c r="O1024" s="604" t="inlineStr">
        <is>
          <t xml:space="preserve">0-1</t>
        </is>
      </c>
      <c r="P1024" s="604" t="str">
        <v>已结算</v>
      </c>
      <c r="Q1024" s="646" t="str">
        <v>黑</v>
      </c>
      <c r="R1024" s="604" t="n">
        <v>0.85</v>
      </c>
      <c r="S1024" s="604" t="n">
        <f>IF(OR(Q1024="",Q1024="待结算"),"",IF(Q1024="红",R1024,IF(Q1024="半红",R1024*0.5,IF(Q1024="走",0,IF(Q1024="半黑",-0.5,-1)))))</f>
        <v>-1</v>
      </c>
      <c r="T1024" s="604" t="inlineStr">
        <is>
          <t xml:space="preserve">https://m.titan007.com/analy/Analysis/3097293.htm</t>
        </is>
      </c>
      <c r="U1024" s="645" t="str">
        <f>IF(Q1024="","",IF(Q1024="待结算","待结算",IF(Q1024="红","黑",IF(Q1024="半红","半黑",IF(Q1024="走","走",IF(Q1024="半黑","半红","红"))))))</f>
        <v>红</v>
      </c>
      <c r="V1024" s="604" t="n">
        <f>IF(OR(Q1024="",Q1024="待结算"),"",IF(L1024=LEFT(F1024,FIND(" vs ",F1024)-1),I1024,G1024))</f>
        <v>0.95</v>
      </c>
      <c r="W1024" s="604" t="n">
        <f>IF(OR(U1024="",U1024="待结算"),"",IF(U1024="红",V1024,IF(U1024="半红",V1024*0.5,IF(U1024="走",0,IF(U1024="半黑",-0.5,-1)))))</f>
        <v>0.95</v>
      </c>
      <c r="X1024" s="604" t="inlineStr">
        <is>
          <t xml:space="preserve">3097293</t>
        </is>
      </c>
      <c r="Y1024" s="604" t="inlineStr">
        <is>
          <t xml:space="preserve">V4</t>
        </is>
      </c>
      <c r="Z1024" s="604" t="inlineStr">
        <is>
          <t xml:space="preserve">prior-2026-10-05-v1</t>
        </is>
      </c>
      <c r="AA1024" s="604" t="inlineStr">
        <is>
          <t xml:space="preserve">C</t>
        </is>
      </c>
      <c r="AB1024" s="604" t="n">
        <v>0.5181576512382395</v>
      </c>
      <c r="AC1024" s="604" t="n"/>
      <c r="AD1024" s="604" t="n"/>
      <c r="AE1024" s="604" t="n">
        <v>0.2467403395466626</v>
      </c>
      <c r="AF1024" s="604" t="n">
        <v>0.2351020092150979</v>
      </c>
      <c r="AG1024" s="604" t="n">
        <v>0.08196182456407441</v>
      </c>
      <c r="AH1024" s="604" t="n"/>
      <c r="AI1024" s="604" t="n"/>
      <c r="AJ1024" s="604" t="n">
        <v>0.08196182456407441</v>
      </c>
      <c r="AK1024" s="604" t="n"/>
      <c r="AL1024" s="604" t="n"/>
      <c r="AM1024" s="604" t="n"/>
      <c r="AN1024" s="604" t="inlineStr">
        <is>
          <t xml:space="preserve">EVALUATED</t>
        </is>
      </c>
      <c r="AO1024" s="604" t="inlineStr">
        <is>
          <t xml:space="preserve">GIVING_VALIDATED_EDGE、BUCKET_PRIOR_ONLY、INTENT_INTERPRETATION_ONLY、FFL_OPTIONAL、EXPERT_MARKET</t>
        </is>
      </c>
      <c r="AP1024" s="604" t="inlineStr">
        <is>
          <t xml:space="preserve">0e4981f4702f8e57f2c2</t>
        </is>
      </c>
      <c r="AQ1024" s="604" t="n">
        <v>-1.25</v>
      </c>
      <c r="AR1024" s="604" t="n">
        <v>0.85</v>
      </c>
      <c r="AS1024" s="604" t="n">
        <v>1.25</v>
      </c>
      <c r="AT1024" s="604" t="n">
        <v>-1.25</v>
      </c>
      <c r="AU1024" s="604" t="n">
        <v>0.85</v>
      </c>
      <c r="AV1024" s="604" t="n">
        <v>0.95</v>
      </c>
      <c r="AW1024" s="604" t="n">
        <v>46300.07479607639</v>
      </c>
      <c r="AX1024" s="604" t="inlineStr">
        <is>
          <t xml:space="preserve">https://simondongxiao.github.io/odds/v4/</t>
        </is>
      </c>
      <c r="AY1024" s="604" t="inlineStr">
        <is>
          <t xml:space="preserve">V4 Shadow Only；real_money=false；P(EV&gt;0)不是比赛胜率</t>
        </is>
      </c>
    </row>
    <row r="1025" ht="22" customHeight="1">
      <c r="A1025" s="604" t="inlineStr">
        <is>
          <t xml:space="preserve">2026-10-05</t>
        </is>
      </c>
      <c r="B1025" s="604" t="inlineStr">
        <is>
          <t xml:space="preserve">2026-10-05 19:00</t>
        </is>
      </c>
      <c r="C1025" s="604" t="inlineStr">
        <is>
          <t xml:space="preserve">日韩系列</t>
        </is>
      </c>
      <c r="D1025" s="604" t="inlineStr">
        <is>
          <t xml:space="preserve">联赛</t>
        </is>
      </c>
      <c r="E1025" s="604" t="inlineStr">
        <is>
          <t xml:space="preserve">中U21</t>
        </is>
      </c>
      <c r="F1025" s="604" t="inlineStr">
        <is>
          <t xml:space="preserve">深圳新鹏城U21 vs 天津津门虎U21</t>
        </is>
      </c>
      <c r="G1025" s="604" t="n">
        <v>0.98</v>
      </c>
      <c r="H1025" s="604" t="n">
        <v>-1.25</v>
      </c>
      <c r="I1025" s="604" t="n">
        <v>0.83</v>
      </c>
      <c r="J1025" s="604" t="inlineStr">
        <is>
          <t xml:space="preserve">0.98/-1.25/0.83</t>
        </is>
      </c>
      <c r="K1025" s="604" t="inlineStr">
        <is>
          <t xml:space="preserve">V4-C｜EV +0.9195</t>
        </is>
      </c>
      <c r="L1025" s="604" t="inlineStr">
        <is>
          <t xml:space="preserve">深圳新鹏城U21</t>
        </is>
      </c>
      <c r="M1025" s="604" t="n">
        <v>0.9837806865204928</v>
      </c>
      <c r="N1025" s="604" t="inlineStr">
        <is>
          <t xml:space="preserve">V4纸面入选-C</t>
        </is>
      </c>
      <c r="O1025" s="604" t="inlineStr">
        <is>
          <t xml:space="preserve">0-0</t>
        </is>
      </c>
      <c r="P1025" s="604" t="str">
        <v>已结算</v>
      </c>
      <c r="Q1025" s="645" t="str">
        <v>红</v>
      </c>
      <c r="R1025" s="604" t="n">
        <v>0.98</v>
      </c>
      <c r="S1025" s="604" t="n">
        <f>IF(OR(Q1025="",Q1025="待结算"),"",IF(Q1025="红",R1025,IF(Q1025="半红",R1025*0.5,IF(Q1025="走",0,IF(Q1025="半黑",-0.5,-1)))))</f>
        <v>0.98</v>
      </c>
      <c r="T1025" s="604" t="inlineStr">
        <is>
          <t xml:space="preserve">https://m.titan007.com/analy/Analysis/3087366.htm</t>
        </is>
      </c>
      <c r="U1025" s="646" t="str">
        <f>IF(Q1025="","",IF(Q1025="待结算","待结算",IF(Q1025="红","黑",IF(Q1025="半红","半黑",IF(Q1025="走","走",IF(Q1025="半黑","半红","红"))))))</f>
        <v>黑</v>
      </c>
      <c r="V1025" s="604" t="n">
        <f>IF(OR(Q1025="",Q1025="待结算"),"",IF(L1025=LEFT(F1025,FIND(" vs ",F1025)-1),I1025,G1025))</f>
        <v>0.83</v>
      </c>
      <c r="W1025" s="604" t="n">
        <f>IF(OR(U1025="",U1025="待结算"),"",IF(U1025="红",V1025,IF(U1025="半红",V1025*0.5,IF(U1025="走",0,IF(U1025="半黑",-0.5,-1)))))</f>
        <v>-1</v>
      </c>
      <c r="X1025" s="604" t="inlineStr">
        <is>
          <t xml:space="preserve">3087366</t>
        </is>
      </c>
      <c r="Y1025" s="604" t="inlineStr">
        <is>
          <t xml:space="preserve">V4</t>
        </is>
      </c>
      <c r="Z1025" s="604" t="inlineStr">
        <is>
          <t xml:space="preserve">prior-2026-10-05-v1</t>
        </is>
      </c>
      <c r="AA1025" s="604" t="inlineStr">
        <is>
          <t xml:space="preserve">C</t>
        </is>
      </c>
      <c r="AB1025" s="604" t="n">
        <v>0.9243938398825424</v>
      </c>
      <c r="AC1025" s="604" t="n">
        <v>0.05987239117859708</v>
      </c>
      <c r="AD1025" s="604" t="n"/>
      <c r="AE1025" s="604" t="n"/>
      <c r="AF1025" s="604" t="n">
        <v>0.01573376893886061</v>
      </c>
      <c r="AG1025" s="604" t="n">
        <v>0.9195096658235435</v>
      </c>
      <c r="AH1025" s="604" t="n"/>
      <c r="AI1025" s="604" t="n"/>
      <c r="AJ1025" s="604" t="n">
        <v>0.9195096658235435</v>
      </c>
      <c r="AK1025" s="604" t="n"/>
      <c r="AL1025" s="604" t="n"/>
      <c r="AM1025" s="604" t="n"/>
      <c r="AN1025" s="604" t="inlineStr">
        <is>
          <t xml:space="preserve">EVALUATED</t>
        </is>
      </c>
      <c r="AO1025" s="604" t="inlineStr">
        <is>
          <t xml:space="preserve">RECEIVING_VALIDATED_EDGE、BUCKET_PRIOR_ONLY、INTENT_INTERPRETATION_ONLY、FFL_OPTIONAL、EXPERT_MARKET</t>
        </is>
      </c>
      <c r="AP1025" s="604" t="inlineStr">
        <is>
          <t xml:space="preserve">adf0a9429ebfbc461e09</t>
        </is>
      </c>
      <c r="AQ1025" s="604" t="n">
        <v>1.25</v>
      </c>
      <c r="AR1025" s="604" t="n">
        <v>0.98</v>
      </c>
      <c r="AS1025" s="604" t="n">
        <v>-1.25</v>
      </c>
      <c r="AT1025" s="604" t="n">
        <v>1.25</v>
      </c>
      <c r="AU1025" s="604" t="n">
        <v>0.98</v>
      </c>
      <c r="AV1025" s="604" t="n">
        <v>0.83</v>
      </c>
      <c r="AW1025" s="604" t="n">
        <v>46300.07479607639</v>
      </c>
      <c r="AX1025" s="604" t="inlineStr">
        <is>
          <t xml:space="preserve">https://simondongxiao.github.io/odds/v4/</t>
        </is>
      </c>
      <c r="AY1025" s="604" t="inlineStr">
        <is>
          <t xml:space="preserve">V4 Shadow Only；real_money=false；P(EV&gt;0)不是比赛胜率</t>
        </is>
      </c>
    </row>
    <row r="1026" ht="22" customHeight="1">
      <c r="A1026" s="604" t="inlineStr">
        <is>
          <t xml:space="preserve">2026-10-05</t>
        </is>
      </c>
      <c r="B1026" s="604" t="inlineStr">
        <is>
          <t xml:space="preserve">2026-10-05 19:30</t>
        </is>
      </c>
      <c r="C1026" s="604" t="inlineStr">
        <is>
          <t xml:space="preserve">其他系列</t>
        </is>
      </c>
      <c r="D1026" s="604" t="inlineStr">
        <is>
          <t xml:space="preserve">联赛</t>
        </is>
      </c>
      <c r="E1026" s="604" t="inlineStr">
        <is>
          <t xml:space="preserve">印盾联</t>
        </is>
      </c>
      <c r="F1026" s="604" t="inlineStr">
        <is>
          <t xml:space="preserve">东孟加拉 vs 东北联</t>
        </is>
      </c>
      <c r="G1026" s="604" t="n">
        <v>1</v>
      </c>
      <c r="H1026" s="604" t="n">
        <v>0</v>
      </c>
      <c r="I1026" s="604" t="n">
        <v>0.8</v>
      </c>
      <c r="J1026" s="604" t="inlineStr">
        <is>
          <t xml:space="preserve">1/0/0.8</t>
        </is>
      </c>
      <c r="K1026" s="604" t="inlineStr">
        <is>
          <t xml:space="preserve">V4-C｜EV +0.0377</t>
        </is>
      </c>
      <c r="L1026" s="604" t="str"/>
      <c r="M1026" s="604" t="n">
        <v>0.518873681221427</v>
      </c>
      <c r="N1026" s="604" t="inlineStr">
        <is>
          <t xml:space="preserve">V4纸面入选-C</t>
        </is>
      </c>
      <c r="O1026" s="604" t="inlineStr">
        <is>
          <t xml:space="preserve">7-2</t>
        </is>
      </c>
      <c r="P1026" s="604" t="str">
        <v>赛果已核/冻结投注未核</v>
      </c>
      <c r="Q1026" s="645"/>
      <c r="R1026" s="604" t="n">
        <v>0.8</v>
      </c>
      <c r="S1026" s="604" t="str">
        <f>IF(OR(Q1026="",Q1026="待结算"),"",IF(Q1026="红",R1026,IF(Q1026="半红",R1026*0.5,IF(Q1026="走",0,IF(Q1026="半黑",-0.5,-1)))))</f>
      </c>
      <c r="T1026" s="604" t="inlineStr">
        <is>
          <t xml:space="preserve">https://m.titan007.com/analy/Analysis/3098009.htm</t>
        </is>
      </c>
      <c r="U1026" s="646" t="str">
        <f>IF(Q1026="","",IF(Q1026="待结算","待结算",IF(Q1026="红","黑",IF(Q1026="半红","半黑",IF(Q1026="走","走",IF(Q1026="半黑","半红","红"))))))</f>
      </c>
      <c r="V1026" s="604" t="str">
        <f>IF(OR(Q1026="",Q1026="待结算"),"",IF(L1026=LEFT(F1026,FIND(" vs ",F1026)-1),I1026,G1026))</f>
      </c>
      <c r="W1026" s="604" t="str">
        <f>IF(OR(U1026="",U1026="待结算"),"",IF(U1026="红",V1026,IF(U1026="半红",V1026*0.5,IF(U1026="走",0,IF(U1026="半黑",-0.5,-1)))))</f>
      </c>
      <c r="X1026" s="604" t="inlineStr">
        <is>
          <t xml:space="preserve">3098009</t>
        </is>
      </c>
      <c r="Y1026" s="604" t="inlineStr">
        <is>
          <t xml:space="preserve">V4</t>
        </is>
      </c>
      <c r="Z1026" s="604" t="inlineStr">
        <is>
          <t xml:space="preserve">prior-2026-10-05-v1</t>
        </is>
      </c>
      <c r="AA1026" s="604" t="inlineStr">
        <is>
          <t xml:space="preserve">C</t>
        </is>
      </c>
      <c r="AB1026" s="604" t="n">
        <v>0.518873681221427</v>
      </c>
      <c r="AC1026" s="604" t="n"/>
      <c r="AD1026" s="604" t="n"/>
      <c r="AE1026" s="604" t="n"/>
      <c r="AF1026" s="604" t="n">
        <v>0.481126318778573</v>
      </c>
      <c r="AG1026" s="604" t="n">
        <v>0.03774736244285393</v>
      </c>
      <c r="AH1026" s="604" t="n"/>
      <c r="AI1026" s="604" t="n"/>
      <c r="AJ1026" s="604" t="n">
        <v>0.03774736244285393</v>
      </c>
      <c r="AK1026" s="604" t="n"/>
      <c r="AL1026" s="604" t="n"/>
      <c r="AM1026" s="604" t="n"/>
      <c r="AN1026" s="604" t="inlineStr">
        <is>
          <t xml:space="preserve">EVALUATED</t>
        </is>
      </c>
      <c r="AO1026" s="604" t="inlineStr">
        <is>
          <t xml:space="preserve">EDGE_BELOW_UNCERTAINTY_THRESHOLD、BUCKET_PRIOR_ONLY、INTENT_INTERPRETATION_ONLY、FFL_OPTIONAL、EXPERT_MARKET</t>
        </is>
      </c>
      <c r="AP1026" s="604" t="inlineStr">
        <is>
          <t xml:space="preserve">1922719269e111b0e760</t>
        </is>
      </c>
      <c r="AQ1026" s="604" t="n">
        <v>0</v>
      </c>
      <c r="AR1026" s="604" t="n"/>
      <c r="AS1026" s="604" t="n">
        <v>0</v>
      </c>
      <c r="AT1026" s="604" t="n">
        <v>0</v>
      </c>
      <c r="AU1026" s="604" t="n">
        <v>1</v>
      </c>
      <c r="AV1026" s="604" t="n">
        <v>0.8</v>
      </c>
      <c r="AW1026" s="604" t="n">
        <v>46300.07479607639</v>
      </c>
      <c r="AX1026" s="604" t="inlineStr">
        <is>
          <t xml:space="preserve">https://simondongxiao.github.io/odds/v4/</t>
        </is>
      </c>
      <c r="AY1026" s="604" t="inlineStr">
        <is>
          <t xml:space="preserve">V4 Shadow Only；real_money=false；P(EV&gt;0)不是比赛胜率</t>
        </is>
      </c>
    </row>
    <row r="1027" ht="22" customHeight="1">
      <c r="A1027" s="604" t="inlineStr">
        <is>
          <t xml:space="preserve">2026-10-05</t>
        </is>
      </c>
      <c r="B1027" s="604" t="inlineStr">
        <is>
          <t xml:space="preserve">2026-10-05 20:00</t>
        </is>
      </c>
      <c r="C1027" s="604" t="inlineStr">
        <is>
          <t xml:space="preserve">南美系列</t>
        </is>
      </c>
      <c r="D1027" s="604" t="inlineStr">
        <is>
          <t xml:space="preserve">联赛</t>
        </is>
      </c>
      <c r="E1027" s="604" t="inlineStr">
        <is>
          <t xml:space="preserve">阿青联</t>
        </is>
      </c>
      <c r="F1027" s="604" t="inlineStr">
        <is>
          <t xml:space="preserve">萨卡兹斯帕斯U20 vs El波韦尼尔U20</t>
        </is>
      </c>
      <c r="G1027" s="604" t="n">
        <v>0.9</v>
      </c>
      <c r="H1027" s="604" t="n">
        <v>0</v>
      </c>
      <c r="I1027" s="604" t="n">
        <v>0.9</v>
      </c>
      <c r="J1027" s="604" t="inlineStr">
        <is>
          <t xml:space="preserve">0.9/0/0.9</t>
        </is>
      </c>
      <c r="K1027" s="604" t="inlineStr">
        <is>
          <t xml:space="preserve">V4-C｜EV +0.0334</t>
        </is>
      </c>
      <c r="L1027" s="604" t="str"/>
      <c r="M1027" s="604" t="n">
        <v>0.5438963905395748</v>
      </c>
      <c r="N1027" s="604" t="inlineStr">
        <is>
          <t xml:space="preserve">V4纸面入选-C</t>
        </is>
      </c>
      <c r="O1027" s="604" t="inlineStr">
        <is>
          <t xml:space="preserve">0-0</t>
        </is>
      </c>
      <c r="P1027" s="604" t="str">
        <v>赛果已核/冻结投注未核</v>
      </c>
      <c r="Q1027" s="647"/>
      <c r="R1027" s="604" t="n">
        <v>0.9</v>
      </c>
      <c r="S1027" s="604" t="str">
        <f>IF(OR(Q1027="",Q1027="待结算"),"",IF(Q1027="红",R1027,IF(Q1027="半红",R1027*0.5,IF(Q1027="走",0,IF(Q1027="半黑",-0.5,-1)))))</f>
      </c>
      <c r="T1027" s="604" t="inlineStr">
        <is>
          <t xml:space="preserve">https://m.titan007.com/analy/Analysis/3099072.htm</t>
        </is>
      </c>
      <c r="U1027" s="647" t="str">
        <f>IF(Q1027="","",IF(Q1027="待结算","待结算",IF(Q1027="红","黑",IF(Q1027="半红","半黑",IF(Q1027="走","走",IF(Q1027="半黑","半红","红"))))))</f>
      </c>
      <c r="V1027" s="604" t="str">
        <f>IF(OR(Q1027="",Q1027="待结算"),"",IF(L1027=LEFT(F1027,FIND(" vs ",F1027)-1),I1027,G1027))</f>
      </c>
      <c r="W1027" s="604" t="str">
        <f>IF(OR(U1027="",U1027="待结算"),"",IF(U1027="红",V1027,IF(U1027="半红",V1027*0.5,IF(U1027="走",0,IF(U1027="半黑",-0.5,-1)))))</f>
      </c>
      <c r="X1027" s="604" t="inlineStr">
        <is>
          <t xml:space="preserve">3099072</t>
        </is>
      </c>
      <c r="Y1027" s="604" t="inlineStr">
        <is>
          <t xml:space="preserve">V4</t>
        </is>
      </c>
      <c r="Z1027" s="604" t="inlineStr">
        <is>
          <t xml:space="preserve">prior-2026-10-05-v1</t>
        </is>
      </c>
      <c r="AA1027" s="604" t="inlineStr">
        <is>
          <t xml:space="preserve">C</t>
        </is>
      </c>
      <c r="AB1027" s="604" t="n">
        <v>0.5438963905395748</v>
      </c>
      <c r="AC1027" s="604" t="n"/>
      <c r="AD1027" s="604" t="n"/>
      <c r="AE1027" s="604" t="n"/>
      <c r="AF1027" s="604" t="n">
        <v>0.4561036094604252</v>
      </c>
      <c r="AG1027" s="604" t="n">
        <v>0.03340314202519212</v>
      </c>
      <c r="AH1027" s="604" t="n"/>
      <c r="AI1027" s="604" t="n"/>
      <c r="AJ1027" s="604" t="n">
        <v>0.03340314202519212</v>
      </c>
      <c r="AK1027" s="604" t="n"/>
      <c r="AL1027" s="604" t="n"/>
      <c r="AM1027" s="604" t="n"/>
      <c r="AN1027" s="604" t="inlineStr">
        <is>
          <t xml:space="preserve">EVALUATED</t>
        </is>
      </c>
      <c r="AO1027" s="604" t="inlineStr">
        <is>
          <t xml:space="preserve">EDGE_BELOW_UNCERTAINTY_THRESHOLD、BUCKET_PRIOR_ONLY、INTENT_INTERPRETATION_ONLY、FFL_OPTIONAL、EXPERT_MARKET</t>
        </is>
      </c>
      <c r="AP1027" s="604" t="inlineStr">
        <is>
          <t xml:space="preserve">055a1c6f29eee707dd9a</t>
        </is>
      </c>
      <c r="AQ1027" s="604" t="n">
        <v>0</v>
      </c>
      <c r="AR1027" s="604" t="n"/>
      <c r="AS1027" s="604" t="n">
        <v>0</v>
      </c>
      <c r="AT1027" s="604" t="n">
        <v>0</v>
      </c>
      <c r="AU1027" s="604" t="n">
        <v>0.9</v>
      </c>
      <c r="AV1027" s="604" t="n">
        <v>0.9</v>
      </c>
      <c r="AW1027" s="604" t="n">
        <v>46300.07479607639</v>
      </c>
      <c r="AX1027" s="604" t="inlineStr">
        <is>
          <t xml:space="preserve">https://simondongxiao.github.io/odds/v4/</t>
        </is>
      </c>
      <c r="AY1027" s="604" t="inlineStr">
        <is>
          <t xml:space="preserve">V4 Shadow Only；real_money=false；P(EV&gt;0)不是比赛胜率</t>
        </is>
      </c>
    </row>
    <row r="1028" ht="22" customHeight="1">
      <c r="A1028" s="604" t="inlineStr">
        <is>
          <t xml:space="preserve">2026-10-05</t>
        </is>
      </c>
      <c r="B1028" s="604" t="inlineStr">
        <is>
          <t xml:space="preserve">2026-10-05 20:30</t>
        </is>
      </c>
      <c r="C1028" s="604" t="inlineStr">
        <is>
          <t xml:space="preserve">欧洲非五大系列</t>
        </is>
      </c>
      <c r="D1028" s="604" t="inlineStr">
        <is>
          <t xml:space="preserve">联赛</t>
        </is>
      </c>
      <c r="E1028" s="604" t="inlineStr">
        <is>
          <t xml:space="preserve">克亚丙</t>
        </is>
      </c>
      <c r="F1028" s="604" t="inlineStr">
        <is>
          <t xml:space="preserve">NK普里莫拉茨 vs NK内雷特瓦</t>
        </is>
      </c>
      <c r="G1028" s="604" t="n">
        <v>1</v>
      </c>
      <c r="H1028" s="604" t="n">
        <v>-0.5</v>
      </c>
      <c r="I1028" s="604" t="n">
        <v>0.8</v>
      </c>
      <c r="J1028" s="604" t="inlineStr">
        <is>
          <t xml:space="preserve">1/-0.5/0.8</t>
        </is>
      </c>
      <c r="K1028" s="604" t="inlineStr">
        <is>
          <t xml:space="preserve">V4-B｜EV +0.6234</t>
        </is>
      </c>
      <c r="L1028" s="604" t="inlineStr">
        <is>
          <t xml:space="preserve">NK普里莫拉茨</t>
        </is>
      </c>
      <c r="M1028" s="604" t="n">
        <v>0.8116926741909811</v>
      </c>
      <c r="N1028" s="604" t="inlineStr">
        <is>
          <t xml:space="preserve">V4纸面入选-B</t>
        </is>
      </c>
      <c r="O1028" s="604" t="inlineStr">
        <is>
          <t xml:space="preserve">0-0</t>
        </is>
      </c>
      <c r="P1028" s="604" t="str">
        <v>已结算</v>
      </c>
      <c r="Q1028" s="645" t="str">
        <v>红</v>
      </c>
      <c r="R1028" s="604" t="n">
        <v>1</v>
      </c>
      <c r="S1028" s="604" t="n">
        <f>IF(OR(Q1028="",Q1028="待结算"),"",IF(Q1028="红",R1028,IF(Q1028="半红",R1028*0.5,IF(Q1028="走",0,IF(Q1028="半黑",-0.5,-1)))))</f>
        <v>1</v>
      </c>
      <c r="T1028" s="604" t="inlineStr">
        <is>
          <t xml:space="preserve">https://m.titan007.com/analy/Analysis/3099082.htm</t>
        </is>
      </c>
      <c r="U1028" s="646" t="str">
        <f>IF(Q1028="","",IF(Q1028="待结算","待结算",IF(Q1028="红","黑",IF(Q1028="半红","半黑",IF(Q1028="走","走",IF(Q1028="半黑","半红","红"))))))</f>
        <v>黑</v>
      </c>
      <c r="V1028" s="604" t="n">
        <f>IF(OR(Q1028="",Q1028="待结算"),"",IF(L1028=LEFT(F1028,FIND(" vs ",F1028)-1),I1028,G1028))</f>
        <v>0.8</v>
      </c>
      <c r="W1028" s="604" t="n">
        <f>IF(OR(U1028="",U1028="待结算"),"",IF(U1028="红",V1028,IF(U1028="半红",V1028*0.5,IF(U1028="走",0,IF(U1028="半黑",-0.5,-1)))))</f>
        <v>-1</v>
      </c>
      <c r="X1028" s="604" t="inlineStr">
        <is>
          <t xml:space="preserve">3099082</t>
        </is>
      </c>
      <c r="Y1028" s="604" t="inlineStr">
        <is>
          <t xml:space="preserve">V4</t>
        </is>
      </c>
      <c r="Z1028" s="604" t="inlineStr">
        <is>
          <t xml:space="preserve">prior-2026-10-05-v1</t>
        </is>
      </c>
      <c r="AA1028" s="604" t="inlineStr">
        <is>
          <t xml:space="preserve">B</t>
        </is>
      </c>
      <c r="AB1028" s="604" t="n">
        <v>0.8116926741909811</v>
      </c>
      <c r="AC1028" s="604" t="n"/>
      <c r="AD1028" s="604" t="n"/>
      <c r="AE1028" s="604" t="n"/>
      <c r="AF1028" s="604" t="n">
        <v>0.1883073258090189</v>
      </c>
      <c r="AG1028" s="604" t="n">
        <v>0.6233853483819622</v>
      </c>
      <c r="AH1028" s="604" t="n"/>
      <c r="AI1028" s="604" t="n"/>
      <c r="AJ1028" s="604" t="n">
        <v>0.6233853483819622</v>
      </c>
      <c r="AK1028" s="604" t="n"/>
      <c r="AL1028" s="604" t="n"/>
      <c r="AM1028" s="604" t="n"/>
      <c r="AN1028" s="604" t="inlineStr">
        <is>
          <t xml:space="preserve">EVALUATED</t>
        </is>
      </c>
      <c r="AO1028" s="604" t="inlineStr">
        <is>
          <t xml:space="preserve">RECEIVING_VALIDATED_EDGE、BUCKET_PRIOR_ONLY、INTENT_INTERPRETATION_ONLY、FFL_OPTIONAL、EXPERT_MARKET</t>
        </is>
      </c>
      <c r="AP1028" s="604" t="inlineStr">
        <is>
          <t xml:space="preserve">94d20c0ccf809432026c</t>
        </is>
      </c>
      <c r="AQ1028" s="604" t="n">
        <v>0.5</v>
      </c>
      <c r="AR1028" s="604" t="n">
        <v>1</v>
      </c>
      <c r="AS1028" s="604" t="n">
        <v>-0.5</v>
      </c>
      <c r="AT1028" s="604" t="n">
        <v>0.5</v>
      </c>
      <c r="AU1028" s="604" t="n">
        <v>1</v>
      </c>
      <c r="AV1028" s="604" t="n">
        <v>0.8</v>
      </c>
      <c r="AW1028" s="604" t="n">
        <v>46300.07479607639</v>
      </c>
      <c r="AX1028" s="604" t="inlineStr">
        <is>
          <t xml:space="preserve">https://simondongxiao.github.io/odds/v4/</t>
        </is>
      </c>
      <c r="AY1028" s="604" t="inlineStr">
        <is>
          <t xml:space="preserve">V4 Shadow Only；real_money=false；P(EV&gt;0)不是比赛胜率</t>
        </is>
      </c>
    </row>
    <row r="1029" ht="22" customHeight="1">
      <c r="A1029" s="604" t="inlineStr">
        <is>
          <t xml:space="preserve">2026-10-05</t>
        </is>
      </c>
      <c r="B1029" s="604" t="inlineStr">
        <is>
          <t xml:space="preserve">2026-10-05 20:30</t>
        </is>
      </c>
      <c r="C1029" s="604" t="inlineStr">
        <is>
          <t xml:space="preserve">其他系列</t>
        </is>
      </c>
      <c r="D1029" s="604" t="inlineStr">
        <is>
          <t xml:space="preserve">联赛</t>
        </is>
      </c>
      <c r="E1029" s="604" t="inlineStr">
        <is>
          <t xml:space="preserve">莫桑冠</t>
        </is>
      </c>
      <c r="F1029" s="604" t="inlineStr">
        <is>
          <t xml:space="preserve">费罗瓦里奥利欣加 vs 纳马普拉铁路</t>
        </is>
      </c>
      <c r="G1029" s="604" t="n">
        <v>0.85</v>
      </c>
      <c r="H1029" s="604" t="n">
        <v>0.5</v>
      </c>
      <c r="I1029" s="604" t="n">
        <v>0.95</v>
      </c>
      <c r="J1029" s="604" t="inlineStr">
        <is>
          <t xml:space="preserve">0.85/0.5/0.95</t>
        </is>
      </c>
      <c r="K1029" s="604" t="inlineStr">
        <is>
          <t xml:space="preserve">V4-C｜EV +0.1406</t>
        </is>
      </c>
      <c r="L1029" s="604" t="inlineStr">
        <is>
          <t xml:space="preserve">费罗瓦里奥利欣加</t>
        </is>
      </c>
      <c r="M1029" s="604" t="n">
        <v>0.6165381546202323</v>
      </c>
      <c r="N1029" s="604" t="inlineStr">
        <is>
          <t xml:space="preserve">V4纸面入选-C</t>
        </is>
      </c>
      <c r="O1029" s="604" t="inlineStr">
        <is>
          <t xml:space="preserve">0-0</t>
        </is>
      </c>
      <c r="P1029" s="604" t="str">
        <v>已结算</v>
      </c>
      <c r="Q1029" s="646" t="str">
        <v>黑</v>
      </c>
      <c r="R1029" s="604" t="n">
        <v>0.85</v>
      </c>
      <c r="S1029" s="604" t="n">
        <f>IF(OR(Q1029="",Q1029="待结算"),"",IF(Q1029="红",R1029,IF(Q1029="半红",R1029*0.5,IF(Q1029="走",0,IF(Q1029="半黑",-0.5,-1)))))</f>
        <v>-1</v>
      </c>
      <c r="T1029" s="604" t="inlineStr">
        <is>
          <t xml:space="preserve">https://m.titan007.com/analy/Analysis/3099051.htm</t>
        </is>
      </c>
      <c r="U1029" s="645" t="str">
        <f>IF(Q1029="","",IF(Q1029="待结算","待结算",IF(Q1029="红","黑",IF(Q1029="半红","半黑",IF(Q1029="走","走",IF(Q1029="半黑","半红","红"))))))</f>
        <v>红</v>
      </c>
      <c r="V1029" s="604" t="n">
        <f>IF(OR(Q1029="",Q1029="待结算"),"",IF(L1029=LEFT(F1029,FIND(" vs ",F1029)-1),I1029,G1029))</f>
        <v>0.95</v>
      </c>
      <c r="W1029" s="604" t="n">
        <f>IF(OR(U1029="",U1029="待结算"),"",IF(U1029="红",V1029,IF(U1029="半红",V1029*0.5,IF(U1029="走",0,IF(U1029="半黑",-0.5,-1)))))</f>
        <v>0.95</v>
      </c>
      <c r="X1029" s="604" t="inlineStr">
        <is>
          <t xml:space="preserve">3099051</t>
        </is>
      </c>
      <c r="Y1029" s="604" t="inlineStr">
        <is>
          <t xml:space="preserve">V4</t>
        </is>
      </c>
      <c r="Z1029" s="604" t="inlineStr">
        <is>
          <t xml:space="preserve">prior-2026-10-05-v1</t>
        </is>
      </c>
      <c r="AA1029" s="604" t="inlineStr">
        <is>
          <t xml:space="preserve">C</t>
        </is>
      </c>
      <c r="AB1029" s="604" t="n">
        <v>0.6165381546202323</v>
      </c>
      <c r="AC1029" s="604" t="n"/>
      <c r="AD1029" s="604" t="n"/>
      <c r="AE1029" s="604" t="n"/>
      <c r="AF1029" s="604" t="n">
        <v>0.3834618453797677</v>
      </c>
      <c r="AG1029" s="604" t="n">
        <v>0.1405955860474297</v>
      </c>
      <c r="AH1029" s="604" t="n"/>
      <c r="AI1029" s="604" t="n"/>
      <c r="AJ1029" s="604" t="n">
        <v>0.1405955860474297</v>
      </c>
      <c r="AK1029" s="604" t="n"/>
      <c r="AL1029" s="604" t="n"/>
      <c r="AM1029" s="604" t="n"/>
      <c r="AN1029" s="604" t="inlineStr">
        <is>
          <t xml:space="preserve">EVALUATED</t>
        </is>
      </c>
      <c r="AO1029" s="604" t="inlineStr">
        <is>
          <t xml:space="preserve">GIVING_VALIDATED_EDGE、BUCKET_PRIOR_ONLY、INTENT_INTERPRETATION_ONLY、FFL_OPTIONAL、EXPERT_MARKET</t>
        </is>
      </c>
      <c r="AP1029" s="604" t="inlineStr">
        <is>
          <t xml:space="preserve">64d03801c57ef928f8d0</t>
        </is>
      </c>
      <c r="AQ1029" s="604" t="n">
        <v>-0.5</v>
      </c>
      <c r="AR1029" s="604" t="n">
        <v>0.85</v>
      </c>
      <c r="AS1029" s="604" t="n">
        <v>0.5</v>
      </c>
      <c r="AT1029" s="604" t="n">
        <v>-0.5</v>
      </c>
      <c r="AU1029" s="604" t="n">
        <v>0.85</v>
      </c>
      <c r="AV1029" s="604" t="n">
        <v>0.95</v>
      </c>
      <c r="AW1029" s="604" t="n">
        <v>46300.07479607639</v>
      </c>
      <c r="AX1029" s="604" t="inlineStr">
        <is>
          <t xml:space="preserve">https://simondongxiao.github.io/odds/v4/</t>
        </is>
      </c>
      <c r="AY1029" s="604" t="inlineStr">
        <is>
          <t xml:space="preserve">V4 Shadow Only；real_money=false；P(EV&gt;0)不是比赛胜率</t>
        </is>
      </c>
    </row>
    <row r="1030" ht="22" customHeight="1">
      <c r="A1030" s="604" t="inlineStr">
        <is>
          <t xml:space="preserve">2026-10-05</t>
        </is>
      </c>
      <c r="B1030" s="604" t="inlineStr">
        <is>
          <t xml:space="preserve">2026-10-05 21:00</t>
        </is>
      </c>
      <c r="C1030" s="604" t="inlineStr">
        <is>
          <t xml:space="preserve">其他系列</t>
        </is>
      </c>
      <c r="D1030" s="604" t="inlineStr">
        <is>
          <t xml:space="preserve">联赛</t>
        </is>
      </c>
      <c r="E1030" s="604" t="inlineStr">
        <is>
          <t xml:space="preserve">塞尔甲</t>
        </is>
      </c>
      <c r="F1030" s="604" t="inlineStr">
        <is>
          <t xml:space="preserve">塞门德里亚1924 vs 沃日多瓦茨</t>
        </is>
      </c>
      <c r="G1030" s="604" t="n">
        <v>0.85</v>
      </c>
      <c r="H1030" s="604" t="n">
        <v>0</v>
      </c>
      <c r="I1030" s="604" t="n">
        <v>0.85</v>
      </c>
      <c r="J1030" s="604" t="inlineStr">
        <is>
          <t xml:space="preserve">0.85/0/0.85</t>
        </is>
      </c>
      <c r="K1030" s="604" t="inlineStr">
        <is>
          <t xml:space="preserve">V4-C｜EV +0.0492</t>
        </is>
      </c>
      <c r="L1030" s="604" t="str"/>
      <c r="M1030" s="604" t="n">
        <v>0.5671477302171554</v>
      </c>
      <c r="N1030" s="604" t="inlineStr">
        <is>
          <t xml:space="preserve">V4纸面入选-C</t>
        </is>
      </c>
      <c r="O1030" s="604" t="inlineStr">
        <is>
          <t xml:space="preserve">1-0</t>
        </is>
      </c>
      <c r="P1030" s="604" t="str">
        <v>赛果已核/冻结投注未核</v>
      </c>
      <c r="Q1030" s="645"/>
      <c r="R1030" s="604" t="n">
        <v>0.85</v>
      </c>
      <c r="S1030" s="604" t="str">
        <f>IF(OR(Q1030="",Q1030="待结算"),"",IF(Q1030="红",R1030,IF(Q1030="半红",R1030*0.5,IF(Q1030="走",0,IF(Q1030="半黑",-0.5,-1)))))</f>
      </c>
      <c r="T1030" s="604" t="inlineStr">
        <is>
          <t xml:space="preserve">https://m.titan007.com/analy/Analysis/3050281.htm</t>
        </is>
      </c>
      <c r="U1030" s="646" t="str">
        <f>IF(Q1030="","",IF(Q1030="待结算","待结算",IF(Q1030="红","黑",IF(Q1030="半红","半黑",IF(Q1030="走","走",IF(Q1030="半黑","半红","红"))))))</f>
      </c>
      <c r="V1030" s="604" t="str">
        <f>IF(OR(Q1030="",Q1030="待结算"),"",IF(L1030=LEFT(F1030,FIND(" vs ",F1030)-1),I1030,G1030))</f>
      </c>
      <c r="W1030" s="604" t="str">
        <f>IF(OR(U1030="",U1030="待结算"),"",IF(U1030="红",V1030,IF(U1030="半红",V1030*0.5,IF(U1030="走",0,IF(U1030="半黑",-0.5,-1)))))</f>
      </c>
      <c r="X1030" s="604" t="inlineStr">
        <is>
          <t xml:space="preserve">3050281</t>
        </is>
      </c>
      <c r="Y1030" s="604" t="inlineStr">
        <is>
          <t xml:space="preserve">V4</t>
        </is>
      </c>
      <c r="Z1030" s="604" t="inlineStr">
        <is>
          <t xml:space="preserve">prior-2026-10-05-v1</t>
        </is>
      </c>
      <c r="AA1030" s="604" t="inlineStr">
        <is>
          <t xml:space="preserve">C</t>
        </is>
      </c>
      <c r="AB1030" s="604" t="n">
        <v>0.5671477302171554</v>
      </c>
      <c r="AC1030" s="604" t="n"/>
      <c r="AD1030" s="604" t="n"/>
      <c r="AE1030" s="604" t="n"/>
      <c r="AF1030" s="604" t="n">
        <v>0.4328522697828447</v>
      </c>
      <c r="AG1030" s="604" t="n">
        <v>0.04922330090173738</v>
      </c>
      <c r="AH1030" s="604" t="n"/>
      <c r="AI1030" s="604" t="n"/>
      <c r="AJ1030" s="604" t="n">
        <v>0.04922330090173738</v>
      </c>
      <c r="AK1030" s="604" t="n"/>
      <c r="AL1030" s="604" t="n"/>
      <c r="AM1030" s="604" t="n"/>
      <c r="AN1030" s="604" t="inlineStr">
        <is>
          <t xml:space="preserve">EVALUATED</t>
        </is>
      </c>
      <c r="AO1030" s="604" t="inlineStr">
        <is>
          <t xml:space="preserve">EDGE_BELOW_UNCERTAINTY_THRESHOLD、BUCKET_PRIOR_ONLY、INTENT_INTERPRETATION_ONLY、FFL_OPTIONAL、EXPERT_MARKET</t>
        </is>
      </c>
      <c r="AP1030" s="604" t="inlineStr">
        <is>
          <t xml:space="preserve">a97d1a19c3e8d9b37b3d</t>
        </is>
      </c>
      <c r="AQ1030" s="604" t="n">
        <v>0</v>
      </c>
      <c r="AR1030" s="604" t="n"/>
      <c r="AS1030" s="604" t="n">
        <v>0</v>
      </c>
      <c r="AT1030" s="604" t="n">
        <v>0</v>
      </c>
      <c r="AU1030" s="604" t="n">
        <v>0.85</v>
      </c>
      <c r="AV1030" s="604" t="n">
        <v>0.85</v>
      </c>
      <c r="AW1030" s="604" t="n">
        <v>46300.07479607639</v>
      </c>
      <c r="AX1030" s="604" t="inlineStr">
        <is>
          <t xml:space="preserve">https://simondongxiao.github.io/odds/v4/</t>
        </is>
      </c>
      <c r="AY1030" s="604" t="inlineStr">
        <is>
          <t xml:space="preserve">V4 Shadow Only；real_money=false；P(EV&gt;0)不是比赛胜率</t>
        </is>
      </c>
    </row>
    <row r="1031" ht="22" customHeight="1">
      <c r="A1031" s="604" t="inlineStr">
        <is>
          <t xml:space="preserve">2026-10-05</t>
        </is>
      </c>
      <c r="B1031" s="604" t="inlineStr">
        <is>
          <t xml:space="preserve">2026-10-05 21:00</t>
        </is>
      </c>
      <c r="C1031" s="604" t="inlineStr">
        <is>
          <t xml:space="preserve">其他系列</t>
        </is>
      </c>
      <c r="D1031" s="604" t="inlineStr">
        <is>
          <t xml:space="preserve">联赛</t>
        </is>
      </c>
      <c r="E1031" s="604" t="inlineStr">
        <is>
          <t xml:space="preserve">国际友谊</t>
        </is>
      </c>
      <c r="F1031" s="604" t="inlineStr">
        <is>
          <t xml:space="preserve">乌干达 vs 刚果民主共和国</t>
        </is>
      </c>
      <c r="G1031" s="604" t="n">
        <v>0.95</v>
      </c>
      <c r="H1031" s="604" t="n">
        <v>-0.5</v>
      </c>
      <c r="I1031" s="604" t="n">
        <v>0.85</v>
      </c>
      <c r="J1031" s="604" t="inlineStr">
        <is>
          <t xml:space="preserve">0.95/-0.5/0.85</t>
        </is>
      </c>
      <c r="K1031" s="604" t="inlineStr">
        <is>
          <t xml:space="preserve">V4-C｜EV +0.6375</t>
        </is>
      </c>
      <c r="L1031" s="604" t="inlineStr">
        <is>
          <t xml:space="preserve">乌干达</t>
        </is>
      </c>
      <c r="M1031" s="604" t="n">
        <v>0.8397651447209346</v>
      </c>
      <c r="N1031" s="604" t="inlineStr">
        <is>
          <t xml:space="preserve">V4纸面入选-C</t>
        </is>
      </c>
      <c r="O1031" s="604" t="inlineStr">
        <is>
          <t xml:space="preserve">1-1</t>
        </is>
      </c>
      <c r="P1031" s="604" t="str">
        <v>已结算</v>
      </c>
      <c r="Q1031" s="645" t="str">
        <v>红</v>
      </c>
      <c r="R1031" s="604" t="n">
        <v>0.95</v>
      </c>
      <c r="S1031" s="604" t="n">
        <f>IF(OR(Q1031="",Q1031="待结算"),"",IF(Q1031="红",R1031,IF(Q1031="半红",R1031*0.5,IF(Q1031="走",0,IF(Q1031="半黑",-0.5,-1)))))</f>
        <v>0.95</v>
      </c>
      <c r="T1031" s="604" t="inlineStr">
        <is>
          <t xml:space="preserve">https://m.titan007.com/analy/Analysis/3097741.htm</t>
        </is>
      </c>
      <c r="U1031" s="646" t="str">
        <f>IF(Q1031="","",IF(Q1031="待结算","待结算",IF(Q1031="红","黑",IF(Q1031="半红","半黑",IF(Q1031="走","走",IF(Q1031="半黑","半红","红"))))))</f>
        <v>黑</v>
      </c>
      <c r="V1031" s="604" t="n">
        <f>IF(OR(Q1031="",Q1031="待结算"),"",IF(L1031=LEFT(F1031,FIND(" vs ",F1031)-1),I1031,G1031))</f>
        <v>0.85</v>
      </c>
      <c r="W1031" s="604" t="n">
        <f>IF(OR(U1031="",U1031="待结算"),"",IF(U1031="红",V1031,IF(U1031="半红",V1031*0.5,IF(U1031="走",0,IF(U1031="半黑",-0.5,-1)))))</f>
        <v>-1</v>
      </c>
      <c r="X1031" s="604" t="inlineStr">
        <is>
          <t xml:space="preserve">3097741</t>
        </is>
      </c>
      <c r="Y1031" s="604" t="inlineStr">
        <is>
          <t xml:space="preserve">V4</t>
        </is>
      </c>
      <c r="Z1031" s="604" t="inlineStr">
        <is>
          <t xml:space="preserve">prior-2026-10-05-v1</t>
        </is>
      </c>
      <c r="AA1031" s="604" t="inlineStr">
        <is>
          <t xml:space="preserve">C</t>
        </is>
      </c>
      <c r="AB1031" s="604" t="n">
        <v>0.8397651447209346</v>
      </c>
      <c r="AC1031" s="604" t="n"/>
      <c r="AD1031" s="604" t="n"/>
      <c r="AE1031" s="604" t="n"/>
      <c r="AF1031" s="604" t="n">
        <v>0.1602348552790655</v>
      </c>
      <c r="AG1031" s="604" t="n">
        <v>0.6375420322058224</v>
      </c>
      <c r="AH1031" s="604" t="n"/>
      <c r="AI1031" s="604" t="n"/>
      <c r="AJ1031" s="604" t="n">
        <v>0.6375420322058224</v>
      </c>
      <c r="AK1031" s="604" t="n"/>
      <c r="AL1031" s="604" t="n"/>
      <c r="AM1031" s="604" t="n"/>
      <c r="AN1031" s="604" t="inlineStr">
        <is>
          <t xml:space="preserve">EVALUATED</t>
        </is>
      </c>
      <c r="AO1031" s="604" t="inlineStr">
        <is>
          <t xml:space="preserve">RECEIVING_VALIDATED_EDGE、BUCKET_PRIOR_ONLY、INTENT_INTERPRETATION_ONLY、FFL_OPTIONAL、EXPERT_MARKET</t>
        </is>
      </c>
      <c r="AP1031" s="604" t="inlineStr">
        <is>
          <t xml:space="preserve">d27c81d335544e3dafd0</t>
        </is>
      </c>
      <c r="AQ1031" s="604" t="n">
        <v>0.5</v>
      </c>
      <c r="AR1031" s="604" t="n">
        <v>0.95</v>
      </c>
      <c r="AS1031" s="604" t="n">
        <v>-0.5</v>
      </c>
      <c r="AT1031" s="604" t="n">
        <v>0.5</v>
      </c>
      <c r="AU1031" s="604" t="n">
        <v>0.95</v>
      </c>
      <c r="AV1031" s="604" t="n">
        <v>0.85</v>
      </c>
      <c r="AW1031" s="604" t="n">
        <v>46300.07479607639</v>
      </c>
      <c r="AX1031" s="604" t="inlineStr">
        <is>
          <t xml:space="preserve">https://simondongxiao.github.io/odds/v4/</t>
        </is>
      </c>
      <c r="AY1031" s="604" t="inlineStr">
        <is>
          <t xml:space="preserve">V4 Shadow Only；real_money=false；P(EV&gt;0)不是比赛胜率</t>
        </is>
      </c>
    </row>
    <row r="1032" ht="22" customHeight="1">
      <c r="A1032" s="604" t="inlineStr">
        <is>
          <t xml:space="preserve">2026-10-05</t>
        </is>
      </c>
      <c r="B1032" s="604" t="inlineStr">
        <is>
          <t xml:space="preserve">2026-10-05 21:00</t>
        </is>
      </c>
      <c r="C1032" s="604" t="inlineStr">
        <is>
          <t xml:space="preserve">南美系列</t>
        </is>
      </c>
      <c r="D1032" s="604" t="inlineStr">
        <is>
          <t xml:space="preserve">联赛</t>
        </is>
      </c>
      <c r="E1032" s="604" t="inlineStr">
        <is>
          <t xml:space="preserve">巴拉丙</t>
        </is>
      </c>
      <c r="F1032" s="604" t="inlineStr">
        <is>
          <t xml:space="preserve">锡尔维奥佩蒂罗西 vs 克里斯托巴尔科隆JAS</t>
        </is>
      </c>
      <c r="G1032" s="604" t="n">
        <v>1.03</v>
      </c>
      <c r="H1032" s="604" t="n">
        <v>0</v>
      </c>
      <c r="I1032" s="604" t="n">
        <v>0.78</v>
      </c>
      <c r="J1032" s="604" t="inlineStr">
        <is>
          <t xml:space="preserve">1.03/0/0.78</t>
        </is>
      </c>
      <c r="K1032" s="604" t="inlineStr">
        <is>
          <t xml:space="preserve">V4-C｜EV +0.0209</t>
        </is>
      </c>
      <c r="L1032" s="604" t="str"/>
      <c r="M1032" s="604" t="n">
        <v>0.5029278205080346</v>
      </c>
      <c r="N1032" s="604" t="inlineStr">
        <is>
          <t xml:space="preserve">V4纸面入选-C</t>
        </is>
      </c>
      <c r="O1032" s="604" t="inlineStr">
        <is>
          <t xml:space="preserve">2-1</t>
        </is>
      </c>
      <c r="P1032" s="604" t="str">
        <v>赛果已核/冻结投注未核</v>
      </c>
      <c r="Q1032" s="645"/>
      <c r="R1032" s="604" t="n">
        <v>0.78</v>
      </c>
      <c r="S1032" s="604" t="str">
        <f>IF(OR(Q1032="",Q1032="待结算"),"",IF(Q1032="红",R1032,IF(Q1032="半红",R1032*0.5,IF(Q1032="走",0,IF(Q1032="半黑",-0.5,-1)))))</f>
      </c>
      <c r="T1032" s="604" t="inlineStr">
        <is>
          <t xml:space="preserve">https://m.titan007.com/analy/Analysis/3099075.htm</t>
        </is>
      </c>
      <c r="U1032" s="646" t="str">
        <f>IF(Q1032="","",IF(Q1032="待结算","待结算",IF(Q1032="红","黑",IF(Q1032="半红","半黑",IF(Q1032="走","走",IF(Q1032="半黑","半红","红"))))))</f>
      </c>
      <c r="V1032" s="604" t="str">
        <f>IF(OR(Q1032="",Q1032="待结算"),"",IF(L1032=LEFT(F1032,FIND(" vs ",F1032)-1),I1032,G1032))</f>
      </c>
      <c r="W1032" s="604" t="str">
        <f>IF(OR(U1032="",U1032="待结算"),"",IF(U1032="红",V1032,IF(U1032="半红",V1032*0.5,IF(U1032="走",0,IF(U1032="半黑",-0.5,-1)))))</f>
      </c>
      <c r="X1032" s="604" t="inlineStr">
        <is>
          <t xml:space="preserve">3099075</t>
        </is>
      </c>
      <c r="Y1032" s="604" t="inlineStr">
        <is>
          <t xml:space="preserve">V4</t>
        </is>
      </c>
      <c r="Z1032" s="604" t="inlineStr">
        <is>
          <t xml:space="preserve">prior-2026-10-05-v1</t>
        </is>
      </c>
      <c r="AA1032" s="604" t="inlineStr">
        <is>
          <t xml:space="preserve">C</t>
        </is>
      </c>
      <c r="AB1032" s="604" t="n">
        <v>0.5029278205080346</v>
      </c>
      <c r="AC1032" s="604" t="n"/>
      <c r="AD1032" s="604" t="n"/>
      <c r="AE1032" s="604" t="n"/>
      <c r="AF1032" s="604" t="n">
        <v>0.4970721794919653</v>
      </c>
      <c r="AG1032" s="604" t="n">
        <v>0.02094347563131044</v>
      </c>
      <c r="AH1032" s="604" t="n"/>
      <c r="AI1032" s="604" t="n"/>
      <c r="AJ1032" s="604" t="n">
        <v>0.02094347563131044</v>
      </c>
      <c r="AK1032" s="604" t="n"/>
      <c r="AL1032" s="604" t="n"/>
      <c r="AM1032" s="604" t="n"/>
      <c r="AN1032" s="604" t="inlineStr">
        <is>
          <t xml:space="preserve">EVALUATED</t>
        </is>
      </c>
      <c r="AO1032" s="604" t="inlineStr">
        <is>
          <t xml:space="preserve">EDGE_BELOW_UNCERTAINTY_THRESHOLD、BUCKET_PRIOR_ONLY、INTENT_INTERPRETATION_ONLY、FFL_OPTIONAL、EXPERT_MARKET</t>
        </is>
      </c>
      <c r="AP1032" s="604" t="inlineStr">
        <is>
          <t xml:space="preserve">9a5c1c44f4bf27032715</t>
        </is>
      </c>
      <c r="AQ1032" s="604" t="n">
        <v>0</v>
      </c>
      <c r="AR1032" s="604" t="n"/>
      <c r="AS1032" s="604" t="n">
        <v>0</v>
      </c>
      <c r="AT1032" s="604" t="n">
        <v>0</v>
      </c>
      <c r="AU1032" s="604" t="n">
        <v>1.03</v>
      </c>
      <c r="AV1032" s="604" t="n">
        <v>0.78</v>
      </c>
      <c r="AW1032" s="604" t="n">
        <v>46300.07479607639</v>
      </c>
      <c r="AX1032" s="604" t="inlineStr">
        <is>
          <t xml:space="preserve">https://simondongxiao.github.io/odds/v4/</t>
        </is>
      </c>
      <c r="AY1032" s="604" t="inlineStr">
        <is>
          <t xml:space="preserve">V4 Shadow Only；real_money=false；P(EV&gt;0)不是比赛胜率</t>
        </is>
      </c>
    </row>
    <row r="1033" ht="22" customHeight="1">
      <c r="A1033" s="604" t="inlineStr">
        <is>
          <t xml:space="preserve">2026-10-05</t>
        </is>
      </c>
      <c r="B1033" s="604" t="inlineStr">
        <is>
          <t xml:space="preserve">2026-10-05 21:00</t>
        </is>
      </c>
      <c r="C1033" s="604" t="inlineStr">
        <is>
          <t xml:space="preserve">其他系列</t>
        </is>
      </c>
      <c r="D1033" s="604" t="inlineStr">
        <is>
          <t xml:space="preserve">联赛</t>
        </is>
      </c>
      <c r="E1033" s="604" t="inlineStr">
        <is>
          <t xml:space="preserve">科索沃乙</t>
        </is>
      </c>
      <c r="F1033" s="604" t="inlineStr">
        <is>
          <t xml:space="preserve">KF科索沃布利斯丁 vs 法拿莫达利(KOS)</t>
        </is>
      </c>
      <c r="G1033" s="604" t="n">
        <v>0.95</v>
      </c>
      <c r="H1033" s="604" t="n">
        <v>0</v>
      </c>
      <c r="I1033" s="604" t="n">
        <v>0.85</v>
      </c>
      <c r="J1033" s="604" t="inlineStr">
        <is>
          <t xml:space="preserve">0.95/0/0.85</t>
        </is>
      </c>
      <c r="K1033" s="604" t="inlineStr">
        <is>
          <t xml:space="preserve">V4-C｜EV +0.0216</t>
        </is>
      </c>
      <c r="L1033" s="604" t="str"/>
      <c r="M1033" s="604" t="n">
        <v>0.527641825681098</v>
      </c>
      <c r="N1033" s="604" t="inlineStr">
        <is>
          <t xml:space="preserve">V4纸面入选-C</t>
        </is>
      </c>
      <c r="O1033" s="604" t="inlineStr">
        <is>
          <t xml:space="preserve">2-0</t>
        </is>
      </c>
      <c r="P1033" s="604" t="str">
        <v>赛果已核/冻结投注未核</v>
      </c>
      <c r="Q1033" s="645"/>
      <c r="R1033" s="604" t="n">
        <v>0.85</v>
      </c>
      <c r="S1033" s="604" t="str">
        <f>IF(OR(Q1033="",Q1033="待结算"),"",IF(Q1033="红",R1033,IF(Q1033="半红",R1033*0.5,IF(Q1033="走",0,IF(Q1033="半黑",-0.5,-1)))))</f>
      </c>
      <c r="T1033" s="604" t="inlineStr">
        <is>
          <t xml:space="preserve">https://m.titan007.com/analy/Analysis/3099056.htm</t>
        </is>
      </c>
      <c r="U1033" s="646" t="str">
        <f>IF(Q1033="","",IF(Q1033="待结算","待结算",IF(Q1033="红","黑",IF(Q1033="半红","半黑",IF(Q1033="走","走",IF(Q1033="半黑","半红","红"))))))</f>
      </c>
      <c r="V1033" s="604" t="str">
        <f>IF(OR(Q1033="",Q1033="待结算"),"",IF(L1033=LEFT(F1033,FIND(" vs ",F1033)-1),I1033,G1033))</f>
      </c>
      <c r="W1033" s="604" t="str">
        <f>IF(OR(U1033="",U1033="待结算"),"",IF(U1033="红",V1033,IF(U1033="半红",V1033*0.5,IF(U1033="走",0,IF(U1033="半黑",-0.5,-1)))))</f>
      </c>
      <c r="X1033" s="604" t="inlineStr">
        <is>
          <t xml:space="preserve">3099056</t>
        </is>
      </c>
      <c r="Y1033" s="604" t="inlineStr">
        <is>
          <t xml:space="preserve">V4</t>
        </is>
      </c>
      <c r="Z1033" s="604" t="inlineStr">
        <is>
          <t xml:space="preserve">prior-2026-10-05-v1</t>
        </is>
      </c>
      <c r="AA1033" s="604" t="inlineStr">
        <is>
          <t xml:space="preserve">C</t>
        </is>
      </c>
      <c r="AB1033" s="604" t="n">
        <v>0.3937486996000357</v>
      </c>
      <c r="AC1033" s="604" t="n"/>
      <c r="AD1033" s="604" t="n">
        <v>0.2537576051864888</v>
      </c>
      <c r="AE1033" s="604" t="n"/>
      <c r="AF1033" s="604" t="n">
        <v>0.3524936952134755</v>
      </c>
      <c r="AG1033" s="604" t="n">
        <v>0.02156756940655841</v>
      </c>
      <c r="AH1033" s="604" t="n"/>
      <c r="AI1033" s="604" t="n"/>
      <c r="AJ1033" s="604" t="n">
        <v>0.02156756940655841</v>
      </c>
      <c r="AK1033" s="604" t="n"/>
      <c r="AL1033" s="604" t="n"/>
      <c r="AM1033" s="604" t="n"/>
      <c r="AN1033" s="604" t="inlineStr">
        <is>
          <t xml:space="preserve">EVALUATED</t>
        </is>
      </c>
      <c r="AO1033" s="604" t="inlineStr">
        <is>
          <t xml:space="preserve">EDGE_BELOW_UNCERTAINTY_THRESHOLD、BUCKET_PRIOR_ONLY、INTENT_INTERPRETATION_ONLY、FFL_OPTIONAL、EXPERT_MARKET</t>
        </is>
      </c>
      <c r="AP1033" s="604" t="inlineStr">
        <is>
          <t xml:space="preserve">0092781f68e590dc3e5d</t>
        </is>
      </c>
      <c r="AQ1033" s="604" t="n">
        <v>0</v>
      </c>
      <c r="AR1033" s="604" t="n"/>
      <c r="AS1033" s="604" t="n">
        <v>0</v>
      </c>
      <c r="AT1033" s="604" t="n">
        <v>0</v>
      </c>
      <c r="AU1033" s="604" t="n">
        <v>0.95</v>
      </c>
      <c r="AV1033" s="604" t="n">
        <v>0.85</v>
      </c>
      <c r="AW1033" s="604" t="n">
        <v>46300.07479607639</v>
      </c>
      <c r="AX1033" s="604" t="inlineStr">
        <is>
          <t xml:space="preserve">https://simondongxiao.github.io/odds/v4/</t>
        </is>
      </c>
      <c r="AY1033" s="604" t="inlineStr">
        <is>
          <t xml:space="preserve">V4 Shadow Only；real_money=false；P(EV&gt;0)不是比赛胜率</t>
        </is>
      </c>
    </row>
    <row r="1034" ht="22" customHeight="1">
      <c r="A1034" s="604" t="inlineStr">
        <is>
          <t xml:space="preserve">2026-10-05</t>
        </is>
      </c>
      <c r="B1034" s="604" t="inlineStr">
        <is>
          <t xml:space="preserve">2026-10-05 21:00</t>
        </is>
      </c>
      <c r="C1034" s="604" t="inlineStr">
        <is>
          <t xml:space="preserve">其他系列</t>
        </is>
      </c>
      <c r="D1034" s="604" t="inlineStr">
        <is>
          <t xml:space="preserve">杯赛</t>
        </is>
      </c>
      <c r="E1034" s="604" t="inlineStr">
        <is>
          <t xml:space="preserve">东盟杯</t>
        </is>
      </c>
      <c r="F1034" s="604" t="inlineStr">
        <is>
          <t xml:space="preserve">印度尼西亚 vs 泰国</t>
        </is>
      </c>
      <c r="G1034" s="604" t="n">
        <v>0.93</v>
      </c>
      <c r="H1034" s="604" t="n">
        <v>0</v>
      </c>
      <c r="I1034" s="604" t="n">
        <v>0.89</v>
      </c>
      <c r="J1034" s="604" t="inlineStr">
        <is>
          <t xml:space="preserve">0.93/0/0.89</t>
        </is>
      </c>
      <c r="K1034" s="604" t="inlineStr">
        <is>
          <t xml:space="preserve">V4-C｜EV +0.0379</t>
        </is>
      </c>
      <c r="L1034" s="604" t="str"/>
      <c r="M1034" s="604" t="n">
        <v>0.5377598850115863</v>
      </c>
      <c r="N1034" s="604" t="inlineStr">
        <is>
          <t xml:space="preserve">V4纸面入选-C</t>
        </is>
      </c>
      <c r="O1034" s="604" t="inlineStr">
        <is>
          <t xml:space="preserve">1-1</t>
        </is>
      </c>
      <c r="P1034" s="604" t="str">
        <v>赛果已核/冻结投注未核</v>
      </c>
      <c r="Q1034" s="647"/>
      <c r="R1034" s="604" t="n">
        <v>0.89</v>
      </c>
      <c r="S1034" s="604" t="str">
        <f>IF(OR(Q1034="",Q1034="待结算"),"",IF(Q1034="红",R1034,IF(Q1034="半红",R1034*0.5,IF(Q1034="走",0,IF(Q1034="半黑",-0.5,-1)))))</f>
      </c>
      <c r="T1034" s="604" t="inlineStr">
        <is>
          <t xml:space="preserve">https://m.titan007.com/analy/Analysis/3097750.htm</t>
        </is>
      </c>
      <c r="U1034" s="647" t="str">
        <f>IF(Q1034="","",IF(Q1034="待结算","待结算",IF(Q1034="红","黑",IF(Q1034="半红","半黑",IF(Q1034="走","走",IF(Q1034="半黑","半红","红"))))))</f>
      </c>
      <c r="V1034" s="604" t="str">
        <f>IF(OR(Q1034="",Q1034="待结算"),"",IF(L1034=LEFT(F1034,FIND(" vs ",F1034)-1),I1034,G1034))</f>
      </c>
      <c r="W1034" s="604" t="str">
        <f>IF(OR(U1034="",U1034="待结算"),"",IF(U1034="红",V1034,IF(U1034="半红",V1034*0.5,IF(U1034="走",0,IF(U1034="半黑",-0.5,-1)))))</f>
      </c>
      <c r="X1034" s="604" t="inlineStr">
        <is>
          <t xml:space="preserve">3097750</t>
        </is>
      </c>
      <c r="Y1034" s="604" t="inlineStr">
        <is>
          <t xml:space="preserve">V4</t>
        </is>
      </c>
      <c r="Z1034" s="604" t="inlineStr">
        <is>
          <t xml:space="preserve">prior-2026-10-05-v1</t>
        </is>
      </c>
      <c r="AA1034" s="604" t="inlineStr">
        <is>
          <t xml:space="preserve">C</t>
        </is>
      </c>
      <c r="AB1034" s="604" t="n">
        <v>0.5377598850115863</v>
      </c>
      <c r="AC1034" s="604" t="n"/>
      <c r="AD1034" s="604" t="n"/>
      <c r="AE1034" s="604" t="n"/>
      <c r="AF1034" s="604" t="n">
        <v>0.4622401149884137</v>
      </c>
      <c r="AG1034" s="604" t="n">
        <v>0.03787657807236161</v>
      </c>
      <c r="AH1034" s="604" t="n"/>
      <c r="AI1034" s="604" t="n"/>
      <c r="AJ1034" s="604" t="n">
        <v>0.03787657807236161</v>
      </c>
      <c r="AK1034" s="604" t="n"/>
      <c r="AL1034" s="604" t="n"/>
      <c r="AM1034" s="604" t="n"/>
      <c r="AN1034" s="604" t="inlineStr">
        <is>
          <t xml:space="preserve">EVALUATED</t>
        </is>
      </c>
      <c r="AO1034" s="604" t="inlineStr">
        <is>
          <t xml:space="preserve">EDGE_BELOW_UNCERTAINTY_THRESHOLD、BUCKET_PRIOR_ONLY、INTENT_INTERPRETATION_ONLY、FFL_OPTIONAL、EXPERT_MARKET</t>
        </is>
      </c>
      <c r="AP1034" s="604" t="inlineStr">
        <is>
          <t xml:space="preserve">0fc3870c3c312bb16011</t>
        </is>
      </c>
      <c r="AQ1034" s="604" t="n">
        <v>0</v>
      </c>
      <c r="AR1034" s="604" t="n"/>
      <c r="AS1034" s="604" t="n">
        <v>0</v>
      </c>
      <c r="AT1034" s="604" t="n">
        <v>0</v>
      </c>
      <c r="AU1034" s="604" t="n">
        <v>0.93</v>
      </c>
      <c r="AV1034" s="604" t="n">
        <v>0.89</v>
      </c>
      <c r="AW1034" s="604" t="n">
        <v>46300.07479607639</v>
      </c>
      <c r="AX1034" s="604" t="inlineStr">
        <is>
          <t xml:space="preserve">https://simondongxiao.github.io/odds/v4/</t>
        </is>
      </c>
      <c r="AY1034" s="604" t="inlineStr">
        <is>
          <t xml:space="preserve">V4 Shadow Only；real_money=false；P(EV&gt;0)不是比赛胜率</t>
        </is>
      </c>
    </row>
    <row r="1035" ht="22" customHeight="1">
      <c r="A1035" s="604" t="inlineStr">
        <is>
          <t xml:space="preserve">2026-10-05</t>
        </is>
      </c>
      <c r="B1035" s="604" t="inlineStr">
        <is>
          <t xml:space="preserve">2026-10-05 21:30</t>
        </is>
      </c>
      <c r="C1035" s="604" t="inlineStr">
        <is>
          <t xml:space="preserve">西亚/中亚系列</t>
        </is>
      </c>
      <c r="D1035" s="604" t="inlineStr">
        <is>
          <t xml:space="preserve">联赛</t>
        </is>
      </c>
      <c r="E1035" s="604" t="inlineStr">
        <is>
          <t xml:space="preserve">伊朗甲</t>
        </is>
      </c>
      <c r="F1035" s="604" t="inlineStr">
        <is>
          <t xml:space="preserve">哈瓦达尔 vs 帕尔斯布什尔</t>
        </is>
      </c>
      <c r="G1035" s="604" t="n">
        <v>0.77</v>
      </c>
      <c r="H1035" s="604" t="n">
        <v>-0.5</v>
      </c>
      <c r="I1035" s="604" t="n">
        <v>1.01</v>
      </c>
      <c r="J1035" s="604" t="inlineStr">
        <is>
          <t xml:space="preserve">0.77/-0.5/1.01</t>
        </is>
      </c>
      <c r="K1035" s="604" t="inlineStr">
        <is>
          <t xml:space="preserve">V4-B｜EV +0.4651</t>
        </is>
      </c>
      <c r="L1035" s="604" t="inlineStr">
        <is>
          <t xml:space="preserve">哈瓦达尔</t>
        </is>
      </c>
      <c r="M1035" s="604" t="n">
        <v>0.8277674728214196</v>
      </c>
      <c r="N1035" s="604" t="inlineStr">
        <is>
          <t xml:space="preserve">V4纸面入选-B</t>
        </is>
      </c>
      <c r="O1035" s="604" t="inlineStr">
        <is>
          <t xml:space="preserve">0-1</t>
        </is>
      </c>
      <c r="P1035" s="604" t="str">
        <v>已结算</v>
      </c>
      <c r="Q1035" s="646" t="str">
        <v>黑</v>
      </c>
      <c r="R1035" s="604" t="n">
        <v>0.77</v>
      </c>
      <c r="S1035" s="604" t="n">
        <f>IF(OR(Q1035="",Q1035="待结算"),"",IF(Q1035="红",R1035,IF(Q1035="半红",R1035*0.5,IF(Q1035="走",0,IF(Q1035="半黑",-0.5,-1)))))</f>
        <v>-1</v>
      </c>
      <c r="T1035" s="604" t="inlineStr">
        <is>
          <t xml:space="preserve">https://m.titan007.com/analy/Analysis/3089248.htm</t>
        </is>
      </c>
      <c r="U1035" s="645" t="str">
        <f>IF(Q1035="","",IF(Q1035="待结算","待结算",IF(Q1035="红","黑",IF(Q1035="半红","半黑",IF(Q1035="走","走",IF(Q1035="半黑","半红","红"))))))</f>
        <v>红</v>
      </c>
      <c r="V1035" s="604" t="n">
        <f>IF(OR(Q1035="",Q1035="待结算"),"",IF(L1035=LEFT(F1035,FIND(" vs ",F1035)-1),I1035,G1035))</f>
        <v>1.01</v>
      </c>
      <c r="W1035" s="604" t="n">
        <f>IF(OR(U1035="",U1035="待结算"),"",IF(U1035="红",V1035,IF(U1035="半红",V1035*0.5,IF(U1035="走",0,IF(U1035="半黑",-0.5,-1)))))</f>
        <v>1.01</v>
      </c>
      <c r="X1035" s="604" t="inlineStr">
        <is>
          <t xml:space="preserve">3089248</t>
        </is>
      </c>
      <c r="Y1035" s="604" t="inlineStr">
        <is>
          <t xml:space="preserve">V4</t>
        </is>
      </c>
      <c r="Z1035" s="604" t="inlineStr">
        <is>
          <t xml:space="preserve">prior-2026-10-05-v1</t>
        </is>
      </c>
      <c r="AA1035" s="604" t="inlineStr">
        <is>
          <t xml:space="preserve">B</t>
        </is>
      </c>
      <c r="AB1035" s="604" t="n">
        <v>0.8277674728214196</v>
      </c>
      <c r="AC1035" s="604" t="n"/>
      <c r="AD1035" s="604" t="n"/>
      <c r="AE1035" s="604" t="n"/>
      <c r="AF1035" s="604" t="n">
        <v>0.1722325271785804</v>
      </c>
      <c r="AG1035" s="604" t="n">
        <v>0.4651484268939127</v>
      </c>
      <c r="AH1035" s="604" t="n"/>
      <c r="AI1035" s="604" t="n"/>
      <c r="AJ1035" s="604" t="n">
        <v>0.4651484268939127</v>
      </c>
      <c r="AK1035" s="604" t="n"/>
      <c r="AL1035" s="604" t="n"/>
      <c r="AM1035" s="604" t="n"/>
      <c r="AN1035" s="604" t="inlineStr">
        <is>
          <t xml:space="preserve">EVALUATED</t>
        </is>
      </c>
      <c r="AO1035" s="604" t="inlineStr">
        <is>
          <t xml:space="preserve">RECEIVING_VALIDATED_EDGE、BUCKET_PRIOR_ONLY、INTENT_INTERPRETATION_ONLY、FFL_OPTIONAL、EXPERT_MARKET</t>
        </is>
      </c>
      <c r="AP1035" s="604" t="inlineStr">
        <is>
          <t xml:space="preserve">3d857bf521667b47ea63</t>
        </is>
      </c>
      <c r="AQ1035" s="604" t="n">
        <v>0.5</v>
      </c>
      <c r="AR1035" s="604" t="n">
        <v>0.77</v>
      </c>
      <c r="AS1035" s="604" t="n">
        <v>-0.5</v>
      </c>
      <c r="AT1035" s="604" t="n">
        <v>0.5</v>
      </c>
      <c r="AU1035" s="604" t="n">
        <v>0.77</v>
      </c>
      <c r="AV1035" s="604" t="n">
        <v>1.01</v>
      </c>
      <c r="AW1035" s="604" t="n">
        <v>46300.07479607639</v>
      </c>
      <c r="AX1035" s="604" t="inlineStr">
        <is>
          <t xml:space="preserve">https://simondongxiao.github.io/odds/v4/</t>
        </is>
      </c>
      <c r="AY1035" s="604" t="inlineStr">
        <is>
          <t xml:space="preserve">V4 Shadow Only；real_money=false；P(EV&gt;0)不是比赛胜率</t>
        </is>
      </c>
    </row>
    <row r="1036" ht="22" customHeight="1">
      <c r="A1036" s="604" t="inlineStr">
        <is>
          <t xml:space="preserve">2026-10-05</t>
        </is>
      </c>
      <c r="B1036" s="604" t="inlineStr">
        <is>
          <t xml:space="preserve">2026-10-05 22:00</t>
        </is>
      </c>
      <c r="C1036" s="604" t="inlineStr">
        <is>
          <t xml:space="preserve">其他系列</t>
        </is>
      </c>
      <c r="D1036" s="604" t="inlineStr">
        <is>
          <t xml:space="preserve">联赛</t>
        </is>
      </c>
      <c r="E1036" s="604" t="inlineStr">
        <is>
          <t xml:space="preserve">塞尔甲</t>
        </is>
      </c>
      <c r="F1036" s="604" t="inlineStr">
        <is>
          <t xml:space="preserve">纳普里达克 vs 洛兹尼察</t>
        </is>
      </c>
      <c r="G1036" s="604" t="n">
        <v>0.95</v>
      </c>
      <c r="H1036" s="604" t="n">
        <v>0</v>
      </c>
      <c r="I1036" s="604" t="n">
        <v>0.75</v>
      </c>
      <c r="J1036" s="604" t="inlineStr">
        <is>
          <t xml:space="preserve">0.95/0/0.75</t>
        </is>
      </c>
      <c r="K1036" s="604" t="inlineStr">
        <is>
          <t xml:space="preserve">V4-C｜EV +0.0051</t>
        </is>
      </c>
      <c r="L1036" s="604" t="str"/>
      <c r="M1036" s="604" t="n">
        <v>0.5158328990138599</v>
      </c>
      <c r="N1036" s="604" t="inlineStr">
        <is>
          <t xml:space="preserve">V4纸面入选-C</t>
        </is>
      </c>
      <c r="O1036" s="604" t="inlineStr">
        <is>
          <t xml:space="preserve">3-0</t>
        </is>
      </c>
      <c r="P1036" s="604" t="str">
        <v>赛果已核/冻结投注未核</v>
      </c>
      <c r="Q1036" s="645"/>
      <c r="R1036" s="604" t="n">
        <v>0.75</v>
      </c>
      <c r="S1036" s="604" t="str">
        <f>IF(OR(Q1036="",Q1036="待结算"),"",IF(Q1036="红",R1036,IF(Q1036="半红",R1036*0.5,IF(Q1036="走",0,IF(Q1036="半黑",-0.5,-1)))))</f>
      </c>
      <c r="T1036" s="604" t="inlineStr">
        <is>
          <t xml:space="preserve">https://m.titan007.com/analy/Analysis/3050280.htm</t>
        </is>
      </c>
      <c r="U1036" s="646" t="str">
        <f>IF(Q1036="","",IF(Q1036="待结算","待结算",IF(Q1036="红","黑",IF(Q1036="半红","半黑",IF(Q1036="走","走",IF(Q1036="半黑","半红","红"))))))</f>
      </c>
      <c r="V1036" s="604" t="str">
        <f>IF(OR(Q1036="",Q1036="待结算"),"",IF(L1036=LEFT(F1036,FIND(" vs ",F1036)-1),I1036,G1036))</f>
      </c>
      <c r="W1036" s="604" t="str">
        <f>IF(OR(U1036="",U1036="待结算"),"",IF(U1036="红",V1036,IF(U1036="半红",V1036*0.5,IF(U1036="走",0,IF(U1036="半黑",-0.5,-1)))))</f>
      </c>
      <c r="X1036" s="604" t="inlineStr">
        <is>
          <t xml:space="preserve">3050280</t>
        </is>
      </c>
      <c r="Y1036" s="604" t="inlineStr">
        <is>
          <t xml:space="preserve">V4</t>
        </is>
      </c>
      <c r="Z1036" s="604" t="inlineStr">
        <is>
          <t xml:space="preserve">prior-2026-10-05-v1</t>
        </is>
      </c>
      <c r="AA1036" s="604" t="inlineStr">
        <is>
          <t xml:space="preserve">C</t>
        </is>
      </c>
      <c r="AB1036" s="604" t="n">
        <v>0.4485415544443298</v>
      </c>
      <c r="AC1036" s="604" t="n"/>
      <c r="AD1036" s="604" t="n"/>
      <c r="AE1036" s="604" t="n">
        <v>0.2609036558085915</v>
      </c>
      <c r="AF1036" s="604" t="n">
        <v>0.2905547897470787</v>
      </c>
      <c r="AG1036" s="604" t="n">
        <v>0.005107859070738852</v>
      </c>
      <c r="AH1036" s="604" t="n"/>
      <c r="AI1036" s="604" t="n"/>
      <c r="AJ1036" s="604" t="n">
        <v>0.005107859070738852</v>
      </c>
      <c r="AK1036" s="604" t="n"/>
      <c r="AL1036" s="604" t="n"/>
      <c r="AM1036" s="604" t="n"/>
      <c r="AN1036" s="604" t="inlineStr">
        <is>
          <t xml:space="preserve">EVALUATED</t>
        </is>
      </c>
      <c r="AO1036" s="604" t="inlineStr">
        <is>
          <t xml:space="preserve">EDGE_BELOW_UNCERTAINTY_THRESHOLD、BUCKET_PRIOR_ONLY、INTENT_INTERPRETATION_ONLY、FFL_OPTIONAL、EXPERT_MARKET</t>
        </is>
      </c>
      <c r="AP1036" s="604" t="inlineStr">
        <is>
          <t xml:space="preserve">6b8b9c7600d646960ce4</t>
        </is>
      </c>
      <c r="AQ1036" s="604" t="n">
        <v>0</v>
      </c>
      <c r="AR1036" s="604" t="n"/>
      <c r="AS1036" s="604" t="n">
        <v>0</v>
      </c>
      <c r="AT1036" s="604" t="n">
        <v>0</v>
      </c>
      <c r="AU1036" s="604" t="n">
        <v>0.95</v>
      </c>
      <c r="AV1036" s="604" t="n">
        <v>0.75</v>
      </c>
      <c r="AW1036" s="604" t="n">
        <v>46300.07479607639</v>
      </c>
      <c r="AX1036" s="604" t="inlineStr">
        <is>
          <t xml:space="preserve">https://simondongxiao.github.io/odds/v4/</t>
        </is>
      </c>
      <c r="AY1036" s="604" t="inlineStr">
        <is>
          <t xml:space="preserve">V4 Shadow Only；real_money=false；P(EV&gt;0)不是比赛胜率</t>
        </is>
      </c>
    </row>
    <row r="1037" ht="22" customHeight="1">
      <c r="A1037" s="604" t="inlineStr">
        <is>
          <t xml:space="preserve">2026-10-05</t>
        </is>
      </c>
      <c r="B1037" s="604" t="inlineStr">
        <is>
          <t xml:space="preserve">2026-10-05 22:00</t>
        </is>
      </c>
      <c r="C1037" s="604" t="inlineStr">
        <is>
          <t xml:space="preserve">其他系列</t>
        </is>
      </c>
      <c r="D1037" s="604" t="inlineStr">
        <is>
          <t xml:space="preserve">联赛</t>
        </is>
      </c>
      <c r="E1037" s="604" t="inlineStr">
        <is>
          <t xml:space="preserve">国际友谊</t>
        </is>
      </c>
      <c r="F1037" s="604" t="inlineStr">
        <is>
          <t xml:space="preserve">黑山U19 vs 以色列U19</t>
        </is>
      </c>
      <c r="G1037" s="604" t="n">
        <v>0.78</v>
      </c>
      <c r="H1037" s="604" t="n">
        <v>-0.5</v>
      </c>
      <c r="I1037" s="604" t="n">
        <v>1.03</v>
      </c>
      <c r="J1037" s="604" t="inlineStr">
        <is>
          <t xml:space="preserve">0.78/-0.5/1.03</t>
        </is>
      </c>
      <c r="K1037" s="604" t="inlineStr">
        <is>
          <t xml:space="preserve">V4-C｜EV +0.2622</t>
        </is>
      </c>
      <c r="L1037" s="604" t="inlineStr">
        <is>
          <t xml:space="preserve">黑山U19</t>
        </is>
      </c>
      <c r="M1037" s="604" t="n">
        <v>0.7090987032537736</v>
      </c>
      <c r="N1037" s="604" t="inlineStr">
        <is>
          <t xml:space="preserve">V4纸面入选-C</t>
        </is>
      </c>
      <c r="O1037" s="604" t="inlineStr">
        <is>
          <t xml:space="preserve">0-1</t>
        </is>
      </c>
      <c r="P1037" s="604" t="str">
        <v>已结算</v>
      </c>
      <c r="Q1037" s="646" t="str">
        <v>黑</v>
      </c>
      <c r="R1037" s="604" t="n">
        <v>0.78</v>
      </c>
      <c r="S1037" s="604" t="n">
        <f>IF(OR(Q1037="",Q1037="待结算"),"",IF(Q1037="红",R1037,IF(Q1037="半红",R1037*0.5,IF(Q1037="走",0,IF(Q1037="半黑",-0.5,-1)))))</f>
        <v>-1</v>
      </c>
      <c r="T1037" s="604" t="inlineStr">
        <is>
          <t xml:space="preserve">https://m.titan007.com/analy/Analysis/3097742.htm</t>
        </is>
      </c>
      <c r="U1037" s="645" t="str">
        <f>IF(Q1037="","",IF(Q1037="待结算","待结算",IF(Q1037="红","黑",IF(Q1037="半红","半黑",IF(Q1037="走","走",IF(Q1037="半黑","半红","红"))))))</f>
        <v>红</v>
      </c>
      <c r="V1037" s="604" t="n">
        <f>IF(OR(Q1037="",Q1037="待结算"),"",IF(L1037=LEFT(F1037,FIND(" vs ",F1037)-1),I1037,G1037))</f>
        <v>1.03</v>
      </c>
      <c r="W1037" s="604" t="n">
        <f>IF(OR(U1037="",U1037="待结算"),"",IF(U1037="红",V1037,IF(U1037="半红",V1037*0.5,IF(U1037="走",0,IF(U1037="半黑",-0.5,-1)))))</f>
        <v>1.03</v>
      </c>
      <c r="X1037" s="604" t="inlineStr">
        <is>
          <t xml:space="preserve">3097742</t>
        </is>
      </c>
      <c r="Y1037" s="604" t="inlineStr">
        <is>
          <t xml:space="preserve">V4</t>
        </is>
      </c>
      <c r="Z1037" s="604" t="inlineStr">
        <is>
          <t xml:space="preserve">prior-2026-10-05-v1</t>
        </is>
      </c>
      <c r="AA1037" s="604" t="inlineStr">
        <is>
          <t xml:space="preserve">C</t>
        </is>
      </c>
      <c r="AB1037" s="604" t="n">
        <v>0.7090987032537736</v>
      </c>
      <c r="AC1037" s="604" t="n"/>
      <c r="AD1037" s="604" t="n"/>
      <c r="AE1037" s="604" t="n"/>
      <c r="AF1037" s="604" t="n">
        <v>0.2909012967462264</v>
      </c>
      <c r="AG1037" s="604" t="n">
        <v>0.262195691791717</v>
      </c>
      <c r="AH1037" s="604" t="n"/>
      <c r="AI1037" s="604" t="n"/>
      <c r="AJ1037" s="604" t="n">
        <v>0.262195691791717</v>
      </c>
      <c r="AK1037" s="604" t="n"/>
      <c r="AL1037" s="604" t="n"/>
      <c r="AM1037" s="604" t="n"/>
      <c r="AN1037" s="604" t="inlineStr">
        <is>
          <t xml:space="preserve">EVALUATED</t>
        </is>
      </c>
      <c r="AO1037" s="604" t="inlineStr">
        <is>
          <t xml:space="preserve">RECEIVING_VALIDATED_EDGE、BUCKET_PRIOR_ONLY、INTENT_INTERPRETATION_ONLY、FFL_OPTIONAL、EXPERT_MARKET</t>
        </is>
      </c>
      <c r="AP1037" s="604" t="inlineStr">
        <is>
          <t xml:space="preserve">ae0fe073dca3211d5e72</t>
        </is>
      </c>
      <c r="AQ1037" s="604" t="n">
        <v>0.5</v>
      </c>
      <c r="AR1037" s="604" t="n">
        <v>0.78</v>
      </c>
      <c r="AS1037" s="604" t="n">
        <v>-0.5</v>
      </c>
      <c r="AT1037" s="604" t="n">
        <v>0.5</v>
      </c>
      <c r="AU1037" s="604" t="n">
        <v>0.78</v>
      </c>
      <c r="AV1037" s="604" t="n">
        <v>1.03</v>
      </c>
      <c r="AW1037" s="604" t="n">
        <v>46300.07479607639</v>
      </c>
      <c r="AX1037" s="604" t="inlineStr">
        <is>
          <t xml:space="preserve">https://simondongxiao.github.io/odds/v4/</t>
        </is>
      </c>
      <c r="AY1037" s="604" t="inlineStr">
        <is>
          <t xml:space="preserve">V4 Shadow Only；real_money=false；P(EV&gt;0)不是比赛胜率</t>
        </is>
      </c>
    </row>
    <row r="1038" ht="22" customHeight="1">
      <c r="A1038" s="604" t="inlineStr">
        <is>
          <t xml:space="preserve">2026-10-05</t>
        </is>
      </c>
      <c r="B1038" s="604" t="inlineStr">
        <is>
          <t xml:space="preserve">2026-10-05 22:00</t>
        </is>
      </c>
      <c r="C1038" s="604" t="inlineStr">
        <is>
          <t xml:space="preserve">其他系列</t>
        </is>
      </c>
      <c r="D1038" s="604" t="inlineStr">
        <is>
          <t xml:space="preserve">联赛</t>
        </is>
      </c>
      <c r="E1038" s="604" t="inlineStr">
        <is>
          <t xml:space="preserve">国际友谊</t>
        </is>
      </c>
      <c r="F1038" s="604" t="inlineStr">
        <is>
          <t xml:space="preserve">格鲁吉亚U19 vs 拉脱维亚U19</t>
        </is>
      </c>
      <c r="G1038" s="604" t="n">
        <v>1.05</v>
      </c>
      <c r="H1038" s="604" t="n">
        <v>0</v>
      </c>
      <c r="I1038" s="604" t="n">
        <v>0.75</v>
      </c>
      <c r="J1038" s="604" t="inlineStr">
        <is>
          <t xml:space="preserve">1.05/0/0.75</t>
        </is>
      </c>
      <c r="K1038" s="604" t="inlineStr">
        <is>
          <t xml:space="preserve">V4-C｜EV +0.0581</t>
        </is>
      </c>
      <c r="L1038" s="604" t="str"/>
      <c r="M1038" s="604" t="n">
        <v>0.5203859575276752</v>
      </c>
      <c r="N1038" s="604" t="inlineStr">
        <is>
          <t xml:space="preserve">V4纸面入选-C</t>
        </is>
      </c>
      <c r="O1038" s="604" t="inlineStr">
        <is>
          <t xml:space="preserve">1-1</t>
        </is>
      </c>
      <c r="P1038" s="604" t="str">
        <v>赛果已核/冻结投注未核</v>
      </c>
      <c r="Q1038" s="647"/>
      <c r="R1038" s="604" t="n">
        <v>0.75</v>
      </c>
      <c r="S1038" s="604" t="str">
        <f>IF(OR(Q1038="",Q1038="待结算"),"",IF(Q1038="红",R1038,IF(Q1038="半红",R1038*0.5,IF(Q1038="走",0,IF(Q1038="半黑",-0.5,-1)))))</f>
      </c>
      <c r="T1038" s="604" t="inlineStr">
        <is>
          <t xml:space="preserve">https://m.titan007.com/analy/Analysis/3097745.htm</t>
        </is>
      </c>
      <c r="U1038" s="647" t="str">
        <f>IF(Q1038="","",IF(Q1038="待结算","待结算",IF(Q1038="红","黑",IF(Q1038="半红","半黑",IF(Q1038="走","走",IF(Q1038="半黑","半红","红"))))))</f>
      </c>
      <c r="V1038" s="604" t="str">
        <f>IF(OR(Q1038="",Q1038="待结算"),"",IF(L1038=LEFT(F1038,FIND(" vs ",F1038)-1),I1038,G1038))</f>
      </c>
      <c r="W1038" s="604" t="str">
        <f>IF(OR(U1038="",U1038="待结算"),"",IF(U1038="红",V1038,IF(U1038="半红",V1038*0.5,IF(U1038="走",0,IF(U1038="半黑",-0.5,-1)))))</f>
      </c>
      <c r="X1038" s="604" t="inlineStr">
        <is>
          <t xml:space="preserve">3097745</t>
        </is>
      </c>
      <c r="Y1038" s="604" t="inlineStr">
        <is>
          <t xml:space="preserve">V4</t>
        </is>
      </c>
      <c r="Z1038" s="604" t="inlineStr">
        <is>
          <t xml:space="preserve">prior-2026-10-05-v1</t>
        </is>
      </c>
      <c r="AA1038" s="604" t="inlineStr">
        <is>
          <t xml:space="preserve">C</t>
        </is>
      </c>
      <c r="AB1038" s="604" t="n">
        <v>0.4530485031040359</v>
      </c>
      <c r="AC1038" s="604" t="n"/>
      <c r="AD1038" s="604" t="n"/>
      <c r="AE1038" s="604" t="n">
        <v>0.2587981226225083</v>
      </c>
      <c r="AF1038" s="604" t="n">
        <v>0.2881533742734559</v>
      </c>
      <c r="AG1038" s="604" t="n">
        <v>0.05814849267452771</v>
      </c>
      <c r="AH1038" s="604" t="n"/>
      <c r="AI1038" s="604" t="n"/>
      <c r="AJ1038" s="604" t="n">
        <v>0.05814849267452771</v>
      </c>
      <c r="AK1038" s="604" t="n"/>
      <c r="AL1038" s="604" t="n"/>
      <c r="AM1038" s="604" t="n"/>
      <c r="AN1038" s="604" t="inlineStr">
        <is>
          <t xml:space="preserve">EVALUATED</t>
        </is>
      </c>
      <c r="AO1038" s="604" t="inlineStr">
        <is>
          <t xml:space="preserve">EDGE_BELOW_UNCERTAINTY_THRESHOLD、BUCKET_PRIOR_ONLY、INTENT_INTERPRETATION_ONLY、FFL_OPTIONAL、EXPERT_MARKET</t>
        </is>
      </c>
      <c r="AP1038" s="604" t="inlineStr">
        <is>
          <t xml:space="preserve">c0e1665a261e5de2fa5f</t>
        </is>
      </c>
      <c r="AQ1038" s="604" t="n">
        <v>0</v>
      </c>
      <c r="AR1038" s="604" t="n"/>
      <c r="AS1038" s="604" t="n">
        <v>0</v>
      </c>
      <c r="AT1038" s="604" t="n">
        <v>0</v>
      </c>
      <c r="AU1038" s="604" t="n">
        <v>1.05</v>
      </c>
      <c r="AV1038" s="604" t="n">
        <v>0.75</v>
      </c>
      <c r="AW1038" s="604" t="n">
        <v>46300.07479607639</v>
      </c>
      <c r="AX1038" s="604" t="inlineStr">
        <is>
          <t xml:space="preserve">https://simondongxiao.github.io/odds/v4/</t>
        </is>
      </c>
      <c r="AY1038" s="604" t="inlineStr">
        <is>
          <t xml:space="preserve">V4 Shadow Only；real_money=false；P(EV&gt;0)不是比赛胜率</t>
        </is>
      </c>
    </row>
    <row r="1039" ht="22" customHeight="1">
      <c r="A1039" s="604" t="inlineStr">
        <is>
          <t xml:space="preserve">2026-10-05</t>
        </is>
      </c>
      <c r="B1039" s="604" t="inlineStr">
        <is>
          <t xml:space="preserve">2026-10-05 22:00</t>
        </is>
      </c>
      <c r="C1039" s="604" t="inlineStr">
        <is>
          <t xml:space="preserve">西亚/中亚系列</t>
        </is>
      </c>
      <c r="D1039" s="604" t="inlineStr">
        <is>
          <t xml:space="preserve">联赛</t>
        </is>
      </c>
      <c r="E1039" s="604" t="inlineStr">
        <is>
          <t xml:space="preserve">约旦U20</t>
        </is>
      </c>
      <c r="F1039" s="604" t="inlineStr">
        <is>
          <t xml:space="preserve">巴卡U20 vs 艾尔利U20</t>
        </is>
      </c>
      <c r="G1039" s="604" t="n">
        <v>0.9</v>
      </c>
      <c r="H1039" s="604" t="n">
        <v>-3</v>
      </c>
      <c r="I1039" s="604" t="n">
        <v>0.9</v>
      </c>
      <c r="J1039" s="604" t="inlineStr">
        <is>
          <t xml:space="preserve">0.9/-3/0.9</t>
        </is>
      </c>
      <c r="K1039" s="604" t="inlineStr">
        <is>
          <t xml:space="preserve">V4-C｜EV +0.9000</t>
        </is>
      </c>
      <c r="L1039" s="604" t="inlineStr">
        <is>
          <t xml:space="preserve">巴卡U20</t>
        </is>
      </c>
      <c r="M1039" s="604" t="n">
        <v>0.9999999275100575</v>
      </c>
      <c r="N1039" s="604" t="inlineStr">
        <is>
          <t xml:space="preserve">V4纸面入选-C</t>
        </is>
      </c>
      <c r="O1039" s="604" t="inlineStr">
        <is>
          <t xml:space="preserve">2-1</t>
        </is>
      </c>
      <c r="P1039" s="604" t="str">
        <v>已结算</v>
      </c>
      <c r="Q1039" s="645" t="str">
        <v>红</v>
      </c>
      <c r="R1039" s="604" t="n">
        <v>0.9</v>
      </c>
      <c r="S1039" s="604" t="n">
        <f>IF(OR(Q1039="",Q1039="待结算"),"",IF(Q1039="红",R1039,IF(Q1039="半红",R1039*0.5,IF(Q1039="走",0,IF(Q1039="半黑",-0.5,-1)))))</f>
        <v>0.9</v>
      </c>
      <c r="T1039" s="604" t="inlineStr">
        <is>
          <t xml:space="preserve">https://m.titan007.com/analy/Analysis/3099091.htm</t>
        </is>
      </c>
      <c r="U1039" s="646" t="str">
        <f>IF(Q1039="","",IF(Q1039="待结算","待结算",IF(Q1039="红","黑",IF(Q1039="半红","半黑",IF(Q1039="走","走",IF(Q1039="半黑","半红","红"))))))</f>
        <v>黑</v>
      </c>
      <c r="V1039" s="604" t="n">
        <f>IF(OR(Q1039="",Q1039="待结算"),"",IF(L1039=LEFT(F1039,FIND(" vs ",F1039)-1),I1039,G1039))</f>
        <v>0.9</v>
      </c>
      <c r="W1039" s="604" t="n">
        <f>IF(OR(U1039="",U1039="待结算"),"",IF(U1039="红",V1039,IF(U1039="半红",V1039*0.5,IF(U1039="走",0,IF(U1039="半黑",-0.5,-1)))))</f>
        <v>-1</v>
      </c>
      <c r="X1039" s="604" t="inlineStr">
        <is>
          <t xml:space="preserve">3099091</t>
        </is>
      </c>
      <c r="Y1039" s="604" t="inlineStr">
        <is>
          <t xml:space="preserve">V4</t>
        </is>
      </c>
      <c r="Z1039" s="604" t="inlineStr">
        <is>
          <t xml:space="preserve">prior-2026-10-05-v1</t>
        </is>
      </c>
      <c r="AA1039" s="604" t="inlineStr">
        <is>
          <t xml:space="preserve">C</t>
        </is>
      </c>
      <c r="AB1039" s="604" t="n">
        <v>0.9999963158637797</v>
      </c>
      <c r="AC1039" s="604" t="n"/>
      <c r="AD1039" s="604" t="n">
        <v>3.611646539526571e-06</v>
      </c>
      <c r="AE1039" s="604" t="n"/>
      <c r="AF1039" s="604" t="n">
        <v>7.248968074923777e-08</v>
      </c>
      <c r="AG1039" s="604" t="n">
        <v>0.8999966117877211</v>
      </c>
      <c r="AH1039" s="604" t="n"/>
      <c r="AI1039" s="604" t="n"/>
      <c r="AJ1039" s="604" t="n">
        <v>0.8999966117877211</v>
      </c>
      <c r="AK1039" s="604" t="n"/>
      <c r="AL1039" s="604" t="n"/>
      <c r="AM1039" s="604" t="n"/>
      <c r="AN1039" s="604" t="inlineStr">
        <is>
          <t xml:space="preserve">EVALUATED</t>
        </is>
      </c>
      <c r="AO1039" s="604" t="inlineStr">
        <is>
          <t xml:space="preserve">RECEIVING_VALIDATED_EDGE、BUCKET_PRIOR_ONLY、INTENT_INTERPRETATION_ONLY、FFL_OPTIONAL、EXPERT_MARKET</t>
        </is>
      </c>
      <c r="AP1039" s="604" t="inlineStr">
        <is>
          <t xml:space="preserve">1b3b3f35ec664ce83057</t>
        </is>
      </c>
      <c r="AQ1039" s="604" t="n">
        <v>3</v>
      </c>
      <c r="AR1039" s="604" t="n">
        <v>0.9</v>
      </c>
      <c r="AS1039" s="604" t="n">
        <v>-3</v>
      </c>
      <c r="AT1039" s="604" t="n">
        <v>3</v>
      </c>
      <c r="AU1039" s="604" t="n">
        <v>0.9</v>
      </c>
      <c r="AV1039" s="604" t="n">
        <v>0.9</v>
      </c>
      <c r="AW1039" s="604" t="n">
        <v>46300.07479607639</v>
      </c>
      <c r="AX1039" s="604" t="inlineStr">
        <is>
          <t xml:space="preserve">https://simondongxiao.github.io/odds/v4/</t>
        </is>
      </c>
      <c r="AY1039" s="604" t="inlineStr">
        <is>
          <t xml:space="preserve">V4 Shadow Only；real_money=false；P(EV&gt;0)不是比赛胜率</t>
        </is>
      </c>
    </row>
    <row r="1040" ht="22" customHeight="1">
      <c r="A1040" s="604" t="inlineStr">
        <is>
          <t xml:space="preserve">2026-10-05</t>
        </is>
      </c>
      <c r="B1040" s="604" t="inlineStr">
        <is>
          <t xml:space="preserve">2026-10-05 22:00</t>
        </is>
      </c>
      <c r="C1040" s="604" t="inlineStr">
        <is>
          <t xml:space="preserve">西亚/中亚系列</t>
        </is>
      </c>
      <c r="D1040" s="604" t="inlineStr">
        <is>
          <t xml:space="preserve">联赛</t>
        </is>
      </c>
      <c r="E1040" s="604" t="inlineStr">
        <is>
          <t xml:space="preserve">约旦U20</t>
        </is>
      </c>
      <c r="F1040" s="604" t="inlineStr">
        <is>
          <t xml:space="preserve">安曼团结U20 vs 亚吉拉安曼U20</t>
        </is>
      </c>
      <c r="G1040" s="604" t="n">
        <v>0.95</v>
      </c>
      <c r="H1040" s="604" t="n">
        <v>0</v>
      </c>
      <c r="I1040" s="604" t="n">
        <v>0.85</v>
      </c>
      <c r="J1040" s="604" t="inlineStr">
        <is>
          <t xml:space="preserve">0.95/0/0.85</t>
        </is>
      </c>
      <c r="K1040" s="604" t="inlineStr">
        <is>
          <t xml:space="preserve">V4-C｜EV +0.0348</t>
        </is>
      </c>
      <c r="L1040" s="604" t="str"/>
      <c r="M1040" s="604" t="n">
        <v>0.5332615439400741</v>
      </c>
      <c r="N1040" s="604" t="inlineStr">
        <is>
          <t xml:space="preserve">V4纸面入选-C</t>
        </is>
      </c>
      <c r="O1040" s="604" t="inlineStr">
        <is>
          <t xml:space="preserve">5-0</t>
        </is>
      </c>
      <c r="P1040" s="604" t="str">
        <v>赛果已核/冻结投注未核</v>
      </c>
      <c r="Q1040" s="645"/>
      <c r="R1040" s="604" t="n">
        <v>0.85</v>
      </c>
      <c r="S1040" s="604" t="str">
        <f>IF(OR(Q1040="",Q1040="待结算"),"",IF(Q1040="红",R1040,IF(Q1040="半红",R1040*0.5,IF(Q1040="走",0,IF(Q1040="半黑",-0.5,-1)))))</f>
      </c>
      <c r="T1040" s="604" t="inlineStr">
        <is>
          <t xml:space="preserve">https://m.titan007.com/analy/Analysis/3099106.htm</t>
        </is>
      </c>
      <c r="U1040" s="646" t="str">
        <f>IF(Q1040="","",IF(Q1040="待结算","待结算",IF(Q1040="红","黑",IF(Q1040="半红","半黑",IF(Q1040="走","走",IF(Q1040="半黑","半红","红"))))))</f>
      </c>
      <c r="V1040" s="604" t="str">
        <f>IF(OR(Q1040="",Q1040="待结算"),"",IF(L1040=LEFT(F1040,FIND(" vs ",F1040)-1),I1040,G1040))</f>
      </c>
      <c r="W1040" s="604" t="str">
        <f>IF(OR(U1040="",U1040="待结算"),"",IF(U1040="红",V1040,IF(U1040="半红",V1040*0.5,IF(U1040="走",0,IF(U1040="半黑",-0.5,-1)))))</f>
      </c>
      <c r="X1040" s="604" t="inlineStr">
        <is>
          <t xml:space="preserve">3099106</t>
        </is>
      </c>
      <c r="Y1040" s="604" t="inlineStr">
        <is>
          <t xml:space="preserve">V4</t>
        </is>
      </c>
      <c r="Z1040" s="604" t="inlineStr">
        <is>
          <t xml:space="preserve">prior-2026-10-05-v1</t>
        </is>
      </c>
      <c r="AA1040" s="604" t="inlineStr">
        <is>
          <t xml:space="preserve">C</t>
        </is>
      </c>
      <c r="AB1040" s="604" t="n">
        <v>0.4658136706939086</v>
      </c>
      <c r="AC1040" s="604" t="n"/>
      <c r="AD1040" s="604" t="n"/>
      <c r="AE1040" s="604" t="n">
        <v>0.2529635748635387</v>
      </c>
      <c r="AF1040" s="604" t="n">
        <v>0.2812227544425528</v>
      </c>
      <c r="AG1040" s="604" t="n">
        <v>0.03481844528489092</v>
      </c>
      <c r="AH1040" s="604" t="n"/>
      <c r="AI1040" s="604" t="n"/>
      <c r="AJ1040" s="604" t="n">
        <v>0.03481844528489092</v>
      </c>
      <c r="AK1040" s="604" t="n"/>
      <c r="AL1040" s="604" t="n"/>
      <c r="AM1040" s="604" t="n"/>
      <c r="AN1040" s="604" t="inlineStr">
        <is>
          <t xml:space="preserve">EVALUATED</t>
        </is>
      </c>
      <c r="AO1040" s="604" t="inlineStr">
        <is>
          <t xml:space="preserve">EDGE_BELOW_UNCERTAINTY_THRESHOLD、BUCKET_PRIOR_ONLY、INTENT_INTERPRETATION_ONLY、FFL_OPTIONAL、EXPERT_MARKET</t>
        </is>
      </c>
      <c r="AP1040" s="604" t="inlineStr">
        <is>
          <t xml:space="preserve">6a46706862ea28ddcc1e</t>
        </is>
      </c>
      <c r="AQ1040" s="604" t="n">
        <v>0</v>
      </c>
      <c r="AR1040" s="604" t="n"/>
      <c r="AS1040" s="604" t="n">
        <v>0</v>
      </c>
      <c r="AT1040" s="604" t="n">
        <v>0</v>
      </c>
      <c r="AU1040" s="604" t="n">
        <v>0.95</v>
      </c>
      <c r="AV1040" s="604" t="n">
        <v>0.85</v>
      </c>
      <c r="AW1040" s="604" t="n">
        <v>46300.07479607639</v>
      </c>
      <c r="AX1040" s="604" t="inlineStr">
        <is>
          <t xml:space="preserve">https://simondongxiao.github.io/odds/v4/</t>
        </is>
      </c>
      <c r="AY1040" s="604" t="inlineStr">
        <is>
          <t xml:space="preserve">V4 Shadow Only；real_money=false；P(EV&gt;0)不是比赛胜率</t>
        </is>
      </c>
    </row>
    <row r="1041" ht="22" customHeight="1">
      <c r="A1041" s="604" t="inlineStr">
        <is>
          <t xml:space="preserve">2026-10-05</t>
        </is>
      </c>
      <c r="B1041" s="604" t="inlineStr">
        <is>
          <t xml:space="preserve">2026-10-05 22:00</t>
        </is>
      </c>
      <c r="C1041" s="604" t="inlineStr">
        <is>
          <t xml:space="preserve">西亚/中亚系列</t>
        </is>
      </c>
      <c r="D1041" s="604" t="inlineStr">
        <is>
          <t xml:space="preserve">联赛</t>
        </is>
      </c>
      <c r="E1041" s="604" t="inlineStr">
        <is>
          <t xml:space="preserve">约旦U20</t>
        </is>
      </c>
      <c r="F1041" s="604" t="inlineStr">
        <is>
          <t xml:space="preserve">活赛恩U20 vs 阿尔费萨里U20</t>
        </is>
      </c>
      <c r="G1041" s="604" t="n">
        <v>0.88</v>
      </c>
      <c r="H1041" s="604" t="n">
        <v>-0.25</v>
      </c>
      <c r="I1041" s="604" t="n">
        <v>0.93</v>
      </c>
      <c r="J1041" s="604" t="inlineStr">
        <is>
          <t xml:space="preserve">0.88/-0.25/0.93</t>
        </is>
      </c>
      <c r="K1041" s="604" t="inlineStr">
        <is>
          <t xml:space="preserve">V4-C｜EV +0.1987</t>
        </is>
      </c>
      <c r="L1041" s="604" t="inlineStr">
        <is>
          <t xml:space="preserve">活赛恩U20</t>
        </is>
      </c>
      <c r="M1041" s="604" t="n">
        <v>0.6532896587849153</v>
      </c>
      <c r="N1041" s="604" t="inlineStr">
        <is>
          <t xml:space="preserve">V4纸面入选-C</t>
        </is>
      </c>
      <c r="O1041" s="604" t="inlineStr">
        <is>
          <t xml:space="preserve">0-0</t>
        </is>
      </c>
      <c r="P1041" s="604" t="str">
        <v>已结算</v>
      </c>
      <c r="Q1041" s="604" t="str">
        <v>半红</v>
      </c>
      <c r="R1041" s="604" t="n">
        <v>0.88</v>
      </c>
      <c r="S1041" s="604" t="n">
        <v>0.44</v>
      </c>
      <c r="T1041" s="604" t="inlineStr">
        <is>
          <t xml:space="preserve">https://m.titan007.com/analy/Analysis/3099108.htm</t>
        </is>
      </c>
      <c r="U1041" s="604" t="str">
        <f>IF(Q1041="","",IF(Q1041="待结算","待结算",IF(Q1041="红","黑",IF(Q1041="半红","半黑",IF(Q1041="走","走",IF(Q1041="半黑","半红","红"))))))</f>
        <v>半黑</v>
      </c>
      <c r="V1041" s="604" t="n">
        <f>IF(OR(Q1041="",Q1041="待结算"),"",IF(L1041=LEFT(F1041,FIND(" vs ",F1041)-1),I1041,G1041))</f>
        <v>0.93</v>
      </c>
      <c r="W1041" s="604" t="n">
        <f>IF(OR(U1041="",U1041="待结算"),"",IF(U1041="红",V1041,IF(U1041="半红",V1041*0.5,IF(U1041="走",0,IF(U1041="半黑",-0.5,-1)))))</f>
        <v>-0.5</v>
      </c>
      <c r="X1041" s="604" t="inlineStr">
        <is>
          <t xml:space="preserve">3099108</t>
        </is>
      </c>
      <c r="Y1041" s="604" t="inlineStr">
        <is>
          <t xml:space="preserve">V4</t>
        </is>
      </c>
      <c r="Z1041" s="604" t="inlineStr">
        <is>
          <t xml:space="preserve">prior-2026-10-05-v1</t>
        </is>
      </c>
      <c r="AA1041" s="604" t="inlineStr">
        <is>
          <t xml:space="preserve">C</t>
        </is>
      </c>
      <c r="AB1041" s="604" t="n">
        <v>0.4395526466870767</v>
      </c>
      <c r="AC1041" s="604" t="n">
        <v>0.2585596673421699</v>
      </c>
      <c r="AD1041" s="604" t="n"/>
      <c r="AE1041" s="604" t="n"/>
      <c r="AF1041" s="604" t="n">
        <v>0.3018876859707534</v>
      </c>
      <c r="AG1041" s="604" t="n">
        <v>0.1986848967444288</v>
      </c>
      <c r="AH1041" s="604" t="n"/>
      <c r="AI1041" s="604" t="n"/>
      <c r="AJ1041" s="604" t="n">
        <v>0.1986848967444288</v>
      </c>
      <c r="AK1041" s="604" t="n"/>
      <c r="AL1041" s="604" t="n"/>
      <c r="AM1041" s="604" t="n"/>
      <c r="AN1041" s="604" t="inlineStr">
        <is>
          <t xml:space="preserve">EVALUATED</t>
        </is>
      </c>
      <c r="AO1041" s="604" t="inlineStr">
        <is>
          <t xml:space="preserve">RECEIVING_VALIDATED_EDGE、BUCKET_PRIOR_ONLY、INTENT_INTERPRETATION_ONLY、FFL_OPTIONAL、EXPERT_MARKET</t>
        </is>
      </c>
      <c r="AP1041" s="604" t="inlineStr">
        <is>
          <t xml:space="preserve">b4b72075ad5f5e713b6e</t>
        </is>
      </c>
      <c r="AQ1041" s="604" t="n">
        <v>0.25</v>
      </c>
      <c r="AR1041" s="604" t="n">
        <v>0.88</v>
      </c>
      <c r="AS1041" s="604" t="n">
        <v>-0.25</v>
      </c>
      <c r="AT1041" s="604" t="n">
        <v>0.25</v>
      </c>
      <c r="AU1041" s="604" t="n">
        <v>0.88</v>
      </c>
      <c r="AV1041" s="604" t="n">
        <v>0.93</v>
      </c>
      <c r="AW1041" s="604" t="n">
        <v>46300.07479607639</v>
      </c>
      <c r="AX1041" s="604" t="inlineStr">
        <is>
          <t xml:space="preserve">https://simondongxiao.github.io/odds/v4/</t>
        </is>
      </c>
      <c r="AY1041" s="604" t="inlineStr">
        <is>
          <t xml:space="preserve">V4 Shadow Only；real_money=false；P(EV&gt;0)不是比赛胜率</t>
        </is>
      </c>
    </row>
    <row r="1042" ht="22" customHeight="1">
      <c r="A1042" s="604" t="inlineStr">
        <is>
          <t xml:space="preserve">2026-10-05</t>
        </is>
      </c>
      <c r="B1042" s="604" t="inlineStr">
        <is>
          <t xml:space="preserve">2026-10-05 22:30</t>
        </is>
      </c>
      <c r="C1042" s="604" t="inlineStr">
        <is>
          <t xml:space="preserve">欧洲非五大系列</t>
        </is>
      </c>
      <c r="D1042" s="604" t="inlineStr">
        <is>
          <t xml:space="preserve">联赛</t>
        </is>
      </c>
      <c r="E1042" s="604" t="inlineStr">
        <is>
          <t xml:space="preserve">欧青U21外</t>
        </is>
      </c>
      <c r="F1042" s="604" t="inlineStr">
        <is>
          <t xml:space="preserve">黑山U21 vs 亚美尼亚U21</t>
        </is>
      </c>
      <c r="G1042" s="604" t="n">
        <v>0.87</v>
      </c>
      <c r="H1042" s="604" t="n">
        <v>1.25</v>
      </c>
      <c r="I1042" s="604" t="n">
        <v>0.95</v>
      </c>
      <c r="J1042" s="604" t="inlineStr">
        <is>
          <t xml:space="preserve">0.87/1.25/0.95</t>
        </is>
      </c>
      <c r="K1042" s="604" t="inlineStr">
        <is>
          <t xml:space="preserve">V4-C｜EV +0.2117</t>
        </is>
      </c>
      <c r="L1042" s="604" t="inlineStr">
        <is>
          <t xml:space="preserve">黑山U21</t>
        </is>
      </c>
      <c r="M1042" s="604" t="n">
        <v>0.6630181015470739</v>
      </c>
      <c r="N1042" s="604" t="inlineStr">
        <is>
          <t xml:space="preserve">V4纸面入选-C</t>
        </is>
      </c>
      <c r="O1042" s="604" t="inlineStr">
        <is>
          <t xml:space="preserve">1-1</t>
        </is>
      </c>
      <c r="P1042" s="604" t="str">
        <v>已结算</v>
      </c>
      <c r="Q1042" s="646" t="str">
        <v>黑</v>
      </c>
      <c r="R1042" s="604" t="n">
        <v>0.87</v>
      </c>
      <c r="S1042" s="604" t="n">
        <f>IF(OR(Q1042="",Q1042="待结算"),"",IF(Q1042="红",R1042,IF(Q1042="半红",R1042*0.5,IF(Q1042="走",0,IF(Q1042="半黑",-0.5,-1)))))</f>
        <v>-1</v>
      </c>
      <c r="T1042" s="604" t="inlineStr">
        <is>
          <t xml:space="preserve">https://m.titan007.com/analy/Analysis/2781318.htm</t>
        </is>
      </c>
      <c r="U1042" s="645" t="str">
        <f>IF(Q1042="","",IF(Q1042="待结算","待结算",IF(Q1042="红","黑",IF(Q1042="半红","半黑",IF(Q1042="走","走",IF(Q1042="半黑","半红","红"))))))</f>
        <v>红</v>
      </c>
      <c r="V1042" s="604" t="n">
        <f>IF(OR(Q1042="",Q1042="待结算"),"",IF(L1042=LEFT(F1042,FIND(" vs ",F1042)-1),I1042,G1042))</f>
        <v>0.95</v>
      </c>
      <c r="W1042" s="604" t="n">
        <f>IF(OR(U1042="",U1042="待结算"),"",IF(U1042="红",V1042,IF(U1042="半红",V1042*0.5,IF(U1042="走",0,IF(U1042="半黑",-0.5,-1)))))</f>
        <v>0.95</v>
      </c>
      <c r="X1042" s="604" t="inlineStr">
        <is>
          <t xml:space="preserve">2781318</t>
        </is>
      </c>
      <c r="Y1042" s="604" t="inlineStr">
        <is>
          <t xml:space="preserve">V4</t>
        </is>
      </c>
      <c r="Z1042" s="604" t="inlineStr">
        <is>
          <t xml:space="preserve">prior-2026-10-05-v1</t>
        </is>
      </c>
      <c r="AA1042" s="604" t="inlineStr">
        <is>
          <t xml:space="preserve">C</t>
        </is>
      </c>
      <c r="AB1042" s="604" t="n">
        <v>0.5850952080141414</v>
      </c>
      <c r="AC1042" s="604" t="n"/>
      <c r="AD1042" s="604" t="n"/>
      <c r="AE1042" s="604" t="n">
        <v>0.2350551013648306</v>
      </c>
      <c r="AF1042" s="604" t="n">
        <v>0.179849690621028</v>
      </c>
      <c r="AG1042" s="604" t="n">
        <v>0.2116555896688597</v>
      </c>
      <c r="AH1042" s="604" t="n"/>
      <c r="AI1042" s="604" t="n"/>
      <c r="AJ1042" s="604" t="n">
        <v>0.2116555896688597</v>
      </c>
      <c r="AK1042" s="604" t="n"/>
      <c r="AL1042" s="604" t="n"/>
      <c r="AM1042" s="604" t="n"/>
      <c r="AN1042" s="604" t="inlineStr">
        <is>
          <t xml:space="preserve">EVALUATED</t>
        </is>
      </c>
      <c r="AO1042" s="604" t="inlineStr">
        <is>
          <t xml:space="preserve">GIVING_VALIDATED_EDGE、BUCKET_PRIOR_ONLY、INTENT_INTERPRETATION_ONLY、FFL_OPTIONAL、EXPERT_MARKET</t>
        </is>
      </c>
      <c r="AP1042" s="604" t="inlineStr">
        <is>
          <t xml:space="preserve">1e0f62c0ed00aa7fd2ca</t>
        </is>
      </c>
      <c r="AQ1042" s="604" t="n">
        <v>-1.25</v>
      </c>
      <c r="AR1042" s="604" t="n">
        <v>0.87</v>
      </c>
      <c r="AS1042" s="604" t="n">
        <v>1.25</v>
      </c>
      <c r="AT1042" s="604" t="n">
        <v>-1.25</v>
      </c>
      <c r="AU1042" s="604" t="n">
        <v>0.87</v>
      </c>
      <c r="AV1042" s="604" t="n">
        <v>0.95</v>
      </c>
      <c r="AW1042" s="604" t="n">
        <v>46300.07479607639</v>
      </c>
      <c r="AX1042" s="604" t="inlineStr">
        <is>
          <t xml:space="preserve">https://simondongxiao.github.io/odds/v4/</t>
        </is>
      </c>
      <c r="AY1042" s="604" t="inlineStr">
        <is>
          <t xml:space="preserve">V4 Shadow Only；real_money=false；P(EV&gt;0)不是比赛胜率</t>
        </is>
      </c>
    </row>
    <row r="1043" ht="22" customHeight="1">
      <c r="A1043" s="604" t="inlineStr">
        <is>
          <t xml:space="preserve">2026-10-05</t>
        </is>
      </c>
      <c r="B1043" s="604" t="inlineStr">
        <is>
          <t xml:space="preserve">2026-10-05 23:00</t>
        </is>
      </c>
      <c r="C1043" s="604" t="inlineStr">
        <is>
          <t xml:space="preserve">其他系列</t>
        </is>
      </c>
      <c r="D1043" s="604" t="inlineStr">
        <is>
          <t xml:space="preserve">联赛</t>
        </is>
      </c>
      <c r="E1043" s="604" t="inlineStr">
        <is>
          <t xml:space="preserve">斯伐甲</t>
        </is>
      </c>
      <c r="F1043" s="604" t="inlineStr">
        <is>
          <t xml:space="preserve">塔特拉 vs 沙莫林</t>
        </is>
      </c>
      <c r="G1043" s="604" t="n">
        <v>0.95</v>
      </c>
      <c r="H1043" s="604" t="n">
        <v>0</v>
      </c>
      <c r="I1043" s="604" t="n">
        <v>0.85</v>
      </c>
      <c r="J1043" s="604" t="inlineStr">
        <is>
          <t xml:space="preserve">0.95/0/0.85</t>
        </is>
      </c>
      <c r="K1043" s="604" t="inlineStr">
        <is>
          <t xml:space="preserve">V4-C｜EV +0.0031</t>
        </is>
      </c>
      <c r="L1043" s="604" t="str"/>
      <c r="M1043" s="604" t="n">
        <v>0.5146496299762475</v>
      </c>
      <c r="N1043" s="604" t="inlineStr">
        <is>
          <t xml:space="preserve">V4纸面入选-C</t>
        </is>
      </c>
      <c r="O1043" s="604" t="inlineStr">
        <is>
          <t xml:space="preserve">2-0</t>
        </is>
      </c>
      <c r="P1043" s="604" t="str">
        <v>赛果已核/冻结投注未核</v>
      </c>
      <c r="Q1043" s="645"/>
      <c r="R1043" s="604" t="n">
        <v>0.85</v>
      </c>
      <c r="S1043" s="604" t="str">
        <f>IF(OR(Q1043="",Q1043="待结算"),"",IF(Q1043="红",R1043,IF(Q1043="半红",R1043*0.5,IF(Q1043="走",0,IF(Q1043="半黑",-0.5,-1)))))</f>
      </c>
      <c r="T1043" s="604" t="inlineStr">
        <is>
          <t xml:space="preserve">https://m.titan007.com/analy/Analysis/3037929.htm</t>
        </is>
      </c>
      <c r="U1043" s="646" t="str">
        <f>IF(Q1043="","",IF(Q1043="待结算","待结算",IF(Q1043="红","黑",IF(Q1043="半红","半黑",IF(Q1043="走","走",IF(Q1043="半黑","半红","红"))))))</f>
      </c>
      <c r="V1043" s="604" t="str">
        <f>IF(OR(Q1043="",Q1043="待结算"),"",IF(L1043=LEFT(F1043,FIND(" vs ",F1043)-1),I1043,G1043))</f>
      </c>
      <c r="W1043" s="604" t="str">
        <f>IF(OR(U1043="",U1043="待结算"),"",IF(U1043="红",V1043,IF(U1043="半红",V1043*0.5,IF(U1043="走",0,IF(U1043="半黑",-0.5,-1)))))</f>
      </c>
      <c r="X1043" s="604" t="inlineStr">
        <is>
          <t xml:space="preserve">3037929</t>
        </is>
      </c>
      <c r="Y1043" s="604" t="inlineStr">
        <is>
          <t xml:space="preserve">V4</t>
        </is>
      </c>
      <c r="Z1043" s="604" t="inlineStr">
        <is>
          <t xml:space="preserve">prior-2026-10-05-v1</t>
        </is>
      </c>
      <c r="AA1043" s="604" t="inlineStr">
        <is>
          <t xml:space="preserve">C</t>
        </is>
      </c>
      <c r="AB1043" s="604" t="n">
        <v>0.4480810053625336</v>
      </c>
      <c r="AC1043" s="604" t="n"/>
      <c r="AD1043" s="604" t="n"/>
      <c r="AE1043" s="604" t="n">
        <v>0.2586949284964462</v>
      </c>
      <c r="AF1043" s="604" t="n">
        <v>0.2932240661410203</v>
      </c>
      <c r="AG1043" s="604" t="n">
        <v>0.003105424705163451</v>
      </c>
      <c r="AH1043" s="604" t="n"/>
      <c r="AI1043" s="604" t="n"/>
      <c r="AJ1043" s="604" t="n">
        <v>0.003105424705163451</v>
      </c>
      <c r="AK1043" s="604" t="n"/>
      <c r="AL1043" s="604" t="n"/>
      <c r="AM1043" s="604" t="n"/>
      <c r="AN1043" s="604" t="inlineStr">
        <is>
          <t xml:space="preserve">EVALUATED</t>
        </is>
      </c>
      <c r="AO1043" s="604" t="inlineStr">
        <is>
          <t xml:space="preserve">EDGE_BELOW_UNCERTAINTY_THRESHOLD、BUCKET_PRIOR_ONLY、INTENT_INTERPRETATION_ONLY、FFL_OPTIONAL、EXPERT_MARKET</t>
        </is>
      </c>
      <c r="AP1043" s="604" t="inlineStr">
        <is>
          <t xml:space="preserve">c6639982b47f56bd6621</t>
        </is>
      </c>
      <c r="AQ1043" s="604" t="n">
        <v>0</v>
      </c>
      <c r="AR1043" s="604" t="n"/>
      <c r="AS1043" s="604" t="n">
        <v>0</v>
      </c>
      <c r="AT1043" s="604" t="n">
        <v>0</v>
      </c>
      <c r="AU1043" s="604" t="n">
        <v>0.95</v>
      </c>
      <c r="AV1043" s="604" t="n">
        <v>0.85</v>
      </c>
      <c r="AW1043" s="604" t="n">
        <v>46300.07479607639</v>
      </c>
      <c r="AX1043" s="604" t="inlineStr">
        <is>
          <t xml:space="preserve">https://simondongxiao.github.io/odds/v4/</t>
        </is>
      </c>
      <c r="AY1043" s="604" t="inlineStr">
        <is>
          <t xml:space="preserve">V4 Shadow Only；real_money=false；P(EV&gt;0)不是比赛胜率</t>
        </is>
      </c>
    </row>
    <row r="1044" ht="22" customHeight="1">
      <c r="A1044" s="604" t="inlineStr">
        <is>
          <t xml:space="preserve">2026-10-05</t>
        </is>
      </c>
      <c r="B1044" s="604" t="inlineStr">
        <is>
          <t xml:space="preserve">2026-10-05 23:00</t>
        </is>
      </c>
      <c r="C1044" s="604" t="inlineStr">
        <is>
          <t xml:space="preserve">其他系列</t>
        </is>
      </c>
      <c r="D1044" s="604" t="inlineStr">
        <is>
          <t xml:space="preserve">联赛</t>
        </is>
      </c>
      <c r="E1044" s="604" t="inlineStr">
        <is>
          <t xml:space="preserve">加纳联</t>
        </is>
      </c>
      <c r="F1044" s="604" t="inlineStr">
        <is>
          <t xml:space="preserve">多玛团结SC vs 胜利俱乐部勇士</t>
        </is>
      </c>
      <c r="G1044" s="604" t="n">
        <v>0.8</v>
      </c>
      <c r="H1044" s="604" t="n">
        <v>0.75</v>
      </c>
      <c r="I1044" s="604" t="n">
        <v>1</v>
      </c>
      <c r="J1044" s="604" t="inlineStr">
        <is>
          <t xml:space="preserve">0.8/0.75/1</t>
        </is>
      </c>
      <c r="K1044" s="604" t="inlineStr">
        <is>
          <t xml:space="preserve">V4-C｜EV +0.1194</t>
        </is>
      </c>
      <c r="L1044" s="604" t="inlineStr">
        <is>
          <t xml:space="preserve">多玛团结SC</t>
        </is>
      </c>
      <c r="M1044" s="604" t="n">
        <v>0.6316747841041986</v>
      </c>
      <c r="N1044" s="604" t="inlineStr">
        <is>
          <t xml:space="preserve">V4纸面入选-C</t>
        </is>
      </c>
      <c r="O1044" s="604" t="inlineStr">
        <is>
          <t xml:space="preserve">0-0</t>
        </is>
      </c>
      <c r="P1044" s="604" t="str">
        <v>已结算</v>
      </c>
      <c r="Q1044" s="646" t="str">
        <v>黑</v>
      </c>
      <c r="R1044" s="604" t="n">
        <v>0.8</v>
      </c>
      <c r="S1044" s="604" t="n">
        <f>IF(OR(Q1044="",Q1044="待结算"),"",IF(Q1044="红",R1044,IF(Q1044="半红",R1044*0.5,IF(Q1044="走",0,IF(Q1044="半黑",-0.5,-1)))))</f>
        <v>-1</v>
      </c>
      <c r="T1044" s="604" t="inlineStr">
        <is>
          <t xml:space="preserve">https://m.titan007.com/analy/Analysis/3097814.htm</t>
        </is>
      </c>
      <c r="U1044" s="645" t="str">
        <f>IF(Q1044="","",IF(Q1044="待结算","待结算",IF(Q1044="红","黑",IF(Q1044="半红","半黑",IF(Q1044="走","走",IF(Q1044="半黑","半红","红"))))))</f>
        <v>红</v>
      </c>
      <c r="V1044" s="604" t="n">
        <f>IF(OR(Q1044="",Q1044="待结算"),"",IF(L1044=LEFT(F1044,FIND(" vs ",F1044)-1),I1044,G1044))</f>
        <v>1</v>
      </c>
      <c r="W1044" s="604" t="n">
        <f>IF(OR(U1044="",U1044="待结算"),"",IF(U1044="红",V1044,IF(U1044="半红",V1044*0.5,IF(U1044="走",0,IF(U1044="半黑",-0.5,-1)))))</f>
        <v>1</v>
      </c>
      <c r="X1044" s="604" t="inlineStr">
        <is>
          <t xml:space="preserve">3097814</t>
        </is>
      </c>
      <c r="Y1044" s="604" t="inlineStr">
        <is>
          <t xml:space="preserve">V4</t>
        </is>
      </c>
      <c r="Z1044" s="604" t="inlineStr">
        <is>
          <t xml:space="preserve">prior-2026-10-05-v1</t>
        </is>
      </c>
      <c r="AA1044" s="604" t="inlineStr">
        <is>
          <t xml:space="preserve">C</t>
        </is>
      </c>
      <c r="AB1044" s="604" t="n">
        <v>0.4214878087038711</v>
      </c>
      <c r="AC1044" s="604" t="n">
        <v>0.2576334174530027</v>
      </c>
      <c r="AD1044" s="604" t="n"/>
      <c r="AE1044" s="604" t="n"/>
      <c r="AF1044" s="604" t="n">
        <v>0.3208787738431262</v>
      </c>
      <c r="AG1044" s="604" t="n">
        <v>0.1193648401011718</v>
      </c>
      <c r="AH1044" s="604" t="n"/>
      <c r="AI1044" s="604" t="n"/>
      <c r="AJ1044" s="604" t="n">
        <v>0.1193648401011718</v>
      </c>
      <c r="AK1044" s="604" t="n"/>
      <c r="AL1044" s="604" t="n"/>
      <c r="AM1044" s="604" t="n"/>
      <c r="AN1044" s="604" t="inlineStr">
        <is>
          <t xml:space="preserve">EVALUATED</t>
        </is>
      </c>
      <c r="AO1044" s="604" t="inlineStr">
        <is>
          <t xml:space="preserve">GIVING_VALIDATED_EDGE、BUCKET_PRIOR_ONLY、INTENT_INTERPRETATION_ONLY、FFL_OPTIONAL、EXPERT_MARKET</t>
        </is>
      </c>
      <c r="AP1044" s="604" t="inlineStr">
        <is>
          <t xml:space="preserve">e0c22be387635f887c07</t>
        </is>
      </c>
      <c r="AQ1044" s="604" t="n">
        <v>-0.75</v>
      </c>
      <c r="AR1044" s="604" t="n">
        <v>0.8</v>
      </c>
      <c r="AS1044" s="604" t="n">
        <v>0.75</v>
      </c>
      <c r="AT1044" s="604" t="n">
        <v>-0.75</v>
      </c>
      <c r="AU1044" s="604" t="n">
        <v>0.8</v>
      </c>
      <c r="AV1044" s="604" t="n">
        <v>1</v>
      </c>
      <c r="AW1044" s="604" t="n">
        <v>46300.07479607639</v>
      </c>
      <c r="AX1044" s="604" t="inlineStr">
        <is>
          <t xml:space="preserve">https://simondongxiao.github.io/odds/v4/</t>
        </is>
      </c>
      <c r="AY1044" s="604" t="inlineStr">
        <is>
          <t xml:space="preserve">V4 Shadow Only；real_money=false；P(EV&gt;0)不是比赛胜率</t>
        </is>
      </c>
    </row>
    <row r="1045" ht="22" customHeight="1">
      <c r="A1045" s="604" t="inlineStr">
        <is>
          <t xml:space="preserve">2026-10-05</t>
        </is>
      </c>
      <c r="B1045" s="604" t="inlineStr">
        <is>
          <t xml:space="preserve">2026-10-05 23:30</t>
        </is>
      </c>
      <c r="C1045" s="604" t="inlineStr">
        <is>
          <t xml:space="preserve">其他系列</t>
        </is>
      </c>
      <c r="D1045" s="604" t="inlineStr">
        <is>
          <t xml:space="preserve">联赛</t>
        </is>
      </c>
      <c r="E1045" s="604" t="inlineStr">
        <is>
          <t xml:space="preserve">科特超</t>
        </is>
      </c>
      <c r="F1045" s="604" t="inlineStr">
        <is>
          <t xml:space="preserve">穆纳阿库普 vs 亚穆苏克罗FC</t>
        </is>
      </c>
      <c r="G1045" s="604" t="n">
        <v>0.88</v>
      </c>
      <c r="H1045" s="604" t="n">
        <v>0.5</v>
      </c>
      <c r="I1045" s="604" t="n">
        <v>0.93</v>
      </c>
      <c r="J1045" s="604" t="inlineStr">
        <is>
          <t xml:space="preserve">0.88/0.5/0.93</t>
        </is>
      </c>
      <c r="K1045" s="604" t="inlineStr">
        <is>
          <t xml:space="preserve">V4-B｜EV +0.1432</t>
        </is>
      </c>
      <c r="L1045" s="604" t="inlineStr">
        <is>
          <t xml:space="preserve">穆纳阿库普</t>
        </is>
      </c>
      <c r="M1045" s="604" t="n">
        <v>0.6080680703752783</v>
      </c>
      <c r="N1045" s="604" t="inlineStr">
        <is>
          <t xml:space="preserve">V4纸面入选-B</t>
        </is>
      </c>
      <c r="O1045" s="604" t="inlineStr">
        <is>
          <t xml:space="preserve">0-2</t>
        </is>
      </c>
      <c r="P1045" s="604" t="str">
        <v>已结算</v>
      </c>
      <c r="Q1045" s="646" t="str">
        <v>黑</v>
      </c>
      <c r="R1045" s="604" t="n">
        <v>0.88</v>
      </c>
      <c r="S1045" s="604" t="n">
        <f>IF(OR(Q1045="",Q1045="待结算"),"",IF(Q1045="红",R1045,IF(Q1045="半红",R1045*0.5,IF(Q1045="走",0,IF(Q1045="半黑",-0.5,-1)))))</f>
        <v>-1</v>
      </c>
      <c r="T1045" s="604" t="inlineStr">
        <is>
          <t xml:space="preserve">https://m.titan007.com/analy/Analysis/3097326.htm</t>
        </is>
      </c>
      <c r="U1045" s="645" t="str">
        <f>IF(Q1045="","",IF(Q1045="待结算","待结算",IF(Q1045="红","黑",IF(Q1045="半红","半黑",IF(Q1045="走","走",IF(Q1045="半黑","半红","红"))))))</f>
        <v>红</v>
      </c>
      <c r="V1045" s="604" t="n">
        <f>IF(OR(Q1045="",Q1045="待结算"),"",IF(L1045=LEFT(F1045,FIND(" vs ",F1045)-1),I1045,G1045))</f>
        <v>0.93</v>
      </c>
      <c r="W1045" s="604" t="n">
        <f>IF(OR(U1045="",U1045="待结算"),"",IF(U1045="红",V1045,IF(U1045="半红",V1045*0.5,IF(U1045="走",0,IF(U1045="半黑",-0.5,-1)))))</f>
        <v>0.93</v>
      </c>
      <c r="X1045" s="604" t="inlineStr">
        <is>
          <t xml:space="preserve">3097326</t>
        </is>
      </c>
      <c r="Y1045" s="604" t="inlineStr">
        <is>
          <t xml:space="preserve">V4</t>
        </is>
      </c>
      <c r="Z1045" s="604" t="inlineStr">
        <is>
          <t xml:space="preserve">prior-2026-10-05-v1</t>
        </is>
      </c>
      <c r="AA1045" s="604" t="inlineStr">
        <is>
          <t xml:space="preserve">B</t>
        </is>
      </c>
      <c r="AB1045" s="604" t="n">
        <v>0.6080680703752783</v>
      </c>
      <c r="AC1045" s="604" t="n"/>
      <c r="AD1045" s="604" t="n"/>
      <c r="AE1045" s="604" t="n"/>
      <c r="AF1045" s="604" t="n">
        <v>0.3919319296247217</v>
      </c>
      <c r="AG1045" s="604" t="n">
        <v>0.1431679723055233</v>
      </c>
      <c r="AH1045" s="604" t="n"/>
      <c r="AI1045" s="604" t="n"/>
      <c r="AJ1045" s="604" t="n">
        <v>0.1431679723055233</v>
      </c>
      <c r="AK1045" s="604" t="n"/>
      <c r="AL1045" s="604" t="n"/>
      <c r="AM1045" s="604" t="n"/>
      <c r="AN1045" s="604" t="inlineStr">
        <is>
          <t xml:space="preserve">EVALUATED</t>
        </is>
      </c>
      <c r="AO1045" s="604" t="inlineStr">
        <is>
          <t xml:space="preserve">GIVING_VALIDATED_EDGE、BUCKET_PRIOR_ONLY、INTENT_INTERPRETATION_ONLY、FFL_OPTIONAL、EXPERT_MARKET</t>
        </is>
      </c>
      <c r="AP1045" s="604" t="inlineStr">
        <is>
          <t xml:space="preserve">6b332a2ebef98117d777</t>
        </is>
      </c>
      <c r="AQ1045" s="604" t="n">
        <v>-0.5</v>
      </c>
      <c r="AR1045" s="604" t="n">
        <v>0.88</v>
      </c>
      <c r="AS1045" s="604" t="n">
        <v>0.5</v>
      </c>
      <c r="AT1045" s="604" t="n">
        <v>-0.5</v>
      </c>
      <c r="AU1045" s="604" t="n">
        <v>0.88</v>
      </c>
      <c r="AV1045" s="604" t="n">
        <v>0.93</v>
      </c>
      <c r="AW1045" s="604" t="n">
        <v>46300.07479607639</v>
      </c>
      <c r="AX1045" s="604" t="inlineStr">
        <is>
          <t xml:space="preserve">https://simondongxiao.github.io/odds/v4/</t>
        </is>
      </c>
      <c r="AY1045" s="604" t="inlineStr">
        <is>
          <t xml:space="preserve">V4 Shadow Only；real_money=false；P(EV&gt;0)不是比赛胜率</t>
        </is>
      </c>
    </row>
    <row r="1046" ht="22" customHeight="1">
      <c r="A1046" s="604" t="inlineStr">
        <is>
          <t xml:space="preserve">2026-10-05</t>
        </is>
      </c>
      <c r="B1046" s="604" t="inlineStr">
        <is>
          <t xml:space="preserve">2026-10-06 00:00</t>
        </is>
      </c>
      <c r="C1046" s="604" t="inlineStr">
        <is>
          <t xml:space="preserve">欧洲非五大系列</t>
        </is>
      </c>
      <c r="D1046" s="604" t="inlineStr">
        <is>
          <t xml:space="preserve">联赛</t>
        </is>
      </c>
      <c r="E1046" s="604" t="inlineStr">
        <is>
          <t xml:space="preserve">欧国联</t>
        </is>
      </c>
      <c r="F1046" s="604" t="inlineStr">
        <is>
          <t xml:space="preserve">塞浦路斯 vs 拉脱维亚</t>
        </is>
      </c>
      <c r="G1046" s="604" t="n">
        <v>0.79</v>
      </c>
      <c r="H1046" s="604" t="n">
        <v>0.75</v>
      </c>
      <c r="I1046" s="604" t="n">
        <v>1.03</v>
      </c>
      <c r="J1046" s="604" t="inlineStr">
        <is>
          <t xml:space="preserve">0.79/0.75/1.03</t>
        </is>
      </c>
      <c r="K1046" s="604" t="inlineStr">
        <is>
          <t xml:space="preserve">V4-B｜EV +0.1703</t>
        </is>
      </c>
      <c r="L1046" s="604" t="inlineStr">
        <is>
          <t xml:space="preserve">塞浦路斯</t>
        </is>
      </c>
      <c r="M1046" s="604" t="n">
        <v>0.6677879205764249</v>
      </c>
      <c r="N1046" s="604" t="inlineStr">
        <is>
          <t xml:space="preserve">V4纸面入选-B</t>
        </is>
      </c>
      <c r="O1046" s="604" t="inlineStr">
        <is>
          <t xml:space="preserve">2-1</t>
        </is>
      </c>
      <c r="P1046" s="604" t="str">
        <v>已结算</v>
      </c>
      <c r="Q1046" s="649" t="str">
        <v>半红</v>
      </c>
      <c r="R1046" s="604" t="n">
        <v>0.79</v>
      </c>
      <c r="S1046" s="604" t="n">
        <f>IF(OR(Q1046="",Q1046="待结算"),"",IF(Q1046="红",R1046,IF(Q1046="半红",R1046*0.5,IF(Q1046="走",0,IF(Q1046="半黑",-0.5,-1)))))</f>
        <v>0.395</v>
      </c>
      <c r="T1046" s="604" t="inlineStr">
        <is>
          <t xml:space="preserve">https://m.titan007.com/analy/Analysis/2981548.htm</t>
        </is>
      </c>
      <c r="U1046" s="648" t="str">
        <f>IF(Q1046="","",IF(Q1046="待结算","待结算",IF(Q1046="红","黑",IF(Q1046="半红","半黑",IF(Q1046="走","走",IF(Q1046="半黑","半红","红"))))))</f>
        <v>半黑</v>
      </c>
      <c r="V1046" s="604" t="n">
        <f>IF(OR(Q1046="",Q1046="待结算"),"",IF(L1046=LEFT(F1046,FIND(" vs ",F1046)-1),I1046,G1046))</f>
        <v>1.03</v>
      </c>
      <c r="W1046" s="604" t="n">
        <f>IF(OR(U1046="",U1046="待结算"),"",IF(U1046="红",V1046,IF(U1046="半红",V1046*0.5,IF(U1046="走",0,IF(U1046="半黑",-0.5,-1)))))</f>
        <v>-0.5</v>
      </c>
      <c r="X1046" s="604" t="inlineStr">
        <is>
          <t xml:space="preserve">2981548</t>
        </is>
      </c>
      <c r="Y1046" s="604" t="inlineStr">
        <is>
          <t xml:space="preserve">V4</t>
        </is>
      </c>
      <c r="Z1046" s="604" t="inlineStr">
        <is>
          <t xml:space="preserve">prior-2026-10-05-v1</t>
        </is>
      </c>
      <c r="AA1046" s="604" t="inlineStr">
        <is>
          <t xml:space="preserve">B</t>
        </is>
      </c>
      <c r="AB1046" s="604" t="n">
        <v>0.4541661940622099</v>
      </c>
      <c r="AC1046" s="604" t="n">
        <v>0.2561737303390259</v>
      </c>
      <c r="AD1046" s="604" t="n"/>
      <c r="AE1046" s="604" t="n"/>
      <c r="AF1046" s="604" t="n">
        <v>0.2896600755987642</v>
      </c>
      <c r="AG1046" s="604" t="n">
        <v>0.1703198411942969</v>
      </c>
      <c r="AH1046" s="604" t="n"/>
      <c r="AI1046" s="604" t="n"/>
      <c r="AJ1046" s="604" t="n">
        <v>0.1703198411942969</v>
      </c>
      <c r="AK1046" s="604" t="n"/>
      <c r="AL1046" s="604" t="n"/>
      <c r="AM1046" s="604" t="n"/>
      <c r="AN1046" s="604" t="inlineStr">
        <is>
          <t xml:space="preserve">EVALUATED</t>
        </is>
      </c>
      <c r="AO1046" s="604" t="inlineStr">
        <is>
          <t xml:space="preserve">GIVING_VALIDATED_EDGE、BUCKET_PRIOR_ONLY、INTENT_INTERPRETATION_ONLY、FFL_OPTIONAL、EXPERT_MARKET</t>
        </is>
      </c>
      <c r="AP1046" s="604" t="inlineStr">
        <is>
          <t xml:space="preserve">b65deb3f62f5bb93e225</t>
        </is>
      </c>
      <c r="AQ1046" s="604" t="n">
        <v>-0.75</v>
      </c>
      <c r="AR1046" s="604" t="n">
        <v>0.79</v>
      </c>
      <c r="AS1046" s="604" t="n">
        <v>0.75</v>
      </c>
      <c r="AT1046" s="604" t="n">
        <v>-0.75</v>
      </c>
      <c r="AU1046" s="604" t="n">
        <v>0.79</v>
      </c>
      <c r="AV1046" s="604" t="n">
        <v>1.03</v>
      </c>
      <c r="AW1046" s="604" t="n">
        <v>46300.07479607639</v>
      </c>
      <c r="AX1046" s="604" t="inlineStr">
        <is>
          <t xml:space="preserve">https://simondongxiao.github.io/odds/v4/</t>
        </is>
      </c>
      <c r="AY1046" s="604" t="inlineStr">
        <is>
          <t xml:space="preserve">V4 Shadow Only；real_money=false；P(EV&gt;0)不是比赛胜率</t>
        </is>
      </c>
    </row>
    <row r="1047" ht="22" customHeight="1">
      <c r="A1047" s="604" t="inlineStr">
        <is>
          <t xml:space="preserve">2026-10-05</t>
        </is>
      </c>
      <c r="B1047" s="604" t="inlineStr">
        <is>
          <t xml:space="preserve">2026-10-06 00:00</t>
        </is>
      </c>
      <c r="C1047" s="604" t="inlineStr">
        <is>
          <t xml:space="preserve">其他系列</t>
        </is>
      </c>
      <c r="D1047" s="604" t="inlineStr">
        <is>
          <t xml:space="preserve">联赛</t>
        </is>
      </c>
      <c r="E1047" s="604" t="inlineStr">
        <is>
          <t xml:space="preserve">塞尔甲</t>
        </is>
      </c>
      <c r="F1047" s="604" t="inlineStr">
        <is>
          <t xml:space="preserve">巴奇卡托波拉 vs 格拉菲卡贝尔格莱德</t>
        </is>
      </c>
      <c r="G1047" s="604" t="n">
        <v>0.8</v>
      </c>
      <c r="H1047" s="604" t="n">
        <v>1.5</v>
      </c>
      <c r="I1047" s="604" t="n">
        <v>0.9</v>
      </c>
      <c r="J1047" s="604" t="inlineStr">
        <is>
          <t xml:space="preserve">0.8/1.5/0.9</t>
        </is>
      </c>
      <c r="K1047" s="604" t="inlineStr">
        <is>
          <t xml:space="preserve">V4-B｜EV +0.1817</t>
        </is>
      </c>
      <c r="L1047" s="604" t="inlineStr">
        <is>
          <t xml:space="preserve">巴奇卡托波拉</t>
        </is>
      </c>
      <c r="M1047" s="604" t="n">
        <v>0.6564909381273087</v>
      </c>
      <c r="N1047" s="604" t="inlineStr">
        <is>
          <t xml:space="preserve">V4纸面入选-B</t>
        </is>
      </c>
      <c r="O1047" s="604" t="inlineStr">
        <is>
          <t xml:space="preserve">4-1</t>
        </is>
      </c>
      <c r="P1047" s="604" t="str">
        <v>已结算</v>
      </c>
      <c r="Q1047" s="645" t="str">
        <v>红</v>
      </c>
      <c r="R1047" s="604" t="n">
        <v>0.8</v>
      </c>
      <c r="S1047" s="604" t="n">
        <f>IF(OR(Q1047="",Q1047="待结算"),"",IF(Q1047="红",R1047,IF(Q1047="半红",R1047*0.5,IF(Q1047="走",0,IF(Q1047="半黑",-0.5,-1)))))</f>
        <v>0.8</v>
      </c>
      <c r="T1047" s="604" t="inlineStr">
        <is>
          <t xml:space="preserve">https://m.titan007.com/analy/Analysis/3050284.htm</t>
        </is>
      </c>
      <c r="U1047" s="646" t="str">
        <f>IF(Q1047="","",IF(Q1047="待结算","待结算",IF(Q1047="红","黑",IF(Q1047="半红","半黑",IF(Q1047="走","走",IF(Q1047="半黑","半红","红"))))))</f>
        <v>黑</v>
      </c>
      <c r="V1047" s="604" t="n">
        <f>IF(OR(Q1047="",Q1047="待结算"),"",IF(L1047=LEFT(F1047,FIND(" vs ",F1047)-1),I1047,G1047))</f>
        <v>0.9</v>
      </c>
      <c r="W1047" s="604" t="n">
        <f>IF(OR(U1047="",U1047="待结算"),"",IF(U1047="红",V1047,IF(U1047="半红",V1047*0.5,IF(U1047="走",0,IF(U1047="半黑",-0.5,-1)))))</f>
        <v>-1</v>
      </c>
      <c r="X1047" s="604" t="inlineStr">
        <is>
          <t xml:space="preserve">3050284</t>
        </is>
      </c>
      <c r="Y1047" s="604" t="inlineStr">
        <is>
          <t xml:space="preserve">V4</t>
        </is>
      </c>
      <c r="Z1047" s="604" t="inlineStr">
        <is>
          <t xml:space="preserve">prior-2026-10-05-v1</t>
        </is>
      </c>
      <c r="AA1047" s="604" t="inlineStr">
        <is>
          <t xml:space="preserve">B</t>
        </is>
      </c>
      <c r="AB1047" s="604" t="n">
        <v>0.6564909381273087</v>
      </c>
      <c r="AC1047" s="604" t="n"/>
      <c r="AD1047" s="604" t="n"/>
      <c r="AE1047" s="604" t="n"/>
      <c r="AF1047" s="604" t="n">
        <v>0.3435090618726913</v>
      </c>
      <c r="AG1047" s="604" t="n">
        <v>0.1816836886291557</v>
      </c>
      <c r="AH1047" s="604" t="n"/>
      <c r="AI1047" s="604" t="n"/>
      <c r="AJ1047" s="604" t="n">
        <v>0.1816836886291557</v>
      </c>
      <c r="AK1047" s="604" t="n"/>
      <c r="AL1047" s="604" t="n"/>
      <c r="AM1047" s="604" t="n"/>
      <c r="AN1047" s="604" t="inlineStr">
        <is>
          <t xml:space="preserve">EVALUATED</t>
        </is>
      </c>
      <c r="AO1047" s="604" t="inlineStr">
        <is>
          <t xml:space="preserve">GIVING_VALIDATED_EDGE、BUCKET_PRIOR_ONLY、INTENT_INTERPRETATION_ONLY、FFL_OPTIONAL、EXPERT_MARKET</t>
        </is>
      </c>
      <c r="AP1047" s="604" t="inlineStr">
        <is>
          <t xml:space="preserve">84563fa6ceaa320de27d</t>
        </is>
      </c>
      <c r="AQ1047" s="604" t="n">
        <v>-1.5</v>
      </c>
      <c r="AR1047" s="604" t="n">
        <v>0.8</v>
      </c>
      <c r="AS1047" s="604" t="n">
        <v>1.5</v>
      </c>
      <c r="AT1047" s="604" t="n">
        <v>-1.5</v>
      </c>
      <c r="AU1047" s="604" t="n">
        <v>0.8</v>
      </c>
      <c r="AV1047" s="604" t="n">
        <v>0.9</v>
      </c>
      <c r="AW1047" s="604" t="n">
        <v>46300.07479607639</v>
      </c>
      <c r="AX1047" s="604" t="inlineStr">
        <is>
          <t xml:space="preserve">https://simondongxiao.github.io/odds/v4/</t>
        </is>
      </c>
      <c r="AY1047" s="604" t="inlineStr">
        <is>
          <t xml:space="preserve">V4 Shadow Only；real_money=false；P(EV&gt;0)不是比赛胜率</t>
        </is>
      </c>
    </row>
    <row r="1048" ht="22" customHeight="1">
      <c r="A1048" s="604" t="inlineStr">
        <is>
          <t xml:space="preserve">2026-10-05</t>
        </is>
      </c>
      <c r="B1048" s="604" t="inlineStr">
        <is>
          <t xml:space="preserve">2026-10-06 00:00</t>
        </is>
      </c>
      <c r="C1048" s="604" t="inlineStr">
        <is>
          <t xml:space="preserve">其他系列</t>
        </is>
      </c>
      <c r="D1048" s="604" t="inlineStr">
        <is>
          <t xml:space="preserve">联赛</t>
        </is>
      </c>
      <c r="E1048" s="604" t="inlineStr">
        <is>
          <t xml:space="preserve">国际友谊</t>
        </is>
      </c>
      <c r="F1048" s="604" t="inlineStr">
        <is>
          <t xml:space="preserve">塞尔维亚U21 vs 俄罗斯U21</t>
        </is>
      </c>
      <c r="G1048" s="604" t="n">
        <v>0.8</v>
      </c>
      <c r="H1048" s="604" t="n">
        <v>-0.25</v>
      </c>
      <c r="I1048" s="604" t="n">
        <v>0.97</v>
      </c>
      <c r="J1048" s="604" t="inlineStr">
        <is>
          <t xml:space="preserve">0.8/-0.25/0.97</t>
        </is>
      </c>
      <c r="K1048" s="604" t="inlineStr">
        <is>
          <t xml:space="preserve">V4-C｜EV +0.1294</t>
        </is>
      </c>
      <c r="L1048" s="604" t="inlineStr">
        <is>
          <t xml:space="preserve">塞尔维亚U21</t>
        </is>
      </c>
      <c r="M1048" s="604" t="n">
        <v>0.6382707120858245</v>
      </c>
      <c r="N1048" s="604" t="inlineStr">
        <is>
          <t xml:space="preserve">V4纸面入选-C</t>
        </is>
      </c>
      <c r="O1048" s="604" t="inlineStr">
        <is>
          <t xml:space="preserve">2-1</t>
        </is>
      </c>
      <c r="P1048" s="604" t="str">
        <v>已结算</v>
      </c>
      <c r="Q1048" s="645" t="str">
        <v>红</v>
      </c>
      <c r="R1048" s="604" t="n">
        <v>0.8</v>
      </c>
      <c r="S1048" s="604" t="n">
        <f>IF(OR(Q1048="",Q1048="待结算"),"",IF(Q1048="红",R1048,IF(Q1048="半红",R1048*0.5,IF(Q1048="走",0,IF(Q1048="半黑",-0.5,-1)))))</f>
        <v>0.8</v>
      </c>
      <c r="T1048" s="604" t="inlineStr">
        <is>
          <t xml:space="preserve">https://m.titan007.com/analy/Analysis/3097747.htm</t>
        </is>
      </c>
      <c r="U1048" s="646" t="str">
        <f>IF(Q1048="","",IF(Q1048="待结算","待结算",IF(Q1048="红","黑",IF(Q1048="半红","半黑",IF(Q1048="走","走",IF(Q1048="半黑","半红","红"))))))</f>
        <v>黑</v>
      </c>
      <c r="V1048" s="604" t="n">
        <f>IF(OR(Q1048="",Q1048="待结算"),"",IF(L1048=LEFT(F1048,FIND(" vs ",F1048)-1),I1048,G1048))</f>
        <v>0.97</v>
      </c>
      <c r="W1048" s="604" t="n">
        <f>IF(OR(U1048="",U1048="待结算"),"",IF(U1048="红",V1048,IF(U1048="半红",V1048*0.5,IF(U1048="走",0,IF(U1048="半黑",-0.5,-1)))))</f>
        <v>-1</v>
      </c>
      <c r="X1048" s="604" t="inlineStr">
        <is>
          <t xml:space="preserve">3097747</t>
        </is>
      </c>
      <c r="Y1048" s="604" t="inlineStr">
        <is>
          <t xml:space="preserve">V4</t>
        </is>
      </c>
      <c r="Z1048" s="604" t="inlineStr">
        <is>
          <t xml:space="preserve">prior-2026-10-05-v1</t>
        </is>
      </c>
      <c r="AA1048" s="604" t="inlineStr">
        <is>
          <t xml:space="preserve">C</t>
        </is>
      </c>
      <c r="AB1048" s="604" t="n">
        <v>0.4241926868171954</v>
      </c>
      <c r="AC1048" s="604" t="n">
        <v>0.2613463375611078</v>
      </c>
      <c r="AD1048" s="604" t="n"/>
      <c r="AE1048" s="604" t="n"/>
      <c r="AF1048" s="604" t="n">
        <v>0.3144609756216968</v>
      </c>
      <c r="AG1048" s="604" t="n">
        <v>0.1294317088565027</v>
      </c>
      <c r="AH1048" s="604" t="n"/>
      <c r="AI1048" s="604" t="n"/>
      <c r="AJ1048" s="604" t="n">
        <v>0.1294317088565027</v>
      </c>
      <c r="AK1048" s="604" t="n"/>
      <c r="AL1048" s="604" t="n"/>
      <c r="AM1048" s="604" t="n"/>
      <c r="AN1048" s="604" t="inlineStr">
        <is>
          <t xml:space="preserve">EVALUATED</t>
        </is>
      </c>
      <c r="AO1048" s="604" t="inlineStr">
        <is>
          <t xml:space="preserve">RECEIVING_VALIDATED_EDGE、BUCKET_PRIOR_ONLY、INTENT_INTERPRETATION_ONLY、FFL_OPTIONAL、EXPERT_MARKET</t>
        </is>
      </c>
      <c r="AP1048" s="604" t="inlineStr">
        <is>
          <t xml:space="preserve">cb077fc4201c7c5cab79</t>
        </is>
      </c>
      <c r="AQ1048" s="604" t="n">
        <v>0.25</v>
      </c>
      <c r="AR1048" s="604" t="n">
        <v>0.8</v>
      </c>
      <c r="AS1048" s="604" t="n">
        <v>-0.25</v>
      </c>
      <c r="AT1048" s="604" t="n">
        <v>0.25</v>
      </c>
      <c r="AU1048" s="604" t="n">
        <v>0.8</v>
      </c>
      <c r="AV1048" s="604" t="n">
        <v>0.97</v>
      </c>
      <c r="AW1048" s="604" t="n">
        <v>46300.07479607639</v>
      </c>
      <c r="AX1048" s="604" t="inlineStr">
        <is>
          <t xml:space="preserve">https://simondongxiao.github.io/odds/v4/</t>
        </is>
      </c>
      <c r="AY1048" s="604" t="inlineStr">
        <is>
          <t xml:space="preserve">V4 Shadow Only；real_money=false；P(EV&gt;0)不是比赛胜率</t>
        </is>
      </c>
    </row>
    <row r="1049" ht="22" customHeight="1">
      <c r="A1049" s="604" t="inlineStr">
        <is>
          <t xml:space="preserve">2026-10-05</t>
        </is>
      </c>
      <c r="B1049" s="604" t="inlineStr">
        <is>
          <t xml:space="preserve">2026-10-06 00:15</t>
        </is>
      </c>
      <c r="C1049" s="604" t="inlineStr">
        <is>
          <t xml:space="preserve">欧洲非五大系列</t>
        </is>
      </c>
      <c r="D1049" s="604" t="inlineStr">
        <is>
          <t xml:space="preserve">联赛</t>
        </is>
      </c>
      <c r="E1049" s="604" t="inlineStr">
        <is>
          <t xml:space="preserve">欧青U21外</t>
        </is>
      </c>
      <c r="F1049" s="604" t="inlineStr">
        <is>
          <t xml:space="preserve">意大利U21 vs 波兰U21</t>
        </is>
      </c>
      <c r="G1049" s="604" t="n">
        <v>0.84</v>
      </c>
      <c r="H1049" s="604" t="n">
        <v>0.5</v>
      </c>
      <c r="I1049" s="604" t="n">
        <v>0.98</v>
      </c>
      <c r="J1049" s="604" t="inlineStr">
        <is>
          <t xml:space="preserve">0.84/0.5/0.98</t>
        </is>
      </c>
      <c r="K1049" s="604" t="inlineStr">
        <is>
          <t xml:space="preserve">V4-C｜EV +0.0816</t>
        </is>
      </c>
      <c r="L1049" s="604" t="inlineStr">
        <is>
          <t xml:space="preserve">意大利U21</t>
        </is>
      </c>
      <c r="M1049" s="604" t="n">
        <v>0.5878193179574905</v>
      </c>
      <c r="N1049" s="604" t="inlineStr">
        <is>
          <t xml:space="preserve">V4纸面入选-C</t>
        </is>
      </c>
      <c r="O1049" s="604" t="inlineStr">
        <is>
          <t xml:space="preserve">6-2</t>
        </is>
      </c>
      <c r="P1049" s="604" t="str">
        <v>已结算</v>
      </c>
      <c r="Q1049" s="645" t="str">
        <v>红</v>
      </c>
      <c r="R1049" s="604" t="n">
        <v>0.84</v>
      </c>
      <c r="S1049" s="604" t="n">
        <f>IF(OR(Q1049="",Q1049="待结算"),"",IF(Q1049="红",R1049,IF(Q1049="半红",R1049*0.5,IF(Q1049="走",0,IF(Q1049="半黑",-0.5,-1)))))</f>
        <v>0.84</v>
      </c>
      <c r="T1049" s="604" t="inlineStr">
        <is>
          <t xml:space="preserve">https://m.titan007.com/analy/Analysis/2781319.htm</t>
        </is>
      </c>
      <c r="U1049" s="646" t="str">
        <f>IF(Q1049="","",IF(Q1049="待结算","待结算",IF(Q1049="红","黑",IF(Q1049="半红","半黑",IF(Q1049="走","走",IF(Q1049="半黑","半红","红"))))))</f>
        <v>黑</v>
      </c>
      <c r="V1049" s="604" t="n">
        <f>IF(OR(Q1049="",Q1049="待结算"),"",IF(L1049=LEFT(F1049,FIND(" vs ",F1049)-1),I1049,G1049))</f>
        <v>0.98</v>
      </c>
      <c r="W1049" s="604" t="n">
        <f>IF(OR(U1049="",U1049="待结算"),"",IF(U1049="红",V1049,IF(U1049="半红",V1049*0.5,IF(U1049="走",0,IF(U1049="半黑",-0.5,-1)))))</f>
        <v>-1</v>
      </c>
      <c r="X1049" s="604" t="inlineStr">
        <is>
          <t xml:space="preserve">2781319</t>
        </is>
      </c>
      <c r="Y1049" s="604" t="inlineStr">
        <is>
          <t xml:space="preserve">V4</t>
        </is>
      </c>
      <c r="Z1049" s="604" t="inlineStr">
        <is>
          <t xml:space="preserve">prior-2026-10-05-v1</t>
        </is>
      </c>
      <c r="AA1049" s="604" t="inlineStr">
        <is>
          <t xml:space="preserve">C</t>
        </is>
      </c>
      <c r="AB1049" s="604" t="n">
        <v>0.5878193179574905</v>
      </c>
      <c r="AC1049" s="604" t="n"/>
      <c r="AD1049" s="604" t="n"/>
      <c r="AE1049" s="604" t="n"/>
      <c r="AF1049" s="604" t="n">
        <v>0.4121806820425095</v>
      </c>
      <c r="AG1049" s="604" t="n">
        <v>0.08158754504178251</v>
      </c>
      <c r="AH1049" s="604" t="n"/>
      <c r="AI1049" s="604" t="n"/>
      <c r="AJ1049" s="604" t="n">
        <v>0.08158754504178251</v>
      </c>
      <c r="AK1049" s="604" t="n"/>
      <c r="AL1049" s="604" t="n"/>
      <c r="AM1049" s="604" t="n"/>
      <c r="AN1049" s="604" t="inlineStr">
        <is>
          <t xml:space="preserve">EVALUATED</t>
        </is>
      </c>
      <c r="AO1049" s="604" t="inlineStr">
        <is>
          <t xml:space="preserve">GIVING_VALIDATED_EDGE、BUCKET_PRIOR_ONLY、INTENT_INTERPRETATION_ONLY、FFL_OPTIONAL、EXPERT_MARKET</t>
        </is>
      </c>
      <c r="AP1049" s="604" t="inlineStr">
        <is>
          <t xml:space="preserve">3839d11c92ccc3ffe119</t>
        </is>
      </c>
      <c r="AQ1049" s="604" t="n">
        <v>-0.5</v>
      </c>
      <c r="AR1049" s="604" t="n">
        <v>0.84</v>
      </c>
      <c r="AS1049" s="604" t="n">
        <v>0.5</v>
      </c>
      <c r="AT1049" s="604" t="n">
        <v>-0.5</v>
      </c>
      <c r="AU1049" s="604" t="n">
        <v>0.84</v>
      </c>
      <c r="AV1049" s="604" t="n">
        <v>0.98</v>
      </c>
      <c r="AW1049" s="604" t="n">
        <v>46300.07479607639</v>
      </c>
      <c r="AX1049" s="604" t="inlineStr">
        <is>
          <t xml:space="preserve">https://simondongxiao.github.io/odds/v4/</t>
        </is>
      </c>
      <c r="AY1049" s="604" t="inlineStr">
        <is>
          <t xml:space="preserve">V4 Shadow Only；real_money=false；P(EV&gt;0)不是比赛胜率</t>
        </is>
      </c>
    </row>
    <row r="1050" ht="22" customHeight="1">
      <c r="A1050" s="604" t="inlineStr">
        <is>
          <t xml:space="preserve">2026-10-05</t>
        </is>
      </c>
      <c r="B1050" s="604" t="inlineStr">
        <is>
          <t xml:space="preserve">2026-10-06 00:30</t>
        </is>
      </c>
      <c r="C1050" s="604" t="inlineStr">
        <is>
          <t xml:space="preserve">欧洲非五大系列</t>
        </is>
      </c>
      <c r="D1050" s="604" t="inlineStr">
        <is>
          <t xml:space="preserve">联赛</t>
        </is>
      </c>
      <c r="E1050" s="604" t="inlineStr">
        <is>
          <t xml:space="preserve">欧青U21外</t>
        </is>
      </c>
      <c r="F1050" s="604" t="inlineStr">
        <is>
          <t xml:space="preserve">瑞典U21 vs 北马其顿U21</t>
        </is>
      </c>
      <c r="G1050" s="604" t="n">
        <v>0.87</v>
      </c>
      <c r="H1050" s="604" t="n">
        <v>1.5</v>
      </c>
      <c r="I1050" s="604" t="n">
        <v>0.95</v>
      </c>
      <c r="J1050" s="604" t="inlineStr">
        <is>
          <t xml:space="preserve">0.87/1.5/0.95</t>
        </is>
      </c>
      <c r="K1050" s="604" t="inlineStr">
        <is>
          <t xml:space="preserve">V4-C｜EV +0.2424</t>
        </is>
      </c>
      <c r="L1050" s="604" t="inlineStr">
        <is>
          <t xml:space="preserve">瑞典U21</t>
        </is>
      </c>
      <c r="M1050" s="604" t="n">
        <v>0.6643696907781583</v>
      </c>
      <c r="N1050" s="604" t="inlineStr">
        <is>
          <t xml:space="preserve">V4纸面入选-C</t>
        </is>
      </c>
      <c r="O1050" s="604" t="inlineStr">
        <is>
          <t xml:space="preserve">2-0</t>
        </is>
      </c>
      <c r="P1050" s="604" t="str">
        <v>已结算</v>
      </c>
      <c r="Q1050" s="645" t="str">
        <v>红</v>
      </c>
      <c r="R1050" s="604" t="n">
        <v>0.87</v>
      </c>
      <c r="S1050" s="604" t="n">
        <f>IF(OR(Q1050="",Q1050="待结算"),"",IF(Q1050="红",R1050,IF(Q1050="半红",R1050*0.5,IF(Q1050="走",0,IF(Q1050="半黑",-0.5,-1)))))</f>
        <v>0.87</v>
      </c>
      <c r="T1050" s="604" t="inlineStr">
        <is>
          <t xml:space="preserve">https://m.titan007.com/analy/Analysis/2781320.htm</t>
        </is>
      </c>
      <c r="U1050" s="646" t="str">
        <f>IF(Q1050="","",IF(Q1050="待结算","待结算",IF(Q1050="红","黑",IF(Q1050="半红","半黑",IF(Q1050="走","走",IF(Q1050="半黑","半红","红"))))))</f>
        <v>黑</v>
      </c>
      <c r="V1050" s="604" t="n">
        <f>IF(OR(Q1050="",Q1050="待结算"),"",IF(L1050=LEFT(F1050,FIND(" vs ",F1050)-1),I1050,G1050))</f>
        <v>0.95</v>
      </c>
      <c r="W1050" s="604" t="n">
        <f>IF(OR(U1050="",U1050="待结算"),"",IF(U1050="红",V1050,IF(U1050="半红",V1050*0.5,IF(U1050="走",0,IF(U1050="半黑",-0.5,-1)))))</f>
        <v>-1</v>
      </c>
      <c r="X1050" s="604" t="inlineStr">
        <is>
          <t xml:space="preserve">2781320</t>
        </is>
      </c>
      <c r="Y1050" s="604" t="inlineStr">
        <is>
          <t xml:space="preserve">V4</t>
        </is>
      </c>
      <c r="Z1050" s="604" t="inlineStr">
        <is>
          <t xml:space="preserve">prior-2026-10-05-v1</t>
        </is>
      </c>
      <c r="AA1050" s="604" t="inlineStr">
        <is>
          <t xml:space="preserve">C</t>
        </is>
      </c>
      <c r="AB1050" s="604" t="n">
        <v>0.6643696907781583</v>
      </c>
      <c r="AC1050" s="604" t="n"/>
      <c r="AD1050" s="604" t="n"/>
      <c r="AE1050" s="604" t="n"/>
      <c r="AF1050" s="604" t="n">
        <v>0.3356303092218417</v>
      </c>
      <c r="AG1050" s="604" t="n">
        <v>0.2423713217551561</v>
      </c>
      <c r="AH1050" s="604" t="n"/>
      <c r="AI1050" s="604" t="n"/>
      <c r="AJ1050" s="604" t="n">
        <v>0.2423713217551561</v>
      </c>
      <c r="AK1050" s="604" t="n"/>
      <c r="AL1050" s="604" t="n"/>
      <c r="AM1050" s="604" t="n"/>
      <c r="AN1050" s="604" t="inlineStr">
        <is>
          <t xml:space="preserve">EVALUATED</t>
        </is>
      </c>
      <c r="AO1050" s="604" t="inlineStr">
        <is>
          <t xml:space="preserve">GIVING_VALIDATED_EDGE、BUCKET_PRIOR_ONLY、INTENT_INTERPRETATION_ONLY、FFL_OPTIONAL、EXPERT_MARKET</t>
        </is>
      </c>
      <c r="AP1050" s="604" t="inlineStr">
        <is>
          <t xml:space="preserve">530ae9208e7788fab034</t>
        </is>
      </c>
      <c r="AQ1050" s="604" t="n">
        <v>-1.5</v>
      </c>
      <c r="AR1050" s="604" t="n">
        <v>0.87</v>
      </c>
      <c r="AS1050" s="604" t="n">
        <v>1.5</v>
      </c>
      <c r="AT1050" s="604" t="n">
        <v>-1.5</v>
      </c>
      <c r="AU1050" s="604" t="n">
        <v>0.87</v>
      </c>
      <c r="AV1050" s="604" t="n">
        <v>0.95</v>
      </c>
      <c r="AW1050" s="604" t="n">
        <v>46300.07479607639</v>
      </c>
      <c r="AX1050" s="604" t="inlineStr">
        <is>
          <t xml:space="preserve">https://simondongxiao.github.io/odds/v4/</t>
        </is>
      </c>
      <c r="AY1050" s="604" t="inlineStr">
        <is>
          <t xml:space="preserve">V4 Shadow Only；real_money=false；P(EV&gt;0)不是比赛胜率</t>
        </is>
      </c>
    </row>
    <row r="1051" ht="22" customHeight="1">
      <c r="A1051" s="604" t="inlineStr">
        <is>
          <t xml:space="preserve">2026-10-05</t>
        </is>
      </c>
      <c r="B1051" s="604" t="inlineStr">
        <is>
          <t xml:space="preserve">2026-10-06 01:00</t>
        </is>
      </c>
      <c r="C1051" s="604" t="inlineStr">
        <is>
          <t xml:space="preserve">欧洲非五大系列</t>
        </is>
      </c>
      <c r="D1051" s="604" t="inlineStr">
        <is>
          <t xml:space="preserve">联赛</t>
        </is>
      </c>
      <c r="E1051" s="604" t="inlineStr">
        <is>
          <t xml:space="preserve">挪甲</t>
        </is>
      </c>
      <c r="F1051" s="604" t="inlineStr">
        <is>
          <t xml:space="preserve">莫斯 vs 康斯文格</t>
        </is>
      </c>
      <c r="G1051" s="604" t="n">
        <v>0.97</v>
      </c>
      <c r="H1051" s="604" t="n">
        <v>-0.75</v>
      </c>
      <c r="I1051" s="604" t="n">
        <v>0.79</v>
      </c>
      <c r="J1051" s="604" t="inlineStr">
        <is>
          <t xml:space="preserve">0.97/-0.75/0.79</t>
        </is>
      </c>
      <c r="K1051" s="604" t="inlineStr">
        <is>
          <t xml:space="preserve">V4-B｜EV +0.6806</t>
        </is>
      </c>
      <c r="L1051" s="604" t="inlineStr">
        <is>
          <t xml:space="preserve">莫斯</t>
        </is>
      </c>
      <c r="M1051" s="604" t="n">
        <v>0.8754266430980874</v>
      </c>
      <c r="N1051" s="604" t="inlineStr">
        <is>
          <t xml:space="preserve">V4纸面入选-B</t>
        </is>
      </c>
      <c r="O1051" s="604" t="inlineStr">
        <is>
          <t xml:space="preserve">0-2</t>
        </is>
      </c>
      <c r="P1051" s="604" t="str">
        <v>已结算</v>
      </c>
      <c r="Q1051" s="646" t="str">
        <v>黑</v>
      </c>
      <c r="R1051" s="604" t="n">
        <v>0.97</v>
      </c>
      <c r="S1051" s="604" t="n">
        <f>IF(OR(Q1051="",Q1051="待结算"),"",IF(Q1051="红",R1051,IF(Q1051="半红",R1051*0.5,IF(Q1051="走",0,IF(Q1051="半黑",-0.5,-1)))))</f>
        <v>-1</v>
      </c>
      <c r="T1051" s="604" t="inlineStr">
        <is>
          <t xml:space="preserve">https://m.titan007.com/analy/Analysis/2913157.htm</t>
        </is>
      </c>
      <c r="U1051" s="645" t="str">
        <f>IF(Q1051="","",IF(Q1051="待结算","待结算",IF(Q1051="红","黑",IF(Q1051="半红","半黑",IF(Q1051="走","走",IF(Q1051="半黑","半红","红"))))))</f>
        <v>红</v>
      </c>
      <c r="V1051" s="604" t="n">
        <f>IF(OR(Q1051="",Q1051="待结算"),"",IF(L1051=LEFT(F1051,FIND(" vs ",F1051)-1),I1051,G1051))</f>
        <v>0.79</v>
      </c>
      <c r="W1051" s="604" t="n">
        <f>IF(OR(U1051="",U1051="待结算"),"",IF(U1051="红",V1051,IF(U1051="半红",V1051*0.5,IF(U1051="走",0,IF(U1051="半黑",-0.5,-1)))))</f>
        <v>0.79</v>
      </c>
      <c r="X1051" s="604" t="inlineStr">
        <is>
          <t xml:space="preserve">2913157</t>
        </is>
      </c>
      <c r="Y1051" s="604" t="inlineStr">
        <is>
          <t xml:space="preserve">V4</t>
        </is>
      </c>
      <c r="Z1051" s="604" t="inlineStr">
        <is>
          <t xml:space="preserve">prior-2026-10-05-v1</t>
        </is>
      </c>
      <c r="AA1051" s="604" t="inlineStr">
        <is>
          <t xml:space="preserve">B</t>
        </is>
      </c>
      <c r="AB1051" s="604" t="n">
        <v>0.8223300407325251</v>
      </c>
      <c r="AC1051" s="604" t="n"/>
      <c r="AD1051" s="604" t="n"/>
      <c r="AE1051" s="604" t="n">
        <v>0.1213045154249734</v>
      </c>
      <c r="AF1051" s="604" t="n">
        <v>0.05636544384250151</v>
      </c>
      <c r="AG1051" s="604" t="n">
        <v>0.6806424379555611</v>
      </c>
      <c r="AH1051" s="604" t="n"/>
      <c r="AI1051" s="604" t="n"/>
      <c r="AJ1051" s="604" t="n">
        <v>0.6806424379555611</v>
      </c>
      <c r="AK1051" s="604" t="n"/>
      <c r="AL1051" s="604" t="n"/>
      <c r="AM1051" s="604" t="n"/>
      <c r="AN1051" s="604" t="inlineStr">
        <is>
          <t xml:space="preserve">EVALUATED</t>
        </is>
      </c>
      <c r="AO1051" s="604" t="inlineStr">
        <is>
          <t xml:space="preserve">RECEIVING_VALIDATED_EDGE、BUCKET_PRIOR_ONLY、INTENT_INTERPRETATION_ONLY、FFL_OPTIONAL、EXPERT_MARKET</t>
        </is>
      </c>
      <c r="AP1051" s="604" t="inlineStr">
        <is>
          <t xml:space="preserve">8e9bdfec0b2255fd0b30</t>
        </is>
      </c>
      <c r="AQ1051" s="604" t="n">
        <v>0.75</v>
      </c>
      <c r="AR1051" s="604" t="n">
        <v>0.97</v>
      </c>
      <c r="AS1051" s="604" t="n">
        <v>-0.75</v>
      </c>
      <c r="AT1051" s="604" t="n">
        <v>0.75</v>
      </c>
      <c r="AU1051" s="604" t="n">
        <v>0.97</v>
      </c>
      <c r="AV1051" s="604" t="n">
        <v>0.79</v>
      </c>
      <c r="AW1051" s="604" t="n">
        <v>46300.07479607639</v>
      </c>
      <c r="AX1051" s="604" t="inlineStr">
        <is>
          <t xml:space="preserve">https://simondongxiao.github.io/odds/v4/</t>
        </is>
      </c>
      <c r="AY1051" s="604" t="inlineStr">
        <is>
          <t xml:space="preserve">V4 Shadow Only；real_money=false；P(EV&gt;0)不是比赛胜率</t>
        </is>
      </c>
    </row>
    <row r="1052" ht="22" customHeight="1">
      <c r="A1052" s="604" t="inlineStr">
        <is>
          <t xml:space="preserve">2026-10-05</t>
        </is>
      </c>
      <c r="B1052" s="604" t="inlineStr">
        <is>
          <t xml:space="preserve">2026-10-06 01:00</t>
        </is>
      </c>
      <c r="C1052" s="604" t="inlineStr">
        <is>
          <t xml:space="preserve">南美系列</t>
        </is>
      </c>
      <c r="D1052" s="604" t="inlineStr">
        <is>
          <t xml:space="preserve">联赛</t>
        </is>
      </c>
      <c r="E1052" s="604" t="inlineStr">
        <is>
          <t xml:space="preserve">哥伦U19</t>
        </is>
      </c>
      <c r="F1052" s="604" t="inlineStr">
        <is>
          <t xml:space="preserve">卡利阿美利加U19 vs 当卡尔U19</t>
        </is>
      </c>
      <c r="G1052" s="604" t="n">
        <v>1</v>
      </c>
      <c r="H1052" s="604" t="n">
        <v>0</v>
      </c>
      <c r="I1052" s="604" t="n">
        <v>0.8</v>
      </c>
      <c r="J1052" s="604" t="inlineStr">
        <is>
          <t xml:space="preserve">1/0/0.8</t>
        </is>
      </c>
      <c r="K1052" s="604" t="inlineStr">
        <is>
          <t xml:space="preserve">V4-C｜EV +0.0557</t>
        </is>
      </c>
      <c r="L1052" s="604" t="str"/>
      <c r="M1052" s="604" t="n">
        <v>0.5319018160205428</v>
      </c>
      <c r="N1052" s="604" t="inlineStr">
        <is>
          <t xml:space="preserve">V4纸面入选-C</t>
        </is>
      </c>
      <c r="O1052" s="604" t="inlineStr">
        <is>
          <t xml:space="preserve">4-2</t>
        </is>
      </c>
      <c r="P1052" s="604" t="str">
        <v>赛果已核/冻结投注未核</v>
      </c>
      <c r="Q1052" s="645"/>
      <c r="R1052" s="604" t="n">
        <v>0.8</v>
      </c>
      <c r="S1052" s="604" t="str">
        <f>IF(OR(Q1052="",Q1052="待结算"),"",IF(Q1052="红",R1052,IF(Q1052="半红",R1052*0.5,IF(Q1052="走",0,IF(Q1052="半黑",-0.5,-1)))))</f>
      </c>
      <c r="T1052" s="604" t="inlineStr">
        <is>
          <t xml:space="preserve">https://m.titan007.com/analy/Analysis/3099071.htm</t>
        </is>
      </c>
      <c r="U1052" s="646" t="str">
        <f>IF(Q1052="","",IF(Q1052="待结算","待结算",IF(Q1052="红","黑",IF(Q1052="半红","半黑",IF(Q1052="走","走",IF(Q1052="半黑","半红","红"))))))</f>
      </c>
      <c r="V1052" s="604" t="str">
        <f>IF(OR(Q1052="",Q1052="待结算"),"",IF(L1052=LEFT(F1052,FIND(" vs ",F1052)-1),I1052,G1052))</f>
      </c>
      <c r="W1052" s="604" t="str">
        <f>IF(OR(U1052="",U1052="待结算"),"",IF(U1052="红",V1052,IF(U1052="半红",V1052*0.5,IF(U1052="走",0,IF(U1052="半黑",-0.5,-1)))))</f>
      </c>
      <c r="X1052" s="604" t="inlineStr">
        <is>
          <t xml:space="preserve">3099071</t>
        </is>
      </c>
      <c r="Y1052" s="604" t="inlineStr">
        <is>
          <t xml:space="preserve">V4</t>
        </is>
      </c>
      <c r="Z1052" s="604" t="inlineStr">
        <is>
          <t xml:space="preserve">prior-2026-10-05-v1</t>
        </is>
      </c>
      <c r="AA1052" s="604" t="inlineStr">
        <is>
          <t xml:space="preserve">C</t>
        </is>
      </c>
      <c r="AB1052" s="604" t="n">
        <v>0.3379398886259913</v>
      </c>
      <c r="AC1052" s="604" t="n">
        <v>0.2532302336430555</v>
      </c>
      <c r="AD1052" s="604" t="n"/>
      <c r="AE1052" s="604" t="n"/>
      <c r="AF1052" s="604" t="n">
        <v>0.4088298777309532</v>
      </c>
      <c r="AG1052" s="604" t="n">
        <v>0.05572512771656585</v>
      </c>
      <c r="AH1052" s="604" t="n"/>
      <c r="AI1052" s="604" t="n"/>
      <c r="AJ1052" s="604" t="n">
        <v>0.05572512771656585</v>
      </c>
      <c r="AK1052" s="604" t="n"/>
      <c r="AL1052" s="604" t="n"/>
      <c r="AM1052" s="604" t="n"/>
      <c r="AN1052" s="604" t="inlineStr">
        <is>
          <t xml:space="preserve">EVALUATED</t>
        </is>
      </c>
      <c r="AO1052" s="604" t="inlineStr">
        <is>
          <t xml:space="preserve">EDGE_BELOW_UNCERTAINTY_THRESHOLD、BUCKET_PRIOR_ONLY、INTENT_INTERPRETATION_ONLY、FFL_OPTIONAL、EXPERT_MARKET</t>
        </is>
      </c>
      <c r="AP1052" s="604" t="inlineStr">
        <is>
          <t xml:space="preserve">9f503c5cbae94ba32d36</t>
        </is>
      </c>
      <c r="AQ1052" s="604" t="n">
        <v>0</v>
      </c>
      <c r="AR1052" s="604" t="n"/>
      <c r="AS1052" s="604" t="n">
        <v>0</v>
      </c>
      <c r="AT1052" s="604" t="n">
        <v>0</v>
      </c>
      <c r="AU1052" s="604" t="n">
        <v>1</v>
      </c>
      <c r="AV1052" s="604" t="n">
        <v>0.8</v>
      </c>
      <c r="AW1052" s="604" t="n">
        <v>46300.07479607639</v>
      </c>
      <c r="AX1052" s="604" t="inlineStr">
        <is>
          <t xml:space="preserve">https://simondongxiao.github.io/odds/v4/</t>
        </is>
      </c>
      <c r="AY1052" s="604" t="inlineStr">
        <is>
          <t xml:space="preserve">V4 Shadow Only；real_money=false；P(EV&gt;0)不是比赛胜率</t>
        </is>
      </c>
    </row>
    <row r="1053" ht="22" customHeight="1">
      <c r="A1053" s="604" t="inlineStr">
        <is>
          <t xml:space="preserve">2026-10-05</t>
        </is>
      </c>
      <c r="B1053" s="604" t="inlineStr">
        <is>
          <t xml:space="preserve">2026-10-06 01:00</t>
        </is>
      </c>
      <c r="C1053" s="604" t="inlineStr">
        <is>
          <t xml:space="preserve">其他系列</t>
        </is>
      </c>
      <c r="D1053" s="604" t="inlineStr">
        <is>
          <t xml:space="preserve">联赛</t>
        </is>
      </c>
      <c r="E1053" s="604" t="inlineStr">
        <is>
          <t xml:space="preserve">塞内甲</t>
        </is>
      </c>
      <c r="F1053" s="604" t="inlineStr">
        <is>
          <t xml:space="preserve">特兰加体育俱乐部 vs 国贸</t>
        </is>
      </c>
      <c r="G1053" s="604" t="n">
        <v>0.98</v>
      </c>
      <c r="H1053" s="604" t="n">
        <v>-0.25</v>
      </c>
      <c r="I1053" s="604" t="n">
        <v>0.83</v>
      </c>
      <c r="J1053" s="604" t="inlineStr">
        <is>
          <t xml:space="preserve">0.98/-0.25/0.83</t>
        </is>
      </c>
      <c r="K1053" s="604" t="inlineStr">
        <is>
          <t xml:space="preserve">V4-B｜EV +0.3958</t>
        </is>
      </c>
      <c r="L1053" s="604" t="inlineStr">
        <is>
          <t xml:space="preserve">特兰加体育俱乐部</t>
        </is>
      </c>
      <c r="M1053" s="604" t="n">
        <v>0.7338040290389242</v>
      </c>
      <c r="N1053" s="604" t="inlineStr">
        <is>
          <t xml:space="preserve">V4纸面入选-B</t>
        </is>
      </c>
      <c r="O1053" s="604" t="inlineStr">
        <is>
          <t xml:space="preserve">0-0</t>
        </is>
      </c>
      <c r="P1053" s="604" t="str">
        <v>已结算</v>
      </c>
      <c r="Q1053" s="649" t="str">
        <v>半红</v>
      </c>
      <c r="R1053" s="604" t="n">
        <v>0.98</v>
      </c>
      <c r="S1053" s="604" t="n">
        <f>IF(OR(Q1053="",Q1053="待结算"),"",IF(Q1053="红",R1053,IF(Q1053="半红",R1053*0.5,IF(Q1053="走",0,IF(Q1053="半黑",-0.5,-1)))))</f>
        <v>0.49</v>
      </c>
      <c r="T1053" s="604" t="inlineStr">
        <is>
          <t xml:space="preserve">https://m.titan007.com/analy/Analysis/3099090.htm</t>
        </is>
      </c>
      <c r="U1053" s="648" t="str">
        <f>IF(Q1053="","",IF(Q1053="待结算","待结算",IF(Q1053="红","黑",IF(Q1053="半红","半黑",IF(Q1053="走","走",IF(Q1053="半黑","半红","红"))))))</f>
        <v>半黑</v>
      </c>
      <c r="V1053" s="604" t="n">
        <f>IF(OR(Q1053="",Q1053="待结算"),"",IF(L1053=LEFT(F1053,FIND(" vs ",F1053)-1),I1053,G1053))</f>
        <v>0.83</v>
      </c>
      <c r="W1053" s="604" t="n">
        <f>IF(OR(U1053="",U1053="待结算"),"",IF(U1053="红",V1053,IF(U1053="半红",V1053*0.5,IF(U1053="走",0,IF(U1053="半黑",-0.5,-1)))))</f>
        <v>-0.5</v>
      </c>
      <c r="X1053" s="604" t="inlineStr">
        <is>
          <t xml:space="preserve">3099090</t>
        </is>
      </c>
      <c r="Y1053" s="604" t="inlineStr">
        <is>
          <t xml:space="preserve">V4</t>
        </is>
      </c>
      <c r="Z1053" s="604" t="inlineStr">
        <is>
          <t xml:space="preserve">prior-2026-10-05-v1</t>
        </is>
      </c>
      <c r="AA1053" s="604" t="inlineStr">
        <is>
          <t xml:space="preserve">B</t>
        </is>
      </c>
      <c r="AB1053" s="604" t="n">
        <v>0.5150435477863627</v>
      </c>
      <c r="AC1053" s="604" t="n">
        <v>0.2523474136506926</v>
      </c>
      <c r="AD1053" s="604" t="n"/>
      <c r="AE1053" s="604" t="n"/>
      <c r="AF1053" s="604" t="n">
        <v>0.2326090385629447</v>
      </c>
      <c r="AG1053" s="604" t="n">
        <v>0.3957838709565301</v>
      </c>
      <c r="AH1053" s="604" t="n"/>
      <c r="AI1053" s="604" t="n"/>
      <c r="AJ1053" s="604" t="n">
        <v>0.3957838709565301</v>
      </c>
      <c r="AK1053" s="604" t="n"/>
      <c r="AL1053" s="604" t="n"/>
      <c r="AM1053" s="604" t="n"/>
      <c r="AN1053" s="604" t="inlineStr">
        <is>
          <t xml:space="preserve">EVALUATED</t>
        </is>
      </c>
      <c r="AO1053" s="604" t="inlineStr">
        <is>
          <t xml:space="preserve">RECEIVING_VALIDATED_EDGE、BUCKET_PRIOR_ONLY、INTENT_INTERPRETATION_ONLY、FFL_OPTIONAL、EXPERT_MARKET</t>
        </is>
      </c>
      <c r="AP1053" s="604" t="inlineStr">
        <is>
          <t xml:space="preserve">65d611e28cd9bac890dd</t>
        </is>
      </c>
      <c r="AQ1053" s="604" t="n">
        <v>0.25</v>
      </c>
      <c r="AR1053" s="604" t="n">
        <v>0.98</v>
      </c>
      <c r="AS1053" s="604" t="n">
        <v>-0.25</v>
      </c>
      <c r="AT1053" s="604" t="n">
        <v>0.25</v>
      </c>
      <c r="AU1053" s="604" t="n">
        <v>0.98</v>
      </c>
      <c r="AV1053" s="604" t="n">
        <v>0.83</v>
      </c>
      <c r="AW1053" s="604" t="n">
        <v>46300.07479607639</v>
      </c>
      <c r="AX1053" s="604" t="inlineStr">
        <is>
          <t xml:space="preserve">https://simondongxiao.github.io/odds/v4/</t>
        </is>
      </c>
      <c r="AY1053" s="604" t="inlineStr">
        <is>
          <t xml:space="preserve">V4 Shadow Only；real_money=false；P(EV&gt;0)不是比赛胜率</t>
        </is>
      </c>
    </row>
    <row r="1054" ht="22" customHeight="1">
      <c r="A1054" s="604" t="inlineStr">
        <is>
          <t xml:space="preserve">2026-10-05</t>
        </is>
      </c>
      <c r="B1054" s="604" t="inlineStr">
        <is>
          <t xml:space="preserve">2026-10-06 02:00</t>
        </is>
      </c>
      <c r="C1054" s="604" t="inlineStr">
        <is>
          <t xml:space="preserve">南美系列</t>
        </is>
      </c>
      <c r="D1054" s="604" t="inlineStr">
        <is>
          <t xml:space="preserve">联赛</t>
        </is>
      </c>
      <c r="E1054" s="604" t="inlineStr">
        <is>
          <t xml:space="preserve">阿乙曼特秋</t>
        </is>
      </c>
      <c r="F1054" s="604" t="inlineStr">
        <is>
          <t xml:space="preserve">乌尔基萨大学 vs 意杜萨高</t>
        </is>
      </c>
      <c r="G1054" s="604" t="n">
        <v>0.85</v>
      </c>
      <c r="H1054" s="604" t="n">
        <v>0.75</v>
      </c>
      <c r="I1054" s="604" t="n">
        <v>0.85</v>
      </c>
      <c r="J1054" s="604" t="inlineStr">
        <is>
          <t xml:space="preserve">0.85/0.75/0.85</t>
        </is>
      </c>
      <c r="K1054" s="604" t="inlineStr">
        <is>
          <t xml:space="preserve">V4-B｜EV +0.1865</t>
        </is>
      </c>
      <c r="L1054" s="604" t="inlineStr">
        <is>
          <t xml:space="preserve">乌尔基萨大学</t>
        </is>
      </c>
      <c r="M1054" s="604" t="n">
        <v>0.6562862012748942</v>
      </c>
      <c r="N1054" s="604" t="inlineStr">
        <is>
          <t xml:space="preserve">V4纸面入选-B</t>
        </is>
      </c>
      <c r="O1054" s="604" t="inlineStr">
        <is>
          <t xml:space="preserve">3-2</t>
        </is>
      </c>
      <c r="P1054" s="604" t="str">
        <v>已结算</v>
      </c>
      <c r="Q1054" s="649" t="str">
        <v>半红</v>
      </c>
      <c r="R1054" s="604" t="n">
        <v>0.85</v>
      </c>
      <c r="S1054" s="604" t="n">
        <f>IF(OR(Q1054="",Q1054="待结算"),"",IF(Q1054="红",R1054,IF(Q1054="半红",R1054*0.5,IF(Q1054="走",0,IF(Q1054="半黑",-0.5,-1)))))</f>
        <v>0.425</v>
      </c>
      <c r="T1054" s="604" t="inlineStr">
        <is>
          <t xml:space="preserve">https://m.titan007.com/analy/Analysis/2934835.htm</t>
        </is>
      </c>
      <c r="U1054" s="648" t="str">
        <f>IF(Q1054="","",IF(Q1054="待结算","待结算",IF(Q1054="红","黑",IF(Q1054="半红","半黑",IF(Q1054="走","走",IF(Q1054="半黑","半红","红"))))))</f>
        <v>半黑</v>
      </c>
      <c r="V1054" s="604" t="n">
        <f>IF(OR(Q1054="",Q1054="待结算"),"",IF(L1054=LEFT(F1054,FIND(" vs ",F1054)-1),I1054,G1054))</f>
        <v>0.85</v>
      </c>
      <c r="W1054" s="604" t="n">
        <f>IF(OR(U1054="",U1054="待结算"),"",IF(U1054="红",V1054,IF(U1054="半红",V1054*0.5,IF(U1054="走",0,IF(U1054="半黑",-0.5,-1)))))</f>
        <v>-0.5</v>
      </c>
      <c r="X1054" s="604" t="inlineStr">
        <is>
          <t xml:space="preserve">2934835</t>
        </is>
      </c>
      <c r="Y1054" s="604" t="inlineStr">
        <is>
          <t xml:space="preserve">V4</t>
        </is>
      </c>
      <c r="Z1054" s="604" t="inlineStr">
        <is>
          <t xml:space="preserve">prior-2026-10-05-v1</t>
        </is>
      </c>
      <c r="AA1054" s="604" t="inlineStr">
        <is>
          <t xml:space="preserve">B</t>
        </is>
      </c>
      <c r="AB1054" s="604" t="n">
        <v>0.4428588791300093</v>
      </c>
      <c r="AC1054" s="604" t="n">
        <v>0.257717925779498</v>
      </c>
      <c r="AD1054" s="604" t="n"/>
      <c r="AE1054" s="604" t="n"/>
      <c r="AF1054" s="604" t="n">
        <v>0.2994231950904928</v>
      </c>
      <c r="AG1054" s="604" t="n">
        <v>0.1865369706263018</v>
      </c>
      <c r="AH1054" s="604" t="n"/>
      <c r="AI1054" s="604" t="n"/>
      <c r="AJ1054" s="604" t="n">
        <v>0.1865369706263018</v>
      </c>
      <c r="AK1054" s="604" t="n"/>
      <c r="AL1054" s="604" t="n"/>
      <c r="AM1054" s="604" t="n"/>
      <c r="AN1054" s="604" t="inlineStr">
        <is>
          <t xml:space="preserve">EVALUATED</t>
        </is>
      </c>
      <c r="AO1054" s="604" t="inlineStr">
        <is>
          <t xml:space="preserve">GIVING_VALIDATED_EDGE、BUCKET_PRIOR_ONLY、INTENT_INTERPRETATION_ONLY、FFL_OPTIONAL、EXPERT_MARKET</t>
        </is>
      </c>
      <c r="AP1054" s="604" t="inlineStr">
        <is>
          <t xml:space="preserve">bd62026a2bbc30df65ed</t>
        </is>
      </c>
      <c r="AQ1054" s="604" t="n">
        <v>-0.75</v>
      </c>
      <c r="AR1054" s="604" t="n">
        <v>0.85</v>
      </c>
      <c r="AS1054" s="604" t="n">
        <v>0.75</v>
      </c>
      <c r="AT1054" s="604" t="n">
        <v>-0.75</v>
      </c>
      <c r="AU1054" s="604" t="n">
        <v>0.85</v>
      </c>
      <c r="AV1054" s="604" t="n">
        <v>0.85</v>
      </c>
      <c r="AW1054" s="604" t="n">
        <v>46300.07479607639</v>
      </c>
      <c r="AX1054" s="604" t="inlineStr">
        <is>
          <t xml:space="preserve">https://simondongxiao.github.io/odds/v4/</t>
        </is>
      </c>
      <c r="AY1054" s="604" t="inlineStr">
        <is>
          <t xml:space="preserve">V4 Shadow Only；real_money=false；P(EV&gt;0)不是比赛胜率</t>
        </is>
      </c>
    </row>
    <row r="1055" ht="22" customHeight="1">
      <c r="A1055" s="604" t="inlineStr">
        <is>
          <t xml:space="preserve">2026-10-05</t>
        </is>
      </c>
      <c r="B1055" s="604" t="inlineStr">
        <is>
          <t xml:space="preserve">2026-10-06 02:00</t>
        </is>
      </c>
      <c r="C1055" s="604" t="inlineStr">
        <is>
          <t xml:space="preserve">南美系列</t>
        </is>
      </c>
      <c r="D1055" s="604" t="inlineStr">
        <is>
          <t xml:space="preserve">联赛</t>
        </is>
      </c>
      <c r="E1055" s="604" t="inlineStr">
        <is>
          <t xml:space="preserve">阿丙曼特</t>
        </is>
      </c>
      <c r="F1055" s="604" t="inlineStr">
        <is>
          <t xml:space="preserve">鲁祖尼 vs 拉马德里</t>
        </is>
      </c>
      <c r="G1055" s="604" t="n">
        <v>0.9</v>
      </c>
      <c r="H1055" s="604" t="n">
        <v>0.75</v>
      </c>
      <c r="I1055" s="604" t="n">
        <v>0.9</v>
      </c>
      <c r="J1055" s="604" t="inlineStr">
        <is>
          <t xml:space="preserve">0.9/0.75/0.9</t>
        </is>
      </c>
      <c r="K1055" s="604" t="inlineStr">
        <is>
          <t xml:space="preserve">V4-B｜EV +0.1918</t>
        </is>
      </c>
      <c r="L1055" s="604" t="inlineStr">
        <is>
          <t xml:space="preserve">鲁祖尼</t>
        </is>
      </c>
      <c r="M1055" s="604" t="n">
        <v>0.6422287704894099</v>
      </c>
      <c r="N1055" s="604" t="inlineStr">
        <is>
          <t xml:space="preserve">V4纸面入选-B</t>
        </is>
      </c>
      <c r="O1055" s="604" t="inlineStr">
        <is>
          <t xml:space="preserve">1-0</t>
        </is>
      </c>
      <c r="P1055" s="604" t="str">
        <v>已结算</v>
      </c>
      <c r="Q1055" s="649" t="str">
        <v>半红</v>
      </c>
      <c r="R1055" s="604" t="n">
        <v>0.9</v>
      </c>
      <c r="S1055" s="604" t="n">
        <f>IF(OR(Q1055="",Q1055="待结算"),"",IF(Q1055="红",R1055,IF(Q1055="半红",R1055*0.5,IF(Q1055="走",0,IF(Q1055="半黑",-0.5,-1)))))</f>
        <v>0.45</v>
      </c>
      <c r="T1055" s="604" t="inlineStr">
        <is>
          <t xml:space="preserve">https://m.titan007.com/analy/Analysis/2935306.htm</t>
        </is>
      </c>
      <c r="U1055" s="648" t="str">
        <f>IF(Q1055="","",IF(Q1055="待结算","待结算",IF(Q1055="红","黑",IF(Q1055="半红","半黑",IF(Q1055="走","走",IF(Q1055="半黑","半红","红"))))))</f>
        <v>半黑</v>
      </c>
      <c r="V1055" s="604" t="n">
        <f>IF(OR(Q1055="",Q1055="待结算"),"",IF(L1055=LEFT(F1055,FIND(" vs ",F1055)-1),I1055,G1055))</f>
        <v>0.9</v>
      </c>
      <c r="W1055" s="604" t="n">
        <f>IF(OR(U1055="",U1055="待结算"),"",IF(U1055="红",V1055,IF(U1055="半红",V1055*0.5,IF(U1055="走",0,IF(U1055="半黑",-0.5,-1)))))</f>
        <v>-0.5</v>
      </c>
      <c r="X1055" s="604" t="inlineStr">
        <is>
          <t xml:space="preserve">2935306</t>
        </is>
      </c>
      <c r="Y1055" s="604" t="inlineStr">
        <is>
          <t xml:space="preserve">V4</t>
        </is>
      </c>
      <c r="Z1055" s="604" t="inlineStr">
        <is>
          <t xml:space="preserve">prior-2026-10-05-v1</t>
        </is>
      </c>
      <c r="AA1055" s="604" t="inlineStr">
        <is>
          <t xml:space="preserve">B</t>
        </is>
      </c>
      <c r="AB1055" s="604" t="n">
        <v>0.4298525898049946</v>
      </c>
      <c r="AC1055" s="604" t="n">
        <v>0.2586438436602518</v>
      </c>
      <c r="AD1055" s="604" t="n"/>
      <c r="AE1055" s="604" t="n"/>
      <c r="AF1055" s="604" t="n">
        <v>0.3115035665347535</v>
      </c>
      <c r="AG1055" s="604" t="n">
        <v>0.191753493936855</v>
      </c>
      <c r="AH1055" s="604" t="n"/>
      <c r="AI1055" s="604" t="n"/>
      <c r="AJ1055" s="604" t="n">
        <v>0.191753493936855</v>
      </c>
      <c r="AK1055" s="604" t="n"/>
      <c r="AL1055" s="604" t="n"/>
      <c r="AM1055" s="604" t="n"/>
      <c r="AN1055" s="604" t="inlineStr">
        <is>
          <t xml:space="preserve">EVALUATED</t>
        </is>
      </c>
      <c r="AO1055" s="604" t="inlineStr">
        <is>
          <t xml:space="preserve">GIVING_VALIDATED_EDGE、BUCKET_PRIOR_ONLY、INTENT_INTERPRETATION_ONLY、FFL_OPTIONAL、EXPERT_MARKET</t>
        </is>
      </c>
      <c r="AP1055" s="604" t="inlineStr">
        <is>
          <t xml:space="preserve">86387467a9af6ef06f84</t>
        </is>
      </c>
      <c r="AQ1055" s="604" t="n">
        <v>-0.75</v>
      </c>
      <c r="AR1055" s="604" t="n">
        <v>0.9</v>
      </c>
      <c r="AS1055" s="604" t="n">
        <v>0.75</v>
      </c>
      <c r="AT1055" s="604" t="n">
        <v>-0.75</v>
      </c>
      <c r="AU1055" s="604" t="n">
        <v>0.9</v>
      </c>
      <c r="AV1055" s="604" t="n">
        <v>0.9</v>
      </c>
      <c r="AW1055" s="604" t="n">
        <v>46300.07479607639</v>
      </c>
      <c r="AX1055" s="604" t="inlineStr">
        <is>
          <t xml:space="preserve">https://simondongxiao.github.io/odds/v4/</t>
        </is>
      </c>
      <c r="AY1055" s="604" t="inlineStr">
        <is>
          <t xml:space="preserve">V4 Shadow Only；real_money=false；P(EV&gt;0)不是比赛胜率</t>
        </is>
      </c>
    </row>
    <row r="1056" ht="22" customHeight="1">
      <c r="A1056" s="604" t="inlineStr">
        <is>
          <t xml:space="preserve">2026-10-05</t>
        </is>
      </c>
      <c r="B1056" s="604" t="inlineStr">
        <is>
          <t xml:space="preserve">2026-10-06 02:00</t>
        </is>
      </c>
      <c r="C1056" s="604" t="inlineStr">
        <is>
          <t xml:space="preserve">其他系列</t>
        </is>
      </c>
      <c r="D1056" s="604" t="inlineStr">
        <is>
          <t xml:space="preserve">联赛</t>
        </is>
      </c>
      <c r="E1056" s="604" t="inlineStr">
        <is>
          <t xml:space="preserve">里约乙</t>
        </is>
      </c>
      <c r="F1056" s="604" t="inlineStr">
        <is>
          <t xml:space="preserve">巴拉曼萨 vs 卡多佐莫雷拉RJ</t>
        </is>
      </c>
      <c r="G1056" s="604" t="n">
        <v>0.93</v>
      </c>
      <c r="H1056" s="604" t="n">
        <v>-0.5</v>
      </c>
      <c r="I1056" s="604" t="n">
        <v>0.88</v>
      </c>
      <c r="J1056" s="604" t="inlineStr">
        <is>
          <t xml:space="preserve">0.93/-0.5/0.88</t>
        </is>
      </c>
      <c r="K1056" s="604" t="inlineStr">
        <is>
          <t xml:space="preserve">V4-B｜EV +0.5455</t>
        </is>
      </c>
      <c r="L1056" s="604" t="inlineStr">
        <is>
          <t xml:space="preserve">巴拉曼萨</t>
        </is>
      </c>
      <c r="M1056" s="604" t="n">
        <v>0.8007625736782453</v>
      </c>
      <c r="N1056" s="604" t="inlineStr">
        <is>
          <t xml:space="preserve">V4纸面入选-B</t>
        </is>
      </c>
      <c r="O1056" s="604" t="inlineStr">
        <is>
          <t xml:space="preserve">0-0</t>
        </is>
      </c>
      <c r="P1056" s="604" t="str">
        <v>已结算</v>
      </c>
      <c r="Q1056" s="645" t="str">
        <v>红</v>
      </c>
      <c r="R1056" s="604" t="n">
        <v>0.93</v>
      </c>
      <c r="S1056" s="604" t="n">
        <f>IF(OR(Q1056="",Q1056="待结算"),"",IF(Q1056="红",R1056,IF(Q1056="半红",R1056*0.5,IF(Q1056="走",0,IF(Q1056="半黑",-0.5,-1)))))</f>
        <v>0.93</v>
      </c>
      <c r="T1056" s="604" t="inlineStr">
        <is>
          <t xml:space="preserve">https://m.titan007.com/analy/Analysis/3097272.htm</t>
        </is>
      </c>
      <c r="U1056" s="646" t="str">
        <f>IF(Q1056="","",IF(Q1056="待结算","待结算",IF(Q1056="红","黑",IF(Q1056="半红","半黑",IF(Q1056="走","走",IF(Q1056="半黑","半红","红"))))))</f>
        <v>黑</v>
      </c>
      <c r="V1056" s="604" t="n">
        <f>IF(OR(Q1056="",Q1056="待结算"),"",IF(L1056=LEFT(F1056,FIND(" vs ",F1056)-1),I1056,G1056))</f>
        <v>0.88</v>
      </c>
      <c r="W1056" s="604" t="n">
        <f>IF(OR(U1056="",U1056="待结算"),"",IF(U1056="红",V1056,IF(U1056="半红",V1056*0.5,IF(U1056="走",0,IF(U1056="半黑",-0.5,-1)))))</f>
        <v>-1</v>
      </c>
      <c r="X1056" s="604" t="inlineStr">
        <is>
          <t xml:space="preserve">3097272</t>
        </is>
      </c>
      <c r="Y1056" s="604" t="inlineStr">
        <is>
          <t xml:space="preserve">V4</t>
        </is>
      </c>
      <c r="Z1056" s="604" t="inlineStr">
        <is>
          <t xml:space="preserve">prior-2026-10-05-v1</t>
        </is>
      </c>
      <c r="AA1056" s="604" t="inlineStr">
        <is>
          <t xml:space="preserve">B</t>
        </is>
      </c>
      <c r="AB1056" s="604" t="n">
        <v>0.8007625736782453</v>
      </c>
      <c r="AC1056" s="604" t="n"/>
      <c r="AD1056" s="604" t="n"/>
      <c r="AE1056" s="604" t="n"/>
      <c r="AF1056" s="604" t="n">
        <v>0.1992374263217546</v>
      </c>
      <c r="AG1056" s="604" t="n">
        <v>0.5454717671990135</v>
      </c>
      <c r="AH1056" s="604" t="n"/>
      <c r="AI1056" s="604" t="n"/>
      <c r="AJ1056" s="604" t="n">
        <v>0.5454717671990135</v>
      </c>
      <c r="AK1056" s="604" t="n"/>
      <c r="AL1056" s="604" t="n"/>
      <c r="AM1056" s="604" t="n"/>
      <c r="AN1056" s="604" t="inlineStr">
        <is>
          <t xml:space="preserve">EVALUATED</t>
        </is>
      </c>
      <c r="AO1056" s="604" t="inlineStr">
        <is>
          <t xml:space="preserve">RECEIVING_VALIDATED_EDGE、BUCKET_PRIOR_ONLY、INTENT_INTERPRETATION_ONLY、FFL_OPTIONAL、EXPERT_MARKET</t>
        </is>
      </c>
      <c r="AP1056" s="604" t="inlineStr">
        <is>
          <t xml:space="preserve">899094cd280e684ef70f</t>
        </is>
      </c>
      <c r="AQ1056" s="604" t="n">
        <v>0.5</v>
      </c>
      <c r="AR1056" s="604" t="n">
        <v>0.93</v>
      </c>
      <c r="AS1056" s="604" t="n">
        <v>-0.5</v>
      </c>
      <c r="AT1056" s="604" t="n">
        <v>0.5</v>
      </c>
      <c r="AU1056" s="604" t="n">
        <v>0.93</v>
      </c>
      <c r="AV1056" s="604" t="n">
        <v>0.88</v>
      </c>
      <c r="AW1056" s="604" t="n">
        <v>46300.07479607639</v>
      </c>
      <c r="AX1056" s="604" t="inlineStr">
        <is>
          <t xml:space="preserve">https://simondongxiao.github.io/odds/v4/</t>
        </is>
      </c>
      <c r="AY1056" s="604" t="inlineStr">
        <is>
          <t xml:space="preserve">V4 Shadow Only；real_money=false；P(EV&gt;0)不是比赛胜率</t>
        </is>
      </c>
    </row>
    <row r="1057" ht="22" customHeight="1">
      <c r="A1057" s="604" t="inlineStr">
        <is>
          <t xml:space="preserve">2026-10-05</t>
        </is>
      </c>
      <c r="B1057" s="604" t="inlineStr">
        <is>
          <t xml:space="preserve">2026-10-06 02:00</t>
        </is>
      </c>
      <c r="C1057" s="604" t="inlineStr">
        <is>
          <t xml:space="preserve">其他系列</t>
        </is>
      </c>
      <c r="D1057" s="604" t="inlineStr">
        <is>
          <t xml:space="preserve">联赛</t>
        </is>
      </c>
      <c r="E1057" s="604" t="inlineStr">
        <is>
          <t xml:space="preserve">里约乙</t>
        </is>
      </c>
      <c r="F1057" s="604" t="inlineStr">
        <is>
          <t xml:space="preserve">坎波斯AA vs 布奥斯</t>
        </is>
      </c>
      <c r="G1057" s="604" t="n">
        <v>1</v>
      </c>
      <c r="H1057" s="604" t="n">
        <v>0.75</v>
      </c>
      <c r="I1057" s="604" t="n">
        <v>0.8</v>
      </c>
      <c r="J1057" s="604" t="inlineStr">
        <is>
          <t xml:space="preserve">1/0.75/0.8</t>
        </is>
      </c>
      <c r="K1057" s="604" t="inlineStr">
        <is>
          <t xml:space="preserve">V4-C｜EV +0.0661</t>
        </is>
      </c>
      <c r="L1057" s="604" t="inlineStr">
        <is>
          <t xml:space="preserve">坎波斯AA</t>
        </is>
      </c>
      <c r="M1057" s="604" t="n">
        <v>0.5378345344272862</v>
      </c>
      <c r="N1057" s="604" t="inlineStr">
        <is>
          <t xml:space="preserve">V4纸面入选-C</t>
        </is>
      </c>
      <c r="O1057" s="604" t="inlineStr">
        <is>
          <t xml:space="preserve">3-1</t>
        </is>
      </c>
      <c r="P1057" s="604" t="str">
        <v>已结算</v>
      </c>
      <c r="Q1057" s="645" t="str">
        <v>红</v>
      </c>
      <c r="R1057" s="604" t="n">
        <v>1</v>
      </c>
      <c r="S1057" s="604" t="n">
        <f>IF(OR(Q1057="",Q1057="待结算"),"",IF(Q1057="红",R1057,IF(Q1057="半红",R1057*0.5,IF(Q1057="走",0,IF(Q1057="半黑",-0.5,-1)))))</f>
        <v>1</v>
      </c>
      <c r="T1057" s="604" t="inlineStr">
        <is>
          <t xml:space="preserve">https://m.titan007.com/analy/Analysis/3097273.htm</t>
        </is>
      </c>
      <c r="U1057" s="646" t="str">
        <f>IF(Q1057="","",IF(Q1057="待结算","待结算",IF(Q1057="红","黑",IF(Q1057="半红","半黑",IF(Q1057="走","走",IF(Q1057="半黑","半红","红"))))))</f>
        <v>黑</v>
      </c>
      <c r="V1057" s="604" t="n">
        <f>IF(OR(Q1057="",Q1057="待结算"),"",IF(L1057=LEFT(F1057,FIND(" vs ",F1057)-1),I1057,G1057))</f>
        <v>0.8</v>
      </c>
      <c r="W1057" s="604" t="n">
        <f>IF(OR(U1057="",U1057="待结算"),"",IF(U1057="红",V1057,IF(U1057="半红",V1057*0.5,IF(U1057="走",0,IF(U1057="半黑",-0.5,-1)))))</f>
        <v>-1</v>
      </c>
      <c r="X1057" s="604" t="inlineStr">
        <is>
          <t xml:space="preserve">3097273</t>
        </is>
      </c>
      <c r="Y1057" s="604" t="inlineStr">
        <is>
          <t xml:space="preserve">V4</t>
        </is>
      </c>
      <c r="Z1057" s="604" t="inlineStr">
        <is>
          <t xml:space="preserve">prior-2026-10-05-v1</t>
        </is>
      </c>
      <c r="AA1057" s="604" t="inlineStr">
        <is>
          <t xml:space="preserve">C</t>
        </is>
      </c>
      <c r="AB1057" s="604" t="n">
        <v>0.3429540534569311</v>
      </c>
      <c r="AC1057" s="604" t="n">
        <v>0.2534479186253047</v>
      </c>
      <c r="AD1057" s="604" t="n"/>
      <c r="AE1057" s="604" t="n"/>
      <c r="AF1057" s="604" t="n">
        <v>0.4035980279177641</v>
      </c>
      <c r="AG1057" s="604" t="n">
        <v>0.06607998485181937</v>
      </c>
      <c r="AH1057" s="604" t="n"/>
      <c r="AI1057" s="604" t="n"/>
      <c r="AJ1057" s="604" t="n">
        <v>0.06607998485181937</v>
      </c>
      <c r="AK1057" s="604" t="n"/>
      <c r="AL1057" s="604" t="n"/>
      <c r="AM1057" s="604" t="n"/>
      <c r="AN1057" s="604" t="inlineStr">
        <is>
          <t xml:space="preserve">EVALUATED</t>
        </is>
      </c>
      <c r="AO1057" s="604" t="inlineStr">
        <is>
          <t xml:space="preserve">GIVING_VALIDATED_EDGE、BUCKET_PRIOR_ONLY、INTENT_INTERPRETATION_ONLY、FFL_OPTIONAL、EXPERT_MARKET</t>
        </is>
      </c>
      <c r="AP1057" s="604" t="inlineStr">
        <is>
          <t xml:space="preserve">e9372ba9924834ec0f4a</t>
        </is>
      </c>
      <c r="AQ1057" s="604" t="n">
        <v>-0.75</v>
      </c>
      <c r="AR1057" s="604" t="n">
        <v>1</v>
      </c>
      <c r="AS1057" s="604" t="n">
        <v>0.75</v>
      </c>
      <c r="AT1057" s="604" t="n">
        <v>-0.75</v>
      </c>
      <c r="AU1057" s="604" t="n">
        <v>1</v>
      </c>
      <c r="AV1057" s="604" t="n">
        <v>0.8</v>
      </c>
      <c r="AW1057" s="604" t="n">
        <v>46300.07479607639</v>
      </c>
      <c r="AX1057" s="604" t="inlineStr">
        <is>
          <t xml:space="preserve">https://simondongxiao.github.io/odds/v4/</t>
        </is>
      </c>
      <c r="AY1057" s="604" t="inlineStr">
        <is>
          <t xml:space="preserve">V4 Shadow Only；real_money=false；P(EV&gt;0)不是比赛胜率</t>
        </is>
      </c>
    </row>
    <row r="1058" ht="22" customHeight="1">
      <c r="A1058" s="604" t="inlineStr">
        <is>
          <t xml:space="preserve">2026-10-05</t>
        </is>
      </c>
      <c r="B1058" s="604" t="inlineStr">
        <is>
          <t xml:space="preserve">2026-10-06 02:00</t>
        </is>
      </c>
      <c r="C1058" s="604" t="inlineStr">
        <is>
          <t xml:space="preserve">其他系列</t>
        </is>
      </c>
      <c r="D1058" s="604" t="inlineStr">
        <is>
          <t xml:space="preserve">联赛</t>
        </is>
      </c>
      <c r="E1058" s="604" t="inlineStr">
        <is>
          <t xml:space="preserve">里约乙</t>
        </is>
      </c>
      <c r="F1058" s="604" t="inlineStr">
        <is>
          <t xml:space="preserve">帕拉蒂RJ vs 里约热内卢</t>
        </is>
      </c>
      <c r="G1058" s="604" t="n">
        <v>1</v>
      </c>
      <c r="H1058" s="604" t="n">
        <v>-0.25</v>
      </c>
      <c r="I1058" s="604" t="n">
        <v>0.8</v>
      </c>
      <c r="J1058" s="604" t="inlineStr">
        <is>
          <t xml:space="preserve">1/-0.25/0.8</t>
        </is>
      </c>
      <c r="K1058" s="604" t="inlineStr">
        <is>
          <t xml:space="preserve">V4-B｜EV +0.3625</t>
        </is>
      </c>
      <c r="L1058" s="604" t="inlineStr">
        <is>
          <t xml:space="preserve">帕拉蒂RJ</t>
        </is>
      </c>
      <c r="M1058" s="604" t="n">
        <v>0.7074644605513688</v>
      </c>
      <c r="N1058" s="604" t="inlineStr">
        <is>
          <t xml:space="preserve">V4纸面入选-B</t>
        </is>
      </c>
      <c r="O1058" s="604" t="inlineStr">
        <is>
          <t xml:space="preserve">0-4</t>
        </is>
      </c>
      <c r="P1058" s="604" t="str">
        <v>已结算</v>
      </c>
      <c r="Q1058" s="646" t="str">
        <v>黑</v>
      </c>
      <c r="R1058" s="604" t="n">
        <v>1</v>
      </c>
      <c r="S1058" s="604" t="n">
        <f>IF(OR(Q1058="",Q1058="待结算"),"",IF(Q1058="红",R1058,IF(Q1058="半红",R1058*0.5,IF(Q1058="走",0,IF(Q1058="半黑",-0.5,-1)))))</f>
        <v>-1</v>
      </c>
      <c r="T1058" s="604" t="inlineStr">
        <is>
          <t xml:space="preserve">https://m.titan007.com/analy/Analysis/3097275.htm</t>
        </is>
      </c>
      <c r="U1058" s="645" t="str">
        <f>IF(Q1058="","",IF(Q1058="待结算","待结算",IF(Q1058="红","黑",IF(Q1058="半红","半黑",IF(Q1058="走","走",IF(Q1058="半黑","半红","红"))))))</f>
        <v>红</v>
      </c>
      <c r="V1058" s="604" t="n">
        <f>IF(OR(Q1058="",Q1058="待结算"),"",IF(L1058=LEFT(F1058,FIND(" vs ",F1058)-1),I1058,G1058))</f>
        <v>0.8</v>
      </c>
      <c r="W1058" s="604" t="n">
        <f>IF(OR(U1058="",U1058="待结算"),"",IF(U1058="红",V1058,IF(U1058="半红",V1058*0.5,IF(U1058="走",0,IF(U1058="半黑",-0.5,-1)))))</f>
        <v>0.8</v>
      </c>
      <c r="X1058" s="604" t="inlineStr">
        <is>
          <t xml:space="preserve">3097275</t>
        </is>
      </c>
      <c r="Y1058" s="604" t="inlineStr">
        <is>
          <t xml:space="preserve">V4</t>
        </is>
      </c>
      <c r="Z1058" s="604" t="inlineStr">
        <is>
          <t xml:space="preserve">prior-2026-10-05-v1</t>
        </is>
      </c>
      <c r="AA1058" s="604" t="inlineStr">
        <is>
          <t xml:space="preserve">B</t>
        </is>
      </c>
      <c r="AB1058" s="604" t="n">
        <v>0.4916271985220977</v>
      </c>
      <c r="AC1058" s="604" t="n">
        <v>0.2528161106903199</v>
      </c>
      <c r="AD1058" s="604" t="n"/>
      <c r="AE1058" s="604" t="n"/>
      <c r="AF1058" s="604" t="n">
        <v>0.2555566907875825</v>
      </c>
      <c r="AG1058" s="604" t="n">
        <v>0.3624785630796752</v>
      </c>
      <c r="AH1058" s="604" t="n"/>
      <c r="AI1058" s="604" t="n"/>
      <c r="AJ1058" s="604" t="n">
        <v>0.3624785630796752</v>
      </c>
      <c r="AK1058" s="604" t="n"/>
      <c r="AL1058" s="604" t="n"/>
      <c r="AM1058" s="604" t="n"/>
      <c r="AN1058" s="604" t="inlineStr">
        <is>
          <t xml:space="preserve">EVALUATED</t>
        </is>
      </c>
      <c r="AO1058" s="604" t="inlineStr">
        <is>
          <t xml:space="preserve">RECEIVING_VALIDATED_EDGE、BUCKET_PRIOR_ONLY、INTENT_INTERPRETATION_ONLY、FFL_OPTIONAL、EXPERT_MARKET</t>
        </is>
      </c>
      <c r="AP1058" s="604" t="inlineStr">
        <is>
          <t xml:space="preserve">100678a626f5eeea4b94</t>
        </is>
      </c>
      <c r="AQ1058" s="604" t="n">
        <v>0.25</v>
      </c>
      <c r="AR1058" s="604" t="n">
        <v>1</v>
      </c>
      <c r="AS1058" s="604" t="n">
        <v>-0.25</v>
      </c>
      <c r="AT1058" s="604" t="n">
        <v>0.25</v>
      </c>
      <c r="AU1058" s="604" t="n">
        <v>1</v>
      </c>
      <c r="AV1058" s="604" t="n">
        <v>0.8</v>
      </c>
      <c r="AW1058" s="604" t="n">
        <v>46300.07479607639</v>
      </c>
      <c r="AX1058" s="604" t="inlineStr">
        <is>
          <t xml:space="preserve">https://simondongxiao.github.io/odds/v4/</t>
        </is>
      </c>
      <c r="AY1058" s="604" t="inlineStr">
        <is>
          <t xml:space="preserve">V4 Shadow Only；real_money=false；P(EV&gt;0)不是比赛胜率</t>
        </is>
      </c>
    </row>
    <row r="1059" ht="22" customHeight="1">
      <c r="A1059" s="604" t="inlineStr">
        <is>
          <t xml:space="preserve">2026-10-05</t>
        </is>
      </c>
      <c r="B1059" s="604" t="inlineStr">
        <is>
          <t xml:space="preserve">2026-10-06 02:30</t>
        </is>
      </c>
      <c r="C1059" s="604" t="inlineStr">
        <is>
          <t xml:space="preserve">五大联赛非顶级联赛</t>
        </is>
      </c>
      <c r="D1059" s="604" t="inlineStr">
        <is>
          <t xml:space="preserve">联赛</t>
        </is>
      </c>
      <c r="E1059" s="604" t="inlineStr">
        <is>
          <t xml:space="preserve">西乙</t>
        </is>
      </c>
      <c r="F1059" s="604" t="inlineStr">
        <is>
          <t xml:space="preserve">科尔多瓦 vs 特内里费</t>
        </is>
      </c>
      <c r="G1059" s="604" t="n">
        <v>0.93</v>
      </c>
      <c r="H1059" s="604" t="n">
        <v>0.5</v>
      </c>
      <c r="I1059" s="604" t="n">
        <v>0.95</v>
      </c>
      <c r="J1059" s="604" t="inlineStr">
        <is>
          <t xml:space="preserve">0.93/0.5/0.95</t>
        </is>
      </c>
      <c r="K1059" s="604" t="inlineStr">
        <is>
          <t xml:space="preserve">V4-B｜EV +0.0900</t>
        </is>
      </c>
      <c r="L1059" s="604" t="inlineStr">
        <is>
          <t xml:space="preserve">科尔多瓦</t>
        </is>
      </c>
      <c r="M1059" s="604" t="n">
        <v>0.5647804734631759</v>
      </c>
      <c r="N1059" s="604" t="inlineStr">
        <is>
          <t xml:space="preserve">V4纸面入选-B</t>
        </is>
      </c>
      <c r="O1059" s="604" t="inlineStr">
        <is>
          <t xml:space="preserve">3-2</t>
        </is>
      </c>
      <c r="P1059" s="604" t="str">
        <v>已结算</v>
      </c>
      <c r="Q1059" s="645" t="str">
        <v>红</v>
      </c>
      <c r="R1059" s="604" t="n">
        <v>0.93</v>
      </c>
      <c r="S1059" s="604" t="n">
        <f>IF(OR(Q1059="",Q1059="待结算"),"",IF(Q1059="红",R1059,IF(Q1059="半红",R1059*0.5,IF(Q1059="走",0,IF(Q1059="半黑",-0.5,-1)))))</f>
        <v>0.93</v>
      </c>
      <c r="T1059" s="604" t="inlineStr">
        <is>
          <t xml:space="preserve">https://m.titan007.com/analy/Analysis/3014103.htm</t>
        </is>
      </c>
      <c r="U1059" s="646" t="str">
        <f>IF(Q1059="","",IF(Q1059="待结算","待结算",IF(Q1059="红","黑",IF(Q1059="半红","半黑",IF(Q1059="走","走",IF(Q1059="半黑","半红","红"))))))</f>
        <v>黑</v>
      </c>
      <c r="V1059" s="604" t="n">
        <f>IF(OR(Q1059="",Q1059="待结算"),"",IF(L1059=LEFT(F1059,FIND(" vs ",F1059)-1),I1059,G1059))</f>
        <v>0.95</v>
      </c>
      <c r="W1059" s="604" t="n">
        <f>IF(OR(U1059="",U1059="待结算"),"",IF(U1059="红",V1059,IF(U1059="半红",V1059*0.5,IF(U1059="走",0,IF(U1059="半黑",-0.5,-1)))))</f>
        <v>-1</v>
      </c>
      <c r="X1059" s="604" t="inlineStr">
        <is>
          <t xml:space="preserve">3014103</t>
        </is>
      </c>
      <c r="Y1059" s="604" t="inlineStr">
        <is>
          <t xml:space="preserve">V4</t>
        </is>
      </c>
      <c r="Z1059" s="604" t="inlineStr">
        <is>
          <t xml:space="preserve">prior-2026-10-05-v1</t>
        </is>
      </c>
      <c r="AA1059" s="604" t="inlineStr">
        <is>
          <t xml:space="preserve">B</t>
        </is>
      </c>
      <c r="AB1059" s="604" t="n">
        <v>0.5647804734631759</v>
      </c>
      <c r="AC1059" s="604" t="n"/>
      <c r="AD1059" s="604" t="n"/>
      <c r="AE1059" s="604" t="n"/>
      <c r="AF1059" s="604" t="n">
        <v>0.435219526536824</v>
      </c>
      <c r="AG1059" s="604" t="n">
        <v>0.09002631378392961</v>
      </c>
      <c r="AH1059" s="604" t="n"/>
      <c r="AI1059" s="604" t="n"/>
      <c r="AJ1059" s="604" t="n">
        <v>0.09002631378392961</v>
      </c>
      <c r="AK1059" s="604" t="n"/>
      <c r="AL1059" s="604" t="n"/>
      <c r="AM1059" s="604" t="n"/>
      <c r="AN1059" s="604" t="inlineStr">
        <is>
          <t xml:space="preserve">EVALUATED</t>
        </is>
      </c>
      <c r="AO1059" s="604" t="inlineStr">
        <is>
          <t xml:space="preserve">GIVING_VALIDATED_EDGE、BUCKET_PRIOR_ONLY、INTENT_INTERPRETATION_ONLY、FFL_OPTIONAL、EXPERT_MARKET</t>
        </is>
      </c>
      <c r="AP1059" s="604" t="inlineStr">
        <is>
          <t xml:space="preserve">7fe49eddfe71b928b946</t>
        </is>
      </c>
      <c r="AQ1059" s="604" t="n">
        <v>-0.5</v>
      </c>
      <c r="AR1059" s="604" t="n">
        <v>0.93</v>
      </c>
      <c r="AS1059" s="604" t="n">
        <v>0.5</v>
      </c>
      <c r="AT1059" s="604" t="n">
        <v>-0.5</v>
      </c>
      <c r="AU1059" s="604" t="n">
        <v>0.93</v>
      </c>
      <c r="AV1059" s="604" t="n">
        <v>0.95</v>
      </c>
      <c r="AW1059" s="604" t="n">
        <v>46300.07479607639</v>
      </c>
      <c r="AX1059" s="604" t="inlineStr">
        <is>
          <t xml:space="preserve">https://simondongxiao.github.io/odds/v4/</t>
        </is>
      </c>
      <c r="AY1059" s="604" t="inlineStr">
        <is>
          <t xml:space="preserve">V4 Shadow Only；real_money=false；P(EV&gt;0)不是比赛胜率</t>
        </is>
      </c>
    </row>
    <row r="1060" ht="22" customHeight="1">
      <c r="A1060" s="604" t="inlineStr">
        <is>
          <t xml:space="preserve">2026-10-05</t>
        </is>
      </c>
      <c r="B1060" s="604" t="inlineStr">
        <is>
          <t xml:space="preserve">2026-10-06 02:30</t>
        </is>
      </c>
      <c r="C1060" s="604" t="inlineStr">
        <is>
          <t xml:space="preserve">南美系列</t>
        </is>
      </c>
      <c r="D1060" s="604" t="inlineStr">
        <is>
          <t xml:space="preserve">杯赛</t>
        </is>
      </c>
      <c r="E1060" s="604" t="inlineStr">
        <is>
          <t xml:space="preserve">巴U20杯</t>
        </is>
      </c>
      <c r="F1060" s="604" t="inlineStr">
        <is>
          <t xml:space="preserve">路易兹U20 vs 戈亚尼亚青年队</t>
        </is>
      </c>
      <c r="G1060" s="604" t="n">
        <v>0.85</v>
      </c>
      <c r="H1060" s="604" t="n">
        <v>-0.5</v>
      </c>
      <c r="I1060" s="604" t="n">
        <v>0.95</v>
      </c>
      <c r="J1060" s="604" t="inlineStr">
        <is>
          <t xml:space="preserve">0.85/-0.5/0.95</t>
        </is>
      </c>
      <c r="K1060" s="604" t="inlineStr">
        <is>
          <t xml:space="preserve">V4-C｜EV +0.4426</t>
        </is>
      </c>
      <c r="L1060" s="604" t="inlineStr">
        <is>
          <t xml:space="preserve">路易兹U20</t>
        </is>
      </c>
      <c r="M1060" s="604" t="n">
        <v>0.7797587501521176</v>
      </c>
      <c r="N1060" s="604" t="inlineStr">
        <is>
          <t xml:space="preserve">V4纸面入选-C</t>
        </is>
      </c>
      <c r="O1060" s="604" t="inlineStr">
        <is>
          <t xml:space="preserve">1-0</t>
        </is>
      </c>
      <c r="P1060" s="604" t="str">
        <v>已结算</v>
      </c>
      <c r="Q1060" s="645" t="str">
        <v>红</v>
      </c>
      <c r="R1060" s="604" t="n">
        <v>0.85</v>
      </c>
      <c r="S1060" s="604" t="n">
        <f>IF(OR(Q1060="",Q1060="待结算"),"",IF(Q1060="红",R1060,IF(Q1060="半红",R1060*0.5,IF(Q1060="走",0,IF(Q1060="半黑",-0.5,-1)))))</f>
        <v>0.85</v>
      </c>
      <c r="T1060" s="604" t="inlineStr">
        <is>
          <t xml:space="preserve">https://m.titan007.com/analy/Analysis/3099076.htm</t>
        </is>
      </c>
      <c r="U1060" s="646" t="str">
        <f>IF(Q1060="","",IF(Q1060="待结算","待结算",IF(Q1060="红","黑",IF(Q1060="半红","半黑",IF(Q1060="走","走",IF(Q1060="半黑","半红","红"))))))</f>
        <v>黑</v>
      </c>
      <c r="V1060" s="604" t="n">
        <f>IF(OR(Q1060="",Q1060="待结算"),"",IF(L1060=LEFT(F1060,FIND(" vs ",F1060)-1),I1060,G1060))</f>
        <v>0.95</v>
      </c>
      <c r="W1060" s="604" t="n">
        <f>IF(OR(U1060="",U1060="待结算"),"",IF(U1060="红",V1060,IF(U1060="半红",V1060*0.5,IF(U1060="走",0,IF(U1060="半黑",-0.5,-1)))))</f>
        <v>-1</v>
      </c>
      <c r="X1060" s="604" t="inlineStr">
        <is>
          <t xml:space="preserve">3099076</t>
        </is>
      </c>
      <c r="Y1060" s="604" t="inlineStr">
        <is>
          <t xml:space="preserve">V4</t>
        </is>
      </c>
      <c r="Z1060" s="604" t="inlineStr">
        <is>
          <t xml:space="preserve">prior-2026-10-05-v1</t>
        </is>
      </c>
      <c r="AA1060" s="604" t="inlineStr">
        <is>
          <t xml:space="preserve">C</t>
        </is>
      </c>
      <c r="AB1060" s="604" t="n">
        <v>0.7797587501521176</v>
      </c>
      <c r="AC1060" s="604" t="n"/>
      <c r="AD1060" s="604" t="n"/>
      <c r="AE1060" s="604" t="n"/>
      <c r="AF1060" s="604" t="n">
        <v>0.2202412498478825</v>
      </c>
      <c r="AG1060" s="604" t="n">
        <v>0.4425536877814175</v>
      </c>
      <c r="AH1060" s="604" t="n"/>
      <c r="AI1060" s="604" t="n"/>
      <c r="AJ1060" s="604" t="n">
        <v>0.4425536877814175</v>
      </c>
      <c r="AK1060" s="604" t="n"/>
      <c r="AL1060" s="604" t="n"/>
      <c r="AM1060" s="604" t="n"/>
      <c r="AN1060" s="604" t="inlineStr">
        <is>
          <t xml:space="preserve">EVALUATED</t>
        </is>
      </c>
      <c r="AO1060" s="604" t="inlineStr">
        <is>
          <t xml:space="preserve">RECEIVING_VALIDATED_EDGE、BUCKET_PRIOR_ONLY、INTENT_INTERPRETATION_ONLY、FFL_OPTIONAL、EXPERT_MARKET</t>
        </is>
      </c>
      <c r="AP1060" s="604" t="inlineStr">
        <is>
          <t xml:space="preserve">d5f7c6ee890f4afaaf2a</t>
        </is>
      </c>
      <c r="AQ1060" s="604" t="n">
        <v>0.5</v>
      </c>
      <c r="AR1060" s="604" t="n">
        <v>0.85</v>
      </c>
      <c r="AS1060" s="604" t="n">
        <v>-0.5</v>
      </c>
      <c r="AT1060" s="604" t="n">
        <v>0.5</v>
      </c>
      <c r="AU1060" s="604" t="n">
        <v>0.85</v>
      </c>
      <c r="AV1060" s="604" t="n">
        <v>0.95</v>
      </c>
      <c r="AW1060" s="604" t="n">
        <v>46300.07479607639</v>
      </c>
      <c r="AX1060" s="604" t="inlineStr">
        <is>
          <t xml:space="preserve">https://simondongxiao.github.io/odds/v4/</t>
        </is>
      </c>
      <c r="AY1060" s="604" t="inlineStr">
        <is>
          <t xml:space="preserve">V4 Shadow Only；real_money=false；P(EV&gt;0)不是比赛胜率</t>
        </is>
      </c>
    </row>
    <row r="1061" ht="22" customHeight="1">
      <c r="A1061" s="604" t="inlineStr">
        <is>
          <t xml:space="preserve">2026-10-05</t>
        </is>
      </c>
      <c r="B1061" s="604" t="inlineStr">
        <is>
          <t xml:space="preserve">2026-10-06 02:45</t>
        </is>
      </c>
      <c r="C1061" s="604" t="inlineStr">
        <is>
          <t xml:space="preserve">欧洲非五大系列</t>
        </is>
      </c>
      <c r="D1061" s="604" t="inlineStr">
        <is>
          <t xml:space="preserve">联赛</t>
        </is>
      </c>
      <c r="E1061" s="604" t="inlineStr">
        <is>
          <t xml:space="preserve">欧国联</t>
        </is>
      </c>
      <c r="F1061" s="604" t="inlineStr">
        <is>
          <t xml:space="preserve">法国 vs 比利时</t>
        </is>
      </c>
      <c r="G1061" s="604" t="n">
        <v>0.83</v>
      </c>
      <c r="H1061" s="604" t="n">
        <v>1</v>
      </c>
      <c r="I1061" s="604" t="n">
        <v>1.05</v>
      </c>
      <c r="J1061" s="604" t="inlineStr">
        <is>
          <t xml:space="preserve">0.83/1/1.05</t>
        </is>
      </c>
      <c r="K1061" s="604" t="inlineStr">
        <is>
          <t xml:space="preserve">V4-B｜EV +0.1248</t>
        </is>
      </c>
      <c r="L1061" s="604" t="inlineStr">
        <is>
          <t xml:space="preserve">法国</t>
        </is>
      </c>
      <c r="M1061" s="604" t="n">
        <v>0.6375974747106236</v>
      </c>
      <c r="N1061" s="604" t="inlineStr">
        <is>
          <t xml:space="preserve">V4纸面入选-B</t>
        </is>
      </c>
      <c r="O1061" s="604" t="inlineStr">
        <is>
          <t xml:space="preserve">4-1</t>
        </is>
      </c>
      <c r="P1061" s="604" t="str">
        <v>已结算</v>
      </c>
      <c r="Q1061" s="645" t="str">
        <v>红</v>
      </c>
      <c r="R1061" s="604" t="n">
        <v>0.83</v>
      </c>
      <c r="S1061" s="604" t="n">
        <f>IF(OR(Q1061="",Q1061="待结算"),"",IF(Q1061="红",R1061,IF(Q1061="半红",R1061*0.5,IF(Q1061="走",0,IF(Q1061="半黑",-0.5,-1)))))</f>
        <v>0.83</v>
      </c>
      <c r="T1061" s="604" t="inlineStr">
        <is>
          <t xml:space="preserve">https://m.titan007.com/analy/Analysis/2981453.htm</t>
        </is>
      </c>
      <c r="U1061" s="646" t="str">
        <f>IF(Q1061="","",IF(Q1061="待结算","待结算",IF(Q1061="红","黑",IF(Q1061="半红","半黑",IF(Q1061="走","走",IF(Q1061="半黑","半红","红"))))))</f>
        <v>黑</v>
      </c>
      <c r="V1061" s="604" t="n">
        <f>IF(OR(Q1061="",Q1061="待结算"),"",IF(L1061=LEFT(F1061,FIND(" vs ",F1061)-1),I1061,G1061))</f>
        <v>1.05</v>
      </c>
      <c r="W1061" s="604" t="n">
        <f>IF(OR(U1061="",U1061="待结算"),"",IF(U1061="红",V1061,IF(U1061="半红",V1061*0.5,IF(U1061="走",0,IF(U1061="半黑",-0.5,-1)))))</f>
        <v>-1</v>
      </c>
      <c r="X1061" s="604" t="inlineStr">
        <is>
          <t xml:space="preserve">2981453</t>
        </is>
      </c>
      <c r="Y1061" s="604" t="inlineStr">
        <is>
          <t xml:space="preserve">V4</t>
        </is>
      </c>
      <c r="Z1061" s="604" t="inlineStr">
        <is>
          <t xml:space="preserve">prior-2026-10-05-v1</t>
        </is>
      </c>
      <c r="AA1061" s="604" t="inlineStr">
        <is>
          <t xml:space="preserve">B</t>
        </is>
      </c>
      <c r="AB1061" s="604" t="n">
        <v>0.4768666691342301</v>
      </c>
      <c r="AC1061" s="604" t="n"/>
      <c r="AD1061" s="604" t="n">
        <v>0.252088209178278</v>
      </c>
      <c r="AE1061" s="604" t="n"/>
      <c r="AF1061" s="604" t="n">
        <v>0.271045121687492</v>
      </c>
      <c r="AG1061" s="604" t="n">
        <v>0.124754213693919</v>
      </c>
      <c r="AH1061" s="604" t="n"/>
      <c r="AI1061" s="604" t="n"/>
      <c r="AJ1061" s="604" t="n">
        <v>0.124754213693919</v>
      </c>
      <c r="AK1061" s="604" t="n"/>
      <c r="AL1061" s="604" t="n"/>
      <c r="AM1061" s="604" t="n"/>
      <c r="AN1061" s="604" t="inlineStr">
        <is>
          <t xml:space="preserve">EVALUATED</t>
        </is>
      </c>
      <c r="AO1061" s="604" t="inlineStr">
        <is>
          <t xml:space="preserve">GIVING_VALIDATED_EDGE、BUCKET_PRIOR_ONLY、INTENT_INTERPRETATION_ONLY、FFL_OPTIONAL、EXPERT_MARKET</t>
        </is>
      </c>
      <c r="AP1061" s="604" t="inlineStr">
        <is>
          <t xml:space="preserve">b532385dc812bc816e94</t>
        </is>
      </c>
      <c r="AQ1061" s="604" t="n">
        <v>-1</v>
      </c>
      <c r="AR1061" s="604" t="n">
        <v>0.83</v>
      </c>
      <c r="AS1061" s="604" t="n">
        <v>1</v>
      </c>
      <c r="AT1061" s="604" t="n">
        <v>-1</v>
      </c>
      <c r="AU1061" s="604" t="n">
        <v>0.83</v>
      </c>
      <c r="AV1061" s="604" t="n">
        <v>1.05</v>
      </c>
      <c r="AW1061" s="604" t="n">
        <v>46300.07479607639</v>
      </c>
      <c r="AX1061" s="604" t="inlineStr">
        <is>
          <t xml:space="preserve">https://simondongxiao.github.io/odds/v4/</t>
        </is>
      </c>
      <c r="AY1061" s="604" t="inlineStr">
        <is>
          <t xml:space="preserve">V4 Shadow Only；real_money=false；P(EV&gt;0)不是比赛胜率</t>
        </is>
      </c>
    </row>
    <row r="1062" ht="22" customHeight="1">
      <c r="A1062" s="604" t="inlineStr">
        <is>
          <t xml:space="preserve">2026-10-05</t>
        </is>
      </c>
      <c r="B1062" s="604" t="inlineStr">
        <is>
          <t xml:space="preserve">2026-10-06 02:45</t>
        </is>
      </c>
      <c r="C1062" s="604" t="inlineStr">
        <is>
          <t xml:space="preserve">欧洲非五大系列</t>
        </is>
      </c>
      <c r="D1062" s="604" t="inlineStr">
        <is>
          <t xml:space="preserve">联赛</t>
        </is>
      </c>
      <c r="E1062" s="604" t="inlineStr">
        <is>
          <t xml:space="preserve">欧国联</t>
        </is>
      </c>
      <c r="F1062" s="604" t="inlineStr">
        <is>
          <t xml:space="preserve">意大利 vs 土耳其</t>
        </is>
      </c>
      <c r="G1062" s="604" t="n">
        <v>0.89</v>
      </c>
      <c r="H1062" s="604" t="n">
        <v>1.25</v>
      </c>
      <c r="I1062" s="604" t="n">
        <v>0.99</v>
      </c>
      <c r="J1062" s="604" t="inlineStr">
        <is>
          <t xml:space="preserve">0.89/1.25/0.99</t>
        </is>
      </c>
      <c r="K1062" s="604" t="inlineStr">
        <is>
          <t xml:space="preserve">V4-B｜EV +0.1595</t>
        </is>
      </c>
      <c r="L1062" s="604" t="inlineStr">
        <is>
          <t xml:space="preserve">意大利</t>
        </is>
      </c>
      <c r="M1062" s="604" t="n">
        <v>0.6250970703097799</v>
      </c>
      <c r="N1062" s="604" t="inlineStr">
        <is>
          <t xml:space="preserve">V4纸面入选-B</t>
        </is>
      </c>
      <c r="O1062" s="604" t="inlineStr">
        <is>
          <t xml:space="preserve">3-1</t>
        </is>
      </c>
      <c r="P1062" s="604" t="str">
        <v>已结算</v>
      </c>
      <c r="Q1062" s="645" t="str">
        <v>红</v>
      </c>
      <c r="R1062" s="604" t="n">
        <v>0.89</v>
      </c>
      <c r="S1062" s="604" t="n">
        <f>IF(OR(Q1062="",Q1062="待结算"),"",IF(Q1062="红",R1062,IF(Q1062="半红",R1062*0.5,IF(Q1062="走",0,IF(Q1062="半黑",-0.5,-1)))))</f>
        <v>0.89</v>
      </c>
      <c r="T1062" s="604" t="inlineStr">
        <is>
          <t xml:space="preserve">https://m.titan007.com/analy/Analysis/2981454.htm</t>
        </is>
      </c>
      <c r="U1062" s="646" t="str">
        <f>IF(Q1062="","",IF(Q1062="待结算","待结算",IF(Q1062="红","黑",IF(Q1062="半红","半黑",IF(Q1062="走","走",IF(Q1062="半黑","半红","红"))))))</f>
        <v>黑</v>
      </c>
      <c r="V1062" s="604" t="n">
        <f>IF(OR(Q1062="",Q1062="待结算"),"",IF(L1062=LEFT(F1062,FIND(" vs ",F1062)-1),I1062,G1062))</f>
        <v>0.99</v>
      </c>
      <c r="W1062" s="604" t="n">
        <f>IF(OR(U1062="",U1062="待结算"),"",IF(U1062="红",V1062,IF(U1062="半红",V1062*0.5,IF(U1062="走",0,IF(U1062="半黑",-0.5,-1)))))</f>
        <v>-1</v>
      </c>
      <c r="X1062" s="604" t="inlineStr">
        <is>
          <t xml:space="preserve">2981454</t>
        </is>
      </c>
      <c r="Y1062" s="604" t="inlineStr">
        <is>
          <t xml:space="preserve">V4</t>
        </is>
      </c>
      <c r="Z1062" s="604" t="inlineStr">
        <is>
          <t xml:space="preserve">prior-2026-10-05-v1</t>
        </is>
      </c>
      <c r="AA1062" s="604" t="inlineStr">
        <is>
          <t xml:space="preserve">B</t>
        </is>
      </c>
      <c r="AB1062" s="604" t="n">
        <v>0.5495173973137363</v>
      </c>
      <c r="AC1062" s="604" t="n"/>
      <c r="AD1062" s="604" t="n"/>
      <c r="AE1062" s="604" t="n">
        <v>0.2418173963240256</v>
      </c>
      <c r="AF1062" s="604" t="n">
        <v>0.2086652063622381</v>
      </c>
      <c r="AG1062" s="604" t="n">
        <v>0.1594965790849744</v>
      </c>
      <c r="AH1062" s="604" t="n"/>
      <c r="AI1062" s="604" t="n"/>
      <c r="AJ1062" s="604" t="n">
        <v>0.1594965790849744</v>
      </c>
      <c r="AK1062" s="604" t="n"/>
      <c r="AL1062" s="604" t="n"/>
      <c r="AM1062" s="604" t="n"/>
      <c r="AN1062" s="604" t="inlineStr">
        <is>
          <t xml:space="preserve">EVALUATED</t>
        </is>
      </c>
      <c r="AO1062" s="604" t="inlineStr">
        <is>
          <t xml:space="preserve">GIVING_VALIDATED_EDGE、BUCKET_PRIOR_ONLY、INTENT_INTERPRETATION_ONLY、FFL_OPTIONAL、EXPERT_MARKET</t>
        </is>
      </c>
      <c r="AP1062" s="604" t="inlineStr">
        <is>
          <t xml:space="preserve">71f18289e612b8f2d113</t>
        </is>
      </c>
      <c r="AQ1062" s="604" t="n">
        <v>-1.25</v>
      </c>
      <c r="AR1062" s="604" t="n">
        <v>0.89</v>
      </c>
      <c r="AS1062" s="604" t="n">
        <v>1.25</v>
      </c>
      <c r="AT1062" s="604" t="n">
        <v>-1.25</v>
      </c>
      <c r="AU1062" s="604" t="n">
        <v>0.89</v>
      </c>
      <c r="AV1062" s="604" t="n">
        <v>0.99</v>
      </c>
      <c r="AW1062" s="604" t="n">
        <v>46300.07479607639</v>
      </c>
      <c r="AX1062" s="604" t="inlineStr">
        <is>
          <t xml:space="preserve">https://simondongxiao.github.io/odds/v4/</t>
        </is>
      </c>
      <c r="AY1062" s="604" t="inlineStr">
        <is>
          <t xml:space="preserve">V4 Shadow Only；real_money=false；P(EV&gt;0)不是比赛胜率</t>
        </is>
      </c>
    </row>
    <row r="1063" ht="22" customHeight="1">
      <c r="A1063" s="604" t="inlineStr">
        <is>
          <t xml:space="preserve">2026-10-05</t>
        </is>
      </c>
      <c r="B1063" s="604" t="inlineStr">
        <is>
          <t xml:space="preserve">2026-10-06 02:45</t>
        </is>
      </c>
      <c r="C1063" s="604" t="inlineStr">
        <is>
          <t xml:space="preserve">欧洲非五大系列</t>
        </is>
      </c>
      <c r="D1063" s="604" t="inlineStr">
        <is>
          <t xml:space="preserve">联赛</t>
        </is>
      </c>
      <c r="E1063" s="604" t="inlineStr">
        <is>
          <t xml:space="preserve">欧国联</t>
        </is>
      </c>
      <c r="F1063" s="604" t="inlineStr">
        <is>
          <t xml:space="preserve">北爱尔兰 vs 格鲁吉亚</t>
        </is>
      </c>
      <c r="G1063" s="604" t="n">
        <v>1.06</v>
      </c>
      <c r="H1063" s="604" t="n">
        <v>0</v>
      </c>
      <c r="I1063" s="604" t="n">
        <v>0.82</v>
      </c>
      <c r="J1063" s="604" t="inlineStr">
        <is>
          <t xml:space="preserve">1.06/0/0.82</t>
        </is>
      </c>
      <c r="K1063" s="604" t="inlineStr">
        <is>
          <t xml:space="preserve">V4-C｜EV +0.0449</t>
        </is>
      </c>
      <c r="L1063" s="604" t="str"/>
      <c r="M1063" s="604" t="n">
        <v>0.5105059689775876</v>
      </c>
      <c r="N1063" s="604" t="inlineStr">
        <is>
          <t xml:space="preserve">V4纸面入选-C</t>
        </is>
      </c>
      <c r="O1063" s="604" t="inlineStr">
        <is>
          <t xml:space="preserve">0-0</t>
        </is>
      </c>
      <c r="P1063" s="604" t="str">
        <v>赛果已核/冻结投注未核</v>
      </c>
      <c r="Q1063" s="647"/>
      <c r="R1063" s="604" t="n">
        <v>0.82</v>
      </c>
      <c r="S1063" s="604" t="str">
        <f>IF(OR(Q1063="",Q1063="待结算"),"",IF(Q1063="红",R1063,IF(Q1063="半红",R1063*0.5,IF(Q1063="走",0,IF(Q1063="半黑",-0.5,-1)))))</f>
      </c>
      <c r="T1063" s="604" t="inlineStr">
        <is>
          <t xml:space="preserve">https://m.titan007.com/analy/Analysis/2981502.htm</t>
        </is>
      </c>
      <c r="U1063" s="647" t="str">
        <f>IF(Q1063="","",IF(Q1063="待结算","待结算",IF(Q1063="红","黑",IF(Q1063="半红","半黑",IF(Q1063="走","走",IF(Q1063="半黑","半红","红"))))))</f>
      </c>
      <c r="V1063" s="604" t="str">
        <f>IF(OR(Q1063="",Q1063="待结算"),"",IF(L1063=LEFT(F1063,FIND(" vs ",F1063)-1),I1063,G1063))</f>
      </c>
      <c r="W1063" s="604" t="str">
        <f>IF(OR(U1063="",U1063="待结算"),"",IF(U1063="红",V1063,IF(U1063="半红",V1063*0.5,IF(U1063="走",0,IF(U1063="半黑",-0.5,-1)))))</f>
      </c>
      <c r="X1063" s="604" t="inlineStr">
        <is>
          <t xml:space="preserve">2981502</t>
        </is>
      </c>
      <c r="Y1063" s="604" t="inlineStr">
        <is>
          <t xml:space="preserve">V4</t>
        </is>
      </c>
      <c r="Z1063" s="604" t="inlineStr">
        <is>
          <t xml:space="preserve">prior-2026-10-05-v1</t>
        </is>
      </c>
      <c r="AA1063" s="604" t="inlineStr">
        <is>
          <t xml:space="preserve">C</t>
        </is>
      </c>
      <c r="AB1063" s="604" t="n">
        <v>0.4435669053261876</v>
      </c>
      <c r="AC1063" s="604" t="n"/>
      <c r="AD1063" s="604" t="n"/>
      <c r="AE1063" s="604" t="n">
        <v>0.2622459587904986</v>
      </c>
      <c r="AF1063" s="604" t="n">
        <v>0.2941871358833138</v>
      </c>
      <c r="AG1063" s="604" t="n">
        <v>0.04487080436719582</v>
      </c>
      <c r="AH1063" s="604" t="n"/>
      <c r="AI1063" s="604" t="n"/>
      <c r="AJ1063" s="604" t="n">
        <v>0.04487080436719582</v>
      </c>
      <c r="AK1063" s="604" t="n"/>
      <c r="AL1063" s="604" t="n"/>
      <c r="AM1063" s="604" t="n"/>
      <c r="AN1063" s="604" t="inlineStr">
        <is>
          <t xml:space="preserve">EVALUATED</t>
        </is>
      </c>
      <c r="AO1063" s="604" t="inlineStr">
        <is>
          <t xml:space="preserve">EDGE_BELOW_UNCERTAINTY_THRESHOLD、BUCKET_PRIOR_ONLY、INTENT_INTERPRETATION_ONLY、FFL_OPTIONAL、EXPERT_MARKET</t>
        </is>
      </c>
      <c r="AP1063" s="604" t="inlineStr">
        <is>
          <t xml:space="preserve">53168b2e2121ccef0af9</t>
        </is>
      </c>
      <c r="AQ1063" s="604" t="n">
        <v>0</v>
      </c>
      <c r="AR1063" s="604" t="n"/>
      <c r="AS1063" s="604" t="n">
        <v>0</v>
      </c>
      <c r="AT1063" s="604" t="n">
        <v>0</v>
      </c>
      <c r="AU1063" s="604" t="n">
        <v>1.06</v>
      </c>
      <c r="AV1063" s="604" t="n">
        <v>0.82</v>
      </c>
      <c r="AW1063" s="604" t="n">
        <v>46300.07479607639</v>
      </c>
      <c r="AX1063" s="604" t="inlineStr">
        <is>
          <t xml:space="preserve">https://simondongxiao.github.io/odds/v4/</t>
        </is>
      </c>
      <c r="AY1063" s="604" t="inlineStr">
        <is>
          <t xml:space="preserve">V4 Shadow Only；real_money=false；P(EV&gt;0)不是比赛胜率</t>
        </is>
      </c>
    </row>
    <row r="1064" ht="22" customHeight="1">
      <c r="A1064" s="604" t="inlineStr">
        <is>
          <t xml:space="preserve">2026-10-05</t>
        </is>
      </c>
      <c r="B1064" s="604" t="inlineStr">
        <is>
          <t xml:space="preserve">2026-10-06 02:45</t>
        </is>
      </c>
      <c r="C1064" s="604" t="inlineStr">
        <is>
          <t xml:space="preserve">欧洲非五大系列</t>
        </is>
      </c>
      <c r="D1064" s="604" t="inlineStr">
        <is>
          <t xml:space="preserve">联赛</t>
        </is>
      </c>
      <c r="E1064" s="604" t="inlineStr">
        <is>
          <t xml:space="preserve">欧国联</t>
        </is>
      </c>
      <c r="F1064" s="604" t="inlineStr">
        <is>
          <t xml:space="preserve">罗马尼亚 vs 瑞典</t>
        </is>
      </c>
      <c r="G1064" s="604" t="n">
        <v>0.95</v>
      </c>
      <c r="H1064" s="604" t="n">
        <v>-0.75</v>
      </c>
      <c r="I1064" s="604" t="n">
        <v>0.93</v>
      </c>
      <c r="J1064" s="604" t="inlineStr">
        <is>
          <t xml:space="preserve">0.95/-0.75/0.93</t>
        </is>
      </c>
      <c r="K1064" s="604" t="inlineStr">
        <is>
          <t xml:space="preserve">V4-B｜EV +0.6999</t>
        </is>
      </c>
      <c r="L1064" s="604" t="inlineStr">
        <is>
          <t xml:space="preserve">罗马尼亚</t>
        </is>
      </c>
      <c r="M1064" s="604" t="n">
        <v>0.8926815408691146</v>
      </c>
      <c r="N1064" s="604" t="inlineStr">
        <is>
          <t xml:space="preserve">V4纸面入选-B</t>
        </is>
      </c>
      <c r="O1064" s="604" t="inlineStr">
        <is>
          <t xml:space="preserve">0-1</t>
        </is>
      </c>
      <c r="P1064" s="604" t="str">
        <v>已结算</v>
      </c>
      <c r="Q1064" s="648" t="str">
        <v>半黑</v>
      </c>
      <c r="R1064" s="604" t="n">
        <v>0.95</v>
      </c>
      <c r="S1064" s="604" t="n">
        <f>IF(OR(Q1064="",Q1064="待结算"),"",IF(Q1064="红",R1064,IF(Q1064="半红",R1064*0.5,IF(Q1064="走",0,IF(Q1064="半黑",-0.5,-1)))))</f>
        <v>-0.5</v>
      </c>
      <c r="T1064" s="604" t="inlineStr">
        <is>
          <t xml:space="preserve">https://m.titan007.com/analy/Analysis/2981503.htm</t>
        </is>
      </c>
      <c r="U1064" s="649" t="str">
        <f>IF(Q1064="","",IF(Q1064="待结算","待结算",IF(Q1064="红","黑",IF(Q1064="半红","半黑",IF(Q1064="走","走",IF(Q1064="半黑","半红","红"))))))</f>
        <v>半红</v>
      </c>
      <c r="V1064" s="604" t="n">
        <f>IF(OR(Q1064="",Q1064="待结算"),"",IF(L1064=LEFT(F1064,FIND(" vs ",F1064)-1),I1064,G1064))</f>
        <v>0.93</v>
      </c>
      <c r="W1064" s="604" t="n">
        <f>IF(OR(U1064="",U1064="待结算"),"",IF(U1064="红",V1064,IF(U1064="半红",V1064*0.5,IF(U1064="走",0,IF(U1064="半黑",-0.5,-1)))))</f>
        <v>0.465</v>
      </c>
      <c r="X1064" s="604" t="inlineStr">
        <is>
          <t xml:space="preserve">2981503</t>
        </is>
      </c>
      <c r="Y1064" s="604" t="inlineStr">
        <is>
          <t xml:space="preserve">V4</t>
        </is>
      </c>
      <c r="Z1064" s="604" t="inlineStr">
        <is>
          <t xml:space="preserve">prior-2026-10-05-v1</t>
        </is>
      </c>
      <c r="AA1064" s="604" t="inlineStr">
        <is>
          <t xml:space="preserve">B</t>
        </is>
      </c>
      <c r="AB1064" s="604" t="n">
        <v>0.8434860199860266</v>
      </c>
      <c r="AC1064" s="604" t="n"/>
      <c r="AD1064" s="604" t="n"/>
      <c r="AE1064" s="604" t="n">
        <v>0.1102196441413836</v>
      </c>
      <c r="AF1064" s="604" t="n">
        <v>0.0462943358725897</v>
      </c>
      <c r="AG1064" s="604" t="n">
        <v>0.6999075610434436</v>
      </c>
      <c r="AH1064" s="604" t="n"/>
      <c r="AI1064" s="604" t="n"/>
      <c r="AJ1064" s="604" t="n">
        <v>0.6999075610434436</v>
      </c>
      <c r="AK1064" s="604" t="n"/>
      <c r="AL1064" s="604" t="n"/>
      <c r="AM1064" s="604" t="n"/>
      <c r="AN1064" s="604" t="inlineStr">
        <is>
          <t xml:space="preserve">EVALUATED</t>
        </is>
      </c>
      <c r="AO1064" s="604" t="inlineStr">
        <is>
          <t xml:space="preserve">RECEIVING_VALIDATED_EDGE、BUCKET_PRIOR_ONLY、INTENT_INTERPRETATION_ONLY、FFL_OPTIONAL、EXPERT_MARKET</t>
        </is>
      </c>
      <c r="AP1064" s="604" t="inlineStr">
        <is>
          <t xml:space="preserve">83ffa86767613997cab2</t>
        </is>
      </c>
      <c r="AQ1064" s="604" t="n">
        <v>0.75</v>
      </c>
      <c r="AR1064" s="604" t="n">
        <v>0.95</v>
      </c>
      <c r="AS1064" s="604" t="n">
        <v>-0.75</v>
      </c>
      <c r="AT1064" s="604" t="n">
        <v>0.75</v>
      </c>
      <c r="AU1064" s="604" t="n">
        <v>0.95</v>
      </c>
      <c r="AV1064" s="604" t="n">
        <v>0.93</v>
      </c>
      <c r="AW1064" s="604" t="n">
        <v>46300.07479607639</v>
      </c>
      <c r="AX1064" s="604" t="inlineStr">
        <is>
          <t xml:space="preserve">https://simondongxiao.github.io/odds/v4/</t>
        </is>
      </c>
      <c r="AY1064" s="604" t="inlineStr">
        <is>
          <t xml:space="preserve">V4 Shadow Only；real_money=false；P(EV&gt;0)不是比赛胜率</t>
        </is>
      </c>
    </row>
    <row r="1065" ht="22" customHeight="1">
      <c r="A1065" s="604" t="inlineStr">
        <is>
          <t xml:space="preserve">2026-10-05</t>
        </is>
      </c>
      <c r="B1065" s="604" t="inlineStr">
        <is>
          <t xml:space="preserve">2026-10-06 02:45</t>
        </is>
      </c>
      <c r="C1065" s="604" t="inlineStr">
        <is>
          <t xml:space="preserve">欧洲非五大系列</t>
        </is>
      </c>
      <c r="D1065" s="604" t="inlineStr">
        <is>
          <t xml:space="preserve">联赛</t>
        </is>
      </c>
      <c r="E1065" s="604" t="inlineStr">
        <is>
          <t xml:space="preserve">欧国联</t>
        </is>
      </c>
      <c r="F1065" s="604" t="inlineStr">
        <is>
          <t xml:space="preserve">波黑 vs 波兰</t>
        </is>
      </c>
      <c r="G1065" s="604" t="n">
        <v>0.84</v>
      </c>
      <c r="H1065" s="604" t="n">
        <v>-0.25</v>
      </c>
      <c r="I1065" s="604" t="n">
        <v>1.04</v>
      </c>
      <c r="J1065" s="604" t="inlineStr">
        <is>
          <t xml:space="preserve">0.84/-0.25/1.04</t>
        </is>
      </c>
      <c r="K1065" s="604" t="inlineStr">
        <is>
          <t xml:space="preserve">V4-B｜EV +0.1665</t>
        </is>
      </c>
      <c r="L1065" s="604" t="inlineStr">
        <is>
          <t xml:space="preserve">波黑</t>
        </is>
      </c>
      <c r="M1065" s="604" t="n">
        <v>0.6475796534976226</v>
      </c>
      <c r="N1065" s="604" t="inlineStr">
        <is>
          <t xml:space="preserve">V4纸面入选-B</t>
        </is>
      </c>
      <c r="O1065" s="604" t="inlineStr">
        <is>
          <t xml:space="preserve">1-0</t>
        </is>
      </c>
      <c r="P1065" s="604" t="str">
        <v>已结算</v>
      </c>
      <c r="Q1065" s="645" t="str">
        <v>红</v>
      </c>
      <c r="R1065" s="604" t="n">
        <v>0.84</v>
      </c>
      <c r="S1065" s="604" t="n">
        <f>IF(OR(Q1065="",Q1065="待结算"),"",IF(Q1065="红",R1065,IF(Q1065="半红",R1065*0.5,IF(Q1065="走",0,IF(Q1065="半黑",-0.5,-1)))))</f>
        <v>0.84</v>
      </c>
      <c r="T1065" s="604" t="inlineStr">
        <is>
          <t xml:space="preserve">https://m.titan007.com/analy/Analysis/2981504.htm</t>
        </is>
      </c>
      <c r="U1065" s="646" t="str">
        <f>IF(Q1065="","",IF(Q1065="待结算","待结算",IF(Q1065="红","黑",IF(Q1065="半红","半黑",IF(Q1065="走","走",IF(Q1065="半黑","半红","红"))))))</f>
        <v>黑</v>
      </c>
      <c r="V1065" s="604" t="n">
        <f>IF(OR(Q1065="",Q1065="待结算"),"",IF(L1065=LEFT(F1065,FIND(" vs ",F1065)-1),I1065,G1065))</f>
        <v>1.04</v>
      </c>
      <c r="W1065" s="604" t="n">
        <f>IF(OR(U1065="",U1065="待结算"),"",IF(U1065="红",V1065,IF(U1065="半红",V1065*0.5,IF(U1065="走",0,IF(U1065="半黑",-0.5,-1)))))</f>
        <v>-1</v>
      </c>
      <c r="X1065" s="604" t="inlineStr">
        <is>
          <t xml:space="preserve">2981504</t>
        </is>
      </c>
      <c r="Y1065" s="604" t="inlineStr">
        <is>
          <t xml:space="preserve">V4</t>
        </is>
      </c>
      <c r="Z1065" s="604" t="inlineStr">
        <is>
          <t xml:space="preserve">prior-2026-10-05-v1</t>
        </is>
      </c>
      <c r="AA1065" s="604" t="inlineStr">
        <is>
          <t xml:space="preserve">B</t>
        </is>
      </c>
      <c r="AB1065" s="604" t="n">
        <v>0.4320433514172464</v>
      </c>
      <c r="AC1065" s="604" t="n">
        <v>0.2616399172238104</v>
      </c>
      <c r="AD1065" s="604" t="n"/>
      <c r="AE1065" s="604" t="n"/>
      <c r="AF1065" s="604" t="n">
        <v>0.3063167313589431</v>
      </c>
      <c r="AG1065" s="604" t="n">
        <v>0.1664884490655443</v>
      </c>
      <c r="AH1065" s="604" t="n"/>
      <c r="AI1065" s="604" t="n"/>
      <c r="AJ1065" s="604" t="n">
        <v>0.1664884490655443</v>
      </c>
      <c r="AK1065" s="604" t="n"/>
      <c r="AL1065" s="604" t="n"/>
      <c r="AM1065" s="604" t="n"/>
      <c r="AN1065" s="604" t="inlineStr">
        <is>
          <t xml:space="preserve">EVALUATED</t>
        </is>
      </c>
      <c r="AO1065" s="604" t="inlineStr">
        <is>
          <t xml:space="preserve">RECEIVING_VALIDATED_EDGE、BUCKET_PRIOR_ONLY、INTENT_INTERPRETATION_ONLY、FFL_OPTIONAL、EXPERT_MARKET</t>
        </is>
      </c>
      <c r="AP1065" s="604" t="inlineStr">
        <is>
          <t xml:space="preserve">8b6df4cd54fd1a0d1f8d</t>
        </is>
      </c>
      <c r="AQ1065" s="604" t="n">
        <v>0.25</v>
      </c>
      <c r="AR1065" s="604" t="n">
        <v>0.84</v>
      </c>
      <c r="AS1065" s="604" t="n">
        <v>-0.25</v>
      </c>
      <c r="AT1065" s="604" t="n">
        <v>0.25</v>
      </c>
      <c r="AU1065" s="604" t="n">
        <v>0.84</v>
      </c>
      <c r="AV1065" s="604" t="n">
        <v>1.04</v>
      </c>
      <c r="AW1065" s="604" t="n">
        <v>46300.07479607639</v>
      </c>
      <c r="AX1065" s="604" t="inlineStr">
        <is>
          <t xml:space="preserve">https://simondongxiao.github.io/odds/v4/</t>
        </is>
      </c>
      <c r="AY1065" s="604" t="inlineStr">
        <is>
          <t xml:space="preserve">V4 Shadow Only；real_money=false；P(EV&gt;0)不是比赛胜率</t>
        </is>
      </c>
    </row>
    <row r="1066" ht="22" customHeight="1">
      <c r="A1066" s="604" t="inlineStr">
        <is>
          <t xml:space="preserve">2026-10-05</t>
        </is>
      </c>
      <c r="B1066" s="604" t="inlineStr">
        <is>
          <t xml:space="preserve">2026-10-06 02:45</t>
        </is>
      </c>
      <c r="C1066" s="604" t="inlineStr">
        <is>
          <t xml:space="preserve">欧洲非五大系列</t>
        </is>
      </c>
      <c r="D1066" s="604" t="inlineStr">
        <is>
          <t xml:space="preserve">联赛</t>
        </is>
      </c>
      <c r="E1066" s="604" t="inlineStr">
        <is>
          <t xml:space="preserve">欧国联</t>
        </is>
      </c>
      <c r="F1066" s="604" t="inlineStr">
        <is>
          <t xml:space="preserve">黑山 vs 亚美尼亚</t>
        </is>
      </c>
      <c r="G1066" s="604" t="n">
        <v>0.87</v>
      </c>
      <c r="H1066" s="604" t="n">
        <v>1</v>
      </c>
      <c r="I1066" s="604" t="n">
        <v>0.95</v>
      </c>
      <c r="J1066" s="604" t="inlineStr">
        <is>
          <t xml:space="preserve">0.87/1/0.95</t>
        </is>
      </c>
      <c r="K1066" s="604" t="inlineStr">
        <is>
          <t xml:space="preserve">V4-B｜EV +0.1548</t>
        </is>
      </c>
      <c r="L1066" s="604" t="inlineStr">
        <is>
          <t xml:space="preserve">黑山</t>
        </is>
      </c>
      <c r="M1066" s="604" t="n">
        <v>0.6454750365089031</v>
      </c>
      <c r="N1066" s="604" t="inlineStr">
        <is>
          <t xml:space="preserve">V4纸面入选-B</t>
        </is>
      </c>
      <c r="O1066" s="604" t="inlineStr">
        <is>
          <t xml:space="preserve">0-0</t>
        </is>
      </c>
      <c r="P1066" s="604" t="str">
        <v>已结算</v>
      </c>
      <c r="Q1066" s="646" t="str">
        <v>黑</v>
      </c>
      <c r="R1066" s="604" t="n">
        <v>0.87</v>
      </c>
      <c r="S1066" s="604" t="n">
        <f>IF(OR(Q1066="",Q1066="待结算"),"",IF(Q1066="红",R1066,IF(Q1066="半红",R1066*0.5,IF(Q1066="走",0,IF(Q1066="半黑",-0.5,-1)))))</f>
        <v>-1</v>
      </c>
      <c r="T1066" s="604" t="inlineStr">
        <is>
          <t xml:space="preserve">https://m.titan007.com/analy/Analysis/2981547.htm</t>
        </is>
      </c>
      <c r="U1066" s="645" t="str">
        <f>IF(Q1066="","",IF(Q1066="待结算","待结算",IF(Q1066="红","黑",IF(Q1066="半红","半黑",IF(Q1066="走","走",IF(Q1066="半黑","半红","红"))))))</f>
        <v>红</v>
      </c>
      <c r="V1066" s="604" t="n">
        <f>IF(OR(Q1066="",Q1066="待结算"),"",IF(L1066=LEFT(F1066,FIND(" vs ",F1066)-1),I1066,G1066))</f>
        <v>0.95</v>
      </c>
      <c r="W1066" s="604" t="n">
        <f>IF(OR(U1066="",U1066="待结算"),"",IF(U1066="红",V1066,IF(U1066="半红",V1066*0.5,IF(U1066="走",0,IF(U1066="半黑",-0.5,-1)))))</f>
        <v>0.95</v>
      </c>
      <c r="X1066" s="604" t="inlineStr">
        <is>
          <t xml:space="preserve">2981547</t>
        </is>
      </c>
      <c r="Y1066" s="604" t="inlineStr">
        <is>
          <t xml:space="preserve">V4</t>
        </is>
      </c>
      <c r="Z1066" s="604" t="inlineStr">
        <is>
          <t xml:space="preserve">prior-2026-10-05-v1</t>
        </is>
      </c>
      <c r="AA1066" s="604" t="inlineStr">
        <is>
          <t xml:space="preserve">B</t>
        </is>
      </c>
      <c r="AB1066" s="604" t="n">
        <v>0.4826100482372964</v>
      </c>
      <c r="AC1066" s="604" t="n"/>
      <c r="AD1066" s="604" t="n">
        <v>0.2523180279015489</v>
      </c>
      <c r="AE1066" s="604" t="n"/>
      <c r="AF1066" s="604" t="n">
        <v>0.2650719238611547</v>
      </c>
      <c r="AG1066" s="604" t="n">
        <v>0.1547988181052932</v>
      </c>
      <c r="AH1066" s="604" t="n"/>
      <c r="AI1066" s="604" t="n"/>
      <c r="AJ1066" s="604" t="n">
        <v>0.1547988181052932</v>
      </c>
      <c r="AK1066" s="604" t="n"/>
      <c r="AL1066" s="604" t="n"/>
      <c r="AM1066" s="604" t="n"/>
      <c r="AN1066" s="604" t="inlineStr">
        <is>
          <t xml:space="preserve">EVALUATED</t>
        </is>
      </c>
      <c r="AO1066" s="604" t="inlineStr">
        <is>
          <t xml:space="preserve">GIVING_VALIDATED_EDGE、BUCKET_PRIOR_ONLY、INTENT_INTERPRETATION_ONLY、FFL_OPTIONAL、EXPERT_MARKET</t>
        </is>
      </c>
      <c r="AP1066" s="604" t="inlineStr">
        <is>
          <t xml:space="preserve">8b79d1b53ad2ba058b3f</t>
        </is>
      </c>
      <c r="AQ1066" s="604" t="n">
        <v>-1</v>
      </c>
      <c r="AR1066" s="604" t="n">
        <v>0.87</v>
      </c>
      <c r="AS1066" s="604" t="n">
        <v>1</v>
      </c>
      <c r="AT1066" s="604" t="n">
        <v>-1</v>
      </c>
      <c r="AU1066" s="604" t="n">
        <v>0.87</v>
      </c>
      <c r="AV1066" s="604" t="n">
        <v>0.95</v>
      </c>
      <c r="AW1066" s="604" t="n">
        <v>46300.07479607639</v>
      </c>
      <c r="AX1066" s="604" t="inlineStr">
        <is>
          <t xml:space="preserve">https://simondongxiao.github.io/odds/v4/</t>
        </is>
      </c>
      <c r="AY1066" s="604" t="inlineStr">
        <is>
          <t xml:space="preserve">V4 Shadow Only；real_money=false；P(EV&gt;0)不是比赛胜率</t>
        </is>
      </c>
    </row>
    <row r="1067" ht="22" customHeight="1">
      <c r="A1067" s="604" t="inlineStr">
        <is>
          <t xml:space="preserve">2026-10-05</t>
        </is>
      </c>
      <c r="B1067" s="604" t="inlineStr">
        <is>
          <t xml:space="preserve">2026-10-06 02:45</t>
        </is>
      </c>
      <c r="C1067" s="604" t="inlineStr">
        <is>
          <t xml:space="preserve">五大联赛非顶级联赛</t>
        </is>
      </c>
      <c r="D1067" s="604" t="inlineStr">
        <is>
          <t xml:space="preserve">联赛</t>
        </is>
      </c>
      <c r="E1067" s="604" t="inlineStr">
        <is>
          <t xml:space="preserve">英依超</t>
        </is>
      </c>
      <c r="F1067" s="604" t="inlineStr">
        <is>
          <t xml:space="preserve">卡尔顿斯 vs 东伯尼</t>
        </is>
      </c>
      <c r="G1067" s="604" t="n">
        <v>0.79</v>
      </c>
      <c r="H1067" s="604" t="n">
        <v>-0.25</v>
      </c>
      <c r="I1067" s="604" t="n">
        <v>0.91</v>
      </c>
      <c r="J1067" s="604" t="inlineStr">
        <is>
          <t xml:space="preserve">0.79/-0.25/0.91</t>
        </is>
      </c>
      <c r="K1067" s="604" t="inlineStr">
        <is>
          <t xml:space="preserve">V4-B｜EV +0.1445</t>
        </is>
      </c>
      <c r="L1067" s="604" t="inlineStr">
        <is>
          <t xml:space="preserve">卡尔顿斯</t>
        </is>
      </c>
      <c r="M1067" s="604" t="n">
        <v>0.6513842526336402</v>
      </c>
      <c r="N1067" s="604" t="inlineStr">
        <is>
          <t xml:space="preserve">V4纸面入选-B</t>
        </is>
      </c>
      <c r="O1067" s="604" t="inlineStr">
        <is>
          <t xml:space="preserve">0-4</t>
        </is>
      </c>
      <c r="P1067" s="604" t="str">
        <v>已结算</v>
      </c>
      <c r="Q1067" s="646" t="str">
        <v>黑</v>
      </c>
      <c r="R1067" s="604" t="n">
        <v>0.79</v>
      </c>
      <c r="S1067" s="604" t="n">
        <f>IF(OR(Q1067="",Q1067="待结算"),"",IF(Q1067="红",R1067,IF(Q1067="半红",R1067*0.5,IF(Q1067="走",0,IF(Q1067="半黑",-0.5,-1)))))</f>
        <v>-1</v>
      </c>
      <c r="T1067" s="604" t="inlineStr">
        <is>
          <t xml:space="preserve">https://m.titan007.com/analy/Analysis/3037427.htm</t>
        </is>
      </c>
      <c r="U1067" s="645" t="str">
        <f>IF(Q1067="","",IF(Q1067="待结算","待结算",IF(Q1067="红","黑",IF(Q1067="半红","半黑",IF(Q1067="走","走",IF(Q1067="半黑","半红","红"))))))</f>
        <v>红</v>
      </c>
      <c r="V1067" s="604" t="n">
        <f>IF(OR(Q1067="",Q1067="待结算"),"",IF(L1067=LEFT(F1067,FIND(" vs ",F1067)-1),I1067,G1067))</f>
        <v>0.91</v>
      </c>
      <c r="W1067" s="604" t="n">
        <f>IF(OR(U1067="",U1067="待结算"),"",IF(U1067="红",V1067,IF(U1067="半红",V1067*0.5,IF(U1067="走",0,IF(U1067="半黑",-0.5,-1)))))</f>
        <v>0.91</v>
      </c>
      <c r="X1067" s="604" t="inlineStr">
        <is>
          <t xml:space="preserve">3037427</t>
        </is>
      </c>
      <c r="Y1067" s="604" t="inlineStr">
        <is>
          <t xml:space="preserve">V4</t>
        </is>
      </c>
      <c r="Z1067" s="604" t="inlineStr">
        <is>
          <t xml:space="preserve">prior-2026-10-05-v1</t>
        </is>
      </c>
      <c r="AA1067" s="604" t="inlineStr">
        <is>
          <t xml:space="preserve">B</t>
        </is>
      </c>
      <c r="AB1067" s="604" t="n">
        <v>0.4373971899141906</v>
      </c>
      <c r="AC1067" s="604" t="n">
        <v>0.2591608371924117</v>
      </c>
      <c r="AD1067" s="604" t="n"/>
      <c r="AE1067" s="604" t="n"/>
      <c r="AF1067" s="604" t="n">
        <v>0.3034419728933978</v>
      </c>
      <c r="AG1067" s="604" t="n">
        <v>0.1444703378298154</v>
      </c>
      <c r="AH1067" s="604" t="n"/>
      <c r="AI1067" s="604" t="n"/>
      <c r="AJ1067" s="604" t="n">
        <v>0.1444703378298154</v>
      </c>
      <c r="AK1067" s="604" t="n"/>
      <c r="AL1067" s="604" t="n"/>
      <c r="AM1067" s="604" t="n"/>
      <c r="AN1067" s="604" t="inlineStr">
        <is>
          <t xml:space="preserve">EVALUATED</t>
        </is>
      </c>
      <c r="AO1067" s="604" t="inlineStr">
        <is>
          <t xml:space="preserve">RECEIVING_VALIDATED_EDGE、BUCKET_PRIOR_ONLY、INTENT_INTERPRETATION_ONLY、FFL_OPTIONAL、EXPERT_MARKET</t>
        </is>
      </c>
      <c r="AP1067" s="604" t="inlineStr">
        <is>
          <t xml:space="preserve">a42a0128b8b58042f1e6</t>
        </is>
      </c>
      <c r="AQ1067" s="604" t="n">
        <v>0.25</v>
      </c>
      <c r="AR1067" s="604" t="n">
        <v>0.79</v>
      </c>
      <c r="AS1067" s="604" t="n">
        <v>-0.25</v>
      </c>
      <c r="AT1067" s="604" t="n">
        <v>0.25</v>
      </c>
      <c r="AU1067" s="604" t="n">
        <v>0.79</v>
      </c>
      <c r="AV1067" s="604" t="n">
        <v>0.91</v>
      </c>
      <c r="AW1067" s="604" t="n">
        <v>46300.07479607639</v>
      </c>
      <c r="AX1067" s="604" t="inlineStr">
        <is>
          <t xml:space="preserve">https://simondongxiao.github.io/odds/v4/</t>
        </is>
      </c>
      <c r="AY1067" s="604" t="inlineStr">
        <is>
          <t xml:space="preserve">V4 Shadow Only；real_money=false；P(EV&gt;0)不是比赛胜率</t>
        </is>
      </c>
    </row>
    <row r="1068" ht="22" customHeight="1">
      <c r="A1068" s="604" t="inlineStr">
        <is>
          <t xml:space="preserve">2026-10-05</t>
        </is>
      </c>
      <c r="B1068" s="604" t="inlineStr">
        <is>
          <t xml:space="preserve">2026-10-06 02:45</t>
        </is>
      </c>
      <c r="C1068" s="604" t="inlineStr">
        <is>
          <t xml:space="preserve">五大联赛非顶级联赛</t>
        </is>
      </c>
      <c r="D1068" s="604" t="inlineStr">
        <is>
          <t xml:space="preserve">联赛</t>
        </is>
      </c>
      <c r="E1068" s="604" t="inlineStr">
        <is>
          <t xml:space="preserve">英依联甲</t>
        </is>
      </c>
      <c r="F1068" s="604" t="inlineStr">
        <is>
          <t xml:space="preserve">雷德桥 vs 康卡德流浪</t>
        </is>
      </c>
      <c r="G1068" s="604" t="n">
        <v>0.88</v>
      </c>
      <c r="H1068" s="604" t="n">
        <v>0</v>
      </c>
      <c r="I1068" s="604" t="n">
        <v>0.93</v>
      </c>
      <c r="J1068" s="604" t="inlineStr">
        <is>
          <t xml:space="preserve">0.88/0/0.93</t>
        </is>
      </c>
      <c r="K1068" s="604" t="inlineStr">
        <is>
          <t xml:space="preserve">V4-C｜EV +0.0083</t>
        </is>
      </c>
      <c r="L1068" s="604" t="str"/>
      <c r="M1068" s="604" t="n">
        <v>0.5363300796740913</v>
      </c>
      <c r="N1068" s="604" t="inlineStr">
        <is>
          <t xml:space="preserve">V4纸面入选-C</t>
        </is>
      </c>
      <c r="O1068" s="604" t="inlineStr">
        <is>
          <t xml:space="preserve">3-2</t>
        </is>
      </c>
      <c r="P1068" s="604" t="str">
        <v>赛果已核/冻结投注未核</v>
      </c>
      <c r="Q1068" s="645"/>
      <c r="R1068" s="604" t="n">
        <v>0.93</v>
      </c>
      <c r="S1068" s="604" t="str">
        <f>IF(OR(Q1068="",Q1068="待结算"),"",IF(Q1068="红",R1068,IF(Q1068="半红",R1068*0.5,IF(Q1068="走",0,IF(Q1068="半黑",-0.5,-1)))))</f>
      </c>
      <c r="T1068" s="604" t="inlineStr">
        <is>
          <t xml:space="preserve">https://m.titan007.com/analy/Analysis/3099089.htm</t>
        </is>
      </c>
      <c r="U1068" s="646" t="str">
        <f>IF(Q1068="","",IF(Q1068="待结算","待结算",IF(Q1068="红","黑",IF(Q1068="半红","半黑",IF(Q1068="走","走",IF(Q1068="半黑","半红","红"))))))</f>
      </c>
      <c r="V1068" s="604" t="str">
        <f>IF(OR(Q1068="",Q1068="待结算"),"",IF(L1068=LEFT(F1068,FIND(" vs ",F1068)-1),I1068,G1068))</f>
      </c>
      <c r="W1068" s="604" t="str">
        <f>IF(OR(U1068="",U1068="待结算"),"",IF(U1068="红",V1068,IF(U1068="半红",V1068*0.5,IF(U1068="走",0,IF(U1068="半黑",-0.5,-1)))))</f>
      </c>
      <c r="X1068" s="604" t="inlineStr">
        <is>
          <t xml:space="preserve">3099089</t>
        </is>
      </c>
      <c r="Y1068" s="604" t="inlineStr">
        <is>
          <t xml:space="preserve">V4</t>
        </is>
      </c>
      <c r="Z1068" s="604" t="inlineStr">
        <is>
          <t xml:space="preserve">prior-2026-10-05-v1</t>
        </is>
      </c>
      <c r="AA1068" s="604" t="inlineStr">
        <is>
          <t xml:space="preserve">C</t>
        </is>
      </c>
      <c r="AB1068" s="604" t="n">
        <v>0.5363300796740913</v>
      </c>
      <c r="AC1068" s="604" t="n"/>
      <c r="AD1068" s="604" t="n"/>
      <c r="AE1068" s="604" t="n"/>
      <c r="AF1068" s="604" t="n">
        <v>0.4636699203259088</v>
      </c>
      <c r="AG1068" s="604" t="n">
        <v>0.008300549787291611</v>
      </c>
      <c r="AH1068" s="604" t="n"/>
      <c r="AI1068" s="604" t="n"/>
      <c r="AJ1068" s="604" t="n">
        <v>0.008300549787291611</v>
      </c>
      <c r="AK1068" s="604" t="n"/>
      <c r="AL1068" s="604" t="n"/>
      <c r="AM1068" s="604" t="n"/>
      <c r="AN1068" s="604" t="inlineStr">
        <is>
          <t xml:space="preserve">EVALUATED</t>
        </is>
      </c>
      <c r="AO1068" s="604" t="inlineStr">
        <is>
          <t xml:space="preserve">EDGE_BELOW_UNCERTAINTY_THRESHOLD、BUCKET_PRIOR_ONLY、INTENT_INTERPRETATION_ONLY、FFL_OPTIONAL、EXPERT_MARKET</t>
        </is>
      </c>
      <c r="AP1068" s="604" t="inlineStr">
        <is>
          <t xml:space="preserve">64a20b864b698f0ff273</t>
        </is>
      </c>
      <c r="AQ1068" s="604" t="n">
        <v>0</v>
      </c>
      <c r="AR1068" s="604" t="n"/>
      <c r="AS1068" s="604" t="n">
        <v>0</v>
      </c>
      <c r="AT1068" s="604" t="n">
        <v>0</v>
      </c>
      <c r="AU1068" s="604" t="n">
        <v>0.88</v>
      </c>
      <c r="AV1068" s="604" t="n">
        <v>0.93</v>
      </c>
      <c r="AW1068" s="604" t="n">
        <v>46300.07479607639</v>
      </c>
      <c r="AX1068" s="604" t="inlineStr">
        <is>
          <t xml:space="preserve">https://simondongxiao.github.io/odds/v4/</t>
        </is>
      </c>
      <c r="AY1068" s="604" t="inlineStr">
        <is>
          <t xml:space="preserve">V4 Shadow Only；real_money=false；P(EV&gt;0)不是比赛胜率</t>
        </is>
      </c>
    </row>
    <row r="1069" ht="22" customHeight="1">
      <c r="A1069" s="604" t="inlineStr">
        <is>
          <t xml:space="preserve">2026-10-05</t>
        </is>
      </c>
      <c r="B1069" s="604" t="inlineStr">
        <is>
          <t xml:space="preserve">2026-10-06 03:00</t>
        </is>
      </c>
      <c r="C1069" s="604" t="inlineStr">
        <is>
          <t xml:space="preserve">北美系列</t>
        </is>
      </c>
      <c r="D1069" s="604" t="inlineStr">
        <is>
          <t xml:space="preserve">联赛</t>
        </is>
      </c>
      <c r="E1069" s="604" t="inlineStr">
        <is>
          <t xml:space="preserve">中北美国联</t>
        </is>
      </c>
      <c r="F1069" s="604" t="inlineStr">
        <is>
          <t xml:space="preserve">瓜德罗普 vs 圣卢西亚</t>
        </is>
      </c>
      <c r="G1069" s="604" t="n">
        <v>0.89</v>
      </c>
      <c r="H1069" s="604" t="n">
        <v>-0.5</v>
      </c>
      <c r="I1069" s="604" t="n">
        <v>0.8100000000000001</v>
      </c>
      <c r="J1069" s="604" t="inlineStr">
        <is>
          <t xml:space="preserve">0.89/-0.5/0.81</t>
        </is>
      </c>
      <c r="K1069" s="604" t="inlineStr">
        <is>
          <t xml:space="preserve">V4-B｜EV +0.4953</t>
        </is>
      </c>
      <c r="L1069" s="604" t="inlineStr">
        <is>
          <t xml:space="preserve">瓜德罗普</t>
        </is>
      </c>
      <c r="M1069" s="604" t="n">
        <v>0.791179643169109</v>
      </c>
      <c r="N1069" s="604" t="inlineStr">
        <is>
          <t xml:space="preserve">V4纸面入选-B</t>
        </is>
      </c>
      <c r="O1069" s="604" t="inlineStr">
        <is>
          <t xml:space="preserve">0-1</t>
        </is>
      </c>
      <c r="P1069" s="604" t="str">
        <v>已结算</v>
      </c>
      <c r="Q1069" s="646" t="str">
        <v>黑</v>
      </c>
      <c r="R1069" s="604" t="n">
        <v>0.89</v>
      </c>
      <c r="S1069" s="604" t="n">
        <f>IF(OR(Q1069="",Q1069="待结算"),"",IF(Q1069="红",R1069,IF(Q1069="半红",R1069*0.5,IF(Q1069="走",0,IF(Q1069="半黑",-0.5,-1)))))</f>
        <v>-1</v>
      </c>
      <c r="T1069" s="604" t="inlineStr">
        <is>
          <t xml:space="preserve">https://m.titan007.com/analy/Analysis/3092466.htm</t>
        </is>
      </c>
      <c r="U1069" s="645" t="str">
        <f>IF(Q1069="","",IF(Q1069="待结算","待结算",IF(Q1069="红","黑",IF(Q1069="半红","半黑",IF(Q1069="走","走",IF(Q1069="半黑","半红","红"))))))</f>
        <v>红</v>
      </c>
      <c r="V1069" s="604" t="n">
        <f>IF(OR(Q1069="",Q1069="待结算"),"",IF(L1069=LEFT(F1069,FIND(" vs ",F1069)-1),I1069,G1069))</f>
        <v>0.81</v>
      </c>
      <c r="W1069" s="604" t="n">
        <f>IF(OR(U1069="",U1069="待结算"),"",IF(U1069="红",V1069,IF(U1069="半红",V1069*0.5,IF(U1069="走",0,IF(U1069="半黑",-0.5,-1)))))</f>
        <v>0.81</v>
      </c>
      <c r="X1069" s="604" t="inlineStr">
        <is>
          <t xml:space="preserve">3092466</t>
        </is>
      </c>
      <c r="Y1069" s="604" t="inlineStr">
        <is>
          <t xml:space="preserve">V4</t>
        </is>
      </c>
      <c r="Z1069" s="604" t="inlineStr">
        <is>
          <t xml:space="preserve">prior-2026-10-05-v1</t>
        </is>
      </c>
      <c r="AA1069" s="604" t="inlineStr">
        <is>
          <t xml:space="preserve">B</t>
        </is>
      </c>
      <c r="AB1069" s="604" t="n">
        <v>0.791179643169109</v>
      </c>
      <c r="AC1069" s="604" t="n"/>
      <c r="AD1069" s="604" t="n"/>
      <c r="AE1069" s="604" t="n"/>
      <c r="AF1069" s="604" t="n">
        <v>0.2088203568308909</v>
      </c>
      <c r="AG1069" s="604" t="n">
        <v>0.4953295255896161</v>
      </c>
      <c r="AH1069" s="604" t="n"/>
      <c r="AI1069" s="604" t="n"/>
      <c r="AJ1069" s="604" t="n">
        <v>0.4953295255896161</v>
      </c>
      <c r="AK1069" s="604" t="n"/>
      <c r="AL1069" s="604" t="n"/>
      <c r="AM1069" s="604" t="n"/>
      <c r="AN1069" s="604" t="inlineStr">
        <is>
          <t xml:space="preserve">EVALUATED</t>
        </is>
      </c>
      <c r="AO1069" s="604" t="inlineStr">
        <is>
          <t xml:space="preserve">RECEIVING_VALIDATED_EDGE、BUCKET_PRIOR_ONLY、INTENT_INTERPRETATION_ONLY、FFL_OPTIONAL、EXPERT_MARKET</t>
        </is>
      </c>
      <c r="AP1069" s="604" t="inlineStr">
        <is>
          <t xml:space="preserve">2e982d68dabecc578ba1</t>
        </is>
      </c>
      <c r="AQ1069" s="604" t="n">
        <v>0.5</v>
      </c>
      <c r="AR1069" s="604" t="n">
        <v>0.89</v>
      </c>
      <c r="AS1069" s="604" t="n">
        <v>-0.5</v>
      </c>
      <c r="AT1069" s="604" t="n">
        <v>0.5</v>
      </c>
      <c r="AU1069" s="604" t="n">
        <v>0.89</v>
      </c>
      <c r="AV1069" s="604" t="n">
        <v>0.8100000000000001</v>
      </c>
      <c r="AW1069" s="604" t="n">
        <v>46300.07479607639</v>
      </c>
      <c r="AX1069" s="604" t="inlineStr">
        <is>
          <t xml:space="preserve">https://simondongxiao.github.io/odds/v4/</t>
        </is>
      </c>
      <c r="AY1069" s="604" t="inlineStr">
        <is>
          <t xml:space="preserve">V4 Shadow Only；real_money=false；P(EV&gt;0)不是比赛胜率</t>
        </is>
      </c>
    </row>
    <row r="1070" ht="22" customHeight="1">
      <c r="A1070" s="604" t="inlineStr">
        <is>
          <t xml:space="preserve">2026-10-05</t>
        </is>
      </c>
      <c r="B1070" s="604" t="inlineStr">
        <is>
          <t xml:space="preserve">2026-10-06 03:45</t>
        </is>
      </c>
      <c r="C1070" s="604" t="inlineStr">
        <is>
          <t xml:space="preserve">南美系列</t>
        </is>
      </c>
      <c r="D1070" s="604" t="inlineStr">
        <is>
          <t xml:space="preserve">联赛</t>
        </is>
      </c>
      <c r="E1070" s="604" t="inlineStr">
        <is>
          <t xml:space="preserve">阿甲</t>
        </is>
      </c>
      <c r="F1070" s="604" t="inlineStr">
        <is>
          <t xml:space="preserve">利斯特雷 vs 科尔多瓦中央SDE</t>
        </is>
      </c>
      <c r="G1070" s="604" t="n">
        <v>0.91</v>
      </c>
      <c r="H1070" s="604" t="n">
        <v>0.5</v>
      </c>
      <c r="I1070" s="604" t="n">
        <v>0.97</v>
      </c>
      <c r="J1070" s="604" t="inlineStr">
        <is>
          <t xml:space="preserve">0.91/0.5/0.97</t>
        </is>
      </c>
      <c r="K1070" s="604" t="inlineStr">
        <is>
          <t xml:space="preserve">V4-A｜EV +0.1825</t>
        </is>
      </c>
      <c r="L1070" s="604" t="inlineStr">
        <is>
          <t xml:space="preserve">利斯特雷</t>
        </is>
      </c>
      <c r="M1070" s="604" t="n">
        <v>0.6191356144304923</v>
      </c>
      <c r="N1070" s="604" t="inlineStr">
        <is>
          <t xml:space="preserve">V4纸面入选-A</t>
        </is>
      </c>
      <c r="O1070" s="604" t="inlineStr">
        <is>
          <t xml:space="preserve">1-1</t>
        </is>
      </c>
      <c r="P1070" s="604" t="str">
        <v>已结算</v>
      </c>
      <c r="Q1070" s="646" t="str">
        <v>黑</v>
      </c>
      <c r="R1070" s="604" t="n">
        <v>0.91</v>
      </c>
      <c r="S1070" s="604" t="n">
        <f>IF(OR(Q1070="",Q1070="待结算"),"",IF(Q1070="红",R1070,IF(Q1070="半红",R1070*0.5,IF(Q1070="走",0,IF(Q1070="半黑",-0.5,-1)))))</f>
        <v>-1</v>
      </c>
      <c r="T1070" s="604" t="inlineStr">
        <is>
          <t xml:space="preserve">https://m.titan007.com/analy/Analysis/2962658.htm</t>
        </is>
      </c>
      <c r="U1070" s="645" t="str">
        <f>IF(Q1070="","",IF(Q1070="待结算","待结算",IF(Q1070="红","黑",IF(Q1070="半红","半黑",IF(Q1070="走","走",IF(Q1070="半黑","半红","红"))))))</f>
        <v>红</v>
      </c>
      <c r="V1070" s="604" t="n">
        <f>IF(OR(Q1070="",Q1070="待结算"),"",IF(L1070=LEFT(F1070,FIND(" vs ",F1070)-1),I1070,G1070))</f>
        <v>0.97</v>
      </c>
      <c r="W1070" s="604" t="n">
        <f>IF(OR(U1070="",U1070="待结算"),"",IF(U1070="红",V1070,IF(U1070="半红",V1070*0.5,IF(U1070="走",0,IF(U1070="半黑",-0.5,-1)))))</f>
        <v>0.97</v>
      </c>
      <c r="X1070" s="604" t="inlineStr">
        <is>
          <t xml:space="preserve">2962658</t>
        </is>
      </c>
      <c r="Y1070" s="604" t="inlineStr">
        <is>
          <t xml:space="preserve">V4</t>
        </is>
      </c>
      <c r="Z1070" s="604" t="inlineStr">
        <is>
          <t xml:space="preserve">prior-2026-10-05-v1</t>
        </is>
      </c>
      <c r="AA1070" s="604" t="inlineStr">
        <is>
          <t xml:space="preserve">A</t>
        </is>
      </c>
      <c r="AB1070" s="604" t="n">
        <v>0.6191356144304923</v>
      </c>
      <c r="AC1070" s="604" t="n"/>
      <c r="AD1070" s="604" t="n"/>
      <c r="AE1070" s="604" t="n"/>
      <c r="AF1070" s="604" t="n">
        <v>0.3808643855695077</v>
      </c>
      <c r="AG1070" s="604" t="n">
        <v>0.1825490235622402</v>
      </c>
      <c r="AH1070" s="604" t="n"/>
      <c r="AI1070" s="604" t="n"/>
      <c r="AJ1070" s="604" t="n">
        <v>0.1825490235622402</v>
      </c>
      <c r="AK1070" s="604" t="n"/>
      <c r="AL1070" s="604" t="n"/>
      <c r="AM1070" s="604" t="n"/>
      <c r="AN1070" s="604" t="inlineStr">
        <is>
          <t xml:space="preserve">EVALUATED</t>
        </is>
      </c>
      <c r="AO1070" s="604" t="inlineStr">
        <is>
          <t xml:space="preserve">GIVING_VALIDATED_EDGE、BUCKET_PRIOR_ONLY、INTENT_INTERPRETATION_ONLY、FFL_OPTIONAL、EXPERT_MARKET</t>
        </is>
      </c>
      <c r="AP1070" s="604" t="inlineStr">
        <is>
          <t xml:space="preserve">884c3753f6d6ad831060</t>
        </is>
      </c>
      <c r="AQ1070" s="604" t="n">
        <v>-0.5</v>
      </c>
      <c r="AR1070" s="604" t="n">
        <v>0.91</v>
      </c>
      <c r="AS1070" s="604" t="n">
        <v>0.5</v>
      </c>
      <c r="AT1070" s="604" t="n">
        <v>-0.5</v>
      </c>
      <c r="AU1070" s="604" t="n">
        <v>0.91</v>
      </c>
      <c r="AV1070" s="604" t="n">
        <v>0.97</v>
      </c>
      <c r="AW1070" s="604" t="n">
        <v>46300.07479607639</v>
      </c>
      <c r="AX1070" s="604" t="inlineStr">
        <is>
          <t xml:space="preserve">https://simondongxiao.github.io/odds/v4/</t>
        </is>
      </c>
      <c r="AY1070" s="604" t="inlineStr">
        <is>
          <t xml:space="preserve">V4 Shadow Only；real_money=false；P(EV&gt;0)不是比赛胜率</t>
        </is>
      </c>
    </row>
    <row r="1071" ht="22" customHeight="1">
      <c r="A1071" s="604" t="inlineStr">
        <is>
          <t xml:space="preserve">2026-10-05</t>
        </is>
      </c>
      <c r="B1071" s="604" t="inlineStr">
        <is>
          <t xml:space="preserve">2026-10-06 04:00</t>
        </is>
      </c>
      <c r="C1071" s="604" t="inlineStr">
        <is>
          <t xml:space="preserve">南美系列</t>
        </is>
      </c>
      <c r="D1071" s="604" t="inlineStr">
        <is>
          <t xml:space="preserve">联赛</t>
        </is>
      </c>
      <c r="E1071" s="604" t="inlineStr">
        <is>
          <t xml:space="preserve">巴拉甲秋</t>
        </is>
      </c>
      <c r="F1071" s="604" t="inlineStr">
        <is>
          <t xml:space="preserve">泰里尼登斯 vs 卢捷诺体育会</t>
        </is>
      </c>
      <c r="G1071" s="604" t="n">
        <v>0.83</v>
      </c>
      <c r="H1071" s="604" t="n">
        <v>0.5</v>
      </c>
      <c r="I1071" s="604" t="n">
        <v>0.93</v>
      </c>
      <c r="J1071" s="604" t="inlineStr">
        <is>
          <t xml:space="preserve">0.83/0.5/0.93</t>
        </is>
      </c>
      <c r="K1071" s="604" t="inlineStr">
        <is>
          <t xml:space="preserve">V4-B｜EV +0.0925</t>
        </is>
      </c>
      <c r="L1071" s="604" t="inlineStr">
        <is>
          <t xml:space="preserve">泰里尼登斯</t>
        </is>
      </c>
      <c r="M1071" s="604" t="n">
        <v>0.5969897807765826</v>
      </c>
      <c r="N1071" s="604" t="inlineStr">
        <is>
          <t xml:space="preserve">V4纸面入选-B</t>
        </is>
      </c>
      <c r="O1071" s="604" t="inlineStr">
        <is>
          <t xml:space="preserve">3-2</t>
        </is>
      </c>
      <c r="P1071" s="604" t="str">
        <v>已结算</v>
      </c>
      <c r="Q1071" s="645" t="str">
        <v>红</v>
      </c>
      <c r="R1071" s="604" t="n">
        <v>0.83</v>
      </c>
      <c r="S1071" s="604" t="n">
        <f>IF(OR(Q1071="",Q1071="待结算"),"",IF(Q1071="红",R1071,IF(Q1071="半红",R1071*0.5,IF(Q1071="走",0,IF(Q1071="半黑",-0.5,-1)))))</f>
        <v>0.83</v>
      </c>
      <c r="T1071" s="604" t="inlineStr">
        <is>
          <t xml:space="preserve">https://m.titan007.com/analy/Analysis/3074198.htm</t>
        </is>
      </c>
      <c r="U1071" s="646" t="str">
        <f>IF(Q1071="","",IF(Q1071="待结算","待结算",IF(Q1071="红","黑",IF(Q1071="半红","半黑",IF(Q1071="走","走",IF(Q1071="半黑","半红","红"))))))</f>
        <v>黑</v>
      </c>
      <c r="V1071" s="604" t="n">
        <f>IF(OR(Q1071="",Q1071="待结算"),"",IF(L1071=LEFT(F1071,FIND(" vs ",F1071)-1),I1071,G1071))</f>
        <v>0.93</v>
      </c>
      <c r="W1071" s="604" t="n">
        <f>IF(OR(U1071="",U1071="待结算"),"",IF(U1071="红",V1071,IF(U1071="半红",V1071*0.5,IF(U1071="走",0,IF(U1071="半黑",-0.5,-1)))))</f>
        <v>-1</v>
      </c>
      <c r="X1071" s="604" t="inlineStr">
        <is>
          <t xml:space="preserve">3074198</t>
        </is>
      </c>
      <c r="Y1071" s="604" t="inlineStr">
        <is>
          <t xml:space="preserve">V4</t>
        </is>
      </c>
      <c r="Z1071" s="604" t="inlineStr">
        <is>
          <t xml:space="preserve">prior-2026-10-05-v1</t>
        </is>
      </c>
      <c r="AA1071" s="604" t="inlineStr">
        <is>
          <t xml:space="preserve">B</t>
        </is>
      </c>
      <c r="AB1071" s="604" t="n">
        <v>0.5969897807765826</v>
      </c>
      <c r="AC1071" s="604" t="n"/>
      <c r="AD1071" s="604" t="n"/>
      <c r="AE1071" s="604" t="n"/>
      <c r="AF1071" s="604" t="n">
        <v>0.4030102192234174</v>
      </c>
      <c r="AG1071" s="604" t="n">
        <v>0.09249129882114615</v>
      </c>
      <c r="AH1071" s="604" t="n"/>
      <c r="AI1071" s="604" t="n"/>
      <c r="AJ1071" s="604" t="n">
        <v>0.09249129882114615</v>
      </c>
      <c r="AK1071" s="604" t="n"/>
      <c r="AL1071" s="604" t="n"/>
      <c r="AM1071" s="604" t="n"/>
      <c r="AN1071" s="604" t="inlineStr">
        <is>
          <t xml:space="preserve">EVALUATED</t>
        </is>
      </c>
      <c r="AO1071" s="604" t="inlineStr">
        <is>
          <t xml:space="preserve">GIVING_VALIDATED_EDGE、BUCKET_PRIOR_ONLY、INTENT_INTERPRETATION_ONLY、FFL_OPTIONAL、EXPERT_MARKET</t>
        </is>
      </c>
      <c r="AP1071" s="604" t="inlineStr">
        <is>
          <t xml:space="preserve">a31831c21f7aa3aacb0c</t>
        </is>
      </c>
      <c r="AQ1071" s="604" t="n">
        <v>-0.5</v>
      </c>
      <c r="AR1071" s="604" t="n">
        <v>0.83</v>
      </c>
      <c r="AS1071" s="604" t="n">
        <v>0.5</v>
      </c>
      <c r="AT1071" s="604" t="n">
        <v>-0.5</v>
      </c>
      <c r="AU1071" s="604" t="n">
        <v>0.83</v>
      </c>
      <c r="AV1071" s="604" t="n">
        <v>0.93</v>
      </c>
      <c r="AW1071" s="604" t="n">
        <v>46300.07479607639</v>
      </c>
      <c r="AX1071" s="604" t="inlineStr">
        <is>
          <t xml:space="preserve">https://simondongxiao.github.io/odds/v4/</t>
        </is>
      </c>
      <c r="AY1071" s="604" t="inlineStr">
        <is>
          <t xml:space="preserve">V4 Shadow Only；real_money=false；P(EV&gt;0)不是比赛胜率</t>
        </is>
      </c>
    </row>
    <row r="1072" ht="22" customHeight="1">
      <c r="A1072" s="604" t="inlineStr">
        <is>
          <t xml:space="preserve">2026-10-05</t>
        </is>
      </c>
      <c r="B1072" s="604" t="inlineStr">
        <is>
          <t xml:space="preserve">2026-10-06 04:00</t>
        </is>
      </c>
      <c r="C1072" s="604" t="inlineStr">
        <is>
          <t xml:space="preserve">南美系列</t>
        </is>
      </c>
      <c r="D1072" s="604" t="inlineStr">
        <is>
          <t xml:space="preserve">联赛</t>
        </is>
      </c>
      <c r="E1072" s="604" t="inlineStr">
        <is>
          <t xml:space="preserve">阿乙</t>
        </is>
      </c>
      <c r="F1072" s="604" t="inlineStr">
        <is>
          <t xml:space="preserve">新芝加哥 vs 迈普</t>
        </is>
      </c>
      <c r="G1072" s="604" t="n">
        <v>0.84</v>
      </c>
      <c r="H1072" s="604" t="n">
        <v>0.25</v>
      </c>
      <c r="I1072" s="604" t="n">
        <v>0.92</v>
      </c>
      <c r="J1072" s="604" t="inlineStr">
        <is>
          <t xml:space="preserve">0.84/0.25/0.92</t>
        </is>
      </c>
      <c r="K1072" s="604" t="inlineStr">
        <is>
          <t xml:space="preserve">V4-B｜EV +0.0713</t>
        </is>
      </c>
      <c r="L1072" s="604" t="inlineStr">
        <is>
          <t xml:space="preserve">新芝加哥</t>
        </is>
      </c>
      <c r="M1072" s="604" t="n">
        <v>0.5878380911929584</v>
      </c>
      <c r="N1072" s="604" t="inlineStr">
        <is>
          <t xml:space="preserve">V4纸面入选-B</t>
        </is>
      </c>
      <c r="O1072" s="604" t="inlineStr">
        <is>
          <t xml:space="preserve">0-1</t>
        </is>
      </c>
      <c r="P1072" s="604" t="str">
        <v>已结算</v>
      </c>
      <c r="Q1072" s="646" t="str">
        <v>黑</v>
      </c>
      <c r="R1072" s="604" t="n">
        <v>0.84</v>
      </c>
      <c r="S1072" s="604" t="n">
        <f>IF(OR(Q1072="",Q1072="待结算"),"",IF(Q1072="红",R1072,IF(Q1072="半红",R1072*0.5,IF(Q1072="走",0,IF(Q1072="半黑",-0.5,-1)))))</f>
        <v>-1</v>
      </c>
      <c r="T1072" s="604" t="inlineStr">
        <is>
          <t xml:space="preserve">https://m.titan007.com/analy/Analysis/2916728.htm</t>
        </is>
      </c>
      <c r="U1072" s="645" t="str">
        <f>IF(Q1072="","",IF(Q1072="待结算","待结算",IF(Q1072="红","黑",IF(Q1072="半红","半黑",IF(Q1072="走","走",IF(Q1072="半黑","半红","红"))))))</f>
        <v>红</v>
      </c>
      <c r="V1072" s="604" t="n">
        <f>IF(OR(Q1072="",Q1072="待结算"),"",IF(L1072=LEFT(F1072,FIND(" vs ",F1072)-1),I1072,G1072))</f>
        <v>0.92</v>
      </c>
      <c r="W1072" s="604" t="n">
        <f>IF(OR(U1072="",U1072="待结算"),"",IF(U1072="红",V1072,IF(U1072="半红",V1072*0.5,IF(U1072="走",0,IF(U1072="半黑",-0.5,-1)))))</f>
        <v>0.92</v>
      </c>
      <c r="X1072" s="604" t="inlineStr">
        <is>
          <t xml:space="preserve">2916728</t>
        </is>
      </c>
      <c r="Y1072" s="604" t="inlineStr">
        <is>
          <t xml:space="preserve">V4</t>
        </is>
      </c>
      <c r="Z1072" s="604" t="inlineStr">
        <is>
          <t xml:space="preserve">prior-2026-10-05-v1</t>
        </is>
      </c>
      <c r="AA1072" s="604" t="inlineStr">
        <is>
          <t xml:space="preserve">B</t>
        </is>
      </c>
      <c r="AB1072" s="604" t="n">
        <v>0.5135254369198403</v>
      </c>
      <c r="AC1072" s="604" t="n"/>
      <c r="AD1072" s="604" t="n"/>
      <c r="AE1072" s="604" t="n">
        <v>0.252833749246525</v>
      </c>
      <c r="AF1072" s="604" t="n">
        <v>0.2336408138336347</v>
      </c>
      <c r="AG1072" s="604" t="n">
        <v>0.07130367855576863</v>
      </c>
      <c r="AH1072" s="604" t="n"/>
      <c r="AI1072" s="604" t="n"/>
      <c r="AJ1072" s="604" t="n">
        <v>0.07130367855576863</v>
      </c>
      <c r="AK1072" s="604" t="n"/>
      <c r="AL1072" s="604" t="n"/>
      <c r="AM1072" s="604" t="n"/>
      <c r="AN1072" s="604" t="inlineStr">
        <is>
          <t xml:space="preserve">EVALUATED</t>
        </is>
      </c>
      <c r="AO1072" s="604" t="inlineStr">
        <is>
          <t xml:space="preserve">GIVING_VALIDATED_EDGE、BUCKET_PRIOR_ONLY、INTENT_INTERPRETATION_ONLY、FFL_OPTIONAL、EXPERT_MARKET</t>
        </is>
      </c>
      <c r="AP1072" s="604" t="inlineStr">
        <is>
          <t xml:space="preserve">b2d7ccbb94f316bf32ce</t>
        </is>
      </c>
      <c r="AQ1072" s="604" t="n">
        <v>-0.25</v>
      </c>
      <c r="AR1072" s="604" t="n">
        <v>0.84</v>
      </c>
      <c r="AS1072" s="604" t="n">
        <v>0.25</v>
      </c>
      <c r="AT1072" s="604" t="n">
        <v>-0.25</v>
      </c>
      <c r="AU1072" s="604" t="n">
        <v>0.84</v>
      </c>
      <c r="AV1072" s="604" t="n">
        <v>0.92</v>
      </c>
      <c r="AW1072" s="604" t="n">
        <v>46300.07479607639</v>
      </c>
      <c r="AX1072" s="604" t="inlineStr">
        <is>
          <t xml:space="preserve">https://simondongxiao.github.io/odds/v4/</t>
        </is>
      </c>
      <c r="AY1072" s="604" t="inlineStr">
        <is>
          <t xml:space="preserve">V4 Shadow Only；real_money=false；P(EV&gt;0)不是比赛胜率</t>
        </is>
      </c>
    </row>
    <row r="1073" ht="22" customHeight="1">
      <c r="A1073" s="604" t="inlineStr">
        <is>
          <t xml:space="preserve">2026-10-05</t>
        </is>
      </c>
      <c r="B1073" s="604" t="inlineStr">
        <is>
          <t xml:space="preserve">2026-10-06 04:00</t>
        </is>
      </c>
      <c r="C1073" s="604" t="inlineStr">
        <is>
          <t xml:space="preserve">南美系列</t>
        </is>
      </c>
      <c r="D1073" s="604" t="inlineStr">
        <is>
          <t xml:space="preserve">联赛</t>
        </is>
      </c>
      <c r="E1073" s="604" t="inlineStr">
        <is>
          <t xml:space="preserve">巴拉乙</t>
        </is>
      </c>
      <c r="F1073" s="604" t="inlineStr">
        <is>
          <t xml:space="preserve">朱尼诺VH vs 索尔美洲队</t>
        </is>
      </c>
      <c r="G1073" s="604" t="n">
        <v>0.83</v>
      </c>
      <c r="H1073" s="604" t="n">
        <v>0</v>
      </c>
      <c r="I1073" s="604" t="n">
        <v>0.98</v>
      </c>
      <c r="J1073" s="604" t="inlineStr">
        <is>
          <t xml:space="preserve">0.83/0/0.98</t>
        </is>
      </c>
      <c r="K1073" s="604" t="inlineStr">
        <is>
          <t xml:space="preserve">V4-C｜EV +0.0440</t>
        </is>
      </c>
      <c r="L1073" s="604" t="str"/>
      <c r="M1073" s="604" t="n">
        <v>0.5739433673500962</v>
      </c>
      <c r="N1073" s="604" t="inlineStr">
        <is>
          <t xml:space="preserve">V4纸面入选-C</t>
        </is>
      </c>
      <c r="O1073" s="604" t="inlineStr">
        <is>
          <t xml:space="preserve">1-1</t>
        </is>
      </c>
      <c r="P1073" s="604" t="str">
        <v>赛果已核/冻结投注未核</v>
      </c>
      <c r="Q1073" s="647"/>
      <c r="R1073" s="604" t="n">
        <v>0.98</v>
      </c>
      <c r="S1073" s="604" t="str">
        <f>IF(OR(Q1073="",Q1073="待结算"),"",IF(Q1073="红",R1073,IF(Q1073="半红",R1073*0.5,IF(Q1073="走",0,IF(Q1073="半黑",-0.5,-1)))))</f>
      </c>
      <c r="T1073" s="604" t="inlineStr">
        <is>
          <t xml:space="preserve">https://m.titan007.com/analy/Analysis/3094121.htm</t>
        </is>
      </c>
      <c r="U1073" s="647" t="str">
        <f>IF(Q1073="","",IF(Q1073="待结算","待结算",IF(Q1073="红","黑",IF(Q1073="半红","半黑",IF(Q1073="走","走",IF(Q1073="半黑","半红","红"))))))</f>
      </c>
      <c r="V1073" s="604" t="str">
        <f>IF(OR(Q1073="",Q1073="待结算"),"",IF(L1073=LEFT(F1073,FIND(" vs ",F1073)-1),I1073,G1073))</f>
      </c>
      <c r="W1073" s="604" t="str">
        <f>IF(OR(U1073="",U1073="待结算"),"",IF(U1073="红",V1073,IF(U1073="半红",V1073*0.5,IF(U1073="走",0,IF(U1073="半黑",-0.5,-1)))))</f>
      </c>
      <c r="X1073" s="604" t="inlineStr">
        <is>
          <t xml:space="preserve">3094121</t>
        </is>
      </c>
      <c r="Y1073" s="604" t="inlineStr">
        <is>
          <t xml:space="preserve">V4</t>
        </is>
      </c>
      <c r="Z1073" s="604" t="inlineStr">
        <is>
          <t xml:space="preserve">prior-2026-10-05-v1</t>
        </is>
      </c>
      <c r="AA1073" s="604" t="inlineStr">
        <is>
          <t xml:space="preserve">C</t>
        </is>
      </c>
      <c r="AB1073" s="604" t="n">
        <v>0.5014802814302155</v>
      </c>
      <c r="AC1073" s="604" t="n"/>
      <c r="AD1073" s="604" t="n"/>
      <c r="AE1073" s="604" t="n">
        <v>0.2525095333166533</v>
      </c>
      <c r="AF1073" s="604" t="n">
        <v>0.2460101852531311</v>
      </c>
      <c r="AG1073" s="604" t="n">
        <v>0.04396368167562101</v>
      </c>
      <c r="AH1073" s="604" t="n"/>
      <c r="AI1073" s="604" t="n"/>
      <c r="AJ1073" s="604" t="n">
        <v>0.04396368167562101</v>
      </c>
      <c r="AK1073" s="604" t="n"/>
      <c r="AL1073" s="604" t="n"/>
      <c r="AM1073" s="604" t="n"/>
      <c r="AN1073" s="604" t="inlineStr">
        <is>
          <t xml:space="preserve">EVALUATED</t>
        </is>
      </c>
      <c r="AO1073" s="604" t="inlineStr">
        <is>
          <t xml:space="preserve">EDGE_BELOW_UNCERTAINTY_THRESHOLD、BUCKET_PRIOR_ONLY、INTENT_INTERPRETATION_ONLY、FFL_OPTIONAL、EXPERT_MARKET</t>
        </is>
      </c>
      <c r="AP1073" s="604" t="inlineStr">
        <is>
          <t xml:space="preserve">a5649c3bf4e4e47d8f55</t>
        </is>
      </c>
      <c r="AQ1073" s="604" t="n">
        <v>0</v>
      </c>
      <c r="AR1073" s="604" t="n"/>
      <c r="AS1073" s="604" t="n">
        <v>0</v>
      </c>
      <c r="AT1073" s="604" t="n">
        <v>0</v>
      </c>
      <c r="AU1073" s="604" t="n">
        <v>0.83</v>
      </c>
      <c r="AV1073" s="604" t="n">
        <v>0.98</v>
      </c>
      <c r="AW1073" s="604" t="n">
        <v>46300.07479607639</v>
      </c>
      <c r="AX1073" s="604" t="inlineStr">
        <is>
          <t xml:space="preserve">https://simondongxiao.github.io/odds/v4/</t>
        </is>
      </c>
      <c r="AY1073" s="604" t="inlineStr">
        <is>
          <t xml:space="preserve">V4 Shadow Only；real_money=false；P(EV&gt;0)不是比赛胜率</t>
        </is>
      </c>
    </row>
    <row r="1074" ht="22" customHeight="1">
      <c r="A1074" s="604" t="inlineStr">
        <is>
          <t xml:space="preserve">2026-10-05</t>
        </is>
      </c>
      <c r="B1074" s="604" t="inlineStr">
        <is>
          <t xml:space="preserve">2026-10-06 05:00</t>
        </is>
      </c>
      <c r="C1074" s="604" t="inlineStr">
        <is>
          <t xml:space="preserve">北美系列</t>
        </is>
      </c>
      <c r="D1074" s="604" t="inlineStr">
        <is>
          <t xml:space="preserve">联赛</t>
        </is>
      </c>
      <c r="E1074" s="604" t="inlineStr">
        <is>
          <t xml:space="preserve">中北美国联</t>
        </is>
      </c>
      <c r="F1074" s="604" t="inlineStr">
        <is>
          <t xml:space="preserve">古巴 vs 圣基茨和尼维斯</t>
        </is>
      </c>
      <c r="G1074" s="604" t="n">
        <v>0.86</v>
      </c>
      <c r="H1074" s="604" t="n">
        <v>0</v>
      </c>
      <c r="I1074" s="604" t="n">
        <v>0.84</v>
      </c>
      <c r="J1074" s="604" t="inlineStr">
        <is>
          <t xml:space="preserve">0.86/0/0.84</t>
        </is>
      </c>
      <c r="K1074" s="604" t="inlineStr">
        <is>
          <t xml:space="preserve">V4-C｜EV +0.0347</t>
        </is>
      </c>
      <c r="L1074" s="604" t="str"/>
      <c r="M1074" s="604" t="n">
        <v>0.5590260294487096</v>
      </c>
      <c r="N1074" s="604" t="inlineStr">
        <is>
          <t xml:space="preserve">V4纸面入选-C</t>
        </is>
      </c>
      <c r="O1074" s="604" t="inlineStr">
        <is>
          <t xml:space="preserve">2-2</t>
        </is>
      </c>
      <c r="P1074" s="604" t="str">
        <v>赛果已核/冻结投注未核</v>
      </c>
      <c r="Q1074" s="647"/>
      <c r="R1074" s="604" t="n">
        <v>0.84</v>
      </c>
      <c r="S1074" s="604" t="str">
        <f>IF(OR(Q1074="",Q1074="待结算"),"",IF(Q1074="红",R1074,IF(Q1074="半红",R1074*0.5,IF(Q1074="走",0,IF(Q1074="半黑",-0.5,-1)))))</f>
      </c>
      <c r="T1074" s="604" t="inlineStr">
        <is>
          <t xml:space="preserve">https://m.titan007.com/analy/Analysis/3092478.htm</t>
        </is>
      </c>
      <c r="U1074" s="647" t="str">
        <f>IF(Q1074="","",IF(Q1074="待结算","待结算",IF(Q1074="红","黑",IF(Q1074="半红","半黑",IF(Q1074="走","走",IF(Q1074="半黑","半红","红"))))))</f>
      </c>
      <c r="V1074" s="604" t="str">
        <f>IF(OR(Q1074="",Q1074="待结算"),"",IF(L1074=LEFT(F1074,FIND(" vs ",F1074)-1),I1074,G1074))</f>
      </c>
      <c r="W1074" s="604" t="str">
        <f>IF(OR(U1074="",U1074="待结算"),"",IF(U1074="红",V1074,IF(U1074="半红",V1074*0.5,IF(U1074="走",0,IF(U1074="半黑",-0.5,-1)))))</f>
      </c>
      <c r="X1074" s="604" t="inlineStr">
        <is>
          <t xml:space="preserve">3092478</t>
        </is>
      </c>
      <c r="Y1074" s="604" t="inlineStr">
        <is>
          <t xml:space="preserve">V4</t>
        </is>
      </c>
      <c r="Z1074" s="604" t="inlineStr">
        <is>
          <t xml:space="preserve">prior-2026-10-05-v1</t>
        </is>
      </c>
      <c r="AA1074" s="604" t="inlineStr">
        <is>
          <t xml:space="preserve">C</t>
        </is>
      </c>
      <c r="AB1074" s="604" t="n">
        <v>0.3610782309702327</v>
      </c>
      <c r="AC1074" s="604" t="n">
        <v>0.2539377723519775</v>
      </c>
      <c r="AD1074" s="604" t="n"/>
      <c r="AE1074" s="604" t="n"/>
      <c r="AF1074" s="604" t="n">
        <v>0.3849839966777899</v>
      </c>
      <c r="AG1074" s="604" t="n">
        <v>0.03473652406796052</v>
      </c>
      <c r="AH1074" s="604" t="n"/>
      <c r="AI1074" s="604" t="n"/>
      <c r="AJ1074" s="604" t="n">
        <v>0.03473652406796052</v>
      </c>
      <c r="AK1074" s="604" t="n"/>
      <c r="AL1074" s="604" t="n"/>
      <c r="AM1074" s="604" t="n"/>
      <c r="AN1074" s="604" t="inlineStr">
        <is>
          <t xml:space="preserve">EVALUATED</t>
        </is>
      </c>
      <c r="AO1074" s="604" t="inlineStr">
        <is>
          <t xml:space="preserve">EDGE_BELOW_UNCERTAINTY_THRESHOLD、BUCKET_PRIOR_ONLY、INTENT_INTERPRETATION_ONLY、FFL_OPTIONAL、EXPERT_MARKET</t>
        </is>
      </c>
      <c r="AP1074" s="604" t="inlineStr">
        <is>
          <t xml:space="preserve">d1e06a6f85842e219397</t>
        </is>
      </c>
      <c r="AQ1074" s="604" t="n">
        <v>0</v>
      </c>
      <c r="AR1074" s="604" t="n"/>
      <c r="AS1074" s="604" t="n">
        <v>0</v>
      </c>
      <c r="AT1074" s="604" t="n">
        <v>0</v>
      </c>
      <c r="AU1074" s="604" t="n">
        <v>0.86</v>
      </c>
      <c r="AV1074" s="604" t="n">
        <v>0.84</v>
      </c>
      <c r="AW1074" s="604" t="n">
        <v>46300.07479607639</v>
      </c>
      <c r="AX1074" s="604" t="inlineStr">
        <is>
          <t xml:space="preserve">https://simondongxiao.github.io/odds/v4/</t>
        </is>
      </c>
      <c r="AY1074" s="604" t="inlineStr">
        <is>
          <t xml:space="preserve">V4 Shadow Only；real_money=false；P(EV&gt;0)不是比赛胜率</t>
        </is>
      </c>
    </row>
    <row r="1075" ht="22" customHeight="1">
      <c r="A1075" s="604" t="inlineStr">
        <is>
          <t xml:space="preserve">2026-10-05</t>
        </is>
      </c>
      <c r="B1075" s="604" t="inlineStr">
        <is>
          <t xml:space="preserve">2026-10-06 06:00</t>
        </is>
      </c>
      <c r="C1075" s="604" t="inlineStr">
        <is>
          <t xml:space="preserve">南美系列</t>
        </is>
      </c>
      <c r="D1075" s="604" t="inlineStr">
        <is>
          <t xml:space="preserve">联赛</t>
        </is>
      </c>
      <c r="E1075" s="604" t="inlineStr">
        <is>
          <t xml:space="preserve">阿甲</t>
        </is>
      </c>
      <c r="F1075" s="604" t="inlineStr">
        <is>
          <t xml:space="preserve">拉普拉塔大学生 vs 甘拿斯亚门多萨</t>
        </is>
      </c>
      <c r="G1075" s="604" t="n">
        <v>0.96</v>
      </c>
      <c r="H1075" s="604" t="n">
        <v>0.75</v>
      </c>
      <c r="I1075" s="604" t="n">
        <v>0.92</v>
      </c>
      <c r="J1075" s="604" t="inlineStr">
        <is>
          <t xml:space="preserve">0.96/0.75/0.92</t>
        </is>
      </c>
      <c r="K1075" s="604" t="inlineStr">
        <is>
          <t xml:space="preserve">V4-A｜EV +0.2027</t>
        </is>
      </c>
      <c r="L1075" s="604" t="inlineStr">
        <is>
          <t xml:space="preserve">拉普拉塔大学生</t>
        </is>
      </c>
      <c r="M1075" s="604" t="n">
        <v>0.6289681027903974</v>
      </c>
      <c r="N1075" s="604" t="inlineStr">
        <is>
          <t xml:space="preserve">V4纸面入选-A</t>
        </is>
      </c>
      <c r="O1075" s="604" t="inlineStr">
        <is>
          <t xml:space="preserve">3-0</t>
        </is>
      </c>
      <c r="P1075" s="604" t="str">
        <v>已结算</v>
      </c>
      <c r="Q1075" s="645" t="str">
        <v>红</v>
      </c>
      <c r="R1075" s="604" t="n">
        <v>0.96</v>
      </c>
      <c r="S1075" s="604" t="n">
        <f>IF(OR(Q1075="",Q1075="待结算"),"",IF(Q1075="红",R1075,IF(Q1075="半红",R1075*0.5,IF(Q1075="走",0,IF(Q1075="半黑",-0.5,-1)))))</f>
        <v>0.96</v>
      </c>
      <c r="T1075" s="604" t="inlineStr">
        <is>
          <t xml:space="preserve">https://m.titan007.com/analy/Analysis/2962659.htm</t>
        </is>
      </c>
      <c r="U1075" s="646" t="str">
        <f>IF(Q1075="","",IF(Q1075="待结算","待结算",IF(Q1075="红","黑",IF(Q1075="半红","半黑",IF(Q1075="走","走",IF(Q1075="半黑","半红","红"))))))</f>
        <v>黑</v>
      </c>
      <c r="V1075" s="604" t="n">
        <f>IF(OR(Q1075="",Q1075="待结算"),"",IF(L1075=LEFT(F1075,FIND(" vs ",F1075)-1),I1075,G1075))</f>
        <v>0.92</v>
      </c>
      <c r="W1075" s="604" t="n">
        <f>IF(OR(U1075="",U1075="待结算"),"",IF(U1075="红",V1075,IF(U1075="半红",V1075*0.5,IF(U1075="走",0,IF(U1075="半黑",-0.5,-1)))))</f>
        <v>-1</v>
      </c>
      <c r="X1075" s="604" t="inlineStr">
        <is>
          <t xml:space="preserve">2962659</t>
        </is>
      </c>
      <c r="Y1075" s="604" t="inlineStr">
        <is>
          <t xml:space="preserve">V4</t>
        </is>
      </c>
      <c r="Z1075" s="604" t="inlineStr">
        <is>
          <t xml:space="preserve">prior-2026-10-05-v1</t>
        </is>
      </c>
      <c r="AA1075" s="604" t="inlineStr">
        <is>
          <t xml:space="preserve">A</t>
        </is>
      </c>
      <c r="AB1075" s="604" t="n">
        <v>0.4186412792637146</v>
      </c>
      <c r="AC1075" s="604" t="n">
        <v>0.2582332007193955</v>
      </c>
      <c r="AD1075" s="604" t="n"/>
      <c r="AE1075" s="604" t="n"/>
      <c r="AF1075" s="604" t="n">
        <v>0.3231255200168899</v>
      </c>
      <c r="AG1075" s="604" t="n">
        <v>0.2027220444215859</v>
      </c>
      <c r="AH1075" s="604" t="n"/>
      <c r="AI1075" s="604" t="n"/>
      <c r="AJ1075" s="604" t="n">
        <v>0.2027220444215859</v>
      </c>
      <c r="AK1075" s="604" t="n"/>
      <c r="AL1075" s="604" t="n"/>
      <c r="AM1075" s="604" t="n"/>
      <c r="AN1075" s="604" t="inlineStr">
        <is>
          <t xml:space="preserve">EVALUATED</t>
        </is>
      </c>
      <c r="AO1075" s="604" t="inlineStr">
        <is>
          <t xml:space="preserve">GIVING_VALIDATED_EDGE、BUCKET_PRIOR_ONLY、INTENT_INTERPRETATION_ONLY、FFL_OPTIONAL、EXPERT_MARKET</t>
        </is>
      </c>
      <c r="AP1075" s="604" t="inlineStr">
        <is>
          <t xml:space="preserve">d7bb3743f959d5b79940</t>
        </is>
      </c>
      <c r="AQ1075" s="604" t="n">
        <v>-0.75</v>
      </c>
      <c r="AR1075" s="604" t="n">
        <v>0.96</v>
      </c>
      <c r="AS1075" s="604" t="n">
        <v>0.75</v>
      </c>
      <c r="AT1075" s="604" t="n">
        <v>-0.75</v>
      </c>
      <c r="AU1075" s="604" t="n">
        <v>0.96</v>
      </c>
      <c r="AV1075" s="604" t="n">
        <v>0.92</v>
      </c>
      <c r="AW1075" s="604" t="n">
        <v>46300.07479607639</v>
      </c>
      <c r="AX1075" s="604" t="inlineStr">
        <is>
          <t xml:space="preserve">https://simondongxiao.github.io/odds/v4/</t>
        </is>
      </c>
      <c r="AY1075" s="604" t="inlineStr">
        <is>
          <t xml:space="preserve">V4 Shadow Only；real_money=false；P(EV&gt;0)不是比赛胜率</t>
        </is>
      </c>
    </row>
    <row r="1076" ht="22" customHeight="1">
      <c r="A1076" s="604" t="inlineStr">
        <is>
          <t xml:space="preserve">2026-10-05</t>
        </is>
      </c>
      <c r="B1076" s="604" t="inlineStr">
        <is>
          <t xml:space="preserve">2026-10-06 06:00</t>
        </is>
      </c>
      <c r="C1076" s="604" t="inlineStr">
        <is>
          <t xml:space="preserve">南美系列</t>
        </is>
      </c>
      <c r="D1076" s="604" t="inlineStr">
        <is>
          <t xml:space="preserve">联赛</t>
        </is>
      </c>
      <c r="E1076" s="604" t="inlineStr">
        <is>
          <t xml:space="preserve">阿甲</t>
        </is>
      </c>
      <c r="F1076" s="604" t="inlineStr">
        <is>
          <t xml:space="preserve">萨斯菲尔德 vs 普拉腾斯</t>
        </is>
      </c>
      <c r="G1076" s="604" t="n">
        <v>1</v>
      </c>
      <c r="H1076" s="604" t="n">
        <v>0.5</v>
      </c>
      <c r="I1076" s="604" t="n">
        <v>0.88</v>
      </c>
      <c r="J1076" s="604" t="inlineStr">
        <is>
          <t xml:space="preserve">1/0.5/0.88</t>
        </is>
      </c>
      <c r="K1076" s="604" t="inlineStr">
        <is>
          <t xml:space="preserve">V4-A｜EV +0.1992</t>
        </is>
      </c>
      <c r="L1076" s="604" t="inlineStr">
        <is>
          <t xml:space="preserve">萨斯菲尔德</t>
        </is>
      </c>
      <c r="M1076" s="604" t="n">
        <v>0.5996163864340015</v>
      </c>
      <c r="N1076" s="604" t="inlineStr">
        <is>
          <t xml:space="preserve">V4纸面入选-A</t>
        </is>
      </c>
      <c r="O1076" s="604" t="inlineStr">
        <is>
          <t xml:space="preserve">2-2</t>
        </is>
      </c>
      <c r="P1076" s="604" t="str">
        <v>已结算</v>
      </c>
      <c r="Q1076" s="646" t="str">
        <v>黑</v>
      </c>
      <c r="R1076" s="604" t="n">
        <v>1</v>
      </c>
      <c r="S1076" s="604" t="n">
        <f>IF(OR(Q1076="",Q1076="待结算"),"",IF(Q1076="红",R1076,IF(Q1076="半红",R1076*0.5,IF(Q1076="走",0,IF(Q1076="半黑",-0.5,-1)))))</f>
        <v>-1</v>
      </c>
      <c r="T1076" s="604" t="inlineStr">
        <is>
          <t xml:space="preserve">https://m.titan007.com/analy/Analysis/2962667.htm</t>
        </is>
      </c>
      <c r="U1076" s="645" t="str">
        <f>IF(Q1076="","",IF(Q1076="待结算","待结算",IF(Q1076="红","黑",IF(Q1076="半红","半黑",IF(Q1076="走","走",IF(Q1076="半黑","半红","红"))))))</f>
        <v>红</v>
      </c>
      <c r="V1076" s="604" t="n">
        <f>IF(OR(Q1076="",Q1076="待结算"),"",IF(L1076=LEFT(F1076,FIND(" vs ",F1076)-1),I1076,G1076))</f>
        <v>0.88</v>
      </c>
      <c r="W1076" s="604" t="n">
        <f>IF(OR(U1076="",U1076="待结算"),"",IF(U1076="红",V1076,IF(U1076="半红",V1076*0.5,IF(U1076="走",0,IF(U1076="半黑",-0.5,-1)))))</f>
        <v>0.88</v>
      </c>
      <c r="X1076" s="604" t="inlineStr">
        <is>
          <t xml:space="preserve">2962667</t>
        </is>
      </c>
      <c r="Y1076" s="604" t="inlineStr">
        <is>
          <t xml:space="preserve">V4</t>
        </is>
      </c>
      <c r="Z1076" s="604" t="inlineStr">
        <is>
          <t xml:space="preserve">prior-2026-10-05-v1</t>
        </is>
      </c>
      <c r="AA1076" s="604" t="inlineStr">
        <is>
          <t xml:space="preserve">A</t>
        </is>
      </c>
      <c r="AB1076" s="604" t="n">
        <v>0.5996163864340015</v>
      </c>
      <c r="AC1076" s="604" t="n"/>
      <c r="AD1076" s="604" t="n"/>
      <c r="AE1076" s="604" t="n"/>
      <c r="AF1076" s="604" t="n">
        <v>0.4003836135659986</v>
      </c>
      <c r="AG1076" s="604" t="n">
        <v>0.1992327728680029</v>
      </c>
      <c r="AH1076" s="604" t="n"/>
      <c r="AI1076" s="604" t="n"/>
      <c r="AJ1076" s="604" t="n">
        <v>0.1992327728680029</v>
      </c>
      <c r="AK1076" s="604" t="n"/>
      <c r="AL1076" s="604" t="n"/>
      <c r="AM1076" s="604" t="n"/>
      <c r="AN1076" s="604" t="inlineStr">
        <is>
          <t xml:space="preserve">EVALUATED</t>
        </is>
      </c>
      <c r="AO1076" s="604" t="inlineStr">
        <is>
          <t xml:space="preserve">GIVING_VALIDATED_EDGE、BUCKET_PRIOR_ONLY、INTENT_INTERPRETATION_ONLY、FFL_OPTIONAL、EXPERT_MARKET</t>
        </is>
      </c>
      <c r="AP1076" s="604" t="inlineStr">
        <is>
          <t xml:space="preserve">a8de3c45e6d537159365</t>
        </is>
      </c>
      <c r="AQ1076" s="604" t="n">
        <v>-0.5</v>
      </c>
      <c r="AR1076" s="604" t="n">
        <v>1</v>
      </c>
      <c r="AS1076" s="604" t="n">
        <v>0.5</v>
      </c>
      <c r="AT1076" s="604" t="n">
        <v>-0.5</v>
      </c>
      <c r="AU1076" s="604" t="n">
        <v>1</v>
      </c>
      <c r="AV1076" s="604" t="n">
        <v>0.88</v>
      </c>
      <c r="AW1076" s="604" t="n">
        <v>46300.07479607639</v>
      </c>
      <c r="AX1076" s="604" t="inlineStr">
        <is>
          <t xml:space="preserve">https://simondongxiao.github.io/odds/v4/</t>
        </is>
      </c>
      <c r="AY1076" s="604" t="inlineStr">
        <is>
          <t xml:space="preserve">V4 Shadow Only；real_money=false；P(EV&gt;0)不是比赛胜率</t>
        </is>
      </c>
    </row>
    <row r="1077" ht="22" customHeight="1">
      <c r="A1077" s="604" t="inlineStr">
        <is>
          <t xml:space="preserve">2026-10-05</t>
        </is>
      </c>
      <c r="B1077" s="604" t="inlineStr">
        <is>
          <t xml:space="preserve">2026-10-06 06:05</t>
        </is>
      </c>
      <c r="C1077" s="604" t="inlineStr">
        <is>
          <t xml:space="preserve">其他系列</t>
        </is>
      </c>
      <c r="D1077" s="604" t="inlineStr">
        <is>
          <t xml:space="preserve">联赛</t>
        </is>
      </c>
      <c r="E1077" s="604" t="inlineStr">
        <is>
          <t xml:space="preserve">牙买超</t>
        </is>
      </c>
      <c r="F1077" s="604" t="inlineStr">
        <is>
          <t xml:space="preserve">查珀尔顿 vs 沃特豪斯</t>
        </is>
      </c>
      <c r="G1077" s="604" t="n">
        <v>0.91</v>
      </c>
      <c r="H1077" s="604" t="n">
        <v>-0.5</v>
      </c>
      <c r="I1077" s="604" t="n">
        <v>0.79</v>
      </c>
      <c r="J1077" s="604" t="inlineStr">
        <is>
          <t xml:space="preserve">0.91/-0.5/0.79</t>
        </is>
      </c>
      <c r="K1077" s="604" t="inlineStr">
        <is>
          <t xml:space="preserve">V4-B｜EV +0.5900</t>
        </is>
      </c>
      <c r="L1077" s="604" t="inlineStr">
        <is>
          <t xml:space="preserve">查珀尔顿</t>
        </is>
      </c>
      <c r="M1077" s="604" t="n">
        <v>0.8324628261901246</v>
      </c>
      <c r="N1077" s="604" t="inlineStr">
        <is>
          <t xml:space="preserve">V4纸面入选-B</t>
        </is>
      </c>
      <c r="O1077" s="604" t="inlineStr">
        <is>
          <t xml:space="preserve">0-6</t>
        </is>
      </c>
      <c r="P1077" s="604" t="str">
        <v>已结算</v>
      </c>
      <c r="Q1077" s="646" t="str">
        <v>黑</v>
      </c>
      <c r="R1077" s="604" t="n">
        <v>0.91</v>
      </c>
      <c r="S1077" s="604" t="n">
        <f>IF(OR(Q1077="",Q1077="待结算"),"",IF(Q1077="红",R1077,IF(Q1077="半红",R1077*0.5,IF(Q1077="走",0,IF(Q1077="半黑",-0.5,-1)))))</f>
        <v>-1</v>
      </c>
      <c r="T1077" s="604" t="inlineStr">
        <is>
          <t xml:space="preserve">https://m.titan007.com/analy/Analysis/3094005.htm</t>
        </is>
      </c>
      <c r="U1077" s="645" t="str">
        <f>IF(Q1077="","",IF(Q1077="待结算","待结算",IF(Q1077="红","黑",IF(Q1077="半红","半黑",IF(Q1077="走","走",IF(Q1077="半黑","半红","红"))))))</f>
        <v>红</v>
      </c>
      <c r="V1077" s="604" t="n">
        <f>IF(OR(Q1077="",Q1077="待结算"),"",IF(L1077=LEFT(F1077,FIND(" vs ",F1077)-1),I1077,G1077))</f>
        <v>0.79</v>
      </c>
      <c r="W1077" s="604" t="n">
        <f>IF(OR(U1077="",U1077="待结算"),"",IF(U1077="红",V1077,IF(U1077="半红",V1077*0.5,IF(U1077="走",0,IF(U1077="半黑",-0.5,-1)))))</f>
        <v>0.79</v>
      </c>
      <c r="X1077" s="604" t="inlineStr">
        <is>
          <t xml:space="preserve">3094005</t>
        </is>
      </c>
      <c r="Y1077" s="604" t="inlineStr">
        <is>
          <t xml:space="preserve">V4</t>
        </is>
      </c>
      <c r="Z1077" s="604" t="inlineStr">
        <is>
          <t xml:space="preserve">prior-2026-10-05-v1</t>
        </is>
      </c>
      <c r="AA1077" s="604" t="inlineStr">
        <is>
          <t xml:space="preserve">B</t>
        </is>
      </c>
      <c r="AB1077" s="604" t="n">
        <v>0.8324628261901246</v>
      </c>
      <c r="AC1077" s="604" t="n"/>
      <c r="AD1077" s="604" t="n"/>
      <c r="AE1077" s="604" t="n"/>
      <c r="AF1077" s="604" t="n">
        <v>0.1675371738098754</v>
      </c>
      <c r="AG1077" s="604" t="n">
        <v>0.590003998023138</v>
      </c>
      <c r="AH1077" s="604" t="n"/>
      <c r="AI1077" s="604" t="n"/>
      <c r="AJ1077" s="604" t="n">
        <v>0.590003998023138</v>
      </c>
      <c r="AK1077" s="604" t="n"/>
      <c r="AL1077" s="604" t="n"/>
      <c r="AM1077" s="604" t="n"/>
      <c r="AN1077" s="604" t="inlineStr">
        <is>
          <t xml:space="preserve">EVALUATED</t>
        </is>
      </c>
      <c r="AO1077" s="604" t="inlineStr">
        <is>
          <t xml:space="preserve">RECEIVING_VALIDATED_EDGE、BUCKET_PRIOR_ONLY、INTENT_INTERPRETATION_ONLY、FFL_OPTIONAL、EXPERT_MARKET</t>
        </is>
      </c>
      <c r="AP1077" s="604" t="inlineStr">
        <is>
          <t xml:space="preserve">826ed41649d540a5cebe</t>
        </is>
      </c>
      <c r="AQ1077" s="604" t="n">
        <v>0.5</v>
      </c>
      <c r="AR1077" s="604" t="n">
        <v>0.91</v>
      </c>
      <c r="AS1077" s="604" t="n">
        <v>-0.5</v>
      </c>
      <c r="AT1077" s="604" t="n">
        <v>0.5</v>
      </c>
      <c r="AU1077" s="604" t="n">
        <v>0.91</v>
      </c>
      <c r="AV1077" s="604" t="n">
        <v>0.79</v>
      </c>
      <c r="AW1077" s="604" t="n">
        <v>46300.07479607639</v>
      </c>
      <c r="AX1077" s="604" t="inlineStr">
        <is>
          <t xml:space="preserve">https://simondongxiao.github.io/odds/v4/</t>
        </is>
      </c>
      <c r="AY1077" s="604" t="inlineStr">
        <is>
          <t xml:space="preserve">V4 Shadow Only；real_money=false；P(EV&gt;0)不是比赛胜率</t>
        </is>
      </c>
    </row>
    <row r="1078" ht="22" customHeight="1">
      <c r="A1078" s="604" t="inlineStr">
        <is>
          <t xml:space="preserve">2026-10-05</t>
        </is>
      </c>
      <c r="B1078" s="604" t="inlineStr">
        <is>
          <t xml:space="preserve">2026-10-06 06:15</t>
        </is>
      </c>
      <c r="C1078" s="604" t="inlineStr">
        <is>
          <t xml:space="preserve">南美系列</t>
        </is>
      </c>
      <c r="D1078" s="604" t="inlineStr">
        <is>
          <t xml:space="preserve">联赛</t>
        </is>
      </c>
      <c r="E1078" s="604" t="inlineStr">
        <is>
          <t xml:space="preserve">巴拉甲秋</t>
        </is>
      </c>
      <c r="F1078" s="604" t="inlineStr">
        <is>
          <t xml:space="preserve">波特诺山丘 vs 五月二日体育会</t>
        </is>
      </c>
      <c r="G1078" s="604" t="n">
        <v>0.93</v>
      </c>
      <c r="H1078" s="604" t="n">
        <v>1</v>
      </c>
      <c r="I1078" s="604" t="n">
        <v>0.83</v>
      </c>
      <c r="J1078" s="604" t="inlineStr">
        <is>
          <t xml:space="preserve">0.93/1/0.83</t>
        </is>
      </c>
      <c r="K1078" s="604" t="inlineStr">
        <is>
          <t xml:space="preserve">V4-B｜EV +0.1818</t>
        </is>
      </c>
      <c r="L1078" s="604" t="inlineStr">
        <is>
          <t xml:space="preserve">波特诺山丘</t>
        </is>
      </c>
      <c r="M1078" s="604" t="n">
        <v>0.644336007907155</v>
      </c>
      <c r="N1078" s="604" t="inlineStr">
        <is>
          <t xml:space="preserve">V4纸面入选-B</t>
        </is>
      </c>
      <c r="O1078" s="604" t="inlineStr">
        <is>
          <t xml:space="preserve">0-2</t>
        </is>
      </c>
      <c r="P1078" s="604" t="str">
        <v>已结算</v>
      </c>
      <c r="Q1078" s="646" t="str">
        <v>黑</v>
      </c>
      <c r="R1078" s="604" t="n">
        <v>0.93</v>
      </c>
      <c r="S1078" s="604" t="n">
        <f>IF(OR(Q1078="",Q1078="待结算"),"",IF(Q1078="红",R1078,IF(Q1078="半红",R1078*0.5,IF(Q1078="走",0,IF(Q1078="半黑",-0.5,-1)))))</f>
        <v>-1</v>
      </c>
      <c r="T1078" s="604" t="inlineStr">
        <is>
          <t xml:space="preserve">https://m.titan007.com/analy/Analysis/3074194.htm</t>
        </is>
      </c>
      <c r="U1078" s="645" t="str">
        <f>IF(Q1078="","",IF(Q1078="待结算","待结算",IF(Q1078="红","黑",IF(Q1078="半红","半黑",IF(Q1078="走","走",IF(Q1078="半黑","半红","红"))))))</f>
        <v>红</v>
      </c>
      <c r="V1078" s="604" t="n">
        <f>IF(OR(Q1078="",Q1078="待结算"),"",IF(L1078=LEFT(F1078,FIND(" vs ",F1078)-1),I1078,G1078))</f>
        <v>0.83</v>
      </c>
      <c r="W1078" s="604" t="n">
        <f>IF(OR(U1078="",U1078="待结算"),"",IF(U1078="红",V1078,IF(U1078="半红",V1078*0.5,IF(U1078="走",0,IF(U1078="半黑",-0.5,-1)))))</f>
        <v>0.83</v>
      </c>
      <c r="X1078" s="604" t="inlineStr">
        <is>
          <t xml:space="preserve">3074194</t>
        </is>
      </c>
      <c r="Y1078" s="604" t="inlineStr">
        <is>
          <t xml:space="preserve">V4</t>
        </is>
      </c>
      <c r="Z1078" s="604" t="inlineStr">
        <is>
          <t xml:space="preserve">prior-2026-10-05-v1</t>
        </is>
      </c>
      <c r="AA1078" s="604" t="inlineStr">
        <is>
          <t xml:space="preserve">B</t>
        </is>
      </c>
      <c r="AB1078" s="604" t="n">
        <v>0.4809389260622546</v>
      </c>
      <c r="AC1078" s="604" t="n"/>
      <c r="AD1078" s="604" t="n">
        <v>0.2535898659080449</v>
      </c>
      <c r="AE1078" s="604" t="n"/>
      <c r="AF1078" s="604" t="n">
        <v>0.2654712080297005</v>
      </c>
      <c r="AG1078" s="604" t="n">
        <v>0.1818019932081963</v>
      </c>
      <c r="AH1078" s="604" t="n"/>
      <c r="AI1078" s="604" t="n"/>
      <c r="AJ1078" s="604" t="n">
        <v>0.1818019932081963</v>
      </c>
      <c r="AK1078" s="604" t="n"/>
      <c r="AL1078" s="604" t="n"/>
      <c r="AM1078" s="604" t="n"/>
      <c r="AN1078" s="604" t="inlineStr">
        <is>
          <t xml:space="preserve">EVALUATED</t>
        </is>
      </c>
      <c r="AO1078" s="604" t="inlineStr">
        <is>
          <t xml:space="preserve">GIVING_VALIDATED_EDGE、BUCKET_PRIOR_ONLY、INTENT_INTERPRETATION_ONLY、FFL_OPTIONAL、EXPERT_MARKET</t>
        </is>
      </c>
      <c r="AP1078" s="604" t="inlineStr">
        <is>
          <t xml:space="preserve">f52c31289b71649cbd4d</t>
        </is>
      </c>
      <c r="AQ1078" s="604" t="n">
        <v>-1</v>
      </c>
      <c r="AR1078" s="604" t="n">
        <v>0.93</v>
      </c>
      <c r="AS1078" s="604" t="n">
        <v>1</v>
      </c>
      <c r="AT1078" s="604" t="n">
        <v>-1</v>
      </c>
      <c r="AU1078" s="604" t="n">
        <v>0.93</v>
      </c>
      <c r="AV1078" s="604" t="n">
        <v>0.83</v>
      </c>
      <c r="AW1078" s="604" t="n">
        <v>46300.07479607639</v>
      </c>
      <c r="AX1078" s="604" t="inlineStr">
        <is>
          <t xml:space="preserve">https://simondongxiao.github.io/odds/v4/</t>
        </is>
      </c>
      <c r="AY1078" s="604" t="inlineStr">
        <is>
          <t xml:space="preserve">V4 Shadow Only；real_money=false；P(EV&gt;0)不是比赛胜率</t>
        </is>
      </c>
    </row>
    <row r="1079" ht="22" customHeight="1">
      <c r="A1079" s="604" t="inlineStr">
        <is>
          <t xml:space="preserve">2026-10-05</t>
        </is>
      </c>
      <c r="B1079" s="604" t="inlineStr">
        <is>
          <t xml:space="preserve">2026-10-06 06:30</t>
        </is>
      </c>
      <c r="C1079" s="604" t="inlineStr">
        <is>
          <t xml:space="preserve">南美系列</t>
        </is>
      </c>
      <c r="D1079" s="604" t="inlineStr">
        <is>
          <t xml:space="preserve">联赛</t>
        </is>
      </c>
      <c r="E1079" s="604" t="inlineStr">
        <is>
          <t xml:space="preserve">巴拉乙</t>
        </is>
      </c>
      <c r="F1079" s="604" t="inlineStr">
        <is>
          <t xml:space="preserve">费纳多 vs 卡巴列罗JLM</t>
        </is>
      </c>
      <c r="G1079" s="604" t="n">
        <v>0.8</v>
      </c>
      <c r="H1079" s="604" t="n">
        <v>-0.5</v>
      </c>
      <c r="I1079" s="604" t="n">
        <v>1</v>
      </c>
      <c r="J1079" s="604" t="inlineStr">
        <is>
          <t xml:space="preserve">0.8/-0.5/1</t>
        </is>
      </c>
      <c r="K1079" s="604" t="inlineStr">
        <is>
          <t xml:space="preserve">V4-B｜EV +0.3786</t>
        </is>
      </c>
      <c r="L1079" s="604" t="inlineStr">
        <is>
          <t xml:space="preserve">费纳多</t>
        </is>
      </c>
      <c r="M1079" s="604" t="n">
        <v>0.7658825384014835</v>
      </c>
      <c r="N1079" s="604" t="inlineStr">
        <is>
          <t xml:space="preserve">V4纸面入选-B</t>
        </is>
      </c>
      <c r="O1079" s="604" t="inlineStr">
        <is>
          <t xml:space="preserve">0-2</t>
        </is>
      </c>
      <c r="P1079" s="604" t="str">
        <v>已结算</v>
      </c>
      <c r="Q1079" s="646" t="str">
        <v>黑</v>
      </c>
      <c r="R1079" s="604" t="n">
        <v>0.8</v>
      </c>
      <c r="S1079" s="604" t="n">
        <f>IF(OR(Q1079="",Q1079="待结算"),"",IF(Q1079="红",R1079,IF(Q1079="半红",R1079*0.5,IF(Q1079="走",0,IF(Q1079="半黑",-0.5,-1)))))</f>
        <v>-1</v>
      </c>
      <c r="T1079" s="604" t="inlineStr">
        <is>
          <t xml:space="preserve">https://m.titan007.com/analy/Analysis/3094122.htm</t>
        </is>
      </c>
      <c r="U1079" s="645" t="str">
        <f>IF(Q1079="","",IF(Q1079="待结算","待结算",IF(Q1079="红","黑",IF(Q1079="半红","半黑",IF(Q1079="走","走",IF(Q1079="半黑","半红","红"))))))</f>
        <v>红</v>
      </c>
      <c r="V1079" s="604" t="n">
        <f>IF(OR(Q1079="",Q1079="待结算"),"",IF(L1079=LEFT(F1079,FIND(" vs ",F1079)-1),I1079,G1079))</f>
        <v>1</v>
      </c>
      <c r="W1079" s="604" t="n">
        <f>IF(OR(U1079="",U1079="待结算"),"",IF(U1079="红",V1079,IF(U1079="半红",V1079*0.5,IF(U1079="走",0,IF(U1079="半黑",-0.5,-1)))))</f>
        <v>1</v>
      </c>
      <c r="X1079" s="604" t="inlineStr">
        <is>
          <t xml:space="preserve">3094122</t>
        </is>
      </c>
      <c r="Y1079" s="604" t="inlineStr">
        <is>
          <t xml:space="preserve">V4</t>
        </is>
      </c>
      <c r="Z1079" s="604" t="inlineStr">
        <is>
          <t xml:space="preserve">prior-2026-10-05-v1</t>
        </is>
      </c>
      <c r="AA1079" s="604" t="inlineStr">
        <is>
          <t xml:space="preserve">B</t>
        </is>
      </c>
      <c r="AB1079" s="604" t="n">
        <v>0.7658825384014835</v>
      </c>
      <c r="AC1079" s="604" t="n"/>
      <c r="AD1079" s="604" t="n"/>
      <c r="AE1079" s="604" t="n"/>
      <c r="AF1079" s="604" t="n">
        <v>0.2341174615985167</v>
      </c>
      <c r="AG1079" s="604" t="n">
        <v>0.3785885691226701</v>
      </c>
      <c r="AH1079" s="604" t="n"/>
      <c r="AI1079" s="604" t="n"/>
      <c r="AJ1079" s="604" t="n">
        <v>0.3785885691226701</v>
      </c>
      <c r="AK1079" s="604" t="n"/>
      <c r="AL1079" s="604" t="n"/>
      <c r="AM1079" s="604" t="n"/>
      <c r="AN1079" s="604" t="inlineStr">
        <is>
          <t xml:space="preserve">EVALUATED</t>
        </is>
      </c>
      <c r="AO1079" s="604" t="inlineStr">
        <is>
          <t xml:space="preserve">RECEIVING_VALIDATED_EDGE、BUCKET_PRIOR_ONLY、INTENT_INTERPRETATION_ONLY、FFL_OPTIONAL、EXPERT_MARKET</t>
        </is>
      </c>
      <c r="AP1079" s="604" t="inlineStr">
        <is>
          <t xml:space="preserve">d5e1c3dd3c88eb5c5d77</t>
        </is>
      </c>
      <c r="AQ1079" s="604" t="n">
        <v>0.5</v>
      </c>
      <c r="AR1079" s="604" t="n">
        <v>0.8</v>
      </c>
      <c r="AS1079" s="604" t="n">
        <v>-0.5</v>
      </c>
      <c r="AT1079" s="604" t="n">
        <v>0.5</v>
      </c>
      <c r="AU1079" s="604" t="n">
        <v>0.8</v>
      </c>
      <c r="AV1079" s="604" t="n">
        <v>1</v>
      </c>
      <c r="AW1079" s="604" t="n">
        <v>46300.07479607639</v>
      </c>
      <c r="AX1079" s="604" t="inlineStr">
        <is>
          <t xml:space="preserve">https://simondongxiao.github.io/odds/v4/</t>
        </is>
      </c>
      <c r="AY1079" s="604" t="inlineStr">
        <is>
          <t xml:space="preserve">V4 Shadow Only；real_money=false；P(EV&gt;0)不是比赛胜率</t>
        </is>
      </c>
    </row>
    <row r="1080" ht="22" customHeight="1">
      <c r="A1080" s="604" t="inlineStr">
        <is>
          <t xml:space="preserve">2026-10-05</t>
        </is>
      </c>
      <c r="B1080" s="604" t="inlineStr">
        <is>
          <t xml:space="preserve">2026-10-06 06:30</t>
        </is>
      </c>
      <c r="C1080" s="604" t="inlineStr">
        <is>
          <t xml:space="preserve">南美系列</t>
        </is>
      </c>
      <c r="D1080" s="604" t="inlineStr">
        <is>
          <t xml:space="preserve">联赛</t>
        </is>
      </c>
      <c r="E1080" s="604" t="inlineStr">
        <is>
          <t xml:space="preserve">巴伊乙</t>
        </is>
      </c>
      <c r="F1080" s="604" t="inlineStr">
        <is>
          <t xml:space="preserve">瓜拉比拉体育会 vs 斯巴达 FC</t>
        </is>
      </c>
      <c r="G1080" s="604" t="n">
        <v>0.85</v>
      </c>
      <c r="H1080" s="604" t="n">
        <v>0</v>
      </c>
      <c r="I1080" s="604" t="n">
        <v>0.95</v>
      </c>
      <c r="J1080" s="604" t="inlineStr">
        <is>
          <t xml:space="preserve">0.85/0/0.95</t>
        </is>
      </c>
      <c r="K1080" s="604" t="inlineStr">
        <is>
          <t xml:space="preserve">V4-C｜EV +0.0047</t>
        </is>
      </c>
      <c r="L1080" s="604" t="str"/>
      <c r="M1080" s="604" t="n">
        <v>0.5434351529814394</v>
      </c>
      <c r="N1080" s="604" t="inlineStr">
        <is>
          <t xml:space="preserve">V4纸面入选-C</t>
        </is>
      </c>
      <c r="O1080" s="604" t="inlineStr">
        <is>
          <t xml:space="preserve">0-1</t>
        </is>
      </c>
      <c r="P1080" s="604" t="str">
        <v>赛果已核/冻结投注未核</v>
      </c>
      <c r="Q1080" s="646"/>
      <c r="R1080" s="604" t="n">
        <v>0.95</v>
      </c>
      <c r="S1080" s="604" t="str">
        <f>IF(OR(Q1080="",Q1080="待结算"),"",IF(Q1080="红",R1080,IF(Q1080="半红",R1080*0.5,IF(Q1080="走",0,IF(Q1080="半黑",-0.5,-1)))))</f>
      </c>
      <c r="T1080" s="604" t="inlineStr">
        <is>
          <t xml:space="preserve">https://m.titan007.com/analy/Analysis/3099078.htm</t>
        </is>
      </c>
      <c r="U1080" s="645" t="str">
        <f>IF(Q1080="","",IF(Q1080="待结算","待结算",IF(Q1080="红","黑",IF(Q1080="半红","半黑",IF(Q1080="走","走",IF(Q1080="半黑","半红","红"))))))</f>
      </c>
      <c r="V1080" s="604" t="str">
        <f>IF(OR(Q1080="",Q1080="待结算"),"",IF(L1080=LEFT(F1080,FIND(" vs ",F1080)-1),I1080,G1080))</f>
      </c>
      <c r="W1080" s="604" t="str">
        <f>IF(OR(U1080="",U1080="待结算"),"",IF(U1080="红",V1080,IF(U1080="半红",V1080*0.5,IF(U1080="走",0,IF(U1080="半黑",-0.5,-1)))))</f>
      </c>
      <c r="X1080" s="604" t="inlineStr">
        <is>
          <t xml:space="preserve">3099078</t>
        </is>
      </c>
      <c r="Y1080" s="604" t="inlineStr">
        <is>
          <t xml:space="preserve">V4</t>
        </is>
      </c>
      <c r="Z1080" s="604" t="inlineStr">
        <is>
          <t xml:space="preserve">prior-2026-10-05-v1</t>
        </is>
      </c>
      <c r="AA1080" s="604" t="inlineStr">
        <is>
          <t xml:space="preserve">C</t>
        </is>
      </c>
      <c r="AB1080" s="604" t="n">
        <v>0.4740469229713119</v>
      </c>
      <c r="AC1080" s="604" t="n"/>
      <c r="AD1080" s="604" t="n"/>
      <c r="AE1080" s="604" t="n">
        <v>0.2553689419223032</v>
      </c>
      <c r="AF1080" s="604" t="n">
        <v>0.2705841351063849</v>
      </c>
      <c r="AG1080" s="604" t="n">
        <v>0.004671278458078576</v>
      </c>
      <c r="AH1080" s="604" t="n"/>
      <c r="AI1080" s="604" t="n"/>
      <c r="AJ1080" s="604" t="n">
        <v>0.004671278458078576</v>
      </c>
      <c r="AK1080" s="604" t="n"/>
      <c r="AL1080" s="604" t="n"/>
      <c r="AM1080" s="604" t="n"/>
      <c r="AN1080" s="604" t="inlineStr">
        <is>
          <t xml:space="preserve">EVALUATED</t>
        </is>
      </c>
      <c r="AO1080" s="604" t="inlineStr">
        <is>
          <t xml:space="preserve">EDGE_BELOW_UNCERTAINTY_THRESHOLD、BUCKET_PRIOR_ONLY、INTENT_INTERPRETATION_ONLY、FFL_OPTIONAL、EXPERT_MARKET</t>
        </is>
      </c>
      <c r="AP1080" s="604" t="inlineStr">
        <is>
          <t xml:space="preserve">d192c48ac5510d5833ae</t>
        </is>
      </c>
      <c r="AQ1080" s="604" t="n">
        <v>0</v>
      </c>
      <c r="AR1080" s="604" t="n"/>
      <c r="AS1080" s="604" t="n">
        <v>0</v>
      </c>
      <c r="AT1080" s="604" t="n">
        <v>0</v>
      </c>
      <c r="AU1080" s="604" t="n">
        <v>0.85</v>
      </c>
      <c r="AV1080" s="604" t="n">
        <v>0.95</v>
      </c>
      <c r="AW1080" s="604" t="n">
        <v>46300.07479607639</v>
      </c>
      <c r="AX1080" s="604" t="inlineStr">
        <is>
          <t xml:space="preserve">https://simondongxiao.github.io/odds/v4/</t>
        </is>
      </c>
      <c r="AY1080" s="604" t="inlineStr">
        <is>
          <t xml:space="preserve">V4 Shadow Only；real_money=false；P(EV&gt;0)不是比赛胜率</t>
        </is>
      </c>
    </row>
    <row r="1081" ht="22" customHeight="1">
      <c r="A1081" s="604" t="inlineStr">
        <is>
          <t xml:space="preserve">2026-10-05</t>
        </is>
      </c>
      <c r="B1081" s="604" t="inlineStr">
        <is>
          <t xml:space="preserve">2026-10-06 07:00</t>
        </is>
      </c>
      <c r="C1081" s="604" t="inlineStr">
        <is>
          <t xml:space="preserve">南美系列</t>
        </is>
      </c>
      <c r="D1081" s="604" t="inlineStr">
        <is>
          <t xml:space="preserve">杯赛</t>
        </is>
      </c>
      <c r="E1081" s="604" t="inlineStr">
        <is>
          <t xml:space="preserve">巴拉女杯</t>
        </is>
      </c>
      <c r="F1081" s="604" t="inlineStr">
        <is>
          <t xml:space="preserve">雷科莱塔女足 vs 泰里尼登斯女足</t>
        </is>
      </c>
      <c r="G1081" s="604" t="n">
        <v>1</v>
      </c>
      <c r="H1081" s="604" t="n">
        <v>-1</v>
      </c>
      <c r="I1081" s="604" t="n">
        <v>0.8</v>
      </c>
      <c r="J1081" s="604" t="inlineStr">
        <is>
          <t xml:space="preserve">1/-1/0.8</t>
        </is>
      </c>
      <c r="K1081" s="604" t="inlineStr">
        <is>
          <t xml:space="preserve">V4-B｜EV +0.8512</t>
        </is>
      </c>
      <c r="L1081" s="604" t="inlineStr">
        <is>
          <t xml:space="preserve">雷科莱塔女足</t>
        </is>
      </c>
      <c r="M1081" s="604" t="n">
        <v>0.9663507714374883</v>
      </c>
      <c r="N1081" s="604" t="inlineStr">
        <is>
          <t xml:space="preserve">V4纸面入选-B</t>
        </is>
      </c>
      <c r="O1081" s="604" t="inlineStr">
        <is>
          <t xml:space="preserve">0-3</t>
        </is>
      </c>
      <c r="P1081" s="604" t="str">
        <v>已结算</v>
      </c>
      <c r="Q1081" s="646" t="str">
        <v>黑</v>
      </c>
      <c r="R1081" s="604" t="n">
        <v>1</v>
      </c>
      <c r="S1081" s="604" t="n">
        <f>IF(OR(Q1081="",Q1081="待结算"),"",IF(Q1081="红",R1081,IF(Q1081="半红",R1081*0.5,IF(Q1081="走",0,IF(Q1081="半黑",-0.5,-1)))))</f>
        <v>-1</v>
      </c>
      <c r="T1081" s="604" t="inlineStr">
        <is>
          <t xml:space="preserve">https://m.titan007.com/analy/Analysis/3099052.htm</t>
        </is>
      </c>
      <c r="U1081" s="645" t="str">
        <f>IF(Q1081="","",IF(Q1081="待结算","待结算",IF(Q1081="红","黑",IF(Q1081="半红","半黑",IF(Q1081="走","走",IF(Q1081="半黑","半红","红"))))))</f>
        <v>红</v>
      </c>
      <c r="V1081" s="604" t="n">
        <f>IF(OR(Q1081="",Q1081="待结算"),"",IF(L1081=LEFT(F1081,FIND(" vs ",F1081)-1),I1081,G1081))</f>
        <v>0.8</v>
      </c>
      <c r="W1081" s="604" t="n">
        <f>IF(OR(U1081="",U1081="待结算"),"",IF(U1081="红",V1081,IF(U1081="半红",V1081*0.5,IF(U1081="走",0,IF(U1081="半黑",-0.5,-1)))))</f>
        <v>0.8</v>
      </c>
      <c r="X1081" s="604" t="inlineStr">
        <is>
          <t xml:space="preserve">3099052</t>
        </is>
      </c>
      <c r="Y1081" s="604" t="inlineStr">
        <is>
          <t xml:space="preserve">V4</t>
        </is>
      </c>
      <c r="Z1081" s="604" t="inlineStr">
        <is>
          <t xml:space="preserve">prior-2026-10-05-v1</t>
        </is>
      </c>
      <c r="AA1081" s="604" t="inlineStr">
        <is>
          <t xml:space="preserve">B</t>
        </is>
      </c>
      <c r="AB1081" s="604" t="n">
        <v>0.8819005475214391</v>
      </c>
      <c r="AC1081" s="604" t="n"/>
      <c r="AD1081" s="604" t="n">
        <v>0.08739085890150004</v>
      </c>
      <c r="AE1081" s="604" t="n"/>
      <c r="AF1081" s="604" t="n">
        <v>0.03070859357706088</v>
      </c>
      <c r="AG1081" s="604" t="n">
        <v>0.8511919539443782</v>
      </c>
      <c r="AH1081" s="604" t="n"/>
      <c r="AI1081" s="604" t="n"/>
      <c r="AJ1081" s="604" t="n">
        <v>0.8511919539443782</v>
      </c>
      <c r="AK1081" s="604" t="n"/>
      <c r="AL1081" s="604" t="n"/>
      <c r="AM1081" s="604" t="n"/>
      <c r="AN1081" s="604" t="inlineStr">
        <is>
          <t xml:space="preserve">EVALUATED</t>
        </is>
      </c>
      <c r="AO1081" s="604" t="inlineStr">
        <is>
          <t xml:space="preserve">RECEIVING_VALIDATED_EDGE、BUCKET_PRIOR_ONLY、INTENT_INTERPRETATION_ONLY、FFL_OPTIONAL、EXPERT_MARKET</t>
        </is>
      </c>
      <c r="AP1081" s="604" t="inlineStr">
        <is>
          <t xml:space="preserve">ee2e2a1ccf34aca9c94a</t>
        </is>
      </c>
      <c r="AQ1081" s="604" t="n">
        <v>1</v>
      </c>
      <c r="AR1081" s="604" t="n">
        <v>1</v>
      </c>
      <c r="AS1081" s="604" t="n">
        <v>-1</v>
      </c>
      <c r="AT1081" s="604" t="n">
        <v>1</v>
      </c>
      <c r="AU1081" s="604" t="n">
        <v>1</v>
      </c>
      <c r="AV1081" s="604" t="n">
        <v>0.8</v>
      </c>
      <c r="AW1081" s="604" t="n">
        <v>46300.07479607639</v>
      </c>
      <c r="AX1081" s="604" t="inlineStr">
        <is>
          <t xml:space="preserve">https://simondongxiao.github.io/odds/v4/</t>
        </is>
      </c>
      <c r="AY1081" s="604" t="inlineStr">
        <is>
          <t xml:space="preserve">V4 Shadow Only；real_money=false；P(EV&gt;0)不是比赛胜率</t>
        </is>
      </c>
    </row>
    <row r="1082" ht="22" customHeight="1">
      <c r="A1082" s="604" t="inlineStr">
        <is>
          <t xml:space="preserve">2026-10-05</t>
        </is>
      </c>
      <c r="B1082" s="604" t="inlineStr">
        <is>
          <t xml:space="preserve">2026-10-06 07:15</t>
        </is>
      </c>
      <c r="C1082" s="604" t="inlineStr">
        <is>
          <t xml:space="preserve">南美系列</t>
        </is>
      </c>
      <c r="D1082" s="604" t="inlineStr">
        <is>
          <t xml:space="preserve">联赛</t>
        </is>
      </c>
      <c r="E1082" s="604" t="inlineStr">
        <is>
          <t xml:space="preserve">巴伊乙</t>
        </is>
      </c>
      <c r="F1082" s="604" t="inlineStr">
        <is>
          <t xml:space="preserve">奥托艾斯波特 vs 塞拉诺PB</t>
        </is>
      </c>
      <c r="G1082" s="604" t="n">
        <v>0.9</v>
      </c>
      <c r="H1082" s="604" t="n">
        <v>1.75</v>
      </c>
      <c r="I1082" s="604" t="n">
        <v>0.9</v>
      </c>
      <c r="J1082" s="604" t="inlineStr">
        <is>
          <t xml:space="preserve">0.9/1.75/0.9</t>
        </is>
      </c>
      <c r="K1082" s="604" t="inlineStr">
        <is>
          <t xml:space="preserve">V4-B｜EV +0.1547</t>
        </is>
      </c>
      <c r="L1082" s="604" t="inlineStr">
        <is>
          <t xml:space="preserve">奥托艾斯波特</t>
        </is>
      </c>
      <c r="M1082" s="604" t="n">
        <v>0.6191948045271433</v>
      </c>
      <c r="N1082" s="604" t="inlineStr">
        <is>
          <t xml:space="preserve">V4纸面入选-B</t>
        </is>
      </c>
      <c r="O1082" s="604" t="inlineStr">
        <is>
          <t xml:space="preserve">2-0</t>
        </is>
      </c>
      <c r="P1082" s="604" t="str">
        <v>已结算</v>
      </c>
      <c r="Q1082" s="649" t="str">
        <v>半红</v>
      </c>
      <c r="R1082" s="604" t="n">
        <v>0.9</v>
      </c>
      <c r="S1082" s="604" t="n">
        <f>IF(OR(Q1082="",Q1082="待结算"),"",IF(Q1082="红",R1082,IF(Q1082="半红",R1082*0.5,IF(Q1082="走",0,IF(Q1082="半黑",-0.5,-1)))))</f>
        <v>0.45</v>
      </c>
      <c r="T1082" s="604" t="inlineStr">
        <is>
          <t xml:space="preserve">https://m.titan007.com/analy/Analysis/3099077.htm</t>
        </is>
      </c>
      <c r="U1082" s="648" t="str">
        <f>IF(Q1082="","",IF(Q1082="待结算","待结算",IF(Q1082="红","黑",IF(Q1082="半红","半黑",IF(Q1082="走","走",IF(Q1082="半黑","半红","红"))))))</f>
        <v>半黑</v>
      </c>
      <c r="V1082" s="604" t="n">
        <f>IF(OR(Q1082="",Q1082="待结算"),"",IF(L1082=LEFT(F1082,FIND(" vs ",F1082)-1),I1082,G1082))</f>
        <v>0.9</v>
      </c>
      <c r="W1082" s="604" t="n">
        <f>IF(OR(U1082="",U1082="待结算"),"",IF(U1082="红",V1082,IF(U1082="半红",V1082*0.5,IF(U1082="走",0,IF(U1082="半黑",-0.5,-1)))))</f>
        <v>-0.5</v>
      </c>
      <c r="X1082" s="604" t="inlineStr">
        <is>
          <t xml:space="preserve">3099077</t>
        </is>
      </c>
      <c r="Y1082" s="604" t="inlineStr">
        <is>
          <t xml:space="preserve">V4</t>
        </is>
      </c>
      <c r="Z1082" s="604" t="inlineStr">
        <is>
          <t xml:space="preserve">prior-2026-10-05-v1</t>
        </is>
      </c>
      <c r="AA1082" s="604" t="inlineStr">
        <is>
          <t xml:space="preserve">B</t>
        </is>
      </c>
      <c r="AB1082" s="604" t="n">
        <v>0.4190760043571433</v>
      </c>
      <c r="AC1082" s="604" t="n">
        <v>0.247183105591104</v>
      </c>
      <c r="AD1082" s="604" t="n"/>
      <c r="AE1082" s="604" t="n"/>
      <c r="AF1082" s="604" t="n">
        <v>0.3337408900517527</v>
      </c>
      <c r="AG1082" s="604" t="n">
        <v>0.154659911385673</v>
      </c>
      <c r="AH1082" s="604" t="n"/>
      <c r="AI1082" s="604" t="n"/>
      <c r="AJ1082" s="604" t="n">
        <v>0.154659911385673</v>
      </c>
      <c r="AK1082" s="604" t="n"/>
      <c r="AL1082" s="604" t="n"/>
      <c r="AM1082" s="604" t="n"/>
      <c r="AN1082" s="604" t="inlineStr">
        <is>
          <t xml:space="preserve">EVALUATED</t>
        </is>
      </c>
      <c r="AO1082" s="604" t="inlineStr">
        <is>
          <t xml:space="preserve">GIVING_VALIDATED_EDGE、BUCKET_PRIOR_ONLY、INTENT_INTERPRETATION_ONLY、FFL_OPTIONAL、EXPERT_MARKET</t>
        </is>
      </c>
      <c r="AP1082" s="604" t="inlineStr">
        <is>
          <t xml:space="preserve">3723a5021a9598e33b73</t>
        </is>
      </c>
      <c r="AQ1082" s="604" t="n">
        <v>-1.75</v>
      </c>
      <c r="AR1082" s="604" t="n">
        <v>0.9</v>
      </c>
      <c r="AS1082" s="604" t="n">
        <v>1.75</v>
      </c>
      <c r="AT1082" s="604" t="n">
        <v>-1.75</v>
      </c>
      <c r="AU1082" s="604" t="n">
        <v>0.9</v>
      </c>
      <c r="AV1082" s="604" t="n">
        <v>0.9</v>
      </c>
      <c r="AW1082" s="604" t="n">
        <v>46300.07479607639</v>
      </c>
      <c r="AX1082" s="604" t="inlineStr">
        <is>
          <t xml:space="preserve">https://simondongxiao.github.io/odds/v4/</t>
        </is>
      </c>
      <c r="AY1082" s="604" t="inlineStr">
        <is>
          <t xml:space="preserve">V4 Shadow Only；real_money=false；P(EV&gt;0)不是比赛胜率</t>
        </is>
      </c>
    </row>
    <row r="1083" ht="22" customHeight="1">
      <c r="A1083" s="604" t="inlineStr">
        <is>
          <t xml:space="preserve">2026-10-05</t>
        </is>
      </c>
      <c r="B1083" s="604" t="inlineStr">
        <is>
          <t xml:space="preserve">2026-10-06 08:00</t>
        </is>
      </c>
      <c r="C1083" s="604" t="inlineStr">
        <is>
          <t xml:space="preserve">南美系列</t>
        </is>
      </c>
      <c r="D1083" s="604" t="inlineStr">
        <is>
          <t xml:space="preserve">联赛</t>
        </is>
      </c>
      <c r="E1083" s="604" t="inlineStr">
        <is>
          <t xml:space="preserve">哥伦甲秋</t>
        </is>
      </c>
      <c r="F1083" s="604" t="inlineStr">
        <is>
          <t xml:space="preserve">麦德林独立 vs 圣塔菲</t>
        </is>
      </c>
      <c r="G1083" s="604" t="n">
        <v>0.93</v>
      </c>
      <c r="H1083" s="604" t="n">
        <v>0.5</v>
      </c>
      <c r="I1083" s="604" t="n">
        <v>0.95</v>
      </c>
      <c r="J1083" s="604" t="inlineStr">
        <is>
          <t xml:space="preserve">0.93/0.5/0.95</t>
        </is>
      </c>
      <c r="K1083" s="604" t="inlineStr">
        <is>
          <t xml:space="preserve">V4-B｜EV +0.1070</t>
        </is>
      </c>
      <c r="L1083" s="604" t="inlineStr">
        <is>
          <t xml:space="preserve">麦德林独立</t>
        </is>
      </c>
      <c r="M1083" s="604" t="n">
        <v>0.5735662786084781</v>
      </c>
      <c r="N1083" s="604" t="inlineStr">
        <is>
          <t xml:space="preserve">V4纸面入选-B</t>
        </is>
      </c>
      <c r="O1083" s="604" t="inlineStr">
        <is>
          <t xml:space="preserve">0-1</t>
        </is>
      </c>
      <c r="P1083" s="604" t="str">
        <v>已结算</v>
      </c>
      <c r="Q1083" s="646" t="str">
        <v>黑</v>
      </c>
      <c r="R1083" s="604" t="n">
        <v>0.93</v>
      </c>
      <c r="S1083" s="604" t="n">
        <f>IF(OR(Q1083="",Q1083="待结算"),"",IF(Q1083="红",R1083,IF(Q1083="半红",R1083*0.5,IF(Q1083="走",0,IF(Q1083="半黑",-0.5,-1)))))</f>
        <v>-1</v>
      </c>
      <c r="T1083" s="604" t="inlineStr">
        <is>
          <t xml:space="preserve">https://m.titan007.com/analy/Analysis/3011883.htm</t>
        </is>
      </c>
      <c r="U1083" s="645" t="str">
        <f>IF(Q1083="","",IF(Q1083="待结算","待结算",IF(Q1083="红","黑",IF(Q1083="半红","半黑",IF(Q1083="走","走",IF(Q1083="半黑","半红","红"))))))</f>
        <v>红</v>
      </c>
      <c r="V1083" s="604" t="n">
        <f>IF(OR(Q1083="",Q1083="待结算"),"",IF(L1083=LEFT(F1083,FIND(" vs ",F1083)-1),I1083,G1083))</f>
        <v>0.95</v>
      </c>
      <c r="W1083" s="604" t="n">
        <f>IF(OR(U1083="",U1083="待结算"),"",IF(U1083="红",V1083,IF(U1083="半红",V1083*0.5,IF(U1083="走",0,IF(U1083="半黑",-0.5,-1)))))</f>
        <v>0.95</v>
      </c>
      <c r="X1083" s="604" t="inlineStr">
        <is>
          <t xml:space="preserve">3011883</t>
        </is>
      </c>
      <c r="Y1083" s="604" t="inlineStr">
        <is>
          <t xml:space="preserve">V4</t>
        </is>
      </c>
      <c r="Z1083" s="604" t="inlineStr">
        <is>
          <t xml:space="preserve">prior-2026-10-05-v1</t>
        </is>
      </c>
      <c r="AA1083" s="604" t="inlineStr">
        <is>
          <t xml:space="preserve">B</t>
        </is>
      </c>
      <c r="AB1083" s="604" t="n">
        <v>0.5735662786084781</v>
      </c>
      <c r="AC1083" s="604" t="n"/>
      <c r="AD1083" s="604" t="n"/>
      <c r="AE1083" s="604" t="n"/>
      <c r="AF1083" s="604" t="n">
        <v>0.426433721391522</v>
      </c>
      <c r="AG1083" s="604" t="n">
        <v>0.1069829177143627</v>
      </c>
      <c r="AH1083" s="604" t="n"/>
      <c r="AI1083" s="604" t="n"/>
      <c r="AJ1083" s="604" t="n">
        <v>0.1069829177143627</v>
      </c>
      <c r="AK1083" s="604" t="n"/>
      <c r="AL1083" s="604" t="n"/>
      <c r="AM1083" s="604" t="n"/>
      <c r="AN1083" s="604" t="inlineStr">
        <is>
          <t xml:space="preserve">EVALUATED</t>
        </is>
      </c>
      <c r="AO1083" s="604" t="inlineStr">
        <is>
          <t xml:space="preserve">GIVING_VALIDATED_EDGE、BUCKET_PRIOR_ONLY、INTENT_INTERPRETATION_ONLY、FFL_OPTIONAL、EXPERT_MARKET</t>
        </is>
      </c>
      <c r="AP1083" s="604" t="inlineStr">
        <is>
          <t xml:space="preserve">a9332022bd85ec028d5e</t>
        </is>
      </c>
      <c r="AQ1083" s="604" t="n">
        <v>-0.5</v>
      </c>
      <c r="AR1083" s="604" t="n">
        <v>0.93</v>
      </c>
      <c r="AS1083" s="604" t="n">
        <v>0.5</v>
      </c>
      <c r="AT1083" s="604" t="n">
        <v>-0.5</v>
      </c>
      <c r="AU1083" s="604" t="n">
        <v>0.93</v>
      </c>
      <c r="AV1083" s="604" t="n">
        <v>0.95</v>
      </c>
      <c r="AW1083" s="604" t="n">
        <v>46300.07479607639</v>
      </c>
      <c r="AX1083" s="604" t="inlineStr">
        <is>
          <t xml:space="preserve">https://simondongxiao.github.io/odds/v4/</t>
        </is>
      </c>
      <c r="AY1083" s="604" t="inlineStr">
        <is>
          <t xml:space="preserve">V4 Shadow Only；real_money=false；P(EV&gt;0)不是比赛胜率</t>
        </is>
      </c>
    </row>
    <row r="1084" ht="22" customHeight="1">
      <c r="A1084" s="604" t="inlineStr">
        <is>
          <t xml:space="preserve">2026-10-05</t>
        </is>
      </c>
      <c r="B1084" s="604" t="inlineStr">
        <is>
          <t xml:space="preserve">2026-10-06 08:00</t>
        </is>
      </c>
      <c r="C1084" s="604" t="inlineStr">
        <is>
          <t xml:space="preserve">北美系列</t>
        </is>
      </c>
      <c r="D1084" s="604" t="inlineStr">
        <is>
          <t xml:space="preserve">联赛</t>
        </is>
      </c>
      <c r="E1084" s="604" t="inlineStr">
        <is>
          <t xml:space="preserve">中北美国联</t>
        </is>
      </c>
      <c r="F1084" s="604" t="inlineStr">
        <is>
          <t xml:space="preserve">危地马拉 vs 苏里南</t>
        </is>
      </c>
      <c r="G1084" s="604" t="n">
        <v>1.04</v>
      </c>
      <c r="H1084" s="604" t="n">
        <v>0.25</v>
      </c>
      <c r="I1084" s="604" t="n">
        <v>0.78</v>
      </c>
      <c r="J1084" s="604" t="inlineStr">
        <is>
          <t xml:space="preserve">1.04/0.25/0.78</t>
        </is>
      </c>
      <c r="K1084" s="604" t="inlineStr">
        <is>
          <t xml:space="preserve">V4-C｜EV +0.0589</t>
        </is>
      </c>
      <c r="L1084" s="604" t="inlineStr">
        <is>
          <t xml:space="preserve">危地马拉</t>
        </is>
      </c>
      <c r="M1084" s="604" t="n">
        <v>0.5233868650963855</v>
      </c>
      <c r="N1084" s="604" t="inlineStr">
        <is>
          <t xml:space="preserve">V4纸面入选-C</t>
        </is>
      </c>
      <c r="O1084" s="604" t="inlineStr">
        <is>
          <t xml:space="preserve">1-0</t>
        </is>
      </c>
      <c r="P1084" s="604" t="str">
        <v>已结算</v>
      </c>
      <c r="Q1084" s="645" t="str">
        <v>红</v>
      </c>
      <c r="R1084" s="604" t="n">
        <v>1.04</v>
      </c>
      <c r="S1084" s="604" t="n">
        <f>IF(OR(Q1084="",Q1084="待结算"),"",IF(Q1084="红",R1084,IF(Q1084="半红",R1084*0.5,IF(Q1084="走",0,IF(Q1084="半黑",-0.5,-1)))))</f>
        <v>1.04</v>
      </c>
      <c r="T1084" s="604" t="inlineStr">
        <is>
          <t xml:space="preserve">https://m.titan007.com/analy/Analysis/3092446.htm</t>
        </is>
      </c>
      <c r="U1084" s="646" t="str">
        <f>IF(Q1084="","",IF(Q1084="待结算","待结算",IF(Q1084="红","黑",IF(Q1084="半红","半黑",IF(Q1084="走","走",IF(Q1084="半黑","半红","红"))))))</f>
        <v>黑</v>
      </c>
      <c r="V1084" s="604" t="n">
        <f>IF(OR(Q1084="",Q1084="待结算"),"",IF(L1084=LEFT(F1084,FIND(" vs ",F1084)-1),I1084,G1084))</f>
        <v>0.78</v>
      </c>
      <c r="W1084" s="604" t="n">
        <f>IF(OR(U1084="",U1084="待结算"),"",IF(U1084="红",V1084,IF(U1084="半红",V1084*0.5,IF(U1084="走",0,IF(U1084="半黑",-0.5,-1)))))</f>
        <v>-1</v>
      </c>
      <c r="X1084" s="604" t="inlineStr">
        <is>
          <t xml:space="preserve">3092446</t>
        </is>
      </c>
      <c r="Y1084" s="604" t="inlineStr">
        <is>
          <t xml:space="preserve">V4</t>
        </is>
      </c>
      <c r="Z1084" s="604" t="inlineStr">
        <is>
          <t xml:space="preserve">prior-2026-10-05-v1</t>
        </is>
      </c>
      <c r="AA1084" s="604" t="inlineStr">
        <is>
          <t xml:space="preserve">C</t>
        </is>
      </c>
      <c r="AB1084" s="604" t="n">
        <v>0.4556069025727608</v>
      </c>
      <c r="AC1084" s="604" t="n"/>
      <c r="AD1084" s="604" t="n"/>
      <c r="AE1084" s="604" t="n">
        <v>0.2590052102707722</v>
      </c>
      <c r="AF1084" s="604" t="n">
        <v>0.2853878871564671</v>
      </c>
      <c r="AG1084" s="604" t="n">
        <v>0.05894068638381811</v>
      </c>
      <c r="AH1084" s="604" t="n"/>
      <c r="AI1084" s="604" t="n"/>
      <c r="AJ1084" s="604" t="n">
        <v>0.05894068638381811</v>
      </c>
      <c r="AK1084" s="604" t="n"/>
      <c r="AL1084" s="604" t="n"/>
      <c r="AM1084" s="604" t="n"/>
      <c r="AN1084" s="604" t="inlineStr">
        <is>
          <t xml:space="preserve">EVALUATED</t>
        </is>
      </c>
      <c r="AO1084" s="604" t="inlineStr">
        <is>
          <t xml:space="preserve">GIVING_VALIDATED_EDGE、BUCKET_PRIOR_ONLY、INTENT_INTERPRETATION_ONLY、FFL_OPTIONAL、EXPERT_MARKET</t>
        </is>
      </c>
      <c r="AP1084" s="604" t="inlineStr">
        <is>
          <t xml:space="preserve">289af861998fc2e1212a</t>
        </is>
      </c>
      <c r="AQ1084" s="604" t="n">
        <v>-0.25</v>
      </c>
      <c r="AR1084" s="604" t="n">
        <v>1.04</v>
      </c>
      <c r="AS1084" s="604" t="n">
        <v>0.25</v>
      </c>
      <c r="AT1084" s="604" t="n">
        <v>-0.25</v>
      </c>
      <c r="AU1084" s="604" t="n">
        <v>1.04</v>
      </c>
      <c r="AV1084" s="604" t="n">
        <v>0.78</v>
      </c>
      <c r="AW1084" s="604" t="n">
        <v>46300.07479607639</v>
      </c>
      <c r="AX1084" s="604" t="inlineStr">
        <is>
          <t xml:space="preserve">https://simondongxiao.github.io/odds/v4/</t>
        </is>
      </c>
      <c r="AY1084" s="604" t="inlineStr">
        <is>
          <t xml:space="preserve">V4 Shadow Only；real_money=false；P(EV&gt;0)不是比赛胜率</t>
        </is>
      </c>
    </row>
    <row r="1085" ht="22" customHeight="1">
      <c r="A1085" s="604" t="inlineStr">
        <is>
          <t xml:space="preserve">2026-10-05</t>
        </is>
      </c>
      <c r="B1085" s="604" t="inlineStr">
        <is>
          <t xml:space="preserve">2026-10-06 08:00</t>
        </is>
      </c>
      <c r="C1085" s="604" t="inlineStr">
        <is>
          <t xml:space="preserve">北美系列</t>
        </is>
      </c>
      <c r="D1085" s="604" t="inlineStr">
        <is>
          <t xml:space="preserve">联赛</t>
        </is>
      </c>
      <c r="E1085" s="604" t="inlineStr">
        <is>
          <t xml:space="preserve">中北美国联</t>
        </is>
      </c>
      <c r="F1085" s="604" t="inlineStr">
        <is>
          <t xml:space="preserve">百慕大群岛 vs 巴巴多斯</t>
        </is>
      </c>
      <c r="G1085" s="604" t="n">
        <v>0.87</v>
      </c>
      <c r="H1085" s="604" t="n">
        <v>-0.5</v>
      </c>
      <c r="I1085" s="604" t="n">
        <v>0.83</v>
      </c>
      <c r="J1085" s="604" t="inlineStr">
        <is>
          <t xml:space="preserve">0.87/-0.5/0.83</t>
        </is>
      </c>
      <c r="K1085" s="604" t="inlineStr">
        <is>
          <t xml:space="preserve">V4-B｜EV +0.4646</t>
        </is>
      </c>
      <c r="L1085" s="604" t="inlineStr">
        <is>
          <t xml:space="preserve">百慕大群岛</t>
        </is>
      </c>
      <c r="M1085" s="604" t="n">
        <v>0.783193809132378</v>
      </c>
      <c r="N1085" s="604" t="inlineStr">
        <is>
          <t xml:space="preserve">V4纸面入选-B</t>
        </is>
      </c>
      <c r="O1085" s="604" t="inlineStr">
        <is>
          <t xml:space="preserve">1-2</t>
        </is>
      </c>
      <c r="P1085" s="604" t="str">
        <v>已结算</v>
      </c>
      <c r="Q1085" s="646" t="str">
        <v>黑</v>
      </c>
      <c r="R1085" s="604" t="n">
        <v>0.87</v>
      </c>
      <c r="S1085" s="604" t="n">
        <f>IF(OR(Q1085="",Q1085="待结算"),"",IF(Q1085="红",R1085,IF(Q1085="半红",R1085*0.5,IF(Q1085="走",0,IF(Q1085="半黑",-0.5,-1)))))</f>
        <v>-1</v>
      </c>
      <c r="T1085" s="604" t="inlineStr">
        <is>
          <t xml:space="preserve">https://m.titan007.com/analy/Analysis/3092467.htm</t>
        </is>
      </c>
      <c r="U1085" s="645" t="str">
        <f>IF(Q1085="","",IF(Q1085="待结算","待结算",IF(Q1085="红","黑",IF(Q1085="半红","半黑",IF(Q1085="走","走",IF(Q1085="半黑","半红","红"))))))</f>
        <v>红</v>
      </c>
      <c r="V1085" s="604" t="n">
        <f>IF(OR(Q1085="",Q1085="待结算"),"",IF(L1085=LEFT(F1085,FIND(" vs ",F1085)-1),I1085,G1085))</f>
        <v>0.83</v>
      </c>
      <c r="W1085" s="604" t="n">
        <f>IF(OR(U1085="",U1085="待结算"),"",IF(U1085="红",V1085,IF(U1085="半红",V1085*0.5,IF(U1085="走",0,IF(U1085="半黑",-0.5,-1)))))</f>
        <v>0.83</v>
      </c>
      <c r="X1085" s="604" t="inlineStr">
        <is>
          <t xml:space="preserve">3092467</t>
        </is>
      </c>
      <c r="Y1085" s="604" t="inlineStr">
        <is>
          <t xml:space="preserve">V4</t>
        </is>
      </c>
      <c r="Z1085" s="604" t="inlineStr">
        <is>
          <t xml:space="preserve">prior-2026-10-05-v1</t>
        </is>
      </c>
      <c r="AA1085" s="604" t="inlineStr">
        <is>
          <t xml:space="preserve">B</t>
        </is>
      </c>
      <c r="AB1085" s="604" t="n">
        <v>0.783193809132378</v>
      </c>
      <c r="AC1085" s="604" t="n"/>
      <c r="AD1085" s="604" t="n"/>
      <c r="AE1085" s="604" t="n"/>
      <c r="AF1085" s="604" t="n">
        <v>0.216806190867622</v>
      </c>
      <c r="AG1085" s="604" t="n">
        <v>0.4645724230775468</v>
      </c>
      <c r="AH1085" s="604" t="n"/>
      <c r="AI1085" s="604" t="n"/>
      <c r="AJ1085" s="604" t="n">
        <v>0.4645724230775468</v>
      </c>
      <c r="AK1085" s="604" t="n"/>
      <c r="AL1085" s="604" t="n"/>
      <c r="AM1085" s="604" t="n"/>
      <c r="AN1085" s="604" t="inlineStr">
        <is>
          <t xml:space="preserve">EVALUATED</t>
        </is>
      </c>
      <c r="AO1085" s="604" t="inlineStr">
        <is>
          <t xml:space="preserve">RECEIVING_VALIDATED_EDGE、BUCKET_PRIOR_ONLY、INTENT_INTERPRETATION_ONLY、FFL_OPTIONAL、EXPERT_MARKET</t>
        </is>
      </c>
      <c r="AP1085" s="604" t="inlineStr">
        <is>
          <t xml:space="preserve">fac0ada4d0bca55f95b2</t>
        </is>
      </c>
      <c r="AQ1085" s="604" t="n">
        <v>0.5</v>
      </c>
      <c r="AR1085" s="604" t="n">
        <v>0.87</v>
      </c>
      <c r="AS1085" s="604" t="n">
        <v>-0.5</v>
      </c>
      <c r="AT1085" s="604" t="n">
        <v>0.5</v>
      </c>
      <c r="AU1085" s="604" t="n">
        <v>0.87</v>
      </c>
      <c r="AV1085" s="604" t="n">
        <v>0.83</v>
      </c>
      <c r="AW1085" s="604" t="n">
        <v>46300.07479607639</v>
      </c>
      <c r="AX1085" s="604" t="inlineStr">
        <is>
          <t xml:space="preserve">https://simondongxiao.github.io/odds/v4/</t>
        </is>
      </c>
      <c r="AY1085" s="604" t="inlineStr">
        <is>
          <t xml:space="preserve">V4 Shadow Only；real_money=false；P(EV&gt;0)不是比赛胜率</t>
        </is>
      </c>
    </row>
    <row r="1086" ht="22" customHeight="1">
      <c r="A1086" s="604" t="inlineStr">
        <is>
          <t xml:space="preserve">2026-10-05</t>
        </is>
      </c>
      <c r="B1086" s="604" t="inlineStr">
        <is>
          <t xml:space="preserve">2026-10-06 08:00</t>
        </is>
      </c>
      <c r="C1086" s="604" t="inlineStr">
        <is>
          <t xml:space="preserve">北美系列</t>
        </is>
      </c>
      <c r="D1086" s="604" t="inlineStr">
        <is>
          <t xml:space="preserve">联赛</t>
        </is>
      </c>
      <c r="E1086" s="604" t="inlineStr">
        <is>
          <t xml:space="preserve">中北美国联</t>
        </is>
      </c>
      <c r="F1086" s="604" t="inlineStr">
        <is>
          <t xml:space="preserve">格林纳达 vs 博奈尔</t>
        </is>
      </c>
      <c r="G1086" s="604" t="n">
        <v>1</v>
      </c>
      <c r="H1086" s="604" t="n">
        <v>1.5</v>
      </c>
      <c r="I1086" s="604" t="n">
        <v>0.7</v>
      </c>
      <c r="J1086" s="604" t="inlineStr">
        <is>
          <t xml:space="preserve">1/1.5/0.7</t>
        </is>
      </c>
      <c r="K1086" s="604" t="inlineStr">
        <is>
          <t xml:space="preserve">V4-C｜EV +0.0698</t>
        </is>
      </c>
      <c r="L1086" s="604" t="inlineStr">
        <is>
          <t xml:space="preserve">格林纳达</t>
        </is>
      </c>
      <c r="M1086" s="604" t="n">
        <v>0.5349210375474165</v>
      </c>
      <c r="N1086" s="604" t="inlineStr">
        <is>
          <t xml:space="preserve">V4纸面入选-C</t>
        </is>
      </c>
      <c r="O1086" s="604" t="inlineStr">
        <is>
          <t xml:space="preserve">1-4</t>
        </is>
      </c>
      <c r="P1086" s="604" t="str">
        <v>已结算</v>
      </c>
      <c r="Q1086" s="646" t="str">
        <v>黑</v>
      </c>
      <c r="R1086" s="604" t="n">
        <v>1</v>
      </c>
      <c r="S1086" s="604" t="n">
        <f>IF(OR(Q1086="",Q1086="待结算"),"",IF(Q1086="红",R1086,IF(Q1086="半红",R1086*0.5,IF(Q1086="走",0,IF(Q1086="半黑",-0.5,-1)))))</f>
        <v>-1</v>
      </c>
      <c r="T1086" s="604" t="inlineStr">
        <is>
          <t xml:space="preserve">https://m.titan007.com/analy/Analysis/3092479.htm</t>
        </is>
      </c>
      <c r="U1086" s="645" t="str">
        <f>IF(Q1086="","",IF(Q1086="待结算","待结算",IF(Q1086="红","黑",IF(Q1086="半红","半黑",IF(Q1086="走","走",IF(Q1086="半黑","半红","红"))))))</f>
        <v>红</v>
      </c>
      <c r="V1086" s="604" t="n">
        <f>IF(OR(Q1086="",Q1086="待结算"),"",IF(L1086=LEFT(F1086,FIND(" vs ",F1086)-1),I1086,G1086))</f>
        <v>0.7</v>
      </c>
      <c r="W1086" s="604" t="n">
        <f>IF(OR(U1086="",U1086="待结算"),"",IF(U1086="红",V1086,IF(U1086="半红",V1086*0.5,IF(U1086="走",0,IF(U1086="半黑",-0.5,-1)))))</f>
        <v>0.7</v>
      </c>
      <c r="X1086" s="604" t="inlineStr">
        <is>
          <t xml:space="preserve">3092479</t>
        </is>
      </c>
      <c r="Y1086" s="604" t="inlineStr">
        <is>
          <t xml:space="preserve">V4</t>
        </is>
      </c>
      <c r="Z1086" s="604" t="inlineStr">
        <is>
          <t xml:space="preserve">prior-2026-10-05-v1</t>
        </is>
      </c>
      <c r="AA1086" s="604" t="inlineStr">
        <is>
          <t xml:space="preserve">C</t>
        </is>
      </c>
      <c r="AB1086" s="604" t="n">
        <v>0.5349210375474165</v>
      </c>
      <c r="AC1086" s="604" t="n"/>
      <c r="AD1086" s="604" t="n"/>
      <c r="AE1086" s="604" t="n"/>
      <c r="AF1086" s="604" t="n">
        <v>0.4650789624525835</v>
      </c>
      <c r="AG1086" s="604" t="n">
        <v>0.06984207509483303</v>
      </c>
      <c r="AH1086" s="604" t="n"/>
      <c r="AI1086" s="604" t="n"/>
      <c r="AJ1086" s="604" t="n">
        <v>0.06984207509483303</v>
      </c>
      <c r="AK1086" s="604" t="n"/>
      <c r="AL1086" s="604" t="n"/>
      <c r="AM1086" s="604" t="n"/>
      <c r="AN1086" s="604" t="inlineStr">
        <is>
          <t xml:space="preserve">EVALUATED</t>
        </is>
      </c>
      <c r="AO1086" s="604" t="inlineStr">
        <is>
          <t xml:space="preserve">GIVING_VALIDATED_EDGE、BUCKET_PRIOR_ONLY、INTENT_INTERPRETATION_ONLY、FFL_OPTIONAL、EXPERT_MARKET</t>
        </is>
      </c>
      <c r="AP1086" s="604" t="inlineStr">
        <is>
          <t xml:space="preserve">a2579bc9edf669aafa8b</t>
        </is>
      </c>
      <c r="AQ1086" s="604" t="n">
        <v>-1.5</v>
      </c>
      <c r="AR1086" s="604" t="n">
        <v>1</v>
      </c>
      <c r="AS1086" s="604" t="n">
        <v>1.5</v>
      </c>
      <c r="AT1086" s="604" t="n">
        <v>-1.5</v>
      </c>
      <c r="AU1086" s="604" t="n">
        <v>1</v>
      </c>
      <c r="AV1086" s="604" t="n">
        <v>0.7</v>
      </c>
      <c r="AW1086" s="604" t="n">
        <v>46300.07479607639</v>
      </c>
      <c r="AX1086" s="604" t="inlineStr">
        <is>
          <t xml:space="preserve">https://simondongxiao.github.io/odds/v4/</t>
        </is>
      </c>
      <c r="AY1086" s="604" t="inlineStr">
        <is>
          <t xml:space="preserve">V4 Shadow Only；real_money=false；P(EV&gt;0)不是比赛胜率</t>
        </is>
      </c>
    </row>
    <row r="1087" ht="22" customHeight="1">
      <c r="A1087" s="604" t="inlineStr">
        <is>
          <t xml:space="preserve">2026-10-05</t>
        </is>
      </c>
      <c r="B1087" s="604" t="inlineStr">
        <is>
          <t xml:space="preserve">2026-10-06 08:15</t>
        </is>
      </c>
      <c r="C1087" s="604" t="inlineStr">
        <is>
          <t xml:space="preserve">南美系列</t>
        </is>
      </c>
      <c r="D1087" s="604" t="inlineStr">
        <is>
          <t xml:space="preserve">联赛</t>
        </is>
      </c>
      <c r="E1087" s="604" t="inlineStr">
        <is>
          <t xml:space="preserve">阿甲</t>
        </is>
      </c>
      <c r="F1087" s="604" t="inlineStr">
        <is>
          <t xml:space="preserve">班菲尔德 vs 罗萨里奥中央</t>
        </is>
      </c>
      <c r="G1087" s="604" t="n">
        <v>0.9399999999999999</v>
      </c>
      <c r="H1087" s="604" t="n">
        <v>-0.5</v>
      </c>
      <c r="I1087" s="604" t="n">
        <v>0.9399999999999999</v>
      </c>
      <c r="J1087" s="604" t="inlineStr">
        <is>
          <t xml:space="preserve">0.94/-0.5/0.94</t>
        </is>
      </c>
      <c r="K1087" s="604" t="inlineStr">
        <is>
          <t xml:space="preserve">V4-A｜EV +0.5921</t>
        </is>
      </c>
      <c r="L1087" s="604" t="inlineStr">
        <is>
          <t xml:space="preserve">班菲尔德</t>
        </is>
      </c>
      <c r="M1087" s="604" t="n">
        <v>0.8206553168930848</v>
      </c>
      <c r="N1087" s="604" t="inlineStr">
        <is>
          <t xml:space="preserve">V4纸面入选-A</t>
        </is>
      </c>
      <c r="O1087" s="604" t="inlineStr">
        <is>
          <t xml:space="preserve">1-1</t>
        </is>
      </c>
      <c r="P1087" s="604" t="str">
        <v>已结算</v>
      </c>
      <c r="Q1087" s="645" t="str">
        <v>红</v>
      </c>
      <c r="R1087" s="604" t="n">
        <v>0.9399999999999999</v>
      </c>
      <c r="S1087" s="604" t="n">
        <f>IF(OR(Q1087="",Q1087="待结算"),"",IF(Q1087="红",R1087,IF(Q1087="半红",R1087*0.5,IF(Q1087="走",0,IF(Q1087="半黑",-0.5,-1)))))</f>
        <v>0.94</v>
      </c>
      <c r="T1087" s="604" t="inlineStr">
        <is>
          <t xml:space="preserve">https://m.titan007.com/analy/Analysis/2962655.htm</t>
        </is>
      </c>
      <c r="U1087" s="646" t="str">
        <f>IF(Q1087="","",IF(Q1087="待结算","待结算",IF(Q1087="红","黑",IF(Q1087="半红","半黑",IF(Q1087="走","走",IF(Q1087="半黑","半红","红"))))))</f>
        <v>黑</v>
      </c>
      <c r="V1087" s="604" t="n">
        <f>IF(OR(Q1087="",Q1087="待结算"),"",IF(L1087=LEFT(F1087,FIND(" vs ",F1087)-1),I1087,G1087))</f>
        <v>0.94</v>
      </c>
      <c r="W1087" s="604" t="n">
        <f>IF(OR(U1087="",U1087="待结算"),"",IF(U1087="红",V1087,IF(U1087="半红",V1087*0.5,IF(U1087="走",0,IF(U1087="半黑",-0.5,-1)))))</f>
        <v>-1</v>
      </c>
      <c r="X1087" s="604" t="inlineStr">
        <is>
          <t xml:space="preserve">2962655</t>
        </is>
      </c>
      <c r="Y1087" s="604" t="inlineStr">
        <is>
          <t xml:space="preserve">V4</t>
        </is>
      </c>
      <c r="Z1087" s="604" t="inlineStr">
        <is>
          <t xml:space="preserve">prior-2026-10-05-v1</t>
        </is>
      </c>
      <c r="AA1087" s="604" t="inlineStr">
        <is>
          <t xml:space="preserve">A</t>
        </is>
      </c>
      <c r="AB1087" s="604" t="n">
        <v>0.8206553168930848</v>
      </c>
      <c r="AC1087" s="604" t="n"/>
      <c r="AD1087" s="604" t="n"/>
      <c r="AE1087" s="604" t="n"/>
      <c r="AF1087" s="604" t="n">
        <v>0.1793446831069152</v>
      </c>
      <c r="AG1087" s="604" t="n">
        <v>0.5920713147725845</v>
      </c>
      <c r="AH1087" s="604" t="n"/>
      <c r="AI1087" s="604" t="n"/>
      <c r="AJ1087" s="604" t="n">
        <v>0.5920713147725845</v>
      </c>
      <c r="AK1087" s="604" t="n"/>
      <c r="AL1087" s="604" t="n"/>
      <c r="AM1087" s="604" t="n"/>
      <c r="AN1087" s="604" t="inlineStr">
        <is>
          <t xml:space="preserve">EVALUATED</t>
        </is>
      </c>
      <c r="AO1087" s="604" t="inlineStr">
        <is>
          <t xml:space="preserve">RECEIVING_VALIDATED_EDGE、BUCKET_PRIOR_ONLY、INTENT_INTERPRETATION_ONLY、FFL_OPTIONAL、EXPERT_MARKET</t>
        </is>
      </c>
      <c r="AP1087" s="604" t="inlineStr">
        <is>
          <t xml:space="preserve">a6577fa4b842e1ab05ed</t>
        </is>
      </c>
      <c r="AQ1087" s="604" t="n">
        <v>0.5</v>
      </c>
      <c r="AR1087" s="604" t="n">
        <v>0.9399999999999999</v>
      </c>
      <c r="AS1087" s="604" t="n">
        <v>-0.5</v>
      </c>
      <c r="AT1087" s="604" t="n">
        <v>0.5</v>
      </c>
      <c r="AU1087" s="604" t="n">
        <v>0.9399999999999999</v>
      </c>
      <c r="AV1087" s="604" t="n">
        <v>0.9399999999999999</v>
      </c>
      <c r="AW1087" s="604" t="n">
        <v>46300.07479607639</v>
      </c>
      <c r="AX1087" s="604" t="inlineStr">
        <is>
          <t xml:space="preserve">https://simondongxiao.github.io/odds/v4/</t>
        </is>
      </c>
      <c r="AY1087" s="604" t="inlineStr">
        <is>
          <t xml:space="preserve">V4 Shadow Only；real_money=false；P(EV&gt;0)不是比赛胜率</t>
        </is>
      </c>
    </row>
    <row r="1088" ht="22" customHeight="1">
      <c r="A1088" s="604" t="inlineStr">
        <is>
          <t xml:space="preserve">2026-10-05</t>
        </is>
      </c>
      <c r="B1088" s="604" t="inlineStr">
        <is>
          <t xml:space="preserve">2026-10-06 09:00</t>
        </is>
      </c>
      <c r="C1088" s="604" t="inlineStr">
        <is>
          <t xml:space="preserve">北美系列</t>
        </is>
      </c>
      <c r="D1088" s="604" t="inlineStr">
        <is>
          <t xml:space="preserve">联赛</t>
        </is>
      </c>
      <c r="E1088" s="604" t="inlineStr">
        <is>
          <t xml:space="preserve">巴马甲秋</t>
        </is>
      </c>
      <c r="F1088" s="604" t="inlineStr">
        <is>
          <t xml:space="preserve">圣米格利托体育 vs 科克莱联</t>
        </is>
      </c>
      <c r="G1088" s="604" t="n">
        <v>0.93</v>
      </c>
      <c r="H1088" s="604" t="n">
        <v>0.5</v>
      </c>
      <c r="I1088" s="604" t="n">
        <v>0.88</v>
      </c>
      <c r="J1088" s="604" t="inlineStr">
        <is>
          <t xml:space="preserve">0.93/0.5/0.88</t>
        </is>
      </c>
      <c r="K1088" s="604" t="inlineStr">
        <is>
          <t xml:space="preserve">V4-B｜EV +0.0912</t>
        </is>
      </c>
      <c r="L1088" s="604" t="inlineStr">
        <is>
          <t xml:space="preserve">圣米格利托体育</t>
        </is>
      </c>
      <c r="M1088" s="604" t="n">
        <v>0.5653681387163687</v>
      </c>
      <c r="N1088" s="604" t="inlineStr">
        <is>
          <t xml:space="preserve">V4纸面入选-B</t>
        </is>
      </c>
      <c r="O1088" s="604" t="inlineStr">
        <is>
          <t xml:space="preserve">3-1</t>
        </is>
      </c>
      <c r="P1088" s="604" t="str">
        <v>已结算</v>
      </c>
      <c r="Q1088" s="645" t="str">
        <v>红</v>
      </c>
      <c r="R1088" s="604" t="n">
        <v>0.93</v>
      </c>
      <c r="S1088" s="604" t="n">
        <f>IF(OR(Q1088="",Q1088="待结算"),"",IF(Q1088="红",R1088,IF(Q1088="半红",R1088*0.5,IF(Q1088="走",0,IF(Q1088="半黑",-0.5,-1)))))</f>
        <v>0.93</v>
      </c>
      <c r="T1088" s="604" t="inlineStr">
        <is>
          <t xml:space="preserve">https://m.titan007.com/analy/Analysis/3036212.htm</t>
        </is>
      </c>
      <c r="U1088" s="646" t="str">
        <f>IF(Q1088="","",IF(Q1088="待结算","待结算",IF(Q1088="红","黑",IF(Q1088="半红","半黑",IF(Q1088="走","走",IF(Q1088="半黑","半红","红"))))))</f>
        <v>黑</v>
      </c>
      <c r="V1088" s="604" t="n">
        <f>IF(OR(Q1088="",Q1088="待结算"),"",IF(L1088=LEFT(F1088,FIND(" vs ",F1088)-1),I1088,G1088))</f>
        <v>0.88</v>
      </c>
      <c r="W1088" s="604" t="n">
        <f>IF(OR(U1088="",U1088="待结算"),"",IF(U1088="红",V1088,IF(U1088="半红",V1088*0.5,IF(U1088="走",0,IF(U1088="半黑",-0.5,-1)))))</f>
        <v>-1</v>
      </c>
      <c r="X1088" s="604" t="inlineStr">
        <is>
          <t xml:space="preserve">3036212</t>
        </is>
      </c>
      <c r="Y1088" s="604" t="inlineStr">
        <is>
          <t xml:space="preserve">V4</t>
        </is>
      </c>
      <c r="Z1088" s="604" t="inlineStr">
        <is>
          <t xml:space="preserve">prior-2026-10-05-v1</t>
        </is>
      </c>
      <c r="AA1088" s="604" t="inlineStr">
        <is>
          <t xml:space="preserve">B</t>
        </is>
      </c>
      <c r="AB1088" s="604" t="n">
        <v>0.5653681387163687</v>
      </c>
      <c r="AC1088" s="604" t="n"/>
      <c r="AD1088" s="604" t="n"/>
      <c r="AE1088" s="604" t="n"/>
      <c r="AF1088" s="604" t="n">
        <v>0.4346318612836313</v>
      </c>
      <c r="AG1088" s="604" t="n">
        <v>0.0911605077225916</v>
      </c>
      <c r="AH1088" s="604" t="n"/>
      <c r="AI1088" s="604" t="n"/>
      <c r="AJ1088" s="604" t="n">
        <v>0.0911605077225916</v>
      </c>
      <c r="AK1088" s="604" t="n"/>
      <c r="AL1088" s="604" t="n"/>
      <c r="AM1088" s="604" t="n"/>
      <c r="AN1088" s="604" t="inlineStr">
        <is>
          <t xml:space="preserve">EVALUATED</t>
        </is>
      </c>
      <c r="AO1088" s="604" t="inlineStr">
        <is>
          <t xml:space="preserve">GIVING_VALIDATED_EDGE、BUCKET_PRIOR_ONLY、INTENT_INTERPRETATION_ONLY、FFL_OPTIONAL、EXPERT_MARKET</t>
        </is>
      </c>
      <c r="AP1088" s="604" t="inlineStr">
        <is>
          <t xml:space="preserve">c6b2a3517366a175c627</t>
        </is>
      </c>
      <c r="AQ1088" s="604" t="n">
        <v>-0.5</v>
      </c>
      <c r="AR1088" s="604" t="n">
        <v>0.93</v>
      </c>
      <c r="AS1088" s="604" t="n">
        <v>0.5</v>
      </c>
      <c r="AT1088" s="604" t="n">
        <v>-0.5</v>
      </c>
      <c r="AU1088" s="604" t="n">
        <v>0.93</v>
      </c>
      <c r="AV1088" s="604" t="n">
        <v>0.88</v>
      </c>
      <c r="AW1088" s="604" t="n">
        <v>46300.07479607639</v>
      </c>
      <c r="AX1088" s="604" t="inlineStr">
        <is>
          <t xml:space="preserve">https://simondongxiao.github.io/odds/v4/</t>
        </is>
      </c>
      <c r="AY1088" s="604" t="inlineStr">
        <is>
          <t xml:space="preserve">V4 Shadow Only；real_money=false；P(EV&gt;0)不是比赛胜率</t>
        </is>
      </c>
    </row>
    <row r="1089" ht="22" customHeight="1">
      <c r="A1089" s="604" t="inlineStr">
        <is>
          <t xml:space="preserve">2026-10-05</t>
        </is>
      </c>
      <c r="B1089" s="604" t="inlineStr">
        <is>
          <t xml:space="preserve">2026-10-06 09:00</t>
        </is>
      </c>
      <c r="C1089" s="604" t="inlineStr">
        <is>
          <t xml:space="preserve">其他系列</t>
        </is>
      </c>
      <c r="D1089" s="604" t="inlineStr">
        <is>
          <t xml:space="preserve">联赛</t>
        </is>
      </c>
      <c r="E1089" s="604" t="inlineStr">
        <is>
          <t xml:space="preserve">牙买超</t>
        </is>
      </c>
      <c r="F1089" s="604" t="inlineStr">
        <is>
          <t xml:space="preserve">阿内特加登斯 vs 波特莫尔联</t>
        </is>
      </c>
      <c r="G1089" s="604" t="n">
        <v>0.75</v>
      </c>
      <c r="H1089" s="604" t="n">
        <v>-0.25</v>
      </c>
      <c r="I1089" s="604" t="n">
        <v>1.05</v>
      </c>
      <c r="J1089" s="604" t="inlineStr">
        <is>
          <t xml:space="preserve">0.75/-0.25/1.05</t>
        </is>
      </c>
      <c r="K1089" s="604" t="inlineStr">
        <is>
          <t xml:space="preserve">V4-B｜EV +0.1741</t>
        </is>
      </c>
      <c r="L1089" s="604" t="inlineStr">
        <is>
          <t xml:space="preserve">阿内特加登斯</t>
        </is>
      </c>
      <c r="M1089" s="604" t="n">
        <v>0.6856183054073944</v>
      </c>
      <c r="N1089" s="604" t="inlineStr">
        <is>
          <t xml:space="preserve">V4纸面入选-B</t>
        </is>
      </c>
      <c r="O1089" s="604" t="inlineStr">
        <is>
          <t xml:space="preserve">1-1</t>
        </is>
      </c>
      <c r="P1089" s="604" t="str">
        <v>已结算</v>
      </c>
      <c r="Q1089" s="649" t="str">
        <v>半红</v>
      </c>
      <c r="R1089" s="604" t="n">
        <v>0.75</v>
      </c>
      <c r="S1089" s="604" t="n">
        <f>IF(OR(Q1089="",Q1089="待结算"),"",IF(Q1089="红",R1089,IF(Q1089="半红",R1089*0.5,IF(Q1089="走",0,IF(Q1089="半黑",-0.5,-1)))))</f>
        <v>0.375</v>
      </c>
      <c r="T1089" s="604" t="inlineStr">
        <is>
          <t xml:space="preserve">https://m.titan007.com/analy/Analysis/3094006.htm</t>
        </is>
      </c>
      <c r="U1089" s="648" t="str">
        <f>IF(Q1089="","",IF(Q1089="待结算","待结算",IF(Q1089="红","黑",IF(Q1089="半红","半黑",IF(Q1089="走","走",IF(Q1089="半黑","半红","红"))))))</f>
        <v>半黑</v>
      </c>
      <c r="V1089" s="604" t="n">
        <f>IF(OR(Q1089="",Q1089="待结算"),"",IF(L1089=LEFT(F1089,FIND(" vs ",F1089)-1),I1089,G1089))</f>
        <v>1.05</v>
      </c>
      <c r="W1089" s="604" t="n">
        <f>IF(OR(U1089="",U1089="待结算"),"",IF(U1089="红",V1089,IF(U1089="半红",V1089*0.5,IF(U1089="走",0,IF(U1089="半黑",-0.5,-1)))))</f>
        <v>-0.5</v>
      </c>
      <c r="X1089" s="604" t="inlineStr">
        <is>
          <t xml:space="preserve">3094006</t>
        </is>
      </c>
      <c r="Y1089" s="604" t="inlineStr">
        <is>
          <t xml:space="preserve">V4</t>
        </is>
      </c>
      <c r="Z1089" s="604" t="inlineStr">
        <is>
          <t xml:space="preserve">prior-2026-10-05-v1</t>
        </is>
      </c>
      <c r="AA1089" s="604" t="inlineStr">
        <is>
          <t xml:space="preserve">B</t>
        </is>
      </c>
      <c r="AB1089" s="604" t="n">
        <v>0.468408844203628</v>
      </c>
      <c r="AC1089" s="604" t="n">
        <v>0.2577208143824345</v>
      </c>
      <c r="AD1089" s="604" t="n"/>
      <c r="AE1089" s="604" t="n"/>
      <c r="AF1089" s="604" t="n">
        <v>0.2738703414139375</v>
      </c>
      <c r="AG1089" s="604" t="n">
        <v>0.1740815971321965</v>
      </c>
      <c r="AH1089" s="604" t="n"/>
      <c r="AI1089" s="604" t="n"/>
      <c r="AJ1089" s="604" t="n">
        <v>0.1740815971321965</v>
      </c>
      <c r="AK1089" s="604" t="n"/>
      <c r="AL1089" s="604" t="n"/>
      <c r="AM1089" s="604" t="n"/>
      <c r="AN1089" s="604" t="inlineStr">
        <is>
          <t xml:space="preserve">EVALUATED</t>
        </is>
      </c>
      <c r="AO1089" s="604" t="inlineStr">
        <is>
          <t xml:space="preserve">RECEIVING_VALIDATED_EDGE、BUCKET_PRIOR_ONLY、INTENT_INTERPRETATION_ONLY、FFL_OPTIONAL、EXPERT_MARKET</t>
        </is>
      </c>
      <c r="AP1089" s="604" t="inlineStr">
        <is>
          <t xml:space="preserve">a2393673f4330e7a6f98</t>
        </is>
      </c>
      <c r="AQ1089" s="604" t="n">
        <v>0.25</v>
      </c>
      <c r="AR1089" s="604" t="n">
        <v>0.75</v>
      </c>
      <c r="AS1089" s="604" t="n">
        <v>-0.25</v>
      </c>
      <c r="AT1089" s="604" t="n">
        <v>0.25</v>
      </c>
      <c r="AU1089" s="604" t="n">
        <v>0.75</v>
      </c>
      <c r="AV1089" s="604" t="n">
        <v>1.05</v>
      </c>
      <c r="AW1089" s="604" t="n">
        <v>46300.07479607639</v>
      </c>
      <c r="AX1089" s="604" t="inlineStr">
        <is>
          <t xml:space="preserve">https://simondongxiao.github.io/odds/v4/</t>
        </is>
      </c>
      <c r="AY1089" s="604" t="inlineStr">
        <is>
          <t xml:space="preserve">V4 Shadow Only；real_money=false；P(EV&gt;0)不是比赛胜率</t>
        </is>
      </c>
    </row>
    <row r="1090" ht="22" customHeight="1">
      <c r="A1090" s="604" t="inlineStr">
        <is>
          <t xml:space="preserve">2026-10-05</t>
        </is>
      </c>
      <c r="B1090" s="604" t="inlineStr">
        <is>
          <t xml:space="preserve">2026-10-06 10:00</t>
        </is>
      </c>
      <c r="C1090" s="604" t="inlineStr">
        <is>
          <t xml:space="preserve">北美系列</t>
        </is>
      </c>
      <c r="D1090" s="604" t="inlineStr">
        <is>
          <t xml:space="preserve">联赛</t>
        </is>
      </c>
      <c r="E1090" s="604" t="inlineStr">
        <is>
          <t xml:space="preserve">中北美国联</t>
        </is>
      </c>
      <c r="F1090" s="604" t="inlineStr">
        <is>
          <t xml:space="preserve">洪都拉斯 vs 牙买加</t>
        </is>
      </c>
      <c r="G1090" s="604" t="n">
        <v>0.98</v>
      </c>
      <c r="H1090" s="604" t="n">
        <v>0.5</v>
      </c>
      <c r="I1090" s="604" t="n">
        <v>0.84</v>
      </c>
      <c r="J1090" s="604" t="inlineStr">
        <is>
          <t xml:space="preserve">0.98/0.5/0.84</t>
        </is>
      </c>
      <c r="K1090" s="604" t="inlineStr">
        <is>
          <t xml:space="preserve">V4-B｜EV +0.0925</t>
        </is>
      </c>
      <c r="L1090" s="604" t="inlineStr">
        <is>
          <t xml:space="preserve">洪都拉斯</t>
        </is>
      </c>
      <c r="M1090" s="604" t="n">
        <v>0.5517709310246485</v>
      </c>
      <c r="N1090" s="604" t="inlineStr">
        <is>
          <t xml:space="preserve">V4纸面入选-B</t>
        </is>
      </c>
      <c r="O1090" s="604" t="inlineStr">
        <is>
          <t xml:space="preserve">1-1</t>
        </is>
      </c>
      <c r="P1090" s="604" t="str">
        <v>已结算</v>
      </c>
      <c r="Q1090" s="646" t="str">
        <v>黑</v>
      </c>
      <c r="R1090" s="604" t="n">
        <v>0.98</v>
      </c>
      <c r="S1090" s="604" t="n">
        <f>IF(OR(Q1090="",Q1090="待结算"),"",IF(Q1090="红",R1090,IF(Q1090="半红",R1090*0.5,IF(Q1090="走",0,IF(Q1090="半黑",-0.5,-1)))))</f>
        <v>-1</v>
      </c>
      <c r="T1090" s="604" t="inlineStr">
        <is>
          <t xml:space="preserve">https://m.titan007.com/analy/Analysis/3092447.htm</t>
        </is>
      </c>
      <c r="U1090" s="645" t="str">
        <f>IF(Q1090="","",IF(Q1090="待结算","待结算",IF(Q1090="红","黑",IF(Q1090="半红","半黑",IF(Q1090="走","走",IF(Q1090="半黑","半红","红"))))))</f>
        <v>红</v>
      </c>
      <c r="V1090" s="604" t="n">
        <f>IF(OR(Q1090="",Q1090="待结算"),"",IF(L1090=LEFT(F1090,FIND(" vs ",F1090)-1),I1090,G1090))</f>
        <v>0.84</v>
      </c>
      <c r="W1090" s="604" t="n">
        <f>IF(OR(U1090="",U1090="待结算"),"",IF(U1090="红",V1090,IF(U1090="半红",V1090*0.5,IF(U1090="走",0,IF(U1090="半黑",-0.5,-1)))))</f>
        <v>0.84</v>
      </c>
      <c r="X1090" s="604" t="inlineStr">
        <is>
          <t xml:space="preserve">3092447</t>
        </is>
      </c>
      <c r="Y1090" s="604" t="inlineStr">
        <is>
          <t xml:space="preserve">V4</t>
        </is>
      </c>
      <c r="Z1090" s="604" t="inlineStr">
        <is>
          <t xml:space="preserve">prior-2026-10-05-v1</t>
        </is>
      </c>
      <c r="AA1090" s="604" t="inlineStr">
        <is>
          <t xml:space="preserve">B</t>
        </is>
      </c>
      <c r="AB1090" s="604" t="n">
        <v>0.5517709310246485</v>
      </c>
      <c r="AC1090" s="604" t="n"/>
      <c r="AD1090" s="604" t="n"/>
      <c r="AE1090" s="604" t="n"/>
      <c r="AF1090" s="604" t="n">
        <v>0.4482290689753515</v>
      </c>
      <c r="AG1090" s="604" t="n">
        <v>0.09250644342880399</v>
      </c>
      <c r="AH1090" s="604" t="n"/>
      <c r="AI1090" s="604" t="n"/>
      <c r="AJ1090" s="604" t="n">
        <v>0.09250644342880399</v>
      </c>
      <c r="AK1090" s="604" t="n"/>
      <c r="AL1090" s="604" t="n"/>
      <c r="AM1090" s="604" t="n"/>
      <c r="AN1090" s="604" t="inlineStr">
        <is>
          <t xml:space="preserve">EVALUATED</t>
        </is>
      </c>
      <c r="AO1090" s="604" t="inlineStr">
        <is>
          <t xml:space="preserve">GIVING_VALIDATED_EDGE、BUCKET_PRIOR_ONLY、INTENT_INTERPRETATION_ONLY、FFL_OPTIONAL、EXPERT_MARKET</t>
        </is>
      </c>
      <c r="AP1090" s="604" t="inlineStr">
        <is>
          <t xml:space="preserve">4746d4c1f3373ba4f408</t>
        </is>
      </c>
      <c r="AQ1090" s="604" t="n">
        <v>-0.5</v>
      </c>
      <c r="AR1090" s="604" t="n">
        <v>0.98</v>
      </c>
      <c r="AS1090" s="604" t="n">
        <v>0.5</v>
      </c>
      <c r="AT1090" s="604" t="n">
        <v>-0.5</v>
      </c>
      <c r="AU1090" s="604" t="n">
        <v>0.98</v>
      </c>
      <c r="AV1090" s="604" t="n">
        <v>0.84</v>
      </c>
      <c r="AW1090" s="604" t="n">
        <v>46300.07479607639</v>
      </c>
      <c r="AX1090" s="604" t="inlineStr">
        <is>
          <t xml:space="preserve">https://simondongxiao.github.io/odds/v4/</t>
        </is>
      </c>
      <c r="AY1090" s="604" t="inlineStr">
        <is>
          <t xml:space="preserve">V4 Shadow Only；real_money=false；P(EV&gt;0)不是比赛胜率</t>
        </is>
      </c>
    </row>
    <row r="1091" ht="22" customHeight="1">
      <c r="A1091" s="604" t="inlineStr">
        <is>
          <t xml:space="preserve">2026-10-06</t>
        </is>
      </c>
      <c r="B1091" s="604" t="inlineStr">
        <is>
          <t xml:space="preserve">2026-10-06 15:30</t>
        </is>
      </c>
      <c r="C1091" s="604" t="inlineStr">
        <is>
          <t xml:space="preserve">日韩系列</t>
        </is>
      </c>
      <c r="D1091" s="604" t="inlineStr">
        <is>
          <t xml:space="preserve">联赛</t>
        </is>
      </c>
      <c r="E1091" s="604" t="inlineStr">
        <is>
          <t xml:space="preserve">中乙降A</t>
        </is>
      </c>
      <c r="F1091" s="604" t="inlineStr">
        <is>
          <t xml:space="preserve">上海赛更达 vs 温州职业</t>
        </is>
      </c>
      <c r="G1091" s="604" t="n">
        <v>0.85</v>
      </c>
      <c r="H1091" s="604" t="n">
        <v>0</v>
      </c>
      <c r="I1091" s="604" t="n">
        <v>0.95</v>
      </c>
      <c r="J1091" s="604" t="inlineStr">
        <is>
          <t xml:space="preserve">0.85/0/0.95</t>
        </is>
      </c>
      <c r="K1091" s="604" t="inlineStr">
        <is>
          <t xml:space="preserve">V4-C｜EV +0.0495</t>
        </is>
      </c>
      <c r="L1091" s="604" t="str"/>
      <c r="M1091" s="604" t="n">
        <v>0.571242021286132</v>
      </c>
      <c r="N1091" s="604" t="inlineStr">
        <is>
          <t xml:space="preserve">V4纸面入选-C</t>
        </is>
      </c>
      <c r="O1091" s="604" t="inlineStr">
        <is>
          <t xml:space="preserve">1-1</t>
        </is>
      </c>
      <c r="P1091" s="604" t="str">
        <v>赛果已核/冻结投注未核</v>
      </c>
      <c r="Q1091" s="647"/>
      <c r="R1091" s="604" t="n">
        <v>0.95</v>
      </c>
      <c r="S1091" s="604" t="str">
        <f>IF(OR(Q1091="",Q1091="待结算"),"",IF(Q1091="红",R1091,IF(Q1091="半红",R1091*0.5,IF(Q1091="走",0,IF(Q1091="半黑",-0.5,-1)))))</f>
      </c>
      <c r="T1091" s="604" t="inlineStr">
        <is>
          <t xml:space="preserve">https://m.titan007.com/analy/Analysis/3087673.htm</t>
        </is>
      </c>
      <c r="U1091" s="647" t="str">
        <f>IF(Q1091="","",IF(Q1091="待结算","待结算",IF(Q1091="红","黑",IF(Q1091="半红","半黑",IF(Q1091="走","走",IF(Q1091="半黑","半红","红"))))))</f>
      </c>
      <c r="V1091" s="604" t="str">
        <f>IF(OR(Q1091="",Q1091="待结算"),"",IF(L1091=LEFT(F1091,FIND(" vs ",F1091)-1),I1091,G1091))</f>
      </c>
      <c r="W1091" s="604" t="str">
        <f>IF(OR(U1091="",U1091="待结算"),"",IF(U1091="红",V1091,IF(U1091="半红",V1091*0.5,IF(U1091="走",0,IF(U1091="半黑",-0.5,-1)))))</f>
      </c>
      <c r="X1091" s="604" t="inlineStr">
        <is>
          <t xml:space="preserve">3087673</t>
        </is>
      </c>
      <c r="Y1091" s="604" t="inlineStr">
        <is>
          <t xml:space="preserve">V4</t>
        </is>
      </c>
      <c r="Z1091" s="604" t="inlineStr">
        <is>
          <t xml:space="preserve">prior-2026-10-06-v1</t>
        </is>
      </c>
      <c r="AA1091" s="604" t="inlineStr">
        <is>
          <t xml:space="preserve">C</t>
        </is>
      </c>
      <c r="AB1091" s="604" t="n">
        <v>0.4982677647631267</v>
      </c>
      <c r="AC1091" s="604" t="n"/>
      <c r="AD1091" s="604" t="n"/>
      <c r="AE1091" s="604" t="n">
        <v>0.2554933068779019</v>
      </c>
      <c r="AF1091" s="604" t="n">
        <v>0.2462389283589714</v>
      </c>
      <c r="AG1091" s="604" t="n">
        <v>0.04954201825073523</v>
      </c>
      <c r="AH1091" s="604" t="n"/>
      <c r="AI1091" s="604" t="n"/>
      <c r="AJ1091" s="604" t="n">
        <v>0.04954201825073523</v>
      </c>
      <c r="AK1091" s="604" t="n"/>
      <c r="AL1091" s="604" t="n"/>
      <c r="AM1091" s="604" t="n"/>
      <c r="AN1091" s="604" t="inlineStr">
        <is>
          <t xml:space="preserve">EVALUATED</t>
        </is>
      </c>
      <c r="AO1091" s="604" t="inlineStr">
        <is>
          <t xml:space="preserve">EDGE_BELOW_UNCERTAINTY_THRESHOLD、BUCKET_PRIOR_ONLY、INTENT_INTERPRETATION_ONLY、FFL_OPTIONAL、EXPERT_MARKET</t>
        </is>
      </c>
      <c r="AP1091" s="604" t="inlineStr">
        <is>
          <t xml:space="preserve">d09def043f733746df0b</t>
        </is>
      </c>
      <c r="AQ1091" s="604" t="n">
        <v>0</v>
      </c>
      <c r="AR1091" s="604" t="n"/>
      <c r="AS1091" s="604" t="n">
        <v>0</v>
      </c>
      <c r="AT1091" s="604" t="n">
        <v>0</v>
      </c>
      <c r="AU1091" s="604" t="n">
        <v>0.85</v>
      </c>
      <c r="AV1091" s="604" t="n">
        <v>0.95</v>
      </c>
      <c r="AW1091" s="604" t="n">
        <v>46301.03159395833</v>
      </c>
      <c r="AX1091" s="604" t="inlineStr">
        <is>
          <t xml:space="preserve">https://simondongxiao.github.io/odds/v4/</t>
        </is>
      </c>
      <c r="AY1091" s="604" t="inlineStr">
        <is>
          <t xml:space="preserve">V4 Shadow Only；real_money=false；P(EV&gt;0)不是比赛胜率</t>
        </is>
      </c>
    </row>
    <row r="1092" ht="22" customHeight="1">
      <c r="A1092" s="604" t="inlineStr">
        <is>
          <t xml:space="preserve">2026-10-06</t>
        </is>
      </c>
      <c r="B1092" s="604" t="inlineStr">
        <is>
          <t xml:space="preserve">2026-10-06 15:30</t>
        </is>
      </c>
      <c r="C1092" s="604" t="inlineStr">
        <is>
          <t xml:space="preserve">日韩系列</t>
        </is>
      </c>
      <c r="D1092" s="604" t="inlineStr">
        <is>
          <t xml:space="preserve">联赛</t>
        </is>
      </c>
      <c r="E1092" s="604" t="inlineStr">
        <is>
          <t xml:space="preserve">中乙降B</t>
        </is>
      </c>
      <c r="F1092" s="604" t="inlineStr">
        <is>
          <t xml:space="preserve">北京理工 vs 成都蓉城B队</t>
        </is>
      </c>
      <c r="G1092" s="604" t="n">
        <v>1</v>
      </c>
      <c r="H1092" s="604" t="n">
        <v>-0.5</v>
      </c>
      <c r="I1092" s="604" t="n">
        <v>0.8</v>
      </c>
      <c r="J1092" s="604" t="inlineStr">
        <is>
          <t xml:space="preserve">1/-0.5/0.8</t>
        </is>
      </c>
      <c r="K1092" s="604" t="inlineStr">
        <is>
          <t xml:space="preserve">V4-B｜EV +0.7746</t>
        </is>
      </c>
      <c r="L1092" s="604" t="inlineStr">
        <is>
          <t xml:space="preserve">北京理工</t>
        </is>
      </c>
      <c r="M1092" s="604" t="n">
        <v>0.8873148351055267</v>
      </c>
      <c r="N1092" s="604" t="inlineStr">
        <is>
          <t xml:space="preserve">V4纸面入选-B</t>
        </is>
      </c>
      <c r="O1092" s="604" t="inlineStr">
        <is>
          <t xml:space="preserve">2-0</t>
        </is>
      </c>
      <c r="P1092" s="604" t="str">
        <v>已结算</v>
      </c>
      <c r="Q1092" s="645" t="str">
        <v>红</v>
      </c>
      <c r="R1092" s="604" t="n">
        <v>1</v>
      </c>
      <c r="S1092" s="604" t="n">
        <f>IF(OR(Q1092="",Q1092="待结算"),"",IF(Q1092="红",R1092,IF(Q1092="半红",R1092*0.5,IF(Q1092="走",0,IF(Q1092="半黑",-0.5,-1)))))</f>
        <v>1</v>
      </c>
      <c r="T1092" s="604" t="inlineStr">
        <is>
          <t xml:space="preserve">https://m.titan007.com/analy/Analysis/3087704.htm</t>
        </is>
      </c>
      <c r="U1092" s="646" t="str">
        <f>IF(Q1092="","",IF(Q1092="待结算","待结算",IF(Q1092="红","黑",IF(Q1092="半红","半黑",IF(Q1092="走","走",IF(Q1092="半黑","半红","红"))))))</f>
        <v>黑</v>
      </c>
      <c r="V1092" s="604" t="n">
        <f>IF(OR(Q1092="",Q1092="待结算"),"",IF(L1092=LEFT(F1092,FIND(" vs ",F1092)-1),I1092,G1092))</f>
        <v>0.8</v>
      </c>
      <c r="W1092" s="604" t="n">
        <f>IF(OR(U1092="",U1092="待结算"),"",IF(U1092="红",V1092,IF(U1092="半红",V1092*0.5,IF(U1092="走",0,IF(U1092="半黑",-0.5,-1)))))</f>
        <v>-1</v>
      </c>
      <c r="X1092" s="604" t="inlineStr">
        <is>
          <t xml:space="preserve">3087704</t>
        </is>
      </c>
      <c r="Y1092" s="604" t="inlineStr">
        <is>
          <t xml:space="preserve">V4</t>
        </is>
      </c>
      <c r="Z1092" s="604" t="inlineStr">
        <is>
          <t xml:space="preserve">prior-2026-10-06-v1</t>
        </is>
      </c>
      <c r="AA1092" s="604" t="inlineStr">
        <is>
          <t xml:space="preserve">B</t>
        </is>
      </c>
      <c r="AB1092" s="604" t="n">
        <v>0.8873148351055267</v>
      </c>
      <c r="AC1092" s="604" t="n"/>
      <c r="AD1092" s="604" t="n"/>
      <c r="AE1092" s="604" t="n"/>
      <c r="AF1092" s="604" t="n">
        <v>0.1126851648944733</v>
      </c>
      <c r="AG1092" s="604" t="n">
        <v>0.7746296702110533</v>
      </c>
      <c r="AH1092" s="604" t="n"/>
      <c r="AI1092" s="604" t="n"/>
      <c r="AJ1092" s="604" t="n">
        <v>0.7746296702110533</v>
      </c>
      <c r="AK1092" s="604" t="n"/>
      <c r="AL1092" s="604" t="n"/>
      <c r="AM1092" s="604" t="n"/>
      <c r="AN1092" s="604" t="inlineStr">
        <is>
          <t xml:space="preserve">EVALUATED</t>
        </is>
      </c>
      <c r="AO1092" s="604" t="inlineStr">
        <is>
          <t xml:space="preserve">RECEIVING_VALIDATED_EDGE、BUCKET_PRIOR_ONLY、INTENT_INTERPRETATION_ONLY、FFL_OPTIONAL、EXPERT_MARKET</t>
        </is>
      </c>
      <c r="AP1092" s="604" t="inlineStr">
        <is>
          <t xml:space="preserve">5a13f7720dbf64c847d7</t>
        </is>
      </c>
      <c r="AQ1092" s="604" t="n">
        <v>0.5</v>
      </c>
      <c r="AR1092" s="604" t="n">
        <v>1</v>
      </c>
      <c r="AS1092" s="604" t="n">
        <v>-0.5</v>
      </c>
      <c r="AT1092" s="604" t="n">
        <v>0.5</v>
      </c>
      <c r="AU1092" s="604" t="n">
        <v>1</v>
      </c>
      <c r="AV1092" s="604" t="n">
        <v>0.8</v>
      </c>
      <c r="AW1092" s="604" t="n">
        <v>46301.03159395833</v>
      </c>
      <c r="AX1092" s="604" t="inlineStr">
        <is>
          <t xml:space="preserve">https://simondongxiao.github.io/odds/v4/</t>
        </is>
      </c>
      <c r="AY1092" s="604" t="inlineStr">
        <is>
          <t xml:space="preserve">V4 Shadow Only；real_money=false；P(EV&gt;0)不是比赛胜率</t>
        </is>
      </c>
    </row>
    <row r="1093" ht="22" customHeight="1">
      <c r="A1093" s="604" t="inlineStr">
        <is>
          <t xml:space="preserve">2026-10-06</t>
        </is>
      </c>
      <c r="B1093" s="604" t="inlineStr">
        <is>
          <t xml:space="preserve">2026-10-06 15:30</t>
        </is>
      </c>
      <c r="C1093" s="604" t="inlineStr">
        <is>
          <t xml:space="preserve">日韩系列</t>
        </is>
      </c>
      <c r="D1093" s="604" t="inlineStr">
        <is>
          <t xml:space="preserve">联赛</t>
        </is>
      </c>
      <c r="E1093" s="604" t="inlineStr">
        <is>
          <t xml:space="preserve">中乙降B</t>
        </is>
      </c>
      <c r="F1093" s="604" t="inlineStr">
        <is>
          <t xml:space="preserve">青岛红狮 vs 武汉三镇B队</t>
        </is>
      </c>
      <c r="G1093" s="604" t="n">
        <v>0.98</v>
      </c>
      <c r="H1093" s="604" t="n">
        <v>0</v>
      </c>
      <c r="I1093" s="604" t="n">
        <v>0.83</v>
      </c>
      <c r="J1093" s="604" t="inlineStr">
        <is>
          <t xml:space="preserve">0.98/0/0.83</t>
        </is>
      </c>
      <c r="K1093" s="604" t="inlineStr">
        <is>
          <t xml:space="preserve">V4-C｜EV +0.0506</t>
        </is>
      </c>
      <c r="L1093" s="604" t="str"/>
      <c r="M1093" s="604" t="n">
        <v>0.5344652361339829</v>
      </c>
      <c r="N1093" s="604" t="inlineStr">
        <is>
          <t xml:space="preserve">V4纸面入选-C</t>
        </is>
      </c>
      <c r="O1093" s="604" t="inlineStr">
        <is>
          <t xml:space="preserve">0-2</t>
        </is>
      </c>
      <c r="P1093" s="604" t="str">
        <v>赛果已核/冻结投注未核</v>
      </c>
      <c r="Q1093" s="646"/>
      <c r="R1093" s="604" t="n">
        <v>0.83</v>
      </c>
      <c r="S1093" s="604" t="str">
        <f>IF(OR(Q1093="",Q1093="待结算"),"",IF(Q1093="红",R1093,IF(Q1093="半红",R1093*0.5,IF(Q1093="走",0,IF(Q1093="半黑",-0.5,-1)))))</f>
      </c>
      <c r="T1093" s="604" t="inlineStr">
        <is>
          <t xml:space="preserve">https://m.titan007.com/analy/Analysis/3087705.htm</t>
        </is>
      </c>
      <c r="U1093" s="645" t="str">
        <f>IF(Q1093="","",IF(Q1093="待结算","待结算",IF(Q1093="红","黑",IF(Q1093="半红","半黑",IF(Q1093="走","走",IF(Q1093="半黑","半红","红"))))))</f>
      </c>
      <c r="V1093" s="604" t="str">
        <f>IF(OR(Q1093="",Q1093="待结算"),"",IF(L1093=LEFT(F1093,FIND(" vs ",F1093)-1),I1093,G1093))</f>
      </c>
      <c r="W1093" s="604" t="str">
        <f>IF(OR(U1093="",U1093="待结算"),"",IF(U1093="红",V1093,IF(U1093="半红",V1093*0.5,IF(U1093="走",0,IF(U1093="半黑",-0.5,-1)))))</f>
      </c>
      <c r="X1093" s="604" t="inlineStr">
        <is>
          <t xml:space="preserve">3087705</t>
        </is>
      </c>
      <c r="Y1093" s="604" t="inlineStr">
        <is>
          <t xml:space="preserve">V4</t>
        </is>
      </c>
      <c r="Z1093" s="604" t="inlineStr">
        <is>
          <t xml:space="preserve">prior-2026-10-06-v1</t>
        </is>
      </c>
      <c r="AA1093" s="604" t="inlineStr">
        <is>
          <t xml:space="preserve">C</t>
        </is>
      </c>
      <c r="AB1093" s="604" t="n">
        <v>0.4647024251242933</v>
      </c>
      <c r="AC1093" s="604" t="n"/>
      <c r="AD1093" s="604" t="n"/>
      <c r="AE1093" s="604" t="n">
        <v>0.2610564964498495</v>
      </c>
      <c r="AF1093" s="604" t="n">
        <v>0.2742410784258572</v>
      </c>
      <c r="AG1093" s="604" t="n">
        <v>0.05063904997102542</v>
      </c>
      <c r="AH1093" s="604" t="n"/>
      <c r="AI1093" s="604" t="n"/>
      <c r="AJ1093" s="604" t="n">
        <v>0.05063904997102542</v>
      </c>
      <c r="AK1093" s="604" t="n"/>
      <c r="AL1093" s="604" t="n"/>
      <c r="AM1093" s="604" t="n"/>
      <c r="AN1093" s="604" t="inlineStr">
        <is>
          <t xml:space="preserve">EVALUATED</t>
        </is>
      </c>
      <c r="AO1093" s="604" t="inlineStr">
        <is>
          <t xml:space="preserve">EDGE_BELOW_UNCERTAINTY_THRESHOLD、BUCKET_PRIOR_ONLY、INTENT_INTERPRETATION_ONLY、FFL_OPTIONAL、EXPERT_MARKET</t>
        </is>
      </c>
      <c r="AP1093" s="604" t="inlineStr">
        <is>
          <t xml:space="preserve">f250b4a87620e4401058</t>
        </is>
      </c>
      <c r="AQ1093" s="604" t="n">
        <v>0</v>
      </c>
      <c r="AR1093" s="604" t="n"/>
      <c r="AS1093" s="604" t="n">
        <v>0</v>
      </c>
      <c r="AT1093" s="604" t="n">
        <v>0</v>
      </c>
      <c r="AU1093" s="604" t="n">
        <v>0.98</v>
      </c>
      <c r="AV1093" s="604" t="n">
        <v>0.83</v>
      </c>
      <c r="AW1093" s="604" t="n">
        <v>46301.03159395833</v>
      </c>
      <c r="AX1093" s="604" t="inlineStr">
        <is>
          <t xml:space="preserve">https://simondongxiao.github.io/odds/v4/</t>
        </is>
      </c>
      <c r="AY1093" s="604" t="inlineStr">
        <is>
          <t xml:space="preserve">V4 Shadow Only；real_money=false；P(EV&gt;0)不是比赛胜率</t>
        </is>
      </c>
    </row>
    <row r="1094" ht="22" customHeight="1">
      <c r="A1094" s="604" t="inlineStr">
        <is>
          <t xml:space="preserve">2026-10-06</t>
        </is>
      </c>
      <c r="B1094" s="604" t="inlineStr">
        <is>
          <t xml:space="preserve">2026-10-06 15:30</t>
        </is>
      </c>
      <c r="C1094" s="604" t="inlineStr">
        <is>
          <t xml:space="preserve">日韩系列</t>
        </is>
      </c>
      <c r="D1094" s="604" t="inlineStr">
        <is>
          <t xml:space="preserve">联赛</t>
        </is>
      </c>
      <c r="E1094" s="604" t="inlineStr">
        <is>
          <t xml:space="preserve">中冠</t>
        </is>
      </c>
      <c r="F1094" s="604" t="inlineStr">
        <is>
          <t xml:space="preserve">辽宁盛京新锐 vs 邢台沙河万率</t>
        </is>
      </c>
      <c r="G1094" s="604" t="n">
        <v>1.1</v>
      </c>
      <c r="H1094" s="604" t="n">
        <v>-1.5</v>
      </c>
      <c r="I1094" s="604" t="n">
        <v>0.62</v>
      </c>
      <c r="J1094" s="604" t="inlineStr">
        <is>
          <t xml:space="preserve">1.1/-1.5/0.62</t>
        </is>
      </c>
      <c r="K1094" s="604" t="inlineStr">
        <is>
          <t xml:space="preserve">V4-C｜EV +1.0995</t>
        </is>
      </c>
      <c r="L1094" s="604" t="inlineStr">
        <is>
          <t xml:space="preserve">辽宁盛京新锐</t>
        </is>
      </c>
      <c r="M1094" s="604" t="n">
        <v>0.9997711110948551</v>
      </c>
      <c r="N1094" s="604" t="inlineStr">
        <is>
          <t xml:space="preserve">V4纸面入选-C</t>
        </is>
      </c>
      <c r="O1094" s="604" t="inlineStr">
        <is>
          <t xml:space="preserve">1-2</t>
        </is>
      </c>
      <c r="P1094" s="604" t="str">
        <v>已结算</v>
      </c>
      <c r="Q1094" s="645" t="str">
        <v>红</v>
      </c>
      <c r="R1094" s="604" t="n">
        <v>1.1</v>
      </c>
      <c r="S1094" s="604" t="n">
        <f>IF(OR(Q1094="",Q1094="待结算"),"",IF(Q1094="红",R1094,IF(Q1094="半红",R1094*0.5,IF(Q1094="走",0,IF(Q1094="半黑",-0.5,-1)))))</f>
        <v>1.1</v>
      </c>
      <c r="T1094" s="604" t="inlineStr">
        <is>
          <t xml:space="preserve">https://m.titan007.com/analy/Analysis/3099062.htm</t>
        </is>
      </c>
      <c r="U1094" s="646" t="str">
        <f>IF(Q1094="","",IF(Q1094="待结算","待结算",IF(Q1094="红","黑",IF(Q1094="半红","半黑",IF(Q1094="走","走",IF(Q1094="半黑","半红","红"))))))</f>
        <v>黑</v>
      </c>
      <c r="V1094" s="604" t="n">
        <f>IF(OR(Q1094="",Q1094="待结算"),"",IF(L1094=LEFT(F1094,FIND(" vs ",F1094)-1),I1094,G1094))</f>
        <v>0.62</v>
      </c>
      <c r="W1094" s="604" t="n">
        <f>IF(OR(U1094="",U1094="待结算"),"",IF(U1094="红",V1094,IF(U1094="半红",V1094*0.5,IF(U1094="走",0,IF(U1094="半黑",-0.5,-1)))))</f>
        <v>-1</v>
      </c>
      <c r="X1094" s="604" t="inlineStr">
        <is>
          <t xml:space="preserve">3099062</t>
        </is>
      </c>
      <c r="Y1094" s="604" t="inlineStr">
        <is>
          <t xml:space="preserve">V4</t>
        </is>
      </c>
      <c r="Z1094" s="604" t="inlineStr">
        <is>
          <t xml:space="preserve">prior-2026-10-06-v1</t>
        </is>
      </c>
      <c r="AA1094" s="604" t="inlineStr">
        <is>
          <t xml:space="preserve">C</t>
        </is>
      </c>
      <c r="AB1094" s="604" t="n">
        <v>0.9997711110948551</v>
      </c>
      <c r="AC1094" s="604" t="n"/>
      <c r="AD1094" s="604" t="n"/>
      <c r="AE1094" s="604" t="n"/>
      <c r="AF1094" s="604" t="n">
        <v>0.0002288889051449431</v>
      </c>
      <c r="AG1094" s="604" t="n">
        <v>1.099519333299196</v>
      </c>
      <c r="AH1094" s="604" t="n"/>
      <c r="AI1094" s="604" t="n"/>
      <c r="AJ1094" s="604" t="n">
        <v>1.099519333299196</v>
      </c>
      <c r="AK1094" s="604" t="n"/>
      <c r="AL1094" s="604" t="n"/>
      <c r="AM1094" s="604" t="n"/>
      <c r="AN1094" s="604" t="inlineStr">
        <is>
          <t xml:space="preserve">EVALUATED</t>
        </is>
      </c>
      <c r="AO1094" s="604" t="inlineStr">
        <is>
          <t xml:space="preserve">RECEIVING_VALIDATED_EDGE、BUCKET_PRIOR_ONLY、INTENT_INTERPRETATION_ONLY、FFL_OPTIONAL、EXPERT_MARKET</t>
        </is>
      </c>
      <c r="AP1094" s="604" t="inlineStr">
        <is>
          <t xml:space="preserve">73ebfdae35e46f93f8a9</t>
        </is>
      </c>
      <c r="AQ1094" s="604" t="n">
        <v>1.5</v>
      </c>
      <c r="AR1094" s="604" t="n">
        <v>1.1</v>
      </c>
      <c r="AS1094" s="604" t="n">
        <v>-1.5</v>
      </c>
      <c r="AT1094" s="604" t="n">
        <v>1.5</v>
      </c>
      <c r="AU1094" s="604" t="n">
        <v>1.1</v>
      </c>
      <c r="AV1094" s="604" t="n">
        <v>0.62</v>
      </c>
      <c r="AW1094" s="604" t="n">
        <v>46301.03159395833</v>
      </c>
      <c r="AX1094" s="604" t="inlineStr">
        <is>
          <t xml:space="preserve">https://simondongxiao.github.io/odds/v4/</t>
        </is>
      </c>
      <c r="AY1094" s="604" t="inlineStr">
        <is>
          <t xml:space="preserve">V4 Shadow Only；real_money=false；P(EV&gt;0)不是比赛胜率</t>
        </is>
      </c>
    </row>
    <row r="1095" ht="22" customHeight="1">
      <c r="A1095" s="604" t="inlineStr">
        <is>
          <t xml:space="preserve">2026-10-06</t>
        </is>
      </c>
      <c r="B1095" s="604" t="inlineStr">
        <is>
          <t xml:space="preserve">2026-10-06 15:30</t>
        </is>
      </c>
      <c r="C1095" s="604" t="inlineStr">
        <is>
          <t xml:space="preserve">日韩系列</t>
        </is>
      </c>
      <c r="D1095" s="604" t="inlineStr">
        <is>
          <t xml:space="preserve">联赛</t>
        </is>
      </c>
      <c r="E1095" s="604" t="inlineStr">
        <is>
          <t xml:space="preserve">中冠</t>
        </is>
      </c>
      <c r="F1095" s="604" t="inlineStr">
        <is>
          <t xml:space="preserve">大连聚惺晟恒 vs 陕西宝鸡联腾</t>
        </is>
      </c>
      <c r="G1095" s="604" t="n">
        <v>0.45</v>
      </c>
      <c r="H1095" s="604" t="n">
        <v>-1.5</v>
      </c>
      <c r="I1095" s="604" t="n">
        <v>1.47</v>
      </c>
      <c r="J1095" s="604" t="inlineStr">
        <is>
          <t xml:space="preserve">0.45/-1.5/1.47</t>
        </is>
      </c>
      <c r="K1095" s="604" t="inlineStr">
        <is>
          <t xml:space="preserve">V4-C｜EV +0.4130</t>
        </is>
      </c>
      <c r="L1095" s="604" t="inlineStr">
        <is>
          <t xml:space="preserve">大连聚惺晟恒</t>
        </is>
      </c>
      <c r="M1095" s="604" t="n">
        <v>0.9744543046369417</v>
      </c>
      <c r="N1095" s="604" t="inlineStr">
        <is>
          <t xml:space="preserve">V4纸面入选-C</t>
        </is>
      </c>
      <c r="O1095" s="604" t="inlineStr">
        <is>
          <t xml:space="preserve">1-3</t>
        </is>
      </c>
      <c r="P1095" s="604" t="str">
        <v>已结算</v>
      </c>
      <c r="Q1095" s="646" t="str">
        <v>黑</v>
      </c>
      <c r="R1095" s="604" t="n">
        <v>0.45</v>
      </c>
      <c r="S1095" s="604" t="n">
        <f>IF(OR(Q1095="",Q1095="待结算"),"",IF(Q1095="红",R1095,IF(Q1095="半红",R1095*0.5,IF(Q1095="走",0,IF(Q1095="半黑",-0.5,-1)))))</f>
        <v>-1</v>
      </c>
      <c r="T1095" s="604" t="inlineStr">
        <is>
          <t xml:space="preserve">https://m.titan007.com/analy/Analysis/3099063.htm</t>
        </is>
      </c>
      <c r="U1095" s="645" t="str">
        <f>IF(Q1095="","",IF(Q1095="待结算","待结算",IF(Q1095="红","黑",IF(Q1095="半红","半黑",IF(Q1095="走","走",IF(Q1095="半黑","半红","红"))))))</f>
        <v>红</v>
      </c>
      <c r="V1095" s="604" t="n">
        <f>IF(OR(Q1095="",Q1095="待结算"),"",IF(L1095=LEFT(F1095,FIND(" vs ",F1095)-1),I1095,G1095))</f>
        <v>1.47</v>
      </c>
      <c r="W1095" s="604" t="n">
        <f>IF(OR(U1095="",U1095="待结算"),"",IF(U1095="红",V1095,IF(U1095="半红",V1095*0.5,IF(U1095="走",0,IF(U1095="半黑",-0.5,-1)))))</f>
        <v>1.47</v>
      </c>
      <c r="X1095" s="604" t="inlineStr">
        <is>
          <t xml:space="preserve">3099063</t>
        </is>
      </c>
      <c r="Y1095" s="604" t="inlineStr">
        <is>
          <t xml:space="preserve">V4</t>
        </is>
      </c>
      <c r="Z1095" s="604" t="inlineStr">
        <is>
          <t xml:space="preserve">prior-2026-10-06-v1</t>
        </is>
      </c>
      <c r="AA1095" s="604" t="inlineStr">
        <is>
          <t xml:space="preserve">C</t>
        </is>
      </c>
      <c r="AB1095" s="604" t="n">
        <v>0.9744543046369417</v>
      </c>
      <c r="AC1095" s="604" t="n"/>
      <c r="AD1095" s="604" t="n"/>
      <c r="AE1095" s="604" t="n"/>
      <c r="AF1095" s="604" t="n">
        <v>0.02554569536305826</v>
      </c>
      <c r="AG1095" s="604" t="n">
        <v>0.4129587417235655</v>
      </c>
      <c r="AH1095" s="604" t="n"/>
      <c r="AI1095" s="604" t="n"/>
      <c r="AJ1095" s="604" t="n">
        <v>0.4129587417235655</v>
      </c>
      <c r="AK1095" s="604" t="n"/>
      <c r="AL1095" s="604" t="n"/>
      <c r="AM1095" s="604" t="n"/>
      <c r="AN1095" s="604" t="inlineStr">
        <is>
          <t xml:space="preserve">EVALUATED</t>
        </is>
      </c>
      <c r="AO1095" s="604" t="inlineStr">
        <is>
          <t xml:space="preserve">RECEIVING_VALIDATED_EDGE、BUCKET_PRIOR_ONLY、INTENT_INTERPRETATION_ONLY、FFL_OPTIONAL、EXPERT_MARKET</t>
        </is>
      </c>
      <c r="AP1095" s="604" t="inlineStr">
        <is>
          <t xml:space="preserve">2902ea1586de9f23e3aa</t>
        </is>
      </c>
      <c r="AQ1095" s="604" t="n">
        <v>1.5</v>
      </c>
      <c r="AR1095" s="604" t="n">
        <v>0.45</v>
      </c>
      <c r="AS1095" s="604" t="n">
        <v>-1.5</v>
      </c>
      <c r="AT1095" s="604" t="n">
        <v>1.5</v>
      </c>
      <c r="AU1095" s="604" t="n">
        <v>0.45</v>
      </c>
      <c r="AV1095" s="604" t="n">
        <v>1.47</v>
      </c>
      <c r="AW1095" s="604" t="n">
        <v>46301.03159395833</v>
      </c>
      <c r="AX1095" s="604" t="inlineStr">
        <is>
          <t xml:space="preserve">https://simondongxiao.github.io/odds/v4/</t>
        </is>
      </c>
      <c r="AY1095" s="604" t="inlineStr">
        <is>
          <t xml:space="preserve">V4 Shadow Only；real_money=false；P(EV&gt;0)不是比赛胜率</t>
        </is>
      </c>
    </row>
    <row r="1096" ht="22" customHeight="1">
      <c r="A1096" s="604" t="inlineStr">
        <is>
          <t xml:space="preserve">2026-10-06</t>
        </is>
      </c>
      <c r="B1096" s="604" t="inlineStr">
        <is>
          <t xml:space="preserve">2026-10-06 15:30</t>
        </is>
      </c>
      <c r="C1096" s="604" t="inlineStr">
        <is>
          <t xml:space="preserve">日韩系列</t>
        </is>
      </c>
      <c r="D1096" s="604" t="inlineStr">
        <is>
          <t xml:space="preserve">联赛</t>
        </is>
      </c>
      <c r="E1096" s="604" t="inlineStr">
        <is>
          <t xml:space="preserve">中冠</t>
        </is>
      </c>
      <c r="F1096" s="604" t="inlineStr">
        <is>
          <t xml:space="preserve">新疆金盾 vs 榆林矿工旅投</t>
        </is>
      </c>
      <c r="G1096" s="604" t="n">
        <v>0.59</v>
      </c>
      <c r="H1096" s="604" t="n">
        <v>-1.5</v>
      </c>
      <c r="I1096" s="604" t="n">
        <v>1.16</v>
      </c>
      <c r="J1096" s="604" t="inlineStr">
        <is>
          <t xml:space="preserve">0.59/-1.5/1.16</t>
        </is>
      </c>
      <c r="K1096" s="604" t="inlineStr">
        <is>
          <t xml:space="preserve">V4-C｜EV +0.5827</t>
        </is>
      </c>
      <c r="L1096" s="604" t="inlineStr">
        <is>
          <t xml:space="preserve">新疆金盾</t>
        </is>
      </c>
      <c r="M1096" s="604" t="n">
        <v>0.9953867761656571</v>
      </c>
      <c r="N1096" s="604" t="inlineStr">
        <is>
          <t xml:space="preserve">V4纸面入选-C</t>
        </is>
      </c>
      <c r="O1096" s="604" t="inlineStr">
        <is>
          <t xml:space="preserve">0-3</t>
        </is>
      </c>
      <c r="P1096" s="604" t="str">
        <v>已结算</v>
      </c>
      <c r="Q1096" s="646" t="str">
        <v>黑</v>
      </c>
      <c r="R1096" s="604" t="n">
        <v>0.59</v>
      </c>
      <c r="S1096" s="604" t="n">
        <f>IF(OR(Q1096="",Q1096="待结算"),"",IF(Q1096="红",R1096,IF(Q1096="半红",R1096*0.5,IF(Q1096="走",0,IF(Q1096="半黑",-0.5,-1)))))</f>
        <v>-1</v>
      </c>
      <c r="T1096" s="604" t="inlineStr">
        <is>
          <t xml:space="preserve">https://m.titan007.com/analy/Analysis/3099064.htm</t>
        </is>
      </c>
      <c r="U1096" s="645" t="str">
        <f>IF(Q1096="","",IF(Q1096="待结算","待结算",IF(Q1096="红","黑",IF(Q1096="半红","半黑",IF(Q1096="走","走",IF(Q1096="半黑","半红","红"))))))</f>
        <v>红</v>
      </c>
      <c r="V1096" s="604" t="n">
        <f>IF(OR(Q1096="",Q1096="待结算"),"",IF(L1096=LEFT(F1096,FIND(" vs ",F1096)-1),I1096,G1096))</f>
        <v>1.16</v>
      </c>
      <c r="W1096" s="604" t="n">
        <f>IF(OR(U1096="",U1096="待结算"),"",IF(U1096="红",V1096,IF(U1096="半红",V1096*0.5,IF(U1096="走",0,IF(U1096="半黑",-0.5,-1)))))</f>
        <v>1.16</v>
      </c>
      <c r="X1096" s="604" t="inlineStr">
        <is>
          <t xml:space="preserve">3099064</t>
        </is>
      </c>
      <c r="Y1096" s="604" t="inlineStr">
        <is>
          <t xml:space="preserve">V4</t>
        </is>
      </c>
      <c r="Z1096" s="604" t="inlineStr">
        <is>
          <t xml:space="preserve">prior-2026-10-06-v1</t>
        </is>
      </c>
      <c r="AA1096" s="604" t="inlineStr">
        <is>
          <t xml:space="preserve">C</t>
        </is>
      </c>
      <c r="AB1096" s="604" t="n">
        <v>0.9953867761656571</v>
      </c>
      <c r="AC1096" s="604" t="n"/>
      <c r="AD1096" s="604" t="n"/>
      <c r="AE1096" s="604" t="n"/>
      <c r="AF1096" s="604" t="n">
        <v>0.004613223834342925</v>
      </c>
      <c r="AG1096" s="604" t="n">
        <v>0.5826649741033947</v>
      </c>
      <c r="AH1096" s="604" t="n"/>
      <c r="AI1096" s="604" t="n"/>
      <c r="AJ1096" s="604" t="n">
        <v>0.5826649741033947</v>
      </c>
      <c r="AK1096" s="604" t="n"/>
      <c r="AL1096" s="604" t="n"/>
      <c r="AM1096" s="604" t="n"/>
      <c r="AN1096" s="604" t="inlineStr">
        <is>
          <t xml:space="preserve">EVALUATED</t>
        </is>
      </c>
      <c r="AO1096" s="604" t="inlineStr">
        <is>
          <t xml:space="preserve">RECEIVING_VALIDATED_EDGE、BUCKET_PRIOR_ONLY、INTENT_INTERPRETATION_ONLY、FFL_OPTIONAL、EXPERT_MARKET</t>
        </is>
      </c>
      <c r="AP1096" s="604" t="inlineStr">
        <is>
          <t xml:space="preserve">4c3fab4ffc7fd8b5321e</t>
        </is>
      </c>
      <c r="AQ1096" s="604" t="n">
        <v>1.5</v>
      </c>
      <c r="AR1096" s="604" t="n">
        <v>0.59</v>
      </c>
      <c r="AS1096" s="604" t="n">
        <v>-1.5</v>
      </c>
      <c r="AT1096" s="604" t="n">
        <v>1.5</v>
      </c>
      <c r="AU1096" s="604" t="n">
        <v>0.59</v>
      </c>
      <c r="AV1096" s="604" t="n">
        <v>1.16</v>
      </c>
      <c r="AW1096" s="604" t="n">
        <v>46301.03159395833</v>
      </c>
      <c r="AX1096" s="604" t="inlineStr">
        <is>
          <t xml:space="preserve">https://simondongxiao.github.io/odds/v4/</t>
        </is>
      </c>
      <c r="AY1096" s="604" t="inlineStr">
        <is>
          <t xml:space="preserve">V4 Shadow Only；real_money=false；P(EV&gt;0)不是比赛胜率</t>
        </is>
      </c>
    </row>
    <row r="1097" ht="22" customHeight="1">
      <c r="A1097" s="604" t="inlineStr">
        <is>
          <t xml:space="preserve">2026-10-06</t>
        </is>
      </c>
      <c r="B1097" s="604" t="inlineStr">
        <is>
          <t xml:space="preserve">2026-10-06 15:30</t>
        </is>
      </c>
      <c r="C1097" s="604" t="inlineStr">
        <is>
          <t xml:space="preserve">日韩系列</t>
        </is>
      </c>
      <c r="D1097" s="604" t="inlineStr">
        <is>
          <t xml:space="preserve">联赛</t>
        </is>
      </c>
      <c r="E1097" s="604" t="inlineStr">
        <is>
          <t xml:space="preserve">中冠</t>
        </is>
      </c>
      <c r="F1097" s="604" t="inlineStr">
        <is>
          <t xml:space="preserve">重庆瀚达 vs 吴川青年</t>
        </is>
      </c>
      <c r="G1097" s="604" t="n">
        <v>0.58</v>
      </c>
      <c r="H1097" s="604" t="n">
        <v>-1.5</v>
      </c>
      <c r="I1097" s="604" t="n">
        <v>1.18</v>
      </c>
      <c r="J1097" s="604" t="inlineStr">
        <is>
          <t xml:space="preserve">0.58/-1.5/1.18</t>
        </is>
      </c>
      <c r="K1097" s="604" t="inlineStr">
        <is>
          <t xml:space="preserve">V4-C｜EV +0.5623</t>
        </is>
      </c>
      <c r="L1097" s="604" t="inlineStr">
        <is>
          <t xml:space="preserve">重庆瀚达</t>
        </is>
      </c>
      <c r="M1097" s="604" t="n">
        <v>0.9888184389677955</v>
      </c>
      <c r="N1097" s="604" t="inlineStr">
        <is>
          <t xml:space="preserve">V4纸面入选-C</t>
        </is>
      </c>
      <c r="O1097" s="604" t="inlineStr">
        <is>
          <t xml:space="preserve">0-2</t>
        </is>
      </c>
      <c r="P1097" s="604" t="str">
        <v>已结算</v>
      </c>
      <c r="Q1097" s="646" t="str">
        <v>黑</v>
      </c>
      <c r="R1097" s="604" t="n">
        <v>0.58</v>
      </c>
      <c r="S1097" s="604" t="n">
        <f>IF(OR(Q1097="",Q1097="待结算"),"",IF(Q1097="红",R1097,IF(Q1097="半红",R1097*0.5,IF(Q1097="走",0,IF(Q1097="半黑",-0.5,-1)))))</f>
        <v>-1</v>
      </c>
      <c r="T1097" s="604" t="inlineStr">
        <is>
          <t xml:space="preserve">https://m.titan007.com/analy/Analysis/3099066.htm</t>
        </is>
      </c>
      <c r="U1097" s="645" t="str">
        <f>IF(Q1097="","",IF(Q1097="待结算","待结算",IF(Q1097="红","黑",IF(Q1097="半红","半黑",IF(Q1097="走","走",IF(Q1097="半黑","半红","红"))))))</f>
        <v>红</v>
      </c>
      <c r="V1097" s="604" t="n">
        <f>IF(OR(Q1097="",Q1097="待结算"),"",IF(L1097=LEFT(F1097,FIND(" vs ",F1097)-1),I1097,G1097))</f>
        <v>1.18</v>
      </c>
      <c r="W1097" s="604" t="n">
        <f>IF(OR(U1097="",U1097="待结算"),"",IF(U1097="红",V1097,IF(U1097="半红",V1097*0.5,IF(U1097="走",0,IF(U1097="半黑",-0.5,-1)))))</f>
        <v>1.18</v>
      </c>
      <c r="X1097" s="604" t="inlineStr">
        <is>
          <t xml:space="preserve">3099066</t>
        </is>
      </c>
      <c r="Y1097" s="604" t="inlineStr">
        <is>
          <t xml:space="preserve">V4</t>
        </is>
      </c>
      <c r="Z1097" s="604" t="inlineStr">
        <is>
          <t xml:space="preserve">prior-2026-10-06-v1</t>
        </is>
      </c>
      <c r="AA1097" s="604" t="inlineStr">
        <is>
          <t xml:space="preserve">C</t>
        </is>
      </c>
      <c r="AB1097" s="604" t="n">
        <v>0.9888184389677955</v>
      </c>
      <c r="AC1097" s="604" t="n"/>
      <c r="AD1097" s="604" t="n"/>
      <c r="AE1097" s="604" t="n"/>
      <c r="AF1097" s="604" t="n">
        <v>0.01118156103220455</v>
      </c>
      <c r="AG1097" s="604" t="n">
        <v>0.5623331335691167</v>
      </c>
      <c r="AH1097" s="604" t="n"/>
      <c r="AI1097" s="604" t="n"/>
      <c r="AJ1097" s="604" t="n">
        <v>0.5623331335691167</v>
      </c>
      <c r="AK1097" s="604" t="n"/>
      <c r="AL1097" s="604" t="n"/>
      <c r="AM1097" s="604" t="n"/>
      <c r="AN1097" s="604" t="inlineStr">
        <is>
          <t xml:space="preserve">EVALUATED</t>
        </is>
      </c>
      <c r="AO1097" s="604" t="inlineStr">
        <is>
          <t xml:space="preserve">RECEIVING_VALIDATED_EDGE、BUCKET_PRIOR_ONLY、INTENT_INTERPRETATION_ONLY、FFL_OPTIONAL、EXPERT_MARKET</t>
        </is>
      </c>
      <c r="AP1097" s="604" t="inlineStr">
        <is>
          <t xml:space="preserve">4e4d3f4b02e0e7b72e4c</t>
        </is>
      </c>
      <c r="AQ1097" s="604" t="n">
        <v>1.5</v>
      </c>
      <c r="AR1097" s="604" t="n">
        <v>0.58</v>
      </c>
      <c r="AS1097" s="604" t="n">
        <v>-1.5</v>
      </c>
      <c r="AT1097" s="604" t="n">
        <v>1.5</v>
      </c>
      <c r="AU1097" s="604" t="n">
        <v>0.58</v>
      </c>
      <c r="AV1097" s="604" t="n">
        <v>1.18</v>
      </c>
      <c r="AW1097" s="604" t="n">
        <v>46301.03159395833</v>
      </c>
      <c r="AX1097" s="604" t="inlineStr">
        <is>
          <t xml:space="preserve">https://simondongxiao.github.io/odds/v4/</t>
        </is>
      </c>
      <c r="AY1097" s="604" t="inlineStr">
        <is>
          <t xml:space="preserve">V4 Shadow Only；real_money=false；P(EV&gt;0)不是比赛胜率</t>
        </is>
      </c>
    </row>
    <row r="1098" ht="22" customHeight="1">
      <c r="A1098" s="604" t="inlineStr">
        <is>
          <t xml:space="preserve">2026-10-06</t>
        </is>
      </c>
      <c r="B1098" s="604" t="inlineStr">
        <is>
          <t xml:space="preserve">2026-10-06 16:00</t>
        </is>
      </c>
      <c r="C1098" s="604" t="inlineStr">
        <is>
          <t xml:space="preserve">其他系列</t>
        </is>
      </c>
      <c r="D1098" s="604" t="inlineStr">
        <is>
          <t xml:space="preserve">联赛</t>
        </is>
      </c>
      <c r="E1098" s="604" t="inlineStr">
        <is>
          <t xml:space="preserve">缅甸U20</t>
        </is>
      </c>
      <c r="F1098" s="604" t="inlineStr">
        <is>
          <t xml:space="preserve">治尼兰德U20 vs 伊洛瓦底U20</t>
        </is>
      </c>
      <c r="G1098" s="604" t="n">
        <v>0.9</v>
      </c>
      <c r="H1098" s="604" t="n">
        <v>-1.5</v>
      </c>
      <c r="I1098" s="604" t="n">
        <v>0.9</v>
      </c>
      <c r="J1098" s="604" t="inlineStr">
        <is>
          <t xml:space="preserve">0.9/-1.5/0.9</t>
        </is>
      </c>
      <c r="K1098" s="604" t="inlineStr">
        <is>
          <t xml:space="preserve">V4-C｜EV +0.8770</t>
        </is>
      </c>
      <c r="L1098" s="604" t="inlineStr">
        <is>
          <t xml:space="preserve">治尼兰德U20</t>
        </is>
      </c>
      <c r="M1098" s="604" t="n">
        <v>0.9878891088447476</v>
      </c>
      <c r="N1098" s="604" t="inlineStr">
        <is>
          <t xml:space="preserve">V4纸面入选-C</t>
        </is>
      </c>
      <c r="O1098" s="604" t="inlineStr">
        <is>
          <t xml:space="preserve">2-3</t>
        </is>
      </c>
      <c r="P1098" s="604" t="str">
        <v>已结算</v>
      </c>
      <c r="Q1098" s="645" t="str">
        <v>红</v>
      </c>
      <c r="R1098" s="604" t="n">
        <v>0.9</v>
      </c>
      <c r="S1098" s="604" t="n">
        <f>IF(OR(Q1098="",Q1098="待结算"),"",IF(Q1098="红",R1098,IF(Q1098="半红",R1098*0.5,IF(Q1098="走",0,IF(Q1098="半黑",-0.5,-1)))))</f>
        <v>0.9</v>
      </c>
      <c r="T1098" s="604" t="inlineStr">
        <is>
          <t xml:space="preserve">https://m.titan007.com/analy/Analysis/3099867.htm</t>
        </is>
      </c>
      <c r="U1098" s="646" t="str">
        <f>IF(Q1098="","",IF(Q1098="待结算","待结算",IF(Q1098="红","黑",IF(Q1098="半红","半黑",IF(Q1098="走","走",IF(Q1098="半黑","半红","红"))))))</f>
        <v>黑</v>
      </c>
      <c r="V1098" s="604" t="n">
        <f>IF(OR(Q1098="",Q1098="待结算"),"",IF(L1098=LEFT(F1098,FIND(" vs ",F1098)-1),I1098,G1098))</f>
        <v>0.9</v>
      </c>
      <c r="W1098" s="604" t="n">
        <f>IF(OR(U1098="",U1098="待结算"),"",IF(U1098="红",V1098,IF(U1098="半红",V1098*0.5,IF(U1098="走",0,IF(U1098="半黑",-0.5,-1)))))</f>
        <v>-1</v>
      </c>
      <c r="X1098" s="604" t="inlineStr">
        <is>
          <t xml:space="preserve">3099867</t>
        </is>
      </c>
      <c r="Y1098" s="604" t="inlineStr">
        <is>
          <t xml:space="preserve">V4</t>
        </is>
      </c>
      <c r="Z1098" s="604" t="inlineStr">
        <is>
          <t xml:space="preserve">prior-2026-10-06-v1</t>
        </is>
      </c>
      <c r="AA1098" s="604" t="inlineStr">
        <is>
          <t xml:space="preserve">C</t>
        </is>
      </c>
      <c r="AB1098" s="604" t="n">
        <v>0.9878891088447476</v>
      </c>
      <c r="AC1098" s="604" t="n"/>
      <c r="AD1098" s="604" t="n"/>
      <c r="AE1098" s="604" t="n"/>
      <c r="AF1098" s="604" t="n">
        <v>0.01211089115525241</v>
      </c>
      <c r="AG1098" s="604" t="n">
        <v>0.8769893068050204</v>
      </c>
      <c r="AH1098" s="604" t="n"/>
      <c r="AI1098" s="604" t="n"/>
      <c r="AJ1098" s="604" t="n">
        <v>0.8769893068050204</v>
      </c>
      <c r="AK1098" s="604" t="n"/>
      <c r="AL1098" s="604" t="n"/>
      <c r="AM1098" s="604" t="n"/>
      <c r="AN1098" s="604" t="inlineStr">
        <is>
          <t xml:space="preserve">EVALUATED</t>
        </is>
      </c>
      <c r="AO1098" s="604" t="inlineStr">
        <is>
          <t xml:space="preserve">RECEIVING_VALIDATED_EDGE、BUCKET_PRIOR_ONLY、INTENT_INTERPRETATION_ONLY、FFL_OPTIONAL、EXPERT_MARKET</t>
        </is>
      </c>
      <c r="AP1098" s="604" t="inlineStr">
        <is>
          <t xml:space="preserve">9f10de9a008dea618bd9</t>
        </is>
      </c>
      <c r="AQ1098" s="604" t="n">
        <v>1.5</v>
      </c>
      <c r="AR1098" s="604" t="n">
        <v>0.9</v>
      </c>
      <c r="AS1098" s="604" t="n">
        <v>-1.5</v>
      </c>
      <c r="AT1098" s="604" t="n">
        <v>1.5</v>
      </c>
      <c r="AU1098" s="604" t="n">
        <v>0.9</v>
      </c>
      <c r="AV1098" s="604" t="n">
        <v>0.9</v>
      </c>
      <c r="AW1098" s="604" t="n">
        <v>46301.03159395833</v>
      </c>
      <c r="AX1098" s="604" t="inlineStr">
        <is>
          <t xml:space="preserve">https://simondongxiao.github.io/odds/v4/</t>
        </is>
      </c>
      <c r="AY1098" s="604" t="inlineStr">
        <is>
          <t xml:space="preserve">V4 Shadow Only；real_money=false；P(EV&gt;0)不是比赛胜率</t>
        </is>
      </c>
    </row>
    <row r="1099" ht="22" customHeight="1">
      <c r="A1099" s="604" t="inlineStr">
        <is>
          <t xml:space="preserve">2026-10-06</t>
        </is>
      </c>
      <c r="B1099" s="604" t="inlineStr">
        <is>
          <t xml:space="preserve">2026-10-06 16:30</t>
        </is>
      </c>
      <c r="C1099" s="604" t="inlineStr">
        <is>
          <t xml:space="preserve">其他系列</t>
        </is>
      </c>
      <c r="D1099" s="604" t="inlineStr">
        <is>
          <t xml:space="preserve">杯赛</t>
        </is>
      </c>
      <c r="E1099" s="604" t="inlineStr">
        <is>
          <t xml:space="preserve">柬杯</t>
        </is>
      </c>
      <c r="F1099" s="604" t="inlineStr">
        <is>
          <t xml:space="preserve">特本克蒙 vs 磅士卑省</t>
        </is>
      </c>
      <c r="G1099" s="604" t="n">
        <v>0.9</v>
      </c>
      <c r="H1099" s="604" t="n">
        <v>2</v>
      </c>
      <c r="I1099" s="604" t="n">
        <v>0.9</v>
      </c>
      <c r="J1099" s="604" t="inlineStr">
        <is>
          <t xml:space="preserve">0.9/2/0.9</t>
        </is>
      </c>
      <c r="K1099" s="604" t="inlineStr">
        <is>
          <t xml:space="preserve">V4-B｜EV +0.0810</t>
        </is>
      </c>
      <c r="L1099" s="604" t="inlineStr">
        <is>
          <t xml:space="preserve">特本克蒙</t>
        </is>
      </c>
      <c r="M1099" s="604" t="n">
        <v>0.5829680120003742</v>
      </c>
      <c r="N1099" s="604" t="inlineStr">
        <is>
          <t xml:space="preserve">V4纸面入选-B</t>
        </is>
      </c>
      <c r="O1099" s="604" t="inlineStr">
        <is>
          <t xml:space="preserve">6-2</t>
        </is>
      </c>
      <c r="P1099" s="604" t="str">
        <v>已结算</v>
      </c>
      <c r="Q1099" s="645" t="str">
        <v>红</v>
      </c>
      <c r="R1099" s="604" t="n">
        <v>0.9</v>
      </c>
      <c r="S1099" s="604" t="n">
        <f>IF(OR(Q1099="",Q1099="待结算"),"",IF(Q1099="红",R1099,IF(Q1099="半红",R1099*0.5,IF(Q1099="走",0,IF(Q1099="半黑",-0.5,-1)))))</f>
        <v>0.9</v>
      </c>
      <c r="T1099" s="604" t="inlineStr">
        <is>
          <t xml:space="preserve">https://m.titan007.com/analy/Analysis/3099876.htm</t>
        </is>
      </c>
      <c r="U1099" s="646" t="str">
        <f>IF(Q1099="","",IF(Q1099="待结算","待结算",IF(Q1099="红","黑",IF(Q1099="半红","半黑",IF(Q1099="走","走",IF(Q1099="半黑","半红","红"))))))</f>
        <v>黑</v>
      </c>
      <c r="V1099" s="604" t="n">
        <f>IF(OR(Q1099="",Q1099="待结算"),"",IF(L1099=LEFT(F1099,FIND(" vs ",F1099)-1),I1099,G1099))</f>
        <v>0.9</v>
      </c>
      <c r="W1099" s="604" t="n">
        <f>IF(OR(U1099="",U1099="待结算"),"",IF(U1099="红",V1099,IF(U1099="半红",V1099*0.5,IF(U1099="走",0,IF(U1099="半黑",-0.5,-1)))))</f>
        <v>-1</v>
      </c>
      <c r="X1099" s="604" t="inlineStr">
        <is>
          <t xml:space="preserve">3099876</t>
        </is>
      </c>
      <c r="Y1099" s="604" t="inlineStr">
        <is>
          <t xml:space="preserve">V4</t>
        </is>
      </c>
      <c r="Z1099" s="604" t="inlineStr">
        <is>
          <t xml:space="preserve">prior-2026-10-06-v1</t>
        </is>
      </c>
      <c r="AA1099" s="604" t="inlineStr">
        <is>
          <t xml:space="preserve">B</t>
        </is>
      </c>
      <c r="AB1099" s="604" t="n">
        <v>0.4388501897366912</v>
      </c>
      <c r="AC1099" s="604" t="n"/>
      <c r="AD1099" s="604" t="n">
        <v>0.2472139453572462</v>
      </c>
      <c r="AE1099" s="604" t="n"/>
      <c r="AF1099" s="604" t="n">
        <v>0.3139358649060626</v>
      </c>
      <c r="AG1099" s="604" t="n">
        <v>0.08102930585695955</v>
      </c>
      <c r="AH1099" s="604" t="n"/>
      <c r="AI1099" s="604" t="n"/>
      <c r="AJ1099" s="604" t="n">
        <v>0.08102930585695955</v>
      </c>
      <c r="AK1099" s="604" t="n"/>
      <c r="AL1099" s="604" t="n"/>
      <c r="AM1099" s="604" t="n"/>
      <c r="AN1099" s="604" t="inlineStr">
        <is>
          <t xml:space="preserve">EVALUATED</t>
        </is>
      </c>
      <c r="AO1099" s="604" t="inlineStr">
        <is>
          <t xml:space="preserve">GIVING_VALIDATED_EDGE、BUCKET_PRIOR_ONLY、INTENT_INTERPRETATION_ONLY、FFL_OPTIONAL、EXPERT_MARKET</t>
        </is>
      </c>
      <c r="AP1099" s="604" t="inlineStr">
        <is>
          <t xml:space="preserve">4319649dced4b5051592</t>
        </is>
      </c>
      <c r="AQ1099" s="604" t="n">
        <v>-2</v>
      </c>
      <c r="AR1099" s="604" t="n">
        <v>0.9</v>
      </c>
      <c r="AS1099" s="604" t="n">
        <v>2</v>
      </c>
      <c r="AT1099" s="604" t="n">
        <v>-2</v>
      </c>
      <c r="AU1099" s="604" t="n">
        <v>0.9</v>
      </c>
      <c r="AV1099" s="604" t="n">
        <v>0.9</v>
      </c>
      <c r="AW1099" s="604" t="n">
        <v>46301.03159395833</v>
      </c>
      <c r="AX1099" s="604" t="inlineStr">
        <is>
          <t xml:space="preserve">https://simondongxiao.github.io/odds/v4/</t>
        </is>
      </c>
      <c r="AY1099" s="604" t="inlineStr">
        <is>
          <t xml:space="preserve">V4 Shadow Only；real_money=false；P(EV&gt;0)不是比赛胜率</t>
        </is>
      </c>
    </row>
    <row r="1100" ht="22" customHeight="1">
      <c r="A1100" s="604" t="inlineStr">
        <is>
          <t xml:space="preserve">2026-10-06</t>
        </is>
      </c>
      <c r="B1100" s="604" t="inlineStr">
        <is>
          <t xml:space="preserve">2026-10-06 16:30</t>
        </is>
      </c>
      <c r="C1100" s="604" t="inlineStr">
        <is>
          <t xml:space="preserve">其他系列</t>
        </is>
      </c>
      <c r="D1100" s="604" t="inlineStr">
        <is>
          <t xml:space="preserve">杯赛</t>
        </is>
      </c>
      <c r="E1100" s="604" t="inlineStr">
        <is>
          <t xml:space="preserve">越南杯</t>
        </is>
      </c>
      <c r="F1100" s="604" t="inlineStr">
        <is>
          <t xml:space="preserve">林同 vs 宋兰义安</t>
        </is>
      </c>
      <c r="G1100" s="604" t="n">
        <v>0.89</v>
      </c>
      <c r="H1100" s="604" t="n">
        <v>-0.75</v>
      </c>
      <c r="I1100" s="604" t="n">
        <v>0.8100000000000001</v>
      </c>
      <c r="J1100" s="604" t="inlineStr">
        <is>
          <t xml:space="preserve">0.89/-0.75/0.81</t>
        </is>
      </c>
      <c r="K1100" s="604" t="inlineStr">
        <is>
          <t xml:space="preserve">V4-B｜EV +0.7468</t>
        </is>
      </c>
      <c r="L1100" s="604" t="inlineStr">
        <is>
          <t xml:space="preserve">林同</t>
        </is>
      </c>
      <c r="M1100" s="604" t="n">
        <v>0.9392951612627862</v>
      </c>
      <c r="N1100" s="604" t="inlineStr">
        <is>
          <t xml:space="preserve">V4纸面入选-B</t>
        </is>
      </c>
      <c r="O1100" s="604" t="inlineStr">
        <is>
          <t xml:space="preserve">0-2</t>
        </is>
      </c>
      <c r="P1100" s="604" t="str">
        <v>已结算</v>
      </c>
      <c r="Q1100" s="646" t="str">
        <v>黑</v>
      </c>
      <c r="R1100" s="604" t="n">
        <v>0.89</v>
      </c>
      <c r="S1100" s="604" t="n">
        <f>IF(OR(Q1100="",Q1100="待结算"),"",IF(Q1100="红",R1100,IF(Q1100="半红",R1100*0.5,IF(Q1100="走",0,IF(Q1100="半黑",-0.5,-1)))))</f>
        <v>-1</v>
      </c>
      <c r="T1100" s="604" t="inlineStr">
        <is>
          <t xml:space="preserve">https://m.titan007.com/analy/Analysis/3075384.htm</t>
        </is>
      </c>
      <c r="U1100" s="645" t="str">
        <f>IF(Q1100="","",IF(Q1100="待结算","待结算",IF(Q1100="红","黑",IF(Q1100="半红","半黑",IF(Q1100="走","走",IF(Q1100="半黑","半红","红"))))))</f>
        <v>红</v>
      </c>
      <c r="V1100" s="604" t="n">
        <f>IF(OR(Q1100="",Q1100="待结算"),"",IF(L1100=LEFT(F1100,FIND(" vs ",F1100)-1),I1100,G1100))</f>
        <v>0.81</v>
      </c>
      <c r="W1100" s="604" t="n">
        <f>IF(OR(U1100="",U1100="待结算"),"",IF(U1100="红",V1100,IF(U1100="半红",V1100*0.5,IF(U1100="走",0,IF(U1100="半黑",-0.5,-1)))))</f>
        <v>0.81</v>
      </c>
      <c r="X1100" s="604" t="inlineStr">
        <is>
          <t xml:space="preserve">3075384</t>
        </is>
      </c>
      <c r="Y1100" s="604" t="inlineStr">
        <is>
          <t xml:space="preserve">V4</t>
        </is>
      </c>
      <c r="Z1100" s="604" t="inlineStr">
        <is>
          <t xml:space="preserve">prior-2026-10-06-v1</t>
        </is>
      </c>
      <c r="AA1100" s="604" t="inlineStr">
        <is>
          <t xml:space="preserve">B</t>
        </is>
      </c>
      <c r="AB1100" s="604" t="n">
        <v>0.9048297856909805</v>
      </c>
      <c r="AC1100" s="604" t="n"/>
      <c r="AD1100" s="604" t="n"/>
      <c r="AE1100" s="604" t="n">
        <v>0.07338561294294449</v>
      </c>
      <c r="AF1100" s="604" t="n">
        <v>0.02178460136607509</v>
      </c>
      <c r="AG1100" s="604" t="n">
        <v>0.7468211014274253</v>
      </c>
      <c r="AH1100" s="604" t="n"/>
      <c r="AI1100" s="604" t="n"/>
      <c r="AJ1100" s="604" t="n">
        <v>0.7468211014274253</v>
      </c>
      <c r="AK1100" s="604" t="n"/>
      <c r="AL1100" s="604" t="n"/>
      <c r="AM1100" s="604" t="n"/>
      <c r="AN1100" s="604" t="inlineStr">
        <is>
          <t xml:space="preserve">EVALUATED</t>
        </is>
      </c>
      <c r="AO1100" s="604" t="inlineStr">
        <is>
          <t xml:space="preserve">RECEIVING_VALIDATED_EDGE、BUCKET_PRIOR_ONLY、INTENT_INTERPRETATION_ONLY、FFL_OPTIONAL、EXPERT_MARKET</t>
        </is>
      </c>
      <c r="AP1100" s="604" t="inlineStr">
        <is>
          <t xml:space="preserve">6357a66942b84127ce8a</t>
        </is>
      </c>
      <c r="AQ1100" s="604" t="n">
        <v>0.75</v>
      </c>
      <c r="AR1100" s="604" t="n">
        <v>0.89</v>
      </c>
      <c r="AS1100" s="604" t="n">
        <v>-0.75</v>
      </c>
      <c r="AT1100" s="604" t="n">
        <v>0.75</v>
      </c>
      <c r="AU1100" s="604" t="n">
        <v>0.89</v>
      </c>
      <c r="AV1100" s="604" t="n">
        <v>0.8100000000000001</v>
      </c>
      <c r="AW1100" s="604" t="n">
        <v>46301.03159395833</v>
      </c>
      <c r="AX1100" s="604" t="inlineStr">
        <is>
          <t xml:space="preserve">https://simondongxiao.github.io/odds/v4/</t>
        </is>
      </c>
      <c r="AY1100" s="604" t="inlineStr">
        <is>
          <t xml:space="preserve">V4 Shadow Only；real_money=false；P(EV&gt;0)不是比赛胜率</t>
        </is>
      </c>
    </row>
    <row r="1101" ht="22" customHeight="1">
      <c r="A1101" s="604" t="inlineStr">
        <is>
          <t xml:space="preserve">2026-10-06</t>
        </is>
      </c>
      <c r="B1101" s="604" t="inlineStr">
        <is>
          <t xml:space="preserve">2026-10-06 17:00</t>
        </is>
      </c>
      <c r="C1101" s="604" t="inlineStr">
        <is>
          <t xml:space="preserve">欧洲非五大系列</t>
        </is>
      </c>
      <c r="D1101" s="604" t="inlineStr">
        <is>
          <t xml:space="preserve">联赛</t>
        </is>
      </c>
      <c r="E1101" s="604" t="inlineStr">
        <is>
          <t xml:space="preserve">女欧U19</t>
        </is>
      </c>
      <c r="F1101" s="604" t="inlineStr">
        <is>
          <t xml:space="preserve">罗马尼亚女足U19 vs 哈萨克斯坦女足U19</t>
        </is>
      </c>
      <c r="G1101" s="604" t="n">
        <v>0.9</v>
      </c>
      <c r="H1101" s="604" t="n">
        <v>3.5</v>
      </c>
      <c r="I1101" s="604" t="n">
        <v>0.9</v>
      </c>
      <c r="J1101" s="604" t="inlineStr">
        <is>
          <t xml:space="preserve">0.9/3.5/0.9</t>
        </is>
      </c>
      <c r="K1101" s="604" t="inlineStr">
        <is>
          <t xml:space="preserve">V4-C｜EV +0.1965</t>
        </is>
      </c>
      <c r="L1101" s="604" t="inlineStr">
        <is>
          <t xml:space="preserve">哈萨克斯坦女足U19</t>
        </is>
      </c>
      <c r="M1101" s="604" t="n">
        <v>0.6297187995571061</v>
      </c>
      <c r="N1101" s="604" t="inlineStr">
        <is>
          <t xml:space="preserve">V4纸面入选-C</t>
        </is>
      </c>
      <c r="O1101" s="604" t="inlineStr">
        <is>
          <t xml:space="preserve">6-1</t>
        </is>
      </c>
      <c r="P1101" s="604" t="str">
        <v>已结算</v>
      </c>
      <c r="Q1101" s="645" t="str">
        <v>黑</v>
      </c>
      <c r="R1101" s="604" t="n">
        <v>0.9</v>
      </c>
      <c r="S1101" s="604" t="n">
        <f>IF(OR(Q1101="",Q1101="待结算"),"",IF(Q1101="红",R1101,IF(Q1101="半红",R1101*0.5,IF(Q1101="走",0,IF(Q1101="半黑",-0.5,-1)))))</f>
        <v>-1</v>
      </c>
      <c r="T1101" s="604" t="inlineStr">
        <is>
          <t xml:space="preserve">https://m.titan007.com/analy/Analysis/3061580.htm</t>
        </is>
      </c>
      <c r="U1101" s="646" t="str">
        <f>IF(Q1101="","",IF(Q1101="待结算","待结算",IF(Q1101="红","黑",IF(Q1101="半红","半黑",IF(Q1101="走","走",IF(Q1101="半黑","半红","红"))))))</f>
        <v>红</v>
      </c>
      <c r="V1101" s="604" t="n">
        <f>IF(OR(Q1101="",Q1101="待结算"),"",IF(L1101=LEFT(F1101,FIND(" vs ",F1101)-1),I1101,G1101))</f>
        <v>0.9</v>
      </c>
      <c r="W1101" s="604" t="n">
        <f>IF(OR(U1101="",U1101="待结算"),"",IF(U1101="红",V1101,IF(U1101="半红",V1101*0.5,IF(U1101="走",0,IF(U1101="半黑",-0.5,-1)))))</f>
        <v>0.9</v>
      </c>
      <c r="X1101" s="604" t="inlineStr">
        <is>
          <t xml:space="preserve">3061580</t>
        </is>
      </c>
      <c r="Y1101" s="604" t="inlineStr">
        <is>
          <t xml:space="preserve">V4</t>
        </is>
      </c>
      <c r="Z1101" s="604" t="inlineStr">
        <is>
          <t xml:space="preserve">prior-2026-10-06-v1</t>
        </is>
      </c>
      <c r="AA1101" s="604" t="inlineStr">
        <is>
          <t xml:space="preserve">C</t>
        </is>
      </c>
      <c r="AB1101" s="604" t="n">
        <v>0.6297187995571061</v>
      </c>
      <c r="AC1101" s="604" t="n"/>
      <c r="AD1101" s="604" t="n"/>
      <c r="AE1101" s="604" t="n"/>
      <c r="AF1101" s="604" t="n">
        <v>0.3702812004428939</v>
      </c>
      <c r="AG1101" s="604" t="n">
        <v>0.1964657191585015</v>
      </c>
      <c r="AH1101" s="604" t="n"/>
      <c r="AI1101" s="604" t="n"/>
      <c r="AJ1101" s="604" t="n">
        <v>0.1964657191585015</v>
      </c>
      <c r="AK1101" s="604" t="n"/>
      <c r="AL1101" s="604" t="n"/>
      <c r="AM1101" s="604" t="n"/>
      <c r="AN1101" s="604" t="inlineStr">
        <is>
          <t xml:space="preserve">EVALUATED</t>
        </is>
      </c>
      <c r="AO1101" s="604" t="inlineStr">
        <is>
          <t xml:space="preserve">RECEIVING_VALIDATED_EDGE、BUCKET_PRIOR_ONLY、INTENT_INTERPRETATION_ONLY、FFL_OPTIONAL、EXPERT_MARKET</t>
        </is>
      </c>
      <c r="AP1101" s="604" t="inlineStr">
        <is>
          <t xml:space="preserve">d09ae95cd2ab03203d53</t>
        </is>
      </c>
      <c r="AQ1101" s="604" t="n">
        <v>3.5</v>
      </c>
      <c r="AR1101" s="604" t="n">
        <v>0.9</v>
      </c>
      <c r="AS1101" s="604" t="n">
        <v>3.5</v>
      </c>
      <c r="AT1101" s="604" t="n">
        <v>-3.5</v>
      </c>
      <c r="AU1101" s="604" t="n">
        <v>0.9</v>
      </c>
      <c r="AV1101" s="604" t="n">
        <v>0.9</v>
      </c>
      <c r="AW1101" s="604" t="n">
        <v>46301.03159395833</v>
      </c>
      <c r="AX1101" s="604" t="inlineStr">
        <is>
          <t xml:space="preserve">https://simondongxiao.github.io/odds/v4/</t>
        </is>
      </c>
      <c r="AY1101" s="604" t="inlineStr">
        <is>
          <t xml:space="preserve">V4 Shadow Only；real_money=false；P(EV&gt;0)不是比赛胜率</t>
        </is>
      </c>
    </row>
    <row r="1102" ht="22" customHeight="1">
      <c r="A1102" s="604" t="inlineStr">
        <is>
          <t xml:space="preserve">2026-10-06</t>
        </is>
      </c>
      <c r="B1102" s="604" t="inlineStr">
        <is>
          <t xml:space="preserve">2026-10-06 17:00</t>
        </is>
      </c>
      <c r="C1102" s="604" t="inlineStr">
        <is>
          <t xml:space="preserve">日韩系列</t>
        </is>
      </c>
      <c r="D1102" s="604" t="inlineStr">
        <is>
          <t xml:space="preserve">联赛</t>
        </is>
      </c>
      <c r="E1102" s="604" t="inlineStr">
        <is>
          <t xml:space="preserve">中乙降A</t>
        </is>
      </c>
      <c r="F1102" s="604" t="inlineStr">
        <is>
          <t xml:space="preserve">湖北青年星 vs 兰州陇原竞技</t>
        </is>
      </c>
      <c r="G1102" s="604" t="n">
        <v>0.75</v>
      </c>
      <c r="H1102" s="604" t="n">
        <v>-0.25</v>
      </c>
      <c r="I1102" s="604" t="n">
        <v>1.05</v>
      </c>
      <c r="J1102" s="604" t="inlineStr">
        <is>
          <t xml:space="preserve">0.75/-0.25/1.05</t>
        </is>
      </c>
      <c r="K1102" s="604" t="inlineStr">
        <is>
          <t xml:space="preserve">V4-B｜EV +0.1064</t>
        </is>
      </c>
      <c r="L1102" s="604" t="inlineStr">
        <is>
          <t xml:space="preserve">湖北青年星</t>
        </is>
      </c>
      <c r="M1102" s="604" t="n">
        <v>0.6414933891664942</v>
      </c>
      <c r="N1102" s="604" t="inlineStr">
        <is>
          <t xml:space="preserve">V4纸面入选-B</t>
        </is>
      </c>
      <c r="O1102" s="604" t="inlineStr">
        <is>
          <t xml:space="preserve">2-0</t>
        </is>
      </c>
      <c r="P1102" s="604" t="str">
        <v>已结算</v>
      </c>
      <c r="Q1102" s="645" t="str">
        <v>红</v>
      </c>
      <c r="R1102" s="604" t="n">
        <v>0.75</v>
      </c>
      <c r="S1102" s="604" t="n">
        <f>IF(OR(Q1102="",Q1102="待结算"),"",IF(Q1102="红",R1102,IF(Q1102="半红",R1102*0.5,IF(Q1102="走",0,IF(Q1102="半黑",-0.5,-1)))))</f>
        <v>0.75</v>
      </c>
      <c r="T1102" s="604" t="inlineStr">
        <is>
          <t xml:space="preserve">https://m.titan007.com/analy/Analysis/3087674.htm</t>
        </is>
      </c>
      <c r="U1102" s="646" t="str">
        <f>IF(Q1102="","",IF(Q1102="待结算","待结算",IF(Q1102="红","黑",IF(Q1102="半红","半黑",IF(Q1102="走","走",IF(Q1102="半黑","半红","红"))))))</f>
        <v>黑</v>
      </c>
      <c r="V1102" s="604" t="n">
        <f>IF(OR(Q1102="",Q1102="待结算"),"",IF(L1102=LEFT(F1102,FIND(" vs ",F1102)-1),I1102,G1102))</f>
        <v>1.05</v>
      </c>
      <c r="W1102" s="604" t="n">
        <f>IF(OR(U1102="",U1102="待结算"),"",IF(U1102="红",V1102,IF(U1102="半红",V1102*0.5,IF(U1102="走",0,IF(U1102="半黑",-0.5,-1)))))</f>
        <v>-1</v>
      </c>
      <c r="X1102" s="604" t="inlineStr">
        <is>
          <t xml:space="preserve">3087674</t>
        </is>
      </c>
      <c r="Y1102" s="604" t="inlineStr">
        <is>
          <t xml:space="preserve">V4</t>
        </is>
      </c>
      <c r="Z1102" s="604" t="inlineStr">
        <is>
          <t xml:space="preserve">prior-2026-10-06-v1</t>
        </is>
      </c>
      <c r="AA1102" s="604" t="inlineStr">
        <is>
          <t xml:space="preserve">B</t>
        </is>
      </c>
      <c r="AB1102" s="604" t="n">
        <v>0.423799229906438</v>
      </c>
      <c r="AC1102" s="604" t="n">
        <v>0.2652391544148654</v>
      </c>
      <c r="AD1102" s="604" t="n"/>
      <c r="AE1102" s="604" t="n"/>
      <c r="AF1102" s="604" t="n">
        <v>0.3109616156786966</v>
      </c>
      <c r="AG1102" s="604" t="n">
        <v>0.1063524896567064</v>
      </c>
      <c r="AH1102" s="604" t="n"/>
      <c r="AI1102" s="604" t="n"/>
      <c r="AJ1102" s="604" t="n">
        <v>0.1063524896567064</v>
      </c>
      <c r="AK1102" s="604" t="n"/>
      <c r="AL1102" s="604" t="n"/>
      <c r="AM1102" s="604" t="n"/>
      <c r="AN1102" s="604" t="inlineStr">
        <is>
          <t xml:space="preserve">EVALUATED</t>
        </is>
      </c>
      <c r="AO1102" s="604" t="inlineStr">
        <is>
          <t xml:space="preserve">RECEIVING_VALIDATED_EDGE、BUCKET_PRIOR_ONLY、INTENT_INTERPRETATION_ONLY、FFL_OPTIONAL、EXPERT_MARKET</t>
        </is>
      </c>
      <c r="AP1102" s="604" t="inlineStr">
        <is>
          <t xml:space="preserve">3137f9e35c15ba41ff7d</t>
        </is>
      </c>
      <c r="AQ1102" s="604" t="n">
        <v>0.25</v>
      </c>
      <c r="AR1102" s="604" t="n">
        <v>0.75</v>
      </c>
      <c r="AS1102" s="604" t="n">
        <v>-0.25</v>
      </c>
      <c r="AT1102" s="604" t="n">
        <v>0.25</v>
      </c>
      <c r="AU1102" s="604" t="n">
        <v>0.75</v>
      </c>
      <c r="AV1102" s="604" t="n">
        <v>1.05</v>
      </c>
      <c r="AW1102" s="604" t="n">
        <v>46301.03159395833</v>
      </c>
      <c r="AX1102" s="604" t="inlineStr">
        <is>
          <t xml:space="preserve">https://simondongxiao.github.io/odds/v4/</t>
        </is>
      </c>
      <c r="AY1102" s="604" t="inlineStr">
        <is>
          <t xml:space="preserve">V4 Shadow Only；real_money=false；P(EV&gt;0)不是比赛胜率</t>
        </is>
      </c>
    </row>
    <row r="1103" ht="22" customHeight="1">
      <c r="A1103" s="604" t="inlineStr">
        <is>
          <t xml:space="preserve">2026-10-06</t>
        </is>
      </c>
      <c r="B1103" s="604" t="inlineStr">
        <is>
          <t xml:space="preserve">2026-10-06 17:00</t>
        </is>
      </c>
      <c r="C1103" s="604" t="inlineStr">
        <is>
          <t xml:space="preserve">其他系列</t>
        </is>
      </c>
      <c r="D1103" s="604" t="inlineStr">
        <is>
          <t xml:space="preserve">联赛</t>
        </is>
      </c>
      <c r="E1103" s="604" t="inlineStr">
        <is>
          <t xml:space="preserve">加尔联</t>
        </is>
      </c>
      <c r="F1103" s="604" t="inlineStr">
        <is>
          <t xml:space="preserve">乌塔拉帕利 MS vs 航空娱乐俱乐部</t>
        </is>
      </c>
      <c r="G1103" s="604" t="n">
        <v>0.85</v>
      </c>
      <c r="H1103" s="604" t="n">
        <v>0.75</v>
      </c>
      <c r="I1103" s="604" t="n">
        <v>0.95</v>
      </c>
      <c r="J1103" s="604" t="inlineStr">
        <is>
          <t xml:space="preserve">0.85/0.75/0.95</t>
        </is>
      </c>
      <c r="K1103" s="604" t="inlineStr">
        <is>
          <t xml:space="preserve">V4-C｜EV +0.1150</t>
        </is>
      </c>
      <c r="L1103" s="604" t="inlineStr">
        <is>
          <t xml:space="preserve">乌塔拉帕利 MS</t>
        </is>
      </c>
      <c r="M1103" s="604" t="n">
        <v>0.6118988778443231</v>
      </c>
      <c r="N1103" s="604" t="inlineStr">
        <is>
          <t xml:space="preserve">V4纸面入选-C</t>
        </is>
      </c>
      <c r="O1103" s="604" t="inlineStr">
        <is>
          <t xml:space="preserve">0-0</t>
        </is>
      </c>
      <c r="P1103" s="604" t="str">
        <v>已结算</v>
      </c>
      <c r="Q1103" s="646" t="str">
        <v>黑</v>
      </c>
      <c r="R1103" s="604" t="n">
        <v>0.85</v>
      </c>
      <c r="S1103" s="604" t="n">
        <f>IF(OR(Q1103="",Q1103="待结算"),"",IF(Q1103="红",R1103,IF(Q1103="半红",R1103*0.5,IF(Q1103="走",0,IF(Q1103="半黑",-0.5,-1)))))</f>
        <v>-1</v>
      </c>
      <c r="T1103" s="604" t="inlineStr">
        <is>
          <t xml:space="preserve">https://m.titan007.com/analy/Analysis/3099031.htm</t>
        </is>
      </c>
      <c r="U1103" s="645" t="str">
        <f>IF(Q1103="","",IF(Q1103="待结算","待结算",IF(Q1103="红","黑",IF(Q1103="半红","半黑",IF(Q1103="走","走",IF(Q1103="半黑","半红","红"))))))</f>
        <v>红</v>
      </c>
      <c r="V1103" s="604" t="n">
        <f>IF(OR(Q1103="",Q1103="待结算"),"",IF(L1103=LEFT(F1103,FIND(" vs ",F1103)-1),I1103,G1103))</f>
        <v>0.95</v>
      </c>
      <c r="W1103" s="604" t="n">
        <f>IF(OR(U1103="",U1103="待结算"),"",IF(U1103="红",V1103,IF(U1103="半红",V1103*0.5,IF(U1103="走",0,IF(U1103="半黑",-0.5,-1)))))</f>
        <v>0.95</v>
      </c>
      <c r="X1103" s="604" t="inlineStr">
        <is>
          <t xml:space="preserve">3099031</t>
        </is>
      </c>
      <c r="Y1103" s="604" t="inlineStr">
        <is>
          <t xml:space="preserve">V4</t>
        </is>
      </c>
      <c r="Z1103" s="604" t="inlineStr">
        <is>
          <t xml:space="preserve">prior-2026-10-06-v1</t>
        </is>
      </c>
      <c r="AA1103" s="604" t="inlineStr">
        <is>
          <t xml:space="preserve">C</t>
        </is>
      </c>
      <c r="AB1103" s="604" t="n">
        <v>0.4042678240997145</v>
      </c>
      <c r="AC1103" s="604" t="n">
        <v>0.2576229273418001</v>
      </c>
      <c r="AD1103" s="604" t="n"/>
      <c r="AE1103" s="604" t="n"/>
      <c r="AF1103" s="604" t="n">
        <v>0.3381092485584855</v>
      </c>
      <c r="AG1103" s="604" t="n">
        <v>0.1150081460465369</v>
      </c>
      <c r="AH1103" s="604" t="n"/>
      <c r="AI1103" s="604" t="n"/>
      <c r="AJ1103" s="604" t="n">
        <v>0.1150081460465369</v>
      </c>
      <c r="AK1103" s="604" t="n"/>
      <c r="AL1103" s="604" t="n"/>
      <c r="AM1103" s="604" t="n"/>
      <c r="AN1103" s="604" t="inlineStr">
        <is>
          <t xml:space="preserve">EVALUATED</t>
        </is>
      </c>
      <c r="AO1103" s="604" t="inlineStr">
        <is>
          <t xml:space="preserve">GIVING_VALIDATED_EDGE、BUCKET_PRIOR_ONLY、INTENT_INTERPRETATION_ONLY、FFL_OPTIONAL、EXPERT_MARKET</t>
        </is>
      </c>
      <c r="AP1103" s="604" t="inlineStr">
        <is>
          <t xml:space="preserve">d8b5a0f220d4a20c079f</t>
        </is>
      </c>
      <c r="AQ1103" s="604" t="n">
        <v>-0.75</v>
      </c>
      <c r="AR1103" s="604" t="n">
        <v>0.85</v>
      </c>
      <c r="AS1103" s="604" t="n">
        <v>0.75</v>
      </c>
      <c r="AT1103" s="604" t="n">
        <v>-0.75</v>
      </c>
      <c r="AU1103" s="604" t="n">
        <v>0.85</v>
      </c>
      <c r="AV1103" s="604" t="n">
        <v>0.95</v>
      </c>
      <c r="AW1103" s="604" t="n">
        <v>46301.03159395833</v>
      </c>
      <c r="AX1103" s="604" t="inlineStr">
        <is>
          <t xml:space="preserve">https://simondongxiao.github.io/odds/v4/</t>
        </is>
      </c>
      <c r="AY1103" s="604" t="inlineStr">
        <is>
          <t xml:space="preserve">V4 Shadow Only；real_money=false；P(EV&gt;0)不是比赛胜率</t>
        </is>
      </c>
    </row>
    <row r="1104" ht="22" customHeight="1">
      <c r="A1104" s="604" t="inlineStr">
        <is>
          <t xml:space="preserve">2026-10-06</t>
        </is>
      </c>
      <c r="B1104" s="604" t="inlineStr">
        <is>
          <t xml:space="preserve">2026-10-06 17:00</t>
        </is>
      </c>
      <c r="C1104" s="604" t="inlineStr">
        <is>
          <t xml:space="preserve">其他系列</t>
        </is>
      </c>
      <c r="D1104" s="604" t="inlineStr">
        <is>
          <t xml:space="preserve">联赛</t>
        </is>
      </c>
      <c r="E1104" s="604" t="inlineStr">
        <is>
          <t xml:space="preserve">加尔联</t>
        </is>
      </c>
      <c r="F1104" s="604" t="inlineStr">
        <is>
          <t xml:space="preserve">拉贾斯坦 vs 达尔豪斯</t>
        </is>
      </c>
      <c r="G1104" s="604" t="n">
        <v>0.8</v>
      </c>
      <c r="H1104" s="604" t="n">
        <v>-1</v>
      </c>
      <c r="I1104" s="604" t="n">
        <v>1</v>
      </c>
      <c r="J1104" s="604" t="inlineStr">
        <is>
          <t xml:space="preserve">0.8/-1/1</t>
        </is>
      </c>
      <c r="K1104" s="604" t="inlineStr">
        <is>
          <t xml:space="preserve">V4-C｜EV +0.6830</t>
        </is>
      </c>
      <c r="L1104" s="604" t="inlineStr">
        <is>
          <t xml:space="preserve">拉贾斯坦</t>
        </is>
      </c>
      <c r="M1104" s="604" t="n">
        <v>0.9695632355333984</v>
      </c>
      <c r="N1104" s="604" t="inlineStr">
        <is>
          <t xml:space="preserve">V4纸面入选-C</t>
        </is>
      </c>
      <c r="O1104" s="604" t="inlineStr">
        <is>
          <t xml:space="preserve">2-0</t>
        </is>
      </c>
      <c r="P1104" s="604" t="str">
        <v>已结算</v>
      </c>
      <c r="Q1104" s="645" t="str">
        <v>红</v>
      </c>
      <c r="R1104" s="604" t="n">
        <v>0.8</v>
      </c>
      <c r="S1104" s="604" t="n">
        <f>IF(OR(Q1104="",Q1104="待结算"),"",IF(Q1104="红",R1104,IF(Q1104="半红",R1104*0.5,IF(Q1104="走",0,IF(Q1104="半黑",-0.5,-1)))))</f>
        <v>0.8</v>
      </c>
      <c r="T1104" s="604" t="inlineStr">
        <is>
          <t xml:space="preserve">https://m.titan007.com/analy/Analysis/3099032.htm</t>
        </is>
      </c>
      <c r="U1104" s="646" t="str">
        <f>IF(Q1104="","",IF(Q1104="待结算","待结算",IF(Q1104="红","黑",IF(Q1104="半红","半黑",IF(Q1104="走","走",IF(Q1104="半黑","半红","红"))))))</f>
        <v>黑</v>
      </c>
      <c r="V1104" s="604" t="n">
        <f>IF(OR(Q1104="",Q1104="待结算"),"",IF(L1104=LEFT(F1104,FIND(" vs ",F1104)-1),I1104,G1104))</f>
        <v>1</v>
      </c>
      <c r="W1104" s="604" t="n">
        <f>IF(OR(U1104="",U1104="待结算"),"",IF(U1104="红",V1104,IF(U1104="半红",V1104*0.5,IF(U1104="走",0,IF(U1104="半黑",-0.5,-1)))))</f>
        <v>-1</v>
      </c>
      <c r="X1104" s="604" t="inlineStr">
        <is>
          <t xml:space="preserve">3099032</t>
        </is>
      </c>
      <c r="Y1104" s="604" t="inlineStr">
        <is>
          <t xml:space="preserve">V4</t>
        </is>
      </c>
      <c r="Z1104" s="604" t="inlineStr">
        <is>
          <t xml:space="preserve">prior-2026-10-06-v1</t>
        </is>
      </c>
      <c r="AA1104" s="604" t="inlineStr">
        <is>
          <t xml:space="preserve">C</t>
        </is>
      </c>
      <c r="AB1104" s="604" t="n">
        <v>0.8886575506955571</v>
      </c>
      <c r="AC1104" s="604" t="n"/>
      <c r="AD1104" s="604" t="n">
        <v>0.08344549573739948</v>
      </c>
      <c r="AE1104" s="604" t="n"/>
      <c r="AF1104" s="604" t="n">
        <v>0.02789695356704353</v>
      </c>
      <c r="AG1104" s="604" t="n">
        <v>0.6830290869894022</v>
      </c>
      <c r="AH1104" s="604" t="n"/>
      <c r="AI1104" s="604" t="n"/>
      <c r="AJ1104" s="604" t="n">
        <v>0.6830290869894022</v>
      </c>
      <c r="AK1104" s="604" t="n"/>
      <c r="AL1104" s="604" t="n"/>
      <c r="AM1104" s="604" t="n"/>
      <c r="AN1104" s="604" t="inlineStr">
        <is>
          <t xml:space="preserve">EVALUATED</t>
        </is>
      </c>
      <c r="AO1104" s="604" t="inlineStr">
        <is>
          <t xml:space="preserve">RECEIVING_VALIDATED_EDGE、BUCKET_PRIOR_ONLY、INTENT_INTERPRETATION_ONLY、FFL_OPTIONAL、EXPERT_MARKET</t>
        </is>
      </c>
      <c r="AP1104" s="604" t="inlineStr">
        <is>
          <t xml:space="preserve">2bb2df390c1ac9a15971</t>
        </is>
      </c>
      <c r="AQ1104" s="604" t="n">
        <v>1</v>
      </c>
      <c r="AR1104" s="604" t="n">
        <v>0.8</v>
      </c>
      <c r="AS1104" s="604" t="n">
        <v>-1</v>
      </c>
      <c r="AT1104" s="604" t="n">
        <v>1</v>
      </c>
      <c r="AU1104" s="604" t="n">
        <v>0.8</v>
      </c>
      <c r="AV1104" s="604" t="n">
        <v>1</v>
      </c>
      <c r="AW1104" s="604" t="n">
        <v>46301.03159395833</v>
      </c>
      <c r="AX1104" s="604" t="inlineStr">
        <is>
          <t xml:space="preserve">https://simondongxiao.github.io/odds/v4/</t>
        </is>
      </c>
      <c r="AY1104" s="604" t="inlineStr">
        <is>
          <t xml:space="preserve">V4 Shadow Only；real_money=false；P(EV&gt;0)不是比赛胜率</t>
        </is>
      </c>
    </row>
    <row r="1105" ht="22" customHeight="1">
      <c r="A1105" s="604" t="inlineStr">
        <is>
          <t xml:space="preserve">2026-10-06</t>
        </is>
      </c>
      <c r="B1105" s="604" t="inlineStr">
        <is>
          <t xml:space="preserve">2026-10-06 17:00</t>
        </is>
      </c>
      <c r="C1105" s="604" t="inlineStr">
        <is>
          <t xml:space="preserve">其他系列</t>
        </is>
      </c>
      <c r="D1105" s="604" t="inlineStr">
        <is>
          <t xml:space="preserve">联赛</t>
        </is>
      </c>
      <c r="E1105" s="604" t="inlineStr">
        <is>
          <t xml:space="preserve">加尔联</t>
        </is>
      </c>
      <c r="F1105" s="604" t="inlineStr">
        <is>
          <t xml:space="preserve">亚当斯联合SA队 vs 警察AC</t>
        </is>
      </c>
      <c r="G1105" s="604" t="n">
        <v>0.98</v>
      </c>
      <c r="H1105" s="604" t="n">
        <v>1.25</v>
      </c>
      <c r="I1105" s="604" t="n">
        <v>0.83</v>
      </c>
      <c r="J1105" s="604" t="inlineStr">
        <is>
          <t xml:space="preserve">0.98/1.25/0.83</t>
        </is>
      </c>
      <c r="K1105" s="604" t="inlineStr">
        <is>
          <t xml:space="preserve">V4-C｜EV +0.2090</t>
        </is>
      </c>
      <c r="L1105" s="604" t="inlineStr">
        <is>
          <t xml:space="preserve">亚当斯联合SA队</t>
        </is>
      </c>
      <c r="M1105" s="604" t="n">
        <v>0.6252500863649872</v>
      </c>
      <c r="N1105" s="604" t="inlineStr">
        <is>
          <t xml:space="preserve">V4纸面入选-C</t>
        </is>
      </c>
      <c r="O1105" s="604" t="inlineStr">
        <is>
          <t xml:space="preserve">1-1</t>
        </is>
      </c>
      <c r="P1105" s="604" t="str">
        <v>已结算</v>
      </c>
      <c r="Q1105" s="646" t="str">
        <v>黑</v>
      </c>
      <c r="R1105" s="604" t="n">
        <v>0.98</v>
      </c>
      <c r="S1105" s="604" t="n">
        <f>IF(OR(Q1105="",Q1105="待结算"),"",IF(Q1105="红",R1105,IF(Q1105="半红",R1105*0.5,IF(Q1105="走",0,IF(Q1105="半黑",-0.5,-1)))))</f>
        <v>-1</v>
      </c>
      <c r="T1105" s="604" t="inlineStr">
        <is>
          <t xml:space="preserve">https://m.titan007.com/analy/Analysis/3099033.htm</t>
        </is>
      </c>
      <c r="U1105" s="645" t="str">
        <f>IF(Q1105="","",IF(Q1105="待结算","待结算",IF(Q1105="红","黑",IF(Q1105="半红","半黑",IF(Q1105="走","走",IF(Q1105="半黑","半红","红"))))))</f>
        <v>红</v>
      </c>
      <c r="V1105" s="604" t="n">
        <f>IF(OR(Q1105="",Q1105="待结算"),"",IF(L1105=LEFT(F1105,FIND(" vs ",F1105)-1),I1105,G1105))</f>
        <v>0.83</v>
      </c>
      <c r="W1105" s="604" t="n">
        <f>IF(OR(U1105="",U1105="待结算"),"",IF(U1105="红",V1105,IF(U1105="半红",V1105*0.5,IF(U1105="走",0,IF(U1105="半黑",-0.5,-1)))))</f>
        <v>0.83</v>
      </c>
      <c r="X1105" s="604" t="inlineStr">
        <is>
          <t xml:space="preserve">3099033</t>
        </is>
      </c>
      <c r="Y1105" s="604" t="inlineStr">
        <is>
          <t xml:space="preserve">V4</t>
        </is>
      </c>
      <c r="Z1105" s="604" t="inlineStr">
        <is>
          <t xml:space="preserve">prior-2026-10-06-v1</t>
        </is>
      </c>
      <c r="AA1105" s="604" t="inlineStr">
        <is>
          <t xml:space="preserve">C</t>
        </is>
      </c>
      <c r="AB1105" s="604" t="n">
        <v>0.5491600550177687</v>
      </c>
      <c r="AC1105" s="604" t="n"/>
      <c r="AD1105" s="604" t="n"/>
      <c r="AE1105" s="604" t="n">
        <v>0.243390710394245</v>
      </c>
      <c r="AF1105" s="604" t="n">
        <v>0.2074492345879863</v>
      </c>
      <c r="AG1105" s="604" t="n">
        <v>0.2090322641323045</v>
      </c>
      <c r="AH1105" s="604" t="n"/>
      <c r="AI1105" s="604" t="n"/>
      <c r="AJ1105" s="604" t="n">
        <v>0.2090322641323045</v>
      </c>
      <c r="AK1105" s="604" t="n"/>
      <c r="AL1105" s="604" t="n"/>
      <c r="AM1105" s="604" t="n"/>
      <c r="AN1105" s="604" t="inlineStr">
        <is>
          <t xml:space="preserve">EVALUATED</t>
        </is>
      </c>
      <c r="AO1105" s="604" t="inlineStr">
        <is>
          <t xml:space="preserve">GIVING_VALIDATED_EDGE、BUCKET_PRIOR_ONLY、INTENT_INTERPRETATION_ONLY、FFL_OPTIONAL、EXPERT_MARKET</t>
        </is>
      </c>
      <c r="AP1105" s="604" t="inlineStr">
        <is>
          <t xml:space="preserve">ca524003b13b6813e1c7</t>
        </is>
      </c>
      <c r="AQ1105" s="604" t="n">
        <v>-1.25</v>
      </c>
      <c r="AR1105" s="604" t="n">
        <v>0.98</v>
      </c>
      <c r="AS1105" s="604" t="n">
        <v>1.25</v>
      </c>
      <c r="AT1105" s="604" t="n">
        <v>-1.25</v>
      </c>
      <c r="AU1105" s="604" t="n">
        <v>0.98</v>
      </c>
      <c r="AV1105" s="604" t="n">
        <v>0.83</v>
      </c>
      <c r="AW1105" s="604" t="n">
        <v>46301.03159395833</v>
      </c>
      <c r="AX1105" s="604" t="inlineStr">
        <is>
          <t xml:space="preserve">https://simondongxiao.github.io/odds/v4/</t>
        </is>
      </c>
      <c r="AY1105" s="604" t="inlineStr">
        <is>
          <t xml:space="preserve">V4 Shadow Only；real_money=false；P(EV&gt;0)不是比赛胜率</t>
        </is>
      </c>
    </row>
    <row r="1106" ht="22" customHeight="1">
      <c r="A1106" s="604" t="inlineStr">
        <is>
          <t xml:space="preserve">2026-10-06</t>
        </is>
      </c>
      <c r="B1106" s="604" t="inlineStr">
        <is>
          <t xml:space="preserve">2026-10-06 17:00</t>
        </is>
      </c>
      <c r="C1106" s="604" t="inlineStr">
        <is>
          <t xml:space="preserve">其他系列</t>
        </is>
      </c>
      <c r="D1106" s="604" t="inlineStr">
        <is>
          <t xml:space="preserve">联赛</t>
        </is>
      </c>
      <c r="E1106" s="604" t="inlineStr">
        <is>
          <t xml:space="preserve">加尔联</t>
        </is>
      </c>
      <c r="F1106" s="604" t="inlineStr">
        <is>
          <t xml:space="preserve">维多利亚SC vs 英海军</t>
        </is>
      </c>
      <c r="G1106" s="604" t="n">
        <v>0.9</v>
      </c>
      <c r="H1106" s="604" t="n">
        <v>-1.75</v>
      </c>
      <c r="I1106" s="604" t="n">
        <v>0.9</v>
      </c>
      <c r="J1106" s="604" t="inlineStr">
        <is>
          <t xml:space="preserve">0.9/-1.75/0.9</t>
        </is>
      </c>
      <c r="K1106" s="604" t="inlineStr">
        <is>
          <t xml:space="preserve">V4-C｜EV +0.8985</t>
        </is>
      </c>
      <c r="L1106" s="604" t="inlineStr">
        <is>
          <t xml:space="preserve">维多利亚SC</t>
        </is>
      </c>
      <c r="M1106" s="604" t="n">
        <v>0.9994528909510019</v>
      </c>
      <c r="N1106" s="604" t="inlineStr">
        <is>
          <t xml:space="preserve">V4纸面入选-C</t>
        </is>
      </c>
      <c r="O1106" s="604" t="inlineStr">
        <is>
          <t xml:space="preserve">0-1</t>
        </is>
      </c>
      <c r="P1106" s="604" t="str">
        <v>已结算</v>
      </c>
      <c r="Q1106" s="645" t="str">
        <v>红</v>
      </c>
      <c r="R1106" s="604" t="n">
        <v>0.9</v>
      </c>
      <c r="S1106" s="604" t="n">
        <f>IF(OR(Q1106="",Q1106="待结算"),"",IF(Q1106="红",R1106,IF(Q1106="半红",R1106*0.5,IF(Q1106="走",0,IF(Q1106="半黑",-0.5,-1)))))</f>
        <v>0.9</v>
      </c>
      <c r="T1106" s="604" t="inlineStr">
        <is>
          <t xml:space="preserve">https://m.titan007.com/analy/Analysis/3099092.htm</t>
        </is>
      </c>
      <c r="U1106" s="646" t="str">
        <f>IF(Q1106="","",IF(Q1106="待结算","待结算",IF(Q1106="红","黑",IF(Q1106="半红","半黑",IF(Q1106="走","走",IF(Q1106="半黑","半红","红"))))))</f>
        <v>黑</v>
      </c>
      <c r="V1106" s="604" t="n">
        <f>IF(OR(Q1106="",Q1106="待结算"),"",IF(L1106=LEFT(F1106,FIND(" vs ",F1106)-1),I1106,G1106))</f>
        <v>0.9</v>
      </c>
      <c r="W1106" s="604" t="n">
        <f>IF(OR(U1106="",U1106="待结算"),"",IF(U1106="红",V1106,IF(U1106="半红",V1106*0.5,IF(U1106="走",0,IF(U1106="半黑",-0.5,-1)))))</f>
        <v>-1</v>
      </c>
      <c r="X1106" s="604" t="inlineStr">
        <is>
          <t xml:space="preserve">3099092</t>
        </is>
      </c>
      <c r="Y1106" s="604" t="inlineStr">
        <is>
          <t xml:space="preserve">V4</t>
        </is>
      </c>
      <c r="Z1106" s="604" t="inlineStr">
        <is>
          <t xml:space="preserve">prior-2026-10-06-v1</t>
        </is>
      </c>
      <c r="AA1106" s="604" t="inlineStr">
        <is>
          <t xml:space="preserve">C</t>
        </is>
      </c>
      <c r="AB1106" s="604" t="n">
        <v>0.9989593682602167</v>
      </c>
      <c r="AC1106" s="604" t="n"/>
      <c r="AD1106" s="604" t="n"/>
      <c r="AE1106" s="604" t="n">
        <v>0.0009875856986427424</v>
      </c>
      <c r="AF1106" s="604" t="n">
        <v>5.304604114051047e-05</v>
      </c>
      <c r="AG1106" s="604" t="n">
        <v>0.8985165925437332</v>
      </c>
      <c r="AH1106" s="604" t="n"/>
      <c r="AI1106" s="604" t="n"/>
      <c r="AJ1106" s="604" t="n">
        <v>0.8985165925437332</v>
      </c>
      <c r="AK1106" s="604" t="n"/>
      <c r="AL1106" s="604" t="n"/>
      <c r="AM1106" s="604" t="n"/>
      <c r="AN1106" s="604" t="inlineStr">
        <is>
          <t xml:space="preserve">EVALUATED</t>
        </is>
      </c>
      <c r="AO1106" s="604" t="inlineStr">
        <is>
          <t xml:space="preserve">RECEIVING_VALIDATED_EDGE、BUCKET_PRIOR_ONLY、INTENT_INTERPRETATION_ONLY、FFL_OPTIONAL、EXPERT_MARKET</t>
        </is>
      </c>
      <c r="AP1106" s="604" t="inlineStr">
        <is>
          <t xml:space="preserve">691b97f5391004f53916</t>
        </is>
      </c>
      <c r="AQ1106" s="604" t="n">
        <v>1.75</v>
      </c>
      <c r="AR1106" s="604" t="n">
        <v>0.9</v>
      </c>
      <c r="AS1106" s="604" t="n">
        <v>-1.75</v>
      </c>
      <c r="AT1106" s="604" t="n">
        <v>1.75</v>
      </c>
      <c r="AU1106" s="604" t="n">
        <v>0.9</v>
      </c>
      <c r="AV1106" s="604" t="n">
        <v>0.9</v>
      </c>
      <c r="AW1106" s="604" t="n">
        <v>46301.03159395833</v>
      </c>
      <c r="AX1106" s="604" t="inlineStr">
        <is>
          <t xml:space="preserve">https://simondongxiao.github.io/odds/v4/</t>
        </is>
      </c>
      <c r="AY1106" s="604" t="inlineStr">
        <is>
          <t xml:space="preserve">V4 Shadow Only；real_money=false；P(EV&gt;0)不是比赛胜率</t>
        </is>
      </c>
    </row>
    <row r="1107" ht="22" customHeight="1">
      <c r="A1107" s="604" t="inlineStr">
        <is>
          <t xml:space="preserve">2026-10-06</t>
        </is>
      </c>
      <c r="B1107" s="604" t="inlineStr">
        <is>
          <t xml:space="preserve">2026-10-06 17:00</t>
        </is>
      </c>
      <c r="C1107" s="604" t="inlineStr">
        <is>
          <t xml:space="preserve">其他系列</t>
        </is>
      </c>
      <c r="D1107" s="604" t="inlineStr">
        <is>
          <t xml:space="preserve">杯赛</t>
        </is>
      </c>
      <c r="E1107" s="604" t="inlineStr">
        <is>
          <t xml:space="preserve">孟加拉杯</t>
        </is>
      </c>
      <c r="F1107" s="604" t="inlineStr">
        <is>
          <t xml:space="preserve">达卡流浪者 vs 巴斯顺达拉国王</t>
        </is>
      </c>
      <c r="G1107" s="604" t="n">
        <v>0.85</v>
      </c>
      <c r="H1107" s="604" t="n">
        <v>-2.75</v>
      </c>
      <c r="I1107" s="604" t="n">
        <v>0.95</v>
      </c>
      <c r="J1107" s="604" t="inlineStr">
        <is>
          <t xml:space="preserve">0.85/-2.75/0.95</t>
        </is>
      </c>
      <c r="K1107" s="604" t="inlineStr">
        <is>
          <t xml:space="preserve">V4-B｜EV +0.8500</t>
        </is>
      </c>
      <c r="L1107" s="604" t="inlineStr">
        <is>
          <t xml:space="preserve">达卡流浪者</t>
        </is>
      </c>
      <c r="M1107" s="604" t="n">
        <v>0.9999980974673346</v>
      </c>
      <c r="N1107" s="604" t="inlineStr">
        <is>
          <t xml:space="preserve">V4纸面入选-B</t>
        </is>
      </c>
      <c r="O1107" s="604" t="inlineStr">
        <is>
          <t xml:space="preserve">0-5</t>
        </is>
      </c>
      <c r="P1107" s="604" t="str">
        <v>已结算</v>
      </c>
      <c r="Q1107" s="646" t="str">
        <v>黑</v>
      </c>
      <c r="R1107" s="604" t="n">
        <v>0.85</v>
      </c>
      <c r="S1107" s="604" t="n">
        <f>IF(OR(Q1107="",Q1107="待结算"),"",IF(Q1107="红",R1107,IF(Q1107="半红",R1107*0.5,IF(Q1107="走",0,IF(Q1107="半黑",-0.5,-1)))))</f>
        <v>-1</v>
      </c>
      <c r="T1107" s="604" t="inlineStr">
        <is>
          <t xml:space="preserve">https://m.titan007.com/analy/Analysis/3099028.htm</t>
        </is>
      </c>
      <c r="U1107" s="645" t="str">
        <f>IF(Q1107="","",IF(Q1107="待结算","待结算",IF(Q1107="红","黑",IF(Q1107="半红","半黑",IF(Q1107="走","走",IF(Q1107="半黑","半红","红"))))))</f>
        <v>红</v>
      </c>
      <c r="V1107" s="604" t="n">
        <f>IF(OR(Q1107="",Q1107="待结算"),"",IF(L1107=LEFT(F1107,FIND(" vs ",F1107)-1),I1107,G1107))</f>
        <v>0.95</v>
      </c>
      <c r="W1107" s="604" t="n">
        <f>IF(OR(U1107="",U1107="待结算"),"",IF(U1107="红",V1107,IF(U1107="半红",V1107*0.5,IF(U1107="走",0,IF(U1107="半黑",-0.5,-1)))))</f>
        <v>0.95</v>
      </c>
      <c r="X1107" s="604" t="inlineStr">
        <is>
          <t xml:space="preserve">3099028</t>
        </is>
      </c>
      <c r="Y1107" s="604" t="inlineStr">
        <is>
          <t xml:space="preserve">V4</t>
        </is>
      </c>
      <c r="Z1107" s="604" t="inlineStr">
        <is>
          <t xml:space="preserve">prior-2026-10-06-v1</t>
        </is>
      </c>
      <c r="AA1107" s="604" t="inlineStr">
        <is>
          <t xml:space="preserve">B</t>
        </is>
      </c>
      <c r="AB1107" s="604" t="n">
        <v>0.9999962683695214</v>
      </c>
      <c r="AC1107" s="604" t="n"/>
      <c r="AD1107" s="604" t="n"/>
      <c r="AE1107" s="604" t="n">
        <v>3.658202586070595e-06</v>
      </c>
      <c r="AF1107" s="604" t="n">
        <v>7.34278925921898e-08</v>
      </c>
      <c r="AG1107" s="604" t="n">
        <v>0.8499949255849076</v>
      </c>
      <c r="AH1107" s="604" t="n"/>
      <c r="AI1107" s="604" t="n"/>
      <c r="AJ1107" s="604" t="n">
        <v>0.8499949255849076</v>
      </c>
      <c r="AK1107" s="604" t="n"/>
      <c r="AL1107" s="604" t="n"/>
      <c r="AM1107" s="604" t="n"/>
      <c r="AN1107" s="604" t="inlineStr">
        <is>
          <t xml:space="preserve">EVALUATED</t>
        </is>
      </c>
      <c r="AO1107" s="604" t="inlineStr">
        <is>
          <t xml:space="preserve">RECEIVING_VALIDATED_EDGE、BUCKET_PRIOR_ONLY、INTENT_INTERPRETATION_ONLY、FFL_OPTIONAL、EXPERT_MARKET</t>
        </is>
      </c>
      <c r="AP1107" s="604" t="inlineStr">
        <is>
          <t xml:space="preserve">928b5285b650f6ecbfe5</t>
        </is>
      </c>
      <c r="AQ1107" s="604" t="n">
        <v>2.75</v>
      </c>
      <c r="AR1107" s="604" t="n">
        <v>0.85</v>
      </c>
      <c r="AS1107" s="604" t="n">
        <v>-2.75</v>
      </c>
      <c r="AT1107" s="604" t="n">
        <v>2.75</v>
      </c>
      <c r="AU1107" s="604" t="n">
        <v>0.85</v>
      </c>
      <c r="AV1107" s="604" t="n">
        <v>0.95</v>
      </c>
      <c r="AW1107" s="604" t="n">
        <v>46301.03159395833</v>
      </c>
      <c r="AX1107" s="604" t="inlineStr">
        <is>
          <t xml:space="preserve">https://simondongxiao.github.io/odds/v4/</t>
        </is>
      </c>
      <c r="AY1107" s="604" t="inlineStr">
        <is>
          <t xml:space="preserve">V4 Shadow Only；real_money=false；P(EV&gt;0)不是比赛胜率</t>
        </is>
      </c>
    </row>
    <row r="1108" ht="22" customHeight="1">
      <c r="A1108" s="604" t="inlineStr">
        <is>
          <t xml:space="preserve">2026-10-06</t>
        </is>
      </c>
      <c r="B1108" s="604" t="inlineStr">
        <is>
          <t xml:space="preserve">2026-10-06 17:00</t>
        </is>
      </c>
      <c r="C1108" s="604" t="inlineStr">
        <is>
          <t xml:space="preserve">其他系列</t>
        </is>
      </c>
      <c r="D1108" s="604" t="inlineStr">
        <is>
          <t xml:space="preserve">联赛</t>
        </is>
      </c>
      <c r="E1108" s="604" t="inlineStr">
        <is>
          <t xml:space="preserve">国际友谊</t>
        </is>
      </c>
      <c r="F1108" s="604" t="inlineStr">
        <is>
          <t xml:space="preserve">沙特阿拉伯U20 vs 亚美尼亚U20</t>
        </is>
      </c>
      <c r="G1108" s="604" t="n">
        <v>1</v>
      </c>
      <c r="H1108" s="604" t="n">
        <v>1.25</v>
      </c>
      <c r="I1108" s="604" t="n">
        <v>0.8</v>
      </c>
      <c r="J1108" s="604" t="inlineStr">
        <is>
          <t xml:space="preserve">1/1.25/0.8</t>
        </is>
      </c>
      <c r="K1108" s="604" t="inlineStr">
        <is>
          <t xml:space="preserve">V4-C｜EV +0.1930</t>
        </is>
      </c>
      <c r="L1108" s="604" t="inlineStr">
        <is>
          <t xml:space="preserve">沙特阿拉伯U20</t>
        </is>
      </c>
      <c r="M1108" s="604" t="n">
        <v>0.6099791778638078</v>
      </c>
      <c r="N1108" s="604" t="inlineStr">
        <is>
          <t xml:space="preserve">V4纸面入选-C</t>
        </is>
      </c>
      <c r="O1108" s="604" t="inlineStr">
        <is>
          <t xml:space="preserve">0-0</t>
        </is>
      </c>
      <c r="P1108" s="604" t="str">
        <v>已结算</v>
      </c>
      <c r="Q1108" s="646" t="str">
        <v>黑</v>
      </c>
      <c r="R1108" s="604" t="n">
        <v>1</v>
      </c>
      <c r="S1108" s="604" t="n">
        <f>IF(OR(Q1108="",Q1108="待结算"),"",IF(Q1108="红",R1108,IF(Q1108="半红",R1108*0.5,IF(Q1108="走",0,IF(Q1108="半黑",-0.5,-1)))))</f>
        <v>-1</v>
      </c>
      <c r="T1108" s="604" t="inlineStr">
        <is>
          <t xml:space="preserve">https://m.titan007.com/analy/Analysis/3097372.htm</t>
        </is>
      </c>
      <c r="U1108" s="645" t="str">
        <f>IF(Q1108="","",IF(Q1108="待结算","待结算",IF(Q1108="红","黑",IF(Q1108="半红","半黑",IF(Q1108="走","走",IF(Q1108="半黑","半红","红"))))))</f>
        <v>红</v>
      </c>
      <c r="V1108" s="604" t="n">
        <f>IF(OR(Q1108="",Q1108="待结算"),"",IF(L1108=LEFT(F1108,FIND(" vs ",F1108)-1),I1108,G1108))</f>
        <v>0.8</v>
      </c>
      <c r="W1108" s="604" t="n">
        <f>IF(OR(U1108="",U1108="待结算"),"",IF(U1108="红",V1108,IF(U1108="半红",V1108*0.5,IF(U1108="走",0,IF(U1108="半黑",-0.5,-1)))))</f>
        <v>0.8</v>
      </c>
      <c r="X1108" s="604" t="inlineStr">
        <is>
          <t xml:space="preserve">3097372</t>
        </is>
      </c>
      <c r="Y1108" s="604" t="inlineStr">
        <is>
          <t xml:space="preserve">V4</t>
        </is>
      </c>
      <c r="Z1108" s="604" t="inlineStr">
        <is>
          <t xml:space="preserve">prior-2026-10-06-v1</t>
        </is>
      </c>
      <c r="AA1108" s="604" t="inlineStr">
        <is>
          <t xml:space="preserve">C</t>
        </is>
      </c>
      <c r="AB1108" s="604" t="n">
        <v>0.5351231481040224</v>
      </c>
      <c r="AC1108" s="604" t="n"/>
      <c r="AD1108" s="604" t="n"/>
      <c r="AE1108" s="604" t="n">
        <v>0.245437983709335</v>
      </c>
      <c r="AF1108" s="604" t="n">
        <v>0.2194388681866427</v>
      </c>
      <c r="AG1108" s="604" t="n">
        <v>0.1929652880627122</v>
      </c>
      <c r="AH1108" s="604" t="n"/>
      <c r="AI1108" s="604" t="n"/>
      <c r="AJ1108" s="604" t="n">
        <v>0.1929652880627122</v>
      </c>
      <c r="AK1108" s="604" t="n"/>
      <c r="AL1108" s="604" t="n"/>
      <c r="AM1108" s="604" t="n"/>
      <c r="AN1108" s="604" t="inlineStr">
        <is>
          <t xml:space="preserve">EVALUATED</t>
        </is>
      </c>
      <c r="AO1108" s="604" t="inlineStr">
        <is>
          <t xml:space="preserve">GIVING_VALIDATED_EDGE、BUCKET_PRIOR_ONLY、INTENT_INTERPRETATION_ONLY、FFL_OPTIONAL、EXPERT_MARKET</t>
        </is>
      </c>
      <c r="AP1108" s="604" t="inlineStr">
        <is>
          <t xml:space="preserve">649430b5b080e982e686</t>
        </is>
      </c>
      <c r="AQ1108" s="604" t="n">
        <v>-1.25</v>
      </c>
      <c r="AR1108" s="604" t="n">
        <v>1</v>
      </c>
      <c r="AS1108" s="604" t="n">
        <v>1.25</v>
      </c>
      <c r="AT1108" s="604" t="n">
        <v>-1.25</v>
      </c>
      <c r="AU1108" s="604" t="n">
        <v>1</v>
      </c>
      <c r="AV1108" s="604" t="n">
        <v>0.8</v>
      </c>
      <c r="AW1108" s="604" t="n">
        <v>46301.03159395833</v>
      </c>
      <c r="AX1108" s="604" t="inlineStr">
        <is>
          <t xml:space="preserve">https://simondongxiao.github.io/odds/v4/</t>
        </is>
      </c>
      <c r="AY1108" s="604" t="inlineStr">
        <is>
          <t xml:space="preserve">V4 Shadow Only；real_money=false；P(EV&gt;0)不是比赛胜率</t>
        </is>
      </c>
    </row>
    <row r="1109" ht="22" customHeight="1">
      <c r="A1109" s="604" t="inlineStr">
        <is>
          <t xml:space="preserve">2026-10-06</t>
        </is>
      </c>
      <c r="B1109" s="604" t="inlineStr">
        <is>
          <t xml:space="preserve">2026-10-06 18:00</t>
        </is>
      </c>
      <c r="C1109" s="604" t="inlineStr">
        <is>
          <t xml:space="preserve">欧洲非五大系列</t>
        </is>
      </c>
      <c r="D1109" s="604" t="inlineStr">
        <is>
          <t xml:space="preserve">联赛</t>
        </is>
      </c>
      <c r="E1109" s="604" t="inlineStr">
        <is>
          <t xml:space="preserve">葡U23</t>
        </is>
      </c>
      <c r="F1109" s="604" t="inlineStr">
        <is>
          <t xml:space="preserve">莱里亚U23 vs 辛达卡拉U23</t>
        </is>
      </c>
      <c r="G1109" s="604" t="n">
        <v>0.76</v>
      </c>
      <c r="H1109" s="604" t="n">
        <v>0</v>
      </c>
      <c r="I1109" s="604" t="n">
        <v>1</v>
      </c>
      <c r="J1109" s="604" t="inlineStr">
        <is>
          <t xml:space="preserve">0.76/0/1</t>
        </is>
      </c>
      <c r="K1109" s="604" t="inlineStr">
        <is>
          <t xml:space="preserve">V4-C｜EV +0.0455</t>
        </is>
      </c>
      <c r="L1109" s="604" t="str"/>
      <c r="M1109" s="604" t="n">
        <v>0.4020018562935261</v>
      </c>
      <c r="N1109" s="604" t="inlineStr">
        <is>
          <t xml:space="preserve">V4纸面入选-C</t>
        </is>
      </c>
      <c r="O1109" s="604" t="inlineStr">
        <is>
          <t xml:space="preserve">1-1</t>
        </is>
      </c>
      <c r="P1109" s="604" t="str">
        <v>赛果已核/冻结投注未核</v>
      </c>
      <c r="Q1109" s="647"/>
      <c r="R1109" s="604" t="n">
        <v>1</v>
      </c>
      <c r="S1109" s="604" t="str">
        <f>IF(OR(Q1109="",Q1109="待结算"),"",IF(Q1109="红",R1109,IF(Q1109="半红",R1109*0.5,IF(Q1109="走",0,IF(Q1109="半黑",-0.5,-1)))))</f>
      </c>
      <c r="T1109" s="604" t="inlineStr">
        <is>
          <t xml:space="preserve">https://m.titan007.com/analy/Analysis/3056242.htm</t>
        </is>
      </c>
      <c r="U1109" s="647" t="str">
        <f>IF(Q1109="","",IF(Q1109="待结算","待结算",IF(Q1109="红","黑",IF(Q1109="半红","半黑",IF(Q1109="走","走",IF(Q1109="半黑","半红","红"))))))</f>
      </c>
      <c r="V1109" s="604" t="str">
        <f>IF(OR(Q1109="",Q1109="待结算"),"",IF(L1109=LEFT(F1109,FIND(" vs ",F1109)-1),I1109,G1109))</f>
      </c>
      <c r="W1109" s="604" t="str">
        <f>IF(OR(U1109="",U1109="待结算"),"",IF(U1109="红",V1109,IF(U1109="半红",V1109*0.5,IF(U1109="走",0,IF(U1109="半黑",-0.5,-1)))))</f>
      </c>
      <c r="X1109" s="604" t="inlineStr">
        <is>
          <t xml:space="preserve">3056242</t>
        </is>
      </c>
      <c r="Y1109" s="604" t="inlineStr">
        <is>
          <t xml:space="preserve">V4</t>
        </is>
      </c>
      <c r="Z1109" s="604" t="inlineStr">
        <is>
          <t xml:space="preserve">prior-2026-10-06-v1</t>
        </is>
      </c>
      <c r="AA1109" s="604" t="inlineStr">
        <is>
          <t xml:space="preserve">C</t>
        </is>
      </c>
      <c r="AB1109" s="604" t="n">
        <v>0.3488644807286433</v>
      </c>
      <c r="AC1109" s="604" t="n"/>
      <c r="AD1109" s="604" t="n"/>
      <c r="AE1109" s="604" t="n">
        <v>0.2643638318231245</v>
      </c>
      <c r="AF1109" s="604" t="n">
        <v>0.3867716874482323</v>
      </c>
      <c r="AG1109" s="604" t="n">
        <v>0.04554025782480053</v>
      </c>
      <c r="AH1109" s="604" t="n"/>
      <c r="AI1109" s="604" t="n"/>
      <c r="AJ1109" s="604" t="n">
        <v>0.04554025782480053</v>
      </c>
      <c r="AK1109" s="604" t="n"/>
      <c r="AL1109" s="604" t="n"/>
      <c r="AM1109" s="604" t="n"/>
      <c r="AN1109" s="604" t="inlineStr">
        <is>
          <t xml:space="preserve">EVALUATED</t>
        </is>
      </c>
      <c r="AO1109" s="604" t="inlineStr">
        <is>
          <t xml:space="preserve">EDGE_BELOW_UNCERTAINTY_THRESHOLD、BUCKET_PRIOR_ONLY、INTENT_INTERPRETATION_ONLY、FFL_OPTIONAL、EXPERT_MARKET</t>
        </is>
      </c>
      <c r="AP1109" s="604" t="inlineStr">
        <is>
          <t xml:space="preserve">39c630038f1dddf1a2c4</t>
        </is>
      </c>
      <c r="AQ1109" s="604" t="n">
        <v>0</v>
      </c>
      <c r="AR1109" s="604" t="n"/>
      <c r="AS1109" s="604" t="n">
        <v>0</v>
      </c>
      <c r="AT1109" s="604" t="n">
        <v>0</v>
      </c>
      <c r="AU1109" s="604" t="n">
        <v>0.76</v>
      </c>
      <c r="AV1109" s="604" t="n">
        <v>1</v>
      </c>
      <c r="AW1109" s="604" t="n">
        <v>46301.03159395833</v>
      </c>
      <c r="AX1109" s="604" t="inlineStr">
        <is>
          <t xml:space="preserve">https://simondongxiao.github.io/odds/v4/</t>
        </is>
      </c>
      <c r="AY1109" s="604" t="inlineStr">
        <is>
          <t xml:space="preserve">V4 Shadow Only；real_money=false；P(EV&gt;0)不是比赛胜率</t>
        </is>
      </c>
    </row>
    <row r="1110" ht="22" customHeight="1">
      <c r="A1110" s="604" t="inlineStr">
        <is>
          <t xml:space="preserve">2026-10-06</t>
        </is>
      </c>
      <c r="B1110" s="604" t="inlineStr">
        <is>
          <t xml:space="preserve">2026-10-06 18:30</t>
        </is>
      </c>
      <c r="C1110" s="604" t="inlineStr">
        <is>
          <t xml:space="preserve">南美系列</t>
        </is>
      </c>
      <c r="D1110" s="604" t="inlineStr">
        <is>
          <t xml:space="preserve">联赛</t>
        </is>
      </c>
      <c r="E1110" s="604" t="inlineStr">
        <is>
          <t xml:space="preserve">巴拉后备</t>
        </is>
      </c>
      <c r="F1110" s="604" t="inlineStr">
        <is>
          <t xml:space="preserve">瓜拉尼后备队 vs 圣罗伦索体育会后备队</t>
        </is>
      </c>
      <c r="G1110" s="604" t="n">
        <v>0.95</v>
      </c>
      <c r="H1110" s="604" t="n">
        <v>3.5</v>
      </c>
      <c r="I1110" s="604" t="n">
        <v>0.85</v>
      </c>
      <c r="J1110" s="604" t="inlineStr">
        <is>
          <t xml:space="preserve">0.95/3.5/0.85</t>
        </is>
      </c>
      <c r="K1110" s="604" t="inlineStr">
        <is>
          <t xml:space="preserve">V4-C｜EV +0.2559</t>
        </is>
      </c>
      <c r="L1110" s="604" t="inlineStr">
        <is>
          <t xml:space="preserve">圣罗伦索体育会后备队</t>
        </is>
      </c>
      <c r="M1110" s="604" t="n">
        <v>0.6788881634179498</v>
      </c>
      <c r="N1110" s="604" t="inlineStr">
        <is>
          <t xml:space="preserve">V4纸面入选-C</t>
        </is>
      </c>
      <c r="O1110" s="604" t="inlineStr">
        <is>
          <t xml:space="preserve">3-1</t>
        </is>
      </c>
      <c r="P1110" s="604" t="str">
        <v>已结算</v>
      </c>
      <c r="Q1110" s="645" t="str">
        <v>红</v>
      </c>
      <c r="R1110" s="604" t="n">
        <v>0.85</v>
      </c>
      <c r="S1110" s="604" t="n">
        <f>IF(OR(Q1110="",Q1110="待结算"),"",IF(Q1110="红",R1110,IF(Q1110="半红",R1110*0.5,IF(Q1110="走",0,IF(Q1110="半黑",-0.5,-1)))))</f>
        <v>0.85</v>
      </c>
      <c r="T1110" s="604" t="inlineStr">
        <is>
          <t xml:space="preserve">https://m.titan007.com/analy/Analysis/3099121.htm</t>
        </is>
      </c>
      <c r="U1110" s="646" t="str">
        <f>IF(Q1110="","",IF(Q1110="待结算","待结算",IF(Q1110="红","黑",IF(Q1110="半红","半黑",IF(Q1110="走","走",IF(Q1110="半黑","半红","红"))))))</f>
        <v>黑</v>
      </c>
      <c r="V1110" s="604" t="n">
        <f>IF(OR(Q1110="",Q1110="待结算"),"",IF(L1110=LEFT(F1110,FIND(" vs ",F1110)-1),I1110,G1110))</f>
        <v>0.95</v>
      </c>
      <c r="W1110" s="604" t="n">
        <f>IF(OR(U1110="",U1110="待结算"),"",IF(U1110="红",V1110,IF(U1110="半红",V1110*0.5,IF(U1110="走",0,IF(U1110="半黑",-0.5,-1)))))</f>
        <v>-1</v>
      </c>
      <c r="X1110" s="604" t="inlineStr">
        <is>
          <t xml:space="preserve">3099121</t>
        </is>
      </c>
      <c r="Y1110" s="604" t="inlineStr">
        <is>
          <t xml:space="preserve">V4</t>
        </is>
      </c>
      <c r="Z1110" s="604" t="inlineStr">
        <is>
          <t xml:space="preserve">prior-2026-10-06-v1</t>
        </is>
      </c>
      <c r="AA1110" s="604" t="inlineStr">
        <is>
          <t xml:space="preserve">C</t>
        </is>
      </c>
      <c r="AB1110" s="604" t="n">
        <v>0.6788881634179498</v>
      </c>
      <c r="AC1110" s="604" t="n"/>
      <c r="AD1110" s="604" t="n"/>
      <c r="AE1110" s="604" t="n"/>
      <c r="AF1110" s="604" t="n">
        <v>0.3211118365820502</v>
      </c>
      <c r="AG1110" s="604" t="n">
        <v>0.2559431023232071</v>
      </c>
      <c r="AH1110" s="604" t="n"/>
      <c r="AI1110" s="604" t="n"/>
      <c r="AJ1110" s="604" t="n">
        <v>0.2559431023232071</v>
      </c>
      <c r="AK1110" s="604" t="n"/>
      <c r="AL1110" s="604" t="n"/>
      <c r="AM1110" s="604" t="n"/>
      <c r="AN1110" s="604" t="inlineStr">
        <is>
          <t xml:space="preserve">EVALUATED</t>
        </is>
      </c>
      <c r="AO1110" s="604" t="inlineStr">
        <is>
          <t xml:space="preserve">RECEIVING_VALIDATED_EDGE、BUCKET_PRIOR_ONLY、INTENT_INTERPRETATION_ONLY、FFL_OPTIONAL、EXPERT_MARKET</t>
        </is>
      </c>
      <c r="AP1110" s="604" t="inlineStr">
        <is>
          <t xml:space="preserve">508aa309b4e091b1660a</t>
        </is>
      </c>
      <c r="AQ1110" s="604" t="n">
        <v>3.5</v>
      </c>
      <c r="AR1110" s="604" t="n">
        <v>0.85</v>
      </c>
      <c r="AS1110" s="604" t="n">
        <v>3.5</v>
      </c>
      <c r="AT1110" s="604" t="n">
        <v>-3.5</v>
      </c>
      <c r="AU1110" s="604" t="n">
        <v>0.95</v>
      </c>
      <c r="AV1110" s="604" t="n">
        <v>0.85</v>
      </c>
      <c r="AW1110" s="604" t="n">
        <v>46301.03159395833</v>
      </c>
      <c r="AX1110" s="604" t="inlineStr">
        <is>
          <t xml:space="preserve">https://simondongxiao.github.io/odds/v4/</t>
        </is>
      </c>
      <c r="AY1110" s="604" t="inlineStr">
        <is>
          <t xml:space="preserve">V4 Shadow Only；real_money=false；P(EV&gt;0)不是比赛胜率</t>
        </is>
      </c>
    </row>
    <row r="1111" ht="22" customHeight="1">
      <c r="A1111" s="604" t="inlineStr">
        <is>
          <t xml:space="preserve">2026-10-06</t>
        </is>
      </c>
      <c r="B1111" s="604" t="inlineStr">
        <is>
          <t xml:space="preserve">2026-10-06 19:00</t>
        </is>
      </c>
      <c r="C1111" s="604" t="inlineStr">
        <is>
          <t xml:space="preserve">日韩系列</t>
        </is>
      </c>
      <c r="D1111" s="604" t="inlineStr">
        <is>
          <t xml:space="preserve">联赛</t>
        </is>
      </c>
      <c r="E1111" s="604" t="inlineStr">
        <is>
          <t xml:space="preserve">中甲</t>
        </is>
      </c>
      <c r="F1111" s="604" t="inlineStr">
        <is>
          <t xml:space="preserve">无锡吴钩 vs 苏州东吴</t>
        </is>
      </c>
      <c r="G1111" s="604" t="n">
        <v>0.98</v>
      </c>
      <c r="H1111" s="604" t="n">
        <v>0</v>
      </c>
      <c r="I1111" s="604" t="n">
        <v>0.72</v>
      </c>
      <c r="J1111" s="604" t="inlineStr">
        <is>
          <t xml:space="preserve">0.98/0/0.72</t>
        </is>
      </c>
      <c r="K1111" s="604" t="inlineStr">
        <is>
          <t xml:space="preserve">V4-C｜EV +0.0170</t>
        </is>
      </c>
      <c r="L1111" s="604" t="str"/>
      <c r="M1111" s="604" t="n">
        <v>0.5136290766147279</v>
      </c>
      <c r="N1111" s="604" t="inlineStr">
        <is>
          <t xml:space="preserve">V4纸面入选-C</t>
        </is>
      </c>
      <c r="O1111" s="604" t="inlineStr">
        <is>
          <t xml:space="preserve">2-2</t>
        </is>
      </c>
      <c r="P1111" s="604" t="str">
        <v>赛果已核/冻结投注未核</v>
      </c>
      <c r="Q1111" s="647"/>
      <c r="R1111" s="604" t="n">
        <v>0.72</v>
      </c>
      <c r="S1111" s="604" t="str">
        <f>IF(OR(Q1111="",Q1111="待结算"),"",IF(Q1111="红",R1111,IF(Q1111="半红",R1111*0.5,IF(Q1111="走",0,IF(Q1111="半黑",-0.5,-1)))))</f>
      </c>
      <c r="T1111" s="604" t="inlineStr">
        <is>
          <t xml:space="preserve">https://m.titan007.com/analy/Analysis/2951661.htm</t>
        </is>
      </c>
      <c r="U1111" s="647" t="str">
        <f>IF(Q1111="","",IF(Q1111="待结算","待结算",IF(Q1111="红","黑",IF(Q1111="半红","半黑",IF(Q1111="走","走",IF(Q1111="半黑","半红","红"))))))</f>
      </c>
      <c r="V1111" s="604" t="str">
        <f>IF(OR(Q1111="",Q1111="待结算"),"",IF(L1111=LEFT(F1111,FIND(" vs ",F1111)-1),I1111,G1111))</f>
      </c>
      <c r="W1111" s="604" t="str">
        <f>IF(OR(U1111="",U1111="待结算"),"",IF(U1111="红",V1111,IF(U1111="半红",V1111*0.5,IF(U1111="走",0,IF(U1111="半黑",-0.5,-1)))))</f>
      </c>
      <c r="X1111" s="604" t="inlineStr">
        <is>
          <t xml:space="preserve">2951661</t>
        </is>
      </c>
      <c r="Y1111" s="604" t="inlineStr">
        <is>
          <t xml:space="preserve">V4</t>
        </is>
      </c>
      <c r="Z1111" s="604" t="inlineStr">
        <is>
          <t xml:space="preserve">prior-2026-10-06-v1</t>
        </is>
      </c>
      <c r="AA1111" s="604" t="inlineStr">
        <is>
          <t xml:space="preserve">C</t>
        </is>
      </c>
      <c r="AB1111" s="604" t="n">
        <v>0.5136290766147279</v>
      </c>
      <c r="AC1111" s="604" t="n"/>
      <c r="AD1111" s="604" t="n"/>
      <c r="AE1111" s="604" t="n"/>
      <c r="AF1111" s="604" t="n">
        <v>0.4863709233852722</v>
      </c>
      <c r="AG1111" s="604" t="n">
        <v>0.01698557169716108</v>
      </c>
      <c r="AH1111" s="604" t="n"/>
      <c r="AI1111" s="604" t="n"/>
      <c r="AJ1111" s="604" t="n">
        <v>0.01698557169716108</v>
      </c>
      <c r="AK1111" s="604" t="n"/>
      <c r="AL1111" s="604" t="n"/>
      <c r="AM1111" s="604" t="n"/>
      <c r="AN1111" s="604" t="inlineStr">
        <is>
          <t xml:space="preserve">EVALUATED</t>
        </is>
      </c>
      <c r="AO1111" s="604" t="inlineStr">
        <is>
          <t xml:space="preserve">EDGE_BELOW_UNCERTAINTY_THRESHOLD、BUCKET_PRIOR_ONLY、INTENT_INTERPRETATION_ONLY、FFL_OPTIONAL、EXPERT_MARKET</t>
        </is>
      </c>
      <c r="AP1111" s="604" t="inlineStr">
        <is>
          <t xml:space="preserve">020d27c716f1abc05e97</t>
        </is>
      </c>
      <c r="AQ1111" s="604" t="n">
        <v>0</v>
      </c>
      <c r="AR1111" s="604" t="n"/>
      <c r="AS1111" s="604" t="n">
        <v>0</v>
      </c>
      <c r="AT1111" s="604" t="n">
        <v>0</v>
      </c>
      <c r="AU1111" s="604" t="n">
        <v>0.98</v>
      </c>
      <c r="AV1111" s="604" t="n">
        <v>0.72</v>
      </c>
      <c r="AW1111" s="604" t="n">
        <v>46301.03159395833</v>
      </c>
      <c r="AX1111" s="604" t="inlineStr">
        <is>
          <t xml:space="preserve">https://simondongxiao.github.io/odds/v4/</t>
        </is>
      </c>
      <c r="AY1111" s="604" t="inlineStr">
        <is>
          <t xml:space="preserve">V4 Shadow Only；real_money=false；P(EV&gt;0)不是比赛胜率</t>
        </is>
      </c>
    </row>
    <row r="1112" ht="22" customHeight="1">
      <c r="A1112" s="604" t="inlineStr">
        <is>
          <t xml:space="preserve">2026-10-06</t>
        </is>
      </c>
      <c r="B1112" s="604" t="inlineStr">
        <is>
          <t xml:space="preserve">2026-10-06 19:00</t>
        </is>
      </c>
      <c r="C1112" s="604" t="inlineStr">
        <is>
          <t xml:space="preserve">日韩系列</t>
        </is>
      </c>
      <c r="D1112" s="604" t="inlineStr">
        <is>
          <t xml:space="preserve">联赛</t>
        </is>
      </c>
      <c r="E1112" s="604" t="inlineStr">
        <is>
          <t xml:space="preserve">中甲</t>
        </is>
      </c>
      <c r="F1112" s="604" t="inlineStr">
        <is>
          <t xml:space="preserve">长春亚泰 vs 延边龙鼎</t>
        </is>
      </c>
      <c r="G1112" s="604" t="n">
        <v>0.8</v>
      </c>
      <c r="H1112" s="604" t="n">
        <v>0</v>
      </c>
      <c r="I1112" s="604" t="n">
        <v>0.9</v>
      </c>
      <c r="J1112" s="604" t="inlineStr">
        <is>
          <t xml:space="preserve">0.8/0/0.9</t>
        </is>
      </c>
      <c r="K1112" s="604" t="inlineStr">
        <is>
          <t xml:space="preserve">V4-C｜EV +0.0475</t>
        </is>
      </c>
      <c r="L1112" s="604" t="str"/>
      <c r="M1112" s="604" t="n">
        <v>0.5857235939070305</v>
      </c>
      <c r="N1112" s="604" t="inlineStr">
        <is>
          <t xml:space="preserve">V4纸面入选-C</t>
        </is>
      </c>
      <c r="O1112" s="604" t="inlineStr">
        <is>
          <t xml:space="preserve">1-1</t>
        </is>
      </c>
      <c r="P1112" s="604" t="str">
        <v>赛果已核/冻结投注未核</v>
      </c>
      <c r="Q1112" s="647"/>
      <c r="R1112" s="604" t="n">
        <v>0.9</v>
      </c>
      <c r="S1112" s="604" t="str">
        <f>IF(OR(Q1112="",Q1112="待结算"),"",IF(Q1112="红",R1112,IF(Q1112="半红",R1112*0.5,IF(Q1112="走",0,IF(Q1112="半黑",-0.5,-1)))))</f>
      </c>
      <c r="T1112" s="604" t="inlineStr">
        <is>
          <t xml:space="preserve">https://m.titan007.com/analy/Analysis/2951662.htm</t>
        </is>
      </c>
      <c r="U1112" s="647" t="str">
        <f>IF(Q1112="","",IF(Q1112="待结算","待结算",IF(Q1112="红","黑",IF(Q1112="半红","半黑",IF(Q1112="走","走",IF(Q1112="半黑","半红","红"))))))</f>
      </c>
      <c r="V1112" s="604" t="str">
        <f>IF(OR(Q1112="",Q1112="待结算"),"",IF(L1112=LEFT(F1112,FIND(" vs ",F1112)-1),I1112,G1112))</f>
      </c>
      <c r="W1112" s="604" t="str">
        <f>IF(OR(U1112="",U1112="待结算"),"",IF(U1112="红",V1112,IF(U1112="半红",V1112*0.5,IF(U1112="走",0,IF(U1112="半黑",-0.5,-1)))))</f>
      </c>
      <c r="X1112" s="604" t="inlineStr">
        <is>
          <t xml:space="preserve">2951662</t>
        </is>
      </c>
      <c r="Y1112" s="604" t="inlineStr">
        <is>
          <t xml:space="preserve">V4</t>
        </is>
      </c>
      <c r="Z1112" s="604" t="inlineStr">
        <is>
          <t xml:space="preserve">prior-2026-10-06-v1</t>
        </is>
      </c>
      <c r="AA1112" s="604" t="inlineStr">
        <is>
          <t xml:space="preserve">C</t>
        </is>
      </c>
      <c r="AB1112" s="604" t="n">
        <v>0.512251384877301</v>
      </c>
      <c r="AC1112" s="604" t="n"/>
      <c r="AD1112" s="604" t="n"/>
      <c r="AE1112" s="604" t="n">
        <v>0.2508767268179792</v>
      </c>
      <c r="AF1112" s="604" t="n">
        <v>0.2368718883047197</v>
      </c>
      <c r="AG1112" s="604" t="n">
        <v>0.04749085618813154</v>
      </c>
      <c r="AH1112" s="604" t="n"/>
      <c r="AI1112" s="604" t="n"/>
      <c r="AJ1112" s="604" t="n">
        <v>0.04749085618813154</v>
      </c>
      <c r="AK1112" s="604" t="n"/>
      <c r="AL1112" s="604" t="n"/>
      <c r="AM1112" s="604" t="n"/>
      <c r="AN1112" s="604" t="inlineStr">
        <is>
          <t xml:space="preserve">EVALUATED</t>
        </is>
      </c>
      <c r="AO1112" s="604" t="inlineStr">
        <is>
          <t xml:space="preserve">EDGE_BELOW_UNCERTAINTY_THRESHOLD、BUCKET_PRIOR_ONLY、INTENT_INTERPRETATION_ONLY、FFL_OPTIONAL、EXPERT_MARKET</t>
        </is>
      </c>
      <c r="AP1112" s="604" t="inlineStr">
        <is>
          <t xml:space="preserve">e63573e916aa9cedda2c</t>
        </is>
      </c>
      <c r="AQ1112" s="604" t="n">
        <v>0</v>
      </c>
      <c r="AR1112" s="604" t="n"/>
      <c r="AS1112" s="604" t="n">
        <v>0</v>
      </c>
      <c r="AT1112" s="604" t="n">
        <v>0</v>
      </c>
      <c r="AU1112" s="604" t="n">
        <v>0.8</v>
      </c>
      <c r="AV1112" s="604" t="n">
        <v>0.9</v>
      </c>
      <c r="AW1112" s="604" t="n">
        <v>46301.03159395833</v>
      </c>
      <c r="AX1112" s="604" t="inlineStr">
        <is>
          <t xml:space="preserve">https://simondongxiao.github.io/odds/v4/</t>
        </is>
      </c>
      <c r="AY1112" s="604" t="inlineStr">
        <is>
          <t xml:space="preserve">V4 Shadow Only；real_money=false；P(EV&gt;0)不是比赛胜率</t>
        </is>
      </c>
    </row>
    <row r="1113" ht="22" customHeight="1">
      <c r="A1113" s="604" t="inlineStr">
        <is>
          <t xml:space="preserve">2026-10-06</t>
        </is>
      </c>
      <c r="B1113" s="604" t="inlineStr">
        <is>
          <t xml:space="preserve">2026-10-06 19:00</t>
        </is>
      </c>
      <c r="C1113" s="604" t="inlineStr">
        <is>
          <t xml:space="preserve">其他系列</t>
        </is>
      </c>
      <c r="D1113" s="604" t="inlineStr">
        <is>
          <t xml:space="preserve">联赛</t>
        </is>
      </c>
      <c r="E1113" s="604" t="inlineStr">
        <is>
          <t xml:space="preserve">国际友谊</t>
        </is>
      </c>
      <c r="F1113" s="604" t="inlineStr">
        <is>
          <t xml:space="preserve">韩国 vs 乌兹别克斯坦</t>
        </is>
      </c>
      <c r="G1113" s="604" t="n">
        <v>0.9399999999999999</v>
      </c>
      <c r="H1113" s="604" t="n">
        <v>0.75</v>
      </c>
      <c r="I1113" s="604" t="n">
        <v>0.88</v>
      </c>
      <c r="J1113" s="604" t="inlineStr">
        <is>
          <t xml:space="preserve">0.94/0.75/0.88</t>
        </is>
      </c>
      <c r="K1113" s="604" t="inlineStr">
        <is>
          <t xml:space="preserve">V4-C｜EV +0.1163</t>
        </is>
      </c>
      <c r="L1113" s="604" t="inlineStr">
        <is>
          <t xml:space="preserve">韩国</t>
        </is>
      </c>
      <c r="M1113" s="604" t="n">
        <v>0.5842518319659261</v>
      </c>
      <c r="N1113" s="604" t="inlineStr">
        <is>
          <t xml:space="preserve">V4纸面入选-C</t>
        </is>
      </c>
      <c r="O1113" s="604" t="inlineStr">
        <is>
          <t xml:space="preserve">2-0</t>
        </is>
      </c>
      <c r="P1113" s="604" t="str">
        <v>已结算</v>
      </c>
      <c r="Q1113" s="645" t="str">
        <v>红</v>
      </c>
      <c r="R1113" s="604" t="n">
        <v>0.9399999999999999</v>
      </c>
      <c r="S1113" s="604" t="n">
        <f>IF(OR(Q1113="",Q1113="待结算"),"",IF(Q1113="红",R1113,IF(Q1113="半红",R1113*0.5,IF(Q1113="走",0,IF(Q1113="半黑",-0.5,-1)))))</f>
        <v>0.94</v>
      </c>
      <c r="T1113" s="604" t="inlineStr">
        <is>
          <t xml:space="preserve">https://m.titan007.com/analy/Analysis/3097375.htm</t>
        </is>
      </c>
      <c r="U1113" s="646" t="str">
        <f>IF(Q1113="","",IF(Q1113="待结算","待结算",IF(Q1113="红","黑",IF(Q1113="半红","半黑",IF(Q1113="走","走",IF(Q1113="半黑","半红","红"))))))</f>
        <v>黑</v>
      </c>
      <c r="V1113" s="604" t="n">
        <f>IF(OR(Q1113="",Q1113="待结算"),"",IF(L1113=LEFT(F1113,FIND(" vs ",F1113)-1),I1113,G1113))</f>
        <v>0.88</v>
      </c>
      <c r="W1113" s="604" t="n">
        <f>IF(OR(U1113="",U1113="待结算"),"",IF(U1113="红",V1113,IF(U1113="半红",V1113*0.5,IF(U1113="走",0,IF(U1113="半黑",-0.5,-1)))))</f>
        <v>-1</v>
      </c>
      <c r="X1113" s="604" t="inlineStr">
        <is>
          <t xml:space="preserve">3097375</t>
        </is>
      </c>
      <c r="Y1113" s="604" t="inlineStr">
        <is>
          <t xml:space="preserve">V4</t>
        </is>
      </c>
      <c r="Z1113" s="604" t="inlineStr">
        <is>
          <t xml:space="preserve">prior-2026-10-06-v1</t>
        </is>
      </c>
      <c r="AA1113" s="604" t="inlineStr">
        <is>
          <t xml:space="preserve">C</t>
        </is>
      </c>
      <c r="AB1113" s="604" t="n">
        <v>0.3808912345620079</v>
      </c>
      <c r="AC1113" s="604" t="n">
        <v>0.2567276152700603</v>
      </c>
      <c r="AD1113" s="604" t="n"/>
      <c r="AE1113" s="604" t="n"/>
      <c r="AF1113" s="604" t="n">
        <v>0.3623811501679319</v>
      </c>
      <c r="AG1113" s="604" t="n">
        <v>0.1163185894972838</v>
      </c>
      <c r="AH1113" s="604" t="n"/>
      <c r="AI1113" s="604" t="n"/>
      <c r="AJ1113" s="604" t="n">
        <v>0.1163185894972838</v>
      </c>
      <c r="AK1113" s="604" t="n"/>
      <c r="AL1113" s="604" t="n"/>
      <c r="AM1113" s="604" t="n"/>
      <c r="AN1113" s="604" t="inlineStr">
        <is>
          <t xml:space="preserve">EVALUATED</t>
        </is>
      </c>
      <c r="AO1113" s="604" t="inlineStr">
        <is>
          <t xml:space="preserve">GIVING_VALIDATED_EDGE、BUCKET_PRIOR_ONLY、INTENT_INTERPRETATION_ONLY、FFL_OPTIONAL、EXPERT_MARKET</t>
        </is>
      </c>
      <c r="AP1113" s="604" t="inlineStr">
        <is>
          <t xml:space="preserve">94da920a26f72f8cce32</t>
        </is>
      </c>
      <c r="AQ1113" s="604" t="n">
        <v>-0.75</v>
      </c>
      <c r="AR1113" s="604" t="n">
        <v>0.9399999999999999</v>
      </c>
      <c r="AS1113" s="604" t="n">
        <v>0.75</v>
      </c>
      <c r="AT1113" s="604" t="n">
        <v>-0.75</v>
      </c>
      <c r="AU1113" s="604" t="n">
        <v>0.9399999999999999</v>
      </c>
      <c r="AV1113" s="604" t="n">
        <v>0.88</v>
      </c>
      <c r="AW1113" s="604" t="n">
        <v>46301.03159395833</v>
      </c>
      <c r="AX1113" s="604" t="inlineStr">
        <is>
          <t xml:space="preserve">https://simondongxiao.github.io/odds/v4/</t>
        </is>
      </c>
      <c r="AY1113" s="604" t="inlineStr">
        <is>
          <t xml:space="preserve">V4 Shadow Only；real_money=false；P(EV&gt;0)不是比赛胜率</t>
        </is>
      </c>
    </row>
    <row r="1114" ht="22" customHeight="1">
      <c r="A1114" s="604" t="inlineStr">
        <is>
          <t xml:space="preserve">2026-10-06</t>
        </is>
      </c>
      <c r="B1114" s="604" t="inlineStr">
        <is>
          <t xml:space="preserve">2026-10-06 19:00</t>
        </is>
      </c>
      <c r="C1114" s="604" t="inlineStr">
        <is>
          <t xml:space="preserve">其他系列</t>
        </is>
      </c>
      <c r="D1114" s="604" t="inlineStr">
        <is>
          <t xml:space="preserve">杯赛</t>
        </is>
      </c>
      <c r="E1114" s="604" t="inlineStr">
        <is>
          <t xml:space="preserve">越南杯</t>
        </is>
      </c>
      <c r="F1114" s="604" t="inlineStr">
        <is>
          <t xml:space="preserve">PVF人民公安 vs 顺化</t>
        </is>
      </c>
      <c r="G1114" s="604" t="n">
        <v>0.85</v>
      </c>
      <c r="H1114" s="604" t="n">
        <v>2.5</v>
      </c>
      <c r="I1114" s="604" t="n">
        <v>0.95</v>
      </c>
      <c r="J1114" s="604" t="inlineStr">
        <is>
          <t xml:space="preserve">0.85/2.5/0.95</t>
        </is>
      </c>
      <c r="K1114" s="604" t="inlineStr">
        <is>
          <t xml:space="preserve">V4-B｜EV +0.0874</t>
        </is>
      </c>
      <c r="L1114" s="604" t="inlineStr">
        <is>
          <t xml:space="preserve">PVF人民公安</t>
        </is>
      </c>
      <c r="M1114" s="604" t="n">
        <v>0.5877997159403979</v>
      </c>
      <c r="N1114" s="604" t="inlineStr">
        <is>
          <t xml:space="preserve">V4纸面入选-B</t>
        </is>
      </c>
      <c r="O1114" s="604" t="inlineStr">
        <is>
          <t xml:space="preserve">4-1</t>
        </is>
      </c>
      <c r="P1114" s="604" t="str">
        <v>已结算</v>
      </c>
      <c r="Q1114" s="645" t="str">
        <v>红</v>
      </c>
      <c r="R1114" s="604" t="n">
        <v>0.85</v>
      </c>
      <c r="S1114" s="604" t="n">
        <f>IF(OR(Q1114="",Q1114="待结算"),"",IF(Q1114="红",R1114,IF(Q1114="半红",R1114*0.5,IF(Q1114="走",0,IF(Q1114="半黑",-0.5,-1)))))</f>
        <v>0.85</v>
      </c>
      <c r="T1114" s="604" t="inlineStr">
        <is>
          <t xml:space="preserve">https://m.titan007.com/analy/Analysis/3075385.htm</t>
        </is>
      </c>
      <c r="U1114" s="646" t="str">
        <f>IF(Q1114="","",IF(Q1114="待结算","待结算",IF(Q1114="红","黑",IF(Q1114="半红","半黑",IF(Q1114="走","走",IF(Q1114="半黑","半红","红"))))))</f>
        <v>黑</v>
      </c>
      <c r="V1114" s="604" t="n">
        <f>IF(OR(Q1114="",Q1114="待结算"),"",IF(L1114=LEFT(F1114,FIND(" vs ",F1114)-1),I1114,G1114))</f>
        <v>0.95</v>
      </c>
      <c r="W1114" s="604" t="n">
        <f>IF(OR(U1114="",U1114="待结算"),"",IF(U1114="红",V1114,IF(U1114="半红",V1114*0.5,IF(U1114="走",0,IF(U1114="半黑",-0.5,-1)))))</f>
        <v>-1</v>
      </c>
      <c r="X1114" s="604" t="inlineStr">
        <is>
          <t xml:space="preserve">3075385</t>
        </is>
      </c>
      <c r="Y1114" s="604" t="inlineStr">
        <is>
          <t xml:space="preserve">V4</t>
        </is>
      </c>
      <c r="Z1114" s="604" t="inlineStr">
        <is>
          <t xml:space="preserve">prior-2026-10-06-v1</t>
        </is>
      </c>
      <c r="AA1114" s="604" t="inlineStr">
        <is>
          <t xml:space="preserve">B</t>
        </is>
      </c>
      <c r="AB1114" s="604" t="n">
        <v>0.5877997159403979</v>
      </c>
      <c r="AC1114" s="604" t="n"/>
      <c r="AD1114" s="604" t="n"/>
      <c r="AE1114" s="604" t="n"/>
      <c r="AF1114" s="604" t="n">
        <v>0.4122002840596021</v>
      </c>
      <c r="AG1114" s="604" t="n">
        <v>0.08742947448973615</v>
      </c>
      <c r="AH1114" s="604" t="n"/>
      <c r="AI1114" s="604" t="n"/>
      <c r="AJ1114" s="604" t="n">
        <v>0.08742947448973615</v>
      </c>
      <c r="AK1114" s="604" t="n"/>
      <c r="AL1114" s="604" t="n"/>
      <c r="AM1114" s="604" t="n"/>
      <c r="AN1114" s="604" t="inlineStr">
        <is>
          <t xml:space="preserve">EVALUATED</t>
        </is>
      </c>
      <c r="AO1114" s="604" t="inlineStr">
        <is>
          <t xml:space="preserve">GIVING_VALIDATED_EDGE、BUCKET_PRIOR_ONLY、INTENT_INTERPRETATION_ONLY、FFL_OPTIONAL、EXPERT_MARKET</t>
        </is>
      </c>
      <c r="AP1114" s="604" t="inlineStr">
        <is>
          <t xml:space="preserve">578c65e2b408d2c7392e</t>
        </is>
      </c>
      <c r="AQ1114" s="604" t="n">
        <v>-2.5</v>
      </c>
      <c r="AR1114" s="604" t="n">
        <v>0.85</v>
      </c>
      <c r="AS1114" s="604" t="n">
        <v>2.5</v>
      </c>
      <c r="AT1114" s="604" t="n">
        <v>-2.5</v>
      </c>
      <c r="AU1114" s="604" t="n">
        <v>0.85</v>
      </c>
      <c r="AV1114" s="604" t="n">
        <v>0.95</v>
      </c>
      <c r="AW1114" s="604" t="n">
        <v>46301.03159395833</v>
      </c>
      <c r="AX1114" s="604" t="inlineStr">
        <is>
          <t xml:space="preserve">https://simondongxiao.github.io/odds/v4/</t>
        </is>
      </c>
      <c r="AY1114" s="604" t="inlineStr">
        <is>
          <t xml:space="preserve">V4 Shadow Only；real_money=false；P(EV&gt;0)不是比赛胜率</t>
        </is>
      </c>
    </row>
    <row r="1115" ht="22" customHeight="1">
      <c r="A1115" s="604" t="inlineStr">
        <is>
          <t xml:space="preserve">2026-10-06</t>
        </is>
      </c>
      <c r="B1115" s="604" t="inlineStr">
        <is>
          <t xml:space="preserve">2026-10-06 19:30</t>
        </is>
      </c>
      <c r="C1115" s="604" t="inlineStr">
        <is>
          <t xml:space="preserve">日韩系列</t>
        </is>
      </c>
      <c r="D1115" s="604" t="inlineStr">
        <is>
          <t xml:space="preserve">联赛</t>
        </is>
      </c>
      <c r="E1115" s="604" t="inlineStr">
        <is>
          <t xml:space="preserve">中甲</t>
        </is>
      </c>
      <c r="F1115" s="604" t="inlineStr">
        <is>
          <t xml:space="preserve">南通支云 vs 宁波职业足球俱乐部</t>
        </is>
      </c>
      <c r="G1115" s="604" t="n">
        <v>0.65</v>
      </c>
      <c r="H1115" s="604" t="n">
        <v>1</v>
      </c>
      <c r="I1115" s="604" t="n">
        <v>1.05</v>
      </c>
      <c r="J1115" s="604" t="inlineStr">
        <is>
          <t xml:space="preserve">0.65/1/1.05</t>
        </is>
      </c>
      <c r="K1115" s="604" t="inlineStr">
        <is>
          <t xml:space="preserve">V4-B｜EV +0.1643</t>
        </is>
      </c>
      <c r="L1115" s="604" t="inlineStr">
        <is>
          <t xml:space="preserve">南通支云</t>
        </is>
      </c>
      <c r="M1115" s="604" t="n">
        <v>0.7374085501532294</v>
      </c>
      <c r="N1115" s="604" t="inlineStr">
        <is>
          <t xml:space="preserve">V4纸面入选-B</t>
        </is>
      </c>
      <c r="O1115" s="604" t="inlineStr">
        <is>
          <t xml:space="preserve">1-0</t>
        </is>
      </c>
      <c r="P1115" s="604" t="str">
        <v>已结算</v>
      </c>
      <c r="Q1115" s="647" t="str">
        <v>走</v>
      </c>
      <c r="R1115" s="604" t="n">
        <v>0.65</v>
      </c>
      <c r="S1115" s="604" t="n">
        <f>IF(OR(Q1115="",Q1115="待结算"),"",IF(Q1115="红",R1115,IF(Q1115="半红",R1115*0.5,IF(Q1115="走",0,IF(Q1115="半黑",-0.5,-1)))))</f>
        <v>0</v>
      </c>
      <c r="T1115" s="604" t="inlineStr">
        <is>
          <t xml:space="preserve">https://m.titan007.com/analy/Analysis/2951663.htm</t>
        </is>
      </c>
      <c r="U1115" s="647" t="str">
        <f>IF(Q1115="","",IF(Q1115="待结算","待结算",IF(Q1115="红","黑",IF(Q1115="半红","半黑",IF(Q1115="走","走",IF(Q1115="半黑","半红","红"))))))</f>
        <v>走</v>
      </c>
      <c r="V1115" s="604" t="n">
        <f>IF(OR(Q1115="",Q1115="待结算"),"",IF(L1115=LEFT(F1115,FIND(" vs ",F1115)-1),I1115,G1115))</f>
        <v>1.05</v>
      </c>
      <c r="W1115" s="604" t="n">
        <f>IF(OR(U1115="",U1115="待结算"),"",IF(U1115="红",V1115,IF(U1115="半红",V1115*0.5,IF(U1115="走",0,IF(U1115="半黑",-0.5,-1)))))</f>
        <v>0</v>
      </c>
      <c r="X1115" s="604" t="inlineStr">
        <is>
          <t xml:space="preserve">2951663</t>
        </is>
      </c>
      <c r="Y1115" s="604" t="inlineStr">
        <is>
          <t xml:space="preserve">V4</t>
        </is>
      </c>
      <c r="Z1115" s="604" t="inlineStr">
        <is>
          <t xml:space="preserve">prior-2026-10-06-v1</t>
        </is>
      </c>
      <c r="AA1115" s="604" t="inlineStr">
        <is>
          <t xml:space="preserve">B</t>
        </is>
      </c>
      <c r="AB1115" s="604" t="n">
        <v>0.5589470983005795</v>
      </c>
      <c r="AC1115" s="604" t="n"/>
      <c r="AD1115" s="604" t="n">
        <v>0.2420116390236682</v>
      </c>
      <c r="AE1115" s="604" t="n"/>
      <c r="AF1115" s="604" t="n">
        <v>0.1990412626757523</v>
      </c>
      <c r="AG1115" s="604" t="n">
        <v>0.1642743512196244</v>
      </c>
      <c r="AH1115" s="604" t="n"/>
      <c r="AI1115" s="604" t="n"/>
      <c r="AJ1115" s="604" t="n">
        <v>0.1642743512196244</v>
      </c>
      <c r="AK1115" s="604" t="n"/>
      <c r="AL1115" s="604" t="n"/>
      <c r="AM1115" s="604" t="n"/>
      <c r="AN1115" s="604" t="inlineStr">
        <is>
          <t xml:space="preserve">EVALUATED</t>
        </is>
      </c>
      <c r="AO1115" s="604" t="inlineStr">
        <is>
          <t xml:space="preserve">GIVING_VALIDATED_EDGE、BUCKET_PRIOR_ONLY、INTENT_INTERPRETATION_ONLY、FFL_OPTIONAL、EXPERT_MARKET</t>
        </is>
      </c>
      <c r="AP1115" s="604" t="inlineStr">
        <is>
          <t xml:space="preserve">724c48ac81cbb0c73e05</t>
        </is>
      </c>
      <c r="AQ1115" s="604" t="n">
        <v>-1</v>
      </c>
      <c r="AR1115" s="604" t="n">
        <v>0.65</v>
      </c>
      <c r="AS1115" s="604" t="n">
        <v>1</v>
      </c>
      <c r="AT1115" s="604" t="n">
        <v>-1</v>
      </c>
      <c r="AU1115" s="604" t="n">
        <v>0.65</v>
      </c>
      <c r="AV1115" s="604" t="n">
        <v>1.05</v>
      </c>
      <c r="AW1115" s="604" t="n">
        <v>46301.03159395833</v>
      </c>
      <c r="AX1115" s="604" t="inlineStr">
        <is>
          <t xml:space="preserve">https://simondongxiao.github.io/odds/v4/</t>
        </is>
      </c>
      <c r="AY1115" s="604" t="inlineStr">
        <is>
          <t xml:space="preserve">V4 Shadow Only；real_money=false；P(EV&gt;0)不是比赛胜率</t>
        </is>
      </c>
    </row>
    <row r="1116" ht="22" customHeight="1">
      <c r="A1116" s="604" t="inlineStr">
        <is>
          <t xml:space="preserve">2026-10-06</t>
        </is>
      </c>
      <c r="B1116" s="604" t="inlineStr">
        <is>
          <t xml:space="preserve">2026-10-06 19:30</t>
        </is>
      </c>
      <c r="C1116" s="604" t="inlineStr">
        <is>
          <t xml:space="preserve">日韩系列</t>
        </is>
      </c>
      <c r="D1116" s="604" t="inlineStr">
        <is>
          <t xml:space="preserve">联赛</t>
        </is>
      </c>
      <c r="E1116" s="604" t="inlineStr">
        <is>
          <t xml:space="preserve">中乙</t>
        </is>
      </c>
      <c r="F1116" s="604" t="inlineStr">
        <is>
          <t xml:space="preserve">杭州临平吴越 vs 山西崇德荣海</t>
        </is>
      </c>
      <c r="G1116" s="604" t="n">
        <v>0.9</v>
      </c>
      <c r="H1116" s="604" t="n">
        <v>-0.25</v>
      </c>
      <c r="I1116" s="604" t="n">
        <v>0.9</v>
      </c>
      <c r="J1116" s="604" t="inlineStr">
        <is>
          <t xml:space="preserve">0.9/-0.25/0.9</t>
        </is>
      </c>
      <c r="K1116" s="604" t="inlineStr">
        <is>
          <t xml:space="preserve">V4-B｜EV +0.4347</t>
        </is>
      </c>
      <c r="L1116" s="604" t="inlineStr">
        <is>
          <t xml:space="preserve">杭州临平吴越</t>
        </is>
      </c>
      <c r="M1116" s="604" t="n">
        <v>0.7861870869153835</v>
      </c>
      <c r="N1116" s="604" t="inlineStr">
        <is>
          <t xml:space="preserve">V4纸面入选-B</t>
        </is>
      </c>
      <c r="O1116" s="604" t="inlineStr">
        <is>
          <t xml:space="preserve">0-0</t>
        </is>
      </c>
      <c r="P1116" s="604" t="str">
        <v>已结算</v>
      </c>
      <c r="Q1116" s="649" t="str">
        <v>半红</v>
      </c>
      <c r="R1116" s="604" t="n">
        <v>0.9</v>
      </c>
      <c r="S1116" s="604" t="n">
        <f>IF(OR(Q1116="",Q1116="待结算"),"",IF(Q1116="红",R1116,IF(Q1116="半红",R1116*0.5,IF(Q1116="走",0,IF(Q1116="半黑",-0.5,-1)))))</f>
        <v>0.45</v>
      </c>
      <c r="T1116" s="604" t="inlineStr">
        <is>
          <t xml:space="preserve">https://m.titan007.com/analy/Analysis/3087143.htm</t>
        </is>
      </c>
      <c r="U1116" s="648" t="str">
        <f>IF(Q1116="","",IF(Q1116="待结算","待结算",IF(Q1116="红","黑",IF(Q1116="半红","半黑",IF(Q1116="走","走",IF(Q1116="半黑","半红","红"))))))</f>
        <v>半黑</v>
      </c>
      <c r="V1116" s="604" t="n">
        <f>IF(OR(Q1116="",Q1116="待结算"),"",IF(L1116=LEFT(F1116,FIND(" vs ",F1116)-1),I1116,G1116))</f>
        <v>0.9</v>
      </c>
      <c r="W1116" s="604" t="n">
        <f>IF(OR(U1116="",U1116="待结算"),"",IF(U1116="红",V1116,IF(U1116="半红",V1116*0.5,IF(U1116="走",0,IF(U1116="半黑",-0.5,-1)))))</f>
        <v>-0.5</v>
      </c>
      <c r="X1116" s="604" t="inlineStr">
        <is>
          <t xml:space="preserve">3087143</t>
        </is>
      </c>
      <c r="Y1116" s="604" t="inlineStr">
        <is>
          <t xml:space="preserve">V4</t>
        </is>
      </c>
      <c r="Z1116" s="604" t="inlineStr">
        <is>
          <t xml:space="preserve">prior-2026-10-06-v1</t>
        </is>
      </c>
      <c r="AA1116" s="604" t="inlineStr">
        <is>
          <t xml:space="preserve">B</t>
        </is>
      </c>
      <c r="AB1116" s="604" t="n">
        <v>0.5725525390506457</v>
      </c>
      <c r="AC1116" s="604" t="n">
        <v>0.2392073589935859</v>
      </c>
      <c r="AD1116" s="604" t="n"/>
      <c r="AE1116" s="604" t="n"/>
      <c r="AF1116" s="604" t="n">
        <v>0.1882401019557683</v>
      </c>
      <c r="AG1116" s="604" t="n">
        <v>0.4347004947369265</v>
      </c>
      <c r="AH1116" s="604" t="n"/>
      <c r="AI1116" s="604" t="n"/>
      <c r="AJ1116" s="604" t="n">
        <v>0.4347004947369265</v>
      </c>
      <c r="AK1116" s="604" t="n"/>
      <c r="AL1116" s="604" t="n"/>
      <c r="AM1116" s="604" t="n"/>
      <c r="AN1116" s="604" t="inlineStr">
        <is>
          <t xml:space="preserve">EVALUATED</t>
        </is>
      </c>
      <c r="AO1116" s="604" t="inlineStr">
        <is>
          <t xml:space="preserve">RECEIVING_VALIDATED_EDGE、BUCKET_PRIOR_ONLY、INTENT_INTERPRETATION_ONLY、FFL_OPTIONAL、EXPERT_MARKET</t>
        </is>
      </c>
      <c r="AP1116" s="604" t="inlineStr">
        <is>
          <t xml:space="preserve">ab58cf2984e455a15af8</t>
        </is>
      </c>
      <c r="AQ1116" s="604" t="n">
        <v>0.25</v>
      </c>
      <c r="AR1116" s="604" t="n">
        <v>0.9</v>
      </c>
      <c r="AS1116" s="604" t="n">
        <v>-0.25</v>
      </c>
      <c r="AT1116" s="604" t="n">
        <v>0.25</v>
      </c>
      <c r="AU1116" s="604" t="n">
        <v>0.9</v>
      </c>
      <c r="AV1116" s="604" t="n">
        <v>0.9</v>
      </c>
      <c r="AW1116" s="604" t="n">
        <v>46301.03159395833</v>
      </c>
      <c r="AX1116" s="604" t="inlineStr">
        <is>
          <t xml:space="preserve">https://simondongxiao.github.io/odds/v4/</t>
        </is>
      </c>
      <c r="AY1116" s="604" t="inlineStr">
        <is>
          <t xml:space="preserve">V4 Shadow Only；real_money=false；P(EV&gt;0)不是比赛胜率</t>
        </is>
      </c>
    </row>
    <row r="1117" ht="22" customHeight="1">
      <c r="A1117" s="604" t="inlineStr">
        <is>
          <t xml:space="preserve">2026-10-06</t>
        </is>
      </c>
      <c r="B1117" s="604" t="inlineStr">
        <is>
          <t xml:space="preserve">2026-10-06 19:30</t>
        </is>
      </c>
      <c r="C1117" s="604" t="inlineStr">
        <is>
          <t xml:space="preserve">日韩系列</t>
        </is>
      </c>
      <c r="D1117" s="604" t="inlineStr">
        <is>
          <t xml:space="preserve">联赛</t>
        </is>
      </c>
      <c r="E1117" s="604" t="inlineStr">
        <is>
          <t xml:space="preserve">中乙</t>
        </is>
      </c>
      <c r="F1117" s="604" t="inlineStr">
        <is>
          <t xml:space="preserve">贵州贵阳竞技 vs 上海海港B队</t>
        </is>
      </c>
      <c r="G1117" s="604" t="n">
        <v>0.85</v>
      </c>
      <c r="H1117" s="604" t="n">
        <v>0.5</v>
      </c>
      <c r="I1117" s="604" t="n">
        <v>0.95</v>
      </c>
      <c r="J1117" s="604" t="inlineStr">
        <is>
          <t xml:space="preserve">0.85/0.5/0.95</t>
        </is>
      </c>
      <c r="K1117" s="604" t="inlineStr">
        <is>
          <t xml:space="preserve">V4-B｜EV +0.0820</t>
        </is>
      </c>
      <c r="L1117" s="604" t="inlineStr">
        <is>
          <t xml:space="preserve">贵州贵阳竞技</t>
        </is>
      </c>
      <c r="M1117" s="604" t="n">
        <v>0.5848814849886986</v>
      </c>
      <c r="N1117" s="604" t="inlineStr">
        <is>
          <t xml:space="preserve">V4纸面入选-B</t>
        </is>
      </c>
      <c r="O1117" s="604" t="inlineStr">
        <is>
          <t xml:space="preserve">2-1</t>
        </is>
      </c>
      <c r="P1117" s="604" t="str">
        <v>已结算</v>
      </c>
      <c r="Q1117" s="645" t="str">
        <v>红</v>
      </c>
      <c r="R1117" s="604" t="n">
        <v>0.85</v>
      </c>
      <c r="S1117" s="604" t="n">
        <f>IF(OR(Q1117="",Q1117="待结算"),"",IF(Q1117="红",R1117,IF(Q1117="半红",R1117*0.5,IF(Q1117="走",0,IF(Q1117="半黑",-0.5,-1)))))</f>
        <v>0.85</v>
      </c>
      <c r="T1117" s="604" t="inlineStr">
        <is>
          <t xml:space="preserve">https://m.titan007.com/analy/Analysis/3087144.htm</t>
        </is>
      </c>
      <c r="U1117" s="646" t="str">
        <f>IF(Q1117="","",IF(Q1117="待结算","待结算",IF(Q1117="红","黑",IF(Q1117="半红","半黑",IF(Q1117="走","走",IF(Q1117="半黑","半红","红"))))))</f>
        <v>黑</v>
      </c>
      <c r="V1117" s="604" t="n">
        <f>IF(OR(Q1117="",Q1117="待结算"),"",IF(L1117=LEFT(F1117,FIND(" vs ",F1117)-1),I1117,G1117))</f>
        <v>0.95</v>
      </c>
      <c r="W1117" s="604" t="n">
        <f>IF(OR(U1117="",U1117="待结算"),"",IF(U1117="红",V1117,IF(U1117="半红",V1117*0.5,IF(U1117="走",0,IF(U1117="半黑",-0.5,-1)))))</f>
        <v>-1</v>
      </c>
      <c r="X1117" s="604" t="inlineStr">
        <is>
          <t xml:space="preserve">3087144</t>
        </is>
      </c>
      <c r="Y1117" s="604" t="inlineStr">
        <is>
          <t xml:space="preserve">V4</t>
        </is>
      </c>
      <c r="Z1117" s="604" t="inlineStr">
        <is>
          <t xml:space="preserve">prior-2026-10-06-v1</t>
        </is>
      </c>
      <c r="AA1117" s="604" t="inlineStr">
        <is>
          <t xml:space="preserve">B</t>
        </is>
      </c>
      <c r="AB1117" s="604" t="n">
        <v>0.5848814849886986</v>
      </c>
      <c r="AC1117" s="604" t="n"/>
      <c r="AD1117" s="604" t="n"/>
      <c r="AE1117" s="604" t="n"/>
      <c r="AF1117" s="604" t="n">
        <v>0.4151185150113014</v>
      </c>
      <c r="AG1117" s="604" t="n">
        <v>0.08203074722909243</v>
      </c>
      <c r="AH1117" s="604" t="n"/>
      <c r="AI1117" s="604" t="n"/>
      <c r="AJ1117" s="604" t="n">
        <v>0.08203074722909243</v>
      </c>
      <c r="AK1117" s="604" t="n"/>
      <c r="AL1117" s="604" t="n"/>
      <c r="AM1117" s="604" t="n"/>
      <c r="AN1117" s="604" t="inlineStr">
        <is>
          <t xml:space="preserve">EVALUATED</t>
        </is>
      </c>
      <c r="AO1117" s="604" t="inlineStr">
        <is>
          <t xml:space="preserve">GIVING_VALIDATED_EDGE、BUCKET_PRIOR_ONLY、INTENT_INTERPRETATION_ONLY、FFL_OPTIONAL、EXPERT_MARKET</t>
        </is>
      </c>
      <c r="AP1117" s="604" t="inlineStr">
        <is>
          <t xml:space="preserve">d056c7e6c14442633d3c</t>
        </is>
      </c>
      <c r="AQ1117" s="604" t="n">
        <v>-0.5</v>
      </c>
      <c r="AR1117" s="604" t="n">
        <v>0.85</v>
      </c>
      <c r="AS1117" s="604" t="n">
        <v>0.5</v>
      </c>
      <c r="AT1117" s="604" t="n">
        <v>-0.5</v>
      </c>
      <c r="AU1117" s="604" t="n">
        <v>0.85</v>
      </c>
      <c r="AV1117" s="604" t="n">
        <v>0.95</v>
      </c>
      <c r="AW1117" s="604" t="n">
        <v>46301.03159395833</v>
      </c>
      <c r="AX1117" s="604" t="inlineStr">
        <is>
          <t xml:space="preserve">https://simondongxiao.github.io/odds/v4/</t>
        </is>
      </c>
      <c r="AY1117" s="604" t="inlineStr">
        <is>
          <t xml:space="preserve">V4 Shadow Only；real_money=false；P(EV&gt;0)不是比赛胜率</t>
        </is>
      </c>
    </row>
    <row r="1118" ht="22" customHeight="1">
      <c r="A1118" s="604" t="inlineStr">
        <is>
          <t xml:space="preserve">2026-10-06</t>
        </is>
      </c>
      <c r="B1118" s="604" t="inlineStr">
        <is>
          <t xml:space="preserve">2026-10-06 19:30</t>
        </is>
      </c>
      <c r="C1118" s="604" t="inlineStr">
        <is>
          <t xml:space="preserve">日韩系列</t>
        </is>
      </c>
      <c r="D1118" s="604" t="inlineStr">
        <is>
          <t xml:space="preserve">联赛</t>
        </is>
      </c>
      <c r="E1118" s="604" t="inlineStr">
        <is>
          <t xml:space="preserve">中乙</t>
        </is>
      </c>
      <c r="F1118" s="604" t="inlineStr">
        <is>
          <t xml:space="preserve">深圳2028 vs 山东泰山金钢山队</t>
        </is>
      </c>
      <c r="G1118" s="604" t="n">
        <v>0.93</v>
      </c>
      <c r="H1118" s="604" t="n">
        <v>0</v>
      </c>
      <c r="I1118" s="604" t="n">
        <v>0.88</v>
      </c>
      <c r="J1118" s="604" t="inlineStr">
        <is>
          <t xml:space="preserve">0.93/0/0.88</t>
        </is>
      </c>
      <c r="K1118" s="604" t="inlineStr">
        <is>
          <t xml:space="preserve">V4-C｜EV +0.0107</t>
        </is>
      </c>
      <c r="L1118" s="604" t="str"/>
      <c r="M1118" s="604" t="n">
        <v>0.5244877718141765</v>
      </c>
      <c r="N1118" s="604" t="inlineStr">
        <is>
          <t xml:space="preserve">V4纸面入选-C</t>
        </is>
      </c>
      <c r="O1118" s="604" t="inlineStr">
        <is>
          <t xml:space="preserve">0-2</t>
        </is>
      </c>
      <c r="P1118" s="604" t="str">
        <v>赛果已核/冻结投注未核</v>
      </c>
      <c r="Q1118" s="646"/>
      <c r="R1118" s="604" t="n">
        <v>0.88</v>
      </c>
      <c r="S1118" s="604" t="str">
        <f>IF(OR(Q1118="",Q1118="待结算"),"",IF(Q1118="红",R1118,IF(Q1118="半红",R1118*0.5,IF(Q1118="走",0,IF(Q1118="半黑",-0.5,-1)))))</f>
      </c>
      <c r="T1118" s="604" t="inlineStr">
        <is>
          <t xml:space="preserve">https://m.titan007.com/analy/Analysis/3087145.htm</t>
        </is>
      </c>
      <c r="U1118" s="645" t="str">
        <f>IF(Q1118="","",IF(Q1118="待结算","待结算",IF(Q1118="红","黑",IF(Q1118="半红","半黑",IF(Q1118="走","走",IF(Q1118="半黑","半红","红"))))))</f>
      </c>
      <c r="V1118" s="604" t="str">
        <f>IF(OR(Q1118="",Q1118="待结算"),"",IF(L1118=LEFT(F1118,FIND(" vs ",F1118)-1),I1118,G1118))</f>
      </c>
      <c r="W1118" s="604" t="str">
        <f>IF(OR(U1118="",U1118="待结算"),"",IF(U1118="红",V1118,IF(U1118="半红",V1118*0.5,IF(U1118="走",0,IF(U1118="半黑",-0.5,-1)))))</f>
      </c>
      <c r="X1118" s="604" t="inlineStr">
        <is>
          <t xml:space="preserve">3087145</t>
        </is>
      </c>
      <c r="Y1118" s="604" t="inlineStr">
        <is>
          <t xml:space="preserve">V4</t>
        </is>
      </c>
      <c r="Z1118" s="604" t="inlineStr">
        <is>
          <t xml:space="preserve">prior-2026-10-06-v1</t>
        </is>
      </c>
      <c r="AA1118" s="604" t="inlineStr">
        <is>
          <t xml:space="preserve">C</t>
        </is>
      </c>
      <c r="AB1118" s="604" t="n">
        <v>0.4563037103845909</v>
      </c>
      <c r="AC1118" s="604" t="n"/>
      <c r="AD1118" s="604" t="n"/>
      <c r="AE1118" s="604" t="n">
        <v>0.2600024827794953</v>
      </c>
      <c r="AF1118" s="604" t="n">
        <v>0.2836938068359138</v>
      </c>
      <c r="AG1118" s="604" t="n">
        <v>0.01066740243200803</v>
      </c>
      <c r="AH1118" s="604" t="n"/>
      <c r="AI1118" s="604" t="n"/>
      <c r="AJ1118" s="604" t="n">
        <v>0.01066740243200803</v>
      </c>
      <c r="AK1118" s="604" t="n"/>
      <c r="AL1118" s="604" t="n"/>
      <c r="AM1118" s="604" t="n"/>
      <c r="AN1118" s="604" t="inlineStr">
        <is>
          <t xml:space="preserve">EVALUATED</t>
        </is>
      </c>
      <c r="AO1118" s="604" t="inlineStr">
        <is>
          <t xml:space="preserve">EDGE_BELOW_UNCERTAINTY_THRESHOLD、BUCKET_PRIOR_ONLY、INTENT_INTERPRETATION_ONLY、FFL_OPTIONAL、EXPERT_MARKET</t>
        </is>
      </c>
      <c r="AP1118" s="604" t="inlineStr">
        <is>
          <t xml:space="preserve">289cfbabcf6fa9aa9b13</t>
        </is>
      </c>
      <c r="AQ1118" s="604" t="n">
        <v>0</v>
      </c>
      <c r="AR1118" s="604" t="n"/>
      <c r="AS1118" s="604" t="n">
        <v>0</v>
      </c>
      <c r="AT1118" s="604" t="n">
        <v>0</v>
      </c>
      <c r="AU1118" s="604" t="n">
        <v>0.93</v>
      </c>
      <c r="AV1118" s="604" t="n">
        <v>0.88</v>
      </c>
      <c r="AW1118" s="604" t="n">
        <v>46301.03159395833</v>
      </c>
      <c r="AX1118" s="604" t="inlineStr">
        <is>
          <t xml:space="preserve">https://simondongxiao.github.io/odds/v4/</t>
        </is>
      </c>
      <c r="AY1118" s="604" t="inlineStr">
        <is>
          <t xml:space="preserve">V4 Shadow Only；real_money=false；P(EV&gt;0)不是比赛胜率</t>
        </is>
      </c>
    </row>
    <row r="1119" ht="22" customHeight="1">
      <c r="A1119" s="604" t="inlineStr">
        <is>
          <t xml:space="preserve">2026-10-06</t>
        </is>
      </c>
      <c r="B1119" s="604" t="inlineStr">
        <is>
          <t xml:space="preserve">2026-10-06 19:30</t>
        </is>
      </c>
      <c r="C1119" s="604" t="inlineStr">
        <is>
          <t xml:space="preserve">日韩系列</t>
        </is>
      </c>
      <c r="D1119" s="604" t="inlineStr">
        <is>
          <t xml:space="preserve">联赛</t>
        </is>
      </c>
      <c r="E1119" s="604" t="inlineStr">
        <is>
          <t xml:space="preserve">中乙降A</t>
        </is>
      </c>
      <c r="F1119" s="604" t="inlineStr">
        <is>
          <t xml:space="preserve">广东铭途 vs 大连英博B队</t>
        </is>
      </c>
      <c r="G1119" s="604" t="n">
        <v>0.83</v>
      </c>
      <c r="H1119" s="604" t="n">
        <v>0</v>
      </c>
      <c r="I1119" s="604" t="n">
        <v>0.98</v>
      </c>
      <c r="J1119" s="604" t="inlineStr">
        <is>
          <t xml:space="preserve">0.83/0/0.98</t>
        </is>
      </c>
      <c r="K1119" s="604" t="inlineStr">
        <is>
          <t xml:space="preserve">V4-C｜EV +0.0249</t>
        </is>
      </c>
      <c r="L1119" s="604" t="str"/>
      <c r="M1119" s="604" t="n">
        <v>0.5620462196598057</v>
      </c>
      <c r="N1119" s="604" t="inlineStr">
        <is>
          <t xml:space="preserve">V4纸面入选-C</t>
        </is>
      </c>
      <c r="O1119" s="604" t="inlineStr">
        <is>
          <t xml:space="preserve">1-1</t>
        </is>
      </c>
      <c r="P1119" s="604" t="str">
        <v>赛果已核/冻结投注未核</v>
      </c>
      <c r="Q1119" s="647"/>
      <c r="R1119" s="604" t="n">
        <v>0.98</v>
      </c>
      <c r="S1119" s="604" t="str">
        <f>IF(OR(Q1119="",Q1119="待结算"),"",IF(Q1119="红",R1119,IF(Q1119="半红",R1119*0.5,IF(Q1119="走",0,IF(Q1119="半黑",-0.5,-1)))))</f>
      </c>
      <c r="T1119" s="604" t="inlineStr">
        <is>
          <t xml:space="preserve">https://m.titan007.com/analy/Analysis/3087675.htm</t>
        </is>
      </c>
      <c r="U1119" s="647" t="str">
        <f>IF(Q1119="","",IF(Q1119="待结算","待结算",IF(Q1119="红","黑",IF(Q1119="半红","半黑",IF(Q1119="走","走",IF(Q1119="半黑","半红","红"))))))</f>
      </c>
      <c r="V1119" s="604" t="str">
        <f>IF(OR(Q1119="",Q1119="待结算"),"",IF(L1119=LEFT(F1119,FIND(" vs ",F1119)-1),I1119,G1119))</f>
      </c>
      <c r="W1119" s="604" t="str">
        <f>IF(OR(U1119="",U1119="待结算"),"",IF(U1119="红",V1119,IF(U1119="半红",V1119*0.5,IF(U1119="走",0,IF(U1119="半黑",-0.5,-1)))))</f>
      </c>
      <c r="X1119" s="604" t="inlineStr">
        <is>
          <t xml:space="preserve">3087675</t>
        </is>
      </c>
      <c r="Y1119" s="604" t="inlineStr">
        <is>
          <t xml:space="preserve">V4</t>
        </is>
      </c>
      <c r="Z1119" s="604" t="inlineStr">
        <is>
          <t xml:space="preserve">prior-2026-10-06-v1</t>
        </is>
      </c>
      <c r="AA1119" s="604" t="inlineStr">
        <is>
          <t xml:space="preserve">C</t>
        </is>
      </c>
      <c r="AB1119" s="604" t="n">
        <v>0.4898181596381405</v>
      </c>
      <c r="AC1119" s="604" t="n"/>
      <c r="AD1119" s="604" t="n"/>
      <c r="AE1119" s="604" t="n">
        <v>0.2570182219725035</v>
      </c>
      <c r="AF1119" s="604" t="n">
        <v>0.253163618389356</v>
      </c>
      <c r="AG1119" s="604" t="n">
        <v>0.02487634312404885</v>
      </c>
      <c r="AH1119" s="604" t="n"/>
      <c r="AI1119" s="604" t="n"/>
      <c r="AJ1119" s="604" t="n">
        <v>0.02487634312404885</v>
      </c>
      <c r="AK1119" s="604" t="n"/>
      <c r="AL1119" s="604" t="n"/>
      <c r="AM1119" s="604" t="n"/>
      <c r="AN1119" s="604" t="inlineStr">
        <is>
          <t xml:space="preserve">EVALUATED</t>
        </is>
      </c>
      <c r="AO1119" s="604" t="inlineStr">
        <is>
          <t xml:space="preserve">EDGE_BELOW_UNCERTAINTY_THRESHOLD、BUCKET_PRIOR_ONLY、INTENT_INTERPRETATION_ONLY、FFL_OPTIONAL、EXPERT_MARKET</t>
        </is>
      </c>
      <c r="AP1119" s="604" t="inlineStr">
        <is>
          <t xml:space="preserve">3fffc7c37661300d481b</t>
        </is>
      </c>
      <c r="AQ1119" s="604" t="n">
        <v>0</v>
      </c>
      <c r="AR1119" s="604" t="n"/>
      <c r="AS1119" s="604" t="n">
        <v>0</v>
      </c>
      <c r="AT1119" s="604" t="n">
        <v>0</v>
      </c>
      <c r="AU1119" s="604" t="n">
        <v>0.83</v>
      </c>
      <c r="AV1119" s="604" t="n">
        <v>0.98</v>
      </c>
      <c r="AW1119" s="604" t="n">
        <v>46301.03159395833</v>
      </c>
      <c r="AX1119" s="604" t="inlineStr">
        <is>
          <t xml:space="preserve">https://simondongxiao.github.io/odds/v4/</t>
        </is>
      </c>
      <c r="AY1119" s="604" t="inlineStr">
        <is>
          <t xml:space="preserve">V4 Shadow Only；real_money=false；P(EV&gt;0)不是比赛胜率</t>
        </is>
      </c>
    </row>
    <row r="1120" ht="22" customHeight="1">
      <c r="A1120" s="604" t="inlineStr">
        <is>
          <t xml:space="preserve">2026-10-06</t>
        </is>
      </c>
      <c r="B1120" s="604" t="inlineStr">
        <is>
          <t xml:space="preserve">2026-10-06 19:30</t>
        </is>
      </c>
      <c r="C1120" s="604" t="inlineStr">
        <is>
          <t xml:space="preserve">其他系列</t>
        </is>
      </c>
      <c r="D1120" s="604" t="inlineStr">
        <is>
          <t xml:space="preserve">杯赛</t>
        </is>
      </c>
      <c r="E1120" s="604" t="inlineStr">
        <is>
          <t xml:space="preserve">阿尔巴杯</t>
        </is>
      </c>
      <c r="F1120" s="604" t="inlineStr">
        <is>
          <t xml:space="preserve">比斯利达加 vs 利布拉什德</t>
        </is>
      </c>
      <c r="G1120" s="604" t="n">
        <v>1.05</v>
      </c>
      <c r="H1120" s="604" t="n">
        <v>0.5</v>
      </c>
      <c r="I1120" s="604" t="n">
        <v>0.75</v>
      </c>
      <c r="J1120" s="604" t="inlineStr">
        <is>
          <t xml:space="preserve">1.05/0.5/0.75</t>
        </is>
      </c>
      <c r="K1120" s="604" t="inlineStr">
        <is>
          <t xml:space="preserve">V4-B｜EV +0.1631</t>
        </is>
      </c>
      <c r="L1120" s="604" t="inlineStr">
        <is>
          <t xml:space="preserve">比斯利达加</t>
        </is>
      </c>
      <c r="M1120" s="604" t="n">
        <v>0.5673659982029386</v>
      </c>
      <c r="N1120" s="604" t="inlineStr">
        <is>
          <t xml:space="preserve">V4纸面入选-B</t>
        </is>
      </c>
      <c r="O1120" s="604" t="inlineStr">
        <is>
          <t xml:space="preserve">1-1</t>
        </is>
      </c>
      <c r="P1120" s="604" t="str">
        <v>已结算</v>
      </c>
      <c r="Q1120" s="646" t="str">
        <v>黑</v>
      </c>
      <c r="R1120" s="604" t="n">
        <v>1.05</v>
      </c>
      <c r="S1120" s="604" t="n">
        <f>IF(OR(Q1120="",Q1120="待结算"),"",IF(Q1120="红",R1120,IF(Q1120="半红",R1120*0.5,IF(Q1120="走",0,IF(Q1120="半黑",-0.5,-1)))))</f>
        <v>-1</v>
      </c>
      <c r="T1120" s="604" t="inlineStr">
        <is>
          <t xml:space="preserve">https://m.titan007.com/analy/Analysis/3095320.htm</t>
        </is>
      </c>
      <c r="U1120" s="645" t="str">
        <f>IF(Q1120="","",IF(Q1120="待结算","待结算",IF(Q1120="红","黑",IF(Q1120="半红","半黑",IF(Q1120="走","走",IF(Q1120="半黑","半红","红"))))))</f>
        <v>红</v>
      </c>
      <c r="V1120" s="604" t="n">
        <f>IF(OR(Q1120="",Q1120="待结算"),"",IF(L1120=LEFT(F1120,FIND(" vs ",F1120)-1),I1120,G1120))</f>
        <v>0.75</v>
      </c>
      <c r="W1120" s="604" t="n">
        <f>IF(OR(U1120="",U1120="待结算"),"",IF(U1120="红",V1120,IF(U1120="半红",V1120*0.5,IF(U1120="走",0,IF(U1120="半黑",-0.5,-1)))))</f>
        <v>0.75</v>
      </c>
      <c r="X1120" s="604" t="inlineStr">
        <is>
          <t xml:space="preserve">3095320</t>
        </is>
      </c>
      <c r="Y1120" s="604" t="inlineStr">
        <is>
          <t xml:space="preserve">V4</t>
        </is>
      </c>
      <c r="Z1120" s="604" t="inlineStr">
        <is>
          <t xml:space="preserve">prior-2026-10-06-v1</t>
        </is>
      </c>
      <c r="AA1120" s="604" t="inlineStr">
        <is>
          <t xml:space="preserve">B</t>
        </is>
      </c>
      <c r="AB1120" s="604" t="n">
        <v>0.5673659982029386</v>
      </c>
      <c r="AC1120" s="604" t="n"/>
      <c r="AD1120" s="604" t="n"/>
      <c r="AE1120" s="604" t="n"/>
      <c r="AF1120" s="604" t="n">
        <v>0.4326340017970613</v>
      </c>
      <c r="AG1120" s="604" t="n">
        <v>0.1631002963160244</v>
      </c>
      <c r="AH1120" s="604" t="n"/>
      <c r="AI1120" s="604" t="n"/>
      <c r="AJ1120" s="604" t="n">
        <v>0.1631002963160244</v>
      </c>
      <c r="AK1120" s="604" t="n"/>
      <c r="AL1120" s="604" t="n"/>
      <c r="AM1120" s="604" t="n"/>
      <c r="AN1120" s="604" t="inlineStr">
        <is>
          <t xml:space="preserve">EVALUATED</t>
        </is>
      </c>
      <c r="AO1120" s="604" t="inlineStr">
        <is>
          <t xml:space="preserve">GIVING_VALIDATED_EDGE、BUCKET_PRIOR_ONLY、INTENT_INTERPRETATION_ONLY、FFL_OPTIONAL、EXPERT_MARKET</t>
        </is>
      </c>
      <c r="AP1120" s="604" t="inlineStr">
        <is>
          <t xml:space="preserve">976cf13e165fbcbd3022</t>
        </is>
      </c>
      <c r="AQ1120" s="604" t="n">
        <v>-0.5</v>
      </c>
      <c r="AR1120" s="604" t="n">
        <v>1.05</v>
      </c>
      <c r="AS1120" s="604" t="n">
        <v>0.5</v>
      </c>
      <c r="AT1120" s="604" t="n">
        <v>-0.5</v>
      </c>
      <c r="AU1120" s="604" t="n">
        <v>1.05</v>
      </c>
      <c r="AV1120" s="604" t="n">
        <v>0.75</v>
      </c>
      <c r="AW1120" s="604" t="n">
        <v>46301.03159395833</v>
      </c>
      <c r="AX1120" s="604" t="inlineStr">
        <is>
          <t xml:space="preserve">https://simondongxiao.github.io/odds/v4/</t>
        </is>
      </c>
      <c r="AY1120" s="604" t="inlineStr">
        <is>
          <t xml:space="preserve">V4 Shadow Only；real_money=false；P(EV&gt;0)不是比赛胜率</t>
        </is>
      </c>
    </row>
    <row r="1121" ht="22" customHeight="1">
      <c r="A1121" s="604" t="inlineStr">
        <is>
          <t xml:space="preserve">2026-10-06</t>
        </is>
      </c>
      <c r="B1121" s="604" t="inlineStr">
        <is>
          <t xml:space="preserve">2026-10-06 19:35</t>
        </is>
      </c>
      <c r="C1121" s="604" t="inlineStr">
        <is>
          <t xml:space="preserve">其他系列</t>
        </is>
      </c>
      <c r="D1121" s="604" t="inlineStr">
        <is>
          <t xml:space="preserve">联赛</t>
        </is>
      </c>
      <c r="E1121" s="604" t="inlineStr">
        <is>
          <t xml:space="preserve">国际友谊</t>
        </is>
      </c>
      <c r="F1121" s="604" t="inlineStr">
        <is>
          <t xml:space="preserve">中国 vs 塔吉克斯坦</t>
        </is>
      </c>
      <c r="G1121" s="604" t="n">
        <v>1</v>
      </c>
      <c r="H1121" s="604" t="n">
        <v>0.75</v>
      </c>
      <c r="I1121" s="604" t="n">
        <v>0.82</v>
      </c>
      <c r="J1121" s="604" t="inlineStr">
        <is>
          <t xml:space="preserve">1/0.75/0.82</t>
        </is>
      </c>
      <c r="K1121" s="604" t="inlineStr">
        <is>
          <t xml:space="preserve">V4-C｜EV +0.2164</t>
        </is>
      </c>
      <c r="L1121" s="604" t="inlineStr">
        <is>
          <t xml:space="preserve">中国</t>
        </is>
      </c>
      <c r="M1121" s="604" t="n">
        <v>0.6241553274294641</v>
      </c>
      <c r="N1121" s="604" t="inlineStr">
        <is>
          <t xml:space="preserve">V4纸面入选-C</t>
        </is>
      </c>
      <c r="O1121" s="604" t="inlineStr">
        <is>
          <t xml:space="preserve">0-1</t>
        </is>
      </c>
      <c r="P1121" s="604" t="str">
        <v>已结算</v>
      </c>
      <c r="Q1121" s="646" t="str">
        <v>黑</v>
      </c>
      <c r="R1121" s="604" t="n">
        <v>1</v>
      </c>
      <c r="S1121" s="604" t="n">
        <f>IF(OR(Q1121="",Q1121="待结算"),"",IF(Q1121="红",R1121,IF(Q1121="半红",R1121*0.5,IF(Q1121="走",0,IF(Q1121="半黑",-0.5,-1)))))</f>
        <v>-1</v>
      </c>
      <c r="T1121" s="604" t="inlineStr">
        <is>
          <t xml:space="preserve">https://m.titan007.com/analy/Analysis/3091499.htm</t>
        </is>
      </c>
      <c r="U1121" s="645" t="str">
        <f>IF(Q1121="","",IF(Q1121="待结算","待结算",IF(Q1121="红","黑",IF(Q1121="半红","半黑",IF(Q1121="走","走",IF(Q1121="半黑","半红","红"))))))</f>
        <v>红</v>
      </c>
      <c r="V1121" s="604" t="n">
        <f>IF(OR(Q1121="",Q1121="待结算"),"",IF(L1121=LEFT(F1121,FIND(" vs ",F1121)-1),I1121,G1121))</f>
        <v>0.82</v>
      </c>
      <c r="W1121" s="604" t="n">
        <f>IF(OR(U1121="",U1121="待结算"),"",IF(U1121="红",V1121,IF(U1121="半红",V1121*0.5,IF(U1121="走",0,IF(U1121="半黑",-0.5,-1)))))</f>
        <v>0.82</v>
      </c>
      <c r="X1121" s="604" t="inlineStr">
        <is>
          <t xml:space="preserve">3091499</t>
        </is>
      </c>
      <c r="Y1121" s="604" t="inlineStr">
        <is>
          <t xml:space="preserve">V4</t>
        </is>
      </c>
      <c r="Z1121" s="604" t="inlineStr">
        <is>
          <t xml:space="preserve">prior-2026-10-06-v1</t>
        </is>
      </c>
      <c r="AA1121" s="604" t="inlineStr">
        <is>
          <t xml:space="preserve">C</t>
        </is>
      </c>
      <c r="AB1121" s="604" t="n">
        <v>0.4151277943225908</v>
      </c>
      <c r="AC1121" s="604" t="n">
        <v>0.2573984514617814</v>
      </c>
      <c r="AD1121" s="604" t="n"/>
      <c r="AE1121" s="604" t="n"/>
      <c r="AF1121" s="604" t="n">
        <v>0.3274737542156277</v>
      </c>
      <c r="AG1121" s="604" t="n">
        <v>0.2163532658378537</v>
      </c>
      <c r="AH1121" s="604" t="n"/>
      <c r="AI1121" s="604" t="n"/>
      <c r="AJ1121" s="604" t="n">
        <v>0.2163532658378537</v>
      </c>
      <c r="AK1121" s="604" t="n"/>
      <c r="AL1121" s="604" t="n"/>
      <c r="AM1121" s="604" t="n"/>
      <c r="AN1121" s="604" t="inlineStr">
        <is>
          <t xml:space="preserve">EVALUATED</t>
        </is>
      </c>
      <c r="AO1121" s="604" t="inlineStr">
        <is>
          <t xml:space="preserve">GIVING_VALIDATED_EDGE、BUCKET_PRIOR_ONLY、INTENT_INTERPRETATION_ONLY、FFL_OPTIONAL、EXPERT_MARKET</t>
        </is>
      </c>
      <c r="AP1121" s="604" t="inlineStr">
        <is>
          <t xml:space="preserve">de8201496ad5c9494881</t>
        </is>
      </c>
      <c r="AQ1121" s="604" t="n">
        <v>-0.75</v>
      </c>
      <c r="AR1121" s="604" t="n">
        <v>1</v>
      </c>
      <c r="AS1121" s="604" t="n">
        <v>0.75</v>
      </c>
      <c r="AT1121" s="604" t="n">
        <v>-0.75</v>
      </c>
      <c r="AU1121" s="604" t="n">
        <v>1</v>
      </c>
      <c r="AV1121" s="604" t="n">
        <v>0.82</v>
      </c>
      <c r="AW1121" s="604" t="n">
        <v>46301.03159395833</v>
      </c>
      <c r="AX1121" s="604" t="inlineStr">
        <is>
          <t xml:space="preserve">https://simondongxiao.github.io/odds/v4/</t>
        </is>
      </c>
      <c r="AY1121" s="604" t="inlineStr">
        <is>
          <t xml:space="preserve">V4 Shadow Only；real_money=false；P(EV&gt;0)不是比赛胜率</t>
        </is>
      </c>
    </row>
    <row r="1122" ht="22" customHeight="1">
      <c r="A1122" s="604" t="inlineStr">
        <is>
          <t xml:space="preserve">2026-10-06</t>
        </is>
      </c>
      <c r="B1122" s="604" t="inlineStr">
        <is>
          <t xml:space="preserve">2026-10-06 20:00</t>
        </is>
      </c>
      <c r="C1122" s="604" t="inlineStr">
        <is>
          <t xml:space="preserve">其他系列</t>
        </is>
      </c>
      <c r="D1122" s="604" t="inlineStr">
        <is>
          <t xml:space="preserve">联赛</t>
        </is>
      </c>
      <c r="E1122" s="604" t="inlineStr">
        <is>
          <t xml:space="preserve">肯尼超降</t>
        </is>
      </c>
      <c r="F1122" s="604" t="inlineStr">
        <is>
          <t xml:space="preserve">卡里班吉鲨鱼 vs 蒙巴萨联</t>
        </is>
      </c>
      <c r="G1122" s="604" t="n">
        <v>0.98</v>
      </c>
      <c r="H1122" s="604" t="n">
        <v>0.5</v>
      </c>
      <c r="I1122" s="604" t="n">
        <v>0.83</v>
      </c>
      <c r="J1122" s="604" t="inlineStr">
        <is>
          <t xml:space="preserve">0.98/0.5/0.83</t>
        </is>
      </c>
      <c r="K1122" s="604" t="inlineStr">
        <is>
          <t xml:space="preserve">V4-B｜EV +0.1798</t>
        </is>
      </c>
      <c r="L1122" s="604" t="inlineStr">
        <is>
          <t xml:space="preserve">卡里班吉鲨鱼</t>
        </is>
      </c>
      <c r="M1122" s="604" t="n">
        <v>0.5958796744734171</v>
      </c>
      <c r="N1122" s="604" t="inlineStr">
        <is>
          <t xml:space="preserve">V4纸面入选-B</t>
        </is>
      </c>
      <c r="O1122" s="604" t="inlineStr">
        <is>
          <t xml:space="preserve">2-1</t>
        </is>
      </c>
      <c r="P1122" s="604" t="str">
        <v>已结算</v>
      </c>
      <c r="Q1122" s="645" t="str">
        <v>红</v>
      </c>
      <c r="R1122" s="604" t="n">
        <v>0.98</v>
      </c>
      <c r="S1122" s="604" t="n">
        <f>IF(OR(Q1122="",Q1122="待结算"),"",IF(Q1122="红",R1122,IF(Q1122="半红",R1122*0.5,IF(Q1122="走",0,IF(Q1122="半黑",-0.5,-1)))))</f>
        <v>0.98</v>
      </c>
      <c r="T1122" s="604" t="inlineStr">
        <is>
          <t xml:space="preserve">https://m.titan007.com/analy/Analysis/3095444.htm</t>
        </is>
      </c>
      <c r="U1122" s="646" t="str">
        <f>IF(Q1122="","",IF(Q1122="待结算","待结算",IF(Q1122="红","黑",IF(Q1122="半红","半黑",IF(Q1122="走","走",IF(Q1122="半黑","半红","红"))))))</f>
        <v>黑</v>
      </c>
      <c r="V1122" s="604" t="n">
        <f>IF(OR(Q1122="",Q1122="待结算"),"",IF(L1122=LEFT(F1122,FIND(" vs ",F1122)-1),I1122,G1122))</f>
        <v>0.83</v>
      </c>
      <c r="W1122" s="604" t="n">
        <f>IF(OR(U1122="",U1122="待结算"),"",IF(U1122="红",V1122,IF(U1122="半红",V1122*0.5,IF(U1122="走",0,IF(U1122="半黑",-0.5,-1)))))</f>
        <v>-1</v>
      </c>
      <c r="X1122" s="604" t="inlineStr">
        <is>
          <t xml:space="preserve">3095444</t>
        </is>
      </c>
      <c r="Y1122" s="604" t="inlineStr">
        <is>
          <t xml:space="preserve">V4</t>
        </is>
      </c>
      <c r="Z1122" s="604" t="inlineStr">
        <is>
          <t xml:space="preserve">prior-2026-10-06-v1</t>
        </is>
      </c>
      <c r="AA1122" s="604" t="inlineStr">
        <is>
          <t xml:space="preserve">B</t>
        </is>
      </c>
      <c r="AB1122" s="604" t="n">
        <v>0.5958796744734171</v>
      </c>
      <c r="AC1122" s="604" t="n"/>
      <c r="AD1122" s="604" t="n"/>
      <c r="AE1122" s="604" t="n"/>
      <c r="AF1122" s="604" t="n">
        <v>0.404120325526583</v>
      </c>
      <c r="AG1122" s="604" t="n">
        <v>0.1798417554573657</v>
      </c>
      <c r="AH1122" s="604" t="n"/>
      <c r="AI1122" s="604" t="n"/>
      <c r="AJ1122" s="604" t="n">
        <v>0.1798417554573657</v>
      </c>
      <c r="AK1122" s="604" t="n"/>
      <c r="AL1122" s="604" t="n"/>
      <c r="AM1122" s="604" t="n"/>
      <c r="AN1122" s="604" t="inlineStr">
        <is>
          <t xml:space="preserve">EVALUATED</t>
        </is>
      </c>
      <c r="AO1122" s="604" t="inlineStr">
        <is>
          <t xml:space="preserve">GIVING_VALIDATED_EDGE、BUCKET_PRIOR_ONLY、INTENT_INTERPRETATION_ONLY、FFL_OPTIONAL、EXPERT_MARKET</t>
        </is>
      </c>
      <c r="AP1122" s="604" t="inlineStr">
        <is>
          <t xml:space="preserve">22a7615e8d5fcabd39d2</t>
        </is>
      </c>
      <c r="AQ1122" s="604" t="n">
        <v>-0.5</v>
      </c>
      <c r="AR1122" s="604" t="n">
        <v>0.98</v>
      </c>
      <c r="AS1122" s="604" t="n">
        <v>0.5</v>
      </c>
      <c r="AT1122" s="604" t="n">
        <v>-0.5</v>
      </c>
      <c r="AU1122" s="604" t="n">
        <v>0.98</v>
      </c>
      <c r="AV1122" s="604" t="n">
        <v>0.83</v>
      </c>
      <c r="AW1122" s="604" t="n">
        <v>46301.03159395833</v>
      </c>
      <c r="AX1122" s="604" t="inlineStr">
        <is>
          <t xml:space="preserve">https://simondongxiao.github.io/odds/v4/</t>
        </is>
      </c>
      <c r="AY1122" s="604" t="inlineStr">
        <is>
          <t xml:space="preserve">V4 Shadow Only；real_money=false；P(EV&gt;0)不是比赛胜率</t>
        </is>
      </c>
    </row>
    <row r="1123" ht="22" customHeight="1">
      <c r="A1123" s="604" t="inlineStr">
        <is>
          <t xml:space="preserve">2026-10-06</t>
        </is>
      </c>
      <c r="B1123" s="604" t="inlineStr">
        <is>
          <t xml:space="preserve">2026-10-06 21:00</t>
        </is>
      </c>
      <c r="C1123" s="604" t="inlineStr">
        <is>
          <t xml:space="preserve">其他系列</t>
        </is>
      </c>
      <c r="D1123" s="604" t="inlineStr">
        <is>
          <t xml:space="preserve">联赛</t>
        </is>
      </c>
      <c r="E1123" s="604" t="inlineStr">
        <is>
          <t xml:space="preserve">黑山乙</t>
        </is>
      </c>
      <c r="F1123" s="604" t="inlineStr">
        <is>
          <t xml:space="preserve">吉斯科普 vs 洛夫琴</t>
        </is>
      </c>
      <c r="G1123" s="604" t="n">
        <v>1.82</v>
      </c>
      <c r="H1123" s="604" t="n">
        <v>1.5</v>
      </c>
      <c r="I1123" s="604" t="n">
        <v>0.35</v>
      </c>
      <c r="J1123" s="604" t="inlineStr">
        <is>
          <t xml:space="preserve">1.82/1.5/0.35</t>
        </is>
      </c>
      <c r="K1123" s="604" t="inlineStr">
        <is>
          <t xml:space="preserve">V4-B｜EV +0.1126</t>
        </is>
      </c>
      <c r="L1123" s="604" t="inlineStr">
        <is>
          <t xml:space="preserve">吉斯科普</t>
        </is>
      </c>
      <c r="M1123" s="604" t="n">
        <v>0.3945462670166617</v>
      </c>
      <c r="N1123" s="604" t="inlineStr">
        <is>
          <t xml:space="preserve">V4纸面入选-B</t>
        </is>
      </c>
      <c r="O1123" s="604" t="inlineStr">
        <is>
          <t xml:space="preserve">2-1</t>
        </is>
      </c>
      <c r="P1123" s="604" t="str">
        <v>已结算</v>
      </c>
      <c r="Q1123" s="646" t="str">
        <v>黑</v>
      </c>
      <c r="R1123" s="604" t="n">
        <v>1.82</v>
      </c>
      <c r="S1123" s="604" t="n">
        <f>IF(OR(Q1123="",Q1123="待结算"),"",IF(Q1123="红",R1123,IF(Q1123="半红",R1123*0.5,IF(Q1123="走",0,IF(Q1123="半黑",-0.5,-1)))))</f>
        <v>-1</v>
      </c>
      <c r="T1123" s="604" t="inlineStr">
        <is>
          <t xml:space="preserve">https://m.titan007.com/analy/Analysis/3006208.htm</t>
        </is>
      </c>
      <c r="U1123" s="645" t="str">
        <f>IF(Q1123="","",IF(Q1123="待结算","待结算",IF(Q1123="红","黑",IF(Q1123="半红","半黑",IF(Q1123="走","走",IF(Q1123="半黑","半红","红"))))))</f>
        <v>红</v>
      </c>
      <c r="V1123" s="604" t="n">
        <f>IF(OR(Q1123="",Q1123="待结算"),"",IF(L1123=LEFT(F1123,FIND(" vs ",F1123)-1),I1123,G1123))</f>
        <v>0.35</v>
      </c>
      <c r="W1123" s="604" t="n">
        <f>IF(OR(U1123="",U1123="待结算"),"",IF(U1123="红",V1123,IF(U1123="半红",V1123*0.5,IF(U1123="走",0,IF(U1123="半黑",-0.5,-1)))))</f>
        <v>0.35</v>
      </c>
      <c r="X1123" s="604" t="inlineStr">
        <is>
          <t xml:space="preserve">3006208</t>
        </is>
      </c>
      <c r="Y1123" s="604" t="inlineStr">
        <is>
          <t xml:space="preserve">V4</t>
        </is>
      </c>
      <c r="Z1123" s="604" t="inlineStr">
        <is>
          <t xml:space="preserve">prior-2026-10-06-v1</t>
        </is>
      </c>
      <c r="AA1123" s="604" t="inlineStr">
        <is>
          <t xml:space="preserve">B</t>
        </is>
      </c>
      <c r="AB1123" s="604" t="n">
        <v>0.3945462670166617</v>
      </c>
      <c r="AC1123" s="604" t="n"/>
      <c r="AD1123" s="604" t="n"/>
      <c r="AE1123" s="604" t="n"/>
      <c r="AF1123" s="604" t="n">
        <v>0.6054537329833383</v>
      </c>
      <c r="AG1123" s="604" t="n">
        <v>0.112620472986986</v>
      </c>
      <c r="AH1123" s="604" t="n"/>
      <c r="AI1123" s="604" t="n"/>
      <c r="AJ1123" s="604" t="n">
        <v>0.112620472986986</v>
      </c>
      <c r="AK1123" s="604" t="n"/>
      <c r="AL1123" s="604" t="n"/>
      <c r="AM1123" s="604" t="n"/>
      <c r="AN1123" s="604" t="inlineStr">
        <is>
          <t xml:space="preserve">EVALUATED</t>
        </is>
      </c>
      <c r="AO1123" s="604" t="inlineStr">
        <is>
          <t xml:space="preserve">GIVING_VALIDATED_EDGE、BUCKET_PRIOR_ONLY、INTENT_INTERPRETATION_ONLY、FFL_OPTIONAL、EXPERT_MARKET</t>
        </is>
      </c>
      <c r="AP1123" s="604" t="inlineStr">
        <is>
          <t xml:space="preserve">5bd5dcaa2d26f42156c4</t>
        </is>
      </c>
      <c r="AQ1123" s="604" t="n">
        <v>-1.5</v>
      </c>
      <c r="AR1123" s="604" t="n">
        <v>1.82</v>
      </c>
      <c r="AS1123" s="604" t="n">
        <v>1.5</v>
      </c>
      <c r="AT1123" s="604" t="n">
        <v>-1.5</v>
      </c>
      <c r="AU1123" s="604" t="n">
        <v>1.82</v>
      </c>
      <c r="AV1123" s="604" t="n">
        <v>0.35</v>
      </c>
      <c r="AW1123" s="604" t="n">
        <v>46301.03159395833</v>
      </c>
      <c r="AX1123" s="604" t="inlineStr">
        <is>
          <t xml:space="preserve">https://simondongxiao.github.io/odds/v4/</t>
        </is>
      </c>
      <c r="AY1123" s="604" t="inlineStr">
        <is>
          <t xml:space="preserve">V4 Shadow Only；real_money=false；P(EV&gt;0)不是比赛胜率</t>
        </is>
      </c>
    </row>
    <row r="1124" ht="22" customHeight="1">
      <c r="A1124" s="604" t="inlineStr">
        <is>
          <t xml:space="preserve">2026-10-06</t>
        </is>
      </c>
      <c r="B1124" s="604" t="inlineStr">
        <is>
          <t xml:space="preserve">2026-10-06 21:00</t>
        </is>
      </c>
      <c r="C1124" s="604" t="inlineStr">
        <is>
          <t xml:space="preserve">五大联赛非顶级联赛</t>
        </is>
      </c>
      <c r="D1124" s="604" t="inlineStr">
        <is>
          <t xml:space="preserve">联赛</t>
        </is>
      </c>
      <c r="E1124" s="604" t="inlineStr">
        <is>
          <t xml:space="preserve">英乙U21</t>
        </is>
      </c>
      <c r="F1124" s="604" t="inlineStr">
        <is>
          <t xml:space="preserve">高车士打U21 vs 斯旺西U21</t>
        </is>
      </c>
      <c r="G1124" s="604" t="n">
        <v>0.93</v>
      </c>
      <c r="H1124" s="604" t="n">
        <v>-0.75</v>
      </c>
      <c r="I1124" s="604" t="n">
        <v>0.83</v>
      </c>
      <c r="J1124" s="604" t="inlineStr">
        <is>
          <t xml:space="preserve">0.93/-0.75/0.83</t>
        </is>
      </c>
      <c r="K1124" s="604" t="inlineStr">
        <is>
          <t xml:space="preserve">V4-B｜EV +0.6421</t>
        </is>
      </c>
      <c r="L1124" s="604" t="inlineStr">
        <is>
          <t xml:space="preserve">高车士打U21</t>
        </is>
      </c>
      <c r="M1124" s="604" t="n">
        <v>0.8725976332452322</v>
      </c>
      <c r="N1124" s="604" t="inlineStr">
        <is>
          <t xml:space="preserve">V4纸面入选-B</t>
        </is>
      </c>
      <c r="O1124" s="604" t="inlineStr">
        <is>
          <t xml:space="preserve">1-2</t>
        </is>
      </c>
      <c r="P1124" s="604" t="str">
        <v>已结算</v>
      </c>
      <c r="Q1124" s="648" t="str">
        <v>半黑</v>
      </c>
      <c r="R1124" s="604" t="n">
        <v>0.93</v>
      </c>
      <c r="S1124" s="604" t="n">
        <f>IF(OR(Q1124="",Q1124="待结算"),"",IF(Q1124="红",R1124,IF(Q1124="半红",R1124*0.5,IF(Q1124="走",0,IF(Q1124="半黑",-0.5,-1)))))</f>
        <v>-0.5</v>
      </c>
      <c r="T1124" s="604" t="inlineStr">
        <is>
          <t xml:space="preserve">https://m.titan007.com/analy/Analysis/3059212.htm</t>
        </is>
      </c>
      <c r="U1124" s="649" t="str">
        <f>IF(Q1124="","",IF(Q1124="待结算","待结算",IF(Q1124="红","黑",IF(Q1124="半红","半黑",IF(Q1124="走","走",IF(Q1124="半黑","半红","红"))))))</f>
        <v>半红</v>
      </c>
      <c r="V1124" s="604" t="n">
        <f>IF(OR(Q1124="",Q1124="待结算"),"",IF(L1124=LEFT(F1124,FIND(" vs ",F1124)-1),I1124,G1124))</f>
        <v>0.83</v>
      </c>
      <c r="W1124" s="604" t="n">
        <f>IF(OR(U1124="",U1124="待结算"),"",IF(U1124="红",V1124,IF(U1124="半红",V1124*0.5,IF(U1124="走",0,IF(U1124="半黑",-0.5,-1)))))</f>
        <v>0.415</v>
      </c>
      <c r="X1124" s="604" t="inlineStr">
        <is>
          <t xml:space="preserve">3059212</t>
        </is>
      </c>
      <c r="Y1124" s="604" t="inlineStr">
        <is>
          <t xml:space="preserve">V4</t>
        </is>
      </c>
      <c r="Z1124" s="604" t="inlineStr">
        <is>
          <t xml:space="preserve">prior-2026-10-06-v1</t>
        </is>
      </c>
      <c r="AA1124" s="604" t="inlineStr">
        <is>
          <t xml:space="preserve">B</t>
        </is>
      </c>
      <c r="AB1124" s="604" t="n">
        <v>0.8189478475238414</v>
      </c>
      <c r="AC1124" s="604" t="n"/>
      <c r="AD1124" s="604" t="n"/>
      <c r="AE1124" s="604" t="n">
        <v>0.1229656915796682</v>
      </c>
      <c r="AF1124" s="604" t="n">
        <v>0.05808646089649041</v>
      </c>
      <c r="AG1124" s="604" t="n">
        <v>0.642052191510848</v>
      </c>
      <c r="AH1124" s="604" t="n"/>
      <c r="AI1124" s="604" t="n"/>
      <c r="AJ1124" s="604" t="n">
        <v>0.642052191510848</v>
      </c>
      <c r="AK1124" s="604" t="n"/>
      <c r="AL1124" s="604" t="n"/>
      <c r="AM1124" s="604" t="n"/>
      <c r="AN1124" s="604" t="inlineStr">
        <is>
          <t xml:space="preserve">EVALUATED</t>
        </is>
      </c>
      <c r="AO1124" s="604" t="inlineStr">
        <is>
          <t xml:space="preserve">RECEIVING_VALIDATED_EDGE、BUCKET_PRIOR_ONLY、INTENT_INTERPRETATION_ONLY、FFL_OPTIONAL、EXPERT_MARKET</t>
        </is>
      </c>
      <c r="AP1124" s="604" t="inlineStr">
        <is>
          <t xml:space="preserve">fb275ead2e5c04152ce2</t>
        </is>
      </c>
      <c r="AQ1124" s="604" t="n">
        <v>0.75</v>
      </c>
      <c r="AR1124" s="604" t="n">
        <v>0.93</v>
      </c>
      <c r="AS1124" s="604" t="n">
        <v>-0.75</v>
      </c>
      <c r="AT1124" s="604" t="n">
        <v>0.75</v>
      </c>
      <c r="AU1124" s="604" t="n">
        <v>0.93</v>
      </c>
      <c r="AV1124" s="604" t="n">
        <v>0.83</v>
      </c>
      <c r="AW1124" s="604" t="n">
        <v>46301.03159395833</v>
      </c>
      <c r="AX1124" s="604" t="inlineStr">
        <is>
          <t xml:space="preserve">https://simondongxiao.github.io/odds/v4/</t>
        </is>
      </c>
      <c r="AY1124" s="604" t="inlineStr">
        <is>
          <t xml:space="preserve">V4 Shadow Only；real_money=false；P(EV&gt;0)不是比赛胜率</t>
        </is>
      </c>
    </row>
    <row r="1125" ht="22" customHeight="1">
      <c r="A1125" s="604" t="inlineStr">
        <is>
          <t xml:space="preserve">2026-10-06</t>
        </is>
      </c>
      <c r="B1125" s="604" t="inlineStr">
        <is>
          <t xml:space="preserve">2026-10-06 21:30</t>
        </is>
      </c>
      <c r="C1125" s="604" t="inlineStr">
        <is>
          <t xml:space="preserve">其他系列</t>
        </is>
      </c>
      <c r="D1125" s="604" t="inlineStr">
        <is>
          <t xml:space="preserve">杯赛</t>
        </is>
      </c>
      <c r="E1125" s="604" t="inlineStr">
        <is>
          <t xml:space="preserve">非青杯外</t>
        </is>
      </c>
      <c r="F1125" s="604" t="inlineStr">
        <is>
          <t xml:space="preserve">埃及U20 vs 阿尔及利亚U20</t>
        </is>
      </c>
      <c r="G1125" s="604" t="n">
        <v>1.03</v>
      </c>
      <c r="H1125" s="604" t="n">
        <v>0</v>
      </c>
      <c r="I1125" s="604" t="n">
        <v>0.78</v>
      </c>
      <c r="J1125" s="604" t="inlineStr">
        <is>
          <t xml:space="preserve">1.03/0/0.78</t>
        </is>
      </c>
      <c r="K1125" s="604" t="inlineStr">
        <is>
          <t xml:space="preserve">V4-C｜EV +0.0551</t>
        </is>
      </c>
      <c r="L1125" s="604" t="str"/>
      <c r="M1125" s="604" t="n">
        <v>0.5197399111829937</v>
      </c>
      <c r="N1125" s="604" t="inlineStr">
        <is>
          <t xml:space="preserve">V4纸面入选-C</t>
        </is>
      </c>
      <c r="O1125" s="604" t="inlineStr">
        <is>
          <t xml:space="preserve">2-0</t>
        </is>
      </c>
      <c r="P1125" s="604" t="str">
        <v>赛果已核/冻结投注未核</v>
      </c>
      <c r="Q1125" s="645"/>
      <c r="R1125" s="604" t="n">
        <v>0.78</v>
      </c>
      <c r="S1125" s="604" t="str">
        <f>IF(OR(Q1125="",Q1125="待结算"),"",IF(Q1125="红",R1125,IF(Q1125="半红",R1125*0.5,IF(Q1125="走",0,IF(Q1125="半黑",-0.5,-1)))))</f>
      </c>
      <c r="T1125" s="604" t="inlineStr">
        <is>
          <t xml:space="preserve">https://m.titan007.com/analy/Analysis/3089674.htm</t>
        </is>
      </c>
      <c r="U1125" s="646" t="str">
        <f>IF(Q1125="","",IF(Q1125="待结算","待结算",IF(Q1125="红","黑",IF(Q1125="半红","半黑",IF(Q1125="走","走",IF(Q1125="半黑","半红","红"))))))</f>
      </c>
      <c r="V1125" s="604" t="str">
        <f>IF(OR(Q1125="",Q1125="待结算"),"",IF(L1125=LEFT(F1125,FIND(" vs ",F1125)-1),I1125,G1125))</f>
      </c>
      <c r="W1125" s="604" t="str">
        <f>IF(OR(U1125="",U1125="待结算"),"",IF(U1125="红",V1125,IF(U1125="半红",V1125*0.5,IF(U1125="走",0,IF(U1125="半黑",-0.5,-1)))))</f>
      </c>
      <c r="X1125" s="604" t="inlineStr">
        <is>
          <t xml:space="preserve">3089674</t>
        </is>
      </c>
      <c r="Y1125" s="604" t="inlineStr">
        <is>
          <t xml:space="preserve">V4</t>
        </is>
      </c>
      <c r="Z1125" s="604" t="inlineStr">
        <is>
          <t xml:space="preserve">prior-2026-10-06-v1</t>
        </is>
      </c>
      <c r="AA1125" s="604" t="inlineStr">
        <is>
          <t xml:space="preserve">C</t>
        </is>
      </c>
      <c r="AB1125" s="604" t="n">
        <v>0.5197399111829937</v>
      </c>
      <c r="AC1125" s="604" t="n"/>
      <c r="AD1125" s="604" t="n"/>
      <c r="AE1125" s="604" t="n"/>
      <c r="AF1125" s="604" t="n">
        <v>0.4802600888170063</v>
      </c>
      <c r="AG1125" s="604" t="n">
        <v>0.05507201970147713</v>
      </c>
      <c r="AH1125" s="604" t="n"/>
      <c r="AI1125" s="604" t="n"/>
      <c r="AJ1125" s="604" t="n">
        <v>0.05507201970147713</v>
      </c>
      <c r="AK1125" s="604" t="n"/>
      <c r="AL1125" s="604" t="n"/>
      <c r="AM1125" s="604" t="n"/>
      <c r="AN1125" s="604" t="inlineStr">
        <is>
          <t xml:space="preserve">EVALUATED</t>
        </is>
      </c>
      <c r="AO1125" s="604" t="inlineStr">
        <is>
          <t xml:space="preserve">EDGE_BELOW_UNCERTAINTY_THRESHOLD、BUCKET_PRIOR_ONLY、INTENT_INTERPRETATION_ONLY、FFL_OPTIONAL、EXPERT_MARKET</t>
        </is>
      </c>
      <c r="AP1125" s="604" t="inlineStr">
        <is>
          <t xml:space="preserve">5aee97cc64a5f43bd4e9</t>
        </is>
      </c>
      <c r="AQ1125" s="604" t="n">
        <v>0</v>
      </c>
      <c r="AR1125" s="604" t="n"/>
      <c r="AS1125" s="604" t="n">
        <v>0</v>
      </c>
      <c r="AT1125" s="604" t="n">
        <v>0</v>
      </c>
      <c r="AU1125" s="604" t="n">
        <v>1.03</v>
      </c>
      <c r="AV1125" s="604" t="n">
        <v>0.78</v>
      </c>
      <c r="AW1125" s="604" t="n">
        <v>46301.03159395833</v>
      </c>
      <c r="AX1125" s="604" t="inlineStr">
        <is>
          <t xml:space="preserve">https://simondongxiao.github.io/odds/v4/</t>
        </is>
      </c>
      <c r="AY1125" s="604" t="inlineStr">
        <is>
          <t xml:space="preserve">V4 Shadow Only；real_money=false；P(EV&gt;0)不是比赛胜率</t>
        </is>
      </c>
    </row>
    <row r="1126" ht="22" customHeight="1">
      <c r="A1126" s="604" t="inlineStr">
        <is>
          <t xml:space="preserve">2026-10-06</t>
        </is>
      </c>
      <c r="B1126" s="604" t="inlineStr">
        <is>
          <t xml:space="preserve">2026-10-06 21:30</t>
        </is>
      </c>
      <c r="C1126" s="604" t="inlineStr">
        <is>
          <t xml:space="preserve">其他系列</t>
        </is>
      </c>
      <c r="D1126" s="604" t="inlineStr">
        <is>
          <t xml:space="preserve">杯赛</t>
        </is>
      </c>
      <c r="E1126" s="604" t="inlineStr">
        <is>
          <t xml:space="preserve">非青杯外</t>
        </is>
      </c>
      <c r="F1126" s="604" t="inlineStr">
        <is>
          <t xml:space="preserve">利比亚U20 vs 摩洛哥U20</t>
        </is>
      </c>
      <c r="G1126" s="604" t="n">
        <v>1.08</v>
      </c>
      <c r="H1126" s="604" t="n">
        <v>-1.5</v>
      </c>
      <c r="I1126" s="604" t="n">
        <v>0.64</v>
      </c>
      <c r="J1126" s="604" t="inlineStr">
        <is>
          <t xml:space="preserve">1.08/-1.5/0.64</t>
        </is>
      </c>
      <c r="K1126" s="604" t="inlineStr">
        <is>
          <t xml:space="preserve">V4-B｜EV +1.0796</t>
        </is>
      </c>
      <c r="L1126" s="604" t="inlineStr">
        <is>
          <t xml:space="preserve">利比亚U20</t>
        </is>
      </c>
      <c r="M1126" s="604" t="n">
        <v>0.9997942575487603</v>
      </c>
      <c r="N1126" s="604" t="inlineStr">
        <is>
          <t xml:space="preserve">V4纸面入选-B</t>
        </is>
      </c>
      <c r="O1126" s="604" t="inlineStr">
        <is>
          <t xml:space="preserve">3-2</t>
        </is>
      </c>
      <c r="P1126" s="604" t="str">
        <v>已结算</v>
      </c>
      <c r="Q1126" s="645" t="str">
        <v>红</v>
      </c>
      <c r="R1126" s="604" t="n">
        <v>1.08</v>
      </c>
      <c r="S1126" s="604" t="n">
        <f>IF(OR(Q1126="",Q1126="待结算"),"",IF(Q1126="红",R1126,IF(Q1126="半红",R1126*0.5,IF(Q1126="走",0,IF(Q1126="半黑",-0.5,-1)))))</f>
        <v>1.08</v>
      </c>
      <c r="T1126" s="604" t="inlineStr">
        <is>
          <t xml:space="preserve">https://m.titan007.com/analy/Analysis/3089675.htm</t>
        </is>
      </c>
      <c r="U1126" s="646" t="str">
        <f>IF(Q1126="","",IF(Q1126="待结算","待结算",IF(Q1126="红","黑",IF(Q1126="半红","半黑",IF(Q1126="走","走",IF(Q1126="半黑","半红","红"))))))</f>
        <v>黑</v>
      </c>
      <c r="V1126" s="604" t="n">
        <f>IF(OR(Q1126="",Q1126="待结算"),"",IF(L1126=LEFT(F1126,FIND(" vs ",F1126)-1),I1126,G1126))</f>
        <v>0.64</v>
      </c>
      <c r="W1126" s="604" t="n">
        <f>IF(OR(U1126="",U1126="待结算"),"",IF(U1126="红",V1126,IF(U1126="半红",V1126*0.5,IF(U1126="走",0,IF(U1126="半黑",-0.5,-1)))))</f>
        <v>-1</v>
      </c>
      <c r="X1126" s="604" t="inlineStr">
        <is>
          <t xml:space="preserve">3089675</t>
        </is>
      </c>
      <c r="Y1126" s="604" t="inlineStr">
        <is>
          <t xml:space="preserve">V4</t>
        </is>
      </c>
      <c r="Z1126" s="604" t="inlineStr">
        <is>
          <t xml:space="preserve">prior-2026-10-06-v1</t>
        </is>
      </c>
      <c r="AA1126" s="604" t="inlineStr">
        <is>
          <t xml:space="preserve">B</t>
        </is>
      </c>
      <c r="AB1126" s="604" t="n">
        <v>0.9997942575487603</v>
      </c>
      <c r="AC1126" s="604" t="n"/>
      <c r="AD1126" s="604" t="n"/>
      <c r="AE1126" s="604" t="n"/>
      <c r="AF1126" s="604" t="n">
        <v>0.0002057424512398283</v>
      </c>
      <c r="AG1126" s="604" t="n">
        <v>1.079572055701421</v>
      </c>
      <c r="AH1126" s="604" t="n"/>
      <c r="AI1126" s="604" t="n"/>
      <c r="AJ1126" s="604" t="n">
        <v>1.079572055701421</v>
      </c>
      <c r="AK1126" s="604" t="n"/>
      <c r="AL1126" s="604" t="n"/>
      <c r="AM1126" s="604" t="n"/>
      <c r="AN1126" s="604" t="inlineStr">
        <is>
          <t xml:space="preserve">EVALUATED</t>
        </is>
      </c>
      <c r="AO1126" s="604" t="inlineStr">
        <is>
          <t xml:space="preserve">RECEIVING_VALIDATED_EDGE、BUCKET_PRIOR_ONLY、INTENT_INTERPRETATION_ONLY、FFL_OPTIONAL、EXPERT_MARKET</t>
        </is>
      </c>
      <c r="AP1126" s="604" t="inlineStr">
        <is>
          <t xml:space="preserve">b2cba708fa9aa682bb98</t>
        </is>
      </c>
      <c r="AQ1126" s="604" t="n">
        <v>1.5</v>
      </c>
      <c r="AR1126" s="604" t="n">
        <v>1.08</v>
      </c>
      <c r="AS1126" s="604" t="n">
        <v>-1.5</v>
      </c>
      <c r="AT1126" s="604" t="n">
        <v>1.5</v>
      </c>
      <c r="AU1126" s="604" t="n">
        <v>1.08</v>
      </c>
      <c r="AV1126" s="604" t="n">
        <v>0.64</v>
      </c>
      <c r="AW1126" s="604" t="n">
        <v>46301.03159395833</v>
      </c>
      <c r="AX1126" s="604" t="inlineStr">
        <is>
          <t xml:space="preserve">https://simondongxiao.github.io/odds/v4/</t>
        </is>
      </c>
      <c r="AY1126" s="604" t="inlineStr">
        <is>
          <t xml:space="preserve">V4 Shadow Only；real_money=false；P(EV&gt;0)不是比赛胜率</t>
        </is>
      </c>
    </row>
    <row r="1127" ht="22" customHeight="1">
      <c r="A1127" s="604" t="inlineStr">
        <is>
          <t xml:space="preserve">2026-10-06</t>
        </is>
      </c>
      <c r="B1127" s="604" t="inlineStr">
        <is>
          <t xml:space="preserve">2026-10-06 21:45</t>
        </is>
      </c>
      <c r="C1127" s="604" t="inlineStr">
        <is>
          <t xml:space="preserve">欧洲非五大系列</t>
        </is>
      </c>
      <c r="D1127" s="604" t="inlineStr">
        <is>
          <t xml:space="preserve">联赛</t>
        </is>
      </c>
      <c r="E1127" s="604" t="inlineStr">
        <is>
          <t xml:space="preserve">欧青U21外</t>
        </is>
      </c>
      <c r="F1127" s="604" t="inlineStr">
        <is>
          <t xml:space="preserve">阿塞拜疆U21 vs 直布罗陀U21</t>
        </is>
      </c>
      <c r="G1127" s="604" t="n">
        <v>0.96</v>
      </c>
      <c r="H1127" s="604" t="n">
        <v>2.25</v>
      </c>
      <c r="I1127" s="604" t="n">
        <v>0.86</v>
      </c>
      <c r="J1127" s="604" t="inlineStr">
        <is>
          <t xml:space="preserve">0.96/2.25/0.86</t>
        </is>
      </c>
      <c r="K1127" s="604" t="inlineStr">
        <is>
          <t xml:space="preserve">V4-C｜EV +0.1471</t>
        </is>
      </c>
      <c r="L1127" s="604" t="inlineStr">
        <is>
          <t xml:space="preserve">阿塞拜疆U21</t>
        </is>
      </c>
      <c r="M1127" s="604" t="n">
        <v>0.5951968199283958</v>
      </c>
      <c r="N1127" s="604" t="inlineStr">
        <is>
          <t xml:space="preserve">V4纸面入选-C</t>
        </is>
      </c>
      <c r="O1127" s="604" t="inlineStr">
        <is>
          <t xml:space="preserve">3-0</t>
        </is>
      </c>
      <c r="P1127" s="604" t="str">
        <v>已结算</v>
      </c>
      <c r="Q1127" s="645" t="str">
        <v>红</v>
      </c>
      <c r="R1127" s="604" t="n">
        <v>0.96</v>
      </c>
      <c r="S1127" s="604" t="n">
        <f>IF(OR(Q1127="",Q1127="待结算"),"",IF(Q1127="红",R1127,IF(Q1127="半红",R1127*0.5,IF(Q1127="走",0,IF(Q1127="半黑",-0.5,-1)))))</f>
        <v>0.96</v>
      </c>
      <c r="T1127" s="604" t="inlineStr">
        <is>
          <t xml:space="preserve">https://m.titan007.com/analy/Analysis/2781258.htm</t>
        </is>
      </c>
      <c r="U1127" s="646" t="str">
        <f>IF(Q1127="","",IF(Q1127="待结算","待结算",IF(Q1127="红","黑",IF(Q1127="半红","半黑",IF(Q1127="走","走",IF(Q1127="半黑","半红","红"))))))</f>
        <v>黑</v>
      </c>
      <c r="V1127" s="604" t="n">
        <f>IF(OR(Q1127="",Q1127="待结算"),"",IF(L1127=LEFT(F1127,FIND(" vs ",F1127)-1),I1127,G1127))</f>
        <v>0.86</v>
      </c>
      <c r="W1127" s="604" t="n">
        <f>IF(OR(U1127="",U1127="待结算"),"",IF(U1127="红",V1127,IF(U1127="半红",V1127*0.5,IF(U1127="走",0,IF(U1127="半黑",-0.5,-1)))))</f>
        <v>-1</v>
      </c>
      <c r="X1127" s="604" t="inlineStr">
        <is>
          <t xml:space="preserve">2781258</t>
        </is>
      </c>
      <c r="Y1127" s="604" t="inlineStr">
        <is>
          <t xml:space="preserve">V4</t>
        </is>
      </c>
      <c r="Z1127" s="604" t="inlineStr">
        <is>
          <t xml:space="preserve">prior-2026-10-06-v1</t>
        </is>
      </c>
      <c r="AA1127" s="604" t="inlineStr">
        <is>
          <t xml:space="preserve">C</t>
        </is>
      </c>
      <c r="AB1127" s="604" t="n">
        <v>0.5256669116336137</v>
      </c>
      <c r="AC1127" s="604" t="n"/>
      <c r="AD1127" s="604" t="n"/>
      <c r="AE1127" s="604" t="n">
        <v>0.2336366928275818</v>
      </c>
      <c r="AF1127" s="604" t="n">
        <v>0.2406963955388045</v>
      </c>
      <c r="AG1127" s="604" t="n">
        <v>0.1471254932156736</v>
      </c>
      <c r="AH1127" s="604" t="n"/>
      <c r="AI1127" s="604" t="n"/>
      <c r="AJ1127" s="604" t="n">
        <v>0.1471254932156736</v>
      </c>
      <c r="AK1127" s="604" t="n"/>
      <c r="AL1127" s="604" t="n"/>
      <c r="AM1127" s="604" t="n"/>
      <c r="AN1127" s="604" t="inlineStr">
        <is>
          <t xml:space="preserve">EVALUATED</t>
        </is>
      </c>
      <c r="AO1127" s="604" t="inlineStr">
        <is>
          <t xml:space="preserve">GIVING_VALIDATED_EDGE、BUCKET_PRIOR_ONLY、INTENT_INTERPRETATION_ONLY、FFL_OPTIONAL、EXPERT_MARKET</t>
        </is>
      </c>
      <c r="AP1127" s="604" t="inlineStr">
        <is>
          <t xml:space="preserve">ed80f557bfe23e7793a4</t>
        </is>
      </c>
      <c r="AQ1127" s="604" t="n">
        <v>-2.25</v>
      </c>
      <c r="AR1127" s="604" t="n">
        <v>0.96</v>
      </c>
      <c r="AS1127" s="604" t="n">
        <v>2.25</v>
      </c>
      <c r="AT1127" s="604" t="n">
        <v>-2.25</v>
      </c>
      <c r="AU1127" s="604" t="n">
        <v>0.96</v>
      </c>
      <c r="AV1127" s="604" t="n">
        <v>0.86</v>
      </c>
      <c r="AW1127" s="604" t="n">
        <v>46301.03159395833</v>
      </c>
      <c r="AX1127" s="604" t="inlineStr">
        <is>
          <t xml:space="preserve">https://simondongxiao.github.io/odds/v4/</t>
        </is>
      </c>
      <c r="AY1127" s="604" t="inlineStr">
        <is>
          <t xml:space="preserve">V4 Shadow Only；real_money=false；P(EV&gt;0)不是比赛胜率</t>
        </is>
      </c>
    </row>
    <row r="1128" ht="22" customHeight="1">
      <c r="A1128" s="604" t="inlineStr">
        <is>
          <t xml:space="preserve">2026-10-06</t>
        </is>
      </c>
      <c r="B1128" s="604" t="inlineStr">
        <is>
          <t xml:space="preserve">2026-10-06 22:00</t>
        </is>
      </c>
      <c r="C1128" s="604" t="inlineStr">
        <is>
          <t xml:space="preserve">欧洲非五大系列</t>
        </is>
      </c>
      <c r="D1128" s="604" t="inlineStr">
        <is>
          <t xml:space="preserve">联赛</t>
        </is>
      </c>
      <c r="E1128" s="604" t="inlineStr">
        <is>
          <t xml:space="preserve">欧国联</t>
        </is>
      </c>
      <c r="F1128" s="604" t="inlineStr">
        <is>
          <t xml:space="preserve">哈萨克斯坦 vs 法罗群岛</t>
        </is>
      </c>
      <c r="G1128" s="604" t="n">
        <v>1.06</v>
      </c>
      <c r="H1128" s="604" t="n">
        <v>0</v>
      </c>
      <c r="I1128" s="604" t="n">
        <v>0.82</v>
      </c>
      <c r="J1128" s="604" t="inlineStr">
        <is>
          <t xml:space="preserve">1.06/0/0.82</t>
        </is>
      </c>
      <c r="K1128" s="604" t="inlineStr">
        <is>
          <t xml:space="preserve">V4-C｜EV +0.0412</t>
        </is>
      </c>
      <c r="L1128" s="604" t="str"/>
      <c r="M1128" s="604" t="n">
        <v>0.5084538980001776</v>
      </c>
      <c r="N1128" s="604" t="inlineStr">
        <is>
          <t xml:space="preserve">V4纸面入选-C</t>
        </is>
      </c>
      <c r="O1128" s="604" t="inlineStr">
        <is>
          <t xml:space="preserve">2-2</t>
        </is>
      </c>
      <c r="P1128" s="604" t="str">
        <v>赛果已核/冻结投注未核</v>
      </c>
      <c r="Q1128" s="647"/>
      <c r="R1128" s="604" t="n">
        <v>0.82</v>
      </c>
      <c r="S1128" s="604" t="str">
        <f>IF(OR(Q1128="",Q1128="待结算"),"",IF(Q1128="红",R1128,IF(Q1128="半红",R1128*0.5,IF(Q1128="走",0,IF(Q1128="半黑",-0.5,-1)))))</f>
      </c>
      <c r="T1128" s="604" t="inlineStr">
        <is>
          <t xml:space="preserve">https://m.titan007.com/analy/Analysis/2981549.htm</t>
        </is>
      </c>
      <c r="U1128" s="647" t="str">
        <f>IF(Q1128="","",IF(Q1128="待结算","待结算",IF(Q1128="红","黑",IF(Q1128="半红","半黑",IF(Q1128="走","走",IF(Q1128="半黑","半红","红"))))))</f>
      </c>
      <c r="V1128" s="604" t="str">
        <f>IF(OR(Q1128="",Q1128="待结算"),"",IF(L1128=LEFT(F1128,FIND(" vs ",F1128)-1),I1128,G1128))</f>
      </c>
      <c r="W1128" s="604" t="str">
        <f>IF(OR(U1128="",U1128="待结算"),"",IF(U1128="红",V1128,IF(U1128="半红",V1128*0.5,IF(U1128="走",0,IF(U1128="半黑",-0.5,-1)))))</f>
      </c>
      <c r="X1128" s="604" t="inlineStr">
        <is>
          <t xml:space="preserve">2981549</t>
        </is>
      </c>
      <c r="Y1128" s="604" t="inlineStr">
        <is>
          <t xml:space="preserve">V4</t>
        </is>
      </c>
      <c r="Z1128" s="604" t="inlineStr">
        <is>
          <t xml:space="preserve">prior-2026-10-06-v1</t>
        </is>
      </c>
      <c r="AA1128" s="604" t="inlineStr">
        <is>
          <t xml:space="preserve">C</t>
        </is>
      </c>
      <c r="AB1128" s="604" t="n">
        <v>0.4416516443653212</v>
      </c>
      <c r="AC1128" s="604" t="n"/>
      <c r="AD1128" s="604" t="n"/>
      <c r="AE1128" s="604" t="n">
        <v>0.2627662169474924</v>
      </c>
      <c r="AF1128" s="604" t="n">
        <v>0.2955821386871864</v>
      </c>
      <c r="AG1128" s="604" t="n">
        <v>0.04118549586630793</v>
      </c>
      <c r="AH1128" s="604" t="n"/>
      <c r="AI1128" s="604" t="n"/>
      <c r="AJ1128" s="604" t="n">
        <v>0.04118549586630793</v>
      </c>
      <c r="AK1128" s="604" t="n"/>
      <c r="AL1128" s="604" t="n"/>
      <c r="AM1128" s="604" t="n"/>
      <c r="AN1128" s="604" t="inlineStr">
        <is>
          <t xml:space="preserve">EVALUATED</t>
        </is>
      </c>
      <c r="AO1128" s="604" t="inlineStr">
        <is>
          <t xml:space="preserve">EDGE_BELOW_UNCERTAINTY_THRESHOLD、BUCKET_PRIOR_ONLY、INTENT_INTERPRETATION_ONLY、FFL_OPTIONAL、EXPERT_MARKET</t>
        </is>
      </c>
      <c r="AP1128" s="604" t="inlineStr">
        <is>
          <t xml:space="preserve">d00a0d525d67a0609f2d</t>
        </is>
      </c>
      <c r="AQ1128" s="604" t="n">
        <v>0</v>
      </c>
      <c r="AR1128" s="604" t="n"/>
      <c r="AS1128" s="604" t="n">
        <v>0</v>
      </c>
      <c r="AT1128" s="604" t="n">
        <v>0</v>
      </c>
      <c r="AU1128" s="604" t="n">
        <v>1.06</v>
      </c>
      <c r="AV1128" s="604" t="n">
        <v>0.82</v>
      </c>
      <c r="AW1128" s="604" t="n">
        <v>46301.03159395833</v>
      </c>
      <c r="AX1128" s="604" t="inlineStr">
        <is>
          <t xml:space="preserve">https://simondongxiao.github.io/odds/v4/</t>
        </is>
      </c>
      <c r="AY1128" s="604" t="inlineStr">
        <is>
          <t xml:space="preserve">V4 Shadow Only；real_money=false；P(EV&gt;0)不是比赛胜率</t>
        </is>
      </c>
    </row>
    <row r="1129" ht="22" customHeight="1">
      <c r="A1129" s="604" t="inlineStr">
        <is>
          <t xml:space="preserve">2026-10-06</t>
        </is>
      </c>
      <c r="B1129" s="604" t="inlineStr">
        <is>
          <t xml:space="preserve">2026-10-06 22:00</t>
        </is>
      </c>
      <c r="C1129" s="604" t="inlineStr">
        <is>
          <t xml:space="preserve">欧洲非五大系列</t>
        </is>
      </c>
      <c r="D1129" s="604" t="inlineStr">
        <is>
          <t xml:space="preserve">联赛</t>
        </is>
      </c>
      <c r="E1129" s="604" t="inlineStr">
        <is>
          <t xml:space="preserve">葡U23</t>
        </is>
      </c>
      <c r="F1129" s="604" t="inlineStr">
        <is>
          <t xml:space="preserve">里奥阿维U23 vs 摩里伦斯U23</t>
        </is>
      </c>
      <c r="G1129" s="604" t="n">
        <v>0.89</v>
      </c>
      <c r="H1129" s="604" t="n">
        <v>0</v>
      </c>
      <c r="I1129" s="604" t="n">
        <v>0.87</v>
      </c>
      <c r="J1129" s="604" t="inlineStr">
        <is>
          <t xml:space="preserve">0.89/0/0.87</t>
        </is>
      </c>
      <c r="K1129" s="604" t="inlineStr">
        <is>
          <t xml:space="preserve">V4-C｜EV +0.0057</t>
        </is>
      </c>
      <c r="L1129" s="604" t="str"/>
      <c r="M1129" s="604" t="n">
        <v>0.5325585733191842</v>
      </c>
      <c r="N1129" s="604" t="inlineStr">
        <is>
          <t xml:space="preserve">V4纸面入选-C</t>
        </is>
      </c>
      <c r="O1129" s="604" t="inlineStr">
        <is>
          <t xml:space="preserve">1-1</t>
        </is>
      </c>
      <c r="P1129" s="604" t="str">
        <v>赛果已核/冻结投注未核</v>
      </c>
      <c r="Q1129" s="647"/>
      <c r="R1129" s="604" t="n">
        <v>0.87</v>
      </c>
      <c r="S1129" s="604" t="str">
        <f>IF(OR(Q1129="",Q1129="待结算"),"",IF(Q1129="红",R1129,IF(Q1129="半红",R1129*0.5,IF(Q1129="走",0,IF(Q1129="半黑",-0.5,-1)))))</f>
      </c>
      <c r="T1129" s="604" t="inlineStr">
        <is>
          <t xml:space="preserve">https://m.titan007.com/analy/Analysis/3056236.htm</t>
        </is>
      </c>
      <c r="U1129" s="647" t="str">
        <f>IF(Q1129="","",IF(Q1129="待结算","待结算",IF(Q1129="红","黑",IF(Q1129="半红","半黑",IF(Q1129="走","走",IF(Q1129="半黑","半红","红"))))))</f>
      </c>
      <c r="V1129" s="604" t="str">
        <f>IF(OR(Q1129="",Q1129="待结算"),"",IF(L1129=LEFT(F1129,FIND(" vs ",F1129)-1),I1129,G1129))</f>
      </c>
      <c r="W1129" s="604" t="str">
        <f>IF(OR(U1129="",U1129="待结算"),"",IF(U1129="红",V1129,IF(U1129="半红",V1129*0.5,IF(U1129="走",0,IF(U1129="半黑",-0.5,-1)))))</f>
      </c>
      <c r="X1129" s="604" t="inlineStr">
        <is>
          <t xml:space="preserve">3056236</t>
        </is>
      </c>
      <c r="Y1129" s="604" t="inlineStr">
        <is>
          <t xml:space="preserve">V4</t>
        </is>
      </c>
      <c r="Z1129" s="604" t="inlineStr">
        <is>
          <t xml:space="preserve">prior-2026-10-06-v1</t>
        </is>
      </c>
      <c r="AA1129" s="604" t="inlineStr">
        <is>
          <t xml:space="preserve">C</t>
        </is>
      </c>
      <c r="AB1129" s="604" t="n">
        <v>0.463947473221719</v>
      </c>
      <c r="AC1129" s="604" t="n"/>
      <c r="AD1129" s="604" t="n"/>
      <c r="AE1129" s="604" t="n">
        <v>0.2576659302275234</v>
      </c>
      <c r="AF1129" s="604" t="n">
        <v>0.2783865965507575</v>
      </c>
      <c r="AG1129" s="604" t="n">
        <v>0.005693689502810739</v>
      </c>
      <c r="AH1129" s="604" t="n"/>
      <c r="AI1129" s="604" t="n"/>
      <c r="AJ1129" s="604" t="n">
        <v>0.005693689502810739</v>
      </c>
      <c r="AK1129" s="604" t="n"/>
      <c r="AL1129" s="604" t="n"/>
      <c r="AM1129" s="604" t="n"/>
      <c r="AN1129" s="604" t="inlineStr">
        <is>
          <t xml:space="preserve">EVALUATED</t>
        </is>
      </c>
      <c r="AO1129" s="604" t="inlineStr">
        <is>
          <t xml:space="preserve">EDGE_BELOW_UNCERTAINTY_THRESHOLD、BUCKET_PRIOR_ONLY、INTENT_INTERPRETATION_ONLY、FFL_OPTIONAL、EXPERT_MARKET</t>
        </is>
      </c>
      <c r="AP1129" s="604" t="inlineStr">
        <is>
          <t xml:space="preserve">cd2a2b9493e9f7eae6e8</t>
        </is>
      </c>
      <c r="AQ1129" s="604" t="n">
        <v>0</v>
      </c>
      <c r="AR1129" s="604" t="n"/>
      <c r="AS1129" s="604" t="n">
        <v>0</v>
      </c>
      <c r="AT1129" s="604" t="n">
        <v>0</v>
      </c>
      <c r="AU1129" s="604" t="n">
        <v>0.89</v>
      </c>
      <c r="AV1129" s="604" t="n">
        <v>0.87</v>
      </c>
      <c r="AW1129" s="604" t="n">
        <v>46301.03159395833</v>
      </c>
      <c r="AX1129" s="604" t="inlineStr">
        <is>
          <t xml:space="preserve">https://simondongxiao.github.io/odds/v4/</t>
        </is>
      </c>
      <c r="AY1129" s="604" t="inlineStr">
        <is>
          <t xml:space="preserve">V4 Shadow Only；real_money=false；P(EV&gt;0)不是比赛胜率</t>
        </is>
      </c>
    </row>
    <row r="1130" ht="22" customHeight="1">
      <c r="A1130" s="604" t="inlineStr">
        <is>
          <t xml:space="preserve">2026-10-06</t>
        </is>
      </c>
      <c r="B1130" s="604" t="inlineStr">
        <is>
          <t xml:space="preserve">2026-10-06 22:00</t>
        </is>
      </c>
      <c r="C1130" s="604" t="inlineStr">
        <is>
          <t xml:space="preserve">其他系列</t>
        </is>
      </c>
      <c r="D1130" s="604" t="inlineStr">
        <is>
          <t xml:space="preserve">联赛</t>
        </is>
      </c>
      <c r="E1130" s="604" t="inlineStr">
        <is>
          <t xml:space="preserve">斯亚乙</t>
        </is>
      </c>
      <c r="F1130" s="604" t="inlineStr">
        <is>
          <t xml:space="preserve">比列 vs 加德兰戴卡尼</t>
        </is>
      </c>
      <c r="G1130" s="604" t="n">
        <v>0.74</v>
      </c>
      <c r="H1130" s="604" t="n">
        <v>-0.5</v>
      </c>
      <c r="I1130" s="604" t="n">
        <v>0.96</v>
      </c>
      <c r="J1130" s="604" t="inlineStr">
        <is>
          <t xml:space="preserve">0.74/-0.5/0.96</t>
        </is>
      </c>
      <c r="K1130" s="604" t="inlineStr">
        <is>
          <t xml:space="preserve">V4-B｜EV +0.3625</t>
        </is>
      </c>
      <c r="L1130" s="604" t="inlineStr">
        <is>
          <t xml:space="preserve">比列</t>
        </is>
      </c>
      <c r="M1130" s="604" t="n">
        <v>0.7830329194833973</v>
      </c>
      <c r="N1130" s="604" t="inlineStr">
        <is>
          <t xml:space="preserve">V4纸面入选-B</t>
        </is>
      </c>
      <c r="O1130" s="604" t="inlineStr">
        <is>
          <t xml:space="preserve">2-0</t>
        </is>
      </c>
      <c r="P1130" s="604" t="str">
        <v>已结算</v>
      </c>
      <c r="Q1130" s="645" t="str">
        <v>红</v>
      </c>
      <c r="R1130" s="604" t="n">
        <v>0.74</v>
      </c>
      <c r="S1130" s="604" t="n">
        <f>IF(OR(Q1130="",Q1130="待结算"),"",IF(Q1130="红",R1130,IF(Q1130="半红",R1130*0.5,IF(Q1130="走",0,IF(Q1130="半黑",-0.5,-1)))))</f>
        <v>0.74</v>
      </c>
      <c r="T1130" s="604" t="inlineStr">
        <is>
          <t xml:space="preserve">https://m.titan007.com/analy/Analysis/3005986.htm</t>
        </is>
      </c>
      <c r="U1130" s="646" t="str">
        <f>IF(Q1130="","",IF(Q1130="待结算","待结算",IF(Q1130="红","黑",IF(Q1130="半红","半黑",IF(Q1130="走","走",IF(Q1130="半黑","半红","红"))))))</f>
        <v>黑</v>
      </c>
      <c r="V1130" s="604" t="n">
        <f>IF(OR(Q1130="",Q1130="待结算"),"",IF(L1130=LEFT(F1130,FIND(" vs ",F1130)-1),I1130,G1130))</f>
        <v>0.96</v>
      </c>
      <c r="W1130" s="604" t="n">
        <f>IF(OR(U1130="",U1130="待结算"),"",IF(U1130="红",V1130,IF(U1130="半红",V1130*0.5,IF(U1130="走",0,IF(U1130="半黑",-0.5,-1)))))</f>
        <v>-1</v>
      </c>
      <c r="X1130" s="604" t="inlineStr">
        <is>
          <t xml:space="preserve">3005986</t>
        </is>
      </c>
      <c r="Y1130" s="604" t="inlineStr">
        <is>
          <t xml:space="preserve">V4</t>
        </is>
      </c>
      <c r="Z1130" s="604" t="inlineStr">
        <is>
          <t xml:space="preserve">prior-2026-10-06-v1</t>
        </is>
      </c>
      <c r="AA1130" s="604" t="inlineStr">
        <is>
          <t xml:space="preserve">B</t>
        </is>
      </c>
      <c r="AB1130" s="604" t="n">
        <v>0.7830329194833973</v>
      </c>
      <c r="AC1130" s="604" t="n"/>
      <c r="AD1130" s="604" t="n"/>
      <c r="AE1130" s="604" t="n"/>
      <c r="AF1130" s="604" t="n">
        <v>0.2169670805166028</v>
      </c>
      <c r="AG1130" s="604" t="n">
        <v>0.3624772799011112</v>
      </c>
      <c r="AH1130" s="604" t="n"/>
      <c r="AI1130" s="604" t="n"/>
      <c r="AJ1130" s="604" t="n">
        <v>0.3624772799011112</v>
      </c>
      <c r="AK1130" s="604" t="n"/>
      <c r="AL1130" s="604" t="n"/>
      <c r="AM1130" s="604" t="n"/>
      <c r="AN1130" s="604" t="inlineStr">
        <is>
          <t xml:space="preserve">EVALUATED</t>
        </is>
      </c>
      <c r="AO1130" s="604" t="inlineStr">
        <is>
          <t xml:space="preserve">RECEIVING_VALIDATED_EDGE、BUCKET_PRIOR_ONLY、INTENT_INTERPRETATION_ONLY、FFL_OPTIONAL、EXPERT_MARKET</t>
        </is>
      </c>
      <c r="AP1130" s="604" t="inlineStr">
        <is>
          <t xml:space="preserve">1a01b0d2a34daf864076</t>
        </is>
      </c>
      <c r="AQ1130" s="604" t="n">
        <v>0.5</v>
      </c>
      <c r="AR1130" s="604" t="n">
        <v>0.74</v>
      </c>
      <c r="AS1130" s="604" t="n">
        <v>-0.5</v>
      </c>
      <c r="AT1130" s="604" t="n">
        <v>0.5</v>
      </c>
      <c r="AU1130" s="604" t="n">
        <v>0.74</v>
      </c>
      <c r="AV1130" s="604" t="n">
        <v>0.96</v>
      </c>
      <c r="AW1130" s="604" t="n">
        <v>46301.03159395833</v>
      </c>
      <c r="AX1130" s="604" t="inlineStr">
        <is>
          <t xml:space="preserve">https://simondongxiao.github.io/odds/v4/</t>
        </is>
      </c>
      <c r="AY1130" s="604" t="inlineStr">
        <is>
          <t xml:space="preserve">V4 Shadow Only；real_money=false；P(EV&gt;0)不是比赛胜率</t>
        </is>
      </c>
    </row>
    <row r="1131" ht="22" customHeight="1">
      <c r="A1131" s="604" t="inlineStr">
        <is>
          <t xml:space="preserve">2026-10-06</t>
        </is>
      </c>
      <c r="B1131" s="604" t="inlineStr">
        <is>
          <t xml:space="preserve">2026-10-06 22:00</t>
        </is>
      </c>
      <c r="C1131" s="604" t="inlineStr">
        <is>
          <t xml:space="preserve">其他系列</t>
        </is>
      </c>
      <c r="D1131" s="604" t="inlineStr">
        <is>
          <t xml:space="preserve">联赛</t>
        </is>
      </c>
      <c r="E1131" s="604" t="inlineStr">
        <is>
          <t xml:space="preserve">国际友谊</t>
        </is>
      </c>
      <c r="F1131" s="604" t="inlineStr">
        <is>
          <t xml:space="preserve">葡萄牙U19 vs 奥地利U19</t>
        </is>
      </c>
      <c r="G1131" s="604" t="n">
        <v>0.87</v>
      </c>
      <c r="H1131" s="604" t="n">
        <v>0.5</v>
      </c>
      <c r="I1131" s="604" t="n">
        <v>0.89</v>
      </c>
      <c r="J1131" s="604" t="inlineStr">
        <is>
          <t xml:space="preserve">0.87/0.5/0.89</t>
        </is>
      </c>
      <c r="K1131" s="604" t="inlineStr">
        <is>
          <t xml:space="preserve">V4-C｜EV +0.0773</t>
        </is>
      </c>
      <c r="L1131" s="604" t="inlineStr">
        <is>
          <t xml:space="preserve">葡萄牙U19</t>
        </is>
      </c>
      <c r="M1131" s="604" t="n">
        <v>0.5760887327269456</v>
      </c>
      <c r="N1131" s="604" t="inlineStr">
        <is>
          <t xml:space="preserve">V4纸面入选-C</t>
        </is>
      </c>
      <c r="O1131" s="604" t="inlineStr">
        <is>
          <t xml:space="preserve">4-0</t>
        </is>
      </c>
      <c r="P1131" s="604" t="str">
        <v>已结算</v>
      </c>
      <c r="Q1131" s="645" t="str">
        <v>红</v>
      </c>
      <c r="R1131" s="604" t="n">
        <v>0.87</v>
      </c>
      <c r="S1131" s="604" t="n">
        <f>IF(OR(Q1131="",Q1131="待结算"),"",IF(Q1131="红",R1131,IF(Q1131="半红",R1131*0.5,IF(Q1131="走",0,IF(Q1131="半黑",-0.5,-1)))))</f>
        <v>0.87</v>
      </c>
      <c r="T1131" s="604" t="inlineStr">
        <is>
          <t xml:space="preserve">https://m.titan007.com/analy/Analysis/3097381.htm</t>
        </is>
      </c>
      <c r="U1131" s="646" t="str">
        <f>IF(Q1131="","",IF(Q1131="待结算","待结算",IF(Q1131="红","黑",IF(Q1131="半红","半黑",IF(Q1131="走","走",IF(Q1131="半黑","半红","红"))))))</f>
        <v>黑</v>
      </c>
      <c r="V1131" s="604" t="n">
        <f>IF(OR(Q1131="",Q1131="待结算"),"",IF(L1131=LEFT(F1131,FIND(" vs ",F1131)-1),I1131,G1131))</f>
        <v>0.89</v>
      </c>
      <c r="W1131" s="604" t="n">
        <f>IF(OR(U1131="",U1131="待结算"),"",IF(U1131="红",V1131,IF(U1131="半红",V1131*0.5,IF(U1131="走",0,IF(U1131="半黑",-0.5,-1)))))</f>
        <v>-1</v>
      </c>
      <c r="X1131" s="604" t="inlineStr">
        <is>
          <t xml:space="preserve">3097381</t>
        </is>
      </c>
      <c r="Y1131" s="604" t="inlineStr">
        <is>
          <t xml:space="preserve">V4</t>
        </is>
      </c>
      <c r="Z1131" s="604" t="inlineStr">
        <is>
          <t xml:space="preserve">prior-2026-10-06-v1</t>
        </is>
      </c>
      <c r="AA1131" s="604" t="inlineStr">
        <is>
          <t xml:space="preserve">C</t>
        </is>
      </c>
      <c r="AB1131" s="604" t="n">
        <v>0.5760887327269456</v>
      </c>
      <c r="AC1131" s="604" t="n"/>
      <c r="AD1131" s="604" t="n"/>
      <c r="AE1131" s="604" t="n"/>
      <c r="AF1131" s="604" t="n">
        <v>0.4239112672730544</v>
      </c>
      <c r="AG1131" s="604" t="n">
        <v>0.07728593019938823</v>
      </c>
      <c r="AH1131" s="604" t="n"/>
      <c r="AI1131" s="604" t="n"/>
      <c r="AJ1131" s="604" t="n">
        <v>0.07728593019938823</v>
      </c>
      <c r="AK1131" s="604" t="n"/>
      <c r="AL1131" s="604" t="n"/>
      <c r="AM1131" s="604" t="n"/>
      <c r="AN1131" s="604" t="inlineStr">
        <is>
          <t xml:space="preserve">EVALUATED</t>
        </is>
      </c>
      <c r="AO1131" s="604" t="inlineStr">
        <is>
          <t xml:space="preserve">GIVING_VALIDATED_EDGE、BUCKET_PRIOR_ONLY、INTENT_INTERPRETATION_ONLY、FFL_OPTIONAL、EXPERT_MARKET</t>
        </is>
      </c>
      <c r="AP1131" s="604" t="inlineStr">
        <is>
          <t xml:space="preserve">bf325b1ff949233bbc07</t>
        </is>
      </c>
      <c r="AQ1131" s="604" t="n">
        <v>-0.5</v>
      </c>
      <c r="AR1131" s="604" t="n">
        <v>0.87</v>
      </c>
      <c r="AS1131" s="604" t="n">
        <v>0.5</v>
      </c>
      <c r="AT1131" s="604" t="n">
        <v>-0.5</v>
      </c>
      <c r="AU1131" s="604" t="n">
        <v>0.87</v>
      </c>
      <c r="AV1131" s="604" t="n">
        <v>0.89</v>
      </c>
      <c r="AW1131" s="604" t="n">
        <v>46301.03159395833</v>
      </c>
      <c r="AX1131" s="604" t="inlineStr">
        <is>
          <t xml:space="preserve">https://simondongxiao.github.io/odds/v4/</t>
        </is>
      </c>
      <c r="AY1131" s="604" t="inlineStr">
        <is>
          <t xml:space="preserve">V4 Shadow Only；real_money=false；P(EV&gt;0)不是比赛胜率</t>
        </is>
      </c>
    </row>
    <row r="1132" ht="22" customHeight="1">
      <c r="A1132" s="604" t="inlineStr">
        <is>
          <t xml:space="preserve">2026-10-06</t>
        </is>
      </c>
      <c r="B1132" s="604" t="inlineStr">
        <is>
          <t xml:space="preserve">2026-10-06 22:00</t>
        </is>
      </c>
      <c r="C1132" s="604" t="inlineStr">
        <is>
          <t xml:space="preserve">其他系列</t>
        </is>
      </c>
      <c r="D1132" s="604" t="inlineStr">
        <is>
          <t xml:space="preserve">联赛</t>
        </is>
      </c>
      <c r="E1132" s="604" t="inlineStr">
        <is>
          <t xml:space="preserve">国际友谊</t>
        </is>
      </c>
      <c r="F1132" s="604" t="inlineStr">
        <is>
          <t xml:space="preserve">印度(中) vs 乌拉圭</t>
        </is>
      </c>
      <c r="G1132" s="604" t="n">
        <v>0.91</v>
      </c>
      <c r="H1132" s="604" t="n">
        <v>-3.5</v>
      </c>
      <c r="I1132" s="604" t="n">
        <v>0.91</v>
      </c>
      <c r="J1132" s="604" t="inlineStr">
        <is>
          <t xml:space="preserve">0.91/-3.5/0.91</t>
        </is>
      </c>
      <c r="K1132" s="604" t="inlineStr">
        <is>
          <t xml:space="preserve">V4-C｜EV +0.9100</t>
        </is>
      </c>
      <c r="L1132" s="604" t="inlineStr">
        <is>
          <t xml:space="preserve">印度(中)</t>
        </is>
      </c>
      <c r="M1132" s="604" t="n">
        <v>0.9999999285534783</v>
      </c>
      <c r="N1132" s="604" t="inlineStr">
        <is>
          <t xml:space="preserve">V4纸面入选-C</t>
        </is>
      </c>
      <c r="O1132" s="604" t="inlineStr">
        <is>
          <t xml:space="preserve">1-6</t>
        </is>
      </c>
      <c r="P1132" s="604" t="str">
        <v>已结算</v>
      </c>
      <c r="Q1132" s="646" t="str">
        <v>黑</v>
      </c>
      <c r="R1132" s="604" t="n">
        <v>0.91</v>
      </c>
      <c r="S1132" s="604" t="n">
        <f>IF(OR(Q1132="",Q1132="待结算"),"",IF(Q1132="红",R1132,IF(Q1132="半红",R1132*0.5,IF(Q1132="走",0,IF(Q1132="半黑",-0.5,-1)))))</f>
        <v>-1</v>
      </c>
      <c r="T1132" s="604" t="inlineStr">
        <is>
          <t xml:space="preserve">https://m.titan007.com/analy/Analysis/3097388.htm</t>
        </is>
      </c>
      <c r="U1132" s="645" t="str">
        <f>IF(Q1132="","",IF(Q1132="待结算","待结算",IF(Q1132="红","黑",IF(Q1132="半红","半黑",IF(Q1132="走","走",IF(Q1132="半黑","半红","红"))))))</f>
        <v>红</v>
      </c>
      <c r="V1132" s="604" t="n">
        <f>IF(OR(Q1132="",Q1132="待结算"),"",IF(L1132=LEFT(F1132,FIND(" vs ",F1132)-1),I1132,G1132))</f>
        <v>0.91</v>
      </c>
      <c r="W1132" s="604" t="n">
        <f>IF(OR(U1132="",U1132="待结算"),"",IF(U1132="红",V1132,IF(U1132="半红",V1132*0.5,IF(U1132="走",0,IF(U1132="半黑",-0.5,-1)))))</f>
        <v>0.91</v>
      </c>
      <c r="X1132" s="604" t="inlineStr">
        <is>
          <t xml:space="preserve">3097388</t>
        </is>
      </c>
      <c r="Y1132" s="604" t="inlineStr">
        <is>
          <t xml:space="preserve">V4</t>
        </is>
      </c>
      <c r="Z1132" s="604" t="inlineStr">
        <is>
          <t xml:space="preserve">prior-2026-10-06-v1</t>
        </is>
      </c>
      <c r="AA1132" s="604" t="inlineStr">
        <is>
          <t xml:space="preserve">C</t>
        </is>
      </c>
      <c r="AB1132" s="604" t="n">
        <v>0.9999999285534783</v>
      </c>
      <c r="AC1132" s="604" t="n"/>
      <c r="AD1132" s="604" t="n"/>
      <c r="AE1132" s="604" t="n"/>
      <c r="AF1132" s="604" t="n">
        <v>7.14465216873765e-08</v>
      </c>
      <c r="AG1132" s="604" t="n">
        <v>0.9099998635371436</v>
      </c>
      <c r="AH1132" s="604" t="n"/>
      <c r="AI1132" s="604" t="n"/>
      <c r="AJ1132" s="604" t="n">
        <v>0.9099998635371436</v>
      </c>
      <c r="AK1132" s="604" t="n"/>
      <c r="AL1132" s="604" t="n"/>
      <c r="AM1132" s="604" t="n"/>
      <c r="AN1132" s="604" t="inlineStr">
        <is>
          <t xml:space="preserve">EVALUATED</t>
        </is>
      </c>
      <c r="AO1132" s="604" t="inlineStr">
        <is>
          <t xml:space="preserve">RECEIVING_VALIDATED_EDGE、BUCKET_PRIOR_ONLY、INTENT_INTERPRETATION_ONLY、FFL_OPTIONAL、EXPERT_MARKET</t>
        </is>
      </c>
      <c r="AP1132" s="604" t="inlineStr">
        <is>
          <t xml:space="preserve">b27beeac1d01985b759c</t>
        </is>
      </c>
      <c r="AQ1132" s="604" t="n">
        <v>3.5</v>
      </c>
      <c r="AR1132" s="604" t="n">
        <v>0.91</v>
      </c>
      <c r="AS1132" s="604" t="n">
        <v>-3.5</v>
      </c>
      <c r="AT1132" s="604" t="n">
        <v>3.5</v>
      </c>
      <c r="AU1132" s="604" t="n">
        <v>0.91</v>
      </c>
      <c r="AV1132" s="604" t="n">
        <v>0.91</v>
      </c>
      <c r="AW1132" s="604" t="n">
        <v>46301.03159395833</v>
      </c>
      <c r="AX1132" s="604" t="inlineStr">
        <is>
          <t xml:space="preserve">https://simondongxiao.github.io/odds/v4/</t>
        </is>
      </c>
      <c r="AY1132" s="604" t="inlineStr">
        <is>
          <t xml:space="preserve">V4 Shadow Only；real_money=false；P(EV&gt;0)不是比赛胜率</t>
        </is>
      </c>
    </row>
    <row r="1133" ht="22" customHeight="1">
      <c r="A1133" s="604" t="inlineStr">
        <is>
          <t xml:space="preserve">2026-10-06</t>
        </is>
      </c>
      <c r="B1133" s="604" t="inlineStr">
        <is>
          <t xml:space="preserve">2026-10-06 23:00</t>
        </is>
      </c>
      <c r="C1133" s="604" t="inlineStr">
        <is>
          <t xml:space="preserve">欧洲非五大系列</t>
        </is>
      </c>
      <c r="D1133" s="604" t="inlineStr">
        <is>
          <t xml:space="preserve">杯赛</t>
        </is>
      </c>
      <c r="E1133" s="604" t="inlineStr">
        <is>
          <t xml:space="preserve">挪威杯</t>
        </is>
      </c>
      <c r="F1133" s="604" t="inlineStr">
        <is>
          <t xml:space="preserve">诺霍斯 vs 斯达</t>
        </is>
      </c>
      <c r="G1133" s="604" t="n">
        <v>0.91</v>
      </c>
      <c r="H1133" s="604" t="n">
        <v>-1</v>
      </c>
      <c r="I1133" s="604" t="n">
        <v>0.85</v>
      </c>
      <c r="J1133" s="604" t="inlineStr">
        <is>
          <t xml:space="preserve">0.91/-1/0.85</t>
        </is>
      </c>
      <c r="K1133" s="604" t="inlineStr">
        <is>
          <t xml:space="preserve">V4-B｜EV +0.7992</t>
        </is>
      </c>
      <c r="L1133" s="604" t="inlineStr">
        <is>
          <t xml:space="preserve">诺霍斯</t>
        </is>
      </c>
      <c r="M1133" s="604" t="n">
        <v>0.9755119920114856</v>
      </c>
      <c r="N1133" s="604" t="inlineStr">
        <is>
          <t xml:space="preserve">V4纸面入选-B</t>
        </is>
      </c>
      <c r="O1133" s="604" t="inlineStr">
        <is>
          <t xml:space="preserve">1-5</t>
        </is>
      </c>
      <c r="P1133" s="604" t="str">
        <v>已结算</v>
      </c>
      <c r="Q1133" s="646" t="str">
        <v>黑</v>
      </c>
      <c r="R1133" s="604" t="n">
        <v>0.91</v>
      </c>
      <c r="S1133" s="604" t="n">
        <f>IF(OR(Q1133="",Q1133="待结算"),"",IF(Q1133="红",R1133,IF(Q1133="半红",R1133*0.5,IF(Q1133="走",0,IF(Q1133="半黑",-0.5,-1)))))</f>
        <v>-1</v>
      </c>
      <c r="T1133" s="604" t="inlineStr">
        <is>
          <t xml:space="preserve">https://m.titan007.com/analy/Analysis/3097338.htm</t>
        </is>
      </c>
      <c r="U1133" s="645" t="str">
        <f>IF(Q1133="","",IF(Q1133="待结算","待结算",IF(Q1133="红","黑",IF(Q1133="半红","半黑",IF(Q1133="走","走",IF(Q1133="半黑","半红","红"))))))</f>
        <v>红</v>
      </c>
      <c r="V1133" s="604" t="n">
        <f>IF(OR(Q1133="",Q1133="待结算"),"",IF(L1133=LEFT(F1133,FIND(" vs ",F1133)-1),I1133,G1133))</f>
        <v>0.85</v>
      </c>
      <c r="W1133" s="604" t="n">
        <f>IF(OR(U1133="",U1133="待结算"),"",IF(U1133="红",V1133,IF(U1133="半红",V1133*0.5,IF(U1133="走",0,IF(U1133="半黑",-0.5,-1)))))</f>
        <v>0.85</v>
      </c>
      <c r="X1133" s="604" t="inlineStr">
        <is>
          <t xml:space="preserve">3097338</t>
        </is>
      </c>
      <c r="Y1133" s="604" t="inlineStr">
        <is>
          <t xml:space="preserve">V4</t>
        </is>
      </c>
      <c r="Z1133" s="604" t="inlineStr">
        <is>
          <t xml:space="preserve">prior-2026-10-06-v1</t>
        </is>
      </c>
      <c r="AA1133" s="604" t="inlineStr">
        <is>
          <t xml:space="preserve">B</t>
        </is>
      </c>
      <c r="AB1133" s="604" t="n">
        <v>0.9032096655282998</v>
      </c>
      <c r="AC1133" s="604" t="n"/>
      <c r="AD1133" s="604" t="n">
        <v>0.07411731180679788</v>
      </c>
      <c r="AE1133" s="604" t="n"/>
      <c r="AF1133" s="604" t="n">
        <v>0.02267302266490222</v>
      </c>
      <c r="AG1133" s="604" t="n">
        <v>0.7992477729658507</v>
      </c>
      <c r="AH1133" s="604" t="n"/>
      <c r="AI1133" s="604" t="n"/>
      <c r="AJ1133" s="604" t="n">
        <v>0.7992477729658507</v>
      </c>
      <c r="AK1133" s="604" t="n"/>
      <c r="AL1133" s="604" t="n"/>
      <c r="AM1133" s="604" t="n"/>
      <c r="AN1133" s="604" t="inlineStr">
        <is>
          <t xml:space="preserve">EVALUATED</t>
        </is>
      </c>
      <c r="AO1133" s="604" t="inlineStr">
        <is>
          <t xml:space="preserve">RECEIVING_VALIDATED_EDGE、BUCKET_PRIOR_ONLY、INTENT_INTERPRETATION_ONLY、FFL_OPTIONAL、EXPERT_MARKET</t>
        </is>
      </c>
      <c r="AP1133" s="604" t="inlineStr">
        <is>
          <t xml:space="preserve">71d60557433efef221eb</t>
        </is>
      </c>
      <c r="AQ1133" s="604" t="n">
        <v>1</v>
      </c>
      <c r="AR1133" s="604" t="n">
        <v>0.91</v>
      </c>
      <c r="AS1133" s="604" t="n">
        <v>-1</v>
      </c>
      <c r="AT1133" s="604" t="n">
        <v>1</v>
      </c>
      <c r="AU1133" s="604" t="n">
        <v>0.91</v>
      </c>
      <c r="AV1133" s="604" t="n">
        <v>0.85</v>
      </c>
      <c r="AW1133" s="604" t="n">
        <v>46301.03159395833</v>
      </c>
      <c r="AX1133" s="604" t="inlineStr">
        <is>
          <t xml:space="preserve">https://simondongxiao.github.io/odds/v4/</t>
        </is>
      </c>
      <c r="AY1133" s="604" t="inlineStr">
        <is>
          <t xml:space="preserve">V4 Shadow Only；real_money=false；P(EV&gt;0)不是比赛胜率</t>
        </is>
      </c>
    </row>
    <row r="1134" ht="22" customHeight="1">
      <c r="A1134" s="604" t="inlineStr">
        <is>
          <t xml:space="preserve">2026-10-06</t>
        </is>
      </c>
      <c r="B1134" s="604" t="inlineStr">
        <is>
          <t xml:space="preserve">2026-10-06 23:00</t>
        </is>
      </c>
      <c r="C1134" s="604" t="inlineStr">
        <is>
          <t xml:space="preserve">欧洲非五大系列</t>
        </is>
      </c>
      <c r="D1134" s="604" t="inlineStr">
        <is>
          <t xml:space="preserve">杯赛</t>
        </is>
      </c>
      <c r="E1134" s="604" t="inlineStr">
        <is>
          <t xml:space="preserve">瑞典杯</t>
        </is>
      </c>
      <c r="F1134" s="604" t="inlineStr">
        <is>
          <t xml:space="preserve">特罗尔海坦 vs 米亚尔比</t>
        </is>
      </c>
      <c r="G1134" s="604" t="n">
        <v>1</v>
      </c>
      <c r="H1134" s="604" t="n">
        <v>-1.25</v>
      </c>
      <c r="I1134" s="604" t="n">
        <v>0.8</v>
      </c>
      <c r="J1134" s="604" t="inlineStr">
        <is>
          <t xml:space="preserve">1/-1.25/0.8</t>
        </is>
      </c>
      <c r="K1134" s="604" t="inlineStr">
        <is>
          <t xml:space="preserve">V4-B｜EV +0.9571</t>
        </is>
      </c>
      <c r="L1134" s="604" t="inlineStr">
        <is>
          <t xml:space="preserve">特罗尔海坦</t>
        </is>
      </c>
      <c r="M1134" s="604" t="n">
        <v>0.9898617643528635</v>
      </c>
      <c r="N1134" s="604" t="inlineStr">
        <is>
          <t xml:space="preserve">V4纸面入选-B</t>
        </is>
      </c>
      <c r="O1134" s="604" t="inlineStr">
        <is>
          <t xml:space="preserve">1-0</t>
        </is>
      </c>
      <c r="P1134" s="604" t="str">
        <v>已结算</v>
      </c>
      <c r="Q1134" s="645" t="str">
        <v>红</v>
      </c>
      <c r="R1134" s="604" t="n">
        <v>1</v>
      </c>
      <c r="S1134" s="604" t="n">
        <f>IF(OR(Q1134="",Q1134="待结算"),"",IF(Q1134="红",R1134,IF(Q1134="半红",R1134*0.5,IF(Q1134="走",0,IF(Q1134="半黑",-0.5,-1)))))</f>
        <v>1</v>
      </c>
      <c r="T1134" s="604" t="inlineStr">
        <is>
          <t xml:space="preserve">https://m.titan007.com/analy/Analysis/3004370.htm</t>
        </is>
      </c>
      <c r="U1134" s="646" t="str">
        <f>IF(Q1134="","",IF(Q1134="待结算","待结算",IF(Q1134="红","黑",IF(Q1134="半红","半黑",IF(Q1134="走","走",IF(Q1134="半黑","半红","红"))))))</f>
        <v>黑</v>
      </c>
      <c r="V1134" s="604" t="n">
        <f>IF(OR(Q1134="",Q1134="待结算"),"",IF(L1134=LEFT(F1134,FIND(" vs ",F1134)-1),I1134,G1134))</f>
        <v>0.8</v>
      </c>
      <c r="W1134" s="604" t="n">
        <f>IF(OR(U1134="",U1134="待结算"),"",IF(U1134="红",V1134,IF(U1134="半红",V1134*0.5,IF(U1134="走",0,IF(U1134="半黑",-0.5,-1)))))</f>
        <v>-1</v>
      </c>
      <c r="X1134" s="604" t="inlineStr">
        <is>
          <t xml:space="preserve">3004370</t>
        </is>
      </c>
      <c r="Y1134" s="604" t="inlineStr">
        <is>
          <t xml:space="preserve">V4</t>
        </is>
      </c>
      <c r="Z1134" s="604" t="inlineStr">
        <is>
          <t xml:space="preserve">prior-2026-10-06-v1</t>
        </is>
      </c>
      <c r="AA1134" s="604" t="inlineStr">
        <is>
          <t xml:space="preserve">B</t>
        </is>
      </c>
      <c r="AB1134" s="604" t="n">
        <v>0.9438657503331039</v>
      </c>
      <c r="AC1134" s="604" t="n">
        <v>0.04623036116754405</v>
      </c>
      <c r="AD1134" s="604" t="n"/>
      <c r="AE1134" s="604" t="n"/>
      <c r="AF1134" s="604" t="n">
        <v>0.009903888499352038</v>
      </c>
      <c r="AG1134" s="604" t="n">
        <v>0.9570770424175239</v>
      </c>
      <c r="AH1134" s="604" t="n"/>
      <c r="AI1134" s="604" t="n"/>
      <c r="AJ1134" s="604" t="n">
        <v>0.9570770424175239</v>
      </c>
      <c r="AK1134" s="604" t="n"/>
      <c r="AL1134" s="604" t="n"/>
      <c r="AM1134" s="604" t="n"/>
      <c r="AN1134" s="604" t="inlineStr">
        <is>
          <t xml:space="preserve">EVALUATED</t>
        </is>
      </c>
      <c r="AO1134" s="604" t="inlineStr">
        <is>
          <t xml:space="preserve">RECEIVING_VALIDATED_EDGE、BUCKET_PRIOR_ONLY、INTENT_INTERPRETATION_ONLY、FFL_OPTIONAL、EXPERT_MARKET</t>
        </is>
      </c>
      <c r="AP1134" s="604" t="inlineStr">
        <is>
          <t xml:space="preserve">22c9bbabdb89e0a5ec12</t>
        </is>
      </c>
      <c r="AQ1134" s="604" t="n">
        <v>1.25</v>
      </c>
      <c r="AR1134" s="604" t="n">
        <v>1</v>
      </c>
      <c r="AS1134" s="604" t="n">
        <v>-1.25</v>
      </c>
      <c r="AT1134" s="604" t="n">
        <v>1.25</v>
      </c>
      <c r="AU1134" s="604" t="n">
        <v>1</v>
      </c>
      <c r="AV1134" s="604" t="n">
        <v>0.8</v>
      </c>
      <c r="AW1134" s="604" t="n">
        <v>46301.03159395833</v>
      </c>
      <c r="AX1134" s="604" t="inlineStr">
        <is>
          <t xml:space="preserve">https://simondongxiao.github.io/odds/v4/</t>
        </is>
      </c>
      <c r="AY1134" s="604" t="inlineStr">
        <is>
          <t xml:space="preserve">V4 Shadow Only；real_money=false；P(EV&gt;0)不是比赛胜率</t>
        </is>
      </c>
    </row>
    <row r="1135" ht="22" customHeight="1">
      <c r="A1135" s="604" t="inlineStr">
        <is>
          <t xml:space="preserve">2026-10-06</t>
        </is>
      </c>
      <c r="B1135" s="604" t="inlineStr">
        <is>
          <t xml:space="preserve">2026-10-06 23:00</t>
        </is>
      </c>
      <c r="C1135" s="604" t="inlineStr">
        <is>
          <t xml:space="preserve">南美系列</t>
        </is>
      </c>
      <c r="D1135" s="604" t="inlineStr">
        <is>
          <t xml:space="preserve">联赛</t>
        </is>
      </c>
      <c r="E1135" s="604" t="inlineStr">
        <is>
          <t xml:space="preserve">哥伦地区</t>
        </is>
      </c>
      <c r="F1135" s="604" t="inlineStr">
        <is>
          <t xml:space="preserve">奥林匹亚青年竞技俱乐部 vs 旧磨坊</t>
        </is>
      </c>
      <c r="G1135" s="604" t="n">
        <v>1</v>
      </c>
      <c r="H1135" s="604" t="n">
        <v>-1</v>
      </c>
      <c r="I1135" s="604" t="n">
        <v>0.8</v>
      </c>
      <c r="J1135" s="604" t="inlineStr">
        <is>
          <t xml:space="preserve">1/-1/0.8</t>
        </is>
      </c>
      <c r="K1135" s="604" t="inlineStr">
        <is>
          <t xml:space="preserve">V4-C｜EV +0.8666</t>
        </is>
      </c>
      <c r="L1135" s="604" t="inlineStr">
        <is>
          <t xml:space="preserve">奥林匹亚青年竞技俱乐部</t>
        </is>
      </c>
      <c r="M1135" s="604" t="n">
        <v>0.9712768777656358</v>
      </c>
      <c r="N1135" s="604" t="inlineStr">
        <is>
          <t xml:space="preserve">V4纸面入选-C</t>
        </is>
      </c>
      <c r="O1135" s="604" t="inlineStr">
        <is>
          <t xml:space="preserve">1-1</t>
        </is>
      </c>
      <c r="P1135" s="604" t="str">
        <v>已结算</v>
      </c>
      <c r="Q1135" s="645" t="str">
        <v>红</v>
      </c>
      <c r="R1135" s="604" t="n">
        <v>1</v>
      </c>
      <c r="S1135" s="604" t="n">
        <f>IF(OR(Q1135="",Q1135="待结算"),"",IF(Q1135="红",R1135,IF(Q1135="半红",R1135*0.5,IF(Q1135="走",0,IF(Q1135="半黑",-0.5,-1)))))</f>
        <v>1</v>
      </c>
      <c r="T1135" s="604" t="inlineStr">
        <is>
          <t xml:space="preserve">https://m.titan007.com/analy/Analysis/3099865.htm</t>
        </is>
      </c>
      <c r="U1135" s="646" t="str">
        <f>IF(Q1135="","",IF(Q1135="待结算","待结算",IF(Q1135="红","黑",IF(Q1135="半红","半黑",IF(Q1135="走","走",IF(Q1135="半黑","半红","红"))))))</f>
        <v>黑</v>
      </c>
      <c r="V1135" s="604" t="n">
        <f>IF(OR(Q1135="",Q1135="待结算"),"",IF(L1135=LEFT(F1135,FIND(" vs ",F1135)-1),I1135,G1135))</f>
        <v>0.8</v>
      </c>
      <c r="W1135" s="604" t="n">
        <f>IF(OR(U1135="",U1135="待结算"),"",IF(U1135="红",V1135,IF(U1135="半红",V1135*0.5,IF(U1135="走",0,IF(U1135="半黑",-0.5,-1)))))</f>
        <v>-1</v>
      </c>
      <c r="X1135" s="604" t="inlineStr">
        <is>
          <t xml:space="preserve">3099865</t>
        </is>
      </c>
      <c r="Y1135" s="604" t="inlineStr">
        <is>
          <t xml:space="preserve">V4</t>
        </is>
      </c>
      <c r="Z1135" s="604" t="inlineStr">
        <is>
          <t xml:space="preserve">prior-2026-10-06-v1</t>
        </is>
      </c>
      <c r="AA1135" s="604" t="inlineStr">
        <is>
          <t xml:space="preserve">C</t>
        </is>
      </c>
      <c r="AB1135" s="604" t="n">
        <v>0.8930517385422732</v>
      </c>
      <c r="AC1135" s="604" t="n"/>
      <c r="AD1135" s="604" t="n">
        <v>0.08053845511417403</v>
      </c>
      <c r="AE1135" s="604" t="n"/>
      <c r="AF1135" s="604" t="n">
        <v>0.0264098063435529</v>
      </c>
      <c r="AG1135" s="604" t="n">
        <v>0.8666419321987202</v>
      </c>
      <c r="AH1135" s="604" t="n"/>
      <c r="AI1135" s="604" t="n"/>
      <c r="AJ1135" s="604" t="n">
        <v>0.8666419321987202</v>
      </c>
      <c r="AK1135" s="604" t="n"/>
      <c r="AL1135" s="604" t="n"/>
      <c r="AM1135" s="604" t="n"/>
      <c r="AN1135" s="604" t="inlineStr">
        <is>
          <t xml:space="preserve">EVALUATED</t>
        </is>
      </c>
      <c r="AO1135" s="604" t="inlineStr">
        <is>
          <t xml:space="preserve">RECEIVING_VALIDATED_EDGE、BUCKET_PRIOR_ONLY、INTENT_INTERPRETATION_ONLY、FFL_OPTIONAL、EXPERT_MARKET</t>
        </is>
      </c>
      <c r="AP1135" s="604" t="inlineStr">
        <is>
          <t xml:space="preserve">b5cf553c76c1002f493e</t>
        </is>
      </c>
      <c r="AQ1135" s="604" t="n">
        <v>1</v>
      </c>
      <c r="AR1135" s="604" t="n">
        <v>1</v>
      </c>
      <c r="AS1135" s="604" t="n">
        <v>-1</v>
      </c>
      <c r="AT1135" s="604" t="n">
        <v>1</v>
      </c>
      <c r="AU1135" s="604" t="n">
        <v>1</v>
      </c>
      <c r="AV1135" s="604" t="n">
        <v>0.8</v>
      </c>
      <c r="AW1135" s="604" t="n">
        <v>46301.03159395833</v>
      </c>
      <c r="AX1135" s="604" t="inlineStr">
        <is>
          <t xml:space="preserve">https://simondongxiao.github.io/odds/v4/</t>
        </is>
      </c>
      <c r="AY1135" s="604" t="inlineStr">
        <is>
          <t xml:space="preserve">V4 Shadow Only；real_money=false；P(EV&gt;0)不是比赛胜率</t>
        </is>
      </c>
    </row>
    <row r="1136" ht="22" customHeight="1">
      <c r="A1136" s="604" t="inlineStr">
        <is>
          <t xml:space="preserve">2026-10-06</t>
        </is>
      </c>
      <c r="B1136" s="604" t="inlineStr">
        <is>
          <t xml:space="preserve">2026-10-06 23:00</t>
        </is>
      </c>
      <c r="C1136" s="604" t="inlineStr">
        <is>
          <t xml:space="preserve">北美系列</t>
        </is>
      </c>
      <c r="D1136" s="604" t="inlineStr">
        <is>
          <t xml:space="preserve">杯赛</t>
        </is>
      </c>
      <c r="E1136" s="604" t="inlineStr">
        <is>
          <t xml:space="preserve">墨希杯</t>
        </is>
      </c>
      <c r="F1136" s="604" t="inlineStr">
        <is>
          <t xml:space="preserve">波士顿坎昆FC vs 维纳多斯竞技</t>
        </is>
      </c>
      <c r="G1136" s="604" t="n">
        <v>1.03</v>
      </c>
      <c r="H1136" s="604" t="n">
        <v>0</v>
      </c>
      <c r="I1136" s="604" t="n">
        <v>0.78</v>
      </c>
      <c r="J1136" s="604" t="inlineStr">
        <is>
          <t xml:space="preserve">1.03/0/0.78</t>
        </is>
      </c>
      <c r="K1136" s="604" t="inlineStr">
        <is>
          <t xml:space="preserve">V4-C｜EV +0.0043</t>
        </is>
      </c>
      <c r="L1136" s="604" t="str"/>
      <c r="M1136" s="604" t="n">
        <v>0.495025117733761</v>
      </c>
      <c r="N1136" s="604" t="inlineStr">
        <is>
          <t xml:space="preserve">V4纸面入选-C</t>
        </is>
      </c>
      <c r="O1136" s="604" t="inlineStr">
        <is>
          <t xml:space="preserve">1-1</t>
        </is>
      </c>
      <c r="P1136" s="604" t="str">
        <v>赛果已核/冻结投注未核</v>
      </c>
      <c r="Q1136" s="647"/>
      <c r="R1136" s="604" t="n">
        <v>0.78</v>
      </c>
      <c r="S1136" s="604" t="str">
        <f>IF(OR(Q1136="",Q1136="待结算"),"",IF(Q1136="红",R1136,IF(Q1136="半红",R1136*0.5,IF(Q1136="走",0,IF(Q1136="半黑",-0.5,-1)))))</f>
      </c>
      <c r="T1136" s="604" t="inlineStr">
        <is>
          <t xml:space="preserve">https://m.titan007.com/analy/Analysis/3099864.htm</t>
        </is>
      </c>
      <c r="U1136" s="647" t="str">
        <f>IF(Q1136="","",IF(Q1136="待结算","待结算",IF(Q1136="红","黑",IF(Q1136="半红","半黑",IF(Q1136="走","走",IF(Q1136="半黑","半红","红"))))))</f>
      </c>
      <c r="V1136" s="604" t="str">
        <f>IF(OR(Q1136="",Q1136="待结算"),"",IF(L1136=LEFT(F1136,FIND(" vs ",F1136)-1),I1136,G1136))</f>
      </c>
      <c r="W1136" s="604" t="str">
        <f>IF(OR(U1136="",U1136="待结算"),"",IF(U1136="红",V1136,IF(U1136="半红",V1136*0.5,IF(U1136="走",0,IF(U1136="半黑",-0.5,-1)))))</f>
      </c>
      <c r="X1136" s="604" t="inlineStr">
        <is>
          <t xml:space="preserve">3099864</t>
        </is>
      </c>
      <c r="Y1136" s="604" t="inlineStr">
        <is>
          <t xml:space="preserve">V4</t>
        </is>
      </c>
      <c r="Z1136" s="604" t="inlineStr">
        <is>
          <t xml:space="preserve">prior-2026-10-06-v1</t>
        </is>
      </c>
      <c r="AA1136" s="604" t="inlineStr">
        <is>
          <t xml:space="preserve">C</t>
        </is>
      </c>
      <c r="AB1136" s="604" t="n">
        <v>0.4302456933807955</v>
      </c>
      <c r="AC1136" s="604" t="n"/>
      <c r="AD1136" s="604" t="n"/>
      <c r="AE1136" s="604" t="n">
        <v>0.2617217673702198</v>
      </c>
      <c r="AF1136" s="604" t="n">
        <v>0.3080325392489848</v>
      </c>
      <c r="AG1136" s="604" t="n">
        <v>0.004259641248124724</v>
      </c>
      <c r="AH1136" s="604" t="n"/>
      <c r="AI1136" s="604" t="n"/>
      <c r="AJ1136" s="604" t="n">
        <v>0.004259641248124724</v>
      </c>
      <c r="AK1136" s="604" t="n"/>
      <c r="AL1136" s="604" t="n"/>
      <c r="AM1136" s="604" t="n"/>
      <c r="AN1136" s="604" t="inlineStr">
        <is>
          <t xml:space="preserve">EVALUATED</t>
        </is>
      </c>
      <c r="AO1136" s="604" t="inlineStr">
        <is>
          <t xml:space="preserve">EDGE_BELOW_UNCERTAINTY_THRESHOLD、BUCKET_PRIOR_ONLY、INTENT_INTERPRETATION_ONLY、FFL_OPTIONAL、EXPERT_MARKET</t>
        </is>
      </c>
      <c r="AP1136" s="604" t="inlineStr">
        <is>
          <t xml:space="preserve">01d2d25a1e62a5280610</t>
        </is>
      </c>
      <c r="AQ1136" s="604" t="n">
        <v>0</v>
      </c>
      <c r="AR1136" s="604" t="n"/>
      <c r="AS1136" s="604" t="n">
        <v>0</v>
      </c>
      <c r="AT1136" s="604" t="n">
        <v>0</v>
      </c>
      <c r="AU1136" s="604" t="n">
        <v>1.03</v>
      </c>
      <c r="AV1136" s="604" t="n">
        <v>0.78</v>
      </c>
      <c r="AW1136" s="604" t="n">
        <v>46301.03159395833</v>
      </c>
      <c r="AX1136" s="604" t="inlineStr">
        <is>
          <t xml:space="preserve">https://simondongxiao.github.io/odds/v4/</t>
        </is>
      </c>
      <c r="AY1136" s="604" t="inlineStr">
        <is>
          <t xml:space="preserve">V4 Shadow Only；real_money=false；P(EV&gt;0)不是比赛胜率</t>
        </is>
      </c>
    </row>
    <row r="1137" ht="22" customHeight="1">
      <c r="A1137" s="604" t="inlineStr">
        <is>
          <t xml:space="preserve">2026-10-06</t>
        </is>
      </c>
      <c r="B1137" s="604" t="inlineStr">
        <is>
          <t xml:space="preserve">2026-10-07 00:00</t>
        </is>
      </c>
      <c r="C1137" s="604" t="inlineStr">
        <is>
          <t xml:space="preserve">欧洲非五大系列</t>
        </is>
      </c>
      <c r="D1137" s="604" t="inlineStr">
        <is>
          <t xml:space="preserve">联赛</t>
        </is>
      </c>
      <c r="E1137" s="604" t="inlineStr">
        <is>
          <t xml:space="preserve">欧青U21外</t>
        </is>
      </c>
      <c r="F1137" s="604" t="inlineStr">
        <is>
          <t xml:space="preserve">北爱尔兰U21 vs 希腊U21</t>
        </is>
      </c>
      <c r="G1137" s="604" t="n">
        <v>0.82</v>
      </c>
      <c r="H1137" s="604" t="n">
        <v>-1.75</v>
      </c>
      <c r="I1137" s="604" t="n">
        <v>1</v>
      </c>
      <c r="J1137" s="604" t="inlineStr">
        <is>
          <t xml:space="preserve">0.82/-1.75/1</t>
        </is>
      </c>
      <c r="K1137" s="604" t="inlineStr">
        <is>
          <t xml:space="preserve">V4-C｜EV +0.8183</t>
        </is>
      </c>
      <c r="L1137" s="604" t="inlineStr">
        <is>
          <t xml:space="preserve">北爱尔兰U21</t>
        </is>
      </c>
      <c r="M1137" s="604" t="n">
        <v>0.999314098151698</v>
      </c>
      <c r="N1137" s="604" t="inlineStr">
        <is>
          <t xml:space="preserve">V4纸面入选-C</t>
        </is>
      </c>
      <c r="O1137" s="604" t="inlineStr">
        <is>
          <t xml:space="preserve">0-1</t>
        </is>
      </c>
      <c r="P1137" s="604" t="str">
        <v>已结算</v>
      </c>
      <c r="Q1137" s="645" t="str">
        <v>红</v>
      </c>
      <c r="R1137" s="604" t="n">
        <v>0.82</v>
      </c>
      <c r="S1137" s="604" t="n">
        <f>IF(OR(Q1137="",Q1137="待结算"),"",IF(Q1137="红",R1137,IF(Q1137="半红",R1137*0.5,IF(Q1137="走",0,IF(Q1137="半黑",-0.5,-1)))))</f>
        <v>0.82</v>
      </c>
      <c r="T1137" s="604" t="inlineStr">
        <is>
          <t xml:space="preserve">https://m.titan007.com/analy/Analysis/2781348.htm</t>
        </is>
      </c>
      <c r="U1137" s="646" t="str">
        <f>IF(Q1137="","",IF(Q1137="待结算","待结算",IF(Q1137="红","黑",IF(Q1137="半红","半黑",IF(Q1137="走","走",IF(Q1137="半黑","半红","红"))))))</f>
        <v>黑</v>
      </c>
      <c r="V1137" s="604" t="n">
        <f>IF(OR(Q1137="",Q1137="待结算"),"",IF(L1137=LEFT(F1137,FIND(" vs ",F1137)-1),I1137,G1137))</f>
        <v>1</v>
      </c>
      <c r="W1137" s="604" t="n">
        <f>IF(OR(U1137="",U1137="待结算"),"",IF(U1137="红",V1137,IF(U1137="半红",V1137*0.5,IF(U1137="走",0,IF(U1137="半黑",-0.5,-1)))))</f>
        <v>-1</v>
      </c>
      <c r="X1137" s="604" t="inlineStr">
        <is>
          <t xml:space="preserve">2781348</t>
        </is>
      </c>
      <c r="Y1137" s="604" t="inlineStr">
        <is>
          <t xml:space="preserve">V4</t>
        </is>
      </c>
      <c r="Z1137" s="604" t="inlineStr">
        <is>
          <t xml:space="preserve">prior-2026-10-06-v1</t>
        </is>
      </c>
      <c r="AA1137" s="604" t="inlineStr">
        <is>
          <t xml:space="preserve">C</t>
        </is>
      </c>
      <c r="AB1137" s="604" t="n">
        <v>0.9987020492869996</v>
      </c>
      <c r="AC1137" s="604" t="n"/>
      <c r="AD1137" s="604" t="n"/>
      <c r="AE1137" s="604" t="n">
        <v>0.001224937916577873</v>
      </c>
      <c r="AF1137" s="604" t="n">
        <v>7.301279642260865e-05</v>
      </c>
      <c r="AG1137" s="604" t="n">
        <v>0.8182501986606281</v>
      </c>
      <c r="AH1137" s="604" t="n"/>
      <c r="AI1137" s="604" t="n"/>
      <c r="AJ1137" s="604" t="n">
        <v>0.8182501986606281</v>
      </c>
      <c r="AK1137" s="604" t="n"/>
      <c r="AL1137" s="604" t="n"/>
      <c r="AM1137" s="604" t="n"/>
      <c r="AN1137" s="604" t="inlineStr">
        <is>
          <t xml:space="preserve">EVALUATED</t>
        </is>
      </c>
      <c r="AO1137" s="604" t="inlineStr">
        <is>
          <t xml:space="preserve">RECEIVING_VALIDATED_EDGE、BUCKET_PRIOR_ONLY、INTENT_INTERPRETATION_ONLY、FFL_OPTIONAL、EXPERT_MARKET</t>
        </is>
      </c>
      <c r="AP1137" s="604" t="inlineStr">
        <is>
          <t xml:space="preserve">8876ecdd53219e91a518</t>
        </is>
      </c>
      <c r="AQ1137" s="604" t="n">
        <v>1.75</v>
      </c>
      <c r="AR1137" s="604" t="n">
        <v>0.82</v>
      </c>
      <c r="AS1137" s="604" t="n">
        <v>-1.75</v>
      </c>
      <c r="AT1137" s="604" t="n">
        <v>1.75</v>
      </c>
      <c r="AU1137" s="604" t="n">
        <v>0.82</v>
      </c>
      <c r="AV1137" s="604" t="n">
        <v>1</v>
      </c>
      <c r="AW1137" s="604" t="n">
        <v>46301.03159395833</v>
      </c>
      <c r="AX1137" s="604" t="inlineStr">
        <is>
          <t xml:space="preserve">https://simondongxiao.github.io/odds/v4/</t>
        </is>
      </c>
      <c r="AY1137" s="604" t="inlineStr">
        <is>
          <t xml:space="preserve">V4 Shadow Only；real_money=false；P(EV&gt;0)不是比赛胜率</t>
        </is>
      </c>
    </row>
    <row r="1138" ht="22" customHeight="1">
      <c r="A1138" s="604" t="inlineStr">
        <is>
          <t xml:space="preserve">2026-10-06</t>
        </is>
      </c>
      <c r="B1138" s="604" t="inlineStr">
        <is>
          <t xml:space="preserve">2026-10-07 00:00</t>
        </is>
      </c>
      <c r="C1138" s="604" t="inlineStr">
        <is>
          <t xml:space="preserve">欧洲非五大系列</t>
        </is>
      </c>
      <c r="D1138" s="604" t="inlineStr">
        <is>
          <t xml:space="preserve">联赛</t>
        </is>
      </c>
      <c r="E1138" s="604" t="inlineStr">
        <is>
          <t xml:space="preserve">欧青U21外</t>
        </is>
      </c>
      <c r="F1138" s="604" t="inlineStr">
        <is>
          <t xml:space="preserve">拉脱维亚U21 vs 马耳他U21</t>
        </is>
      </c>
      <c r="G1138" s="604" t="n">
        <v>0.91</v>
      </c>
      <c r="H1138" s="604" t="n">
        <v>1.5</v>
      </c>
      <c r="I1138" s="604" t="n">
        <v>0.91</v>
      </c>
      <c r="J1138" s="604" t="inlineStr">
        <is>
          <t xml:space="preserve">0.91/1.5/0.91</t>
        </is>
      </c>
      <c r="K1138" s="604" t="inlineStr">
        <is>
          <t xml:space="preserve">V4-C｜EV +0.2272</t>
        </is>
      </c>
      <c r="L1138" s="604" t="inlineStr">
        <is>
          <t xml:space="preserve">拉脱维亚U21</t>
        </is>
      </c>
      <c r="M1138" s="604" t="n">
        <v>0.6425191368318838</v>
      </c>
      <c r="N1138" s="604" t="inlineStr">
        <is>
          <t xml:space="preserve">V4纸面入选-C</t>
        </is>
      </c>
      <c r="O1138" s="604" t="inlineStr">
        <is>
          <t xml:space="preserve">2-0</t>
        </is>
      </c>
      <c r="P1138" s="604" t="str">
        <v>已结算</v>
      </c>
      <c r="Q1138" s="645" t="str">
        <v>红</v>
      </c>
      <c r="R1138" s="604" t="n">
        <v>0.91</v>
      </c>
      <c r="S1138" s="604" t="n">
        <f>IF(OR(Q1138="",Q1138="待结算"),"",IF(Q1138="红",R1138,IF(Q1138="半红",R1138*0.5,IF(Q1138="走",0,IF(Q1138="半黑",-0.5,-1)))))</f>
        <v>0.91</v>
      </c>
      <c r="T1138" s="604" t="inlineStr">
        <is>
          <t xml:space="preserve">https://m.titan007.com/analy/Analysis/2781349.htm</t>
        </is>
      </c>
      <c r="U1138" s="646" t="str">
        <f>IF(Q1138="","",IF(Q1138="待结算","待结算",IF(Q1138="红","黑",IF(Q1138="半红","半黑",IF(Q1138="走","走",IF(Q1138="半黑","半红","红"))))))</f>
        <v>黑</v>
      </c>
      <c r="V1138" s="604" t="n">
        <f>IF(OR(Q1138="",Q1138="待结算"),"",IF(L1138=LEFT(F1138,FIND(" vs ",F1138)-1),I1138,G1138))</f>
        <v>0.91</v>
      </c>
      <c r="W1138" s="604" t="n">
        <f>IF(OR(U1138="",U1138="待结算"),"",IF(U1138="红",V1138,IF(U1138="半红",V1138*0.5,IF(U1138="走",0,IF(U1138="半黑",-0.5,-1)))))</f>
        <v>-1</v>
      </c>
      <c r="X1138" s="604" t="inlineStr">
        <is>
          <t xml:space="preserve">2781349</t>
        </is>
      </c>
      <c r="Y1138" s="604" t="inlineStr">
        <is>
          <t xml:space="preserve">V4</t>
        </is>
      </c>
      <c r="Z1138" s="604" t="inlineStr">
        <is>
          <t xml:space="preserve">prior-2026-10-06-v1</t>
        </is>
      </c>
      <c r="AA1138" s="604" t="inlineStr">
        <is>
          <t xml:space="preserve">C</t>
        </is>
      </c>
      <c r="AB1138" s="604" t="n">
        <v>0.6425191368318838</v>
      </c>
      <c r="AC1138" s="604" t="n"/>
      <c r="AD1138" s="604" t="n"/>
      <c r="AE1138" s="604" t="n"/>
      <c r="AF1138" s="604" t="n">
        <v>0.3574808631681162</v>
      </c>
      <c r="AG1138" s="604" t="n">
        <v>0.2272115513488981</v>
      </c>
      <c r="AH1138" s="604" t="n"/>
      <c r="AI1138" s="604" t="n"/>
      <c r="AJ1138" s="604" t="n">
        <v>0.2272115513488981</v>
      </c>
      <c r="AK1138" s="604" t="n"/>
      <c r="AL1138" s="604" t="n"/>
      <c r="AM1138" s="604" t="n"/>
      <c r="AN1138" s="604" t="inlineStr">
        <is>
          <t xml:space="preserve">EVALUATED</t>
        </is>
      </c>
      <c r="AO1138" s="604" t="inlineStr">
        <is>
          <t xml:space="preserve">GIVING_VALIDATED_EDGE、BUCKET_PRIOR_ONLY、INTENT_INTERPRETATION_ONLY、FFL_OPTIONAL、EXPERT_MARKET</t>
        </is>
      </c>
      <c r="AP1138" s="604" t="inlineStr">
        <is>
          <t xml:space="preserve">e6ab6dff07f473d1ba6b</t>
        </is>
      </c>
      <c r="AQ1138" s="604" t="n">
        <v>-1.5</v>
      </c>
      <c r="AR1138" s="604" t="n">
        <v>0.91</v>
      </c>
      <c r="AS1138" s="604" t="n">
        <v>1.5</v>
      </c>
      <c r="AT1138" s="604" t="n">
        <v>-1.5</v>
      </c>
      <c r="AU1138" s="604" t="n">
        <v>0.91</v>
      </c>
      <c r="AV1138" s="604" t="n">
        <v>0.91</v>
      </c>
      <c r="AW1138" s="604" t="n">
        <v>46301.03159395833</v>
      </c>
      <c r="AX1138" s="604" t="inlineStr">
        <is>
          <t xml:space="preserve">https://simondongxiao.github.io/odds/v4/</t>
        </is>
      </c>
      <c r="AY1138" s="604" t="inlineStr">
        <is>
          <t xml:space="preserve">V4 Shadow Only；real_money=false；P(EV&gt;0)不是比赛胜率</t>
        </is>
      </c>
    </row>
    <row r="1139" ht="22" customHeight="1">
      <c r="A1139" s="604" t="inlineStr">
        <is>
          <t xml:space="preserve">2026-10-06</t>
        </is>
      </c>
      <c r="B1139" s="604" t="inlineStr">
        <is>
          <t xml:space="preserve">2026-10-07 00:00</t>
        </is>
      </c>
      <c r="C1139" s="604" t="inlineStr">
        <is>
          <t xml:space="preserve">欧洲非五大系列</t>
        </is>
      </c>
      <c r="D1139" s="604" t="inlineStr">
        <is>
          <t xml:space="preserve">联赛</t>
        </is>
      </c>
      <c r="E1139" s="604" t="inlineStr">
        <is>
          <t xml:space="preserve">欧青U21外</t>
        </is>
      </c>
      <c r="F1139" s="604" t="inlineStr">
        <is>
          <t xml:space="preserve">德国U21 vs 格鲁吉亚U21</t>
        </is>
      </c>
      <c r="G1139" s="604" t="n">
        <v>0.9</v>
      </c>
      <c r="H1139" s="604" t="n">
        <v>0</v>
      </c>
      <c r="I1139" s="604" t="n">
        <v>0.92</v>
      </c>
      <c r="J1139" s="604" t="inlineStr">
        <is>
          <t xml:space="preserve">0.9/0/0.92</t>
        </is>
      </c>
      <c r="K1139" s="604" t="inlineStr">
        <is>
          <t xml:space="preserve">V4-C｜EV +0.0198</t>
        </is>
      </c>
      <c r="L1139" s="604" t="str"/>
      <c r="M1139" s="604" t="n">
        <v>0.5380020845515769</v>
      </c>
      <c r="N1139" s="604" t="inlineStr">
        <is>
          <t xml:space="preserve">V4纸面入选-C</t>
        </is>
      </c>
      <c r="O1139" s="604" t="inlineStr">
        <is>
          <t xml:space="preserve">2-0</t>
        </is>
      </c>
      <c r="P1139" s="604" t="str">
        <v>赛果已核/冻结投注未核</v>
      </c>
      <c r="Q1139" s="645"/>
      <c r="R1139" s="604" t="n">
        <v>0.92</v>
      </c>
      <c r="S1139" s="604" t="str">
        <f>IF(OR(Q1139="",Q1139="待结算"),"",IF(Q1139="红",R1139,IF(Q1139="半红",R1139*0.5,IF(Q1139="走",0,IF(Q1139="半黑",-0.5,-1)))))</f>
      </c>
      <c r="T1139" s="604" t="inlineStr">
        <is>
          <t xml:space="preserve">https://m.titan007.com/analy/Analysis/2781350.htm</t>
        </is>
      </c>
      <c r="U1139" s="646" t="str">
        <f>IF(Q1139="","",IF(Q1139="待结算","待结算",IF(Q1139="红","黑",IF(Q1139="半红","半黑",IF(Q1139="走","走",IF(Q1139="半黑","半红","红"))))))</f>
      </c>
      <c r="V1139" s="604" t="str">
        <f>IF(OR(Q1139="",Q1139="待结算"),"",IF(L1139=LEFT(F1139,FIND(" vs ",F1139)-1),I1139,G1139))</f>
      </c>
      <c r="W1139" s="604" t="str">
        <f>IF(OR(U1139="",U1139="待结算"),"",IF(U1139="红",V1139,IF(U1139="半红",V1139*0.5,IF(U1139="走",0,IF(U1139="半黑",-0.5,-1)))))</f>
      </c>
      <c r="X1139" s="604" t="inlineStr">
        <is>
          <t xml:space="preserve">2781350</t>
        </is>
      </c>
      <c r="Y1139" s="604" t="inlineStr">
        <is>
          <t xml:space="preserve">V4</t>
        </is>
      </c>
      <c r="Z1139" s="604" t="inlineStr">
        <is>
          <t xml:space="preserve">prior-2026-10-06-v1</t>
        </is>
      </c>
      <c r="AA1139" s="604" t="inlineStr">
        <is>
          <t xml:space="preserve">C</t>
        </is>
      </c>
      <c r="AB1139" s="604" t="n">
        <v>0.3690018797042239</v>
      </c>
      <c r="AC1139" s="604" t="n">
        <v>0.2197658982973709</v>
      </c>
      <c r="AD1139" s="604" t="n"/>
      <c r="AE1139" s="604" t="n"/>
      <c r="AF1139" s="604" t="n">
        <v>0.4112322219984053</v>
      </c>
      <c r="AG1139" s="604" t="n">
        <v>0.01976412396921307</v>
      </c>
      <c r="AH1139" s="604" t="n"/>
      <c r="AI1139" s="604" t="n"/>
      <c r="AJ1139" s="604" t="n">
        <v>0.01976412396921307</v>
      </c>
      <c r="AK1139" s="604" t="n"/>
      <c r="AL1139" s="604" t="n"/>
      <c r="AM1139" s="604" t="n"/>
      <c r="AN1139" s="604" t="inlineStr">
        <is>
          <t xml:space="preserve">EVALUATED</t>
        </is>
      </c>
      <c r="AO1139" s="604" t="inlineStr">
        <is>
          <t xml:space="preserve">EDGE_BELOW_UNCERTAINTY_THRESHOLD、BUCKET_PRIOR_ONLY、INTENT_INTERPRETATION_ONLY、FFL_OPTIONAL、EXPERT_MARKET</t>
        </is>
      </c>
      <c r="AP1139" s="604" t="inlineStr">
        <is>
          <t xml:space="preserve">88daf7b719b74748d999</t>
        </is>
      </c>
      <c r="AQ1139" s="604" t="n">
        <v>0</v>
      </c>
      <c r="AR1139" s="604" t="n"/>
      <c r="AS1139" s="604" t="n">
        <v>0</v>
      </c>
      <c r="AT1139" s="604" t="n">
        <v>0</v>
      </c>
      <c r="AU1139" s="604" t="n">
        <v>0.9</v>
      </c>
      <c r="AV1139" s="604" t="n">
        <v>0.92</v>
      </c>
      <c r="AW1139" s="604" t="n">
        <v>46301.03159395833</v>
      </c>
      <c r="AX1139" s="604" t="inlineStr">
        <is>
          <t xml:space="preserve">https://simondongxiao.github.io/odds/v4/</t>
        </is>
      </c>
      <c r="AY1139" s="604" t="inlineStr">
        <is>
          <t xml:space="preserve">V4 Shadow Only；real_money=false；P(EV&gt;0)不是比赛胜率</t>
        </is>
      </c>
    </row>
    <row r="1140" ht="22" customHeight="1">
      <c r="A1140" s="604" t="inlineStr">
        <is>
          <t xml:space="preserve">2026-10-06</t>
        </is>
      </c>
      <c r="B1140" s="604" t="inlineStr">
        <is>
          <t xml:space="preserve">2026-10-07 00:00</t>
        </is>
      </c>
      <c r="C1140" s="604" t="inlineStr">
        <is>
          <t xml:space="preserve">其他系列</t>
        </is>
      </c>
      <c r="D1140" s="604" t="inlineStr">
        <is>
          <t xml:space="preserve">联赛</t>
        </is>
      </c>
      <c r="E1140" s="604" t="inlineStr">
        <is>
          <t xml:space="preserve">国际友谊</t>
        </is>
      </c>
      <c r="F1140" s="604" t="inlineStr">
        <is>
          <t xml:space="preserve">俄罗斯 vs 尼日利亚</t>
        </is>
      </c>
      <c r="G1140" s="604" t="n">
        <v>0.91</v>
      </c>
      <c r="H1140" s="604" t="n">
        <v>1</v>
      </c>
      <c r="I1140" s="604" t="n">
        <v>0.91</v>
      </c>
      <c r="J1140" s="604" t="inlineStr">
        <is>
          <t xml:space="preserve">0.91/1/0.91</t>
        </is>
      </c>
      <c r="K1140" s="604" t="inlineStr">
        <is>
          <t xml:space="preserve">V4-C｜EV +0.1056</t>
        </is>
      </c>
      <c r="L1140" s="604" t="inlineStr">
        <is>
          <t xml:space="preserve">俄罗斯</t>
        </is>
      </c>
      <c r="M1140" s="604" t="n">
        <v>0.597936063695876</v>
      </c>
      <c r="N1140" s="604" t="inlineStr">
        <is>
          <t xml:space="preserve">V4纸面入选-C</t>
        </is>
      </c>
      <c r="O1140" s="604" t="inlineStr">
        <is>
          <t xml:space="preserve">3-3</t>
        </is>
      </c>
      <c r="P1140" s="604" t="str">
        <v>已结算</v>
      </c>
      <c r="Q1140" s="646" t="str">
        <v>黑</v>
      </c>
      <c r="R1140" s="604" t="n">
        <v>0.91</v>
      </c>
      <c r="S1140" s="604" t="n">
        <f>IF(OR(Q1140="",Q1140="待结算"),"",IF(Q1140="红",R1140,IF(Q1140="半红",R1140*0.5,IF(Q1140="走",0,IF(Q1140="半黑",-0.5,-1)))))</f>
        <v>-1</v>
      </c>
      <c r="T1140" s="604" t="inlineStr">
        <is>
          <t xml:space="preserve">https://m.titan007.com/analy/Analysis/3097390.htm</t>
        </is>
      </c>
      <c r="U1140" s="645" t="str">
        <f>IF(Q1140="","",IF(Q1140="待结算","待结算",IF(Q1140="红","黑",IF(Q1140="半红","半黑",IF(Q1140="走","走",IF(Q1140="半黑","半红","红"))))))</f>
        <v>红</v>
      </c>
      <c r="V1140" s="604" t="n">
        <f>IF(OR(Q1140="",Q1140="待结算"),"",IF(L1140=LEFT(F1140,FIND(" vs ",F1140)-1),I1140,G1140))</f>
        <v>0.91</v>
      </c>
      <c r="W1140" s="604" t="n">
        <f>IF(OR(U1140="",U1140="待结算"),"",IF(U1140="红",V1140,IF(U1140="半红",V1140*0.5,IF(U1140="走",0,IF(U1140="半黑",-0.5,-1)))))</f>
        <v>0.91</v>
      </c>
      <c r="X1140" s="604" t="inlineStr">
        <is>
          <t xml:space="preserve">3097390</t>
        </is>
      </c>
      <c r="Y1140" s="604" t="inlineStr">
        <is>
          <t xml:space="preserve">V4</t>
        </is>
      </c>
      <c r="Z1140" s="604" t="inlineStr">
        <is>
          <t xml:space="preserve">prior-2026-10-06-v1</t>
        </is>
      </c>
      <c r="AA1140" s="604" t="inlineStr">
        <is>
          <t xml:space="preserve">C</t>
        </is>
      </c>
      <c r="AB1140" s="604" t="n">
        <v>0.4445520289006189</v>
      </c>
      <c r="AC1140" s="604" t="n"/>
      <c r="AD1140" s="604" t="n">
        <v>0.2565224680498144</v>
      </c>
      <c r="AE1140" s="604" t="n"/>
      <c r="AF1140" s="604" t="n">
        <v>0.2989255030495668</v>
      </c>
      <c r="AG1140" s="604" t="n">
        <v>0.1056168432499964</v>
      </c>
      <c r="AH1140" s="604" t="n"/>
      <c r="AI1140" s="604" t="n"/>
      <c r="AJ1140" s="604" t="n">
        <v>0.1056168432499964</v>
      </c>
      <c r="AK1140" s="604" t="n"/>
      <c r="AL1140" s="604" t="n"/>
      <c r="AM1140" s="604" t="n"/>
      <c r="AN1140" s="604" t="inlineStr">
        <is>
          <t xml:space="preserve">EVALUATED</t>
        </is>
      </c>
      <c r="AO1140" s="604" t="inlineStr">
        <is>
          <t xml:space="preserve">GIVING_VALIDATED_EDGE、BUCKET_PRIOR_ONLY、INTENT_INTERPRETATION_ONLY、FFL_OPTIONAL、EXPERT_MARKET</t>
        </is>
      </c>
      <c r="AP1140" s="604" t="inlineStr">
        <is>
          <t xml:space="preserve">6fe96c50969098aef72d</t>
        </is>
      </c>
      <c r="AQ1140" s="604" t="n">
        <v>-1</v>
      </c>
      <c r="AR1140" s="604" t="n">
        <v>0.91</v>
      </c>
      <c r="AS1140" s="604" t="n">
        <v>1</v>
      </c>
      <c r="AT1140" s="604" t="n">
        <v>-1</v>
      </c>
      <c r="AU1140" s="604" t="n">
        <v>0.91</v>
      </c>
      <c r="AV1140" s="604" t="n">
        <v>0.91</v>
      </c>
      <c r="AW1140" s="604" t="n">
        <v>46301.03159395833</v>
      </c>
      <c r="AX1140" s="604" t="inlineStr">
        <is>
          <t xml:space="preserve">https://simondongxiao.github.io/odds/v4/</t>
        </is>
      </c>
      <c r="AY1140" s="604" t="inlineStr">
        <is>
          <t xml:space="preserve">V4 Shadow Only；real_money=false；P(EV&gt;0)不是比赛胜率</t>
        </is>
      </c>
    </row>
    <row r="1141" ht="22" customHeight="1">
      <c r="A1141" s="604" t="inlineStr">
        <is>
          <t xml:space="preserve">2026-10-06</t>
        </is>
      </c>
      <c r="B1141" s="604" t="inlineStr">
        <is>
          <t xml:space="preserve">2026-10-07 00:30</t>
        </is>
      </c>
      <c r="C1141" s="604" t="inlineStr">
        <is>
          <t xml:space="preserve">欧洲非五大系列</t>
        </is>
      </c>
      <c r="D1141" s="604" t="inlineStr">
        <is>
          <t xml:space="preserve">联赛</t>
        </is>
      </c>
      <c r="E1141" s="604" t="inlineStr">
        <is>
          <t xml:space="preserve">欧青U21外</t>
        </is>
      </c>
      <c r="F1141" s="604" t="inlineStr">
        <is>
          <t xml:space="preserve">葡萄牙U21 vs 捷克U21</t>
        </is>
      </c>
      <c r="G1141" s="604" t="n">
        <v>0.87</v>
      </c>
      <c r="H1141" s="604" t="n">
        <v>1.25</v>
      </c>
      <c r="I1141" s="604" t="n">
        <v>0.95</v>
      </c>
      <c r="J1141" s="604" t="inlineStr">
        <is>
          <t xml:space="preserve">0.87/1.25/0.95</t>
        </is>
      </c>
      <c r="K1141" s="604" t="inlineStr">
        <is>
          <t xml:space="preserve">V4-C｜EV +0.1741</t>
        </is>
      </c>
      <c r="L1141" s="604" t="inlineStr">
        <is>
          <t xml:space="preserve">葡萄牙U21</t>
        </is>
      </c>
      <c r="M1141" s="604" t="n">
        <v>0.6405162411950847</v>
      </c>
      <c r="N1141" s="604" t="inlineStr">
        <is>
          <t xml:space="preserve">V4纸面入选-C</t>
        </is>
      </c>
      <c r="O1141" s="604" t="inlineStr">
        <is>
          <t xml:space="preserve">2-0</t>
        </is>
      </c>
      <c r="P1141" s="604" t="str">
        <v>已结算</v>
      </c>
      <c r="Q1141" s="645" t="str">
        <v>红</v>
      </c>
      <c r="R1141" s="604" t="n">
        <v>0.87</v>
      </c>
      <c r="S1141" s="604" t="n">
        <f>IF(OR(Q1141="",Q1141="待结算"),"",IF(Q1141="红",R1141,IF(Q1141="半红",R1141*0.5,IF(Q1141="走",0,IF(Q1141="半黑",-0.5,-1)))))</f>
        <v>0.87</v>
      </c>
      <c r="T1141" s="604" t="inlineStr">
        <is>
          <t xml:space="preserve">https://m.titan007.com/analy/Analysis/2781259.htm</t>
        </is>
      </c>
      <c r="U1141" s="646" t="str">
        <f>IF(Q1141="","",IF(Q1141="待结算","待结算",IF(Q1141="红","黑",IF(Q1141="半红","半黑",IF(Q1141="走","走",IF(Q1141="半黑","半红","红"))))))</f>
        <v>黑</v>
      </c>
      <c r="V1141" s="604" t="n">
        <f>IF(OR(Q1141="",Q1141="待结算"),"",IF(L1141=LEFT(F1141,FIND(" vs ",F1141)-1),I1141,G1141))</f>
        <v>0.95</v>
      </c>
      <c r="W1141" s="604" t="n">
        <f>IF(OR(U1141="",U1141="待结算"),"",IF(U1141="红",V1141,IF(U1141="半红",V1141*0.5,IF(U1141="走",0,IF(U1141="半黑",-0.5,-1)))))</f>
        <v>-1</v>
      </c>
      <c r="X1141" s="604" t="inlineStr">
        <is>
          <t xml:space="preserve">2781259</t>
        </is>
      </c>
      <c r="Y1141" s="604" t="inlineStr">
        <is>
          <t xml:space="preserve">V4</t>
        </is>
      </c>
      <c r="Z1141" s="604" t="inlineStr">
        <is>
          <t xml:space="preserve">prior-2026-10-06-v1</t>
        </is>
      </c>
      <c r="AA1141" s="604" t="inlineStr">
        <is>
          <t xml:space="preserve">C</t>
        </is>
      </c>
      <c r="AB1141" s="604" t="n">
        <v>0.5637408297441174</v>
      </c>
      <c r="AC1141" s="604" t="n"/>
      <c r="AD1141" s="604" t="n"/>
      <c r="AE1141" s="604" t="n">
        <v>0.2397297882961362</v>
      </c>
      <c r="AF1141" s="604" t="n">
        <v>0.1965293819597464</v>
      </c>
      <c r="AG1141" s="604" t="n">
        <v>0.1740602457695676</v>
      </c>
      <c r="AH1141" s="604" t="n"/>
      <c r="AI1141" s="604" t="n"/>
      <c r="AJ1141" s="604" t="n">
        <v>0.1740602457695676</v>
      </c>
      <c r="AK1141" s="604" t="n"/>
      <c r="AL1141" s="604" t="n"/>
      <c r="AM1141" s="604" t="n"/>
      <c r="AN1141" s="604" t="inlineStr">
        <is>
          <t xml:space="preserve">EVALUATED</t>
        </is>
      </c>
      <c r="AO1141" s="604" t="inlineStr">
        <is>
          <t xml:space="preserve">GIVING_VALIDATED_EDGE、BUCKET_PRIOR_ONLY、INTENT_INTERPRETATION_ONLY、FFL_OPTIONAL、EXPERT_MARKET</t>
        </is>
      </c>
      <c r="AP1141" s="604" t="inlineStr">
        <is>
          <t xml:space="preserve">62ff69b73fcad4a2d325</t>
        </is>
      </c>
      <c r="AQ1141" s="604" t="n">
        <v>-1.25</v>
      </c>
      <c r="AR1141" s="604" t="n">
        <v>0.87</v>
      </c>
      <c r="AS1141" s="604" t="n">
        <v>1.25</v>
      </c>
      <c r="AT1141" s="604" t="n">
        <v>-1.25</v>
      </c>
      <c r="AU1141" s="604" t="n">
        <v>0.87</v>
      </c>
      <c r="AV1141" s="604" t="n">
        <v>0.95</v>
      </c>
      <c r="AW1141" s="604" t="n">
        <v>46301.03159395833</v>
      </c>
      <c r="AX1141" s="604" t="inlineStr">
        <is>
          <t xml:space="preserve">https://simondongxiao.github.io/odds/v4/</t>
        </is>
      </c>
      <c r="AY1141" s="604" t="inlineStr">
        <is>
          <t xml:space="preserve">V4 Shadow Only；real_money=false；P(EV&gt;0)不是比赛胜率</t>
        </is>
      </c>
    </row>
    <row r="1142" ht="22" customHeight="1">
      <c r="A1142" s="604" t="inlineStr">
        <is>
          <t xml:space="preserve">2026-10-06</t>
        </is>
      </c>
      <c r="B1142" s="604" t="inlineStr">
        <is>
          <t xml:space="preserve">2026-10-07 00:30</t>
        </is>
      </c>
      <c r="C1142" s="604" t="inlineStr">
        <is>
          <t xml:space="preserve">欧洲非五大系列</t>
        </is>
      </c>
      <c r="D1142" s="604" t="inlineStr">
        <is>
          <t xml:space="preserve">联赛</t>
        </is>
      </c>
      <c r="E1142" s="604" t="inlineStr">
        <is>
          <t xml:space="preserve">欧青U21外</t>
        </is>
      </c>
      <c r="F1142" s="604" t="inlineStr">
        <is>
          <t xml:space="preserve">威尔士U21 vs 奥地利U21</t>
        </is>
      </c>
      <c r="G1142" s="604" t="n">
        <v>0.87</v>
      </c>
      <c r="H1142" s="604" t="n">
        <v>-0.75</v>
      </c>
      <c r="I1142" s="604" t="n">
        <v>0.95</v>
      </c>
      <c r="J1142" s="604" t="inlineStr">
        <is>
          <t xml:space="preserve">0.87/-0.75/0.95</t>
        </is>
      </c>
      <c r="K1142" s="604" t="inlineStr">
        <is>
          <t xml:space="preserve">V4-C｜EV +0.6182</t>
        </is>
      </c>
      <c r="L1142" s="604" t="inlineStr">
        <is>
          <t xml:space="preserve">威尔士U21</t>
        </is>
      </c>
      <c r="M1142" s="604" t="n">
        <v>0.8855799677666233</v>
      </c>
      <c r="N1142" s="604" t="inlineStr">
        <is>
          <t xml:space="preserve">V4纸面入选-C</t>
        </is>
      </c>
      <c r="O1142" s="604" t="inlineStr">
        <is>
          <t xml:space="preserve">1-7</t>
        </is>
      </c>
      <c r="P1142" s="604" t="str">
        <v>已结算</v>
      </c>
      <c r="Q1142" s="646" t="str">
        <v>黑</v>
      </c>
      <c r="R1142" s="604" t="n">
        <v>0.87</v>
      </c>
      <c r="S1142" s="604" t="n">
        <f>IF(OR(Q1142="",Q1142="待结算"),"",IF(Q1142="红",R1142,IF(Q1142="半红",R1142*0.5,IF(Q1142="走",0,IF(Q1142="半黑",-0.5,-1)))))</f>
        <v>-1</v>
      </c>
      <c r="T1142" s="604" t="inlineStr">
        <is>
          <t xml:space="preserve">https://m.titan007.com/analy/Analysis/2781410.htm</t>
        </is>
      </c>
      <c r="U1142" s="645" t="str">
        <f>IF(Q1142="","",IF(Q1142="待结算","待结算",IF(Q1142="红","黑",IF(Q1142="半红","半黑",IF(Q1142="走","走",IF(Q1142="半黑","半红","红"))))))</f>
        <v>红</v>
      </c>
      <c r="V1142" s="604" t="n">
        <f>IF(OR(Q1142="",Q1142="待结算"),"",IF(L1142=LEFT(F1142,FIND(" vs ",F1142)-1),I1142,G1142))</f>
        <v>0.95</v>
      </c>
      <c r="W1142" s="604" t="n">
        <f>IF(OR(U1142="",U1142="待结算"),"",IF(U1142="红",V1142,IF(U1142="半红",V1142*0.5,IF(U1142="走",0,IF(U1142="半黑",-0.5,-1)))))</f>
        <v>0.95</v>
      </c>
      <c r="X1142" s="604" t="inlineStr">
        <is>
          <t xml:space="preserve">2781410</t>
        </is>
      </c>
      <c r="Y1142" s="604" t="inlineStr">
        <is>
          <t xml:space="preserve">V4</t>
        </is>
      </c>
      <c r="Z1142" s="604" t="inlineStr">
        <is>
          <t xml:space="preserve">prior-2026-10-06-v1</t>
        </is>
      </c>
      <c r="AA1142" s="604" t="inlineStr">
        <is>
          <t xml:space="preserve">C</t>
        </is>
      </c>
      <c r="AB1142" s="604" t="n">
        <v>0.8344695148576891</v>
      </c>
      <c r="AC1142" s="604" t="n"/>
      <c r="AD1142" s="604" t="n"/>
      <c r="AE1142" s="604" t="n">
        <v>0.115428204722904</v>
      </c>
      <c r="AF1142" s="604" t="n">
        <v>0.05010228041940686</v>
      </c>
      <c r="AG1142" s="604" t="n">
        <v>0.6181720951453306</v>
      </c>
      <c r="AH1142" s="604" t="n"/>
      <c r="AI1142" s="604" t="n"/>
      <c r="AJ1142" s="604" t="n">
        <v>0.6181720951453306</v>
      </c>
      <c r="AK1142" s="604" t="n"/>
      <c r="AL1142" s="604" t="n"/>
      <c r="AM1142" s="604" t="n"/>
      <c r="AN1142" s="604" t="inlineStr">
        <is>
          <t xml:space="preserve">EVALUATED</t>
        </is>
      </c>
      <c r="AO1142" s="604" t="inlineStr">
        <is>
          <t xml:space="preserve">RECEIVING_VALIDATED_EDGE、BUCKET_PRIOR_ONLY、INTENT_INTERPRETATION_ONLY、FFL_OPTIONAL、EXPERT_MARKET</t>
        </is>
      </c>
      <c r="AP1142" s="604" t="inlineStr">
        <is>
          <t xml:space="preserve">712a701babd50891e553</t>
        </is>
      </c>
      <c r="AQ1142" s="604" t="n">
        <v>0.75</v>
      </c>
      <c r="AR1142" s="604" t="n">
        <v>0.87</v>
      </c>
      <c r="AS1142" s="604" t="n">
        <v>-0.75</v>
      </c>
      <c r="AT1142" s="604" t="n">
        <v>0.75</v>
      </c>
      <c r="AU1142" s="604" t="n">
        <v>0.87</v>
      </c>
      <c r="AV1142" s="604" t="n">
        <v>0.95</v>
      </c>
      <c r="AW1142" s="604" t="n">
        <v>46301.03159395833</v>
      </c>
      <c r="AX1142" s="604" t="inlineStr">
        <is>
          <t xml:space="preserve">https://simondongxiao.github.io/odds/v4/</t>
        </is>
      </c>
      <c r="AY1142" s="604" t="inlineStr">
        <is>
          <t xml:space="preserve">V4 Shadow Only；real_money=false；P(EV&gt;0)不是比赛胜率</t>
        </is>
      </c>
    </row>
    <row r="1143" ht="22" customHeight="1">
      <c r="A1143" s="604" t="inlineStr">
        <is>
          <t xml:space="preserve">2026-10-06</t>
        </is>
      </c>
      <c r="B1143" s="604" t="inlineStr">
        <is>
          <t xml:space="preserve">2026-10-07 00:45</t>
        </is>
      </c>
      <c r="C1143" s="604" t="inlineStr">
        <is>
          <t xml:space="preserve">欧洲非五大系列</t>
        </is>
      </c>
      <c r="D1143" s="604" t="inlineStr">
        <is>
          <t xml:space="preserve">联赛</t>
        </is>
      </c>
      <c r="E1143" s="604" t="inlineStr">
        <is>
          <t xml:space="preserve">欧青U21外</t>
        </is>
      </c>
      <c r="F1143" s="604" t="inlineStr">
        <is>
          <t xml:space="preserve">挪威U21 vs 以色列U21</t>
        </is>
      </c>
      <c r="G1143" s="604" t="n">
        <v>0.84</v>
      </c>
      <c r="H1143" s="604" t="n">
        <v>0.75</v>
      </c>
      <c r="I1143" s="604" t="n">
        <v>0.98</v>
      </c>
      <c r="J1143" s="604" t="inlineStr">
        <is>
          <t xml:space="preserve">0.84/0.75/0.98</t>
        </is>
      </c>
      <c r="K1143" s="604" t="inlineStr">
        <is>
          <t xml:space="preserve">V4-C｜EV +0.1311</t>
        </is>
      </c>
      <c r="L1143" s="604" t="inlineStr">
        <is>
          <t xml:space="preserve">挪威U21</t>
        </is>
      </c>
      <c r="M1143" s="604" t="n">
        <v>0.6251968901805891</v>
      </c>
      <c r="N1143" s="604" t="inlineStr">
        <is>
          <t xml:space="preserve">V4纸面入选-C</t>
        </is>
      </c>
      <c r="O1143" s="604" t="inlineStr">
        <is>
          <t xml:space="preserve">1-1</t>
        </is>
      </c>
      <c r="P1143" s="604" t="str">
        <v>已结算</v>
      </c>
      <c r="Q1143" s="646" t="str">
        <v>黑</v>
      </c>
      <c r="R1143" s="604" t="n">
        <v>0.84</v>
      </c>
      <c r="S1143" s="604" t="n">
        <f>IF(OR(Q1143="",Q1143="待结算"),"",IF(Q1143="红",R1143,IF(Q1143="半红",R1143*0.5,IF(Q1143="走",0,IF(Q1143="半黑",-0.5,-1)))))</f>
        <v>-1</v>
      </c>
      <c r="T1143" s="604" t="inlineStr">
        <is>
          <t xml:space="preserve">https://m.titan007.com/analy/Analysis/2781358.htm</t>
        </is>
      </c>
      <c r="U1143" s="645" t="str">
        <f>IF(Q1143="","",IF(Q1143="待结算","待结算",IF(Q1143="红","黑",IF(Q1143="半红","半黑",IF(Q1143="走","走",IF(Q1143="半黑","半红","红"))))))</f>
        <v>红</v>
      </c>
      <c r="V1143" s="604" t="n">
        <f>IF(OR(Q1143="",Q1143="待结算"),"",IF(L1143=LEFT(F1143,FIND(" vs ",F1143)-1),I1143,G1143))</f>
        <v>0.98</v>
      </c>
      <c r="W1143" s="604" t="n">
        <f>IF(OR(U1143="",U1143="待结算"),"",IF(U1143="红",V1143,IF(U1143="半红",V1143*0.5,IF(U1143="走",0,IF(U1143="半黑",-0.5,-1)))))</f>
        <v>0.98</v>
      </c>
      <c r="X1143" s="604" t="inlineStr">
        <is>
          <t xml:space="preserve">2781358</t>
        </is>
      </c>
      <c r="Y1143" s="604" t="inlineStr">
        <is>
          <t xml:space="preserve">V4</t>
        </is>
      </c>
      <c r="Z1143" s="604" t="inlineStr">
        <is>
          <t xml:space="preserve">prior-2026-10-06-v1</t>
        </is>
      </c>
      <c r="AA1143" s="604" t="inlineStr">
        <is>
          <t xml:space="preserve">C</t>
        </is>
      </c>
      <c r="AB1143" s="604" t="n">
        <v>0.4170391563486648</v>
      </c>
      <c r="AC1143" s="604" t="n">
        <v>0.2561630964095607</v>
      </c>
      <c r="AD1143" s="604" t="n"/>
      <c r="AE1143" s="604" t="n"/>
      <c r="AF1143" s="604" t="n">
        <v>0.3267977472417744</v>
      </c>
      <c r="AG1143" s="604" t="n">
        <v>0.1311036445831196</v>
      </c>
      <c r="AH1143" s="604" t="n"/>
      <c r="AI1143" s="604" t="n"/>
      <c r="AJ1143" s="604" t="n">
        <v>0.1311036445831196</v>
      </c>
      <c r="AK1143" s="604" t="n"/>
      <c r="AL1143" s="604" t="n"/>
      <c r="AM1143" s="604" t="n"/>
      <c r="AN1143" s="604" t="inlineStr">
        <is>
          <t xml:space="preserve">EVALUATED</t>
        </is>
      </c>
      <c r="AO1143" s="604" t="inlineStr">
        <is>
          <t xml:space="preserve">GIVING_VALIDATED_EDGE、BUCKET_PRIOR_ONLY、INTENT_INTERPRETATION_ONLY、FFL_OPTIONAL、EXPERT_MARKET</t>
        </is>
      </c>
      <c r="AP1143" s="604" t="inlineStr">
        <is>
          <t xml:space="preserve">007e8ab829485ea52512</t>
        </is>
      </c>
      <c r="AQ1143" s="604" t="n">
        <v>-0.75</v>
      </c>
      <c r="AR1143" s="604" t="n">
        <v>0.84</v>
      </c>
      <c r="AS1143" s="604" t="n">
        <v>0.75</v>
      </c>
      <c r="AT1143" s="604" t="n">
        <v>-0.75</v>
      </c>
      <c r="AU1143" s="604" t="n">
        <v>0.84</v>
      </c>
      <c r="AV1143" s="604" t="n">
        <v>0.98</v>
      </c>
      <c r="AW1143" s="604" t="n">
        <v>46301.03159395833</v>
      </c>
      <c r="AX1143" s="604" t="inlineStr">
        <is>
          <t xml:space="preserve">https://simondongxiao.github.io/odds/v4/</t>
        </is>
      </c>
      <c r="AY1143" s="604" t="inlineStr">
        <is>
          <t xml:space="preserve">V4 Shadow Only；real_money=false；P(EV&gt;0)不是比赛胜率</t>
        </is>
      </c>
    </row>
    <row r="1144" ht="22" customHeight="1">
      <c r="A1144" s="604" t="inlineStr">
        <is>
          <t xml:space="preserve">2026-10-06</t>
        </is>
      </c>
      <c r="B1144" s="604" t="inlineStr">
        <is>
          <t xml:space="preserve">2026-10-07 00:45</t>
        </is>
      </c>
      <c r="C1144" s="604" t="inlineStr">
        <is>
          <t xml:space="preserve">欧洲非五大系列</t>
        </is>
      </c>
      <c r="D1144" s="604" t="inlineStr">
        <is>
          <t xml:space="preserve">联赛</t>
        </is>
      </c>
      <c r="E1144" s="604" t="inlineStr">
        <is>
          <t xml:space="preserve">欧青U21外</t>
        </is>
      </c>
      <c r="F1144" s="604" t="inlineStr">
        <is>
          <t xml:space="preserve">荷兰U21 vs 波黑U21</t>
        </is>
      </c>
      <c r="G1144" s="604" t="n">
        <v>1.01</v>
      </c>
      <c r="H1144" s="604" t="n">
        <v>2.5</v>
      </c>
      <c r="I1144" s="604" t="n">
        <v>0.8100000000000001</v>
      </c>
      <c r="J1144" s="604" t="inlineStr">
        <is>
          <t xml:space="preserve">1.01/2.5/0.81</t>
        </is>
      </c>
      <c r="K1144" s="604" t="inlineStr">
        <is>
          <t xml:space="preserve">V4-C｜EV +0.1182</t>
        </is>
      </c>
      <c r="L1144" s="604" t="inlineStr">
        <is>
          <t xml:space="preserve">荷兰U21</t>
        </is>
      </c>
      <c r="M1144" s="604" t="n">
        <v>0.5563087273973673</v>
      </c>
      <c r="N1144" s="604" t="inlineStr">
        <is>
          <t xml:space="preserve">V4纸面入选-C</t>
        </is>
      </c>
      <c r="O1144" s="604" t="inlineStr">
        <is>
          <t xml:space="preserve">4-0</t>
        </is>
      </c>
      <c r="P1144" s="604" t="str">
        <v>已结算</v>
      </c>
      <c r="Q1144" s="645" t="str">
        <v>红</v>
      </c>
      <c r="R1144" s="604" t="n">
        <v>1.01</v>
      </c>
      <c r="S1144" s="604" t="n">
        <f>IF(OR(Q1144="",Q1144="待结算"),"",IF(Q1144="红",R1144,IF(Q1144="半红",R1144*0.5,IF(Q1144="走",0,IF(Q1144="半黑",-0.5,-1)))))</f>
        <v>1.01</v>
      </c>
      <c r="T1144" s="604" t="inlineStr">
        <is>
          <t xml:space="preserve">https://m.titan007.com/analy/Analysis/2781369.htm</t>
        </is>
      </c>
      <c r="U1144" s="646" t="str">
        <f>IF(Q1144="","",IF(Q1144="待结算","待结算",IF(Q1144="红","黑",IF(Q1144="半红","半黑",IF(Q1144="走","走",IF(Q1144="半黑","半红","红"))))))</f>
        <v>黑</v>
      </c>
      <c r="V1144" s="604" t="n">
        <f>IF(OR(Q1144="",Q1144="待结算"),"",IF(L1144=LEFT(F1144,FIND(" vs ",F1144)-1),I1144,G1144))</f>
        <v>0.81</v>
      </c>
      <c r="W1144" s="604" t="n">
        <f>IF(OR(U1144="",U1144="待结算"),"",IF(U1144="红",V1144,IF(U1144="半红",V1144*0.5,IF(U1144="走",0,IF(U1144="半黑",-0.5,-1)))))</f>
        <v>-1</v>
      </c>
      <c r="X1144" s="604" t="inlineStr">
        <is>
          <t xml:space="preserve">2781369</t>
        </is>
      </c>
      <c r="Y1144" s="604" t="inlineStr">
        <is>
          <t xml:space="preserve">V4</t>
        </is>
      </c>
      <c r="Z1144" s="604" t="inlineStr">
        <is>
          <t xml:space="preserve">prior-2026-10-06-v1</t>
        </is>
      </c>
      <c r="AA1144" s="604" t="inlineStr">
        <is>
          <t xml:space="preserve">C</t>
        </is>
      </c>
      <c r="AB1144" s="604" t="n">
        <v>0.5563087273973673</v>
      </c>
      <c r="AC1144" s="604" t="n"/>
      <c r="AD1144" s="604" t="n"/>
      <c r="AE1144" s="604" t="n"/>
      <c r="AF1144" s="604" t="n">
        <v>0.4436912726026327</v>
      </c>
      <c r="AG1144" s="604" t="n">
        <v>0.1181805420687083</v>
      </c>
      <c r="AH1144" s="604" t="n"/>
      <c r="AI1144" s="604" t="n"/>
      <c r="AJ1144" s="604" t="n">
        <v>0.1181805420687083</v>
      </c>
      <c r="AK1144" s="604" t="n"/>
      <c r="AL1144" s="604" t="n"/>
      <c r="AM1144" s="604" t="n"/>
      <c r="AN1144" s="604" t="inlineStr">
        <is>
          <t xml:space="preserve">EVALUATED</t>
        </is>
      </c>
      <c r="AO1144" s="604" t="inlineStr">
        <is>
          <t xml:space="preserve">GIVING_VALIDATED_EDGE、BUCKET_PRIOR_ONLY、INTENT_INTERPRETATION_ONLY、FFL_OPTIONAL、EXPERT_MARKET</t>
        </is>
      </c>
      <c r="AP1144" s="604" t="inlineStr">
        <is>
          <t xml:space="preserve">6734f311adb8cf198610</t>
        </is>
      </c>
      <c r="AQ1144" s="604" t="n">
        <v>-2.5</v>
      </c>
      <c r="AR1144" s="604" t="n">
        <v>1.01</v>
      </c>
      <c r="AS1144" s="604" t="n">
        <v>2.5</v>
      </c>
      <c r="AT1144" s="604" t="n">
        <v>-2.5</v>
      </c>
      <c r="AU1144" s="604" t="n">
        <v>1.01</v>
      </c>
      <c r="AV1144" s="604" t="n">
        <v>0.8100000000000001</v>
      </c>
      <c r="AW1144" s="604" t="n">
        <v>46301.03159395833</v>
      </c>
      <c r="AX1144" s="604" t="inlineStr">
        <is>
          <t xml:space="preserve">https://simondongxiao.github.io/odds/v4/</t>
        </is>
      </c>
      <c r="AY1144" s="604" t="inlineStr">
        <is>
          <t xml:space="preserve">V4 Shadow Only；real_money=false；P(EV&gt;0)不是比赛胜率</t>
        </is>
      </c>
    </row>
    <row r="1145" ht="22" customHeight="1">
      <c r="A1145" s="604" t="inlineStr">
        <is>
          <t xml:space="preserve">2026-10-06</t>
        </is>
      </c>
      <c r="B1145" s="604" t="inlineStr">
        <is>
          <t xml:space="preserve">2026-10-07 01:00</t>
        </is>
      </c>
      <c r="C1145" s="604" t="inlineStr">
        <is>
          <t xml:space="preserve">欧洲非五大系列</t>
        </is>
      </c>
      <c r="D1145" s="604" t="inlineStr">
        <is>
          <t xml:space="preserve">联赛</t>
        </is>
      </c>
      <c r="E1145" s="604" t="inlineStr">
        <is>
          <t xml:space="preserve">欧青U21外</t>
        </is>
      </c>
      <c r="F1145" s="604" t="inlineStr">
        <is>
          <t xml:space="preserve">塞浦路斯U21 vs 圣马力诺U21</t>
        </is>
      </c>
      <c r="G1145" s="604" t="n">
        <v>0.85</v>
      </c>
      <c r="H1145" s="604" t="n">
        <v>3.25</v>
      </c>
      <c r="I1145" s="604" t="n">
        <v>0.97</v>
      </c>
      <c r="J1145" s="604" t="inlineStr">
        <is>
          <t xml:space="preserve">0.85/3.25/0.97</t>
        </is>
      </c>
      <c r="K1145" s="604" t="inlineStr">
        <is>
          <t xml:space="preserve">V4-C｜EV +0.1296</t>
        </is>
      </c>
      <c r="L1145" s="604" t="inlineStr">
        <is>
          <t xml:space="preserve">圣马力诺U21</t>
        </is>
      </c>
      <c r="M1145" s="604" t="n">
        <v>0.5815215157713984</v>
      </c>
      <c r="N1145" s="604" t="inlineStr">
        <is>
          <t xml:space="preserve">V4纸面入选-C</t>
        </is>
      </c>
      <c r="O1145" s="604" t="inlineStr">
        <is>
          <t xml:space="preserve">2-0</t>
        </is>
      </c>
      <c r="P1145" s="604" t="str">
        <v>已结算</v>
      </c>
      <c r="Q1145" s="645" t="str">
        <v>红</v>
      </c>
      <c r="R1145" s="604" t="n">
        <v>0.97</v>
      </c>
      <c r="S1145" s="604" t="n">
        <f>IF(OR(Q1145="",Q1145="待结算"),"",IF(Q1145="红",R1145,IF(Q1145="半红",R1145*0.5,IF(Q1145="走",0,IF(Q1145="半黑",-0.5,-1)))))</f>
        <v>0.97</v>
      </c>
      <c r="T1145" s="604" t="inlineStr">
        <is>
          <t xml:space="preserve">https://m.titan007.com/analy/Analysis/2781229.htm</t>
        </is>
      </c>
      <c r="U1145" s="646" t="str">
        <f>IF(Q1145="","",IF(Q1145="待结算","待结算",IF(Q1145="红","黑",IF(Q1145="半红","半黑",IF(Q1145="走","走",IF(Q1145="半黑","半红","红"))))))</f>
        <v>黑</v>
      </c>
      <c r="V1145" s="604" t="n">
        <f>IF(OR(Q1145="",Q1145="待结算"),"",IF(L1145=LEFT(F1145,FIND(" vs ",F1145)-1),I1145,G1145))</f>
        <v>0.85</v>
      </c>
      <c r="W1145" s="604" t="n">
        <f>IF(OR(U1145="",U1145="待结算"),"",IF(U1145="红",V1145,IF(U1145="半红",V1145*0.5,IF(U1145="走",0,IF(U1145="半黑",-0.5,-1)))))</f>
        <v>-1</v>
      </c>
      <c r="X1145" s="604" t="inlineStr">
        <is>
          <t xml:space="preserve">2781229</t>
        </is>
      </c>
      <c r="Y1145" s="604" t="inlineStr">
        <is>
          <t xml:space="preserve">V4</t>
        </is>
      </c>
      <c r="Z1145" s="604" t="inlineStr">
        <is>
          <t xml:space="preserve">prior-2026-10-06-v1</t>
        </is>
      </c>
      <c r="AA1145" s="604" t="inlineStr">
        <is>
          <t xml:space="preserve">C</t>
        </is>
      </c>
      <c r="AB1145" s="604" t="n">
        <v>0.4078047845016877</v>
      </c>
      <c r="AC1145" s="604" t="n">
        <v>0.2196830451402101</v>
      </c>
      <c r="AD1145" s="604" t="n"/>
      <c r="AE1145" s="604" t="n"/>
      <c r="AF1145" s="604" t="n">
        <v>0.3725121703581022</v>
      </c>
      <c r="AG1145" s="604" t="n">
        <v>0.1296047475015366</v>
      </c>
      <c r="AH1145" s="604" t="n"/>
      <c r="AI1145" s="604" t="n"/>
      <c r="AJ1145" s="604" t="n">
        <v>0.1296047475015366</v>
      </c>
      <c r="AK1145" s="604" t="n"/>
      <c r="AL1145" s="604" t="n"/>
      <c r="AM1145" s="604" t="n"/>
      <c r="AN1145" s="604" t="inlineStr">
        <is>
          <t xml:space="preserve">EVALUATED</t>
        </is>
      </c>
      <c r="AO1145" s="604" t="inlineStr">
        <is>
          <t xml:space="preserve">RECEIVING_VALIDATED_EDGE、BUCKET_PRIOR_ONLY、INTENT_INTERPRETATION_ONLY、FFL_OPTIONAL、EXPERT_MARKET</t>
        </is>
      </c>
      <c r="AP1145" s="604" t="inlineStr">
        <is>
          <t xml:space="preserve">57f6808503420192d6d1</t>
        </is>
      </c>
      <c r="AQ1145" s="604" t="n">
        <v>3.25</v>
      </c>
      <c r="AR1145" s="604" t="n">
        <v>0.97</v>
      </c>
      <c r="AS1145" s="604" t="n">
        <v>3.25</v>
      </c>
      <c r="AT1145" s="604" t="n">
        <v>-3.25</v>
      </c>
      <c r="AU1145" s="604" t="n">
        <v>0.85</v>
      </c>
      <c r="AV1145" s="604" t="n">
        <v>0.97</v>
      </c>
      <c r="AW1145" s="604" t="n">
        <v>46301.03159395833</v>
      </c>
      <c r="AX1145" s="604" t="inlineStr">
        <is>
          <t xml:space="preserve">https://simondongxiao.github.io/odds/v4/</t>
        </is>
      </c>
      <c r="AY1145" s="604" t="inlineStr">
        <is>
          <t xml:space="preserve">V4 Shadow Only；real_money=false；P(EV&gt;0)不是比赛胜率</t>
        </is>
      </c>
    </row>
    <row r="1146" ht="22" customHeight="1">
      <c r="A1146" s="604" t="inlineStr">
        <is>
          <t xml:space="preserve">2026-10-06</t>
        </is>
      </c>
      <c r="B1146" s="604" t="inlineStr">
        <is>
          <t xml:space="preserve">2026-10-07 01:00</t>
        </is>
      </c>
      <c r="C1146" s="604" t="inlineStr">
        <is>
          <t xml:space="preserve">欧洲非五大系列</t>
        </is>
      </c>
      <c r="D1146" s="604" t="inlineStr">
        <is>
          <t xml:space="preserve">联赛</t>
        </is>
      </c>
      <c r="E1146" s="604" t="inlineStr">
        <is>
          <t xml:space="preserve">欧青U21外</t>
        </is>
      </c>
      <c r="F1146" s="604" t="inlineStr">
        <is>
          <t xml:space="preserve">科索沃U21 vs 芬兰U21</t>
        </is>
      </c>
      <c r="G1146" s="604" t="n">
        <v>0.85</v>
      </c>
      <c r="H1146" s="604" t="n">
        <v>-0.75</v>
      </c>
      <c r="I1146" s="604" t="n">
        <v>0.97</v>
      </c>
      <c r="J1146" s="604" t="inlineStr">
        <is>
          <t xml:space="preserve">0.85/-0.75/0.97</t>
        </is>
      </c>
      <c r="K1146" s="604" t="inlineStr">
        <is>
          <t xml:space="preserve">V4-C｜EV +0.6142</t>
        </is>
      </c>
      <c r="L1146" s="604" t="inlineStr">
        <is>
          <t xml:space="preserve">科索沃U21</t>
        </is>
      </c>
      <c r="M1146" s="604" t="n">
        <v>0.8920867616965512</v>
      </c>
      <c r="N1146" s="604" t="inlineStr">
        <is>
          <t xml:space="preserve">V4纸面入选-C</t>
        </is>
      </c>
      <c r="O1146" s="604" t="inlineStr">
        <is>
          <t xml:space="preserve">4-4</t>
        </is>
      </c>
      <c r="P1146" s="604" t="str">
        <v>已结算</v>
      </c>
      <c r="Q1146" s="645" t="str">
        <v>红</v>
      </c>
      <c r="R1146" s="604" t="n">
        <v>0.85</v>
      </c>
      <c r="S1146" s="604" t="n">
        <f>IF(OR(Q1146="",Q1146="待结算"),"",IF(Q1146="红",R1146,IF(Q1146="半红",R1146*0.5,IF(Q1146="走",0,IF(Q1146="半黑",-0.5,-1)))))</f>
        <v>0.85</v>
      </c>
      <c r="T1146" s="604" t="inlineStr">
        <is>
          <t xml:space="preserve">https://m.titan007.com/analy/Analysis/2781230.htm</t>
        </is>
      </c>
      <c r="U1146" s="646" t="str">
        <f>IF(Q1146="","",IF(Q1146="待结算","待结算",IF(Q1146="红","黑",IF(Q1146="半红","半黑",IF(Q1146="走","走",IF(Q1146="半黑","半红","红"))))))</f>
        <v>黑</v>
      </c>
      <c r="V1146" s="604" t="n">
        <f>IF(OR(Q1146="",Q1146="待结算"),"",IF(L1146=LEFT(F1146,FIND(" vs ",F1146)-1),I1146,G1146))</f>
        <v>0.97</v>
      </c>
      <c r="W1146" s="604" t="n">
        <f>IF(OR(U1146="",U1146="待结算"),"",IF(U1146="红",V1146,IF(U1146="半红",V1146*0.5,IF(U1146="走",0,IF(U1146="半黑",-0.5,-1)))))</f>
        <v>-1</v>
      </c>
      <c r="X1146" s="604" t="inlineStr">
        <is>
          <t xml:space="preserve">2781230</t>
        </is>
      </c>
      <c r="Y1146" s="604" t="inlineStr">
        <is>
          <t xml:space="preserve">V4</t>
        </is>
      </c>
      <c r="Z1146" s="604" t="inlineStr">
        <is>
          <t xml:space="preserve">prior-2026-10-06-v1</t>
        </is>
      </c>
      <c r="AA1146" s="604" t="inlineStr">
        <is>
          <t xml:space="preserve">C</t>
        </is>
      </c>
      <c r="AB1146" s="604" t="n">
        <v>0.842545632122685</v>
      </c>
      <c r="AC1146" s="604" t="n"/>
      <c r="AD1146" s="604" t="n"/>
      <c r="AE1146" s="604" t="n">
        <v>0.1110679626713663</v>
      </c>
      <c r="AF1146" s="604" t="n">
        <v>0.04638640520594876</v>
      </c>
      <c r="AG1146" s="604" t="n">
        <v>0.6142434007626503</v>
      </c>
      <c r="AH1146" s="604" t="n"/>
      <c r="AI1146" s="604" t="n"/>
      <c r="AJ1146" s="604" t="n">
        <v>0.6142434007626503</v>
      </c>
      <c r="AK1146" s="604" t="n"/>
      <c r="AL1146" s="604" t="n"/>
      <c r="AM1146" s="604" t="n"/>
      <c r="AN1146" s="604" t="inlineStr">
        <is>
          <t xml:space="preserve">EVALUATED</t>
        </is>
      </c>
      <c r="AO1146" s="604" t="inlineStr">
        <is>
          <t xml:space="preserve">RECEIVING_VALIDATED_EDGE、BUCKET_PRIOR_ONLY、INTENT_INTERPRETATION_ONLY、FFL_OPTIONAL、EXPERT_MARKET</t>
        </is>
      </c>
      <c r="AP1146" s="604" t="inlineStr">
        <is>
          <t xml:space="preserve">cb3a463d0db20cdafc66</t>
        </is>
      </c>
      <c r="AQ1146" s="604" t="n">
        <v>0.75</v>
      </c>
      <c r="AR1146" s="604" t="n">
        <v>0.85</v>
      </c>
      <c r="AS1146" s="604" t="n">
        <v>-0.75</v>
      </c>
      <c r="AT1146" s="604" t="n">
        <v>0.75</v>
      </c>
      <c r="AU1146" s="604" t="n">
        <v>0.85</v>
      </c>
      <c r="AV1146" s="604" t="n">
        <v>0.97</v>
      </c>
      <c r="AW1146" s="604" t="n">
        <v>46301.03159395833</v>
      </c>
      <c r="AX1146" s="604" t="inlineStr">
        <is>
          <t xml:space="preserve">https://simondongxiao.github.io/odds/v4/</t>
        </is>
      </c>
      <c r="AY1146" s="604" t="inlineStr">
        <is>
          <t xml:space="preserve">V4 Shadow Only；real_money=false；P(EV&gt;0)不是比赛胜率</t>
        </is>
      </c>
    </row>
    <row r="1147" ht="22" customHeight="1">
      <c r="A1147" s="604" t="inlineStr">
        <is>
          <t xml:space="preserve">2026-10-06</t>
        </is>
      </c>
      <c r="B1147" s="604" t="inlineStr">
        <is>
          <t xml:space="preserve">2026-10-07 01:00</t>
        </is>
      </c>
      <c r="C1147" s="604" t="inlineStr">
        <is>
          <t xml:space="preserve">欧洲非五大系列</t>
        </is>
      </c>
      <c r="D1147" s="604" t="inlineStr">
        <is>
          <t xml:space="preserve">联赛</t>
        </is>
      </c>
      <c r="E1147" s="604" t="inlineStr">
        <is>
          <t xml:space="preserve">欧青U21外</t>
        </is>
      </c>
      <c r="F1147" s="604" t="inlineStr">
        <is>
          <t xml:space="preserve">卢森堡U21 vs 爱沙尼亚U21</t>
        </is>
      </c>
      <c r="G1147" s="604" t="n">
        <v>0.92</v>
      </c>
      <c r="H1147" s="604" t="n">
        <v>0.75</v>
      </c>
      <c r="I1147" s="604" t="n">
        <v>0.9</v>
      </c>
      <c r="J1147" s="604" t="inlineStr">
        <is>
          <t xml:space="preserve">0.92/0.75/0.9</t>
        </is>
      </c>
      <c r="K1147" s="604" t="inlineStr">
        <is>
          <t xml:space="preserve">V4-C｜EV +0.0954</t>
        </is>
      </c>
      <c r="L1147" s="604" t="inlineStr">
        <is>
          <t xml:space="preserve">卢森堡U21</t>
        </is>
      </c>
      <c r="M1147" s="604" t="n">
        <v>0.5778169979115304</v>
      </c>
      <c r="N1147" s="604" t="inlineStr">
        <is>
          <t xml:space="preserve">V4纸面入选-C</t>
        </is>
      </c>
      <c r="O1147" s="604" t="inlineStr">
        <is>
          <t xml:space="preserve">3-0</t>
        </is>
      </c>
      <c r="P1147" s="604" t="str">
        <v>已结算</v>
      </c>
      <c r="Q1147" s="645" t="str">
        <v>红</v>
      </c>
      <c r="R1147" s="604" t="n">
        <v>0.92</v>
      </c>
      <c r="S1147" s="604" t="n">
        <f>IF(OR(Q1147="",Q1147="待结算"),"",IF(Q1147="红",R1147,IF(Q1147="半红",R1147*0.5,IF(Q1147="走",0,IF(Q1147="半黑",-0.5,-1)))))</f>
        <v>0.92</v>
      </c>
      <c r="T1147" s="604" t="inlineStr">
        <is>
          <t xml:space="preserve">https://m.titan007.com/analy/Analysis/2781288.htm</t>
        </is>
      </c>
      <c r="U1147" s="646" t="str">
        <f>IF(Q1147="","",IF(Q1147="待结算","待结算",IF(Q1147="红","黑",IF(Q1147="半红","半黑",IF(Q1147="走","走",IF(Q1147="半黑","半红","红"))))))</f>
        <v>黑</v>
      </c>
      <c r="V1147" s="604" t="n">
        <f>IF(OR(Q1147="",Q1147="待结算"),"",IF(L1147=LEFT(F1147,FIND(" vs ",F1147)-1),I1147,G1147))</f>
        <v>0.9</v>
      </c>
      <c r="W1147" s="604" t="n">
        <f>IF(OR(U1147="",U1147="待结算"),"",IF(U1147="红",V1147,IF(U1147="半红",V1147*0.5,IF(U1147="走",0,IF(U1147="半黑",-0.5,-1)))))</f>
        <v>-1</v>
      </c>
      <c r="X1147" s="604" t="inlineStr">
        <is>
          <t xml:space="preserve">2781288</t>
        </is>
      </c>
      <c r="Y1147" s="604" t="inlineStr">
        <is>
          <t xml:space="preserve">V4</t>
        </is>
      </c>
      <c r="Z1147" s="604" t="inlineStr">
        <is>
          <t xml:space="preserve">prior-2026-10-06-v1</t>
        </is>
      </c>
      <c r="AA1147" s="604" t="inlineStr">
        <is>
          <t xml:space="preserve">C</t>
        </is>
      </c>
      <c r="AB1147" s="604" t="n">
        <v>0.3758456756856272</v>
      </c>
      <c r="AC1147" s="604" t="n">
        <v>0.2560136219767458</v>
      </c>
      <c r="AD1147" s="604" t="n"/>
      <c r="AE1147" s="604" t="n"/>
      <c r="AF1147" s="604" t="n">
        <v>0.3681407023376271</v>
      </c>
      <c r="AG1147" s="604" t="n">
        <v>0.09540358540245297</v>
      </c>
      <c r="AH1147" s="604" t="n"/>
      <c r="AI1147" s="604" t="n"/>
      <c r="AJ1147" s="604" t="n">
        <v>0.09540358540245297</v>
      </c>
      <c r="AK1147" s="604" t="n"/>
      <c r="AL1147" s="604" t="n"/>
      <c r="AM1147" s="604" t="n"/>
      <c r="AN1147" s="604" t="inlineStr">
        <is>
          <t xml:space="preserve">EVALUATED</t>
        </is>
      </c>
      <c r="AO1147" s="604" t="inlineStr">
        <is>
          <t xml:space="preserve">GIVING_VALIDATED_EDGE、BUCKET_PRIOR_ONLY、INTENT_INTERPRETATION_ONLY、FFL_OPTIONAL、EXPERT_MARKET</t>
        </is>
      </c>
      <c r="AP1147" s="604" t="inlineStr">
        <is>
          <t xml:space="preserve">474b66a19e3336c0cce7</t>
        </is>
      </c>
      <c r="AQ1147" s="604" t="n">
        <v>-0.75</v>
      </c>
      <c r="AR1147" s="604" t="n">
        <v>0.92</v>
      </c>
      <c r="AS1147" s="604" t="n">
        <v>0.75</v>
      </c>
      <c r="AT1147" s="604" t="n">
        <v>-0.75</v>
      </c>
      <c r="AU1147" s="604" t="n">
        <v>0.92</v>
      </c>
      <c r="AV1147" s="604" t="n">
        <v>0.9</v>
      </c>
      <c r="AW1147" s="604" t="n">
        <v>46301.03159395833</v>
      </c>
      <c r="AX1147" s="604" t="inlineStr">
        <is>
          <t xml:space="preserve">https://simondongxiao.github.io/odds/v4/</t>
        </is>
      </c>
      <c r="AY1147" s="604" t="inlineStr">
        <is>
          <t xml:space="preserve">V4 Shadow Only；real_money=false；P(EV&gt;0)不是比赛胜率</t>
        </is>
      </c>
    </row>
    <row r="1148" ht="22" customHeight="1">
      <c r="A1148" s="604" t="inlineStr">
        <is>
          <t xml:space="preserve">2026-10-06</t>
        </is>
      </c>
      <c r="B1148" s="604" t="inlineStr">
        <is>
          <t xml:space="preserve">2026-10-07 01:00</t>
        </is>
      </c>
      <c r="C1148" s="604" t="inlineStr">
        <is>
          <t xml:space="preserve">欧洲非五大系列</t>
        </is>
      </c>
      <c r="D1148" s="604" t="inlineStr">
        <is>
          <t xml:space="preserve">联赛</t>
        </is>
      </c>
      <c r="E1148" s="604" t="inlineStr">
        <is>
          <t xml:space="preserve">欧青U21外</t>
        </is>
      </c>
      <c r="F1148" s="604" t="inlineStr">
        <is>
          <t xml:space="preserve">法国U21 vs 瑞士U21</t>
        </is>
      </c>
      <c r="G1148" s="604" t="n">
        <v>0.92</v>
      </c>
      <c r="H1148" s="604" t="n">
        <v>1</v>
      </c>
      <c r="I1148" s="604" t="n">
        <v>0.9</v>
      </c>
      <c r="J1148" s="604" t="inlineStr">
        <is>
          <t xml:space="preserve">0.92/1/0.9</t>
        </is>
      </c>
      <c r="K1148" s="604" t="inlineStr">
        <is>
          <t xml:space="preserve">V4-C｜EV +0.0940</t>
        </is>
      </c>
      <c r="L1148" s="604" t="inlineStr">
        <is>
          <t xml:space="preserve">法国U21</t>
        </is>
      </c>
      <c r="M1148" s="604" t="n">
        <v>0.5865697301936023</v>
      </c>
      <c r="N1148" s="604" t="inlineStr">
        <is>
          <t xml:space="preserve">V4纸面入选-C</t>
        </is>
      </c>
      <c r="O1148" s="604" t="inlineStr">
        <is>
          <t xml:space="preserve">7-1</t>
        </is>
      </c>
      <c r="P1148" s="604" t="str">
        <v>已结算</v>
      </c>
      <c r="Q1148" s="645" t="str">
        <v>红</v>
      </c>
      <c r="R1148" s="604" t="n">
        <v>0.92</v>
      </c>
      <c r="S1148" s="604" t="n">
        <f>IF(OR(Q1148="",Q1148="待结算"),"",IF(Q1148="红",R1148,IF(Q1148="半红",R1148*0.5,IF(Q1148="走",0,IF(Q1148="半黑",-0.5,-1)))))</f>
        <v>0.92</v>
      </c>
      <c r="T1148" s="604" t="inlineStr">
        <is>
          <t xml:space="preserve">https://m.titan007.com/analy/Analysis/2781289.htm</t>
        </is>
      </c>
      <c r="U1148" s="646" t="str">
        <f>IF(Q1148="","",IF(Q1148="待结算","待结算",IF(Q1148="红","黑",IF(Q1148="半红","半黑",IF(Q1148="走","走",IF(Q1148="半黑","半红","红"))))))</f>
        <v>黑</v>
      </c>
      <c r="V1148" s="604" t="n">
        <f>IF(OR(Q1148="",Q1148="待结算"),"",IF(L1148=LEFT(F1148,FIND(" vs ",F1148)-1),I1148,G1148))</f>
        <v>0.9</v>
      </c>
      <c r="W1148" s="604" t="n">
        <f>IF(OR(U1148="",U1148="待结算"),"",IF(U1148="红",V1148,IF(U1148="半红",V1148*0.5,IF(U1148="走",0,IF(U1148="半黑",-0.5,-1)))))</f>
        <v>-1</v>
      </c>
      <c r="X1148" s="604" t="inlineStr">
        <is>
          <t xml:space="preserve">2781289</t>
        </is>
      </c>
      <c r="Y1148" s="604" t="inlineStr">
        <is>
          <t xml:space="preserve">V4</t>
        </is>
      </c>
      <c r="Z1148" s="604" t="inlineStr">
        <is>
          <t xml:space="preserve">prior-2026-10-06-v1</t>
        </is>
      </c>
      <c r="AA1148" s="604" t="inlineStr">
        <is>
          <t xml:space="preserve">C</t>
        </is>
      </c>
      <c r="AB1148" s="604" t="n">
        <v>0.4368545609790708</v>
      </c>
      <c r="AC1148" s="604" t="n"/>
      <c r="AD1148" s="604" t="n">
        <v>0.255238484885875</v>
      </c>
      <c r="AE1148" s="604" t="n"/>
      <c r="AF1148" s="604" t="n">
        <v>0.3079069541350543</v>
      </c>
      <c r="AG1148" s="604" t="n">
        <v>0.09399924196569087</v>
      </c>
      <c r="AH1148" s="604" t="n"/>
      <c r="AI1148" s="604" t="n"/>
      <c r="AJ1148" s="604" t="n">
        <v>0.09399924196569087</v>
      </c>
      <c r="AK1148" s="604" t="n"/>
      <c r="AL1148" s="604" t="n"/>
      <c r="AM1148" s="604" t="n"/>
      <c r="AN1148" s="604" t="inlineStr">
        <is>
          <t xml:space="preserve">EVALUATED</t>
        </is>
      </c>
      <c r="AO1148" s="604" t="inlineStr">
        <is>
          <t xml:space="preserve">GIVING_VALIDATED_EDGE、BUCKET_PRIOR_ONLY、INTENT_INTERPRETATION_ONLY、FFL_OPTIONAL、EXPERT_MARKET</t>
        </is>
      </c>
      <c r="AP1148" s="604" t="inlineStr">
        <is>
          <t xml:space="preserve">7d6f643c1cb15eba3d0a</t>
        </is>
      </c>
      <c r="AQ1148" s="604" t="n">
        <v>-1</v>
      </c>
      <c r="AR1148" s="604" t="n">
        <v>0.92</v>
      </c>
      <c r="AS1148" s="604" t="n">
        <v>1</v>
      </c>
      <c r="AT1148" s="604" t="n">
        <v>-1</v>
      </c>
      <c r="AU1148" s="604" t="n">
        <v>0.92</v>
      </c>
      <c r="AV1148" s="604" t="n">
        <v>0.9</v>
      </c>
      <c r="AW1148" s="604" t="n">
        <v>46301.03159395833</v>
      </c>
      <c r="AX1148" s="604" t="inlineStr">
        <is>
          <t xml:space="preserve">https://simondongxiao.github.io/odds/v4/</t>
        </is>
      </c>
      <c r="AY1148" s="604" t="inlineStr">
        <is>
          <t xml:space="preserve">V4 Shadow Only；real_money=false；P(EV&gt;0)不是比赛胜率</t>
        </is>
      </c>
    </row>
    <row r="1149" ht="22" customHeight="1">
      <c r="A1149" s="604" t="inlineStr">
        <is>
          <t xml:space="preserve">2026-10-06</t>
        </is>
      </c>
      <c r="B1149" s="604" t="inlineStr">
        <is>
          <t xml:space="preserve">2026-10-07 01:00</t>
        </is>
      </c>
      <c r="C1149" s="604" t="inlineStr">
        <is>
          <t xml:space="preserve">欧洲非五大系列</t>
        </is>
      </c>
      <c r="D1149" s="604" t="inlineStr">
        <is>
          <t xml:space="preserve">联赛</t>
        </is>
      </c>
      <c r="E1149" s="604" t="inlineStr">
        <is>
          <t xml:space="preserve">欧青U21外</t>
        </is>
      </c>
      <c r="F1149" s="604" t="inlineStr">
        <is>
          <t xml:space="preserve">法罗群岛U21 vs 冰岛U21</t>
        </is>
      </c>
      <c r="G1149" s="604" t="n">
        <v>0.84</v>
      </c>
      <c r="H1149" s="604" t="n">
        <v>-1.5</v>
      </c>
      <c r="I1149" s="604" t="n">
        <v>0.98</v>
      </c>
      <c r="J1149" s="604" t="inlineStr">
        <is>
          <t xml:space="preserve">0.84/-1.5/0.98</t>
        </is>
      </c>
      <c r="K1149" s="604" t="inlineStr">
        <is>
          <t xml:space="preserve">V4-C｜EV +0.8349</t>
        </is>
      </c>
      <c r="L1149" s="604" t="inlineStr">
        <is>
          <t xml:space="preserve">法罗群岛U21</t>
        </is>
      </c>
      <c r="M1149" s="604" t="n">
        <v>0.9972551049650912</v>
      </c>
      <c r="N1149" s="604" t="inlineStr">
        <is>
          <t xml:space="preserve">V4纸面入选-C</t>
        </is>
      </c>
      <c r="O1149" s="604" t="inlineStr">
        <is>
          <t xml:space="preserve">0-2</t>
        </is>
      </c>
      <c r="P1149" s="604" t="str">
        <v>已结算</v>
      </c>
      <c r="Q1149" s="646" t="str">
        <v>黑</v>
      </c>
      <c r="R1149" s="604" t="n">
        <v>0.84</v>
      </c>
      <c r="S1149" s="604" t="n">
        <f>IF(OR(Q1149="",Q1149="待结算"),"",IF(Q1149="红",R1149,IF(Q1149="半红",R1149*0.5,IF(Q1149="走",0,IF(Q1149="半黑",-0.5,-1)))))</f>
        <v>-1</v>
      </c>
      <c r="T1149" s="604" t="inlineStr">
        <is>
          <t xml:space="preserve">https://m.titan007.com/analy/Analysis/2781290.htm</t>
        </is>
      </c>
      <c r="U1149" s="645" t="str">
        <f>IF(Q1149="","",IF(Q1149="待结算","待结算",IF(Q1149="红","黑",IF(Q1149="半红","半黑",IF(Q1149="走","走",IF(Q1149="半黑","半红","红"))))))</f>
        <v>红</v>
      </c>
      <c r="V1149" s="604" t="n">
        <f>IF(OR(Q1149="",Q1149="待结算"),"",IF(L1149=LEFT(F1149,FIND(" vs ",F1149)-1),I1149,G1149))</f>
        <v>0.98</v>
      </c>
      <c r="W1149" s="604" t="n">
        <f>IF(OR(U1149="",U1149="待结算"),"",IF(U1149="红",V1149,IF(U1149="半红",V1149*0.5,IF(U1149="走",0,IF(U1149="半黑",-0.5,-1)))))</f>
        <v>0.98</v>
      </c>
      <c r="X1149" s="604" t="inlineStr">
        <is>
          <t xml:space="preserve">2781290</t>
        </is>
      </c>
      <c r="Y1149" s="604" t="inlineStr">
        <is>
          <t xml:space="preserve">V4</t>
        </is>
      </c>
      <c r="Z1149" s="604" t="inlineStr">
        <is>
          <t xml:space="preserve">prior-2026-10-06-v1</t>
        </is>
      </c>
      <c r="AA1149" s="604" t="inlineStr">
        <is>
          <t xml:space="preserve">C</t>
        </is>
      </c>
      <c r="AB1149" s="604" t="n">
        <v>0.9972551049650912</v>
      </c>
      <c r="AC1149" s="604" t="n"/>
      <c r="AD1149" s="604" t="n"/>
      <c r="AE1149" s="604" t="n"/>
      <c r="AF1149" s="604" t="n">
        <v>0.002744895034908847</v>
      </c>
      <c r="AG1149" s="604" t="n">
        <v>0.8349493931357678</v>
      </c>
      <c r="AH1149" s="604" t="n"/>
      <c r="AI1149" s="604" t="n"/>
      <c r="AJ1149" s="604" t="n">
        <v>0.8349493931357678</v>
      </c>
      <c r="AK1149" s="604" t="n"/>
      <c r="AL1149" s="604" t="n"/>
      <c r="AM1149" s="604" t="n"/>
      <c r="AN1149" s="604" t="inlineStr">
        <is>
          <t xml:space="preserve">EVALUATED</t>
        </is>
      </c>
      <c r="AO1149" s="604" t="inlineStr">
        <is>
          <t xml:space="preserve">RECEIVING_VALIDATED_EDGE、BUCKET_PRIOR_ONLY、INTENT_INTERPRETATION_ONLY、FFL_OPTIONAL、EXPERT_MARKET</t>
        </is>
      </c>
      <c r="AP1149" s="604" t="inlineStr">
        <is>
          <t xml:space="preserve">4d58bfb7cb1fcd5f5056</t>
        </is>
      </c>
      <c r="AQ1149" s="604" t="n">
        <v>1.5</v>
      </c>
      <c r="AR1149" s="604" t="n">
        <v>0.84</v>
      </c>
      <c r="AS1149" s="604" t="n">
        <v>-1.5</v>
      </c>
      <c r="AT1149" s="604" t="n">
        <v>1.5</v>
      </c>
      <c r="AU1149" s="604" t="n">
        <v>0.84</v>
      </c>
      <c r="AV1149" s="604" t="n">
        <v>0.98</v>
      </c>
      <c r="AW1149" s="604" t="n">
        <v>46301.03159395833</v>
      </c>
      <c r="AX1149" s="604" t="inlineStr">
        <is>
          <t xml:space="preserve">https://simondongxiao.github.io/odds/v4/</t>
        </is>
      </c>
      <c r="AY1149" s="604" t="inlineStr">
        <is>
          <t xml:space="preserve">V4 Shadow Only；real_money=false；P(EV&gt;0)不是比赛胜率</t>
        </is>
      </c>
    </row>
    <row r="1150" ht="22" customHeight="1">
      <c r="A1150" s="604" t="inlineStr">
        <is>
          <t xml:space="preserve">2026-10-06</t>
        </is>
      </c>
      <c r="B1150" s="604" t="inlineStr">
        <is>
          <t xml:space="preserve">2026-10-07 01:00</t>
        </is>
      </c>
      <c r="C1150" s="604" t="inlineStr">
        <is>
          <t xml:space="preserve">欧洲非五大系列</t>
        </is>
      </c>
      <c r="D1150" s="604" t="inlineStr">
        <is>
          <t xml:space="preserve">联赛</t>
        </is>
      </c>
      <c r="E1150" s="604" t="inlineStr">
        <is>
          <t xml:space="preserve">欧青U21外</t>
        </is>
      </c>
      <c r="F1150" s="604" t="inlineStr">
        <is>
          <t xml:space="preserve">立陶宛U21 vs 克罗地亚U21</t>
        </is>
      </c>
      <c r="G1150" s="604" t="n">
        <v>0.91</v>
      </c>
      <c r="H1150" s="604" t="n">
        <v>-1.75</v>
      </c>
      <c r="I1150" s="604" t="n">
        <v>0.91</v>
      </c>
      <c r="J1150" s="604" t="inlineStr">
        <is>
          <t xml:space="preserve">0.91/-1.75/0.91</t>
        </is>
      </c>
      <c r="K1150" s="604" t="inlineStr">
        <is>
          <t xml:space="preserve">V4-C｜EV +0.9096</t>
        </is>
      </c>
      <c r="L1150" s="604" t="inlineStr">
        <is>
          <t xml:space="preserve">立陶宛U21</t>
        </is>
      </c>
      <c r="M1150" s="604" t="n">
        <v>0.9998473482847341</v>
      </c>
      <c r="N1150" s="604" t="inlineStr">
        <is>
          <t xml:space="preserve">V4纸面入选-C</t>
        </is>
      </c>
      <c r="O1150" s="604" t="inlineStr">
        <is>
          <t xml:space="preserve">0-1</t>
        </is>
      </c>
      <c r="P1150" s="604" t="str">
        <v>已结算</v>
      </c>
      <c r="Q1150" s="645" t="str">
        <v>红</v>
      </c>
      <c r="R1150" s="604" t="n">
        <v>0.91</v>
      </c>
      <c r="S1150" s="604" t="n">
        <f>IF(OR(Q1150="",Q1150="待结算"),"",IF(Q1150="红",R1150,IF(Q1150="半红",R1150*0.5,IF(Q1150="走",0,IF(Q1150="半黑",-0.5,-1)))))</f>
        <v>0.91</v>
      </c>
      <c r="T1150" s="604" t="inlineStr">
        <is>
          <t xml:space="preserve">https://m.titan007.com/analy/Analysis/2781389.htm</t>
        </is>
      </c>
      <c r="U1150" s="646" t="str">
        <f>IF(Q1150="","",IF(Q1150="待结算","待结算",IF(Q1150="红","黑",IF(Q1150="半红","半黑",IF(Q1150="走","走",IF(Q1150="半黑","半红","红"))))))</f>
        <v>黑</v>
      </c>
      <c r="V1150" s="604" t="n">
        <f>IF(OR(Q1150="",Q1150="待结算"),"",IF(L1150=LEFT(F1150,FIND(" vs ",F1150)-1),I1150,G1150))</f>
        <v>0.91</v>
      </c>
      <c r="W1150" s="604" t="n">
        <f>IF(OR(U1150="",U1150="待结算"),"",IF(U1150="红",V1150,IF(U1150="半红",V1150*0.5,IF(U1150="走",0,IF(U1150="半黑",-0.5,-1)))))</f>
        <v>-1</v>
      </c>
      <c r="X1150" s="604" t="inlineStr">
        <is>
          <t xml:space="preserve">2781389</t>
        </is>
      </c>
      <c r="Y1150" s="604" t="inlineStr">
        <is>
          <t xml:space="preserve">V4</t>
        </is>
      </c>
      <c r="Z1150" s="604" t="inlineStr">
        <is>
          <t xml:space="preserve">prior-2026-10-06-v1</t>
        </is>
      </c>
      <c r="AA1150" s="604" t="inlineStr">
        <is>
          <t xml:space="preserve">C</t>
        </is>
      </c>
      <c r="AB1150" s="604" t="n">
        <v>0.9997033814331137</v>
      </c>
      <c r="AC1150" s="604" t="n"/>
      <c r="AD1150" s="604" t="n"/>
      <c r="AE1150" s="604" t="n">
        <v>0.0002879776635253629</v>
      </c>
      <c r="AF1150" s="604" t="n">
        <v>8.640903361039024e-06</v>
      </c>
      <c r="AG1150" s="604" t="n">
        <v>0.9095774473690097</v>
      </c>
      <c r="AH1150" s="604" t="n"/>
      <c r="AI1150" s="604" t="n"/>
      <c r="AJ1150" s="604" t="n">
        <v>0.9095774473690097</v>
      </c>
      <c r="AK1150" s="604" t="n"/>
      <c r="AL1150" s="604" t="n"/>
      <c r="AM1150" s="604" t="n"/>
      <c r="AN1150" s="604" t="inlineStr">
        <is>
          <t xml:space="preserve">EVALUATED</t>
        </is>
      </c>
      <c r="AO1150" s="604" t="inlineStr">
        <is>
          <t xml:space="preserve">RECEIVING_VALIDATED_EDGE、BUCKET_PRIOR_ONLY、INTENT_INTERPRETATION_ONLY、FFL_OPTIONAL、EXPERT_MARKET</t>
        </is>
      </c>
      <c r="AP1150" s="604" t="inlineStr">
        <is>
          <t xml:space="preserve">382ce5929ec7fd0d4607</t>
        </is>
      </c>
      <c r="AQ1150" s="604" t="n">
        <v>1.75</v>
      </c>
      <c r="AR1150" s="604" t="n">
        <v>0.91</v>
      </c>
      <c r="AS1150" s="604" t="n">
        <v>-1.75</v>
      </c>
      <c r="AT1150" s="604" t="n">
        <v>1.75</v>
      </c>
      <c r="AU1150" s="604" t="n">
        <v>0.91</v>
      </c>
      <c r="AV1150" s="604" t="n">
        <v>0.91</v>
      </c>
      <c r="AW1150" s="604" t="n">
        <v>46301.03159395833</v>
      </c>
      <c r="AX1150" s="604" t="inlineStr">
        <is>
          <t xml:space="preserve">https://simondongxiao.github.io/odds/v4/</t>
        </is>
      </c>
      <c r="AY1150" s="604" t="inlineStr">
        <is>
          <t xml:space="preserve">V4 Shadow Only；real_money=false；P(EV&gt;0)不是比赛胜率</t>
        </is>
      </c>
    </row>
    <row r="1151" ht="22" customHeight="1">
      <c r="A1151" s="604" t="inlineStr">
        <is>
          <t xml:space="preserve">2026-10-06</t>
        </is>
      </c>
      <c r="B1151" s="604" t="inlineStr">
        <is>
          <t xml:space="preserve">2026-10-07 01:00</t>
        </is>
      </c>
      <c r="C1151" s="604" t="inlineStr">
        <is>
          <t xml:space="preserve">欧洲非五大系列</t>
        </is>
      </c>
      <c r="D1151" s="604" t="inlineStr">
        <is>
          <t xml:space="preserve">联赛</t>
        </is>
      </c>
      <c r="E1151" s="604" t="inlineStr">
        <is>
          <t xml:space="preserve">欧青U21外</t>
        </is>
      </c>
      <c r="F1151" s="604" t="inlineStr">
        <is>
          <t xml:space="preserve">土耳其U21 vs 匈牙利U21</t>
        </is>
      </c>
      <c r="G1151" s="604" t="n">
        <v>0.91</v>
      </c>
      <c r="H1151" s="604" t="n">
        <v>1.25</v>
      </c>
      <c r="I1151" s="604" t="n">
        <v>0.91</v>
      </c>
      <c r="J1151" s="604" t="inlineStr">
        <is>
          <t xml:space="preserve">0.91/1.25/0.91</t>
        </is>
      </c>
      <c r="K1151" s="604" t="inlineStr">
        <is>
          <t xml:space="preserve">V4-C｜EV +0.1469</t>
        </is>
      </c>
      <c r="L1151" s="604" t="inlineStr">
        <is>
          <t xml:space="preserve">土耳其U21</t>
        </is>
      </c>
      <c r="M1151" s="604" t="n">
        <v>0.6112035041979972</v>
      </c>
      <c r="N1151" s="604" t="inlineStr">
        <is>
          <t xml:space="preserve">V4纸面入选-C</t>
        </is>
      </c>
      <c r="O1151" s="604" t="inlineStr">
        <is>
          <t xml:space="preserve">0-0</t>
        </is>
      </c>
      <c r="P1151" s="604" t="str">
        <v>已结算</v>
      </c>
      <c r="Q1151" s="646" t="str">
        <v>黑</v>
      </c>
      <c r="R1151" s="604" t="n">
        <v>0.91</v>
      </c>
      <c r="S1151" s="604" t="n">
        <f>IF(OR(Q1151="",Q1151="待结算"),"",IF(Q1151="红",R1151,IF(Q1151="半红",R1151*0.5,IF(Q1151="走",0,IF(Q1151="半黑",-0.5,-1)))))</f>
        <v>-1</v>
      </c>
      <c r="T1151" s="604" t="inlineStr">
        <is>
          <t xml:space="preserve">https://m.titan007.com/analy/Analysis/2781390.htm</t>
        </is>
      </c>
      <c r="U1151" s="645" t="str">
        <f>IF(Q1151="","",IF(Q1151="待结算","待结算",IF(Q1151="红","黑",IF(Q1151="半红","半黑",IF(Q1151="走","走",IF(Q1151="半黑","半红","红"))))))</f>
        <v>红</v>
      </c>
      <c r="V1151" s="604" t="n">
        <f>IF(OR(Q1151="",Q1151="待结算"),"",IF(L1151=LEFT(F1151,FIND(" vs ",F1151)-1),I1151,G1151))</f>
        <v>0.91</v>
      </c>
      <c r="W1151" s="604" t="n">
        <f>IF(OR(U1151="",U1151="待结算"),"",IF(U1151="红",V1151,IF(U1151="半红",V1151*0.5,IF(U1151="走",0,IF(U1151="半黑",-0.5,-1)))))</f>
        <v>0.91</v>
      </c>
      <c r="X1151" s="604" t="inlineStr">
        <is>
          <t xml:space="preserve">2781390</t>
        </is>
      </c>
      <c r="Y1151" s="604" t="inlineStr">
        <is>
          <t xml:space="preserve">V4</t>
        </is>
      </c>
      <c r="Z1151" s="604" t="inlineStr">
        <is>
          <t xml:space="preserve">prior-2026-10-06-v1</t>
        </is>
      </c>
      <c r="AA1151" s="604" t="inlineStr">
        <is>
          <t xml:space="preserve">C</t>
        </is>
      </c>
      <c r="AB1151" s="604" t="n">
        <v>0.5363780596304405</v>
      </c>
      <c r="AC1151" s="604" t="n"/>
      <c r="AD1151" s="604" t="n"/>
      <c r="AE1151" s="604" t="n">
        <v>0.2448462551461986</v>
      </c>
      <c r="AF1151" s="604" t="n">
        <v>0.218775685223361</v>
      </c>
      <c r="AG1151" s="604" t="n">
        <v>0.1469052214672406</v>
      </c>
      <c r="AH1151" s="604" t="n"/>
      <c r="AI1151" s="604" t="n"/>
      <c r="AJ1151" s="604" t="n">
        <v>0.1469052214672406</v>
      </c>
      <c r="AK1151" s="604" t="n"/>
      <c r="AL1151" s="604" t="n"/>
      <c r="AM1151" s="604" t="n"/>
      <c r="AN1151" s="604" t="inlineStr">
        <is>
          <t xml:space="preserve">EVALUATED</t>
        </is>
      </c>
      <c r="AO1151" s="604" t="inlineStr">
        <is>
          <t xml:space="preserve">GIVING_VALIDATED_EDGE、BUCKET_PRIOR_ONLY、INTENT_INTERPRETATION_ONLY、FFL_OPTIONAL、EXPERT_MARKET</t>
        </is>
      </c>
      <c r="AP1151" s="604" t="inlineStr">
        <is>
          <t xml:space="preserve">cdc405ae8f1d83b4f023</t>
        </is>
      </c>
      <c r="AQ1151" s="604" t="n">
        <v>-1.25</v>
      </c>
      <c r="AR1151" s="604" t="n">
        <v>0.91</v>
      </c>
      <c r="AS1151" s="604" t="n">
        <v>1.25</v>
      </c>
      <c r="AT1151" s="604" t="n">
        <v>-1.25</v>
      </c>
      <c r="AU1151" s="604" t="n">
        <v>0.91</v>
      </c>
      <c r="AV1151" s="604" t="n">
        <v>0.91</v>
      </c>
      <c r="AW1151" s="604" t="n">
        <v>46301.03159395833</v>
      </c>
      <c r="AX1151" s="604" t="inlineStr">
        <is>
          <t xml:space="preserve">https://simondongxiao.github.io/odds/v4/</t>
        </is>
      </c>
      <c r="AY1151" s="604" t="inlineStr">
        <is>
          <t xml:space="preserve">V4 Shadow Only；real_money=false；P(EV&gt;0)不是比赛胜率</t>
        </is>
      </c>
    </row>
    <row r="1152" ht="22" customHeight="1">
      <c r="A1152" s="604" t="inlineStr">
        <is>
          <t xml:space="preserve">2026-10-06</t>
        </is>
      </c>
      <c r="B1152" s="604" t="inlineStr">
        <is>
          <t xml:space="preserve">2026-10-07 01:00</t>
        </is>
      </c>
      <c r="C1152" s="604" t="inlineStr">
        <is>
          <t xml:space="preserve">欧洲非五大系列</t>
        </is>
      </c>
      <c r="D1152" s="604" t="inlineStr">
        <is>
          <t xml:space="preserve">联赛</t>
        </is>
      </c>
      <c r="E1152" s="604" t="inlineStr">
        <is>
          <t xml:space="preserve">欧青U21外</t>
        </is>
      </c>
      <c r="F1152" s="604" t="inlineStr">
        <is>
          <t xml:space="preserve">安道尔U21 vs 斯洛伐克U21</t>
        </is>
      </c>
      <c r="G1152" s="604" t="n">
        <v>0.92</v>
      </c>
      <c r="H1152" s="604" t="n">
        <v>-1.75</v>
      </c>
      <c r="I1152" s="604" t="n">
        <v>0.9</v>
      </c>
      <c r="J1152" s="604" t="inlineStr">
        <is>
          <t xml:space="preserve">0.92/-1.75/0.9</t>
        </is>
      </c>
      <c r="K1152" s="604" t="inlineStr">
        <is>
          <t xml:space="preserve">V4-C｜EV +0.9186</t>
        </is>
      </c>
      <c r="L1152" s="604" t="inlineStr">
        <is>
          <t xml:space="preserve">安道尔U21</t>
        </is>
      </c>
      <c r="M1152" s="604" t="n">
        <v>0.9994761576238619</v>
      </c>
      <c r="N1152" s="604" t="inlineStr">
        <is>
          <t xml:space="preserve">V4纸面入选-C</t>
        </is>
      </c>
      <c r="O1152" s="604" t="inlineStr">
        <is>
          <t xml:space="preserve">1-2</t>
        </is>
      </c>
      <c r="P1152" s="604" t="str">
        <v>已结算</v>
      </c>
      <c r="Q1152" s="645" t="str">
        <v>红</v>
      </c>
      <c r="R1152" s="604" t="n">
        <v>0.92</v>
      </c>
      <c r="S1152" s="604" t="n">
        <f>IF(OR(Q1152="",Q1152="待结算"),"",IF(Q1152="红",R1152,IF(Q1152="半红",R1152*0.5,IF(Q1152="走",0,IF(Q1152="半黑",-0.5,-1)))))</f>
        <v>0.92</v>
      </c>
      <c r="T1152" s="604" t="inlineStr">
        <is>
          <t xml:space="preserve">https://m.titan007.com/analy/Analysis/2781438.htm</t>
        </is>
      </c>
      <c r="U1152" s="646" t="str">
        <f>IF(Q1152="","",IF(Q1152="待结算","待结算",IF(Q1152="红","黑",IF(Q1152="半红","半黑",IF(Q1152="走","走",IF(Q1152="半黑","半红","红"))))))</f>
        <v>黑</v>
      </c>
      <c r="V1152" s="604" t="n">
        <f>IF(OR(Q1152="",Q1152="待结算"),"",IF(L1152=LEFT(F1152,FIND(" vs ",F1152)-1),I1152,G1152))</f>
        <v>0.9</v>
      </c>
      <c r="W1152" s="604" t="n">
        <f>IF(OR(U1152="",U1152="待结算"),"",IF(U1152="红",V1152,IF(U1152="半红",V1152*0.5,IF(U1152="走",0,IF(U1152="半黑",-0.5,-1)))))</f>
        <v>-1</v>
      </c>
      <c r="X1152" s="604" t="inlineStr">
        <is>
          <t xml:space="preserve">2781438</t>
        </is>
      </c>
      <c r="Y1152" s="604" t="inlineStr">
        <is>
          <t xml:space="preserve">V4</t>
        </is>
      </c>
      <c r="Z1152" s="604" t="inlineStr">
        <is>
          <t xml:space="preserve">prior-2026-10-06-v1</t>
        </is>
      </c>
      <c r="AA1152" s="604" t="inlineStr">
        <is>
          <t xml:space="preserve">C</t>
        </is>
      </c>
      <c r="AB1152" s="604" t="n">
        <v>0.9990030993676333</v>
      </c>
      <c r="AC1152" s="604" t="n"/>
      <c r="AD1152" s="604" t="n"/>
      <c r="AE1152" s="604" t="n">
        <v>0.0009466123881398966</v>
      </c>
      <c r="AF1152" s="604" t="n">
        <v>5.028824422682987e-05</v>
      </c>
      <c r="AG1152" s="604" t="n">
        <v>0.9185592569799259</v>
      </c>
      <c r="AH1152" s="604" t="n"/>
      <c r="AI1152" s="604" t="n"/>
      <c r="AJ1152" s="604" t="n">
        <v>0.9185592569799259</v>
      </c>
      <c r="AK1152" s="604" t="n"/>
      <c r="AL1152" s="604" t="n"/>
      <c r="AM1152" s="604" t="n"/>
      <c r="AN1152" s="604" t="inlineStr">
        <is>
          <t xml:space="preserve">EVALUATED</t>
        </is>
      </c>
      <c r="AO1152" s="604" t="inlineStr">
        <is>
          <t xml:space="preserve">RECEIVING_VALIDATED_EDGE、BUCKET_PRIOR_ONLY、INTENT_INTERPRETATION_ONLY、FFL_OPTIONAL、EXPERT_MARKET</t>
        </is>
      </c>
      <c r="AP1152" s="604" t="inlineStr">
        <is>
          <t xml:space="preserve">3042754371ae168f92ce</t>
        </is>
      </c>
      <c r="AQ1152" s="604" t="n">
        <v>1.75</v>
      </c>
      <c r="AR1152" s="604" t="n">
        <v>0.92</v>
      </c>
      <c r="AS1152" s="604" t="n">
        <v>-1.75</v>
      </c>
      <c r="AT1152" s="604" t="n">
        <v>1.75</v>
      </c>
      <c r="AU1152" s="604" t="n">
        <v>0.92</v>
      </c>
      <c r="AV1152" s="604" t="n">
        <v>0.9</v>
      </c>
      <c r="AW1152" s="604" t="n">
        <v>46301.03159395833</v>
      </c>
      <c r="AX1152" s="604" t="inlineStr">
        <is>
          <t xml:space="preserve">https://simondongxiao.github.io/odds/v4/</t>
        </is>
      </c>
      <c r="AY1152" s="604" t="inlineStr">
        <is>
          <t xml:space="preserve">V4 Shadow Only；real_money=false；P(EV&gt;0)不是比赛胜率</t>
        </is>
      </c>
    </row>
    <row r="1153" ht="22" customHeight="1">
      <c r="A1153" s="604" t="inlineStr">
        <is>
          <t xml:space="preserve">2026-10-06</t>
        </is>
      </c>
      <c r="B1153" s="604" t="inlineStr">
        <is>
          <t xml:space="preserve">2026-10-07 01:00</t>
        </is>
      </c>
      <c r="C1153" s="604" t="inlineStr">
        <is>
          <t xml:space="preserve">欧洲非五大系列</t>
        </is>
      </c>
      <c r="D1153" s="604" t="inlineStr">
        <is>
          <t xml:space="preserve">联赛</t>
        </is>
      </c>
      <c r="E1153" s="604" t="inlineStr">
        <is>
          <t xml:space="preserve">欧青U21外</t>
        </is>
      </c>
      <c r="F1153" s="604" t="inlineStr">
        <is>
          <t xml:space="preserve">爱尔兰U21 vs 英格兰U21</t>
        </is>
      </c>
      <c r="G1153" s="604" t="n">
        <v>0.87</v>
      </c>
      <c r="H1153" s="604" t="n">
        <v>-1</v>
      </c>
      <c r="I1153" s="604" t="n">
        <v>0.95</v>
      </c>
      <c r="J1153" s="604" t="inlineStr">
        <is>
          <t xml:space="preserve">0.87/-1/0.95</t>
        </is>
      </c>
      <c r="K1153" s="604" t="inlineStr">
        <is>
          <t xml:space="preserve">V4-C｜EV +0.7500</t>
        </is>
      </c>
      <c r="L1153" s="604" t="inlineStr">
        <is>
          <t xml:space="preserve">爱尔兰U21</t>
        </is>
      </c>
      <c r="M1153" s="604" t="n">
        <v>0.971179010221884</v>
      </c>
      <c r="N1153" s="604" t="inlineStr">
        <is>
          <t xml:space="preserve">V4纸面入选-C</t>
        </is>
      </c>
      <c r="O1153" s="604" t="inlineStr">
        <is>
          <t xml:space="preserve">3-1</t>
        </is>
      </c>
      <c r="P1153" s="604" t="str">
        <v>已结算</v>
      </c>
      <c r="Q1153" s="645" t="str">
        <v>红</v>
      </c>
      <c r="R1153" s="604" t="n">
        <v>0.87</v>
      </c>
      <c r="S1153" s="604" t="n">
        <f>IF(OR(Q1153="",Q1153="待结算"),"",IF(Q1153="红",R1153,IF(Q1153="半红",R1153*0.5,IF(Q1153="走",0,IF(Q1153="半黑",-0.5,-1)))))</f>
        <v>0.87</v>
      </c>
      <c r="T1153" s="604" t="inlineStr">
        <is>
          <t xml:space="preserve">https://m.titan007.com/analy/Analysis/2781440.htm</t>
        </is>
      </c>
      <c r="U1153" s="646" t="str">
        <f>IF(Q1153="","",IF(Q1153="待结算","待结算",IF(Q1153="红","黑",IF(Q1153="半红","半黑",IF(Q1153="走","走",IF(Q1153="半黑","半红","红"))))))</f>
        <v>黑</v>
      </c>
      <c r="V1153" s="604" t="n">
        <f>IF(OR(Q1153="",Q1153="待结算"),"",IF(L1153=LEFT(F1153,FIND(" vs ",F1153)-1),I1153,G1153))</f>
        <v>0.95</v>
      </c>
      <c r="W1153" s="604" t="n">
        <f>IF(OR(U1153="",U1153="待结算"),"",IF(U1153="红",V1153,IF(U1153="半红",V1153*0.5,IF(U1153="走",0,IF(U1153="半黑",-0.5,-1)))))</f>
        <v>-1</v>
      </c>
      <c r="X1153" s="604" t="inlineStr">
        <is>
          <t xml:space="preserve">2781440</t>
        </is>
      </c>
      <c r="Y1153" s="604" t="inlineStr">
        <is>
          <t xml:space="preserve">V4</t>
        </is>
      </c>
      <c r="Z1153" s="604" t="inlineStr">
        <is>
          <t xml:space="preserve">prior-2026-10-06-v1</t>
        </is>
      </c>
      <c r="AA1153" s="604" t="inlineStr">
        <is>
          <t xml:space="preserve">C</t>
        </is>
      </c>
      <c r="AB1153" s="604" t="n">
        <v>0.8924894771437296</v>
      </c>
      <c r="AC1153" s="604" t="n"/>
      <c r="AD1153" s="604" t="n">
        <v>0.0810247464678797</v>
      </c>
      <c r="AE1153" s="604" t="n"/>
      <c r="AF1153" s="604" t="n">
        <v>0.02648577638839075</v>
      </c>
      <c r="AG1153" s="604" t="n">
        <v>0.749980068726654</v>
      </c>
      <c r="AH1153" s="604" t="n"/>
      <c r="AI1153" s="604" t="n"/>
      <c r="AJ1153" s="604" t="n">
        <v>0.749980068726654</v>
      </c>
      <c r="AK1153" s="604" t="n"/>
      <c r="AL1153" s="604" t="n"/>
      <c r="AM1153" s="604" t="n"/>
      <c r="AN1153" s="604" t="inlineStr">
        <is>
          <t xml:space="preserve">EVALUATED</t>
        </is>
      </c>
      <c r="AO1153" s="604" t="inlineStr">
        <is>
          <t xml:space="preserve">RECEIVING_VALIDATED_EDGE、BUCKET_PRIOR_ONLY、INTENT_INTERPRETATION_ONLY、FFL_OPTIONAL、EXPERT_MARKET</t>
        </is>
      </c>
      <c r="AP1153" s="604" t="inlineStr">
        <is>
          <t xml:space="preserve">b906c0195217b065e57c</t>
        </is>
      </c>
      <c r="AQ1153" s="604" t="n">
        <v>1</v>
      </c>
      <c r="AR1153" s="604" t="n">
        <v>0.87</v>
      </c>
      <c r="AS1153" s="604" t="n">
        <v>-1</v>
      </c>
      <c r="AT1153" s="604" t="n">
        <v>1</v>
      </c>
      <c r="AU1153" s="604" t="n">
        <v>0.87</v>
      </c>
      <c r="AV1153" s="604" t="n">
        <v>0.95</v>
      </c>
      <c r="AW1153" s="604" t="n">
        <v>46301.03159395833</v>
      </c>
      <c r="AX1153" s="604" t="inlineStr">
        <is>
          <t xml:space="preserve">https://simondongxiao.github.io/odds/v4/</t>
        </is>
      </c>
      <c r="AY1153" s="604" t="inlineStr">
        <is>
          <t xml:space="preserve">V4 Shadow Only；real_money=false；P(EV&gt;0)不是比赛胜率</t>
        </is>
      </c>
    </row>
    <row r="1154" ht="22" customHeight="1">
      <c r="A1154" s="604" t="inlineStr">
        <is>
          <t xml:space="preserve">2026-10-06</t>
        </is>
      </c>
      <c r="B1154" s="604" t="inlineStr">
        <is>
          <t xml:space="preserve">2026-10-07 01:00</t>
        </is>
      </c>
      <c r="C1154" s="604" t="inlineStr">
        <is>
          <t xml:space="preserve">南美系列</t>
        </is>
      </c>
      <c r="D1154" s="604" t="inlineStr">
        <is>
          <t xml:space="preserve">联赛</t>
        </is>
      </c>
      <c r="E1154" s="604" t="inlineStr">
        <is>
          <t xml:space="preserve">阿丙曼特</t>
        </is>
      </c>
      <c r="F1154" s="604" t="inlineStr">
        <is>
          <t xml:space="preserve">卡拉普莱 vs 西班牙语体育会</t>
        </is>
      </c>
      <c r="G1154" s="604" t="n">
        <v>0.6899999999999999</v>
      </c>
      <c r="H1154" s="604" t="n">
        <v>0</v>
      </c>
      <c r="I1154" s="604" t="n">
        <v>1.01</v>
      </c>
      <c r="J1154" s="604" t="inlineStr">
        <is>
          <t xml:space="preserve">0.69/0/1.01</t>
        </is>
      </c>
      <c r="K1154" s="604" t="inlineStr">
        <is>
          <t xml:space="preserve">V4-C｜EV +0.0404</t>
        </is>
      </c>
      <c r="L1154" s="604" t="str"/>
      <c r="M1154" s="604" t="n">
        <v>0.3806984269371873</v>
      </c>
      <c r="N1154" s="604" t="inlineStr">
        <is>
          <t xml:space="preserve">V4纸面入选-C</t>
        </is>
      </c>
      <c r="O1154" s="604" t="inlineStr">
        <is>
          <t xml:space="preserve">1-1</t>
        </is>
      </c>
      <c r="P1154" s="604" t="str">
        <v>赛果已核/冻结投注未核</v>
      </c>
      <c r="Q1154" s="647"/>
      <c r="R1154" s="604" t="n">
        <v>1.01</v>
      </c>
      <c r="S1154" s="604" t="str">
        <f>IF(OR(Q1154="",Q1154="待结算"),"",IF(Q1154="红",R1154,IF(Q1154="半红",R1154*0.5,IF(Q1154="走",0,IF(Q1154="半黑",-0.5,-1)))))</f>
      </c>
      <c r="T1154" s="604" t="inlineStr">
        <is>
          <t xml:space="preserve">https://m.titan007.com/analy/Analysis/2935305.htm</t>
        </is>
      </c>
      <c r="U1154" s="647" t="str">
        <f>IF(Q1154="","",IF(Q1154="待结算","待结算",IF(Q1154="红","黑",IF(Q1154="半红","半黑",IF(Q1154="走","走",IF(Q1154="半黑","半红","红"))))))</f>
      </c>
      <c r="V1154" s="604" t="str">
        <f>IF(OR(Q1154="",Q1154="待结算"),"",IF(L1154=LEFT(F1154,FIND(" vs ",F1154)-1),I1154,G1154))</f>
      </c>
      <c r="W1154" s="604" t="str">
        <f>IF(OR(U1154="",U1154="待结算"),"",IF(U1154="红",V1154,IF(U1154="半红",V1154*0.5,IF(U1154="走",0,IF(U1154="半黑",-0.5,-1)))))</f>
      </c>
      <c r="X1154" s="604" t="inlineStr">
        <is>
          <t xml:space="preserve">2935305</t>
        </is>
      </c>
      <c r="Y1154" s="604" t="inlineStr">
        <is>
          <t xml:space="preserve">V4</t>
        </is>
      </c>
      <c r="Z1154" s="604" t="inlineStr">
        <is>
          <t xml:space="preserve">prior-2026-10-06-v1</t>
        </is>
      </c>
      <c r="AA1154" s="604" t="inlineStr">
        <is>
          <t xml:space="preserve">C</t>
        </is>
      </c>
      <c r="AB1154" s="604" t="n">
        <v>0.329970622956508</v>
      </c>
      <c r="AC1154" s="604" t="n"/>
      <c r="AD1154" s="604" t="n"/>
      <c r="AE1154" s="604" t="n">
        <v>0.2664986266888304</v>
      </c>
      <c r="AF1154" s="604" t="n">
        <v>0.4035307503546616</v>
      </c>
      <c r="AG1154" s="604" t="n">
        <v>0.04040762099585488</v>
      </c>
      <c r="AH1154" s="604" t="n"/>
      <c r="AI1154" s="604" t="n"/>
      <c r="AJ1154" s="604" t="n">
        <v>0.04040762099585488</v>
      </c>
      <c r="AK1154" s="604" t="n"/>
      <c r="AL1154" s="604" t="n"/>
      <c r="AM1154" s="604" t="n"/>
      <c r="AN1154" s="604" t="inlineStr">
        <is>
          <t xml:space="preserve">EVALUATED</t>
        </is>
      </c>
      <c r="AO1154" s="604" t="inlineStr">
        <is>
          <t xml:space="preserve">EDGE_BELOW_UNCERTAINTY_THRESHOLD、BUCKET_PRIOR_ONLY、INTENT_INTERPRETATION_ONLY、FFL_OPTIONAL、EXPERT_MARKET</t>
        </is>
      </c>
      <c r="AP1154" s="604" t="inlineStr">
        <is>
          <t xml:space="preserve">82aef74a6464c76d5ff0</t>
        </is>
      </c>
      <c r="AQ1154" s="604" t="n">
        <v>0</v>
      </c>
      <c r="AR1154" s="604" t="n"/>
      <c r="AS1154" s="604" t="n">
        <v>0</v>
      </c>
      <c r="AT1154" s="604" t="n">
        <v>0</v>
      </c>
      <c r="AU1154" s="604" t="n">
        <v>0.6899999999999999</v>
      </c>
      <c r="AV1154" s="604" t="n">
        <v>1.01</v>
      </c>
      <c r="AW1154" s="604" t="n">
        <v>46301.03159395833</v>
      </c>
      <c r="AX1154" s="604" t="inlineStr">
        <is>
          <t xml:space="preserve">https://simondongxiao.github.io/odds/v4/</t>
        </is>
      </c>
      <c r="AY1154" s="604" t="inlineStr">
        <is>
          <t xml:space="preserve">V4 Shadow Only；real_money=false；P(EV&gt;0)不是比赛胜率</t>
        </is>
      </c>
    </row>
    <row r="1155" ht="22" customHeight="1">
      <c r="A1155" s="604" t="inlineStr">
        <is>
          <t xml:space="preserve">2026-10-06</t>
        </is>
      </c>
      <c r="B1155" s="604" t="inlineStr">
        <is>
          <t xml:space="preserve">2026-10-07 01:00</t>
        </is>
      </c>
      <c r="C1155" s="604" t="inlineStr">
        <is>
          <t xml:space="preserve">南美系列</t>
        </is>
      </c>
      <c r="D1155" s="604" t="inlineStr">
        <is>
          <t xml:space="preserve">联赛</t>
        </is>
      </c>
      <c r="E1155" s="604" t="inlineStr">
        <is>
          <t xml:space="preserve">阿丙曼特</t>
        </is>
      </c>
      <c r="F1155" s="604" t="inlineStr">
        <is>
          <t xml:space="preserve">莱安阿拉姆 vs 西班牙语中央队</t>
        </is>
      </c>
      <c r="G1155" s="604" t="n">
        <v>0.85</v>
      </c>
      <c r="H1155" s="604" t="n">
        <v>-1.25</v>
      </c>
      <c r="I1155" s="604" t="n">
        <v>0.95</v>
      </c>
      <c r="J1155" s="604" t="inlineStr">
        <is>
          <t xml:space="preserve">0.85/-1.25/0.95</t>
        </is>
      </c>
      <c r="K1155" s="604" t="inlineStr">
        <is>
          <t xml:space="preserve">V4-B｜EV +0.8258</t>
        </is>
      </c>
      <c r="L1155" s="604" t="inlineStr">
        <is>
          <t xml:space="preserve">莱安阿拉姆</t>
        </is>
      </c>
      <c r="M1155" s="604" t="n">
        <v>0.9944773431069969</v>
      </c>
      <c r="N1155" s="604" t="inlineStr">
        <is>
          <t xml:space="preserve">V4纸面入选-B</t>
        </is>
      </c>
      <c r="O1155" s="604" t="inlineStr">
        <is>
          <t xml:space="preserve">1-5</t>
        </is>
      </c>
      <c r="P1155" s="604" t="str">
        <v>已结算</v>
      </c>
      <c r="Q1155" s="646" t="str">
        <v>黑</v>
      </c>
      <c r="R1155" s="604" t="n">
        <v>0.85</v>
      </c>
      <c r="S1155" s="604" t="n">
        <f>IF(OR(Q1155="",Q1155="待结算"),"",IF(Q1155="红",R1155,IF(Q1155="半红",R1155*0.5,IF(Q1155="走",0,IF(Q1155="半黑",-0.5,-1)))))</f>
        <v>-1</v>
      </c>
      <c r="T1155" s="604" t="inlineStr">
        <is>
          <t xml:space="preserve">https://m.titan007.com/analy/Analysis/2935312.htm</t>
        </is>
      </c>
      <c r="U1155" s="645" t="str">
        <f>IF(Q1155="","",IF(Q1155="待结算","待结算",IF(Q1155="红","黑",IF(Q1155="半红","半黑",IF(Q1155="走","走",IF(Q1155="半黑","半红","红"))))))</f>
        <v>红</v>
      </c>
      <c r="V1155" s="604" t="n">
        <f>IF(OR(Q1155="",Q1155="待结算"),"",IF(L1155=LEFT(F1155,FIND(" vs ",F1155)-1),I1155,G1155))</f>
        <v>0.95</v>
      </c>
      <c r="W1155" s="604" t="n">
        <f>IF(OR(U1155="",U1155="待结算"),"",IF(U1155="红",V1155,IF(U1155="半红",V1155*0.5,IF(U1155="走",0,IF(U1155="半黑",-0.5,-1)))))</f>
        <v>0.95</v>
      </c>
      <c r="X1155" s="604" t="inlineStr">
        <is>
          <t xml:space="preserve">2935312</t>
        </is>
      </c>
      <c r="Y1155" s="604" t="inlineStr">
        <is>
          <t xml:space="preserve">V4</t>
        </is>
      </c>
      <c r="Z1155" s="604" t="inlineStr">
        <is>
          <t xml:space="preserve">prior-2026-10-06-v1</t>
        </is>
      </c>
      <c r="AA1155" s="604" t="inlineStr">
        <is>
          <t xml:space="preserve">B</t>
        </is>
      </c>
      <c r="AB1155" s="604" t="n">
        <v>0.9612204991312399</v>
      </c>
      <c r="AC1155" s="604" t="n">
        <v>0.03334893132849491</v>
      </c>
      <c r="AD1155" s="604" t="n"/>
      <c r="AE1155" s="604" t="n"/>
      <c r="AF1155" s="604" t="n">
        <v>0.005430569540265278</v>
      </c>
      <c r="AG1155" s="604" t="n">
        <v>0.8257801505358989</v>
      </c>
      <c r="AH1155" s="604" t="n"/>
      <c r="AI1155" s="604" t="n"/>
      <c r="AJ1155" s="604" t="n">
        <v>0.8257801505358989</v>
      </c>
      <c r="AK1155" s="604" t="n"/>
      <c r="AL1155" s="604" t="n"/>
      <c r="AM1155" s="604" t="n"/>
      <c r="AN1155" s="604" t="inlineStr">
        <is>
          <t xml:space="preserve">EVALUATED</t>
        </is>
      </c>
      <c r="AO1155" s="604" t="inlineStr">
        <is>
          <t xml:space="preserve">RECEIVING_VALIDATED_EDGE、BUCKET_PRIOR_ONLY、INTENT_INTERPRETATION_ONLY、FFL_OPTIONAL、EXPERT_MARKET</t>
        </is>
      </c>
      <c r="AP1155" s="604" t="inlineStr">
        <is>
          <t xml:space="preserve">9673f2a8ff0629f1e8e4</t>
        </is>
      </c>
      <c r="AQ1155" s="604" t="n">
        <v>1.25</v>
      </c>
      <c r="AR1155" s="604" t="n">
        <v>0.85</v>
      </c>
      <c r="AS1155" s="604" t="n">
        <v>-1.25</v>
      </c>
      <c r="AT1155" s="604" t="n">
        <v>1.25</v>
      </c>
      <c r="AU1155" s="604" t="n">
        <v>0.85</v>
      </c>
      <c r="AV1155" s="604" t="n">
        <v>0.95</v>
      </c>
      <c r="AW1155" s="604" t="n">
        <v>46301.03159395833</v>
      </c>
      <c r="AX1155" s="604" t="inlineStr">
        <is>
          <t xml:space="preserve">https://simondongxiao.github.io/odds/v4/</t>
        </is>
      </c>
      <c r="AY1155" s="604" t="inlineStr">
        <is>
          <t xml:space="preserve">V4 Shadow Only；real_money=false；P(EV&gt;0)不是比赛胜率</t>
        </is>
      </c>
    </row>
    <row r="1156" ht="22" customHeight="1">
      <c r="A1156" s="604" t="inlineStr">
        <is>
          <t xml:space="preserve">2026-10-06</t>
        </is>
      </c>
      <c r="B1156" s="604" t="inlineStr">
        <is>
          <t xml:space="preserve">2026-10-07 01:00</t>
        </is>
      </c>
      <c r="C1156" s="604" t="inlineStr">
        <is>
          <t xml:space="preserve">其他系列</t>
        </is>
      </c>
      <c r="D1156" s="604" t="inlineStr">
        <is>
          <t xml:space="preserve">联赛</t>
        </is>
      </c>
      <c r="E1156" s="604" t="inlineStr">
        <is>
          <t xml:space="preserve">国际友谊</t>
        </is>
      </c>
      <c r="F1156" s="604" t="inlineStr">
        <is>
          <t xml:space="preserve">约旦 vs 委内瑞拉</t>
        </is>
      </c>
      <c r="G1156" s="604" t="n">
        <v>0.93</v>
      </c>
      <c r="H1156" s="604" t="n">
        <v>0</v>
      </c>
      <c r="I1156" s="604" t="n">
        <v>0.89</v>
      </c>
      <c r="J1156" s="604" t="inlineStr">
        <is>
          <t xml:space="preserve">0.93/0/0.89</t>
        </is>
      </c>
      <c r="K1156" s="604" t="inlineStr">
        <is>
          <t xml:space="preserve">V4-C｜EV +0.0460</t>
        </is>
      </c>
      <c r="L1156" s="604" t="str"/>
      <c r="M1156" s="604" t="n">
        <v>0.54198427058997</v>
      </c>
      <c r="N1156" s="604" t="inlineStr">
        <is>
          <t xml:space="preserve">V4纸面入选-C</t>
        </is>
      </c>
      <c r="O1156" s="604" t="inlineStr">
        <is>
          <t xml:space="preserve">0-0</t>
        </is>
      </c>
      <c r="P1156" s="604" t="str">
        <v>赛果已核/冻结投注未核</v>
      </c>
      <c r="Q1156" s="647"/>
      <c r="R1156" s="604" t="n">
        <v>0.89</v>
      </c>
      <c r="S1156" s="604" t="str">
        <f>IF(OR(Q1156="",Q1156="待结算"),"",IF(Q1156="红",R1156,IF(Q1156="半红",R1156*0.5,IF(Q1156="走",0,IF(Q1156="半黑",-0.5,-1)))))</f>
      </c>
      <c r="T1156" s="604" t="inlineStr">
        <is>
          <t xml:space="preserve">https://m.titan007.com/analy/Analysis/3097384.htm</t>
        </is>
      </c>
      <c r="U1156" s="647" t="str">
        <f>IF(Q1156="","",IF(Q1156="待结算","待结算",IF(Q1156="红","黑",IF(Q1156="半红","半黑",IF(Q1156="走","走",IF(Q1156="半黑","半红","红"))))))</f>
      </c>
      <c r="V1156" s="604" t="str">
        <f>IF(OR(Q1156="",Q1156="待结算"),"",IF(L1156=LEFT(F1156,FIND(" vs ",F1156)-1),I1156,G1156))</f>
      </c>
      <c r="W1156" s="604" t="str">
        <f>IF(OR(U1156="",U1156="待结算"),"",IF(U1156="红",V1156,IF(U1156="半红",V1156*0.5,IF(U1156="走",0,IF(U1156="半黑",-0.5,-1)))))</f>
      </c>
      <c r="X1156" s="604" t="inlineStr">
        <is>
          <t xml:space="preserve">3097384</t>
        </is>
      </c>
      <c r="Y1156" s="604" t="inlineStr">
        <is>
          <t xml:space="preserve">V4</t>
        </is>
      </c>
      <c r="Z1156" s="604" t="inlineStr">
        <is>
          <t xml:space="preserve">prior-2026-10-06-v1</t>
        </is>
      </c>
      <c r="AA1156" s="604" t="inlineStr">
        <is>
          <t xml:space="preserve">C</t>
        </is>
      </c>
      <c r="AB1156" s="604" t="n">
        <v>0.54198427058997</v>
      </c>
      <c r="AC1156" s="604" t="n"/>
      <c r="AD1156" s="604" t="n"/>
      <c r="AE1156" s="604" t="n"/>
      <c r="AF1156" s="604" t="n">
        <v>0.45801572941003</v>
      </c>
      <c r="AG1156" s="604" t="n">
        <v>0.04602964223864214</v>
      </c>
      <c r="AH1156" s="604" t="n"/>
      <c r="AI1156" s="604" t="n"/>
      <c r="AJ1156" s="604" t="n">
        <v>0.04602964223864214</v>
      </c>
      <c r="AK1156" s="604" t="n"/>
      <c r="AL1156" s="604" t="n"/>
      <c r="AM1156" s="604" t="n"/>
      <c r="AN1156" s="604" t="inlineStr">
        <is>
          <t xml:space="preserve">EVALUATED</t>
        </is>
      </c>
      <c r="AO1156" s="604" t="inlineStr">
        <is>
          <t xml:space="preserve">EDGE_BELOW_UNCERTAINTY_THRESHOLD、BUCKET_PRIOR_ONLY、INTENT_INTERPRETATION_ONLY、FFL_OPTIONAL、EXPERT_MARKET</t>
        </is>
      </c>
      <c r="AP1156" s="604" t="inlineStr">
        <is>
          <t xml:space="preserve">b74849b85265a5df9655</t>
        </is>
      </c>
      <c r="AQ1156" s="604" t="n">
        <v>0</v>
      </c>
      <c r="AR1156" s="604" t="n"/>
      <c r="AS1156" s="604" t="n">
        <v>0</v>
      </c>
      <c r="AT1156" s="604" t="n">
        <v>0</v>
      </c>
      <c r="AU1156" s="604" t="n">
        <v>0.93</v>
      </c>
      <c r="AV1156" s="604" t="n">
        <v>0.89</v>
      </c>
      <c r="AW1156" s="604" t="n">
        <v>46301.03159395833</v>
      </c>
      <c r="AX1156" s="604" t="inlineStr">
        <is>
          <t xml:space="preserve">https://simondongxiao.github.io/odds/v4/</t>
        </is>
      </c>
      <c r="AY1156" s="604" t="inlineStr">
        <is>
          <t xml:space="preserve">V4 Shadow Only；real_money=false；P(EV&gt;0)不是比赛胜率</t>
        </is>
      </c>
    </row>
    <row r="1157" ht="22" customHeight="1">
      <c r="A1157" s="604" t="inlineStr">
        <is>
          <t xml:space="preserve">2026-10-06</t>
        </is>
      </c>
      <c r="B1157" s="604" t="inlineStr">
        <is>
          <t xml:space="preserve">2026-10-07 01:00</t>
        </is>
      </c>
      <c r="C1157" s="604" t="inlineStr">
        <is>
          <t xml:space="preserve">其他系列</t>
        </is>
      </c>
      <c r="D1157" s="604" t="inlineStr">
        <is>
          <t xml:space="preserve">联赛</t>
        </is>
      </c>
      <c r="E1157" s="604" t="inlineStr">
        <is>
          <t xml:space="preserve">国际友谊</t>
        </is>
      </c>
      <c r="F1157" s="604" t="inlineStr">
        <is>
          <t xml:space="preserve">阿尔及利亚 vs 尼日尔</t>
        </is>
      </c>
      <c r="G1157" s="604" t="n">
        <v>0.87</v>
      </c>
      <c r="H1157" s="604" t="n">
        <v>1.75</v>
      </c>
      <c r="I1157" s="604" t="n">
        <v>0.95</v>
      </c>
      <c r="J1157" s="604" t="inlineStr">
        <is>
          <t xml:space="preserve">0.87/1.75/0.95</t>
        </is>
      </c>
      <c r="K1157" s="604" t="inlineStr">
        <is>
          <t xml:space="preserve">V4-C｜EV +0.2709</t>
        </is>
      </c>
      <c r="L1157" s="604" t="inlineStr">
        <is>
          <t xml:space="preserve">阿尔及利亚</t>
        </is>
      </c>
      <c r="M1157" s="604" t="n">
        <v>0.6995317518676367</v>
      </c>
      <c r="N1157" s="604" t="inlineStr">
        <is>
          <t xml:space="preserve">V4纸面入选-C</t>
        </is>
      </c>
      <c r="O1157" s="604" t="inlineStr">
        <is>
          <t xml:space="preserve">2-1</t>
        </is>
      </c>
      <c r="P1157" s="604" t="str">
        <v>已结算</v>
      </c>
      <c r="Q1157" s="646" t="str">
        <v>黑</v>
      </c>
      <c r="R1157" s="604" t="n">
        <v>0.87</v>
      </c>
      <c r="S1157" s="604" t="n">
        <f>IF(OR(Q1157="",Q1157="待结算"),"",IF(Q1157="红",R1157,IF(Q1157="半红",R1157*0.5,IF(Q1157="走",0,IF(Q1157="半黑",-0.5,-1)))))</f>
        <v>-1</v>
      </c>
      <c r="T1157" s="604" t="inlineStr">
        <is>
          <t xml:space="preserve">https://m.titan007.com/analy/Analysis/3097385.htm</t>
        </is>
      </c>
      <c r="U1157" s="645" t="str">
        <f>IF(Q1157="","",IF(Q1157="待结算","待结算",IF(Q1157="红","黑",IF(Q1157="半红","半黑",IF(Q1157="走","走",IF(Q1157="半黑","半红","红"))))))</f>
        <v>红</v>
      </c>
      <c r="V1157" s="604" t="n">
        <f>IF(OR(Q1157="",Q1157="待结算"),"",IF(L1157=LEFT(F1157,FIND(" vs ",F1157)-1),I1157,G1157))</f>
        <v>0.95</v>
      </c>
      <c r="W1157" s="604" t="n">
        <f>IF(OR(U1157="",U1157="待结算"),"",IF(U1157="红",V1157,IF(U1157="半红",V1157*0.5,IF(U1157="走",0,IF(U1157="半黑",-0.5,-1)))))</f>
        <v>0.95</v>
      </c>
      <c r="X1157" s="604" t="inlineStr">
        <is>
          <t xml:space="preserve">3097385</t>
        </is>
      </c>
      <c r="Y1157" s="604" t="inlineStr">
        <is>
          <t xml:space="preserve">V4</t>
        </is>
      </c>
      <c r="Z1157" s="604" t="inlineStr">
        <is>
          <t xml:space="preserve">prior-2026-10-06-v1</t>
        </is>
      </c>
      <c r="AA1157" s="604" t="inlineStr">
        <is>
          <t xml:space="preserve">C</t>
        </is>
      </c>
      <c r="AB1157" s="604" t="n">
        <v>0.4941465898028652</v>
      </c>
      <c r="AC1157" s="604" t="n">
        <v>0.2416961752424705</v>
      </c>
      <c r="AD1157" s="604" t="n"/>
      <c r="AE1157" s="604" t="n"/>
      <c r="AF1157" s="604" t="n">
        <v>0.2641572349546644</v>
      </c>
      <c r="AG1157" s="604" t="n">
        <v>0.270888134404303</v>
      </c>
      <c r="AH1157" s="604" t="n"/>
      <c r="AI1157" s="604" t="n"/>
      <c r="AJ1157" s="604" t="n">
        <v>0.270888134404303</v>
      </c>
      <c r="AK1157" s="604" t="n"/>
      <c r="AL1157" s="604" t="n"/>
      <c r="AM1157" s="604" t="n"/>
      <c r="AN1157" s="604" t="inlineStr">
        <is>
          <t xml:space="preserve">EVALUATED</t>
        </is>
      </c>
      <c r="AO1157" s="604" t="inlineStr">
        <is>
          <t xml:space="preserve">GIVING_VALIDATED_EDGE、BUCKET_PRIOR_ONLY、INTENT_INTERPRETATION_ONLY、FFL_OPTIONAL、EXPERT_MARKET</t>
        </is>
      </c>
      <c r="AP1157" s="604" t="inlineStr">
        <is>
          <t xml:space="preserve">9a3b5c9045a6774ac163</t>
        </is>
      </c>
      <c r="AQ1157" s="604" t="n">
        <v>-1.75</v>
      </c>
      <c r="AR1157" s="604" t="n">
        <v>0.87</v>
      </c>
      <c r="AS1157" s="604" t="n">
        <v>1.75</v>
      </c>
      <c r="AT1157" s="604" t="n">
        <v>-1.75</v>
      </c>
      <c r="AU1157" s="604" t="n">
        <v>0.87</v>
      </c>
      <c r="AV1157" s="604" t="n">
        <v>0.95</v>
      </c>
      <c r="AW1157" s="604" t="n">
        <v>46301.03159395833</v>
      </c>
      <c r="AX1157" s="604" t="inlineStr">
        <is>
          <t xml:space="preserve">https://simondongxiao.github.io/odds/v4/</t>
        </is>
      </c>
      <c r="AY1157" s="604" t="inlineStr">
        <is>
          <t xml:space="preserve">V4 Shadow Only；real_money=false；P(EV&gt;0)不是比赛胜率</t>
        </is>
      </c>
    </row>
    <row r="1158" ht="22" customHeight="1">
      <c r="A1158" s="604" t="inlineStr">
        <is>
          <t xml:space="preserve">2026-10-06</t>
        </is>
      </c>
      <c r="B1158" s="604" t="inlineStr">
        <is>
          <t xml:space="preserve">2026-10-07 01:30</t>
        </is>
      </c>
      <c r="C1158" s="604" t="inlineStr">
        <is>
          <t xml:space="preserve">其他系列</t>
        </is>
      </c>
      <c r="D1158" s="604" t="inlineStr">
        <is>
          <t xml:space="preserve">联赛</t>
        </is>
      </c>
      <c r="E1158" s="604" t="inlineStr">
        <is>
          <t xml:space="preserve">球会友谊</t>
        </is>
      </c>
      <c r="F1158" s="604" t="inlineStr">
        <is>
          <t xml:space="preserve">塔拉维亚 vs 阿尔巴塞特</t>
        </is>
      </c>
      <c r="G1158" s="604" t="n">
        <v>0.91</v>
      </c>
      <c r="H1158" s="604" t="n">
        <v>-1.5</v>
      </c>
      <c r="I1158" s="604" t="n">
        <v>0.8</v>
      </c>
      <c r="J1158" s="604" t="inlineStr">
        <is>
          <t xml:space="preserve">0.91/-1.5/0.8</t>
        </is>
      </c>
      <c r="K1158" s="604" t="inlineStr">
        <is>
          <t xml:space="preserve">V4-C｜EV +0.9063</t>
        </is>
      </c>
      <c r="L1158" s="604" t="inlineStr">
        <is>
          <t xml:space="preserve">塔拉维亚</t>
        </is>
      </c>
      <c r="M1158" s="604" t="n">
        <v>0.9980447330008551</v>
      </c>
      <c r="N1158" s="604" t="inlineStr">
        <is>
          <t xml:space="preserve">V4纸面入选-C</t>
        </is>
      </c>
      <c r="O1158" s="604" t="inlineStr">
        <is>
          <t xml:space="preserve">1-0</t>
        </is>
      </c>
      <c r="P1158" s="604" t="str">
        <v>已结算</v>
      </c>
      <c r="Q1158" s="645" t="str">
        <v>红</v>
      </c>
      <c r="R1158" s="604" t="n">
        <v>0.91</v>
      </c>
      <c r="S1158" s="604" t="n">
        <f>IF(OR(Q1158="",Q1158="待结算"),"",IF(Q1158="红",R1158,IF(Q1158="半红",R1158*0.5,IF(Q1158="走",0,IF(Q1158="半黑",-0.5,-1)))))</f>
        <v>0.91</v>
      </c>
      <c r="T1158" s="604" t="inlineStr">
        <is>
          <t xml:space="preserve">https://m.titan007.com/analy/Analysis/3099875.htm</t>
        </is>
      </c>
      <c r="U1158" s="646" t="str">
        <f>IF(Q1158="","",IF(Q1158="待结算","待结算",IF(Q1158="红","黑",IF(Q1158="半红","半黑",IF(Q1158="走","走",IF(Q1158="半黑","半红","红"))))))</f>
        <v>黑</v>
      </c>
      <c r="V1158" s="604" t="n">
        <f>IF(OR(Q1158="",Q1158="待结算"),"",IF(L1158=LEFT(F1158,FIND(" vs ",F1158)-1),I1158,G1158))</f>
        <v>0.8</v>
      </c>
      <c r="W1158" s="604" t="n">
        <f>IF(OR(U1158="",U1158="待结算"),"",IF(U1158="红",V1158,IF(U1158="半红",V1158*0.5,IF(U1158="走",0,IF(U1158="半黑",-0.5,-1)))))</f>
        <v>-1</v>
      </c>
      <c r="X1158" s="604" t="inlineStr">
        <is>
          <t xml:space="preserve">3099875</t>
        </is>
      </c>
      <c r="Y1158" s="604" t="inlineStr">
        <is>
          <t xml:space="preserve">V4</t>
        </is>
      </c>
      <c r="Z1158" s="604" t="inlineStr">
        <is>
          <t xml:space="preserve">prior-2026-10-06-v1</t>
        </is>
      </c>
      <c r="AA1158" s="604" t="inlineStr">
        <is>
          <t xml:space="preserve">C</t>
        </is>
      </c>
      <c r="AB1158" s="604" t="n">
        <v>0.9980447330008551</v>
      </c>
      <c r="AC1158" s="604" t="n"/>
      <c r="AD1158" s="604" t="n"/>
      <c r="AE1158" s="604" t="n"/>
      <c r="AF1158" s="604" t="n">
        <v>0.001955266999144941</v>
      </c>
      <c r="AG1158" s="604" t="n">
        <v>0.9062654400316332</v>
      </c>
      <c r="AH1158" s="604" t="n"/>
      <c r="AI1158" s="604" t="n"/>
      <c r="AJ1158" s="604" t="n">
        <v>0.9062654400316332</v>
      </c>
      <c r="AK1158" s="604" t="n"/>
      <c r="AL1158" s="604" t="n"/>
      <c r="AM1158" s="604" t="n"/>
      <c r="AN1158" s="604" t="inlineStr">
        <is>
          <t xml:space="preserve">EVALUATED</t>
        </is>
      </c>
      <c r="AO1158" s="604" t="inlineStr">
        <is>
          <t xml:space="preserve">RECEIVING_VALIDATED_EDGE、BUCKET_PRIOR_ONLY、INTENT_INTERPRETATION_ONLY、FFL_OPTIONAL、EXPERT_MARKET</t>
        </is>
      </c>
      <c r="AP1158" s="604" t="inlineStr">
        <is>
          <t xml:space="preserve">4a75c946e1f62bdacd85</t>
        </is>
      </c>
      <c r="AQ1158" s="604" t="n">
        <v>1.5</v>
      </c>
      <c r="AR1158" s="604" t="n">
        <v>0.91</v>
      </c>
      <c r="AS1158" s="604" t="n">
        <v>-1.5</v>
      </c>
      <c r="AT1158" s="604" t="n">
        <v>1.5</v>
      </c>
      <c r="AU1158" s="604" t="n">
        <v>0.91</v>
      </c>
      <c r="AV1158" s="604" t="n">
        <v>0.8</v>
      </c>
      <c r="AW1158" s="604" t="n">
        <v>46301.03159395833</v>
      </c>
      <c r="AX1158" s="604" t="inlineStr">
        <is>
          <t xml:space="preserve">https://simondongxiao.github.io/odds/v4/</t>
        </is>
      </c>
      <c r="AY1158" s="604" t="inlineStr">
        <is>
          <t xml:space="preserve">V4 Shadow Only；real_money=false；P(EV&gt;0)不是比赛胜率</t>
        </is>
      </c>
    </row>
    <row r="1159" ht="22" customHeight="1">
      <c r="A1159" s="604" t="inlineStr">
        <is>
          <t xml:space="preserve">2026-10-06</t>
        </is>
      </c>
      <c r="B1159" s="604" t="inlineStr">
        <is>
          <t xml:space="preserve">2026-10-07 02:00</t>
        </is>
      </c>
      <c r="C1159" s="604" t="inlineStr">
        <is>
          <t xml:space="preserve">五大联赛杯赛</t>
        </is>
      </c>
      <c r="D1159" s="604" t="inlineStr">
        <is>
          <t xml:space="preserve">联赛</t>
        </is>
      </c>
      <c r="E1159" s="604" t="inlineStr">
        <is>
          <t xml:space="preserve">英锦赛</t>
        </is>
      </c>
      <c r="F1159" s="604" t="inlineStr">
        <is>
          <t xml:space="preserve">罗瑟汉姆 vs 布拉德福德</t>
        </is>
      </c>
      <c r="G1159" s="604" t="n">
        <v>0.8100000000000001</v>
      </c>
      <c r="H1159" s="604" t="n">
        <v>-0.5</v>
      </c>
      <c r="I1159" s="604" t="n">
        <v>1.01</v>
      </c>
      <c r="J1159" s="604" t="inlineStr">
        <is>
          <t xml:space="preserve">0.81/-0.5/1.01</t>
        </is>
      </c>
      <c r="K1159" s="604" t="inlineStr">
        <is>
          <t xml:space="preserve">V4-C｜EV +0.3804</t>
        </is>
      </c>
      <c r="L1159" s="604" t="inlineStr">
        <is>
          <t xml:space="preserve">罗瑟汉姆</t>
        </is>
      </c>
      <c r="M1159" s="604" t="n">
        <v>0.7626292774945693</v>
      </c>
      <c r="N1159" s="604" t="inlineStr">
        <is>
          <t xml:space="preserve">V4纸面入选-C</t>
        </is>
      </c>
      <c r="O1159" s="604" t="inlineStr">
        <is>
          <t xml:space="preserve">0-4</t>
        </is>
      </c>
      <c r="P1159" s="604" t="str">
        <v>已结算</v>
      </c>
      <c r="Q1159" s="646" t="str">
        <v>黑</v>
      </c>
      <c r="R1159" s="604" t="n">
        <v>0.8100000000000001</v>
      </c>
      <c r="S1159" s="604" t="n">
        <f>IF(OR(Q1159="",Q1159="待结算"),"",IF(Q1159="红",R1159,IF(Q1159="半红",R1159*0.5,IF(Q1159="走",0,IF(Q1159="半黑",-0.5,-1)))))</f>
        <v>-1</v>
      </c>
      <c r="T1159" s="604" t="inlineStr">
        <is>
          <t xml:space="preserve">https://m.titan007.com/analy/Analysis/3012828.htm</t>
        </is>
      </c>
      <c r="U1159" s="645" t="str">
        <f>IF(Q1159="","",IF(Q1159="待结算","待结算",IF(Q1159="红","黑",IF(Q1159="半红","半黑",IF(Q1159="走","走",IF(Q1159="半黑","半红","红"))))))</f>
        <v>红</v>
      </c>
      <c r="V1159" s="604" t="n">
        <f>IF(OR(Q1159="",Q1159="待结算"),"",IF(L1159=LEFT(F1159,FIND(" vs ",F1159)-1),I1159,G1159))</f>
        <v>1.01</v>
      </c>
      <c r="W1159" s="604" t="n">
        <f>IF(OR(U1159="",U1159="待结算"),"",IF(U1159="红",V1159,IF(U1159="半红",V1159*0.5,IF(U1159="走",0,IF(U1159="半黑",-0.5,-1)))))</f>
        <v>1.01</v>
      </c>
      <c r="X1159" s="604" t="inlineStr">
        <is>
          <t xml:space="preserve">3012828</t>
        </is>
      </c>
      <c r="Y1159" s="604" t="inlineStr">
        <is>
          <t xml:space="preserve">V4</t>
        </is>
      </c>
      <c r="Z1159" s="604" t="inlineStr">
        <is>
          <t xml:space="preserve">prior-2026-10-06-v1</t>
        </is>
      </c>
      <c r="AA1159" s="604" t="inlineStr">
        <is>
          <t xml:space="preserve">C</t>
        </is>
      </c>
      <c r="AB1159" s="604" t="n">
        <v>0.7626292774945693</v>
      </c>
      <c r="AC1159" s="604" t="n"/>
      <c r="AD1159" s="604" t="n"/>
      <c r="AE1159" s="604" t="n"/>
      <c r="AF1159" s="604" t="n">
        <v>0.2373707225054307</v>
      </c>
      <c r="AG1159" s="604" t="n">
        <v>0.3803589922651705</v>
      </c>
      <c r="AH1159" s="604" t="n"/>
      <c r="AI1159" s="604" t="n"/>
      <c r="AJ1159" s="604" t="n">
        <v>0.3803589922651705</v>
      </c>
      <c r="AK1159" s="604" t="n"/>
      <c r="AL1159" s="604" t="n"/>
      <c r="AM1159" s="604" t="n"/>
      <c r="AN1159" s="604" t="inlineStr">
        <is>
          <t xml:space="preserve">EVALUATED</t>
        </is>
      </c>
      <c r="AO1159" s="604" t="inlineStr">
        <is>
          <t xml:space="preserve">RECEIVING_VALIDATED_EDGE、BUCKET_PRIOR_ONLY、INTENT_INTERPRETATION_ONLY、FFL_OPTIONAL、EXPERT_MARKET</t>
        </is>
      </c>
      <c r="AP1159" s="604" t="inlineStr">
        <is>
          <t xml:space="preserve">e73be051585c87303d1a</t>
        </is>
      </c>
      <c r="AQ1159" s="604" t="n">
        <v>0.5</v>
      </c>
      <c r="AR1159" s="604" t="n">
        <v>0.8100000000000001</v>
      </c>
      <c r="AS1159" s="604" t="n">
        <v>-0.5</v>
      </c>
      <c r="AT1159" s="604" t="n">
        <v>0.5</v>
      </c>
      <c r="AU1159" s="604" t="n">
        <v>0.8100000000000001</v>
      </c>
      <c r="AV1159" s="604" t="n">
        <v>1.01</v>
      </c>
      <c r="AW1159" s="604" t="n">
        <v>46301.03159395833</v>
      </c>
      <c r="AX1159" s="604" t="inlineStr">
        <is>
          <t xml:space="preserve">https://simondongxiao.github.io/odds/v4/</t>
        </is>
      </c>
      <c r="AY1159" s="604" t="inlineStr">
        <is>
          <t xml:space="preserve">V4 Shadow Only；real_money=false；P(EV&gt;0)不是比赛胜率</t>
        </is>
      </c>
    </row>
    <row r="1160" ht="22" customHeight="1">
      <c r="A1160" s="604" t="inlineStr">
        <is>
          <t xml:space="preserve">2026-10-06</t>
        </is>
      </c>
      <c r="B1160" s="604" t="inlineStr">
        <is>
          <t xml:space="preserve">2026-10-07 02:00</t>
        </is>
      </c>
      <c r="C1160" s="604" t="inlineStr">
        <is>
          <t xml:space="preserve">五大联赛杯赛</t>
        </is>
      </c>
      <c r="D1160" s="604" t="inlineStr">
        <is>
          <t xml:space="preserve">联赛</t>
        </is>
      </c>
      <c r="E1160" s="604" t="inlineStr">
        <is>
          <t xml:space="preserve">英锦赛</t>
        </is>
      </c>
      <c r="F1160" s="604" t="inlineStr">
        <is>
          <t xml:space="preserve">什鲁斯伯里 vs 斯托克港</t>
        </is>
      </c>
      <c r="G1160" s="604" t="n">
        <v>1.06</v>
      </c>
      <c r="H1160" s="604" t="n">
        <v>-0.75</v>
      </c>
      <c r="I1160" s="604" t="n">
        <v>0.76</v>
      </c>
      <c r="J1160" s="604" t="inlineStr">
        <is>
          <t xml:space="preserve">1.06/-0.75/0.76</t>
        </is>
      </c>
      <c r="K1160" s="604" t="inlineStr">
        <is>
          <t xml:space="preserve">V4-C｜EV +0.8479</t>
        </is>
      </c>
      <c r="L1160" s="604" t="inlineStr">
        <is>
          <t xml:space="preserve">什鲁斯伯里</t>
        </is>
      </c>
      <c r="M1160" s="604" t="n">
        <v>0.9169037594475695</v>
      </c>
      <c r="N1160" s="604" t="inlineStr">
        <is>
          <t xml:space="preserve">V4纸面入选-C</t>
        </is>
      </c>
      <c r="O1160" s="604" t="inlineStr">
        <is>
          <t xml:space="preserve">0-2</t>
        </is>
      </c>
      <c r="P1160" s="604" t="str">
        <v>已结算</v>
      </c>
      <c r="Q1160" s="646" t="str">
        <v>黑</v>
      </c>
      <c r="R1160" s="604" t="n">
        <v>1.06</v>
      </c>
      <c r="S1160" s="604" t="n">
        <f>IF(OR(Q1160="",Q1160="待结算"),"",IF(Q1160="红",R1160,IF(Q1160="半红",R1160*0.5,IF(Q1160="走",0,IF(Q1160="半黑",-0.5,-1)))))</f>
        <v>-1</v>
      </c>
      <c r="T1160" s="604" t="inlineStr">
        <is>
          <t xml:space="preserve">https://m.titan007.com/analy/Analysis/3012843.htm</t>
        </is>
      </c>
      <c r="U1160" s="645" t="str">
        <f>IF(Q1160="","",IF(Q1160="待结算","待结算",IF(Q1160="红","黑",IF(Q1160="半红","半黑",IF(Q1160="走","走",IF(Q1160="半黑","半红","红"))))))</f>
        <v>红</v>
      </c>
      <c r="V1160" s="604" t="n">
        <f>IF(OR(Q1160="",Q1160="待结算"),"",IF(L1160=LEFT(F1160,FIND(" vs ",F1160)-1),I1160,G1160))</f>
        <v>0.76</v>
      </c>
      <c r="W1160" s="604" t="n">
        <f>IF(OR(U1160="",U1160="待结算"),"",IF(U1160="红",V1160,IF(U1160="半红",V1160*0.5,IF(U1160="走",0,IF(U1160="半黑",-0.5,-1)))))</f>
        <v>0.76</v>
      </c>
      <c r="X1160" s="604" t="inlineStr">
        <is>
          <t xml:space="preserve">3012843</t>
        </is>
      </c>
      <c r="Y1160" s="604" t="inlineStr">
        <is>
          <t xml:space="preserve">V4</t>
        </is>
      </c>
      <c r="Z1160" s="604" t="inlineStr">
        <is>
          <t xml:space="preserve">prior-2026-10-06-v1</t>
        </is>
      </c>
      <c r="AA1160" s="604" t="inlineStr">
        <is>
          <t xml:space="preserve">C</t>
        </is>
      </c>
      <c r="AB1160" s="604" t="n">
        <v>0.8746745380135106</v>
      </c>
      <c r="AC1160" s="604" t="n"/>
      <c r="AD1160" s="604" t="n"/>
      <c r="AE1160" s="604" t="n">
        <v>0.09211265849646412</v>
      </c>
      <c r="AF1160" s="604" t="n">
        <v>0.03321280349002533</v>
      </c>
      <c r="AG1160" s="604" t="n">
        <v>0.8478858775560638</v>
      </c>
      <c r="AH1160" s="604" t="n"/>
      <c r="AI1160" s="604" t="n"/>
      <c r="AJ1160" s="604" t="n">
        <v>0.8478858775560638</v>
      </c>
      <c r="AK1160" s="604" t="n"/>
      <c r="AL1160" s="604" t="n"/>
      <c r="AM1160" s="604" t="n"/>
      <c r="AN1160" s="604" t="inlineStr">
        <is>
          <t xml:space="preserve">EVALUATED</t>
        </is>
      </c>
      <c r="AO1160" s="604" t="inlineStr">
        <is>
          <t xml:space="preserve">RECEIVING_VALIDATED_EDGE、BUCKET_PRIOR_ONLY、INTENT_INTERPRETATION_ONLY、FFL_OPTIONAL、EXPERT_MARKET</t>
        </is>
      </c>
      <c r="AP1160" s="604" t="inlineStr">
        <is>
          <t xml:space="preserve">226125de786e1796e423</t>
        </is>
      </c>
      <c r="AQ1160" s="604" t="n">
        <v>0.75</v>
      </c>
      <c r="AR1160" s="604" t="n">
        <v>1.06</v>
      </c>
      <c r="AS1160" s="604" t="n">
        <v>-0.75</v>
      </c>
      <c r="AT1160" s="604" t="n">
        <v>0.75</v>
      </c>
      <c r="AU1160" s="604" t="n">
        <v>1.06</v>
      </c>
      <c r="AV1160" s="604" t="n">
        <v>0.76</v>
      </c>
      <c r="AW1160" s="604" t="n">
        <v>46301.03159395833</v>
      </c>
      <c r="AX1160" s="604" t="inlineStr">
        <is>
          <t xml:space="preserve">https://simondongxiao.github.io/odds/v4/</t>
        </is>
      </c>
      <c r="AY1160" s="604" t="inlineStr">
        <is>
          <t xml:space="preserve">V4 Shadow Only；real_money=false；P(EV&gt;0)不是比赛胜率</t>
        </is>
      </c>
    </row>
    <row r="1161" ht="22" customHeight="1">
      <c r="A1161" s="604" t="inlineStr">
        <is>
          <t xml:space="preserve">2026-10-06</t>
        </is>
      </c>
      <c r="B1161" s="604" t="inlineStr">
        <is>
          <t xml:space="preserve">2026-10-07 02:00</t>
        </is>
      </c>
      <c r="C1161" s="604" t="inlineStr">
        <is>
          <t xml:space="preserve">五大联赛杯赛</t>
        </is>
      </c>
      <c r="D1161" s="604" t="inlineStr">
        <is>
          <t xml:space="preserve">联赛</t>
        </is>
      </c>
      <c r="E1161" s="604" t="inlineStr">
        <is>
          <t xml:space="preserve">英锦赛</t>
        </is>
      </c>
      <c r="F1161" s="604" t="inlineStr">
        <is>
          <t xml:space="preserve">弗利特伍德 vs 巴恩斯利</t>
        </is>
      </c>
      <c r="G1161" s="604" t="n">
        <v>0.91</v>
      </c>
      <c r="H1161" s="604" t="n">
        <v>-0.5</v>
      </c>
      <c r="I1161" s="604" t="n">
        <v>0.91</v>
      </c>
      <c r="J1161" s="604" t="inlineStr">
        <is>
          <t xml:space="preserve">0.91/-0.5/0.91</t>
        </is>
      </c>
      <c r="K1161" s="604" t="inlineStr">
        <is>
          <t xml:space="preserve">V4-C｜EV +0.4749</t>
        </is>
      </c>
      <c r="L1161" s="604" t="inlineStr">
        <is>
          <t xml:space="preserve">弗利特伍德</t>
        </is>
      </c>
      <c r="M1161" s="604" t="n">
        <v>0.7721806325437159</v>
      </c>
      <c r="N1161" s="604" t="inlineStr">
        <is>
          <t xml:space="preserve">V4纸面入选-C</t>
        </is>
      </c>
      <c r="O1161" s="604" t="inlineStr">
        <is>
          <t xml:space="preserve">4-1</t>
        </is>
      </c>
      <c r="P1161" s="604" t="str">
        <v>已结算</v>
      </c>
      <c r="Q1161" s="645" t="str">
        <v>红</v>
      </c>
      <c r="R1161" s="604" t="n">
        <v>0.91</v>
      </c>
      <c r="S1161" s="604" t="n">
        <f>IF(OR(Q1161="",Q1161="待结算"),"",IF(Q1161="红",R1161,IF(Q1161="半红",R1161*0.5,IF(Q1161="走",0,IF(Q1161="半黑",-0.5,-1)))))</f>
        <v>0.91</v>
      </c>
      <c r="T1161" s="604" t="inlineStr">
        <is>
          <t xml:space="preserve">https://m.titan007.com/analy/Analysis/3012852.htm</t>
        </is>
      </c>
      <c r="U1161" s="646" t="str">
        <f>IF(Q1161="","",IF(Q1161="待结算","待结算",IF(Q1161="红","黑",IF(Q1161="半红","半黑",IF(Q1161="走","走",IF(Q1161="半黑","半红","红"))))))</f>
        <v>黑</v>
      </c>
      <c r="V1161" s="604" t="n">
        <f>IF(OR(Q1161="",Q1161="待结算"),"",IF(L1161=LEFT(F1161,FIND(" vs ",F1161)-1),I1161,G1161))</f>
        <v>0.91</v>
      </c>
      <c r="W1161" s="604" t="n">
        <f>IF(OR(U1161="",U1161="待结算"),"",IF(U1161="红",V1161,IF(U1161="半红",V1161*0.5,IF(U1161="走",0,IF(U1161="半黑",-0.5,-1)))))</f>
        <v>-1</v>
      </c>
      <c r="X1161" s="604" t="inlineStr">
        <is>
          <t xml:space="preserve">3012852</t>
        </is>
      </c>
      <c r="Y1161" s="604" t="inlineStr">
        <is>
          <t xml:space="preserve">V4</t>
        </is>
      </c>
      <c r="Z1161" s="604" t="inlineStr">
        <is>
          <t xml:space="preserve">prior-2026-10-06-v1</t>
        </is>
      </c>
      <c r="AA1161" s="604" t="inlineStr">
        <is>
          <t xml:space="preserve">C</t>
        </is>
      </c>
      <c r="AB1161" s="604" t="n">
        <v>0.7721806325437159</v>
      </c>
      <c r="AC1161" s="604" t="n"/>
      <c r="AD1161" s="604" t="n"/>
      <c r="AE1161" s="604" t="n"/>
      <c r="AF1161" s="604" t="n">
        <v>0.2278193674562841</v>
      </c>
      <c r="AG1161" s="604" t="n">
        <v>0.4748650081584973</v>
      </c>
      <c r="AH1161" s="604" t="n"/>
      <c r="AI1161" s="604" t="n"/>
      <c r="AJ1161" s="604" t="n">
        <v>0.4748650081584973</v>
      </c>
      <c r="AK1161" s="604" t="n"/>
      <c r="AL1161" s="604" t="n"/>
      <c r="AM1161" s="604" t="n"/>
      <c r="AN1161" s="604" t="inlineStr">
        <is>
          <t xml:space="preserve">EVALUATED</t>
        </is>
      </c>
      <c r="AO1161" s="604" t="inlineStr">
        <is>
          <t xml:space="preserve">RECEIVING_VALIDATED_EDGE、BUCKET_PRIOR_ONLY、INTENT_INTERPRETATION_ONLY、FFL_OPTIONAL、EXPERT_MARKET</t>
        </is>
      </c>
      <c r="AP1161" s="604" t="inlineStr">
        <is>
          <t xml:space="preserve">b2c5643a1dce60c0ea33</t>
        </is>
      </c>
      <c r="AQ1161" s="604" t="n">
        <v>0.5</v>
      </c>
      <c r="AR1161" s="604" t="n">
        <v>0.91</v>
      </c>
      <c r="AS1161" s="604" t="n">
        <v>-0.5</v>
      </c>
      <c r="AT1161" s="604" t="n">
        <v>0.5</v>
      </c>
      <c r="AU1161" s="604" t="n">
        <v>0.91</v>
      </c>
      <c r="AV1161" s="604" t="n">
        <v>0.91</v>
      </c>
      <c r="AW1161" s="604" t="n">
        <v>46301.03159395833</v>
      </c>
      <c r="AX1161" s="604" t="inlineStr">
        <is>
          <t xml:space="preserve">https://simondongxiao.github.io/odds/v4/</t>
        </is>
      </c>
      <c r="AY1161" s="604" t="inlineStr">
        <is>
          <t xml:space="preserve">V4 Shadow Only；real_money=false；P(EV&gt;0)不是比赛胜率</t>
        </is>
      </c>
    </row>
    <row r="1162" ht="22" customHeight="1">
      <c r="A1162" s="604" t="inlineStr">
        <is>
          <t xml:space="preserve">2026-10-06</t>
        </is>
      </c>
      <c r="B1162" s="604" t="inlineStr">
        <is>
          <t xml:space="preserve">2026-10-07 02:00</t>
        </is>
      </c>
      <c r="C1162" s="604" t="inlineStr">
        <is>
          <t xml:space="preserve">五大联赛杯赛</t>
        </is>
      </c>
      <c r="D1162" s="604" t="inlineStr">
        <is>
          <t xml:space="preserve">联赛</t>
        </is>
      </c>
      <c r="E1162" s="604" t="inlineStr">
        <is>
          <t xml:space="preserve">英锦赛</t>
        </is>
      </c>
      <c r="F1162" s="604" t="inlineStr">
        <is>
          <t xml:space="preserve">哈德斯菲尔德 vs 罗奇代尔</t>
        </is>
      </c>
      <c r="G1162" s="604" t="n">
        <v>0.86</v>
      </c>
      <c r="H1162" s="604" t="n">
        <v>1.5</v>
      </c>
      <c r="I1162" s="604" t="n">
        <v>0.96</v>
      </c>
      <c r="J1162" s="604" t="inlineStr">
        <is>
          <t xml:space="preserve">0.86/1.5/0.96</t>
        </is>
      </c>
      <c r="K1162" s="604" t="inlineStr">
        <is>
          <t xml:space="preserve">V4-C｜EV +0.1317</t>
        </is>
      </c>
      <c r="L1162" s="604" t="inlineStr">
        <is>
          <t xml:space="preserve">哈德斯菲尔德</t>
        </is>
      </c>
      <c r="M1162" s="604" t="n">
        <v>0.6084629819333969</v>
      </c>
      <c r="N1162" s="604" t="inlineStr">
        <is>
          <t xml:space="preserve">V4纸面入选-C</t>
        </is>
      </c>
      <c r="O1162" s="604" t="inlineStr">
        <is>
          <t xml:space="preserve">5-0</t>
        </is>
      </c>
      <c r="P1162" s="604" t="str">
        <v>已结算</v>
      </c>
      <c r="Q1162" s="645" t="str">
        <v>红</v>
      </c>
      <c r="R1162" s="604" t="n">
        <v>0.86</v>
      </c>
      <c r="S1162" s="604" t="n">
        <f>IF(OR(Q1162="",Q1162="待结算"),"",IF(Q1162="红",R1162,IF(Q1162="半红",R1162*0.5,IF(Q1162="走",0,IF(Q1162="半黑",-0.5,-1)))))</f>
        <v>0.86</v>
      </c>
      <c r="T1162" s="604" t="inlineStr">
        <is>
          <t xml:space="preserve">https://m.titan007.com/analy/Analysis/3012861.htm</t>
        </is>
      </c>
      <c r="U1162" s="646" t="str">
        <f>IF(Q1162="","",IF(Q1162="待结算","待结算",IF(Q1162="红","黑",IF(Q1162="半红","半黑",IF(Q1162="走","走",IF(Q1162="半黑","半红","红"))))))</f>
        <v>黑</v>
      </c>
      <c r="V1162" s="604" t="n">
        <f>IF(OR(Q1162="",Q1162="待结算"),"",IF(L1162=LEFT(F1162,FIND(" vs ",F1162)-1),I1162,G1162))</f>
        <v>0.96</v>
      </c>
      <c r="W1162" s="604" t="n">
        <f>IF(OR(U1162="",U1162="待结算"),"",IF(U1162="红",V1162,IF(U1162="半红",V1162*0.5,IF(U1162="走",0,IF(U1162="半黑",-0.5,-1)))))</f>
        <v>-1</v>
      </c>
      <c r="X1162" s="604" t="inlineStr">
        <is>
          <t xml:space="preserve">3012861</t>
        </is>
      </c>
      <c r="Y1162" s="604" t="inlineStr">
        <is>
          <t xml:space="preserve">V4</t>
        </is>
      </c>
      <c r="Z1162" s="604" t="inlineStr">
        <is>
          <t xml:space="preserve">prior-2026-10-06-v1</t>
        </is>
      </c>
      <c r="AA1162" s="604" t="inlineStr">
        <is>
          <t xml:space="preserve">C</t>
        </is>
      </c>
      <c r="AB1162" s="604" t="n">
        <v>0.6084629819333969</v>
      </c>
      <c r="AC1162" s="604" t="n"/>
      <c r="AD1162" s="604" t="n"/>
      <c r="AE1162" s="604" t="n"/>
      <c r="AF1162" s="604" t="n">
        <v>0.3915370180666031</v>
      </c>
      <c r="AG1162" s="604" t="n">
        <v>0.1317411463961182</v>
      </c>
      <c r="AH1162" s="604" t="n"/>
      <c r="AI1162" s="604" t="n"/>
      <c r="AJ1162" s="604" t="n">
        <v>0.1317411463961182</v>
      </c>
      <c r="AK1162" s="604" t="n"/>
      <c r="AL1162" s="604" t="n"/>
      <c r="AM1162" s="604" t="n"/>
      <c r="AN1162" s="604" t="inlineStr">
        <is>
          <t xml:space="preserve">EVALUATED</t>
        </is>
      </c>
      <c r="AO1162" s="604" t="inlineStr">
        <is>
          <t xml:space="preserve">GIVING_VALIDATED_EDGE、BUCKET_PRIOR_ONLY、INTENT_INTERPRETATION_ONLY、FFL_OPTIONAL、EXPERT_MARKET</t>
        </is>
      </c>
      <c r="AP1162" s="604" t="inlineStr">
        <is>
          <t xml:space="preserve">616a6d45415b644a679d</t>
        </is>
      </c>
      <c r="AQ1162" s="604" t="n">
        <v>-1.5</v>
      </c>
      <c r="AR1162" s="604" t="n">
        <v>0.86</v>
      </c>
      <c r="AS1162" s="604" t="n">
        <v>1.5</v>
      </c>
      <c r="AT1162" s="604" t="n">
        <v>-1.5</v>
      </c>
      <c r="AU1162" s="604" t="n">
        <v>0.86</v>
      </c>
      <c r="AV1162" s="604" t="n">
        <v>0.96</v>
      </c>
      <c r="AW1162" s="604" t="n">
        <v>46301.03159395833</v>
      </c>
      <c r="AX1162" s="604" t="inlineStr">
        <is>
          <t xml:space="preserve">https://simondongxiao.github.io/odds/v4/</t>
        </is>
      </c>
      <c r="AY1162" s="604" t="inlineStr">
        <is>
          <t xml:space="preserve">V4 Shadow Only；real_money=false；P(EV&gt;0)不是比赛胜率</t>
        </is>
      </c>
    </row>
    <row r="1163" ht="22" customHeight="1">
      <c r="A1163" s="604" t="inlineStr">
        <is>
          <t xml:space="preserve">2026-10-06</t>
        </is>
      </c>
      <c r="B1163" s="604" t="inlineStr">
        <is>
          <t xml:space="preserve">2026-10-07 02:00</t>
        </is>
      </c>
      <c r="C1163" s="604" t="inlineStr">
        <is>
          <t xml:space="preserve">五大联赛杯赛</t>
        </is>
      </c>
      <c r="D1163" s="604" t="inlineStr">
        <is>
          <t xml:space="preserve">联赛</t>
        </is>
      </c>
      <c r="E1163" s="604" t="inlineStr">
        <is>
          <t xml:space="preserve">英锦赛</t>
        </is>
      </c>
      <c r="F1163" s="604" t="inlineStr">
        <is>
          <t xml:space="preserve">埃克塞特城 vs 牛津联队</t>
        </is>
      </c>
      <c r="G1163" s="604" t="n">
        <v>0.93</v>
      </c>
      <c r="H1163" s="604" t="n">
        <v>-0.5</v>
      </c>
      <c r="I1163" s="604" t="n">
        <v>0.89</v>
      </c>
      <c r="J1163" s="604" t="inlineStr">
        <is>
          <t xml:space="preserve">0.93/-0.5/0.89</t>
        </is>
      </c>
      <c r="K1163" s="604" t="inlineStr">
        <is>
          <t xml:space="preserve">V4-C｜EV +0.5081</t>
        </is>
      </c>
      <c r="L1163" s="604" t="inlineStr">
        <is>
          <t xml:space="preserve">埃克塞特城</t>
        </is>
      </c>
      <c r="M1163" s="604" t="n">
        <v>0.7813917016077553</v>
      </c>
      <c r="N1163" s="604" t="inlineStr">
        <is>
          <t xml:space="preserve">V4纸面入选-C</t>
        </is>
      </c>
      <c r="O1163" s="604" t="inlineStr">
        <is>
          <t xml:space="preserve">2-2</t>
        </is>
      </c>
      <c r="P1163" s="604" t="str">
        <v>已结算</v>
      </c>
      <c r="Q1163" s="645" t="str">
        <v>红</v>
      </c>
      <c r="R1163" s="604" t="n">
        <v>0.93</v>
      </c>
      <c r="S1163" s="604" t="n">
        <f>IF(OR(Q1163="",Q1163="待结算"),"",IF(Q1163="红",R1163,IF(Q1163="半红",R1163*0.5,IF(Q1163="走",0,IF(Q1163="半黑",-0.5,-1)))))</f>
        <v>0.93</v>
      </c>
      <c r="T1163" s="604" t="inlineStr">
        <is>
          <t xml:space="preserve">https://m.titan007.com/analy/Analysis/3012954.htm</t>
        </is>
      </c>
      <c r="U1163" s="646" t="str">
        <f>IF(Q1163="","",IF(Q1163="待结算","待结算",IF(Q1163="红","黑",IF(Q1163="半红","半黑",IF(Q1163="走","走",IF(Q1163="半黑","半红","红"))))))</f>
        <v>黑</v>
      </c>
      <c r="V1163" s="604" t="n">
        <f>IF(OR(Q1163="",Q1163="待结算"),"",IF(L1163=LEFT(F1163,FIND(" vs ",F1163)-1),I1163,G1163))</f>
        <v>0.89</v>
      </c>
      <c r="W1163" s="604" t="n">
        <f>IF(OR(U1163="",U1163="待结算"),"",IF(U1163="红",V1163,IF(U1163="半红",V1163*0.5,IF(U1163="走",0,IF(U1163="半黑",-0.5,-1)))))</f>
        <v>-1</v>
      </c>
      <c r="X1163" s="604" t="inlineStr">
        <is>
          <t xml:space="preserve">3012954</t>
        </is>
      </c>
      <c r="Y1163" s="604" t="inlineStr">
        <is>
          <t xml:space="preserve">V4</t>
        </is>
      </c>
      <c r="Z1163" s="604" t="inlineStr">
        <is>
          <t xml:space="preserve">prior-2026-10-06-v1</t>
        </is>
      </c>
      <c r="AA1163" s="604" t="inlineStr">
        <is>
          <t xml:space="preserve">C</t>
        </is>
      </c>
      <c r="AB1163" s="604" t="n">
        <v>0.7813917016077553</v>
      </c>
      <c r="AC1163" s="604" t="n"/>
      <c r="AD1163" s="604" t="n"/>
      <c r="AE1163" s="604" t="n"/>
      <c r="AF1163" s="604" t="n">
        <v>0.2186082983922447</v>
      </c>
      <c r="AG1163" s="604" t="n">
        <v>0.5080859841029678</v>
      </c>
      <c r="AH1163" s="604" t="n"/>
      <c r="AI1163" s="604" t="n"/>
      <c r="AJ1163" s="604" t="n">
        <v>0.5080859841029678</v>
      </c>
      <c r="AK1163" s="604" t="n"/>
      <c r="AL1163" s="604" t="n"/>
      <c r="AM1163" s="604" t="n"/>
      <c r="AN1163" s="604" t="inlineStr">
        <is>
          <t xml:space="preserve">EVALUATED</t>
        </is>
      </c>
      <c r="AO1163" s="604" t="inlineStr">
        <is>
          <t xml:space="preserve">RECEIVING_VALIDATED_EDGE、BUCKET_PRIOR_ONLY、INTENT_INTERPRETATION_ONLY、FFL_OPTIONAL、EXPERT_MARKET</t>
        </is>
      </c>
      <c r="AP1163" s="604" t="inlineStr">
        <is>
          <t xml:space="preserve">6a9e07d9c2f75af410fc</t>
        </is>
      </c>
      <c r="AQ1163" s="604" t="n">
        <v>0.5</v>
      </c>
      <c r="AR1163" s="604" t="n">
        <v>0.93</v>
      </c>
      <c r="AS1163" s="604" t="n">
        <v>-0.5</v>
      </c>
      <c r="AT1163" s="604" t="n">
        <v>0.5</v>
      </c>
      <c r="AU1163" s="604" t="n">
        <v>0.93</v>
      </c>
      <c r="AV1163" s="604" t="n">
        <v>0.89</v>
      </c>
      <c r="AW1163" s="604" t="n">
        <v>46301.03159395833</v>
      </c>
      <c r="AX1163" s="604" t="inlineStr">
        <is>
          <t xml:space="preserve">https://simondongxiao.github.io/odds/v4/</t>
        </is>
      </c>
      <c r="AY1163" s="604" t="inlineStr">
        <is>
          <t xml:space="preserve">V4 Shadow Only；real_money=false；P(EV&gt;0)不是比赛胜率</t>
        </is>
      </c>
    </row>
    <row r="1164" ht="22" customHeight="1">
      <c r="A1164" s="604" t="inlineStr">
        <is>
          <t xml:space="preserve">2026-10-06</t>
        </is>
      </c>
      <c r="B1164" s="604" t="inlineStr">
        <is>
          <t xml:space="preserve">2026-10-07 02:00</t>
        </is>
      </c>
      <c r="C1164" s="604" t="inlineStr">
        <is>
          <t xml:space="preserve">五大联赛杯赛</t>
        </is>
      </c>
      <c r="D1164" s="604" t="inlineStr">
        <is>
          <t xml:space="preserve">联赛</t>
        </is>
      </c>
      <c r="E1164" s="604" t="inlineStr">
        <is>
          <t xml:space="preserve">英锦赛</t>
        </is>
      </c>
      <c r="F1164" s="604" t="inlineStr">
        <is>
          <t xml:space="preserve">斯蒂文尼奇 vs 莱斯特城</t>
        </is>
      </c>
      <c r="G1164" s="604" t="n">
        <v>0.89</v>
      </c>
      <c r="H1164" s="604" t="n">
        <v>-0.25</v>
      </c>
      <c r="I1164" s="604" t="n">
        <v>0.93</v>
      </c>
      <c r="J1164" s="604" t="inlineStr">
        <is>
          <t xml:space="preserve">0.89/-0.25/0.93</t>
        </is>
      </c>
      <c r="K1164" s="604" t="inlineStr">
        <is>
          <t xml:space="preserve">V4-C｜EV +0.2323</t>
        </is>
      </c>
      <c r="L1164" s="604" t="inlineStr">
        <is>
          <t xml:space="preserve">斯蒂文尼奇</t>
        </is>
      </c>
      <c r="M1164" s="604" t="n">
        <v>0.6703233941670466</v>
      </c>
      <c r="N1164" s="604" t="inlineStr">
        <is>
          <t xml:space="preserve">V4纸面入选-C</t>
        </is>
      </c>
      <c r="O1164" s="604" t="inlineStr">
        <is>
          <t xml:space="preserve">2-1</t>
        </is>
      </c>
      <c r="P1164" s="604" t="str">
        <v>已结算</v>
      </c>
      <c r="Q1164" s="645" t="str">
        <v>红</v>
      </c>
      <c r="R1164" s="604" t="n">
        <v>0.89</v>
      </c>
      <c r="S1164" s="604" t="n">
        <f>IF(OR(Q1164="",Q1164="待结算"),"",IF(Q1164="红",R1164,IF(Q1164="半红",R1164*0.5,IF(Q1164="走",0,IF(Q1164="半黑",-0.5,-1)))))</f>
        <v>0.89</v>
      </c>
      <c r="T1164" s="604" t="inlineStr">
        <is>
          <t xml:space="preserve">https://m.titan007.com/analy/Analysis/3012960.htm</t>
        </is>
      </c>
      <c r="U1164" s="646" t="str">
        <f>IF(Q1164="","",IF(Q1164="待结算","待结算",IF(Q1164="红","黑",IF(Q1164="半红","半黑",IF(Q1164="走","走",IF(Q1164="半黑","半红","红"))))))</f>
        <v>黑</v>
      </c>
      <c r="V1164" s="604" t="n">
        <f>IF(OR(Q1164="",Q1164="待结算"),"",IF(L1164=LEFT(F1164,FIND(" vs ",F1164)-1),I1164,G1164))</f>
        <v>0.93</v>
      </c>
      <c r="W1164" s="604" t="n">
        <f>IF(OR(U1164="",U1164="待结算"),"",IF(U1164="红",V1164,IF(U1164="半红",V1164*0.5,IF(U1164="走",0,IF(U1164="半黑",-0.5,-1)))))</f>
        <v>-1</v>
      </c>
      <c r="X1164" s="604" t="inlineStr">
        <is>
          <t xml:space="preserve">3012960</t>
        </is>
      </c>
      <c r="Y1164" s="604" t="inlineStr">
        <is>
          <t xml:space="preserve">V4</t>
        </is>
      </c>
      <c r="Z1164" s="604" t="inlineStr">
        <is>
          <t xml:space="preserve">prior-2026-10-06-v1</t>
        </is>
      </c>
      <c r="AA1164" s="604" t="inlineStr">
        <is>
          <t xml:space="preserve">C</t>
        </is>
      </c>
      <c r="AB1164" s="604" t="n">
        <v>0.4539207074127873</v>
      </c>
      <c r="AC1164" s="604" t="n">
        <v>0.2591147169583582</v>
      </c>
      <c r="AD1164" s="604" t="n"/>
      <c r="AE1164" s="604" t="n"/>
      <c r="AF1164" s="604" t="n">
        <v>0.2869645756288545</v>
      </c>
      <c r="AG1164" s="604" t="n">
        <v>0.2323309030149956</v>
      </c>
      <c r="AH1164" s="604" t="n"/>
      <c r="AI1164" s="604" t="n"/>
      <c r="AJ1164" s="604" t="n">
        <v>0.2323309030149956</v>
      </c>
      <c r="AK1164" s="604" t="n"/>
      <c r="AL1164" s="604" t="n"/>
      <c r="AM1164" s="604" t="n"/>
      <c r="AN1164" s="604" t="inlineStr">
        <is>
          <t xml:space="preserve">EVALUATED</t>
        </is>
      </c>
      <c r="AO1164" s="604" t="inlineStr">
        <is>
          <t xml:space="preserve">RECEIVING_VALIDATED_EDGE、BUCKET_PRIOR_ONLY、INTENT_INTERPRETATION_ONLY、FFL_OPTIONAL、EXPERT_MARKET</t>
        </is>
      </c>
      <c r="AP1164" s="604" t="inlineStr">
        <is>
          <t xml:space="preserve">70f9bd8f44109fced0d0</t>
        </is>
      </c>
      <c r="AQ1164" s="604" t="n">
        <v>0.25</v>
      </c>
      <c r="AR1164" s="604" t="n">
        <v>0.89</v>
      </c>
      <c r="AS1164" s="604" t="n">
        <v>-0.25</v>
      </c>
      <c r="AT1164" s="604" t="n">
        <v>0.25</v>
      </c>
      <c r="AU1164" s="604" t="n">
        <v>0.89</v>
      </c>
      <c r="AV1164" s="604" t="n">
        <v>0.93</v>
      </c>
      <c r="AW1164" s="604" t="n">
        <v>46301.03159395833</v>
      </c>
      <c r="AX1164" s="604" t="inlineStr">
        <is>
          <t xml:space="preserve">https://simondongxiao.github.io/odds/v4/</t>
        </is>
      </c>
      <c r="AY1164" s="604" t="inlineStr">
        <is>
          <t xml:space="preserve">V4 Shadow Only；real_money=false；P(EV&gt;0)不是比赛胜率</t>
        </is>
      </c>
    </row>
    <row r="1165" ht="22" customHeight="1">
      <c r="A1165" s="604" t="inlineStr">
        <is>
          <t xml:space="preserve">2026-10-06</t>
        </is>
      </c>
      <c r="B1165" s="604" t="inlineStr">
        <is>
          <t xml:space="preserve">2026-10-07 02:00</t>
        </is>
      </c>
      <c r="C1165" s="604" t="inlineStr">
        <is>
          <t xml:space="preserve">五大联赛杯赛</t>
        </is>
      </c>
      <c r="D1165" s="604" t="inlineStr">
        <is>
          <t xml:space="preserve">联赛</t>
        </is>
      </c>
      <c r="E1165" s="604" t="inlineStr">
        <is>
          <t xml:space="preserve">英锦赛</t>
        </is>
      </c>
      <c r="F1165" s="604" t="inlineStr">
        <is>
          <t xml:space="preserve">韦康比流浪者 vs 布里斯托流浪</t>
        </is>
      </c>
      <c r="G1165" s="604" t="n">
        <v>0.97</v>
      </c>
      <c r="H1165" s="604" t="n">
        <v>0</v>
      </c>
      <c r="I1165" s="604" t="n">
        <v>0.85</v>
      </c>
      <c r="J1165" s="604" t="inlineStr">
        <is>
          <t xml:space="preserve">0.97/0/0.85</t>
        </is>
      </c>
      <c r="K1165" s="604" t="inlineStr">
        <is>
          <t xml:space="preserve">V4-C｜EV +0.0174</t>
        </is>
      </c>
      <c r="L1165" s="604" t="str"/>
      <c r="M1165" s="604" t="n">
        <v>0.5177081939826648</v>
      </c>
      <c r="N1165" s="604" t="inlineStr">
        <is>
          <t xml:space="preserve">V4纸面入选-C</t>
        </is>
      </c>
      <c r="O1165" s="604" t="inlineStr">
        <is>
          <t xml:space="preserve">4-1</t>
        </is>
      </c>
      <c r="P1165" s="604" t="str">
        <v>赛果已核/冻结投注未核</v>
      </c>
      <c r="Q1165" s="645"/>
      <c r="R1165" s="604" t="n">
        <v>0.85</v>
      </c>
      <c r="S1165" s="604" t="str">
        <f>IF(OR(Q1165="",Q1165="待结算"),"",IF(Q1165="红",R1165,IF(Q1165="半红",R1165*0.5,IF(Q1165="走",0,IF(Q1165="半黑",-0.5,-1)))))</f>
      </c>
      <c r="T1165" s="604" t="inlineStr">
        <is>
          <t xml:space="preserve">https://m.titan007.com/analy/Analysis/3012967.htm</t>
        </is>
      </c>
      <c r="U1165" s="646" t="str">
        <f>IF(Q1165="","",IF(Q1165="待结算","待结算",IF(Q1165="红","黑",IF(Q1165="半红","半黑",IF(Q1165="走","走",IF(Q1165="半黑","半红","红"))))))</f>
      </c>
      <c r="V1165" s="604" t="str">
        <f>IF(OR(Q1165="",Q1165="待结算"),"",IF(L1165=LEFT(F1165,FIND(" vs ",F1165)-1),I1165,G1165))</f>
      </c>
      <c r="W1165" s="604" t="str">
        <f>IF(OR(U1165="",U1165="待结算"),"",IF(U1165="红",V1165,IF(U1165="半红",V1165*0.5,IF(U1165="走",0,IF(U1165="半黑",-0.5,-1)))))</f>
      </c>
      <c r="X1165" s="604" t="inlineStr">
        <is>
          <t xml:space="preserve">3012967</t>
        </is>
      </c>
      <c r="Y1165" s="604" t="inlineStr">
        <is>
          <t xml:space="preserve">V4</t>
        </is>
      </c>
      <c r="Z1165" s="604" t="inlineStr">
        <is>
          <t xml:space="preserve">prior-2026-10-06-v1</t>
        </is>
      </c>
      <c r="AA1165" s="604" t="inlineStr">
        <is>
          <t xml:space="preserve">C</t>
        </is>
      </c>
      <c r="AB1165" s="604" t="n">
        <v>0.3269199084324048</v>
      </c>
      <c r="AC1165" s="604" t="n">
        <v>0.2514162950515628</v>
      </c>
      <c r="AD1165" s="604" t="n"/>
      <c r="AE1165" s="604" t="n"/>
      <c r="AF1165" s="604" t="n">
        <v>0.4216637965160325</v>
      </c>
      <c r="AG1165" s="604" t="n">
        <v>0.01738541776340807</v>
      </c>
      <c r="AH1165" s="604" t="n"/>
      <c r="AI1165" s="604" t="n"/>
      <c r="AJ1165" s="604" t="n">
        <v>0.01738541776340807</v>
      </c>
      <c r="AK1165" s="604" t="n"/>
      <c r="AL1165" s="604" t="n"/>
      <c r="AM1165" s="604" t="n"/>
      <c r="AN1165" s="604" t="inlineStr">
        <is>
          <t xml:space="preserve">EVALUATED</t>
        </is>
      </c>
      <c r="AO1165" s="604" t="inlineStr">
        <is>
          <t xml:space="preserve">EDGE_BELOW_UNCERTAINTY_THRESHOLD、BUCKET_PRIOR_ONLY、INTENT_INTERPRETATION_ONLY、FFL_OPTIONAL、EXPERT_MARKET</t>
        </is>
      </c>
      <c r="AP1165" s="604" t="inlineStr">
        <is>
          <t xml:space="preserve">82e5000016c4992b0b7e</t>
        </is>
      </c>
      <c r="AQ1165" s="604" t="n">
        <v>0</v>
      </c>
      <c r="AR1165" s="604" t="n"/>
      <c r="AS1165" s="604" t="n">
        <v>0</v>
      </c>
      <c r="AT1165" s="604" t="n">
        <v>0</v>
      </c>
      <c r="AU1165" s="604" t="n">
        <v>0.97</v>
      </c>
      <c r="AV1165" s="604" t="n">
        <v>0.85</v>
      </c>
      <c r="AW1165" s="604" t="n">
        <v>46301.03159395833</v>
      </c>
      <c r="AX1165" s="604" t="inlineStr">
        <is>
          <t xml:space="preserve">https://simondongxiao.github.io/odds/v4/</t>
        </is>
      </c>
      <c r="AY1165" s="604" t="inlineStr">
        <is>
          <t xml:space="preserve">V4 Shadow Only；real_money=false；P(EV&gt;0)不是比赛胜率</t>
        </is>
      </c>
    </row>
    <row r="1166" ht="22" customHeight="1">
      <c r="A1166" s="604" t="inlineStr">
        <is>
          <t xml:space="preserve">2026-10-06</t>
        </is>
      </c>
      <c r="B1166" s="604" t="inlineStr">
        <is>
          <t xml:space="preserve">2026-10-07 02:00</t>
        </is>
      </c>
      <c r="C1166" s="604" t="inlineStr">
        <is>
          <t xml:space="preserve">五大联赛杯赛</t>
        </is>
      </c>
      <c r="D1166" s="604" t="inlineStr">
        <is>
          <t xml:space="preserve">联赛</t>
        </is>
      </c>
      <c r="E1166" s="604" t="inlineStr">
        <is>
          <t xml:space="preserve">英锦赛</t>
        </is>
      </c>
      <c r="F1166" s="604" t="inlineStr">
        <is>
          <t xml:space="preserve">彼得堡联 vs 伊普斯维奇U21</t>
        </is>
      </c>
      <c r="G1166" s="604" t="n">
        <v>0.95</v>
      </c>
      <c r="H1166" s="604" t="n">
        <v>2.25</v>
      </c>
      <c r="I1166" s="604" t="n">
        <v>0.87</v>
      </c>
      <c r="J1166" s="604" t="inlineStr">
        <is>
          <t xml:space="preserve">0.95/2.25/0.87</t>
        </is>
      </c>
      <c r="K1166" s="604" t="inlineStr">
        <is>
          <t xml:space="preserve">V4-C｜EV +0.0765</t>
        </is>
      </c>
      <c r="L1166" s="604" t="inlineStr">
        <is>
          <t xml:space="preserve">彼得堡联</t>
        </is>
      </c>
      <c r="M1166" s="604" t="n">
        <v>0.5574773309636289</v>
      </c>
      <c r="N1166" s="604" t="inlineStr">
        <is>
          <t xml:space="preserve">V4纸面入选-C</t>
        </is>
      </c>
      <c r="O1166" s="604" t="inlineStr">
        <is>
          <t xml:space="preserve">4-1</t>
        </is>
      </c>
      <c r="P1166" s="604" t="str">
        <v>已结算</v>
      </c>
      <c r="Q1166" s="645" t="str">
        <v>红</v>
      </c>
      <c r="R1166" s="604" t="n">
        <v>0.95</v>
      </c>
      <c r="S1166" s="604" t="n">
        <f>IF(OR(Q1166="",Q1166="待结算"),"",IF(Q1166="红",R1166,IF(Q1166="半红",R1166*0.5,IF(Q1166="走",0,IF(Q1166="半黑",-0.5,-1)))))</f>
        <v>0.95</v>
      </c>
      <c r="T1166" s="604" t="inlineStr">
        <is>
          <t xml:space="preserve">https://m.titan007.com/analy/Analysis/3012975.htm</t>
        </is>
      </c>
      <c r="U1166" s="646" t="str">
        <f>IF(Q1166="","",IF(Q1166="待结算","待结算",IF(Q1166="红","黑",IF(Q1166="半红","半黑",IF(Q1166="走","走",IF(Q1166="半黑","半红","红"))))))</f>
        <v>黑</v>
      </c>
      <c r="V1166" s="604" t="n">
        <f>IF(OR(Q1166="",Q1166="待结算"),"",IF(L1166=LEFT(F1166,FIND(" vs ",F1166)-1),I1166,G1166))</f>
        <v>0.87</v>
      </c>
      <c r="W1166" s="604" t="n">
        <f>IF(OR(U1166="",U1166="待结算"),"",IF(U1166="红",V1166,IF(U1166="半红",V1166*0.5,IF(U1166="走",0,IF(U1166="半黑",-0.5,-1)))))</f>
        <v>-1</v>
      </c>
      <c r="X1166" s="604" t="inlineStr">
        <is>
          <t xml:space="preserve">3012975</t>
        </is>
      </c>
      <c r="Y1166" s="604" t="inlineStr">
        <is>
          <t xml:space="preserve">V4</t>
        </is>
      </c>
      <c r="Z1166" s="604" t="inlineStr">
        <is>
          <t xml:space="preserve">prior-2026-10-06-v1</t>
        </is>
      </c>
      <c r="AA1166" s="604" t="inlineStr">
        <is>
          <t xml:space="preserve">C</t>
        </is>
      </c>
      <c r="AB1166" s="604" t="n">
        <v>0.4898227797708971</v>
      </c>
      <c r="AC1166" s="604" t="n"/>
      <c r="AD1166" s="604" t="n"/>
      <c r="AE1166" s="604" t="n">
        <v>0.2427167794456768</v>
      </c>
      <c r="AF1166" s="604" t="n">
        <v>0.2674604407834262</v>
      </c>
      <c r="AG1166" s="604" t="n">
        <v>0.07651281027608764</v>
      </c>
      <c r="AH1166" s="604" t="n"/>
      <c r="AI1166" s="604" t="n"/>
      <c r="AJ1166" s="604" t="n">
        <v>0.07651281027608764</v>
      </c>
      <c r="AK1166" s="604" t="n"/>
      <c r="AL1166" s="604" t="n"/>
      <c r="AM1166" s="604" t="n"/>
      <c r="AN1166" s="604" t="inlineStr">
        <is>
          <t xml:space="preserve">EVALUATED</t>
        </is>
      </c>
      <c r="AO1166" s="604" t="inlineStr">
        <is>
          <t xml:space="preserve">GIVING_VALIDATED_EDGE、BUCKET_PRIOR_ONLY、INTENT_INTERPRETATION_ONLY、FFL_OPTIONAL、EXPERT_MARKET</t>
        </is>
      </c>
      <c r="AP1166" s="604" t="inlineStr">
        <is>
          <t xml:space="preserve">51837ca5d623e6a7cfc7</t>
        </is>
      </c>
      <c r="AQ1166" s="604" t="n">
        <v>-2.25</v>
      </c>
      <c r="AR1166" s="604" t="n">
        <v>0.95</v>
      </c>
      <c r="AS1166" s="604" t="n">
        <v>2.25</v>
      </c>
      <c r="AT1166" s="604" t="n">
        <v>-2.25</v>
      </c>
      <c r="AU1166" s="604" t="n">
        <v>0.95</v>
      </c>
      <c r="AV1166" s="604" t="n">
        <v>0.87</v>
      </c>
      <c r="AW1166" s="604" t="n">
        <v>46301.03159395833</v>
      </c>
      <c r="AX1166" s="604" t="inlineStr">
        <is>
          <t xml:space="preserve">https://simondongxiao.github.io/odds/v4/</t>
        </is>
      </c>
      <c r="AY1166" s="604" t="inlineStr">
        <is>
          <t xml:space="preserve">V4 Shadow Only；real_money=false；P(EV&gt;0)不是比赛胜率</t>
        </is>
      </c>
    </row>
    <row r="1167" ht="22" customHeight="1">
      <c r="A1167" s="604" t="inlineStr">
        <is>
          <t xml:space="preserve">2026-10-06</t>
        </is>
      </c>
      <c r="B1167" s="604" t="inlineStr">
        <is>
          <t xml:space="preserve">2026-10-07 02:00</t>
        </is>
      </c>
      <c r="C1167" s="604" t="inlineStr">
        <is>
          <t xml:space="preserve">五大联赛杯赛</t>
        </is>
      </c>
      <c r="D1167" s="604" t="inlineStr">
        <is>
          <t xml:space="preserve">联赛</t>
        </is>
      </c>
      <c r="E1167" s="604" t="inlineStr">
        <is>
          <t xml:space="preserve">英锦赛</t>
        </is>
      </c>
      <c r="F1167" s="604" t="inlineStr">
        <is>
          <t xml:space="preserve">纽波特 vs 普利茅斯</t>
        </is>
      </c>
      <c r="G1167" s="604" t="n">
        <v>1.01</v>
      </c>
      <c r="H1167" s="604" t="n">
        <v>-0.75</v>
      </c>
      <c r="I1167" s="604" t="n">
        <v>0.8100000000000001</v>
      </c>
      <c r="J1167" s="604" t="inlineStr">
        <is>
          <t xml:space="preserve">1.01/-0.75/0.81</t>
        </is>
      </c>
      <c r="K1167" s="604" t="inlineStr">
        <is>
          <t xml:space="preserve">V4-C｜EV +0.7888</t>
        </is>
      </c>
      <c r="L1167" s="604" t="inlineStr">
        <is>
          <t xml:space="preserve">纽波特</t>
        </is>
      </c>
      <c r="M1167" s="604" t="n">
        <v>0.9100464076924794</v>
      </c>
      <c r="N1167" s="604" t="inlineStr">
        <is>
          <t xml:space="preserve">V4纸面入选-C</t>
        </is>
      </c>
      <c r="O1167" s="604" t="inlineStr">
        <is>
          <t xml:space="preserve">2-2</t>
        </is>
      </c>
      <c r="P1167" s="604" t="str">
        <v>已结算</v>
      </c>
      <c r="Q1167" s="645" t="str">
        <v>红</v>
      </c>
      <c r="R1167" s="604" t="n">
        <v>1.01</v>
      </c>
      <c r="S1167" s="604" t="n">
        <f>IF(OR(Q1167="",Q1167="待结算"),"",IF(Q1167="红",R1167,IF(Q1167="半红",R1167*0.5,IF(Q1167="走",0,IF(Q1167="半黑",-0.5,-1)))))</f>
        <v>1.01</v>
      </c>
      <c r="T1167" s="604" t="inlineStr">
        <is>
          <t xml:space="preserve">https://m.titan007.com/analy/Analysis/3012981.htm</t>
        </is>
      </c>
      <c r="U1167" s="646" t="str">
        <f>IF(Q1167="","",IF(Q1167="待结算","待结算",IF(Q1167="红","黑",IF(Q1167="半红","半黑",IF(Q1167="走","走",IF(Q1167="半黑","半红","红"))))))</f>
        <v>黑</v>
      </c>
      <c r="V1167" s="604" t="n">
        <f>IF(OR(Q1167="",Q1167="待结算"),"",IF(L1167=LEFT(F1167,FIND(" vs ",F1167)-1),I1167,G1167))</f>
        <v>0.81</v>
      </c>
      <c r="W1167" s="604" t="n">
        <f>IF(OR(U1167="",U1167="待结算"),"",IF(U1167="红",V1167,IF(U1167="半红",V1167*0.5,IF(U1167="走",0,IF(U1167="半黑",-0.5,-1)))))</f>
        <v>-1</v>
      </c>
      <c r="X1167" s="604" t="inlineStr">
        <is>
          <t xml:space="preserve">3012981</t>
        </is>
      </c>
      <c r="Y1167" s="604" t="inlineStr">
        <is>
          <t xml:space="preserve">V4</t>
        </is>
      </c>
      <c r="Z1167" s="604" t="inlineStr">
        <is>
          <t xml:space="preserve">prior-2026-10-06-v1</t>
        </is>
      </c>
      <c r="AA1167" s="604" t="inlineStr">
        <is>
          <t xml:space="preserve">C</t>
        </is>
      </c>
      <c r="AB1167" s="604" t="n">
        <v>0.8657656041495398</v>
      </c>
      <c r="AC1167" s="604" t="n"/>
      <c r="AD1167" s="604" t="n"/>
      <c r="AE1167" s="604" t="n">
        <v>0.09731548450417661</v>
      </c>
      <c r="AF1167" s="604" t="n">
        <v>0.03691891134628352</v>
      </c>
      <c r="AG1167" s="604" t="n">
        <v>0.7888466065926634</v>
      </c>
      <c r="AH1167" s="604" t="n"/>
      <c r="AI1167" s="604" t="n"/>
      <c r="AJ1167" s="604" t="n">
        <v>0.7888466065926634</v>
      </c>
      <c r="AK1167" s="604" t="n"/>
      <c r="AL1167" s="604" t="n"/>
      <c r="AM1167" s="604" t="n"/>
      <c r="AN1167" s="604" t="inlineStr">
        <is>
          <t xml:space="preserve">EVALUATED</t>
        </is>
      </c>
      <c r="AO1167" s="604" t="inlineStr">
        <is>
          <t xml:space="preserve">RECEIVING_VALIDATED_EDGE、BUCKET_PRIOR_ONLY、INTENT_INTERPRETATION_ONLY、FFL_OPTIONAL、EXPERT_MARKET</t>
        </is>
      </c>
      <c r="AP1167" s="604" t="inlineStr">
        <is>
          <t xml:space="preserve">2b14dc33f2f19c8c63c9</t>
        </is>
      </c>
      <c r="AQ1167" s="604" t="n">
        <v>0.75</v>
      </c>
      <c r="AR1167" s="604" t="n">
        <v>1.01</v>
      </c>
      <c r="AS1167" s="604" t="n">
        <v>-0.75</v>
      </c>
      <c r="AT1167" s="604" t="n">
        <v>0.75</v>
      </c>
      <c r="AU1167" s="604" t="n">
        <v>1.01</v>
      </c>
      <c r="AV1167" s="604" t="n">
        <v>0.8100000000000001</v>
      </c>
      <c r="AW1167" s="604" t="n">
        <v>46301.03159395833</v>
      </c>
      <c r="AX1167" s="604" t="inlineStr">
        <is>
          <t xml:space="preserve">https://simondongxiao.github.io/odds/v4/</t>
        </is>
      </c>
      <c r="AY1167" s="604" t="inlineStr">
        <is>
          <t xml:space="preserve">V4 Shadow Only；real_money=false；P(EV&gt;0)不是比赛胜率</t>
        </is>
      </c>
    </row>
    <row r="1168" ht="22" customHeight="1">
      <c r="A1168" s="604" t="inlineStr">
        <is>
          <t xml:space="preserve">2026-10-06</t>
        </is>
      </c>
      <c r="B1168" s="604" t="inlineStr">
        <is>
          <t xml:space="preserve">2026-10-07 02:00</t>
        </is>
      </c>
      <c r="C1168" s="604" t="inlineStr">
        <is>
          <t xml:space="preserve">五大联赛杯赛</t>
        </is>
      </c>
      <c r="D1168" s="604" t="inlineStr">
        <is>
          <t xml:space="preserve">联赛</t>
        </is>
      </c>
      <c r="E1168" s="604" t="inlineStr">
        <is>
          <t xml:space="preserve">英锦赛</t>
        </is>
      </c>
      <c r="F1168" s="604" t="inlineStr">
        <is>
          <t xml:space="preserve">剑桥联 vs 北安普敦</t>
        </is>
      </c>
      <c r="G1168" s="604" t="n">
        <v>0.82</v>
      </c>
      <c r="H1168" s="604" t="n">
        <v>0.5</v>
      </c>
      <c r="I1168" s="604" t="n">
        <v>1</v>
      </c>
      <c r="J1168" s="604" t="inlineStr">
        <is>
          <t xml:space="preserve">0.82/0.5/1</t>
        </is>
      </c>
      <c r="K1168" s="604" t="inlineStr">
        <is>
          <t xml:space="preserve">V4-C｜EV +0.0798</t>
        </is>
      </c>
      <c r="L1168" s="604" t="inlineStr">
        <is>
          <t xml:space="preserve">剑桥联</t>
        </is>
      </c>
      <c r="M1168" s="604" t="n">
        <v>0.5932767012810619</v>
      </c>
      <c r="N1168" s="604" t="inlineStr">
        <is>
          <t xml:space="preserve">V4纸面入选-C</t>
        </is>
      </c>
      <c r="O1168" s="604" t="inlineStr">
        <is>
          <t xml:space="preserve">2-1</t>
        </is>
      </c>
      <c r="P1168" s="604" t="str">
        <v>已结算</v>
      </c>
      <c r="Q1168" s="645" t="str">
        <v>红</v>
      </c>
      <c r="R1168" s="604" t="n">
        <v>0.82</v>
      </c>
      <c r="S1168" s="604" t="n">
        <f>IF(OR(Q1168="",Q1168="待结算"),"",IF(Q1168="红",R1168,IF(Q1168="半红",R1168*0.5,IF(Q1168="走",0,IF(Q1168="半黑",-0.5,-1)))))</f>
        <v>0.82</v>
      </c>
      <c r="T1168" s="604" t="inlineStr">
        <is>
          <t xml:space="preserve">https://m.titan007.com/analy/Analysis/3012991.htm</t>
        </is>
      </c>
      <c r="U1168" s="646" t="str">
        <f>IF(Q1168="","",IF(Q1168="待结算","待结算",IF(Q1168="红","黑",IF(Q1168="半红","半黑",IF(Q1168="走","走",IF(Q1168="半黑","半红","红"))))))</f>
        <v>黑</v>
      </c>
      <c r="V1168" s="604" t="n">
        <f>IF(OR(Q1168="",Q1168="待结算"),"",IF(L1168=LEFT(F1168,FIND(" vs ",F1168)-1),I1168,G1168))</f>
        <v>1</v>
      </c>
      <c r="W1168" s="604" t="n">
        <f>IF(OR(U1168="",U1168="待结算"),"",IF(U1168="红",V1168,IF(U1168="半红",V1168*0.5,IF(U1168="走",0,IF(U1168="半黑",-0.5,-1)))))</f>
        <v>-1</v>
      </c>
      <c r="X1168" s="604" t="inlineStr">
        <is>
          <t xml:space="preserve">3012991</t>
        </is>
      </c>
      <c r="Y1168" s="604" t="inlineStr">
        <is>
          <t xml:space="preserve">V4</t>
        </is>
      </c>
      <c r="Z1168" s="604" t="inlineStr">
        <is>
          <t xml:space="preserve">prior-2026-10-06-v1</t>
        </is>
      </c>
      <c r="AA1168" s="604" t="inlineStr">
        <is>
          <t xml:space="preserve">C</t>
        </is>
      </c>
      <c r="AB1168" s="604" t="n">
        <v>0.5932767012810619</v>
      </c>
      <c r="AC1168" s="604" t="n"/>
      <c r="AD1168" s="604" t="n"/>
      <c r="AE1168" s="604" t="n"/>
      <c r="AF1168" s="604" t="n">
        <v>0.4067232987189381</v>
      </c>
      <c r="AG1168" s="604" t="n">
        <v>0.07976359633153257</v>
      </c>
      <c r="AH1168" s="604" t="n"/>
      <c r="AI1168" s="604" t="n"/>
      <c r="AJ1168" s="604" t="n">
        <v>0.07976359633153257</v>
      </c>
      <c r="AK1168" s="604" t="n"/>
      <c r="AL1168" s="604" t="n"/>
      <c r="AM1168" s="604" t="n"/>
      <c r="AN1168" s="604" t="inlineStr">
        <is>
          <t xml:space="preserve">EVALUATED</t>
        </is>
      </c>
      <c r="AO1168" s="604" t="inlineStr">
        <is>
          <t xml:space="preserve">GIVING_VALIDATED_EDGE、BUCKET_PRIOR_ONLY、INTENT_INTERPRETATION_ONLY、FFL_OPTIONAL、EXPERT_MARKET</t>
        </is>
      </c>
      <c r="AP1168" s="604" t="inlineStr">
        <is>
          <t xml:space="preserve">4cdae4a3169aab777021</t>
        </is>
      </c>
      <c r="AQ1168" s="604" t="n">
        <v>-0.5</v>
      </c>
      <c r="AR1168" s="604" t="n">
        <v>0.82</v>
      </c>
      <c r="AS1168" s="604" t="n">
        <v>0.5</v>
      </c>
      <c r="AT1168" s="604" t="n">
        <v>-0.5</v>
      </c>
      <c r="AU1168" s="604" t="n">
        <v>0.82</v>
      </c>
      <c r="AV1168" s="604" t="n">
        <v>1</v>
      </c>
      <c r="AW1168" s="604" t="n">
        <v>46301.03159395833</v>
      </c>
      <c r="AX1168" s="604" t="inlineStr">
        <is>
          <t xml:space="preserve">https://simondongxiao.github.io/odds/v4/</t>
        </is>
      </c>
      <c r="AY1168" s="604" t="inlineStr">
        <is>
          <t xml:space="preserve">V4 Shadow Only；real_money=false；P(EV&gt;0)不是比赛胜率</t>
        </is>
      </c>
    </row>
    <row r="1169" ht="22" customHeight="1">
      <c r="A1169" s="604" t="inlineStr">
        <is>
          <t xml:space="preserve">2026-10-06</t>
        </is>
      </c>
      <c r="B1169" s="604" t="inlineStr">
        <is>
          <t xml:space="preserve">2026-10-07 02:00</t>
        </is>
      </c>
      <c r="C1169" s="604" t="inlineStr">
        <is>
          <t xml:space="preserve">五大联赛杯赛</t>
        </is>
      </c>
      <c r="D1169" s="604" t="inlineStr">
        <is>
          <t xml:space="preserve">联赛</t>
        </is>
      </c>
      <c r="E1169" s="604" t="inlineStr">
        <is>
          <t xml:space="preserve">英锦赛</t>
        </is>
      </c>
      <c r="F1169" s="604" t="inlineStr">
        <is>
          <t xml:space="preserve">米尔顿凯恩斯 vs 布伦特福德U21</t>
        </is>
      </c>
      <c r="G1169" s="604" t="n">
        <v>0.9</v>
      </c>
      <c r="H1169" s="604" t="n">
        <v>0</v>
      </c>
      <c r="I1169" s="604" t="n">
        <v>0.92</v>
      </c>
      <c r="J1169" s="604" t="inlineStr">
        <is>
          <t xml:space="preserve">0.9/0/0.92</t>
        </is>
      </c>
      <c r="K1169" s="604" t="inlineStr">
        <is>
          <t xml:space="preserve">V4-C｜EV +0.0351</t>
        </is>
      </c>
      <c r="L1169" s="604" t="str"/>
      <c r="M1169" s="604" t="n">
        <v>0.5474698737251621</v>
      </c>
      <c r="N1169" s="604" t="inlineStr">
        <is>
          <t xml:space="preserve">V4纸面入选-C</t>
        </is>
      </c>
      <c r="O1169" s="604" t="inlineStr">
        <is>
          <t xml:space="preserve">7-1</t>
        </is>
      </c>
      <c r="P1169" s="604" t="str">
        <v>赛果已核/冻结投注未核</v>
      </c>
      <c r="Q1169" s="645"/>
      <c r="R1169" s="604" t="n">
        <v>0.92</v>
      </c>
      <c r="S1169" s="604" t="str">
        <f>IF(OR(Q1169="",Q1169="待结算"),"",IF(Q1169="红",R1169,IF(Q1169="半红",R1169*0.5,IF(Q1169="走",0,IF(Q1169="半黑",-0.5,-1)))))</f>
      </c>
      <c r="T1169" s="604" t="inlineStr">
        <is>
          <t xml:space="preserve">https://m.titan007.com/analy/Analysis/3013001.htm</t>
        </is>
      </c>
      <c r="U1169" s="646" t="str">
        <f>IF(Q1169="","",IF(Q1169="待结算","待结算",IF(Q1169="红","黑",IF(Q1169="半红","半黑",IF(Q1169="走","走",IF(Q1169="半黑","半红","红"))))))</f>
      </c>
      <c r="V1169" s="604" t="str">
        <f>IF(OR(Q1169="",Q1169="待结算"),"",IF(L1169=LEFT(F1169,FIND(" vs ",F1169)-1),I1169,G1169))</f>
      </c>
      <c r="W1169" s="604" t="str">
        <f>IF(OR(U1169="",U1169="待结算"),"",IF(U1169="红",V1169,IF(U1169="半红",V1169*0.5,IF(U1169="走",0,IF(U1169="半黑",-0.5,-1)))))</f>
      </c>
      <c r="X1169" s="604" t="inlineStr">
        <is>
          <t xml:space="preserve">3013001</t>
        </is>
      </c>
      <c r="Y1169" s="604" t="inlineStr">
        <is>
          <t xml:space="preserve">V4</t>
        </is>
      </c>
      <c r="Z1169" s="604" t="inlineStr">
        <is>
          <t xml:space="preserve">prior-2026-10-06-v1</t>
        </is>
      </c>
      <c r="AA1169" s="604" t="inlineStr">
        <is>
          <t xml:space="preserve">C</t>
        </is>
      </c>
      <c r="AB1169" s="604" t="n">
        <v>0.3509724131351183</v>
      </c>
      <c r="AC1169" s="604" t="n">
        <v>0.2539596588294457</v>
      </c>
      <c r="AD1169" s="604" t="n"/>
      <c r="AE1169" s="604" t="n"/>
      <c r="AF1169" s="604" t="n">
        <v>0.3950679280354361</v>
      </c>
      <c r="AG1169" s="604" t="n">
        <v>0.03508909025942092</v>
      </c>
      <c r="AH1169" s="604" t="n"/>
      <c r="AI1169" s="604" t="n"/>
      <c r="AJ1169" s="604" t="n">
        <v>0.03508909025942092</v>
      </c>
      <c r="AK1169" s="604" t="n"/>
      <c r="AL1169" s="604" t="n"/>
      <c r="AM1169" s="604" t="n"/>
      <c r="AN1169" s="604" t="inlineStr">
        <is>
          <t xml:space="preserve">EVALUATED</t>
        </is>
      </c>
      <c r="AO1169" s="604" t="inlineStr">
        <is>
          <t xml:space="preserve">EDGE_BELOW_UNCERTAINTY_THRESHOLD、BUCKET_PRIOR_ONLY、INTENT_INTERPRETATION_ONLY、FFL_OPTIONAL、EXPERT_MARKET</t>
        </is>
      </c>
      <c r="AP1169" s="604" t="inlineStr">
        <is>
          <t xml:space="preserve">0cea604fd20258687248</t>
        </is>
      </c>
      <c r="AQ1169" s="604" t="n">
        <v>0</v>
      </c>
      <c r="AR1169" s="604" t="n"/>
      <c r="AS1169" s="604" t="n">
        <v>0</v>
      </c>
      <c r="AT1169" s="604" t="n">
        <v>0</v>
      </c>
      <c r="AU1169" s="604" t="n">
        <v>0.9</v>
      </c>
      <c r="AV1169" s="604" t="n">
        <v>0.92</v>
      </c>
      <c r="AW1169" s="604" t="n">
        <v>46301.03159395833</v>
      </c>
      <c r="AX1169" s="604" t="inlineStr">
        <is>
          <t xml:space="preserve">https://simondongxiao.github.io/odds/v4/</t>
        </is>
      </c>
      <c r="AY1169" s="604" t="inlineStr">
        <is>
          <t xml:space="preserve">V4 Shadow Only；real_money=false；P(EV&gt;0)不是比赛胜率</t>
        </is>
      </c>
    </row>
    <row r="1170" ht="22" customHeight="1">
      <c r="A1170" s="604" t="inlineStr">
        <is>
          <t xml:space="preserve">2026-10-06</t>
        </is>
      </c>
      <c r="B1170" s="604" t="inlineStr">
        <is>
          <t xml:space="preserve">2026-10-07 02:00</t>
        </is>
      </c>
      <c r="C1170" s="604" t="inlineStr">
        <is>
          <t xml:space="preserve">五大联赛杯赛</t>
        </is>
      </c>
      <c r="D1170" s="604" t="inlineStr">
        <is>
          <t xml:space="preserve">联赛</t>
        </is>
      </c>
      <c r="E1170" s="604" t="inlineStr">
        <is>
          <t xml:space="preserve">英锦赛</t>
        </is>
      </c>
      <c r="F1170" s="604" t="inlineStr">
        <is>
          <t xml:space="preserve">阿克灵顿 vs 索尔福德市</t>
        </is>
      </c>
      <c r="G1170" s="604" t="n">
        <v>0.9</v>
      </c>
      <c r="H1170" s="604" t="n">
        <v>-0.5</v>
      </c>
      <c r="I1170" s="604" t="n">
        <v>0.92</v>
      </c>
      <c r="J1170" s="604" t="inlineStr">
        <is>
          <t xml:space="preserve">0.9/-0.5/0.92</t>
        </is>
      </c>
      <c r="K1170" s="604" t="inlineStr">
        <is>
          <t xml:space="preserve">V4-C｜EV +0.4720</t>
        </is>
      </c>
      <c r="L1170" s="604" t="inlineStr">
        <is>
          <t xml:space="preserve">阿克灵顿</t>
        </is>
      </c>
      <c r="M1170" s="604" t="n">
        <v>0.7747227019553016</v>
      </c>
      <c r="N1170" s="604" t="inlineStr">
        <is>
          <t xml:space="preserve">V4纸面入选-C</t>
        </is>
      </c>
      <c r="O1170" s="604" t="inlineStr">
        <is>
          <t xml:space="preserve">1-1</t>
        </is>
      </c>
      <c r="P1170" s="604" t="str">
        <v>已结算</v>
      </c>
      <c r="Q1170" s="645" t="str">
        <v>红</v>
      </c>
      <c r="R1170" s="604" t="n">
        <v>0.9</v>
      </c>
      <c r="S1170" s="604" t="n">
        <f>IF(OR(Q1170="",Q1170="待结算"),"",IF(Q1170="红",R1170,IF(Q1170="半红",R1170*0.5,IF(Q1170="走",0,IF(Q1170="半黑",-0.5,-1)))))</f>
        <v>0.9</v>
      </c>
      <c r="T1170" s="604" t="inlineStr">
        <is>
          <t xml:space="preserve">https://m.titan007.com/analy/Analysis/3083965.htm</t>
        </is>
      </c>
      <c r="U1170" s="646" t="str">
        <f>IF(Q1170="","",IF(Q1170="待结算","待结算",IF(Q1170="红","黑",IF(Q1170="半红","半黑",IF(Q1170="走","走",IF(Q1170="半黑","半红","红"))))))</f>
        <v>黑</v>
      </c>
      <c r="V1170" s="604" t="n">
        <f>IF(OR(Q1170="",Q1170="待结算"),"",IF(L1170=LEFT(F1170,FIND(" vs ",F1170)-1),I1170,G1170))</f>
        <v>0.92</v>
      </c>
      <c r="W1170" s="604" t="n">
        <f>IF(OR(U1170="",U1170="待结算"),"",IF(U1170="红",V1170,IF(U1170="半红",V1170*0.5,IF(U1170="走",0,IF(U1170="半黑",-0.5,-1)))))</f>
        <v>-1</v>
      </c>
      <c r="X1170" s="604" t="inlineStr">
        <is>
          <t xml:space="preserve">3083965</t>
        </is>
      </c>
      <c r="Y1170" s="604" t="inlineStr">
        <is>
          <t xml:space="preserve">V4</t>
        </is>
      </c>
      <c r="Z1170" s="604" t="inlineStr">
        <is>
          <t xml:space="preserve">prior-2026-10-06-v1</t>
        </is>
      </c>
      <c r="AA1170" s="604" t="inlineStr">
        <is>
          <t xml:space="preserve">C</t>
        </is>
      </c>
      <c r="AB1170" s="604" t="n">
        <v>0.7747227019553016</v>
      </c>
      <c r="AC1170" s="604" t="n"/>
      <c r="AD1170" s="604" t="n"/>
      <c r="AE1170" s="604" t="n"/>
      <c r="AF1170" s="604" t="n">
        <v>0.2252772980446985</v>
      </c>
      <c r="AG1170" s="604" t="n">
        <v>0.4719731337150729</v>
      </c>
      <c r="AH1170" s="604" t="n"/>
      <c r="AI1170" s="604" t="n"/>
      <c r="AJ1170" s="604" t="n">
        <v>0.4719731337150729</v>
      </c>
      <c r="AK1170" s="604" t="n"/>
      <c r="AL1170" s="604" t="n"/>
      <c r="AM1170" s="604" t="n"/>
      <c r="AN1170" s="604" t="inlineStr">
        <is>
          <t xml:space="preserve">EVALUATED</t>
        </is>
      </c>
      <c r="AO1170" s="604" t="inlineStr">
        <is>
          <t xml:space="preserve">RECEIVING_VALIDATED_EDGE、BUCKET_PRIOR_ONLY、INTENT_INTERPRETATION_ONLY、FFL_OPTIONAL、EXPERT_MARKET</t>
        </is>
      </c>
      <c r="AP1170" s="604" t="inlineStr">
        <is>
          <t xml:space="preserve">fb388b02c94bb7638298</t>
        </is>
      </c>
      <c r="AQ1170" s="604" t="n">
        <v>0.5</v>
      </c>
      <c r="AR1170" s="604" t="n">
        <v>0.9</v>
      </c>
      <c r="AS1170" s="604" t="n">
        <v>-0.5</v>
      </c>
      <c r="AT1170" s="604" t="n">
        <v>0.5</v>
      </c>
      <c r="AU1170" s="604" t="n">
        <v>0.9</v>
      </c>
      <c r="AV1170" s="604" t="n">
        <v>0.92</v>
      </c>
      <c r="AW1170" s="604" t="n">
        <v>46301.03159395833</v>
      </c>
      <c r="AX1170" s="604" t="inlineStr">
        <is>
          <t xml:space="preserve">https://simondongxiao.github.io/odds/v4/</t>
        </is>
      </c>
      <c r="AY1170" s="604" t="inlineStr">
        <is>
          <t xml:space="preserve">V4 Shadow Only；real_money=false；P(EV&gt;0)不是比赛胜率</t>
        </is>
      </c>
    </row>
    <row r="1171" ht="22" customHeight="1">
      <c r="A1171" s="604" t="inlineStr">
        <is>
          <t xml:space="preserve">2026-10-06</t>
        </is>
      </c>
      <c r="B1171" s="604" t="inlineStr">
        <is>
          <t xml:space="preserve">2026-10-07 02:00</t>
        </is>
      </c>
      <c r="C1171" s="604" t="inlineStr">
        <is>
          <t xml:space="preserve">五大联赛杯赛</t>
        </is>
      </c>
      <c r="D1171" s="604" t="inlineStr">
        <is>
          <t xml:space="preserve">联赛</t>
        </is>
      </c>
      <c r="E1171" s="604" t="inlineStr">
        <is>
          <t xml:space="preserve">英锦赛</t>
        </is>
      </c>
      <c r="F1171" s="604" t="inlineStr">
        <is>
          <t xml:space="preserve">布莱克浦 vs 克鲁</t>
        </is>
      </c>
      <c r="G1171" s="604" t="n">
        <v>0.8100000000000001</v>
      </c>
      <c r="H1171" s="604" t="n">
        <v>0</v>
      </c>
      <c r="I1171" s="604" t="n">
        <v>1.01</v>
      </c>
      <c r="J1171" s="604" t="inlineStr">
        <is>
          <t xml:space="preserve">0.81/0/1.01</t>
        </is>
      </c>
      <c r="K1171" s="604" t="inlineStr">
        <is>
          <t xml:space="preserve">V4-C｜EV +0.0219</t>
        </is>
      </c>
      <c r="L1171" s="604" t="str"/>
      <c r="M1171" s="604" t="n">
        <v>0.5663575269708642</v>
      </c>
      <c r="N1171" s="604" t="inlineStr">
        <is>
          <t xml:space="preserve">V4纸面入选-C</t>
        </is>
      </c>
      <c r="O1171" s="604" t="inlineStr">
        <is>
          <t xml:space="preserve">2-2</t>
        </is>
      </c>
      <c r="P1171" s="604" t="str">
        <v>赛果已核/冻结投注未核</v>
      </c>
      <c r="Q1171" s="647"/>
      <c r="R1171" s="604" t="n">
        <v>1.01</v>
      </c>
      <c r="S1171" s="604" t="str">
        <f>IF(OR(Q1171="",Q1171="待结算"),"",IF(Q1171="红",R1171,IF(Q1171="半红",R1171*0.5,IF(Q1171="走",0,IF(Q1171="半黑",-0.5,-1)))))</f>
      </c>
      <c r="T1171" s="604" t="inlineStr">
        <is>
          <t xml:space="preserve">https://m.titan007.com/analy/Analysis/3083971.htm</t>
        </is>
      </c>
      <c r="U1171" s="647" t="str">
        <f>IF(Q1171="","",IF(Q1171="待结算","待结算",IF(Q1171="红","黑",IF(Q1171="半红","半黑",IF(Q1171="走","走",IF(Q1171="半黑","半红","红"))))))</f>
      </c>
      <c r="V1171" s="604" t="str">
        <f>IF(OR(Q1171="",Q1171="待结算"),"",IF(L1171=LEFT(F1171,FIND(" vs ",F1171)-1),I1171,G1171))</f>
      </c>
      <c r="W1171" s="604" t="str">
        <f>IF(OR(U1171="",U1171="待结算"),"",IF(U1171="红",V1171,IF(U1171="半红",V1171*0.5,IF(U1171="走",0,IF(U1171="半黑",-0.5,-1)))))</f>
      </c>
      <c r="X1171" s="604" t="inlineStr">
        <is>
          <t xml:space="preserve">3083971</t>
        </is>
      </c>
      <c r="Y1171" s="604" t="inlineStr">
        <is>
          <t xml:space="preserve">V4</t>
        </is>
      </c>
      <c r="Z1171" s="604" t="inlineStr">
        <is>
          <t xml:space="preserve">prior-2026-10-06-v1</t>
        </is>
      </c>
      <c r="AA1171" s="604" t="inlineStr">
        <is>
          <t xml:space="preserve">C</t>
        </is>
      </c>
      <c r="AB1171" s="604" t="n">
        <v>0.367163775986361</v>
      </c>
      <c r="AC1171" s="604" t="n">
        <v>0.2543400820752826</v>
      </c>
      <c r="AD1171" s="604" t="n"/>
      <c r="AE1171" s="604" t="n"/>
      <c r="AF1171" s="604" t="n">
        <v>0.3784961419383563</v>
      </c>
      <c r="AG1171" s="604" t="n">
        <v>0.02191424985108559</v>
      </c>
      <c r="AH1171" s="604" t="n"/>
      <c r="AI1171" s="604" t="n"/>
      <c r="AJ1171" s="604" t="n">
        <v>0.02191424985108559</v>
      </c>
      <c r="AK1171" s="604" t="n"/>
      <c r="AL1171" s="604" t="n"/>
      <c r="AM1171" s="604" t="n"/>
      <c r="AN1171" s="604" t="inlineStr">
        <is>
          <t xml:space="preserve">EVALUATED</t>
        </is>
      </c>
      <c r="AO1171" s="604" t="inlineStr">
        <is>
          <t xml:space="preserve">EDGE_BELOW_UNCERTAINTY_THRESHOLD、BUCKET_PRIOR_ONLY、INTENT_INTERPRETATION_ONLY、FFL_OPTIONAL、EXPERT_MARKET</t>
        </is>
      </c>
      <c r="AP1171" s="604" t="inlineStr">
        <is>
          <t xml:space="preserve">6a7d789eae36fe6c31bc</t>
        </is>
      </c>
      <c r="AQ1171" s="604" t="n">
        <v>0</v>
      </c>
      <c r="AR1171" s="604" t="n"/>
      <c r="AS1171" s="604" t="n">
        <v>0</v>
      </c>
      <c r="AT1171" s="604" t="n">
        <v>0</v>
      </c>
      <c r="AU1171" s="604" t="n">
        <v>0.8100000000000001</v>
      </c>
      <c r="AV1171" s="604" t="n">
        <v>1.01</v>
      </c>
      <c r="AW1171" s="604" t="n">
        <v>46301.03159395833</v>
      </c>
      <c r="AX1171" s="604" t="inlineStr">
        <is>
          <t xml:space="preserve">https://simondongxiao.github.io/odds/v4/</t>
        </is>
      </c>
      <c r="AY1171" s="604" t="inlineStr">
        <is>
          <t xml:space="preserve">V4 Shadow Only；real_money=false；P(EV&gt;0)不是比赛胜率</t>
        </is>
      </c>
    </row>
    <row r="1172" ht="22" customHeight="1">
      <c r="A1172" s="604" t="inlineStr">
        <is>
          <t xml:space="preserve">2026-10-06</t>
        </is>
      </c>
      <c r="B1172" s="604" t="inlineStr">
        <is>
          <t xml:space="preserve">2026-10-07 02:00</t>
        </is>
      </c>
      <c r="C1172" s="604" t="inlineStr">
        <is>
          <t xml:space="preserve">西亚/中亚系列</t>
        </is>
      </c>
      <c r="D1172" s="604" t="inlineStr">
        <is>
          <t xml:space="preserve">联赛</t>
        </is>
      </c>
      <c r="E1172" s="604" t="inlineStr">
        <is>
          <t xml:space="preserve">海湾运</t>
        </is>
      </c>
      <c r="F1172" s="604" t="inlineStr">
        <is>
          <t xml:space="preserve">沙特阿拉伯 vs 阿联酋</t>
        </is>
      </c>
      <c r="G1172" s="604" t="n">
        <v>1.04</v>
      </c>
      <c r="H1172" s="604" t="n">
        <v>0.25</v>
      </c>
      <c r="I1172" s="604" t="n">
        <v>0.78</v>
      </c>
      <c r="J1172" s="604" t="inlineStr">
        <is>
          <t xml:space="preserve">1.04/0.25/0.78</t>
        </is>
      </c>
      <c r="K1172" s="604" t="inlineStr">
        <is>
          <t xml:space="preserve">V4-C｜EV +0.0617</t>
        </is>
      </c>
      <c r="L1172" s="604" t="inlineStr">
        <is>
          <t xml:space="preserve">沙特阿拉伯</t>
        </is>
      </c>
      <c r="M1172" s="604" t="n">
        <v>0.5250076570785727</v>
      </c>
      <c r="N1172" s="604" t="inlineStr">
        <is>
          <t xml:space="preserve">V4纸面入选-C</t>
        </is>
      </c>
      <c r="O1172" s="604" t="inlineStr">
        <is>
          <t xml:space="preserve">2-0</t>
        </is>
      </c>
      <c r="P1172" s="604" t="str">
        <v>已结算</v>
      </c>
      <c r="Q1172" s="645" t="str">
        <v>红</v>
      </c>
      <c r="R1172" s="604" t="n">
        <v>1.04</v>
      </c>
      <c r="S1172" s="604" t="n">
        <f>IF(OR(Q1172="",Q1172="待结算"),"",IF(Q1172="红",R1172,IF(Q1172="半红",R1172*0.5,IF(Q1172="走",0,IF(Q1172="半黑",-0.5,-1)))))</f>
        <v>1.04</v>
      </c>
      <c r="T1172" s="604" t="inlineStr">
        <is>
          <t xml:space="preserve">https://m.titan007.com/analy/Analysis/3099123.htm</t>
        </is>
      </c>
      <c r="U1172" s="646" t="str">
        <f>IF(Q1172="","",IF(Q1172="待结算","待结算",IF(Q1172="红","黑",IF(Q1172="半红","半黑",IF(Q1172="走","走",IF(Q1172="半黑","半红","红"))))))</f>
        <v>黑</v>
      </c>
      <c r="V1172" s="604" t="n">
        <f>IF(OR(Q1172="",Q1172="待结算"),"",IF(L1172=LEFT(F1172,FIND(" vs ",F1172)-1),I1172,G1172))</f>
        <v>0.78</v>
      </c>
      <c r="W1172" s="604" t="n">
        <f>IF(OR(U1172="",U1172="待结算"),"",IF(U1172="红",V1172,IF(U1172="半红",V1172*0.5,IF(U1172="走",0,IF(U1172="半黑",-0.5,-1)))))</f>
        <v>-1</v>
      </c>
      <c r="X1172" s="604" t="inlineStr">
        <is>
          <t xml:space="preserve">3099123</t>
        </is>
      </c>
      <c r="Y1172" s="604" t="inlineStr">
        <is>
          <t xml:space="preserve">V4</t>
        </is>
      </c>
      <c r="Z1172" s="604" t="inlineStr">
        <is>
          <t xml:space="preserve">prior-2026-10-06-v1</t>
        </is>
      </c>
      <c r="AA1172" s="604" t="inlineStr">
        <is>
          <t xml:space="preserve">C</t>
        </is>
      </c>
      <c r="AB1172" s="604" t="n">
        <v>0.4564031058912239</v>
      </c>
      <c r="AC1172" s="604" t="n"/>
      <c r="AD1172" s="604" t="n"/>
      <c r="AE1172" s="604" t="n">
        <v>0.2613468594690664</v>
      </c>
      <c r="AF1172" s="604" t="n">
        <v>0.2822500346397097</v>
      </c>
      <c r="AG1172" s="604" t="n">
        <v>0.06173576575263001</v>
      </c>
      <c r="AH1172" s="604" t="n"/>
      <c r="AI1172" s="604" t="n"/>
      <c r="AJ1172" s="604" t="n">
        <v>0.06173576575263001</v>
      </c>
      <c r="AK1172" s="604" t="n"/>
      <c r="AL1172" s="604" t="n"/>
      <c r="AM1172" s="604" t="n"/>
      <c r="AN1172" s="604" t="inlineStr">
        <is>
          <t xml:space="preserve">EVALUATED</t>
        </is>
      </c>
      <c r="AO1172" s="604" t="inlineStr">
        <is>
          <t xml:space="preserve">GIVING_VALIDATED_EDGE、BUCKET_PRIOR_ONLY、INTENT_INTERPRETATION_ONLY、FFL_OPTIONAL、EXPERT_MARKET</t>
        </is>
      </c>
      <c r="AP1172" s="604" t="inlineStr">
        <is>
          <t xml:space="preserve">1a603a87bcf2df8f1c09</t>
        </is>
      </c>
      <c r="AQ1172" s="604" t="n">
        <v>-0.25</v>
      </c>
      <c r="AR1172" s="604" t="n">
        <v>1.04</v>
      </c>
      <c r="AS1172" s="604" t="n">
        <v>0.25</v>
      </c>
      <c r="AT1172" s="604" t="n">
        <v>-0.25</v>
      </c>
      <c r="AU1172" s="604" t="n">
        <v>1.04</v>
      </c>
      <c r="AV1172" s="604" t="n">
        <v>0.78</v>
      </c>
      <c r="AW1172" s="604" t="n">
        <v>46301.03159395833</v>
      </c>
      <c r="AX1172" s="604" t="inlineStr">
        <is>
          <t xml:space="preserve">https://simondongxiao.github.io/odds/v4/</t>
        </is>
      </c>
      <c r="AY1172" s="604" t="inlineStr">
        <is>
          <t xml:space="preserve">V4 Shadow Only；real_money=false；P(EV&gt;0)不是比赛胜率</t>
        </is>
      </c>
    </row>
    <row r="1173" ht="22" customHeight="1">
      <c r="A1173" s="604" t="inlineStr">
        <is>
          <t xml:space="preserve">2026-10-06</t>
        </is>
      </c>
      <c r="B1173" s="604" t="inlineStr">
        <is>
          <t xml:space="preserve">2026-10-07 02:00</t>
        </is>
      </c>
      <c r="C1173" s="604" t="inlineStr">
        <is>
          <t xml:space="preserve">其他系列</t>
        </is>
      </c>
      <c r="D1173" s="604" t="inlineStr">
        <is>
          <t xml:space="preserve">联赛</t>
        </is>
      </c>
      <c r="E1173" s="604" t="inlineStr">
        <is>
          <t xml:space="preserve">阿后备</t>
        </is>
      </c>
      <c r="F1173" s="604" t="inlineStr">
        <is>
          <t xml:space="preserve">防卫者后备队 vs 基尔梅斯后备队</t>
        </is>
      </c>
      <c r="G1173" s="604" t="n">
        <v>0.85</v>
      </c>
      <c r="H1173" s="604" t="n">
        <v>0</v>
      </c>
      <c r="I1173" s="604" t="n">
        <v>0.85</v>
      </c>
      <c r="J1173" s="604" t="inlineStr">
        <is>
          <t xml:space="preserve">0.85/0/0.85</t>
        </is>
      </c>
      <c r="K1173" s="604" t="inlineStr">
        <is>
          <t xml:space="preserve">V4-C｜EV +0.0011</t>
        </is>
      </c>
      <c r="L1173" s="604" t="str"/>
      <c r="M1173" s="604" t="n">
        <v>0.541220539486983</v>
      </c>
      <c r="N1173" s="604" t="inlineStr">
        <is>
          <t xml:space="preserve">V4纸面入选-C</t>
        </is>
      </c>
      <c r="O1173" s="604" t="inlineStr">
        <is>
          <t xml:space="preserve">1-1</t>
        </is>
      </c>
      <c r="P1173" s="604" t="str">
        <v>赛果已核/冻结投注未核</v>
      </c>
      <c r="Q1173" s="647"/>
      <c r="R1173" s="604" t="n">
        <v>0.85</v>
      </c>
      <c r="S1173" s="604" t="str">
        <f>IF(OR(Q1173="",Q1173="待结算"),"",IF(Q1173="红",R1173,IF(Q1173="半红",R1173*0.5,IF(Q1173="走",0,IF(Q1173="半黑",-0.5,-1)))))</f>
      </c>
      <c r="T1173" s="604" t="inlineStr">
        <is>
          <t xml:space="preserve">https://m.titan007.com/analy/Analysis/3097360.htm</t>
        </is>
      </c>
      <c r="U1173" s="647" t="str">
        <f>IF(Q1173="","",IF(Q1173="待结算","待结算",IF(Q1173="红","黑",IF(Q1173="半红","半黑",IF(Q1173="走","走",IF(Q1173="半黑","半红","红"))))))</f>
      </c>
      <c r="V1173" s="604" t="str">
        <f>IF(OR(Q1173="",Q1173="待结算"),"",IF(L1173=LEFT(F1173,FIND(" vs ",F1173)-1),I1173,G1173))</f>
      </c>
      <c r="W1173" s="604" t="str">
        <f>IF(OR(U1173="",U1173="待结算"),"",IF(U1173="红",V1173,IF(U1173="半红",V1173*0.5,IF(U1173="走",0,IF(U1173="半黑",-0.5,-1)))))</f>
      </c>
      <c r="X1173" s="604" t="inlineStr">
        <is>
          <t xml:space="preserve">3097360</t>
        </is>
      </c>
      <c r="Y1173" s="604" t="inlineStr">
        <is>
          <t xml:space="preserve">V4</t>
        </is>
      </c>
      <c r="Z1173" s="604" t="inlineStr">
        <is>
          <t xml:space="preserve">prior-2026-10-06-v1</t>
        </is>
      </c>
      <c r="AA1173" s="604" t="inlineStr">
        <is>
          <t xml:space="preserve">C</t>
        </is>
      </c>
      <c r="AB1173" s="604" t="n">
        <v>0.4714592475075075</v>
      </c>
      <c r="AC1173" s="604" t="n"/>
      <c r="AD1173" s="604" t="n"/>
      <c r="AE1173" s="604" t="n">
        <v>0.2577924778893331</v>
      </c>
      <c r="AF1173" s="604" t="n">
        <v>0.2707482746031594</v>
      </c>
      <c r="AG1173" s="604" t="n">
        <v>0.001095846833555458</v>
      </c>
      <c r="AH1173" s="604" t="n"/>
      <c r="AI1173" s="604" t="n"/>
      <c r="AJ1173" s="604" t="n">
        <v>0.001095846833555458</v>
      </c>
      <c r="AK1173" s="604" t="n"/>
      <c r="AL1173" s="604" t="n"/>
      <c r="AM1173" s="604" t="n"/>
      <c r="AN1173" s="604" t="inlineStr">
        <is>
          <t xml:space="preserve">EVALUATED</t>
        </is>
      </c>
      <c r="AO1173" s="604" t="inlineStr">
        <is>
          <t xml:space="preserve">EDGE_BELOW_UNCERTAINTY_THRESHOLD、BUCKET_PRIOR_ONLY、INTENT_INTERPRETATION_ONLY、FFL_OPTIONAL、EXPERT_MARKET</t>
        </is>
      </c>
      <c r="AP1173" s="604" t="inlineStr">
        <is>
          <t xml:space="preserve">cbecc598c85c6e4952e3</t>
        </is>
      </c>
      <c r="AQ1173" s="604" t="n">
        <v>0</v>
      </c>
      <c r="AR1173" s="604" t="n"/>
      <c r="AS1173" s="604" t="n">
        <v>0</v>
      </c>
      <c r="AT1173" s="604" t="n">
        <v>0</v>
      </c>
      <c r="AU1173" s="604" t="n">
        <v>0.85</v>
      </c>
      <c r="AV1173" s="604" t="n">
        <v>0.85</v>
      </c>
      <c r="AW1173" s="604" t="n">
        <v>46301.03159395833</v>
      </c>
      <c r="AX1173" s="604" t="inlineStr">
        <is>
          <t xml:space="preserve">https://simondongxiao.github.io/odds/v4/</t>
        </is>
      </c>
      <c r="AY1173" s="604" t="inlineStr">
        <is>
          <t xml:space="preserve">V4 Shadow Only；real_money=false；P(EV&gt;0)不是比赛胜率</t>
        </is>
      </c>
    </row>
    <row r="1174" ht="22" customHeight="1">
      <c r="A1174" s="604" t="inlineStr">
        <is>
          <t xml:space="preserve">2026-10-06</t>
        </is>
      </c>
      <c r="B1174" s="604" t="inlineStr">
        <is>
          <t xml:space="preserve">2026-10-07 02:00</t>
        </is>
      </c>
      <c r="C1174" s="604" t="inlineStr">
        <is>
          <t xml:space="preserve">其他系列</t>
        </is>
      </c>
      <c r="D1174" s="604" t="inlineStr">
        <is>
          <t xml:space="preserve">联赛</t>
        </is>
      </c>
      <c r="E1174" s="604" t="inlineStr">
        <is>
          <t xml:space="preserve">阿后备</t>
        </is>
      </c>
      <c r="F1174" s="604" t="inlineStr">
        <is>
          <t xml:space="preserve">飓风后备队 vs 拉斐拉竞技后备队</t>
        </is>
      </c>
      <c r="G1174" s="604" t="n">
        <v>0.76</v>
      </c>
      <c r="H1174" s="604" t="n">
        <v>0.75</v>
      </c>
      <c r="I1174" s="604" t="n">
        <v>0.9399999999999999</v>
      </c>
      <c r="J1174" s="604" t="inlineStr">
        <is>
          <t xml:space="preserve">0.76/0.75/0.94</t>
        </is>
      </c>
      <c r="K1174" s="604" t="inlineStr">
        <is>
          <t xml:space="preserve">V4-C｜EV +0.1162</t>
        </is>
      </c>
      <c r="L1174" s="604" t="inlineStr">
        <is>
          <t xml:space="preserve">飓风后备队</t>
        </is>
      </c>
      <c r="M1174" s="604" t="n">
        <v>0.6439606514570382</v>
      </c>
      <c r="N1174" s="604" t="inlineStr">
        <is>
          <t xml:space="preserve">V4纸面入选-C</t>
        </is>
      </c>
      <c r="O1174" s="604" t="inlineStr">
        <is>
          <t xml:space="preserve">1-0</t>
        </is>
      </c>
      <c r="P1174" s="604" t="str">
        <v>已结算</v>
      </c>
      <c r="Q1174" s="649" t="str">
        <v>半红</v>
      </c>
      <c r="R1174" s="604" t="n">
        <v>0.76</v>
      </c>
      <c r="S1174" s="604" t="n">
        <f>IF(OR(Q1174="",Q1174="待结算"),"",IF(Q1174="红",R1174,IF(Q1174="半红",R1174*0.5,IF(Q1174="走",0,IF(Q1174="半黑",-0.5,-1)))))</f>
        <v>0.38</v>
      </c>
      <c r="T1174" s="604" t="inlineStr">
        <is>
          <t xml:space="preserve">https://m.titan007.com/analy/Analysis/3097362.htm</t>
        </is>
      </c>
      <c r="U1174" s="648" t="str">
        <f>IF(Q1174="","",IF(Q1174="待结算","待结算",IF(Q1174="红","黑",IF(Q1174="半红","半黑",IF(Q1174="走","走",IF(Q1174="半黑","半红","红"))))))</f>
        <v>半黑</v>
      </c>
      <c r="V1174" s="604" t="n">
        <f>IF(OR(Q1174="",Q1174="待结算"),"",IF(L1174=LEFT(F1174,FIND(" vs ",F1174)-1),I1174,G1174))</f>
        <v>0.94</v>
      </c>
      <c r="W1174" s="604" t="n">
        <f>IF(OR(U1174="",U1174="待结算"),"",IF(U1174="红",V1174,IF(U1174="半红",V1174*0.5,IF(U1174="走",0,IF(U1174="半黑",-0.5,-1)))))</f>
        <v>-0.5</v>
      </c>
      <c r="X1174" s="604" t="inlineStr">
        <is>
          <t xml:space="preserve">3097362</t>
        </is>
      </c>
      <c r="Y1174" s="604" t="inlineStr">
        <is>
          <t xml:space="preserve">V4</t>
        </is>
      </c>
      <c r="Z1174" s="604" t="inlineStr">
        <is>
          <t xml:space="preserve">prior-2026-10-06-v1</t>
        </is>
      </c>
      <c r="AA1174" s="604" t="inlineStr">
        <is>
          <t xml:space="preserve">C</t>
        </is>
      </c>
      <c r="AB1174" s="604" t="n">
        <v>0.4324835788910437</v>
      </c>
      <c r="AC1174" s="604" t="n">
        <v>0.2572775356618942</v>
      </c>
      <c r="AD1174" s="604" t="n"/>
      <c r="AE1174" s="604" t="n"/>
      <c r="AF1174" s="604" t="n">
        <v>0.3102388854470621</v>
      </c>
      <c r="AG1174" s="604" t="n">
        <v>0.1162140980616509</v>
      </c>
      <c r="AH1174" s="604" t="n"/>
      <c r="AI1174" s="604" t="n"/>
      <c r="AJ1174" s="604" t="n">
        <v>0.1162140980616509</v>
      </c>
      <c r="AK1174" s="604" t="n"/>
      <c r="AL1174" s="604" t="n"/>
      <c r="AM1174" s="604" t="n"/>
      <c r="AN1174" s="604" t="inlineStr">
        <is>
          <t xml:space="preserve">EVALUATED</t>
        </is>
      </c>
      <c r="AO1174" s="604" t="inlineStr">
        <is>
          <t xml:space="preserve">GIVING_VALIDATED_EDGE、BUCKET_PRIOR_ONLY、INTENT_INTERPRETATION_ONLY、FFL_OPTIONAL、EXPERT_MARKET</t>
        </is>
      </c>
      <c r="AP1174" s="604" t="inlineStr">
        <is>
          <t xml:space="preserve">e50b69757cb28b357e5e</t>
        </is>
      </c>
      <c r="AQ1174" s="604" t="n">
        <v>-0.75</v>
      </c>
      <c r="AR1174" s="604" t="n">
        <v>0.76</v>
      </c>
      <c r="AS1174" s="604" t="n">
        <v>0.75</v>
      </c>
      <c r="AT1174" s="604" t="n">
        <v>-0.75</v>
      </c>
      <c r="AU1174" s="604" t="n">
        <v>0.76</v>
      </c>
      <c r="AV1174" s="604" t="n">
        <v>0.9399999999999999</v>
      </c>
      <c r="AW1174" s="604" t="n">
        <v>46301.03159395833</v>
      </c>
      <c r="AX1174" s="604" t="inlineStr">
        <is>
          <t xml:space="preserve">https://simondongxiao.github.io/odds/v4/</t>
        </is>
      </c>
      <c r="AY1174" s="604" t="inlineStr">
        <is>
          <t xml:space="preserve">V4 Shadow Only；real_money=false；P(EV&gt;0)不是比赛胜率</t>
        </is>
      </c>
    </row>
    <row r="1175" ht="22" customHeight="1">
      <c r="A1175" s="604" t="inlineStr">
        <is>
          <t xml:space="preserve">2026-10-06</t>
        </is>
      </c>
      <c r="B1175" s="604" t="inlineStr">
        <is>
          <t xml:space="preserve">2026-10-07 02:00</t>
        </is>
      </c>
      <c r="C1175" s="604" t="inlineStr">
        <is>
          <t xml:space="preserve">其他系列</t>
        </is>
      </c>
      <c r="D1175" s="604" t="inlineStr">
        <is>
          <t xml:space="preserve">联赛</t>
        </is>
      </c>
      <c r="E1175" s="604" t="inlineStr">
        <is>
          <t xml:space="preserve">阿后备</t>
        </is>
      </c>
      <c r="F1175" s="604" t="inlineStr">
        <is>
          <t xml:space="preserve">竞技俱乐部后备队 vs 河床后备队</t>
        </is>
      </c>
      <c r="G1175" s="604" t="n">
        <v>0.75</v>
      </c>
      <c r="H1175" s="604" t="n">
        <v>-0.25</v>
      </c>
      <c r="I1175" s="604" t="n">
        <v>0.95</v>
      </c>
      <c r="J1175" s="604" t="inlineStr">
        <is>
          <t xml:space="preserve">0.75/-0.25/0.95</t>
        </is>
      </c>
      <c r="K1175" s="604" t="inlineStr">
        <is>
          <t xml:space="preserve">V4-C｜EV +0.1147</t>
        </is>
      </c>
      <c r="L1175" s="604" t="inlineStr">
        <is>
          <t xml:space="preserve">竞技俱乐部后备队</t>
        </is>
      </c>
      <c r="M1175" s="604" t="n">
        <v>0.6468932248461331</v>
      </c>
      <c r="N1175" s="604" t="inlineStr">
        <is>
          <t xml:space="preserve">V4纸面入选-C</t>
        </is>
      </c>
      <c r="O1175" s="604" t="inlineStr">
        <is>
          <t xml:space="preserve">2-2</t>
        </is>
      </c>
      <c r="P1175" s="604" t="str">
        <v>已结算</v>
      </c>
      <c r="Q1175" s="649" t="str">
        <v>半红</v>
      </c>
      <c r="R1175" s="604" t="n">
        <v>0.75</v>
      </c>
      <c r="S1175" s="604" t="n">
        <f>IF(OR(Q1175="",Q1175="待结算"),"",IF(Q1175="红",R1175,IF(Q1175="半红",R1175*0.5,IF(Q1175="走",0,IF(Q1175="半黑",-0.5,-1)))))</f>
        <v>0.375</v>
      </c>
      <c r="T1175" s="604" t="inlineStr">
        <is>
          <t xml:space="preserve">https://m.titan007.com/analy/Analysis/3097364.htm</t>
        </is>
      </c>
      <c r="U1175" s="648" t="str">
        <f>IF(Q1175="","",IF(Q1175="待结算","待结算",IF(Q1175="红","黑",IF(Q1175="半红","半黑",IF(Q1175="走","走",IF(Q1175="半黑","半红","红"))))))</f>
        <v>半黑</v>
      </c>
      <c r="V1175" s="604" t="n">
        <f>IF(OR(Q1175="",Q1175="待结算"),"",IF(L1175=LEFT(F1175,FIND(" vs ",F1175)-1),I1175,G1175))</f>
        <v>0.95</v>
      </c>
      <c r="W1175" s="604" t="n">
        <f>IF(OR(U1175="",U1175="待结算"),"",IF(U1175="红",V1175,IF(U1175="半红",V1175*0.5,IF(U1175="走",0,IF(U1175="半黑",-0.5,-1)))))</f>
        <v>-0.5</v>
      </c>
      <c r="X1175" s="604" t="inlineStr">
        <is>
          <t xml:space="preserve">3097364</t>
        </is>
      </c>
      <c r="Y1175" s="604" t="inlineStr">
        <is>
          <t xml:space="preserve">V4</t>
        </is>
      </c>
      <c r="Z1175" s="604" t="inlineStr">
        <is>
          <t xml:space="preserve">prior-2026-10-06-v1</t>
        </is>
      </c>
      <c r="AA1175" s="604" t="inlineStr">
        <is>
          <t xml:space="preserve">C</t>
        </is>
      </c>
      <c r="AB1175" s="604" t="n">
        <v>0.4309136593326595</v>
      </c>
      <c r="AC1175" s="604" t="n">
        <v>0.2622872718826714</v>
      </c>
      <c r="AD1175" s="604" t="n"/>
      <c r="AE1175" s="604" t="n"/>
      <c r="AF1175" s="604" t="n">
        <v>0.3067990687846691</v>
      </c>
      <c r="AG1175" s="604" t="n">
        <v>0.1147439026708272</v>
      </c>
      <c r="AH1175" s="604" t="n"/>
      <c r="AI1175" s="604" t="n"/>
      <c r="AJ1175" s="604" t="n">
        <v>0.1147439026708272</v>
      </c>
      <c r="AK1175" s="604" t="n"/>
      <c r="AL1175" s="604" t="n"/>
      <c r="AM1175" s="604" t="n"/>
      <c r="AN1175" s="604" t="inlineStr">
        <is>
          <t xml:space="preserve">EVALUATED</t>
        </is>
      </c>
      <c r="AO1175" s="604" t="inlineStr">
        <is>
          <t xml:space="preserve">RECEIVING_VALIDATED_EDGE、BUCKET_PRIOR_ONLY、INTENT_INTERPRETATION_ONLY、FFL_OPTIONAL、EXPERT_MARKET</t>
        </is>
      </c>
      <c r="AP1175" s="604" t="inlineStr">
        <is>
          <t xml:space="preserve">e7c98d4b5249cfad9317</t>
        </is>
      </c>
      <c r="AQ1175" s="604" t="n">
        <v>0.25</v>
      </c>
      <c r="AR1175" s="604" t="n">
        <v>0.75</v>
      </c>
      <c r="AS1175" s="604" t="n">
        <v>-0.25</v>
      </c>
      <c r="AT1175" s="604" t="n">
        <v>0.25</v>
      </c>
      <c r="AU1175" s="604" t="n">
        <v>0.75</v>
      </c>
      <c r="AV1175" s="604" t="n">
        <v>0.95</v>
      </c>
      <c r="AW1175" s="604" t="n">
        <v>46301.03159395833</v>
      </c>
      <c r="AX1175" s="604" t="inlineStr">
        <is>
          <t xml:space="preserve">https://simondongxiao.github.io/odds/v4/</t>
        </is>
      </c>
      <c r="AY1175" s="604" t="inlineStr">
        <is>
          <t xml:space="preserve">V4 Shadow Only；real_money=false；P(EV&gt;0)不是比赛胜率</t>
        </is>
      </c>
    </row>
    <row r="1176" ht="22" customHeight="1">
      <c r="A1176" s="604" t="inlineStr">
        <is>
          <t xml:space="preserve">2026-10-06</t>
        </is>
      </c>
      <c r="B1176" s="604" t="inlineStr">
        <is>
          <t xml:space="preserve">2026-10-07 02:00</t>
        </is>
      </c>
      <c r="C1176" s="604" t="inlineStr">
        <is>
          <t xml:space="preserve">其他系列</t>
        </is>
      </c>
      <c r="D1176" s="604" t="inlineStr">
        <is>
          <t xml:space="preserve">联赛</t>
        </is>
      </c>
      <c r="E1176" s="604" t="inlineStr">
        <is>
          <t xml:space="preserve">阿后备</t>
        </is>
      </c>
      <c r="F1176" s="604" t="inlineStr">
        <is>
          <t xml:space="preserve">圣塔菲联后备队 vs 班菲尔德后备队</t>
        </is>
      </c>
      <c r="G1176" s="604" t="n">
        <v>0.75</v>
      </c>
      <c r="H1176" s="604" t="n">
        <v>0</v>
      </c>
      <c r="I1176" s="604" t="n">
        <v>0.95</v>
      </c>
      <c r="J1176" s="604" t="inlineStr">
        <is>
          <t xml:space="preserve">0.75/0/0.95</t>
        </is>
      </c>
      <c r="K1176" s="604" t="inlineStr">
        <is>
          <t xml:space="preserve">V4-C｜EV +0.0575</t>
        </is>
      </c>
      <c r="L1176" s="604" t="str"/>
      <c r="M1176" s="604" t="n">
        <v>0.604260993796175</v>
      </c>
      <c r="N1176" s="604" t="inlineStr">
        <is>
          <t xml:space="preserve">V4纸面入选-C</t>
        </is>
      </c>
      <c r="O1176" s="604" t="inlineStr">
        <is>
          <t xml:space="preserve">5-0</t>
        </is>
      </c>
      <c r="P1176" s="604" t="str">
        <v>赛果已核/冻结投注未核</v>
      </c>
      <c r="Q1176" s="645"/>
      <c r="R1176" s="604" t="n">
        <v>0.95</v>
      </c>
      <c r="S1176" s="604" t="str">
        <f>IF(OR(Q1176="",Q1176="待结算"),"",IF(Q1176="红",R1176,IF(Q1176="半红",R1176*0.5,IF(Q1176="走",0,IF(Q1176="半黑",-0.5,-1)))))</f>
      </c>
      <c r="T1176" s="604" t="inlineStr">
        <is>
          <t xml:space="preserve">https://m.titan007.com/analy/Analysis/3097365.htm</t>
        </is>
      </c>
      <c r="U1176" s="646" t="str">
        <f>IF(Q1176="","",IF(Q1176="待结算","待结算",IF(Q1176="红","黑",IF(Q1176="半红","半黑",IF(Q1176="走","走",IF(Q1176="半黑","半红","红"))))))</f>
      </c>
      <c r="V1176" s="604" t="str">
        <f>IF(OR(Q1176="",Q1176="待结算"),"",IF(L1176=LEFT(F1176,FIND(" vs ",F1176)-1),I1176,G1176))</f>
      </c>
      <c r="W1176" s="604" t="str">
        <f>IF(OR(U1176="",U1176="待结算"),"",IF(U1176="红",V1176,IF(U1176="半红",V1176*0.5,IF(U1176="走",0,IF(U1176="半黑",-0.5,-1)))))</f>
      </c>
      <c r="X1176" s="604" t="inlineStr">
        <is>
          <t xml:space="preserve">3097365</t>
        </is>
      </c>
      <c r="Y1176" s="604" t="inlineStr">
        <is>
          <t xml:space="preserve">V4</t>
        </is>
      </c>
      <c r="Z1176" s="604" t="inlineStr">
        <is>
          <t xml:space="preserve">prior-2026-10-06-v1</t>
        </is>
      </c>
      <c r="AA1176" s="604" t="inlineStr">
        <is>
          <t xml:space="preserve">C</t>
        </is>
      </c>
      <c r="AB1176" s="604" t="n">
        <v>0.604260993796175</v>
      </c>
      <c r="AC1176" s="604" t="n"/>
      <c r="AD1176" s="604" t="n"/>
      <c r="AE1176" s="604" t="n"/>
      <c r="AF1176" s="604" t="n">
        <v>0.395739006203825</v>
      </c>
      <c r="AG1176" s="604" t="n">
        <v>0.05745673914330629</v>
      </c>
      <c r="AH1176" s="604" t="n"/>
      <c r="AI1176" s="604" t="n"/>
      <c r="AJ1176" s="604" t="n">
        <v>0.05745673914330629</v>
      </c>
      <c r="AK1176" s="604" t="n"/>
      <c r="AL1176" s="604" t="n"/>
      <c r="AM1176" s="604" t="n"/>
      <c r="AN1176" s="604" t="inlineStr">
        <is>
          <t xml:space="preserve">EVALUATED</t>
        </is>
      </c>
      <c r="AO1176" s="604" t="inlineStr">
        <is>
          <t xml:space="preserve">EDGE_BELOW_UNCERTAINTY_THRESHOLD、BUCKET_PRIOR_ONLY、INTENT_INTERPRETATION_ONLY、FFL_OPTIONAL、EXPERT_MARKET</t>
        </is>
      </c>
      <c r="AP1176" s="604" t="inlineStr">
        <is>
          <t xml:space="preserve">ef9f3e84d03233699a08</t>
        </is>
      </c>
      <c r="AQ1176" s="604" t="n">
        <v>0</v>
      </c>
      <c r="AR1176" s="604" t="n"/>
      <c r="AS1176" s="604" t="n">
        <v>0</v>
      </c>
      <c r="AT1176" s="604" t="n">
        <v>0</v>
      </c>
      <c r="AU1176" s="604" t="n">
        <v>0.75</v>
      </c>
      <c r="AV1176" s="604" t="n">
        <v>0.95</v>
      </c>
      <c r="AW1176" s="604" t="n">
        <v>46301.03159395833</v>
      </c>
      <c r="AX1176" s="604" t="inlineStr">
        <is>
          <t xml:space="preserve">https://simondongxiao.github.io/odds/v4/</t>
        </is>
      </c>
      <c r="AY1176" s="604" t="inlineStr">
        <is>
          <t xml:space="preserve">V4 Shadow Only；real_money=false；P(EV&gt;0)不是比赛胜率</t>
        </is>
      </c>
    </row>
    <row r="1177" ht="22" customHeight="1">
      <c r="A1177" s="604" t="inlineStr">
        <is>
          <t xml:space="preserve">2026-10-06</t>
        </is>
      </c>
      <c r="B1177" s="604" t="inlineStr">
        <is>
          <t xml:space="preserve">2026-10-07 02:15</t>
        </is>
      </c>
      <c r="C1177" s="604" t="inlineStr">
        <is>
          <t xml:space="preserve">欧洲非五大系列</t>
        </is>
      </c>
      <c r="D1177" s="604" t="inlineStr">
        <is>
          <t xml:space="preserve">联赛</t>
        </is>
      </c>
      <c r="E1177" s="604" t="inlineStr">
        <is>
          <t xml:space="preserve">挪威U19</t>
        </is>
      </c>
      <c r="F1177" s="604" t="inlineStr">
        <is>
          <t xml:space="preserve">斯托曼B队U19 vs 耶德鲁姆U19</t>
        </is>
      </c>
      <c r="G1177" s="604" t="n">
        <v>0.83</v>
      </c>
      <c r="H1177" s="604" t="n">
        <v>1.25</v>
      </c>
      <c r="I1177" s="604" t="n">
        <v>0.98</v>
      </c>
      <c r="J1177" s="604" t="inlineStr">
        <is>
          <t xml:space="preserve">0.83/1.25/0.98</t>
        </is>
      </c>
      <c r="K1177" s="604" t="inlineStr">
        <is>
          <t xml:space="preserve">V4-C｜EV +0.1417</t>
        </is>
      </c>
      <c r="L1177" s="604" t="inlineStr">
        <is>
          <t xml:space="preserve">耶德鲁姆U19</t>
        </is>
      </c>
      <c r="M1177" s="604" t="n">
        <v>0.5868530720401905</v>
      </c>
      <c r="N1177" s="604" t="inlineStr">
        <is>
          <t xml:space="preserve">V4纸面入选-C</t>
        </is>
      </c>
      <c r="O1177" s="604" t="inlineStr">
        <is>
          <t xml:space="preserve">6-4</t>
        </is>
      </c>
      <c r="P1177" s="604" t="str">
        <v>已结算</v>
      </c>
      <c r="Q1177" s="645" t="str">
        <v>黑</v>
      </c>
      <c r="R1177" s="604" t="n">
        <v>0.98</v>
      </c>
      <c r="S1177" s="604" t="n">
        <f>IF(OR(Q1177="",Q1177="待结算"),"",IF(Q1177="红",R1177,IF(Q1177="半红",R1177*0.5,IF(Q1177="走",0,IF(Q1177="半黑",-0.5,-1)))))</f>
        <v>-1</v>
      </c>
      <c r="T1177" s="604" t="inlineStr">
        <is>
          <t xml:space="preserve">https://m.titan007.com/analy/Analysis/3099857.htm</t>
        </is>
      </c>
      <c r="U1177" s="646" t="str">
        <f>IF(Q1177="","",IF(Q1177="待结算","待结算",IF(Q1177="红","黑",IF(Q1177="半红","半黑",IF(Q1177="走","走",IF(Q1177="半黑","半红","红"))))))</f>
        <v>红</v>
      </c>
      <c r="V1177" s="604" t="n">
        <f>IF(OR(Q1177="",Q1177="待结算"),"",IF(L1177=LEFT(F1177,FIND(" vs ",F1177)-1),I1177,G1177))</f>
        <v>0.83</v>
      </c>
      <c r="W1177" s="604" t="n">
        <f>IF(OR(U1177="",U1177="待结算"),"",IF(U1177="红",V1177,IF(U1177="半红",V1177*0.5,IF(U1177="走",0,IF(U1177="半黑",-0.5,-1)))))</f>
        <v>0.83</v>
      </c>
      <c r="X1177" s="604" t="inlineStr">
        <is>
          <t xml:space="preserve">3099857</t>
        </is>
      </c>
      <c r="Y1177" s="604" t="inlineStr">
        <is>
          <t xml:space="preserve">V4</t>
        </is>
      </c>
      <c r="Z1177" s="604" t="inlineStr">
        <is>
          <t xml:space="preserve">prior-2026-10-06-v1</t>
        </is>
      </c>
      <c r="AA1177" s="604" t="inlineStr">
        <is>
          <t xml:space="preserve">C</t>
        </is>
      </c>
      <c r="AB1177" s="604" t="n">
        <v>0.3886144281563597</v>
      </c>
      <c r="AC1177" s="604" t="n">
        <v>0.2498512904272338</v>
      </c>
      <c r="AD1177" s="604" t="n"/>
      <c r="AE1177" s="604" t="n"/>
      <c r="AF1177" s="604" t="n">
        <v>0.3615342814164066</v>
      </c>
      <c r="AG1177" s="604" t="n">
        <v>0.1417349904861704</v>
      </c>
      <c r="AH1177" s="604" t="n"/>
      <c r="AI1177" s="604" t="n"/>
      <c r="AJ1177" s="604" t="n">
        <v>0.1417349904861704</v>
      </c>
      <c r="AK1177" s="604" t="n"/>
      <c r="AL1177" s="604" t="n"/>
      <c r="AM1177" s="604" t="n"/>
      <c r="AN1177" s="604" t="inlineStr">
        <is>
          <t xml:space="preserve">EVALUATED</t>
        </is>
      </c>
      <c r="AO1177" s="604" t="inlineStr">
        <is>
          <t xml:space="preserve">RECEIVING_VALIDATED_EDGE、BUCKET_PRIOR_ONLY、INTENT_INTERPRETATION_ONLY、FFL_OPTIONAL、EXPERT_MARKET</t>
        </is>
      </c>
      <c r="AP1177" s="604" t="inlineStr">
        <is>
          <t xml:space="preserve">74aa826bc85febe63fe8</t>
        </is>
      </c>
      <c r="AQ1177" s="604" t="n">
        <v>1.25</v>
      </c>
      <c r="AR1177" s="604" t="n">
        <v>0.98</v>
      </c>
      <c r="AS1177" s="604" t="n">
        <v>1.25</v>
      </c>
      <c r="AT1177" s="604" t="n">
        <v>-1.25</v>
      </c>
      <c r="AU1177" s="604" t="n">
        <v>0.83</v>
      </c>
      <c r="AV1177" s="604" t="n">
        <v>0.98</v>
      </c>
      <c r="AW1177" s="604" t="n">
        <v>46301.03159395833</v>
      </c>
      <c r="AX1177" s="604" t="inlineStr">
        <is>
          <t xml:space="preserve">https://simondongxiao.github.io/odds/v4/</t>
        </is>
      </c>
      <c r="AY1177" s="604" t="inlineStr">
        <is>
          <t xml:space="preserve">V4 Shadow Only；real_money=false；P(EV&gt;0)不是比赛胜率</t>
        </is>
      </c>
    </row>
    <row r="1178" ht="22" customHeight="1">
      <c r="A1178" s="604" t="inlineStr">
        <is>
          <t xml:space="preserve">2026-10-06</t>
        </is>
      </c>
      <c r="B1178" s="604" t="inlineStr">
        <is>
          <t xml:space="preserve">2026-10-07 02:15</t>
        </is>
      </c>
      <c r="C1178" s="604" t="inlineStr">
        <is>
          <t xml:space="preserve">南美系列</t>
        </is>
      </c>
      <c r="D1178" s="604" t="inlineStr">
        <is>
          <t xml:space="preserve">联赛</t>
        </is>
      </c>
      <c r="E1178" s="604" t="inlineStr">
        <is>
          <t xml:space="preserve">秘鲁乙</t>
        </is>
      </c>
      <c r="F1178" s="604" t="inlineStr">
        <is>
          <t xml:space="preserve">联合矿业 vs 科莫西奥</t>
        </is>
      </c>
      <c r="G1178" s="604" t="n">
        <v>0.93</v>
      </c>
      <c r="H1178" s="604" t="n">
        <v>0.5</v>
      </c>
      <c r="I1178" s="604" t="n">
        <v>0.88</v>
      </c>
      <c r="J1178" s="604" t="inlineStr">
        <is>
          <t xml:space="preserve">0.93/0.5/0.88</t>
        </is>
      </c>
      <c r="K1178" s="604" t="inlineStr">
        <is>
          <t xml:space="preserve">V4-B｜EV +0.2388</t>
        </is>
      </c>
      <c r="L1178" s="604" t="inlineStr">
        <is>
          <t xml:space="preserve">联合矿业</t>
        </is>
      </c>
      <c r="M1178" s="604" t="n">
        <v>0.6418456296220537</v>
      </c>
      <c r="N1178" s="604" t="inlineStr">
        <is>
          <t xml:space="preserve">V4纸面入选-B</t>
        </is>
      </c>
      <c r="O1178" s="604" t="inlineStr">
        <is>
          <t xml:space="preserve">4-1</t>
        </is>
      </c>
      <c r="P1178" s="604" t="str">
        <v>已结算</v>
      </c>
      <c r="Q1178" s="645" t="str">
        <v>红</v>
      </c>
      <c r="R1178" s="604" t="n">
        <v>0.93</v>
      </c>
      <c r="S1178" s="604" t="n">
        <f>IF(OR(Q1178="",Q1178="待结算"),"",IF(Q1178="红",R1178,IF(Q1178="半红",R1178*0.5,IF(Q1178="走",0,IF(Q1178="半黑",-0.5,-1)))))</f>
        <v>0.93</v>
      </c>
      <c r="T1178" s="604" t="inlineStr">
        <is>
          <t xml:space="preserve">https://m.titan007.com/analy/Analysis/3097367.htm</t>
        </is>
      </c>
      <c r="U1178" s="646" t="str">
        <f>IF(Q1178="","",IF(Q1178="待结算","待结算",IF(Q1178="红","黑",IF(Q1178="半红","半黑",IF(Q1178="走","走",IF(Q1178="半黑","半红","红"))))))</f>
        <v>黑</v>
      </c>
      <c r="V1178" s="604" t="n">
        <f>IF(OR(Q1178="",Q1178="待结算"),"",IF(L1178=LEFT(F1178,FIND(" vs ",F1178)-1),I1178,G1178))</f>
        <v>0.88</v>
      </c>
      <c r="W1178" s="604" t="n">
        <f>IF(OR(U1178="",U1178="待结算"),"",IF(U1178="红",V1178,IF(U1178="半红",V1178*0.5,IF(U1178="走",0,IF(U1178="半黑",-0.5,-1)))))</f>
        <v>-1</v>
      </c>
      <c r="X1178" s="604" t="inlineStr">
        <is>
          <t xml:space="preserve">3097367</t>
        </is>
      </c>
      <c r="Y1178" s="604" t="inlineStr">
        <is>
          <t xml:space="preserve">V4</t>
        </is>
      </c>
      <c r="Z1178" s="604" t="inlineStr">
        <is>
          <t xml:space="preserve">prior-2026-10-06-v1</t>
        </is>
      </c>
      <c r="AA1178" s="604" t="inlineStr">
        <is>
          <t xml:space="preserve">B</t>
        </is>
      </c>
      <c r="AB1178" s="604" t="n">
        <v>0.6418456296220537</v>
      </c>
      <c r="AC1178" s="604" t="n"/>
      <c r="AD1178" s="604" t="n"/>
      <c r="AE1178" s="604" t="n"/>
      <c r="AF1178" s="604" t="n">
        <v>0.3581543703779464</v>
      </c>
      <c r="AG1178" s="604" t="n">
        <v>0.2387620651705636</v>
      </c>
      <c r="AH1178" s="604" t="n"/>
      <c r="AI1178" s="604" t="n"/>
      <c r="AJ1178" s="604" t="n">
        <v>0.2387620651705636</v>
      </c>
      <c r="AK1178" s="604" t="n"/>
      <c r="AL1178" s="604" t="n"/>
      <c r="AM1178" s="604" t="n"/>
      <c r="AN1178" s="604" t="inlineStr">
        <is>
          <t xml:space="preserve">EVALUATED</t>
        </is>
      </c>
      <c r="AO1178" s="604" t="inlineStr">
        <is>
          <t xml:space="preserve">GIVING_VALIDATED_EDGE、BUCKET_PRIOR_ONLY、INTENT_INTERPRETATION_ONLY、FFL_OPTIONAL、EXPERT_MARKET</t>
        </is>
      </c>
      <c r="AP1178" s="604" t="inlineStr">
        <is>
          <t xml:space="preserve">d59f0887db834300d827</t>
        </is>
      </c>
      <c r="AQ1178" s="604" t="n">
        <v>-0.5</v>
      </c>
      <c r="AR1178" s="604" t="n">
        <v>0.93</v>
      </c>
      <c r="AS1178" s="604" t="n">
        <v>0.5</v>
      </c>
      <c r="AT1178" s="604" t="n">
        <v>-0.5</v>
      </c>
      <c r="AU1178" s="604" t="n">
        <v>0.93</v>
      </c>
      <c r="AV1178" s="604" t="n">
        <v>0.88</v>
      </c>
      <c r="AW1178" s="604" t="n">
        <v>46301.03159395833</v>
      </c>
      <c r="AX1178" s="604" t="inlineStr">
        <is>
          <t xml:space="preserve">https://simondongxiao.github.io/odds/v4/</t>
        </is>
      </c>
      <c r="AY1178" s="604" t="inlineStr">
        <is>
          <t xml:space="preserve">V4 Shadow Only；real_money=false；P(EV&gt;0)不是比赛胜率</t>
        </is>
      </c>
    </row>
    <row r="1179" ht="22" customHeight="1">
      <c r="A1179" s="604" t="inlineStr">
        <is>
          <t xml:space="preserve">2026-10-06</t>
        </is>
      </c>
      <c r="B1179" s="604" t="inlineStr">
        <is>
          <t xml:space="preserve">2026-10-07 02:30</t>
        </is>
      </c>
      <c r="C1179" s="604" t="inlineStr">
        <is>
          <t xml:space="preserve">南美系列</t>
        </is>
      </c>
      <c r="D1179" s="604" t="inlineStr">
        <is>
          <t xml:space="preserve">联赛</t>
        </is>
      </c>
      <c r="E1179" s="604" t="inlineStr">
        <is>
          <t xml:space="preserve">巴青联</t>
        </is>
      </c>
      <c r="F1179" s="604" t="inlineStr">
        <is>
          <t xml:space="preserve">阿巴迪亚U20 vs 卡内杜 U20</t>
        </is>
      </c>
      <c r="G1179" s="604" t="n">
        <v>1</v>
      </c>
      <c r="H1179" s="604" t="n">
        <v>-0.75</v>
      </c>
      <c r="I1179" s="604" t="n">
        <v>0.8</v>
      </c>
      <c r="J1179" s="604" t="inlineStr">
        <is>
          <t xml:space="preserve">1/-0.75/0.8</t>
        </is>
      </c>
      <c r="K1179" s="604" t="inlineStr">
        <is>
          <t xml:space="preserve">V4-C｜EV +0.7753</t>
        </is>
      </c>
      <c r="L1179" s="604" t="inlineStr">
        <is>
          <t xml:space="preserve">阿巴迪亚U20</t>
        </is>
      </c>
      <c r="M1179" s="604" t="n">
        <v>0.9078656035224805</v>
      </c>
      <c r="N1179" s="604" t="inlineStr">
        <is>
          <t xml:space="preserve">V4纸面入选-C</t>
        </is>
      </c>
      <c r="O1179" s="604" t="inlineStr">
        <is>
          <t xml:space="preserve">1-1</t>
        </is>
      </c>
      <c r="P1179" s="604" t="str">
        <v>已结算</v>
      </c>
      <c r="Q1179" s="645" t="str">
        <v>红</v>
      </c>
      <c r="R1179" s="604" t="n">
        <v>1</v>
      </c>
      <c r="S1179" s="604" t="n">
        <f>IF(OR(Q1179="",Q1179="待结算"),"",IF(Q1179="红",R1179,IF(Q1179="半红",R1179*0.5,IF(Q1179="走",0,IF(Q1179="半黑",-0.5,-1)))))</f>
        <v>1</v>
      </c>
      <c r="T1179" s="604" t="inlineStr">
        <is>
          <t xml:space="preserve">https://m.titan007.com/analy/Analysis/3099866.htm</t>
        </is>
      </c>
      <c r="U1179" s="646" t="str">
        <f>IF(Q1179="","",IF(Q1179="待结算","待结算",IF(Q1179="红","黑",IF(Q1179="半红","半黑",IF(Q1179="走","走",IF(Q1179="半黑","半红","红"))))))</f>
        <v>黑</v>
      </c>
      <c r="V1179" s="604" t="n">
        <f>IF(OR(Q1179="",Q1179="待结算"),"",IF(L1179=LEFT(F1179,FIND(" vs ",F1179)-1),I1179,G1179))</f>
        <v>0.8</v>
      </c>
      <c r="W1179" s="604" t="n">
        <f>IF(OR(U1179="",U1179="待结算"),"",IF(U1179="红",V1179,IF(U1179="半红",V1179*0.5,IF(U1179="走",0,IF(U1179="半黑",-0.5,-1)))))</f>
        <v>-1</v>
      </c>
      <c r="X1179" s="604" t="inlineStr">
        <is>
          <t xml:space="preserve">3099866</t>
        </is>
      </c>
      <c r="Y1179" s="604" t="inlineStr">
        <is>
          <t xml:space="preserve">V4</t>
        </is>
      </c>
      <c r="Z1179" s="604" t="inlineStr">
        <is>
          <t xml:space="preserve">prior-2026-10-06-v1</t>
        </is>
      </c>
      <c r="AA1179" s="604" t="inlineStr">
        <is>
          <t xml:space="preserve">C</t>
        </is>
      </c>
      <c r="AB1179" s="604" t="n">
        <v>0.862868907718197</v>
      </c>
      <c r="AC1179" s="604" t="n"/>
      <c r="AD1179" s="604" t="n"/>
      <c r="AE1179" s="604" t="n">
        <v>0.09912633682716512</v>
      </c>
      <c r="AF1179" s="604" t="n">
        <v>0.0380047554546379</v>
      </c>
      <c r="AG1179" s="604" t="n">
        <v>0.7753009838499766</v>
      </c>
      <c r="AH1179" s="604" t="n"/>
      <c r="AI1179" s="604" t="n"/>
      <c r="AJ1179" s="604" t="n">
        <v>0.7753009838499766</v>
      </c>
      <c r="AK1179" s="604" t="n"/>
      <c r="AL1179" s="604" t="n"/>
      <c r="AM1179" s="604" t="n"/>
      <c r="AN1179" s="604" t="inlineStr">
        <is>
          <t xml:space="preserve">EVALUATED</t>
        </is>
      </c>
      <c r="AO1179" s="604" t="inlineStr">
        <is>
          <t xml:space="preserve">RECEIVING_VALIDATED_EDGE、BUCKET_PRIOR_ONLY、INTENT_INTERPRETATION_ONLY、FFL_OPTIONAL、EXPERT_MARKET</t>
        </is>
      </c>
      <c r="AP1179" s="604" t="inlineStr">
        <is>
          <t xml:space="preserve">b85020ce266ec9129248</t>
        </is>
      </c>
      <c r="AQ1179" s="604" t="n">
        <v>0.75</v>
      </c>
      <c r="AR1179" s="604" t="n">
        <v>1</v>
      </c>
      <c r="AS1179" s="604" t="n">
        <v>-0.75</v>
      </c>
      <c r="AT1179" s="604" t="n">
        <v>0.75</v>
      </c>
      <c r="AU1179" s="604" t="n">
        <v>1</v>
      </c>
      <c r="AV1179" s="604" t="n">
        <v>0.8</v>
      </c>
      <c r="AW1179" s="604" t="n">
        <v>46301.03159395833</v>
      </c>
      <c r="AX1179" s="604" t="inlineStr">
        <is>
          <t xml:space="preserve">https://simondongxiao.github.io/odds/v4/</t>
        </is>
      </c>
      <c r="AY1179" s="604" t="inlineStr">
        <is>
          <t xml:space="preserve">V4 Shadow Only；real_money=false；P(EV&gt;0)不是比赛胜率</t>
        </is>
      </c>
    </row>
    <row r="1180" ht="22" customHeight="1">
      <c r="A1180" s="604" t="inlineStr">
        <is>
          <t xml:space="preserve">2026-10-06</t>
        </is>
      </c>
      <c r="B1180" s="604" t="inlineStr">
        <is>
          <t xml:space="preserve">2026-10-07 02:45</t>
        </is>
      </c>
      <c r="C1180" s="604" t="inlineStr">
        <is>
          <t xml:space="preserve">五大联赛杯赛</t>
        </is>
      </c>
      <c r="D1180" s="604" t="inlineStr">
        <is>
          <t xml:space="preserve">杯赛</t>
        </is>
      </c>
      <c r="E1180" s="604" t="inlineStr">
        <is>
          <t xml:space="preserve">英足总杯</t>
        </is>
      </c>
      <c r="F1180" s="604" t="inlineStr">
        <is>
          <t xml:space="preserve">云吉特 vs 巴福特城</t>
        </is>
      </c>
      <c r="G1180" s="604" t="n">
        <v>0.88</v>
      </c>
      <c r="H1180" s="604" t="n">
        <v>-0.25</v>
      </c>
      <c r="I1180" s="604" t="n">
        <v>0.93</v>
      </c>
      <c r="J1180" s="604" t="inlineStr">
        <is>
          <t xml:space="preserve">0.88/-0.25/0.93</t>
        </is>
      </c>
      <c r="K1180" s="604" t="inlineStr">
        <is>
          <t xml:space="preserve">V4-B｜EV +0.2154</t>
        </is>
      </c>
      <c r="L1180" s="604" t="inlineStr">
        <is>
          <t xml:space="preserve">云吉特</t>
        </is>
      </c>
      <c r="M1180" s="604" t="n">
        <v>0.6635109165361817</v>
      </c>
      <c r="N1180" s="604" t="inlineStr">
        <is>
          <t xml:space="preserve">V4纸面入选-B</t>
        </is>
      </c>
      <c r="O1180" s="604" t="inlineStr">
        <is>
          <t xml:space="preserve">1-3</t>
        </is>
      </c>
      <c r="P1180" s="604" t="str">
        <v>已结算</v>
      </c>
      <c r="Q1180" s="646" t="str">
        <v>黑</v>
      </c>
      <c r="R1180" s="604" t="n">
        <v>0.88</v>
      </c>
      <c r="S1180" s="604" t="n">
        <f>IF(OR(Q1180="",Q1180="待结算"),"",IF(Q1180="红",R1180,IF(Q1180="半红",R1180*0.5,IF(Q1180="走",0,IF(Q1180="半黑",-0.5,-1)))))</f>
        <v>-1</v>
      </c>
      <c r="T1180" s="604" t="inlineStr">
        <is>
          <t xml:space="preserve">https://m.titan007.com/analy/Analysis/3099101.htm</t>
        </is>
      </c>
      <c r="U1180" s="645" t="str">
        <f>IF(Q1180="","",IF(Q1180="待结算","待结算",IF(Q1180="红","黑",IF(Q1180="半红","半黑",IF(Q1180="走","走",IF(Q1180="半黑","半红","红"))))))</f>
        <v>红</v>
      </c>
      <c r="V1180" s="604" t="n">
        <f>IF(OR(Q1180="",Q1180="待结算"),"",IF(L1180=LEFT(F1180,FIND(" vs ",F1180)-1),I1180,G1180))</f>
        <v>0.93</v>
      </c>
      <c r="W1180" s="604" t="n">
        <f>IF(OR(U1180="",U1180="待结算"),"",IF(U1180="红",V1180,IF(U1180="半红",V1180*0.5,IF(U1180="走",0,IF(U1180="半黑",-0.5,-1)))))</f>
        <v>0.93</v>
      </c>
      <c r="X1180" s="604" t="inlineStr">
        <is>
          <t xml:space="preserve">3099101</t>
        </is>
      </c>
      <c r="Y1180" s="604" t="inlineStr">
        <is>
          <t xml:space="preserve">V4</t>
        </is>
      </c>
      <c r="Z1180" s="604" t="inlineStr">
        <is>
          <t xml:space="preserve">prior-2026-10-06-v1</t>
        </is>
      </c>
      <c r="AA1180" s="604" t="inlineStr">
        <is>
          <t xml:space="preserve">B</t>
        </is>
      </c>
      <c r="AB1180" s="604" t="n">
        <v>0.4483270730917931</v>
      </c>
      <c r="AC1180" s="604" t="n">
        <v>0.2587104674881865</v>
      </c>
      <c r="AD1180" s="604" t="n"/>
      <c r="AE1180" s="604" t="n"/>
      <c r="AF1180" s="604" t="n">
        <v>0.2929624594200204</v>
      </c>
      <c r="AG1180" s="604" t="n">
        <v>0.2153979705955595</v>
      </c>
      <c r="AH1180" s="604" t="n"/>
      <c r="AI1180" s="604" t="n"/>
      <c r="AJ1180" s="604" t="n">
        <v>0.2153979705955595</v>
      </c>
      <c r="AK1180" s="604" t="n"/>
      <c r="AL1180" s="604" t="n"/>
      <c r="AM1180" s="604" t="n"/>
      <c r="AN1180" s="604" t="inlineStr">
        <is>
          <t xml:space="preserve">EVALUATED</t>
        </is>
      </c>
      <c r="AO1180" s="604" t="inlineStr">
        <is>
          <t xml:space="preserve">RECEIVING_VALIDATED_EDGE、BUCKET_PRIOR_ONLY、INTENT_INTERPRETATION_ONLY、FFL_OPTIONAL、EXPERT_MARKET</t>
        </is>
      </c>
      <c r="AP1180" s="604" t="inlineStr">
        <is>
          <t xml:space="preserve">4fd483270d8c4035d4cf</t>
        </is>
      </c>
      <c r="AQ1180" s="604" t="n">
        <v>0.25</v>
      </c>
      <c r="AR1180" s="604" t="n">
        <v>0.88</v>
      </c>
      <c r="AS1180" s="604" t="n">
        <v>-0.25</v>
      </c>
      <c r="AT1180" s="604" t="n">
        <v>0.25</v>
      </c>
      <c r="AU1180" s="604" t="n">
        <v>0.88</v>
      </c>
      <c r="AV1180" s="604" t="n">
        <v>0.93</v>
      </c>
      <c r="AW1180" s="604" t="n">
        <v>46301.03159395833</v>
      </c>
      <c r="AX1180" s="604" t="inlineStr">
        <is>
          <t xml:space="preserve">https://simondongxiao.github.io/odds/v4/</t>
        </is>
      </c>
      <c r="AY1180" s="604" t="inlineStr">
        <is>
          <t xml:space="preserve">V4 Shadow Only；real_money=false；P(EV&gt;0)不是比赛胜率</t>
        </is>
      </c>
    </row>
    <row r="1181" ht="22" customHeight="1">
      <c r="A1181" s="604" t="inlineStr">
        <is>
          <t xml:space="preserve">2026-10-06</t>
        </is>
      </c>
      <c r="B1181" s="604" t="inlineStr">
        <is>
          <t xml:space="preserve">2026-10-07 02:45</t>
        </is>
      </c>
      <c r="C1181" s="604" t="inlineStr">
        <is>
          <t xml:space="preserve">五大联赛杯赛</t>
        </is>
      </c>
      <c r="D1181" s="604" t="inlineStr">
        <is>
          <t xml:space="preserve">杯赛</t>
        </is>
      </c>
      <c r="E1181" s="604" t="inlineStr">
        <is>
          <t xml:space="preserve">英足总杯</t>
        </is>
      </c>
      <c r="F1181" s="604" t="inlineStr">
        <is>
          <t xml:space="preserve">斯伯丁 vs 贝利城</t>
        </is>
      </c>
      <c r="G1181" s="604" t="n">
        <v>0.9</v>
      </c>
      <c r="H1181" s="604" t="n">
        <v>0</v>
      </c>
      <c r="I1181" s="604" t="n">
        <v>0.9</v>
      </c>
      <c r="J1181" s="604" t="inlineStr">
        <is>
          <t xml:space="preserve">0.9/0/0.9</t>
        </is>
      </c>
      <c r="K1181" s="604" t="inlineStr">
        <is>
          <t xml:space="preserve">V4-C｜EV +0.0456</t>
        </is>
      </c>
      <c r="L1181" s="604" t="str"/>
      <c r="M1181" s="604" t="n">
        <v>0.5538140998292478</v>
      </c>
      <c r="N1181" s="604" t="inlineStr">
        <is>
          <t xml:space="preserve">V4纸面入选-C</t>
        </is>
      </c>
      <c r="O1181" s="604" t="inlineStr">
        <is>
          <t xml:space="preserve">4-0</t>
        </is>
      </c>
      <c r="P1181" s="604" t="str">
        <v>赛果已核/冻结投注未核</v>
      </c>
      <c r="Q1181" s="645"/>
      <c r="R1181" s="604" t="n">
        <v>0.9</v>
      </c>
      <c r="S1181" s="604" t="str">
        <f>IF(OR(Q1181="",Q1181="待结算"),"",IF(Q1181="红",R1181,IF(Q1181="半红",R1181*0.5,IF(Q1181="走",0,IF(Q1181="半黑",-0.5,-1)))))</f>
      </c>
      <c r="T1181" s="604" t="inlineStr">
        <is>
          <t xml:space="preserve">https://m.titan007.com/analy/Analysis/3099102.htm</t>
        </is>
      </c>
      <c r="U1181" s="646" t="str">
        <f>IF(Q1181="","",IF(Q1181="待结算","待结算",IF(Q1181="红","黑",IF(Q1181="半红","半黑",IF(Q1181="走","走",IF(Q1181="半黑","半红","红"))))))</f>
      </c>
      <c r="V1181" s="604" t="str">
        <f>IF(OR(Q1181="",Q1181="待结算"),"",IF(L1181=LEFT(F1181,FIND(" vs ",F1181)-1),I1181,G1181))</f>
      </c>
      <c r="W1181" s="604" t="str">
        <f>IF(OR(U1181="",U1181="待结算"),"",IF(U1181="红",V1181,IF(U1181="半红",V1181*0.5,IF(U1181="走",0,IF(U1181="半黑",-0.5,-1)))))</f>
      </c>
      <c r="X1181" s="604" t="inlineStr">
        <is>
          <t xml:space="preserve">3099102</t>
        </is>
      </c>
      <c r="Y1181" s="604" t="inlineStr">
        <is>
          <t xml:space="preserve">V4</t>
        </is>
      </c>
      <c r="Z1181" s="604" t="inlineStr">
        <is>
          <t xml:space="preserve">prior-2026-10-06-v1</t>
        </is>
      </c>
      <c r="AA1181" s="604" t="inlineStr">
        <is>
          <t xml:space="preserve">C</t>
        </is>
      </c>
      <c r="AB1181" s="604" t="n">
        <v>0.3564596822078407</v>
      </c>
      <c r="AC1181" s="604" t="n">
        <v>0.2540257777852509</v>
      </c>
      <c r="AD1181" s="604" t="n"/>
      <c r="AE1181" s="604" t="n"/>
      <c r="AF1181" s="604" t="n">
        <v>0.3895145400069083</v>
      </c>
      <c r="AG1181" s="604" t="n">
        <v>0.04561077398351127</v>
      </c>
      <c r="AH1181" s="604" t="n"/>
      <c r="AI1181" s="604" t="n"/>
      <c r="AJ1181" s="604" t="n">
        <v>0.04561077398351127</v>
      </c>
      <c r="AK1181" s="604" t="n"/>
      <c r="AL1181" s="604" t="n"/>
      <c r="AM1181" s="604" t="n"/>
      <c r="AN1181" s="604" t="inlineStr">
        <is>
          <t xml:space="preserve">EVALUATED</t>
        </is>
      </c>
      <c r="AO1181" s="604" t="inlineStr">
        <is>
          <t xml:space="preserve">EDGE_BELOW_UNCERTAINTY_THRESHOLD、BUCKET_PRIOR_ONLY、INTENT_INTERPRETATION_ONLY、FFL_OPTIONAL、EXPERT_MARKET</t>
        </is>
      </c>
      <c r="AP1181" s="604" t="inlineStr">
        <is>
          <t xml:space="preserve">7144a6b9e0434134b37b</t>
        </is>
      </c>
      <c r="AQ1181" s="604" t="n">
        <v>0</v>
      </c>
      <c r="AR1181" s="604" t="n"/>
      <c r="AS1181" s="604" t="n">
        <v>0</v>
      </c>
      <c r="AT1181" s="604" t="n">
        <v>0</v>
      </c>
      <c r="AU1181" s="604" t="n">
        <v>0.9</v>
      </c>
      <c r="AV1181" s="604" t="n">
        <v>0.9</v>
      </c>
      <c r="AW1181" s="604" t="n">
        <v>46301.03159395833</v>
      </c>
      <c r="AX1181" s="604" t="inlineStr">
        <is>
          <t xml:space="preserve">https://simondongxiao.github.io/odds/v4/</t>
        </is>
      </c>
      <c r="AY1181" s="604" t="inlineStr">
        <is>
          <t xml:space="preserve">V4 Shadow Only；real_money=false；P(EV&gt;0)不是比赛胜率</t>
        </is>
      </c>
    </row>
    <row r="1182" ht="22" customHeight="1">
      <c r="A1182" s="604" t="inlineStr">
        <is>
          <t xml:space="preserve">2026-10-06</t>
        </is>
      </c>
      <c r="B1182" s="604" t="inlineStr">
        <is>
          <t xml:space="preserve">2026-10-07 02:45</t>
        </is>
      </c>
      <c r="C1182" s="604" t="inlineStr">
        <is>
          <t xml:space="preserve">五大联赛杯赛</t>
        </is>
      </c>
      <c r="D1182" s="604" t="inlineStr">
        <is>
          <t xml:space="preserve">杯赛</t>
        </is>
      </c>
      <c r="E1182" s="604" t="inlineStr">
        <is>
          <t xml:space="preserve">英足总杯</t>
        </is>
      </c>
      <c r="F1182" s="604" t="inlineStr">
        <is>
          <t xml:space="preserve">史卡保罗夫 vs 马科斯菲尔德</t>
        </is>
      </c>
      <c r="G1182" s="604" t="n">
        <v>0.78</v>
      </c>
      <c r="H1182" s="604" t="n">
        <v>-0.25</v>
      </c>
      <c r="I1182" s="604" t="n">
        <v>1.03</v>
      </c>
      <c r="J1182" s="604" t="inlineStr">
        <is>
          <t xml:space="preserve">0.78/-0.25/1.03</t>
        </is>
      </c>
      <c r="K1182" s="604" t="inlineStr">
        <is>
          <t xml:space="preserve">V4-B｜EV +0.0973</t>
        </is>
      </c>
      <c r="L1182" s="604" t="inlineStr">
        <is>
          <t xml:space="preserve">史卡保罗夫</t>
        </is>
      </c>
      <c r="M1182" s="604" t="n">
        <v>0.6246909577844272</v>
      </c>
      <c r="N1182" s="604" t="inlineStr">
        <is>
          <t xml:space="preserve">V4纸面入选-B</t>
        </is>
      </c>
      <c r="O1182" s="604" t="inlineStr">
        <is>
          <t xml:space="preserve">1-1</t>
        </is>
      </c>
      <c r="P1182" s="604" t="str">
        <v>已结算</v>
      </c>
      <c r="Q1182" s="649" t="str">
        <v>半红</v>
      </c>
      <c r="R1182" s="604" t="n">
        <v>0.78</v>
      </c>
      <c r="S1182" s="604" t="n">
        <f>IF(OR(Q1182="",Q1182="待结算"),"",IF(Q1182="红",R1182,IF(Q1182="半红",R1182*0.5,IF(Q1182="走",0,IF(Q1182="半黑",-0.5,-1)))))</f>
        <v>0.39</v>
      </c>
      <c r="T1182" s="604" t="inlineStr">
        <is>
          <t xml:space="preserve">https://m.titan007.com/analy/Analysis/3099103.htm</t>
        </is>
      </c>
      <c r="U1182" s="648" t="str">
        <f>IF(Q1182="","",IF(Q1182="待结算","待结算",IF(Q1182="红","黑",IF(Q1182="半红","半黑",IF(Q1182="走","走",IF(Q1182="半黑","半红","红"))))))</f>
        <v>半黑</v>
      </c>
      <c r="V1182" s="604" t="n">
        <f>IF(OR(Q1182="",Q1182="待结算"),"",IF(L1182=LEFT(F1182,FIND(" vs ",F1182)-1),I1182,G1182))</f>
        <v>1.03</v>
      </c>
      <c r="W1182" s="604" t="n">
        <f>IF(OR(U1182="",U1182="待结算"),"",IF(U1182="红",V1182,IF(U1182="半红",V1182*0.5,IF(U1182="走",0,IF(U1182="半黑",-0.5,-1)))))</f>
        <v>-0.5</v>
      </c>
      <c r="X1182" s="604" t="inlineStr">
        <is>
          <t xml:space="preserve">3099103</t>
        </is>
      </c>
      <c r="Y1182" s="604" t="inlineStr">
        <is>
          <t xml:space="preserve">V4</t>
        </is>
      </c>
      <c r="Z1182" s="604" t="inlineStr">
        <is>
          <t xml:space="preserve">prior-2026-10-06-v1</t>
        </is>
      </c>
      <c r="AA1182" s="604" t="inlineStr">
        <is>
          <t xml:space="preserve">B</t>
        </is>
      </c>
      <c r="AB1182" s="604" t="n">
        <v>0.4117227541342367</v>
      </c>
      <c r="AC1182" s="604" t="n">
        <v>0.2621645705969987</v>
      </c>
      <c r="AD1182" s="604" t="n"/>
      <c r="AE1182" s="604" t="n"/>
      <c r="AF1182" s="604" t="n">
        <v>0.3261126752687646</v>
      </c>
      <c r="AG1182" s="604" t="n">
        <v>0.09727525548876959</v>
      </c>
      <c r="AH1182" s="604" t="n"/>
      <c r="AI1182" s="604" t="n"/>
      <c r="AJ1182" s="604" t="n">
        <v>0.09727525548876959</v>
      </c>
      <c r="AK1182" s="604" t="n"/>
      <c r="AL1182" s="604" t="n"/>
      <c r="AM1182" s="604" t="n"/>
      <c r="AN1182" s="604" t="inlineStr">
        <is>
          <t xml:space="preserve">EVALUATED</t>
        </is>
      </c>
      <c r="AO1182" s="604" t="inlineStr">
        <is>
          <t xml:space="preserve">RECEIVING_VALIDATED_EDGE、BUCKET_PRIOR_ONLY、INTENT_INTERPRETATION_ONLY、FFL_OPTIONAL、EXPERT_MARKET</t>
        </is>
      </c>
      <c r="AP1182" s="604" t="inlineStr">
        <is>
          <t xml:space="preserve">c0985f600536f76f607b</t>
        </is>
      </c>
      <c r="AQ1182" s="604" t="n">
        <v>0.25</v>
      </c>
      <c r="AR1182" s="604" t="n">
        <v>0.78</v>
      </c>
      <c r="AS1182" s="604" t="n">
        <v>-0.25</v>
      </c>
      <c r="AT1182" s="604" t="n">
        <v>0.25</v>
      </c>
      <c r="AU1182" s="604" t="n">
        <v>0.78</v>
      </c>
      <c r="AV1182" s="604" t="n">
        <v>1.03</v>
      </c>
      <c r="AW1182" s="604" t="n">
        <v>46301.03159395833</v>
      </c>
      <c r="AX1182" s="604" t="inlineStr">
        <is>
          <t xml:space="preserve">https://simondongxiao.github.io/odds/v4/</t>
        </is>
      </c>
      <c r="AY1182" s="604" t="inlineStr">
        <is>
          <t xml:space="preserve">V4 Shadow Only；real_money=false；P(EV&gt;0)不是比赛胜率</t>
        </is>
      </c>
    </row>
    <row r="1183" ht="22" customHeight="1">
      <c r="A1183" s="604" t="inlineStr">
        <is>
          <t xml:space="preserve">2026-10-06</t>
        </is>
      </c>
      <c r="B1183" s="604" t="inlineStr">
        <is>
          <t xml:space="preserve">2026-10-07 02:45</t>
        </is>
      </c>
      <c r="C1183" s="604" t="inlineStr">
        <is>
          <t xml:space="preserve">五大联赛杯赛</t>
        </is>
      </c>
      <c r="D1183" s="604" t="inlineStr">
        <is>
          <t xml:space="preserve">杯赛</t>
        </is>
      </c>
      <c r="E1183" s="604" t="inlineStr">
        <is>
          <t xml:space="preserve">英足总杯</t>
        </is>
      </c>
      <c r="F1183" s="604" t="inlineStr">
        <is>
          <t xml:space="preserve">哈索威 vs 史塔夫流浪</t>
        </is>
      </c>
      <c r="G1183" s="604" t="n">
        <v>0.88</v>
      </c>
      <c r="H1183" s="604" t="n">
        <v>0</v>
      </c>
      <c r="I1183" s="604" t="n">
        <v>0.93</v>
      </c>
      <c r="J1183" s="604" t="inlineStr">
        <is>
          <t xml:space="preserve">0.88/0/0.93</t>
        </is>
      </c>
      <c r="K1183" s="604" t="inlineStr">
        <is>
          <t xml:space="preserve">V4-C｜EV +0.0309</t>
        </is>
      </c>
      <c r="L1183" s="604" t="str"/>
      <c r="M1183" s="604" t="n">
        <v>0.5507214900346925</v>
      </c>
      <c r="N1183" s="604" t="inlineStr">
        <is>
          <t xml:space="preserve">V4纸面入选-C</t>
        </is>
      </c>
      <c r="O1183" s="604" t="inlineStr">
        <is>
          <t xml:space="preserve">1-2</t>
        </is>
      </c>
      <c r="P1183" s="604" t="str">
        <v>赛果已核/冻结投注未核</v>
      </c>
      <c r="Q1183" s="646"/>
      <c r="R1183" s="604" t="n">
        <v>0.93</v>
      </c>
      <c r="S1183" s="604" t="str">
        <f>IF(OR(Q1183="",Q1183="待结算"),"",IF(Q1183="红",R1183,IF(Q1183="半红",R1183*0.5,IF(Q1183="走",0,IF(Q1183="半黑",-0.5,-1)))))</f>
      </c>
      <c r="T1183" s="604" t="inlineStr">
        <is>
          <t xml:space="preserve">https://m.titan007.com/analy/Analysis/3099104.htm</t>
        </is>
      </c>
      <c r="U1183" s="645" t="str">
        <f>IF(Q1183="","",IF(Q1183="待结算","待结算",IF(Q1183="红","黑",IF(Q1183="半红","半黑",IF(Q1183="走","走",IF(Q1183="半黑","半红","红"))))))</f>
      </c>
      <c r="V1183" s="604" t="str">
        <f>IF(OR(Q1183="",Q1183="待结算"),"",IF(L1183=LEFT(F1183,FIND(" vs ",F1183)-1),I1183,G1183))</f>
      </c>
      <c r="W1183" s="604" t="str">
        <f>IF(OR(U1183="",U1183="待结算"),"",IF(U1183="红",V1183,IF(U1183="半红",V1183*0.5,IF(U1183="走",0,IF(U1183="半黑",-0.5,-1)))))</f>
      </c>
      <c r="X1183" s="604" t="inlineStr">
        <is>
          <t xml:space="preserve">3099104</t>
        </is>
      </c>
      <c r="Y1183" s="604" t="inlineStr">
        <is>
          <t xml:space="preserve">V4</t>
        </is>
      </c>
      <c r="Z1183" s="604" t="inlineStr">
        <is>
          <t xml:space="preserve">prior-2026-10-06-v1</t>
        </is>
      </c>
      <c r="AA1183" s="604" t="inlineStr">
        <is>
          <t xml:space="preserve">C</t>
        </is>
      </c>
      <c r="AB1183" s="604" t="n">
        <v>0.354040674989524</v>
      </c>
      <c r="AC1183" s="604" t="n">
        <v>0.2536636221385807</v>
      </c>
      <c r="AD1183" s="604" t="n"/>
      <c r="AE1183" s="604" t="n"/>
      <c r="AF1183" s="604" t="n">
        <v>0.3922957028718952</v>
      </c>
      <c r="AG1183" s="604" t="n">
        <v>0.03087208485986143</v>
      </c>
      <c r="AH1183" s="604" t="n"/>
      <c r="AI1183" s="604" t="n"/>
      <c r="AJ1183" s="604" t="n">
        <v>0.03087208485986143</v>
      </c>
      <c r="AK1183" s="604" t="n"/>
      <c r="AL1183" s="604" t="n"/>
      <c r="AM1183" s="604" t="n"/>
      <c r="AN1183" s="604" t="inlineStr">
        <is>
          <t xml:space="preserve">EVALUATED</t>
        </is>
      </c>
      <c r="AO1183" s="604" t="inlineStr">
        <is>
          <t xml:space="preserve">EDGE_BELOW_UNCERTAINTY_THRESHOLD、BUCKET_PRIOR_ONLY、INTENT_INTERPRETATION_ONLY、FFL_OPTIONAL、EXPERT_MARKET</t>
        </is>
      </c>
      <c r="AP1183" s="604" t="inlineStr">
        <is>
          <t xml:space="preserve">a2cead3e262378d86d2f</t>
        </is>
      </c>
      <c r="AQ1183" s="604" t="n">
        <v>0</v>
      </c>
      <c r="AR1183" s="604" t="n"/>
      <c r="AS1183" s="604" t="n">
        <v>0</v>
      </c>
      <c r="AT1183" s="604" t="n">
        <v>0</v>
      </c>
      <c r="AU1183" s="604" t="n">
        <v>0.88</v>
      </c>
      <c r="AV1183" s="604" t="n">
        <v>0.93</v>
      </c>
      <c r="AW1183" s="604" t="n">
        <v>46301.03159395833</v>
      </c>
      <c r="AX1183" s="604" t="inlineStr">
        <is>
          <t xml:space="preserve">https://simondongxiao.github.io/odds/v4/</t>
        </is>
      </c>
      <c r="AY1183" s="604" t="inlineStr">
        <is>
          <t xml:space="preserve">V4 Shadow Only；real_money=false；P(EV&gt;0)不是比赛胜率</t>
        </is>
      </c>
    </row>
    <row r="1184" ht="22" customHeight="1">
      <c r="A1184" s="604" t="inlineStr">
        <is>
          <t xml:space="preserve">2026-10-06</t>
        </is>
      </c>
      <c r="B1184" s="604" t="inlineStr">
        <is>
          <t xml:space="preserve">2026-10-07 02:45</t>
        </is>
      </c>
      <c r="C1184" s="604" t="inlineStr">
        <is>
          <t xml:space="preserve">五大联赛杯赛</t>
        </is>
      </c>
      <c r="D1184" s="604" t="inlineStr">
        <is>
          <t xml:space="preserve">联赛</t>
        </is>
      </c>
      <c r="E1184" s="604" t="inlineStr">
        <is>
          <t xml:space="preserve">英锦赛</t>
        </is>
      </c>
      <c r="F1184" s="604" t="inlineStr">
        <is>
          <t xml:space="preserve">克劳利 vs 布罗姆利</t>
        </is>
      </c>
      <c r="G1184" s="604" t="n">
        <v>1</v>
      </c>
      <c r="H1184" s="604" t="n">
        <v>-0.25</v>
      </c>
      <c r="I1184" s="604" t="n">
        <v>0.82</v>
      </c>
      <c r="J1184" s="604" t="inlineStr">
        <is>
          <t xml:space="preserve">1/-0.25/0.82</t>
        </is>
      </c>
      <c r="K1184" s="604" t="inlineStr">
        <is>
          <t xml:space="preserve">V4-C｜EV +0.3364</t>
        </is>
      </c>
      <c r="L1184" s="604" t="inlineStr">
        <is>
          <t xml:space="preserve">克劳利</t>
        </is>
      </c>
      <c r="M1184" s="604" t="n">
        <v>0.6927417866299147</v>
      </c>
      <c r="N1184" s="604" t="inlineStr">
        <is>
          <t xml:space="preserve">V4纸面入选-C</t>
        </is>
      </c>
      <c r="O1184" s="604" t="inlineStr">
        <is>
          <t xml:space="preserve">4-0</t>
        </is>
      </c>
      <c r="P1184" s="604" t="str">
        <v>已结算</v>
      </c>
      <c r="Q1184" s="645" t="str">
        <v>红</v>
      </c>
      <c r="R1184" s="604" t="n">
        <v>1</v>
      </c>
      <c r="S1184" s="604" t="n">
        <f>IF(OR(Q1184="",Q1184="待结算"),"",IF(Q1184="红",R1184,IF(Q1184="半红",R1184*0.5,IF(Q1184="走",0,IF(Q1184="半黑",-0.5,-1)))))</f>
        <v>1</v>
      </c>
      <c r="T1184" s="604" t="inlineStr">
        <is>
          <t xml:space="preserve">https://m.titan007.com/analy/Analysis/3012996.htm</t>
        </is>
      </c>
      <c r="U1184" s="646" t="str">
        <f>IF(Q1184="","",IF(Q1184="待结算","待结算",IF(Q1184="红","黑",IF(Q1184="半红","半黑",IF(Q1184="走","走",IF(Q1184="半黑","半红","红"))))))</f>
        <v>黑</v>
      </c>
      <c r="V1184" s="604" t="n">
        <f>IF(OR(Q1184="",Q1184="待结算"),"",IF(L1184=LEFT(F1184,FIND(" vs ",F1184)-1),I1184,G1184))</f>
        <v>0.82</v>
      </c>
      <c r="W1184" s="604" t="n">
        <f>IF(OR(U1184="",U1184="待结算"),"",IF(U1184="红",V1184,IF(U1184="半红",V1184*0.5,IF(U1184="走",0,IF(U1184="半黑",-0.5,-1)))))</f>
        <v>-1</v>
      </c>
      <c r="X1184" s="604" t="inlineStr">
        <is>
          <t xml:space="preserve">3012996</t>
        </is>
      </c>
      <c r="Y1184" s="604" t="inlineStr">
        <is>
          <t xml:space="preserve">V4</t>
        </is>
      </c>
      <c r="Z1184" s="604" t="inlineStr">
        <is>
          <t xml:space="preserve">prior-2026-10-06-v1</t>
        </is>
      </c>
      <c r="AA1184" s="604" t="inlineStr">
        <is>
          <t xml:space="preserve">C</t>
        </is>
      </c>
      <c r="AB1184" s="604" t="n">
        <v>0.4772941211956231</v>
      </c>
      <c r="AC1184" s="604" t="n">
        <v>0.2545546723499122</v>
      </c>
      <c r="AD1184" s="604" t="n"/>
      <c r="AE1184" s="604" t="n"/>
      <c r="AF1184" s="604" t="n">
        <v>0.2681512064544646</v>
      </c>
      <c r="AG1184" s="604" t="n">
        <v>0.3364202509161147</v>
      </c>
      <c r="AH1184" s="604" t="n"/>
      <c r="AI1184" s="604" t="n"/>
      <c r="AJ1184" s="604" t="n">
        <v>0.3364202509161147</v>
      </c>
      <c r="AK1184" s="604" t="n"/>
      <c r="AL1184" s="604" t="n"/>
      <c r="AM1184" s="604" t="n"/>
      <c r="AN1184" s="604" t="inlineStr">
        <is>
          <t xml:space="preserve">EVALUATED</t>
        </is>
      </c>
      <c r="AO1184" s="604" t="inlineStr">
        <is>
          <t xml:space="preserve">RECEIVING_VALIDATED_EDGE、BUCKET_PRIOR_ONLY、INTENT_INTERPRETATION_ONLY、FFL_OPTIONAL、EXPERT_MARKET</t>
        </is>
      </c>
      <c r="AP1184" s="604" t="inlineStr">
        <is>
          <t xml:space="preserve">98b2bf90f625cc361f05</t>
        </is>
      </c>
      <c r="AQ1184" s="604" t="n">
        <v>0.25</v>
      </c>
      <c r="AR1184" s="604" t="n">
        <v>1</v>
      </c>
      <c r="AS1184" s="604" t="n">
        <v>-0.25</v>
      </c>
      <c r="AT1184" s="604" t="n">
        <v>0.25</v>
      </c>
      <c r="AU1184" s="604" t="n">
        <v>1</v>
      </c>
      <c r="AV1184" s="604" t="n">
        <v>0.82</v>
      </c>
      <c r="AW1184" s="604" t="n">
        <v>46301.03159395833</v>
      </c>
      <c r="AX1184" s="604" t="inlineStr">
        <is>
          <t xml:space="preserve">https://simondongxiao.github.io/odds/v4/</t>
        </is>
      </c>
      <c r="AY1184" s="604" t="inlineStr">
        <is>
          <t xml:space="preserve">V4 Shadow Only；real_money=false；P(EV&gt;0)不是比赛胜率</t>
        </is>
      </c>
    </row>
    <row r="1185" ht="22" customHeight="1">
      <c r="A1185" s="604" t="inlineStr">
        <is>
          <t xml:space="preserve">2026-10-06</t>
        </is>
      </c>
      <c r="B1185" s="604" t="inlineStr">
        <is>
          <t xml:space="preserve">2026-10-07 02:45</t>
        </is>
      </c>
      <c r="C1185" s="604" t="inlineStr">
        <is>
          <t xml:space="preserve">欧洲非五大系列</t>
        </is>
      </c>
      <c r="D1185" s="604" t="inlineStr">
        <is>
          <t xml:space="preserve">联赛</t>
        </is>
      </c>
      <c r="E1185" s="604" t="inlineStr">
        <is>
          <t xml:space="preserve">欧国联</t>
        </is>
      </c>
      <c r="F1185" s="604" t="inlineStr">
        <is>
          <t xml:space="preserve">克罗地亚 vs 西班牙</t>
        </is>
      </c>
      <c r="G1185" s="604" t="n">
        <v>0.98</v>
      </c>
      <c r="H1185" s="604" t="n">
        <v>-1.75</v>
      </c>
      <c r="I1185" s="604" t="n">
        <v>0.9</v>
      </c>
      <c r="J1185" s="604" t="inlineStr">
        <is>
          <t xml:space="preserve">0.98/-1.75/0.9</t>
        </is>
      </c>
      <c r="K1185" s="604" t="inlineStr">
        <is>
          <t xml:space="preserve">V4-B｜EV +0.9789</t>
        </is>
      </c>
      <c r="L1185" s="604" t="inlineStr">
        <is>
          <t xml:space="preserve">克罗地亚</t>
        </is>
      </c>
      <c r="M1185" s="604" t="n">
        <v>0.9996314566624032</v>
      </c>
      <c r="N1185" s="604" t="inlineStr">
        <is>
          <t xml:space="preserve">V4纸面入选-B</t>
        </is>
      </c>
      <c r="O1185" s="604" t="inlineStr">
        <is>
          <t xml:space="preserve">1-2</t>
        </is>
      </c>
      <c r="P1185" s="604" t="str">
        <v>已结算</v>
      </c>
      <c r="Q1185" s="645" t="str">
        <v>红</v>
      </c>
      <c r="R1185" s="604" t="n">
        <v>0.98</v>
      </c>
      <c r="S1185" s="604" t="n">
        <f>IF(OR(Q1185="",Q1185="待结算"),"",IF(Q1185="红",R1185,IF(Q1185="半红",R1185*0.5,IF(Q1185="走",0,IF(Q1185="半黑",-0.5,-1)))))</f>
        <v>0.98</v>
      </c>
      <c r="T1185" s="604" t="inlineStr">
        <is>
          <t xml:space="preserve">https://m.titan007.com/analy/Analysis/2981455.htm</t>
        </is>
      </c>
      <c r="U1185" s="646" t="str">
        <f>IF(Q1185="","",IF(Q1185="待结算","待结算",IF(Q1185="红","黑",IF(Q1185="半红","半黑",IF(Q1185="走","走",IF(Q1185="半黑","半红","红"))))))</f>
        <v>黑</v>
      </c>
      <c r="V1185" s="604" t="n">
        <f>IF(OR(Q1185="",Q1185="待结算"),"",IF(L1185=LEFT(F1185,FIND(" vs ",F1185)-1),I1185,G1185))</f>
        <v>0.9</v>
      </c>
      <c r="W1185" s="604" t="n">
        <f>IF(OR(U1185="",U1185="待结算"),"",IF(U1185="红",V1185,IF(U1185="半红",V1185*0.5,IF(U1185="走",0,IF(U1185="半黑",-0.5,-1)))))</f>
        <v>-1</v>
      </c>
      <c r="X1185" s="604" t="inlineStr">
        <is>
          <t xml:space="preserve">2981455</t>
        </is>
      </c>
      <c r="Y1185" s="604" t="inlineStr">
        <is>
          <t xml:space="preserve">V4</t>
        </is>
      </c>
      <c r="Z1185" s="604" t="inlineStr">
        <is>
          <t xml:space="preserve">prior-2026-10-06-v1</t>
        </is>
      </c>
      <c r="AA1185" s="604" t="inlineStr">
        <is>
          <t xml:space="preserve">B</t>
        </is>
      </c>
      <c r="AB1185" s="604" t="n">
        <v>0.9992938258750106</v>
      </c>
      <c r="AC1185" s="604" t="n"/>
      <c r="AD1185" s="604" t="n"/>
      <c r="AE1185" s="604" t="n">
        <v>0.0006755105296901165</v>
      </c>
      <c r="AF1185" s="604" t="n">
        <v>3.066359529929413e-05</v>
      </c>
      <c r="AG1185" s="604" t="n">
        <v>0.978939530497366</v>
      </c>
      <c r="AH1185" s="604" t="n"/>
      <c r="AI1185" s="604" t="n"/>
      <c r="AJ1185" s="604" t="n">
        <v>0.978939530497366</v>
      </c>
      <c r="AK1185" s="604" t="n"/>
      <c r="AL1185" s="604" t="n"/>
      <c r="AM1185" s="604" t="n"/>
      <c r="AN1185" s="604" t="inlineStr">
        <is>
          <t xml:space="preserve">EVALUATED</t>
        </is>
      </c>
      <c r="AO1185" s="604" t="inlineStr">
        <is>
          <t xml:space="preserve">RECEIVING_VALIDATED_EDGE、BUCKET_PRIOR_ONLY、INTENT_INTERPRETATION_ONLY、FFL_OPTIONAL、EXPERT_MARKET</t>
        </is>
      </c>
      <c r="AP1185" s="604" t="inlineStr">
        <is>
          <t xml:space="preserve">909352837fc7483dcdc8</t>
        </is>
      </c>
      <c r="AQ1185" s="604" t="n">
        <v>1.75</v>
      </c>
      <c r="AR1185" s="604" t="n">
        <v>0.98</v>
      </c>
      <c r="AS1185" s="604" t="n">
        <v>-1.75</v>
      </c>
      <c r="AT1185" s="604" t="n">
        <v>1.75</v>
      </c>
      <c r="AU1185" s="604" t="n">
        <v>0.98</v>
      </c>
      <c r="AV1185" s="604" t="n">
        <v>0.9</v>
      </c>
      <c r="AW1185" s="604" t="n">
        <v>46301.03159395833</v>
      </c>
      <c r="AX1185" s="604" t="inlineStr">
        <is>
          <t xml:space="preserve">https://simondongxiao.github.io/odds/v4/</t>
        </is>
      </c>
      <c r="AY1185" s="604" t="inlineStr">
        <is>
          <t xml:space="preserve">V4 Shadow Only；real_money=false；P(EV&gt;0)不是比赛胜率</t>
        </is>
      </c>
    </row>
    <row r="1186" ht="22" customHeight="1">
      <c r="A1186" s="604" t="inlineStr">
        <is>
          <t xml:space="preserve">2026-10-06</t>
        </is>
      </c>
      <c r="B1186" s="604" t="inlineStr">
        <is>
          <t xml:space="preserve">2026-10-07 02:45</t>
        </is>
      </c>
      <c r="C1186" s="604" t="inlineStr">
        <is>
          <t xml:space="preserve">欧洲非五大系列</t>
        </is>
      </c>
      <c r="D1186" s="604" t="inlineStr">
        <is>
          <t xml:space="preserve">联赛</t>
        </is>
      </c>
      <c r="E1186" s="604" t="inlineStr">
        <is>
          <t xml:space="preserve">欧国联</t>
        </is>
      </c>
      <c r="F1186" s="604" t="inlineStr">
        <is>
          <t xml:space="preserve">英格兰 vs 捷克</t>
        </is>
      </c>
      <c r="G1186" s="604" t="n">
        <v>0.95</v>
      </c>
      <c r="H1186" s="604" t="n">
        <v>2.5</v>
      </c>
      <c r="I1186" s="604" t="n">
        <v>0.93</v>
      </c>
      <c r="J1186" s="604" t="inlineStr">
        <is>
          <t xml:space="preserve">0.95/2.5/0.93</t>
        </is>
      </c>
      <c r="K1186" s="604" t="inlineStr">
        <is>
          <t xml:space="preserve">V4-B｜EV +0.1251</t>
        </is>
      </c>
      <c r="L1186" s="604" t="inlineStr">
        <is>
          <t xml:space="preserve">英格兰</t>
        </is>
      </c>
      <c r="M1186" s="604" t="n">
        <v>0.5769942374980358</v>
      </c>
      <c r="N1186" s="604" t="inlineStr">
        <is>
          <t xml:space="preserve">V4纸面入选-B</t>
        </is>
      </c>
      <c r="O1186" s="604" t="inlineStr">
        <is>
          <t xml:space="preserve">3-0</t>
        </is>
      </c>
      <c r="P1186" s="604" t="str">
        <v>已结算</v>
      </c>
      <c r="Q1186" s="645" t="str">
        <v>红</v>
      </c>
      <c r="R1186" s="604" t="n">
        <v>0.95</v>
      </c>
      <c r="S1186" s="604" t="n">
        <f>IF(OR(Q1186="",Q1186="待结算"),"",IF(Q1186="红",R1186,IF(Q1186="半红",R1186*0.5,IF(Q1186="走",0,IF(Q1186="半黑",-0.5,-1)))))</f>
        <v>0.95</v>
      </c>
      <c r="T1186" s="604" t="inlineStr">
        <is>
          <t xml:space="preserve">https://m.titan007.com/analy/Analysis/2981456.htm</t>
        </is>
      </c>
      <c r="U1186" s="646" t="str">
        <f>IF(Q1186="","",IF(Q1186="待结算","待结算",IF(Q1186="红","黑",IF(Q1186="半红","半黑",IF(Q1186="走","走",IF(Q1186="半黑","半红","红"))))))</f>
        <v>黑</v>
      </c>
      <c r="V1186" s="604" t="n">
        <f>IF(OR(Q1186="",Q1186="待结算"),"",IF(L1186=LEFT(F1186,FIND(" vs ",F1186)-1),I1186,G1186))</f>
        <v>0.93</v>
      </c>
      <c r="W1186" s="604" t="n">
        <f>IF(OR(U1186="",U1186="待结算"),"",IF(U1186="红",V1186,IF(U1186="半红",V1186*0.5,IF(U1186="走",0,IF(U1186="半黑",-0.5,-1)))))</f>
        <v>-1</v>
      </c>
      <c r="X1186" s="604" t="inlineStr">
        <is>
          <t xml:space="preserve">2981456</t>
        </is>
      </c>
      <c r="Y1186" s="604" t="inlineStr">
        <is>
          <t xml:space="preserve">V4</t>
        </is>
      </c>
      <c r="Z1186" s="604" t="inlineStr">
        <is>
          <t xml:space="preserve">prior-2026-10-06-v1</t>
        </is>
      </c>
      <c r="AA1186" s="604" t="inlineStr">
        <is>
          <t xml:space="preserve">B</t>
        </is>
      </c>
      <c r="AB1186" s="604" t="n">
        <v>0.5769942374980358</v>
      </c>
      <c r="AC1186" s="604" t="n"/>
      <c r="AD1186" s="604" t="n"/>
      <c r="AE1186" s="604" t="n"/>
      <c r="AF1186" s="604" t="n">
        <v>0.4230057625019641</v>
      </c>
      <c r="AG1186" s="604" t="n">
        <v>0.1251387631211698</v>
      </c>
      <c r="AH1186" s="604" t="n"/>
      <c r="AI1186" s="604" t="n"/>
      <c r="AJ1186" s="604" t="n">
        <v>0.1251387631211698</v>
      </c>
      <c r="AK1186" s="604" t="n"/>
      <c r="AL1186" s="604" t="n"/>
      <c r="AM1186" s="604" t="n"/>
      <c r="AN1186" s="604" t="inlineStr">
        <is>
          <t xml:space="preserve">EVALUATED</t>
        </is>
      </c>
      <c r="AO1186" s="604" t="inlineStr">
        <is>
          <t xml:space="preserve">GIVING_VALIDATED_EDGE、BUCKET_PRIOR_ONLY、INTENT_INTERPRETATION_ONLY、FFL_OPTIONAL、EXPERT_MARKET</t>
        </is>
      </c>
      <c r="AP1186" s="604" t="inlineStr">
        <is>
          <t xml:space="preserve">7dcefdd716427c037837</t>
        </is>
      </c>
      <c r="AQ1186" s="604" t="n">
        <v>-2.5</v>
      </c>
      <c r="AR1186" s="604" t="n">
        <v>0.95</v>
      </c>
      <c r="AS1186" s="604" t="n">
        <v>2.5</v>
      </c>
      <c r="AT1186" s="604" t="n">
        <v>-2.5</v>
      </c>
      <c r="AU1186" s="604" t="n">
        <v>0.95</v>
      </c>
      <c r="AV1186" s="604" t="n">
        <v>0.93</v>
      </c>
      <c r="AW1186" s="604" t="n">
        <v>46301.03159395833</v>
      </c>
      <c r="AX1186" s="604" t="inlineStr">
        <is>
          <t xml:space="preserve">https://simondongxiao.github.io/odds/v4/</t>
        </is>
      </c>
      <c r="AY1186" s="604" t="inlineStr">
        <is>
          <t xml:space="preserve">V4 Shadow Only；real_money=false；P(EV&gt;0)不是比赛胜率</t>
        </is>
      </c>
    </row>
    <row r="1187" ht="22" customHeight="1">
      <c r="A1187" s="604" t="inlineStr">
        <is>
          <t xml:space="preserve">2026-10-06</t>
        </is>
      </c>
      <c r="B1187" s="604" t="inlineStr">
        <is>
          <t xml:space="preserve">2026-10-07 02:45</t>
        </is>
      </c>
      <c r="C1187" s="604" t="inlineStr">
        <is>
          <t xml:space="preserve">欧洲非五大系列</t>
        </is>
      </c>
      <c r="D1187" s="604" t="inlineStr">
        <is>
          <t xml:space="preserve">联赛</t>
        </is>
      </c>
      <c r="E1187" s="604" t="inlineStr">
        <is>
          <t xml:space="preserve">欧国联</t>
        </is>
      </c>
      <c r="F1187" s="604" t="inlineStr">
        <is>
          <t xml:space="preserve">瑞士 vs 北马其顿</t>
        </is>
      </c>
      <c r="G1187" s="604" t="n">
        <v>0.91</v>
      </c>
      <c r="H1187" s="604" t="n">
        <v>2.5</v>
      </c>
      <c r="I1187" s="604" t="n">
        <v>0.97</v>
      </c>
      <c r="J1187" s="604" t="inlineStr">
        <is>
          <t xml:space="preserve">0.91/2.5/0.97</t>
        </is>
      </c>
      <c r="K1187" s="604" t="inlineStr">
        <is>
          <t xml:space="preserve">V4-B｜EV +0.1253</t>
        </is>
      </c>
      <c r="L1187" s="604" t="inlineStr">
        <is>
          <t xml:space="preserve">瑞士</t>
        </is>
      </c>
      <c r="M1187" s="604" t="n">
        <v>0.5891456942192262</v>
      </c>
      <c r="N1187" s="604" t="inlineStr">
        <is>
          <t xml:space="preserve">V4纸面入选-B</t>
        </is>
      </c>
      <c r="O1187" s="604" t="inlineStr">
        <is>
          <t xml:space="preserve">3-0</t>
        </is>
      </c>
      <c r="P1187" s="604" t="str">
        <v>已结算</v>
      </c>
      <c r="Q1187" s="645" t="str">
        <v>红</v>
      </c>
      <c r="R1187" s="604" t="n">
        <v>0.91</v>
      </c>
      <c r="S1187" s="604" t="n">
        <f>IF(OR(Q1187="",Q1187="待结算"),"",IF(Q1187="红",R1187,IF(Q1187="半红",R1187*0.5,IF(Q1187="走",0,IF(Q1187="半黑",-0.5,-1)))))</f>
        <v>0.91</v>
      </c>
      <c r="T1187" s="604" t="inlineStr">
        <is>
          <t xml:space="preserve">https://m.titan007.com/analy/Analysis/2981505.htm</t>
        </is>
      </c>
      <c r="U1187" s="646" t="str">
        <f>IF(Q1187="","",IF(Q1187="待结算","待结算",IF(Q1187="红","黑",IF(Q1187="半红","半黑",IF(Q1187="走","走",IF(Q1187="半黑","半红","红"))))))</f>
        <v>黑</v>
      </c>
      <c r="V1187" s="604" t="n">
        <f>IF(OR(Q1187="",Q1187="待结算"),"",IF(L1187=LEFT(F1187,FIND(" vs ",F1187)-1),I1187,G1187))</f>
        <v>0.97</v>
      </c>
      <c r="W1187" s="604" t="n">
        <f>IF(OR(U1187="",U1187="待结算"),"",IF(U1187="红",V1187,IF(U1187="半红",V1187*0.5,IF(U1187="走",0,IF(U1187="半黑",-0.5,-1)))))</f>
        <v>-1</v>
      </c>
      <c r="X1187" s="604" t="inlineStr">
        <is>
          <t xml:space="preserve">2981505</t>
        </is>
      </c>
      <c r="Y1187" s="604" t="inlineStr">
        <is>
          <t xml:space="preserve">V4</t>
        </is>
      </c>
      <c r="Z1187" s="604" t="inlineStr">
        <is>
          <t xml:space="preserve">prior-2026-10-06-v1</t>
        </is>
      </c>
      <c r="AA1187" s="604" t="inlineStr">
        <is>
          <t xml:space="preserve">B</t>
        </is>
      </c>
      <c r="AB1187" s="604" t="n">
        <v>0.5891456942192262</v>
      </c>
      <c r="AC1187" s="604" t="n"/>
      <c r="AD1187" s="604" t="n"/>
      <c r="AE1187" s="604" t="n"/>
      <c r="AF1187" s="604" t="n">
        <v>0.4108543057807738</v>
      </c>
      <c r="AG1187" s="604" t="n">
        <v>0.1252682759587221</v>
      </c>
      <c r="AH1187" s="604" t="n"/>
      <c r="AI1187" s="604" t="n"/>
      <c r="AJ1187" s="604" t="n">
        <v>0.1252682759587221</v>
      </c>
      <c r="AK1187" s="604" t="n"/>
      <c r="AL1187" s="604" t="n"/>
      <c r="AM1187" s="604" t="n"/>
      <c r="AN1187" s="604" t="inlineStr">
        <is>
          <t xml:space="preserve">EVALUATED</t>
        </is>
      </c>
      <c r="AO1187" s="604" t="inlineStr">
        <is>
          <t xml:space="preserve">GIVING_VALIDATED_EDGE、BUCKET_PRIOR_ONLY、INTENT_INTERPRETATION_ONLY、FFL_OPTIONAL、EXPERT_MARKET</t>
        </is>
      </c>
      <c r="AP1187" s="604" t="inlineStr">
        <is>
          <t xml:space="preserve">0933e98aad752ef7a19b</t>
        </is>
      </c>
      <c r="AQ1187" s="604" t="n">
        <v>-2.5</v>
      </c>
      <c r="AR1187" s="604" t="n">
        <v>0.91</v>
      </c>
      <c r="AS1187" s="604" t="n">
        <v>2.5</v>
      </c>
      <c r="AT1187" s="604" t="n">
        <v>-2.5</v>
      </c>
      <c r="AU1187" s="604" t="n">
        <v>0.91</v>
      </c>
      <c r="AV1187" s="604" t="n">
        <v>0.97</v>
      </c>
      <c r="AW1187" s="604" t="n">
        <v>46301.03159395833</v>
      </c>
      <c r="AX1187" s="604" t="inlineStr">
        <is>
          <t xml:space="preserve">https://simondongxiao.github.io/odds/v4/</t>
        </is>
      </c>
      <c r="AY1187" s="604" t="inlineStr">
        <is>
          <t xml:space="preserve">V4 Shadow Only；real_money=false；P(EV&gt;0)不是比赛胜率</t>
        </is>
      </c>
    </row>
    <row r="1188" ht="22" customHeight="1">
      <c r="A1188" s="604" t="inlineStr">
        <is>
          <t xml:space="preserve">2026-10-06</t>
        </is>
      </c>
      <c r="B1188" s="604" t="inlineStr">
        <is>
          <t xml:space="preserve">2026-10-07 02:45</t>
        </is>
      </c>
      <c r="C1188" s="604" t="inlineStr">
        <is>
          <t xml:space="preserve">欧洲非五大系列</t>
        </is>
      </c>
      <c r="D1188" s="604" t="inlineStr">
        <is>
          <t xml:space="preserve">联赛</t>
        </is>
      </c>
      <c r="E1188" s="604" t="inlineStr">
        <is>
          <t xml:space="preserve">欧国联</t>
        </is>
      </c>
      <c r="F1188" s="604" t="inlineStr">
        <is>
          <t xml:space="preserve">苏格兰 vs 斯洛文尼亚</t>
        </is>
      </c>
      <c r="G1188" s="604" t="n">
        <v>1.01</v>
      </c>
      <c r="H1188" s="604" t="n">
        <v>0.75</v>
      </c>
      <c r="I1188" s="604" t="n">
        <v>0.87</v>
      </c>
      <c r="J1188" s="604" t="inlineStr">
        <is>
          <t xml:space="preserve">1.01/0.75/0.87</t>
        </is>
      </c>
      <c r="K1188" s="604" t="inlineStr">
        <is>
          <t xml:space="preserve">V4-B｜EV +0.1830</t>
        </is>
      </c>
      <c r="L1188" s="604" t="inlineStr">
        <is>
          <t xml:space="preserve">苏格兰</t>
        </is>
      </c>
      <c r="M1188" s="604" t="n">
        <v>0.6020607618087862</v>
      </c>
      <c r="N1188" s="604" t="inlineStr">
        <is>
          <t xml:space="preserve">V4纸面入选-B</t>
        </is>
      </c>
      <c r="O1188" s="604" t="inlineStr">
        <is>
          <t xml:space="preserve">1-2</t>
        </is>
      </c>
      <c r="P1188" s="604" t="str">
        <v>已结算</v>
      </c>
      <c r="Q1188" s="646" t="str">
        <v>黑</v>
      </c>
      <c r="R1188" s="604" t="n">
        <v>1.01</v>
      </c>
      <c r="S1188" s="604" t="n">
        <f>IF(OR(Q1188="",Q1188="待结算"),"",IF(Q1188="红",R1188,IF(Q1188="半红",R1188*0.5,IF(Q1188="走",0,IF(Q1188="半黑",-0.5,-1)))))</f>
        <v>-1</v>
      </c>
      <c r="T1188" s="604" t="inlineStr">
        <is>
          <t xml:space="preserve">https://m.titan007.com/analy/Analysis/2981506.htm</t>
        </is>
      </c>
      <c r="U1188" s="645" t="str">
        <f>IF(Q1188="","",IF(Q1188="待结算","待结算",IF(Q1188="红","黑",IF(Q1188="半红","半黑",IF(Q1188="走","走",IF(Q1188="半黑","半红","红"))))))</f>
        <v>红</v>
      </c>
      <c r="V1188" s="604" t="n">
        <f>IF(OR(Q1188="",Q1188="待结算"),"",IF(L1188=LEFT(F1188,FIND(" vs ",F1188)-1),I1188,G1188))</f>
        <v>0.87</v>
      </c>
      <c r="W1188" s="604" t="n">
        <f>IF(OR(U1188="",U1188="待结算"),"",IF(U1188="红",V1188,IF(U1188="半红",V1188*0.5,IF(U1188="走",0,IF(U1188="半黑",-0.5,-1)))))</f>
        <v>0.87</v>
      </c>
      <c r="X1188" s="604" t="inlineStr">
        <is>
          <t xml:space="preserve">2981506</t>
        </is>
      </c>
      <c r="Y1188" s="604" t="inlineStr">
        <is>
          <t xml:space="preserve">V4</t>
        </is>
      </c>
      <c r="Z1188" s="604" t="inlineStr">
        <is>
          <t xml:space="preserve">prior-2026-10-06-v1</t>
        </is>
      </c>
      <c r="AA1188" s="604" t="inlineStr">
        <is>
          <t xml:space="preserve">B</t>
        </is>
      </c>
      <c r="AB1188" s="604" t="n">
        <v>0.3954170016158803</v>
      </c>
      <c r="AC1188" s="604" t="n">
        <v>0.2579724378987942</v>
      </c>
      <c r="AD1188" s="604" t="n"/>
      <c r="AE1188" s="604" t="n"/>
      <c r="AF1188" s="604" t="n">
        <v>0.3466105604853256</v>
      </c>
      <c r="AG1188" s="604" t="n">
        <v>0.1830366922856046</v>
      </c>
      <c r="AH1188" s="604" t="n"/>
      <c r="AI1188" s="604" t="n"/>
      <c r="AJ1188" s="604" t="n">
        <v>0.1830366922856046</v>
      </c>
      <c r="AK1188" s="604" t="n"/>
      <c r="AL1188" s="604" t="n"/>
      <c r="AM1188" s="604" t="n"/>
      <c r="AN1188" s="604" t="inlineStr">
        <is>
          <t xml:space="preserve">EVALUATED</t>
        </is>
      </c>
      <c r="AO1188" s="604" t="inlineStr">
        <is>
          <t xml:space="preserve">GIVING_VALIDATED_EDGE、BUCKET_PRIOR_ONLY、INTENT_INTERPRETATION_ONLY、FFL_OPTIONAL、EXPERT_MARKET</t>
        </is>
      </c>
      <c r="AP1188" s="604" t="inlineStr">
        <is>
          <t xml:space="preserve">5eb354e93f9c02092a98</t>
        </is>
      </c>
      <c r="AQ1188" s="604" t="n">
        <v>-0.75</v>
      </c>
      <c r="AR1188" s="604" t="n">
        <v>1.01</v>
      </c>
      <c r="AS1188" s="604" t="n">
        <v>0.75</v>
      </c>
      <c r="AT1188" s="604" t="n">
        <v>-0.75</v>
      </c>
      <c r="AU1188" s="604" t="n">
        <v>1.01</v>
      </c>
      <c r="AV1188" s="604" t="n">
        <v>0.87</v>
      </c>
      <c r="AW1188" s="604" t="n">
        <v>46301.03159395833</v>
      </c>
      <c r="AX1188" s="604" t="inlineStr">
        <is>
          <t xml:space="preserve">https://simondongxiao.github.io/odds/v4/</t>
        </is>
      </c>
      <c r="AY1188" s="604" t="inlineStr">
        <is>
          <t xml:space="preserve">V4 Shadow Only；real_money=false；P(EV&gt;0)不是比赛胜率</t>
        </is>
      </c>
    </row>
    <row r="1189" ht="22" customHeight="1">
      <c r="A1189" s="604" t="inlineStr">
        <is>
          <t xml:space="preserve">2026-10-06</t>
        </is>
      </c>
      <c r="B1189" s="604" t="inlineStr">
        <is>
          <t xml:space="preserve">2026-10-07 02:45</t>
        </is>
      </c>
      <c r="C1189" s="604" t="inlineStr">
        <is>
          <t xml:space="preserve">欧洲非五大系列</t>
        </is>
      </c>
      <c r="D1189" s="604" t="inlineStr">
        <is>
          <t xml:space="preserve">联赛</t>
        </is>
      </c>
      <c r="E1189" s="604" t="inlineStr">
        <is>
          <t xml:space="preserve">欧国联</t>
        </is>
      </c>
      <c r="F1189" s="604" t="inlineStr">
        <is>
          <t xml:space="preserve">阿尔巴尼亚 vs 圣马力诺</t>
        </is>
      </c>
      <c r="G1189" s="604" t="n">
        <v>1.02</v>
      </c>
      <c r="H1189" s="604" t="n">
        <v>3.75</v>
      </c>
      <c r="I1189" s="604" t="n">
        <v>0.86</v>
      </c>
      <c r="J1189" s="604" t="inlineStr">
        <is>
          <t xml:space="preserve">1.02/3.75/0.86</t>
        </is>
      </c>
      <c r="K1189" s="604" t="inlineStr">
        <is>
          <t xml:space="preserve">V4-B｜EV +0.2488</t>
        </is>
      </c>
      <c r="L1189" s="604" t="inlineStr">
        <is>
          <t xml:space="preserve">圣马力诺</t>
        </is>
      </c>
      <c r="M1189" s="604" t="n">
        <v>0.6839781725168447</v>
      </c>
      <c r="N1189" s="604" t="inlineStr">
        <is>
          <t xml:space="preserve">V4纸面入选-B</t>
        </is>
      </c>
      <c r="O1189" s="604" t="inlineStr">
        <is>
          <t xml:space="preserve">2-1</t>
        </is>
      </c>
      <c r="P1189" s="604" t="str">
        <v>已结算</v>
      </c>
      <c r="Q1189" s="645" t="str">
        <v>红</v>
      </c>
      <c r="R1189" s="604" t="n">
        <v>0.86</v>
      </c>
      <c r="S1189" s="604" t="n">
        <f>IF(OR(Q1189="",Q1189="待结算"),"",IF(Q1189="红",R1189,IF(Q1189="半红",R1189*0.5,IF(Q1189="走",0,IF(Q1189="半黑",-0.5,-1)))))</f>
        <v>0.86</v>
      </c>
      <c r="T1189" s="604" t="inlineStr">
        <is>
          <t xml:space="preserve">https://m.titan007.com/analy/Analysis/2981550.htm</t>
        </is>
      </c>
      <c r="U1189" s="646" t="str">
        <f>IF(Q1189="","",IF(Q1189="待结算","待结算",IF(Q1189="红","黑",IF(Q1189="半红","半黑",IF(Q1189="走","走",IF(Q1189="半黑","半红","红"))))))</f>
        <v>黑</v>
      </c>
      <c r="V1189" s="604" t="n">
        <f>IF(OR(Q1189="",Q1189="待结算"),"",IF(L1189=LEFT(F1189,FIND(" vs ",F1189)-1),I1189,G1189))</f>
        <v>1.02</v>
      </c>
      <c r="W1189" s="604" t="n">
        <f>IF(OR(U1189="",U1189="待结算"),"",IF(U1189="红",V1189,IF(U1189="半红",V1189*0.5,IF(U1189="走",0,IF(U1189="半黑",-0.5,-1)))))</f>
        <v>-1</v>
      </c>
      <c r="X1189" s="604" t="inlineStr">
        <is>
          <t xml:space="preserve">2981550</t>
        </is>
      </c>
      <c r="Y1189" s="604" t="inlineStr">
        <is>
          <t xml:space="preserve">V4</t>
        </is>
      </c>
      <c r="Z1189" s="604" t="inlineStr">
        <is>
          <t xml:space="preserve">prior-2026-10-06-v1</t>
        </is>
      </c>
      <c r="AA1189" s="604" t="inlineStr">
        <is>
          <t xml:space="preserve">B</t>
        </is>
      </c>
      <c r="AB1189" s="604" t="n">
        <v>0.6252938337973881</v>
      </c>
      <c r="AC1189" s="604" t="n"/>
      <c r="AD1189" s="604" t="n"/>
      <c r="AE1189" s="604" t="n">
        <v>0.1715971096080887</v>
      </c>
      <c r="AF1189" s="604" t="n">
        <v>0.2031090565945232</v>
      </c>
      <c r="AG1189" s="604" t="n">
        <v>0.2488450856671863</v>
      </c>
      <c r="AH1189" s="604" t="n"/>
      <c r="AI1189" s="604" t="n"/>
      <c r="AJ1189" s="604" t="n">
        <v>0.2488450856671863</v>
      </c>
      <c r="AK1189" s="604" t="n"/>
      <c r="AL1189" s="604" t="n"/>
      <c r="AM1189" s="604" t="n"/>
      <c r="AN1189" s="604" t="inlineStr">
        <is>
          <t xml:space="preserve">EVALUATED</t>
        </is>
      </c>
      <c r="AO1189" s="604" t="inlineStr">
        <is>
          <t xml:space="preserve">RECEIVING_VALIDATED_EDGE、BUCKET_PRIOR_ONLY、INTENT_INTERPRETATION_ONLY、FFL_OPTIONAL、EXPERT_MARKET</t>
        </is>
      </c>
      <c r="AP1189" s="604" t="inlineStr">
        <is>
          <t xml:space="preserve">19e04d08d2e1db86c56d</t>
        </is>
      </c>
      <c r="AQ1189" s="604" t="n">
        <v>3.75</v>
      </c>
      <c r="AR1189" s="604" t="n">
        <v>0.86</v>
      </c>
      <c r="AS1189" s="604" t="n">
        <v>3.75</v>
      </c>
      <c r="AT1189" s="604" t="n">
        <v>-3.75</v>
      </c>
      <c r="AU1189" s="604" t="n">
        <v>1.02</v>
      </c>
      <c r="AV1189" s="604" t="n">
        <v>0.86</v>
      </c>
      <c r="AW1189" s="604" t="n">
        <v>46301.03159395833</v>
      </c>
      <c r="AX1189" s="604" t="inlineStr">
        <is>
          <t xml:space="preserve">https://simondongxiao.github.io/odds/v4/</t>
        </is>
      </c>
      <c r="AY1189" s="604" t="inlineStr">
        <is>
          <t xml:space="preserve">V4 Shadow Only；real_money=false；P(EV&gt;0)不是比赛胜率</t>
        </is>
      </c>
    </row>
    <row r="1190" ht="22" customHeight="1">
      <c r="A1190" s="604" t="inlineStr">
        <is>
          <t xml:space="preserve">2026-10-06</t>
        </is>
      </c>
      <c r="B1190" s="604" t="inlineStr">
        <is>
          <t xml:space="preserve">2026-10-07 02:45</t>
        </is>
      </c>
      <c r="C1190" s="604" t="inlineStr">
        <is>
          <t xml:space="preserve">欧洲非五大系列</t>
        </is>
      </c>
      <c r="D1190" s="604" t="inlineStr">
        <is>
          <t xml:space="preserve">联赛</t>
        </is>
      </c>
      <c r="E1190" s="604" t="inlineStr">
        <is>
          <t xml:space="preserve">欧国联</t>
        </is>
      </c>
      <c r="F1190" s="604" t="inlineStr">
        <is>
          <t xml:space="preserve">白俄罗斯 vs 芬兰</t>
        </is>
      </c>
      <c r="G1190" s="604" t="n">
        <v>0.85</v>
      </c>
      <c r="H1190" s="604" t="n">
        <v>-0.5</v>
      </c>
      <c r="I1190" s="604" t="n">
        <v>1.03</v>
      </c>
      <c r="J1190" s="604" t="inlineStr">
        <is>
          <t xml:space="preserve">0.85/-0.5/1.03</t>
        </is>
      </c>
      <c r="K1190" s="604" t="inlineStr">
        <is>
          <t xml:space="preserve">V4-B｜EV +0.4800</t>
        </is>
      </c>
      <c r="L1190" s="604" t="inlineStr">
        <is>
          <t xml:space="preserve">白俄罗斯</t>
        </is>
      </c>
      <c r="M1190" s="604" t="n">
        <v>0.8000020840378832</v>
      </c>
      <c r="N1190" s="604" t="inlineStr">
        <is>
          <t xml:space="preserve">V4纸面入选-B</t>
        </is>
      </c>
      <c r="O1190" s="604" t="inlineStr">
        <is>
          <t xml:space="preserve">1-0</t>
        </is>
      </c>
      <c r="P1190" s="604" t="str">
        <v>已结算</v>
      </c>
      <c r="Q1190" s="645" t="str">
        <v>红</v>
      </c>
      <c r="R1190" s="604" t="n">
        <v>0.85</v>
      </c>
      <c r="S1190" s="604" t="n">
        <f>IF(OR(Q1190="",Q1190="待结算"),"",IF(Q1190="红",R1190,IF(Q1190="半红",R1190*0.5,IF(Q1190="走",0,IF(Q1190="半黑",-0.5,-1)))))</f>
        <v>0.85</v>
      </c>
      <c r="T1190" s="604" t="inlineStr">
        <is>
          <t xml:space="preserve">https://m.titan007.com/analy/Analysis/2981551.htm</t>
        </is>
      </c>
      <c r="U1190" s="646" t="str">
        <f>IF(Q1190="","",IF(Q1190="待结算","待结算",IF(Q1190="红","黑",IF(Q1190="半红","半黑",IF(Q1190="走","走",IF(Q1190="半黑","半红","红"))))))</f>
        <v>黑</v>
      </c>
      <c r="V1190" s="604" t="n">
        <f>IF(OR(Q1190="",Q1190="待结算"),"",IF(L1190=LEFT(F1190,FIND(" vs ",F1190)-1),I1190,G1190))</f>
        <v>1.03</v>
      </c>
      <c r="W1190" s="604" t="n">
        <f>IF(OR(U1190="",U1190="待结算"),"",IF(U1190="红",V1190,IF(U1190="半红",V1190*0.5,IF(U1190="走",0,IF(U1190="半黑",-0.5,-1)))))</f>
        <v>-1</v>
      </c>
      <c r="X1190" s="604" t="inlineStr">
        <is>
          <t xml:space="preserve">2981551</t>
        </is>
      </c>
      <c r="Y1190" s="604" t="inlineStr">
        <is>
          <t xml:space="preserve">V4</t>
        </is>
      </c>
      <c r="Z1190" s="604" t="inlineStr">
        <is>
          <t xml:space="preserve">prior-2026-10-06-v1</t>
        </is>
      </c>
      <c r="AA1190" s="604" t="inlineStr">
        <is>
          <t xml:space="preserve">B</t>
        </is>
      </c>
      <c r="AB1190" s="604" t="n">
        <v>0.8000020840378832</v>
      </c>
      <c r="AC1190" s="604" t="n"/>
      <c r="AD1190" s="604" t="n"/>
      <c r="AE1190" s="604" t="n"/>
      <c r="AF1190" s="604" t="n">
        <v>0.1999979159621168</v>
      </c>
      <c r="AG1190" s="604" t="n">
        <v>0.480003855470084</v>
      </c>
      <c r="AH1190" s="604" t="n"/>
      <c r="AI1190" s="604" t="n"/>
      <c r="AJ1190" s="604" t="n">
        <v>0.480003855470084</v>
      </c>
      <c r="AK1190" s="604" t="n"/>
      <c r="AL1190" s="604" t="n"/>
      <c r="AM1190" s="604" t="n"/>
      <c r="AN1190" s="604" t="inlineStr">
        <is>
          <t xml:space="preserve">EVALUATED</t>
        </is>
      </c>
      <c r="AO1190" s="604" t="inlineStr">
        <is>
          <t xml:space="preserve">RECEIVING_VALIDATED_EDGE、BUCKET_PRIOR_ONLY、INTENT_INTERPRETATION_ONLY、FFL_OPTIONAL、EXPERT_MARKET</t>
        </is>
      </c>
      <c r="AP1190" s="604" t="inlineStr">
        <is>
          <t xml:space="preserve">d1753ea2154b5b9175f7</t>
        </is>
      </c>
      <c r="AQ1190" s="604" t="n">
        <v>0.5</v>
      </c>
      <c r="AR1190" s="604" t="n">
        <v>0.85</v>
      </c>
      <c r="AS1190" s="604" t="n">
        <v>-0.5</v>
      </c>
      <c r="AT1190" s="604" t="n">
        <v>0.5</v>
      </c>
      <c r="AU1190" s="604" t="n">
        <v>0.85</v>
      </c>
      <c r="AV1190" s="604" t="n">
        <v>1.03</v>
      </c>
      <c r="AW1190" s="604" t="n">
        <v>46301.03159395833</v>
      </c>
      <c r="AX1190" s="604" t="inlineStr">
        <is>
          <t xml:space="preserve">https://simondongxiao.github.io/odds/v4/</t>
        </is>
      </c>
      <c r="AY1190" s="604" t="inlineStr">
        <is>
          <t xml:space="preserve">V4 Shadow Only；real_money=false；P(EV&gt;0)不是比赛胜率</t>
        </is>
      </c>
    </row>
    <row r="1191" ht="22" customHeight="1">
      <c r="A1191" s="604" t="inlineStr">
        <is>
          <t xml:space="preserve">2026-10-06</t>
        </is>
      </c>
      <c r="B1191" s="604" t="inlineStr">
        <is>
          <t xml:space="preserve">2026-10-07 02:45</t>
        </is>
      </c>
      <c r="C1191" s="604" t="inlineStr">
        <is>
          <t xml:space="preserve">欧洲非五大系列</t>
        </is>
      </c>
      <c r="D1191" s="604" t="inlineStr">
        <is>
          <t xml:space="preserve">联赛</t>
        </is>
      </c>
      <c r="E1191" s="604" t="inlineStr">
        <is>
          <t xml:space="preserve">欧国联</t>
        </is>
      </c>
      <c r="F1191" s="604" t="inlineStr">
        <is>
          <t xml:space="preserve">摩尔多瓦 vs 斯洛伐克</t>
        </is>
      </c>
      <c r="G1191" s="604" t="n">
        <v>1.01</v>
      </c>
      <c r="H1191" s="604" t="n">
        <v>-1.25</v>
      </c>
      <c r="I1191" s="604" t="n">
        <v>0.87</v>
      </c>
      <c r="J1191" s="604" t="inlineStr">
        <is>
          <t xml:space="preserve">1.01/-1.25/0.87</t>
        </is>
      </c>
      <c r="K1191" s="604" t="inlineStr">
        <is>
          <t xml:space="preserve">V4-B｜EV +0.9882</t>
        </is>
      </c>
      <c r="L1191" s="604" t="inlineStr">
        <is>
          <t xml:space="preserve">摩尔多瓦</t>
        </is>
      </c>
      <c r="M1191" s="604" t="n">
        <v>0.9960135142017151</v>
      </c>
      <c r="N1191" s="604" t="inlineStr">
        <is>
          <t xml:space="preserve">V4纸面入选-B</t>
        </is>
      </c>
      <c r="O1191" s="604" t="inlineStr">
        <is>
          <t xml:space="preserve">0-4</t>
        </is>
      </c>
      <c r="P1191" s="604" t="str">
        <v>已结算</v>
      </c>
      <c r="Q1191" s="646" t="str">
        <v>黑</v>
      </c>
      <c r="R1191" s="604" t="n">
        <v>1.01</v>
      </c>
      <c r="S1191" s="604" t="n">
        <f>IF(OR(Q1191="",Q1191="待结算"),"",IF(Q1191="红",R1191,IF(Q1191="半红",R1191*0.5,IF(Q1191="走",0,IF(Q1191="半黑",-0.5,-1)))))</f>
        <v>-1</v>
      </c>
      <c r="T1191" s="604" t="inlineStr">
        <is>
          <t xml:space="preserve">https://m.titan007.com/analy/Analysis/2981552.htm</t>
        </is>
      </c>
      <c r="U1191" s="645" t="str">
        <f>IF(Q1191="","",IF(Q1191="待结算","待结算",IF(Q1191="红","黑",IF(Q1191="半红","半黑",IF(Q1191="走","走",IF(Q1191="半黑","半红","红"))))))</f>
        <v>红</v>
      </c>
      <c r="V1191" s="604" t="n">
        <f>IF(OR(Q1191="",Q1191="待结算"),"",IF(L1191=LEFT(F1191,FIND(" vs ",F1191)-1),I1191,G1191))</f>
        <v>0.87</v>
      </c>
      <c r="W1191" s="604" t="n">
        <f>IF(OR(U1191="",U1191="待结算"),"",IF(U1191="红",V1191,IF(U1191="半红",V1191*0.5,IF(U1191="走",0,IF(U1191="半黑",-0.5,-1)))))</f>
        <v>0.87</v>
      </c>
      <c r="X1191" s="604" t="inlineStr">
        <is>
          <t xml:space="preserve">2981552</t>
        </is>
      </c>
      <c r="Y1191" s="604" t="inlineStr">
        <is>
          <t xml:space="preserve">V4</t>
        </is>
      </c>
      <c r="Z1191" s="604" t="inlineStr">
        <is>
          <t xml:space="preserve">prior-2026-10-06-v1</t>
        </is>
      </c>
      <c r="AA1191" s="604" t="inlineStr">
        <is>
          <t xml:space="preserve">B</t>
        </is>
      </c>
      <c r="AB1191" s="604" t="n">
        <v>0.9685061737280788</v>
      </c>
      <c r="AC1191" s="604" t="n">
        <v>0.0275622787901189</v>
      </c>
      <c r="AD1191" s="604" t="n"/>
      <c r="AE1191" s="604" t="n"/>
      <c r="AF1191" s="604" t="n">
        <v>0.003931547481802283</v>
      </c>
      <c r="AG1191" s="604" t="n">
        <v>0.9881786387725674</v>
      </c>
      <c r="AH1191" s="604" t="n"/>
      <c r="AI1191" s="604" t="n"/>
      <c r="AJ1191" s="604" t="n">
        <v>0.9881786387725674</v>
      </c>
      <c r="AK1191" s="604" t="n"/>
      <c r="AL1191" s="604" t="n"/>
      <c r="AM1191" s="604" t="n"/>
      <c r="AN1191" s="604" t="inlineStr">
        <is>
          <t xml:space="preserve">EVALUATED</t>
        </is>
      </c>
      <c r="AO1191" s="604" t="inlineStr">
        <is>
          <t xml:space="preserve">RECEIVING_VALIDATED_EDGE、BUCKET_PRIOR_ONLY、INTENT_INTERPRETATION_ONLY、FFL_OPTIONAL、EXPERT_MARKET</t>
        </is>
      </c>
      <c r="AP1191" s="604" t="inlineStr">
        <is>
          <t xml:space="preserve">005904d9824069653dab</t>
        </is>
      </c>
      <c r="AQ1191" s="604" t="n">
        <v>1.25</v>
      </c>
      <c r="AR1191" s="604" t="n">
        <v>1.01</v>
      </c>
      <c r="AS1191" s="604" t="n">
        <v>-1.25</v>
      </c>
      <c r="AT1191" s="604" t="n">
        <v>1.25</v>
      </c>
      <c r="AU1191" s="604" t="n">
        <v>1.01</v>
      </c>
      <c r="AV1191" s="604" t="n">
        <v>0.87</v>
      </c>
      <c r="AW1191" s="604" t="n">
        <v>46301.03159395833</v>
      </c>
      <c r="AX1191" s="604" t="inlineStr">
        <is>
          <t xml:space="preserve">https://simondongxiao.github.io/odds/v4/</t>
        </is>
      </c>
      <c r="AY1191" s="604" t="inlineStr">
        <is>
          <t xml:space="preserve">V4 Shadow Only；real_money=false；P(EV&gt;0)不是比赛胜率</t>
        </is>
      </c>
    </row>
    <row r="1192" ht="22" customHeight="1">
      <c r="A1192" s="604" t="inlineStr">
        <is>
          <t xml:space="preserve">2026-10-06</t>
        </is>
      </c>
      <c r="B1192" s="604" t="inlineStr">
        <is>
          <t xml:space="preserve">2026-10-07 02:45</t>
        </is>
      </c>
      <c r="C1192" s="604" t="inlineStr">
        <is>
          <t xml:space="preserve">欧洲非五大系列</t>
        </is>
      </c>
      <c r="D1192" s="604" t="inlineStr">
        <is>
          <t xml:space="preserve">联赛</t>
        </is>
      </c>
      <c r="E1192" s="604" t="inlineStr">
        <is>
          <t xml:space="preserve">欧国联</t>
        </is>
      </c>
      <c r="F1192" s="604" t="inlineStr">
        <is>
          <t xml:space="preserve">卢森堡 vs 保加利亚</t>
        </is>
      </c>
      <c r="G1192" s="604" t="n">
        <v>0.86</v>
      </c>
      <c r="H1192" s="604" t="n">
        <v>0.25</v>
      </c>
      <c r="I1192" s="604" t="n">
        <v>1.02</v>
      </c>
      <c r="J1192" s="604" t="inlineStr">
        <is>
          <t xml:space="preserve">0.86/0.25/1.02</t>
        </is>
      </c>
      <c r="K1192" s="604" t="inlineStr">
        <is>
          <t xml:space="preserve">V4-B｜EV +0.0780</t>
        </is>
      </c>
      <c r="L1192" s="604" t="inlineStr">
        <is>
          <t xml:space="preserve">卢森堡</t>
        </is>
      </c>
      <c r="M1192" s="604" t="n">
        <v>0.5855965488576663</v>
      </c>
      <c r="N1192" s="604" t="inlineStr">
        <is>
          <t xml:space="preserve">V4纸面入选-B</t>
        </is>
      </c>
      <c r="O1192" s="604" t="inlineStr">
        <is>
          <t xml:space="preserve">0-2</t>
        </is>
      </c>
      <c r="P1192" s="604" t="str">
        <v>已结算</v>
      </c>
      <c r="Q1192" s="646" t="str">
        <v>黑</v>
      </c>
      <c r="R1192" s="604" t="n">
        <v>0.86</v>
      </c>
      <c r="S1192" s="604" t="n">
        <f>IF(OR(Q1192="",Q1192="待结算"),"",IF(Q1192="红",R1192,IF(Q1192="半红",R1192*0.5,IF(Q1192="走",0,IF(Q1192="半黑",-0.5,-1)))))</f>
        <v>-1</v>
      </c>
      <c r="T1192" s="604" t="inlineStr">
        <is>
          <t xml:space="preserve">https://m.titan007.com/analy/Analysis/2981553.htm</t>
        </is>
      </c>
      <c r="U1192" s="645" t="str">
        <f>IF(Q1192="","",IF(Q1192="待结算","待结算",IF(Q1192="红","黑",IF(Q1192="半红","半黑",IF(Q1192="走","走",IF(Q1192="半黑","半红","红"))))))</f>
        <v>红</v>
      </c>
      <c r="V1192" s="604" t="n">
        <f>IF(OR(Q1192="",Q1192="待结算"),"",IF(L1192=LEFT(F1192,FIND(" vs ",F1192)-1),I1192,G1192))</f>
        <v>1.02</v>
      </c>
      <c r="W1192" s="604" t="n">
        <f>IF(OR(U1192="",U1192="待结算"),"",IF(U1192="红",V1192,IF(U1192="半红",V1192*0.5,IF(U1192="走",0,IF(U1192="半黑",-0.5,-1)))))</f>
        <v>1.02</v>
      </c>
      <c r="X1192" s="604" t="inlineStr">
        <is>
          <t xml:space="preserve">2981553</t>
        </is>
      </c>
      <c r="Y1192" s="604" t="inlineStr">
        <is>
          <t xml:space="preserve">V4</t>
        </is>
      </c>
      <c r="Z1192" s="604" t="inlineStr">
        <is>
          <t xml:space="preserve">prior-2026-10-06-v1</t>
        </is>
      </c>
      <c r="AA1192" s="604" t="inlineStr">
        <is>
          <t xml:space="preserve">B</t>
        </is>
      </c>
      <c r="AB1192" s="604" t="n">
        <v>0.511958668273933</v>
      </c>
      <c r="AC1192" s="604" t="n"/>
      <c r="AD1192" s="604" t="n"/>
      <c r="AE1192" s="604" t="n">
        <v>0.2514969759551352</v>
      </c>
      <c r="AF1192" s="604" t="n">
        <v>0.2365443557709318</v>
      </c>
      <c r="AG1192" s="604" t="n">
        <v>0.07799161096708296</v>
      </c>
      <c r="AH1192" s="604" t="n"/>
      <c r="AI1192" s="604" t="n"/>
      <c r="AJ1192" s="604" t="n">
        <v>0.07799161096708296</v>
      </c>
      <c r="AK1192" s="604" t="n"/>
      <c r="AL1192" s="604" t="n"/>
      <c r="AM1192" s="604" t="n"/>
      <c r="AN1192" s="604" t="inlineStr">
        <is>
          <t xml:space="preserve">EVALUATED</t>
        </is>
      </c>
      <c r="AO1192" s="604" t="inlineStr">
        <is>
          <t xml:space="preserve">GIVING_VALIDATED_EDGE、BUCKET_PRIOR_ONLY、INTENT_INTERPRETATION_ONLY、FFL_OPTIONAL、EXPERT_MARKET</t>
        </is>
      </c>
      <c r="AP1192" s="604" t="inlineStr">
        <is>
          <t xml:space="preserve">eb58d3002ce8a9d17987</t>
        </is>
      </c>
      <c r="AQ1192" s="604" t="n">
        <v>-0.25</v>
      </c>
      <c r="AR1192" s="604" t="n">
        <v>0.86</v>
      </c>
      <c r="AS1192" s="604" t="n">
        <v>0.25</v>
      </c>
      <c r="AT1192" s="604" t="n">
        <v>-0.25</v>
      </c>
      <c r="AU1192" s="604" t="n">
        <v>0.86</v>
      </c>
      <c r="AV1192" s="604" t="n">
        <v>1.02</v>
      </c>
      <c r="AW1192" s="604" t="n">
        <v>46301.03159395833</v>
      </c>
      <c r="AX1192" s="604" t="inlineStr">
        <is>
          <t xml:space="preserve">https://simondongxiao.github.io/odds/v4/</t>
        </is>
      </c>
      <c r="AY1192" s="604" t="inlineStr">
        <is>
          <t xml:space="preserve">V4 Shadow Only；real_money=false；P(EV&gt;0)不是比赛胜率</t>
        </is>
      </c>
    </row>
    <row r="1193" ht="22" customHeight="1">
      <c r="A1193" s="604" t="inlineStr">
        <is>
          <t xml:space="preserve">2026-10-06</t>
        </is>
      </c>
      <c r="B1193" s="604" t="inlineStr">
        <is>
          <t xml:space="preserve">2026-10-07 02:45</t>
        </is>
      </c>
      <c r="C1193" s="604" t="inlineStr">
        <is>
          <t xml:space="preserve">欧洲非五大系列</t>
        </is>
      </c>
      <c r="D1193" s="604" t="inlineStr">
        <is>
          <t xml:space="preserve">联赛</t>
        </is>
      </c>
      <c r="E1193" s="604" t="inlineStr">
        <is>
          <t xml:space="preserve">欧国联</t>
        </is>
      </c>
      <c r="F1193" s="604" t="inlineStr">
        <is>
          <t xml:space="preserve">爱沙尼亚 vs 冰岛</t>
        </is>
      </c>
      <c r="G1193" s="604" t="n">
        <v>0.87</v>
      </c>
      <c r="H1193" s="604" t="n">
        <v>-1</v>
      </c>
      <c r="I1193" s="604" t="n">
        <v>1.01</v>
      </c>
      <c r="J1193" s="604" t="inlineStr">
        <is>
          <t xml:space="preserve">0.87/-1/1.01</t>
        </is>
      </c>
      <c r="K1193" s="604" t="inlineStr">
        <is>
          <t xml:space="preserve">V4-B｜EV +0.7697</t>
        </is>
      </c>
      <c r="L1193" s="604" t="inlineStr">
        <is>
          <t xml:space="preserve">爱沙尼亚</t>
        </is>
      </c>
      <c r="M1193" s="604" t="n">
        <v>0.9777173203565849</v>
      </c>
      <c r="N1193" s="604" t="inlineStr">
        <is>
          <t xml:space="preserve">V4纸面入选-B</t>
        </is>
      </c>
      <c r="O1193" s="604" t="inlineStr">
        <is>
          <t xml:space="preserve">0-0</t>
        </is>
      </c>
      <c r="P1193" s="604" t="str">
        <v>已结算</v>
      </c>
      <c r="Q1193" s="645" t="str">
        <v>红</v>
      </c>
      <c r="R1193" s="604" t="n">
        <v>0.87</v>
      </c>
      <c r="S1193" s="604" t="n">
        <f>IF(OR(Q1193="",Q1193="待结算"),"",IF(Q1193="红",R1193,IF(Q1193="半红",R1193*0.5,IF(Q1193="走",0,IF(Q1193="半黑",-0.5,-1)))))</f>
        <v>0.87</v>
      </c>
      <c r="T1193" s="604" t="inlineStr">
        <is>
          <t xml:space="preserve">https://m.titan007.com/analy/Analysis/2981554.htm</t>
        </is>
      </c>
      <c r="U1193" s="646" t="str">
        <f>IF(Q1193="","",IF(Q1193="待结算","待结算",IF(Q1193="红","黑",IF(Q1193="半红","半黑",IF(Q1193="走","走",IF(Q1193="半黑","半红","红"))))))</f>
        <v>黑</v>
      </c>
      <c r="V1193" s="604" t="n">
        <f>IF(OR(Q1193="",Q1193="待结算"),"",IF(L1193=LEFT(F1193,FIND(" vs ",F1193)-1),I1193,G1193))</f>
        <v>1.01</v>
      </c>
      <c r="W1193" s="604" t="n">
        <f>IF(OR(U1193="",U1193="待结算"),"",IF(U1193="红",V1193,IF(U1193="半红",V1193*0.5,IF(U1193="走",0,IF(U1193="半黑",-0.5,-1)))))</f>
        <v>-1</v>
      </c>
      <c r="X1193" s="604" t="inlineStr">
        <is>
          <t xml:space="preserve">2981554</t>
        </is>
      </c>
      <c r="Y1193" s="604" t="inlineStr">
        <is>
          <t xml:space="preserve">V4</t>
        </is>
      </c>
      <c r="Z1193" s="604" t="inlineStr">
        <is>
          <t xml:space="preserve">prior-2026-10-06-v1</t>
        </is>
      </c>
      <c r="AA1193" s="604" t="inlineStr">
        <is>
          <t xml:space="preserve">B</t>
        </is>
      </c>
      <c r="AB1193" s="604" t="n">
        <v>0.9084655680982037</v>
      </c>
      <c r="AC1193" s="604" t="n"/>
      <c r="AD1193" s="604" t="n">
        <v>0.07083003524282887</v>
      </c>
      <c r="AE1193" s="604" t="n"/>
      <c r="AF1193" s="604" t="n">
        <v>0.02070439665896743</v>
      </c>
      <c r="AG1193" s="604" t="n">
        <v>0.7696606475864698</v>
      </c>
      <c r="AH1193" s="604" t="n"/>
      <c r="AI1193" s="604" t="n"/>
      <c r="AJ1193" s="604" t="n">
        <v>0.7696606475864698</v>
      </c>
      <c r="AK1193" s="604" t="n"/>
      <c r="AL1193" s="604" t="n"/>
      <c r="AM1193" s="604" t="n"/>
      <c r="AN1193" s="604" t="inlineStr">
        <is>
          <t xml:space="preserve">EVALUATED</t>
        </is>
      </c>
      <c r="AO1193" s="604" t="inlineStr">
        <is>
          <t xml:space="preserve">RECEIVING_VALIDATED_EDGE、BUCKET_PRIOR_ONLY、INTENT_INTERPRETATION_ONLY、FFL_OPTIONAL、EXPERT_MARKET</t>
        </is>
      </c>
      <c r="AP1193" s="604" t="inlineStr">
        <is>
          <t xml:space="preserve">db36d50b43438b47973e</t>
        </is>
      </c>
      <c r="AQ1193" s="604" t="n">
        <v>1</v>
      </c>
      <c r="AR1193" s="604" t="n">
        <v>0.87</v>
      </c>
      <c r="AS1193" s="604" t="n">
        <v>-1</v>
      </c>
      <c r="AT1193" s="604" t="n">
        <v>1</v>
      </c>
      <c r="AU1193" s="604" t="n">
        <v>0.87</v>
      </c>
      <c r="AV1193" s="604" t="n">
        <v>1.01</v>
      </c>
      <c r="AW1193" s="604" t="n">
        <v>46301.03159395833</v>
      </c>
      <c r="AX1193" s="604" t="inlineStr">
        <is>
          <t xml:space="preserve">https://simondongxiao.github.io/odds/v4/</t>
        </is>
      </c>
      <c r="AY1193" s="604" t="inlineStr">
        <is>
          <t xml:space="preserve">V4 Shadow Only；real_money=false；P(EV&gt;0)不是比赛胜率</t>
        </is>
      </c>
    </row>
    <row r="1194" ht="22" customHeight="1">
      <c r="A1194" s="604" t="inlineStr">
        <is>
          <t xml:space="preserve">2026-10-06</t>
        </is>
      </c>
      <c r="B1194" s="604" t="inlineStr">
        <is>
          <t xml:space="preserve">2026-10-07 02:45</t>
        </is>
      </c>
      <c r="C1194" s="604" t="inlineStr">
        <is>
          <t xml:space="preserve">五大联赛非顶级联赛</t>
        </is>
      </c>
      <c r="D1194" s="604" t="inlineStr">
        <is>
          <t xml:space="preserve">联赛</t>
        </is>
      </c>
      <c r="E1194" s="604" t="inlineStr">
        <is>
          <t xml:space="preserve">英议南</t>
        </is>
      </c>
      <c r="F1194" s="604" t="inlineStr">
        <is>
          <t xml:space="preserve">法纳姆城 vs 特鲁罗城</t>
        </is>
      </c>
      <c r="G1194" s="604" t="n">
        <v>0.82</v>
      </c>
      <c r="H1194" s="604" t="n">
        <v>-0.5</v>
      </c>
      <c r="I1194" s="604" t="n">
        <v>0.88</v>
      </c>
      <c r="J1194" s="604" t="inlineStr">
        <is>
          <t xml:space="preserve">0.82/-0.5/0.88</t>
        </is>
      </c>
      <c r="K1194" s="604" t="inlineStr">
        <is>
          <t xml:space="preserve">V4-C｜EV +0.4259</t>
        </is>
      </c>
      <c r="L1194" s="604" t="inlineStr">
        <is>
          <t xml:space="preserve">法纳姆城</t>
        </is>
      </c>
      <c r="M1194" s="604" t="n">
        <v>0.7834455367001975</v>
      </c>
      <c r="N1194" s="604" t="inlineStr">
        <is>
          <t xml:space="preserve">V4纸面入选-C</t>
        </is>
      </c>
      <c r="O1194" s="604" t="inlineStr">
        <is>
          <t xml:space="preserve">2-2</t>
        </is>
      </c>
      <c r="P1194" s="604" t="str">
        <v>已结算</v>
      </c>
      <c r="Q1194" s="645" t="str">
        <v>红</v>
      </c>
      <c r="R1194" s="604" t="n">
        <v>0.82</v>
      </c>
      <c r="S1194" s="604" t="n">
        <f>IF(OR(Q1194="",Q1194="待结算"),"",IF(Q1194="红",R1194,IF(Q1194="半红",R1194*0.5,IF(Q1194="走",0,IF(Q1194="半黑",-0.5,-1)))))</f>
        <v>0.82</v>
      </c>
      <c r="T1194" s="604" t="inlineStr">
        <is>
          <t xml:space="preserve">https://m.titan007.com/analy/Analysis/3028894.htm</t>
        </is>
      </c>
      <c r="U1194" s="646" t="str">
        <f>IF(Q1194="","",IF(Q1194="待结算","待结算",IF(Q1194="红","黑",IF(Q1194="半红","半黑",IF(Q1194="走","走",IF(Q1194="半黑","半红","红"))))))</f>
        <v>黑</v>
      </c>
      <c r="V1194" s="604" t="n">
        <f>IF(OR(Q1194="",Q1194="待结算"),"",IF(L1194=LEFT(F1194,FIND(" vs ",F1194)-1),I1194,G1194))</f>
        <v>0.88</v>
      </c>
      <c r="W1194" s="604" t="n">
        <f>IF(OR(U1194="",U1194="待结算"),"",IF(U1194="红",V1194,IF(U1194="半红",V1194*0.5,IF(U1194="走",0,IF(U1194="半黑",-0.5,-1)))))</f>
        <v>-1</v>
      </c>
      <c r="X1194" s="604" t="inlineStr">
        <is>
          <t xml:space="preserve">3028894</t>
        </is>
      </c>
      <c r="Y1194" s="604" t="inlineStr">
        <is>
          <t xml:space="preserve">V4</t>
        </is>
      </c>
      <c r="Z1194" s="604" t="inlineStr">
        <is>
          <t xml:space="preserve">prior-2026-10-06-v1</t>
        </is>
      </c>
      <c r="AA1194" s="604" t="inlineStr">
        <is>
          <t xml:space="preserve">C</t>
        </is>
      </c>
      <c r="AB1194" s="604" t="n">
        <v>0.7834455367001975</v>
      </c>
      <c r="AC1194" s="604" t="n"/>
      <c r="AD1194" s="604" t="n"/>
      <c r="AE1194" s="604" t="n"/>
      <c r="AF1194" s="604" t="n">
        <v>0.2165544632998025</v>
      </c>
      <c r="AG1194" s="604" t="n">
        <v>0.4258708767943594</v>
      </c>
      <c r="AH1194" s="604" t="n"/>
      <c r="AI1194" s="604" t="n"/>
      <c r="AJ1194" s="604" t="n">
        <v>0.4258708767943594</v>
      </c>
      <c r="AK1194" s="604" t="n"/>
      <c r="AL1194" s="604" t="n"/>
      <c r="AM1194" s="604" t="n"/>
      <c r="AN1194" s="604" t="inlineStr">
        <is>
          <t xml:space="preserve">EVALUATED</t>
        </is>
      </c>
      <c r="AO1194" s="604" t="inlineStr">
        <is>
          <t xml:space="preserve">RECEIVING_VALIDATED_EDGE、BUCKET_PRIOR_ONLY、INTENT_INTERPRETATION_ONLY、FFL_OPTIONAL、EXPERT_MARKET</t>
        </is>
      </c>
      <c r="AP1194" s="604" t="inlineStr">
        <is>
          <t xml:space="preserve">0ef4071f04df67274d96</t>
        </is>
      </c>
      <c r="AQ1194" s="604" t="n">
        <v>0.5</v>
      </c>
      <c r="AR1194" s="604" t="n">
        <v>0.82</v>
      </c>
      <c r="AS1194" s="604" t="n">
        <v>-0.5</v>
      </c>
      <c r="AT1194" s="604" t="n">
        <v>0.5</v>
      </c>
      <c r="AU1194" s="604" t="n">
        <v>0.82</v>
      </c>
      <c r="AV1194" s="604" t="n">
        <v>0.88</v>
      </c>
      <c r="AW1194" s="604" t="n">
        <v>46301.03159395833</v>
      </c>
      <c r="AX1194" s="604" t="inlineStr">
        <is>
          <t xml:space="preserve">https://simondongxiao.github.io/odds/v4/</t>
        </is>
      </c>
      <c r="AY1194" s="604" t="inlineStr">
        <is>
          <t xml:space="preserve">V4 Shadow Only；real_money=false；P(EV&gt;0)不是比赛胜率</t>
        </is>
      </c>
    </row>
    <row r="1195" ht="22" customHeight="1">
      <c r="A1195" s="604" t="inlineStr">
        <is>
          <t xml:space="preserve">2026-10-06</t>
        </is>
      </c>
      <c r="B1195" s="604" t="inlineStr">
        <is>
          <t xml:space="preserve">2026-10-07 02:45</t>
        </is>
      </c>
      <c r="C1195" s="604" t="inlineStr">
        <is>
          <t xml:space="preserve">五大联赛非顶级联赛</t>
        </is>
      </c>
      <c r="D1195" s="604" t="inlineStr">
        <is>
          <t xml:space="preserve">联赛</t>
        </is>
      </c>
      <c r="E1195" s="604" t="inlineStr">
        <is>
          <t xml:space="preserve">英依超</t>
        </is>
      </c>
      <c r="F1195" s="604" t="inlineStr">
        <is>
          <t xml:space="preserve">切尔滕纳姆 vs 勒色赫</t>
        </is>
      </c>
      <c r="G1195" s="604" t="n">
        <v>0.78</v>
      </c>
      <c r="H1195" s="604" t="n">
        <v>0</v>
      </c>
      <c r="I1195" s="604" t="n">
        <v>1.03</v>
      </c>
      <c r="J1195" s="604" t="inlineStr">
        <is>
          <t xml:space="preserve">0.78/0/1.03</t>
        </is>
      </c>
      <c r="K1195" s="604" t="inlineStr">
        <is>
          <t xml:space="preserve">V4-C｜EV +0.0276</t>
        </is>
      </c>
      <c r="L1195" s="604" t="str"/>
      <c r="M1195" s="604" t="n">
        <v>0.5795055497165696</v>
      </c>
      <c r="N1195" s="604" t="inlineStr">
        <is>
          <t xml:space="preserve">V4纸面入选-C</t>
        </is>
      </c>
      <c r="O1195" s="604" t="inlineStr">
        <is>
          <t xml:space="preserve">3-0</t>
        </is>
      </c>
      <c r="P1195" s="604" t="str">
        <v>赛果已核/冻结投注未核</v>
      </c>
      <c r="Q1195" s="645"/>
      <c r="R1195" s="604" t="n">
        <v>1.03</v>
      </c>
      <c r="S1195" s="604" t="str">
        <f>IF(OR(Q1195="",Q1195="待结算"),"",IF(Q1195="红",R1195,IF(Q1195="半红",R1195*0.5,IF(Q1195="走",0,IF(Q1195="半黑",-0.5,-1)))))</f>
      </c>
      <c r="T1195" s="604" t="inlineStr">
        <is>
          <t xml:space="preserve">https://m.titan007.com/analy/Analysis/3037428.htm</t>
        </is>
      </c>
      <c r="U1195" s="646" t="str">
        <f>IF(Q1195="","",IF(Q1195="待结算","待结算",IF(Q1195="红","黑",IF(Q1195="半红","半黑",IF(Q1195="走","走",IF(Q1195="半黑","半红","红"))))))</f>
      </c>
      <c r="V1195" s="604" t="str">
        <f>IF(OR(Q1195="",Q1195="待结算"),"",IF(L1195=LEFT(F1195,FIND(" vs ",F1195)-1),I1195,G1195))</f>
      </c>
      <c r="W1195" s="604" t="str">
        <f>IF(OR(U1195="",U1195="待结算"),"",IF(U1195="红",V1195,IF(U1195="半红",V1195*0.5,IF(U1195="走",0,IF(U1195="半黑",-0.5,-1)))))</f>
      </c>
      <c r="X1195" s="604" t="inlineStr">
        <is>
          <t xml:space="preserve">3037428</t>
        </is>
      </c>
      <c r="Y1195" s="604" t="inlineStr">
        <is>
          <t xml:space="preserve">V4</t>
        </is>
      </c>
      <c r="Z1195" s="604" t="inlineStr">
        <is>
          <t xml:space="preserve">prior-2026-10-06-v1</t>
        </is>
      </c>
      <c r="AA1195" s="604" t="inlineStr">
        <is>
          <t xml:space="preserve">C</t>
        </is>
      </c>
      <c r="AB1195" s="604" t="n">
        <v>0.5070908150907002</v>
      </c>
      <c r="AC1195" s="604" t="n"/>
      <c r="AD1195" s="604" t="n"/>
      <c r="AE1195" s="604" t="n">
        <v>0.249919037570173</v>
      </c>
      <c r="AF1195" s="604" t="n">
        <v>0.2429901473391269</v>
      </c>
      <c r="AG1195" s="604" t="n">
        <v>0.02758116964653276</v>
      </c>
      <c r="AH1195" s="604" t="n"/>
      <c r="AI1195" s="604" t="n"/>
      <c r="AJ1195" s="604" t="n">
        <v>0.02758116964653276</v>
      </c>
      <c r="AK1195" s="604" t="n"/>
      <c r="AL1195" s="604" t="n"/>
      <c r="AM1195" s="604" t="n"/>
      <c r="AN1195" s="604" t="inlineStr">
        <is>
          <t xml:space="preserve">EVALUATED</t>
        </is>
      </c>
      <c r="AO1195" s="604" t="inlineStr">
        <is>
          <t xml:space="preserve">EDGE_BELOW_UNCERTAINTY_THRESHOLD、BUCKET_PRIOR_ONLY、INTENT_INTERPRETATION_ONLY、FFL_OPTIONAL、EXPERT_MARKET</t>
        </is>
      </c>
      <c r="AP1195" s="604" t="inlineStr">
        <is>
          <t xml:space="preserve">87f3a7f337d87abae096</t>
        </is>
      </c>
      <c r="AQ1195" s="604" t="n">
        <v>0</v>
      </c>
      <c r="AR1195" s="604" t="n"/>
      <c r="AS1195" s="604" t="n">
        <v>0</v>
      </c>
      <c r="AT1195" s="604" t="n">
        <v>0</v>
      </c>
      <c r="AU1195" s="604" t="n">
        <v>0.78</v>
      </c>
      <c r="AV1195" s="604" t="n">
        <v>1.03</v>
      </c>
      <c r="AW1195" s="604" t="n">
        <v>46301.03159395833</v>
      </c>
      <c r="AX1195" s="604" t="inlineStr">
        <is>
          <t xml:space="preserve">https://simondongxiao.github.io/odds/v4/</t>
        </is>
      </c>
      <c r="AY1195" s="604" t="inlineStr">
        <is>
          <t xml:space="preserve">V4 Shadow Only；real_money=false；P(EV&gt;0)不是比赛胜率</t>
        </is>
      </c>
    </row>
    <row r="1196" ht="22" customHeight="1">
      <c r="A1196" s="604" t="inlineStr">
        <is>
          <t xml:space="preserve">2026-10-06</t>
        </is>
      </c>
      <c r="B1196" s="604" t="inlineStr">
        <is>
          <t xml:space="preserve">2026-10-07 02:45</t>
        </is>
      </c>
      <c r="C1196" s="604" t="inlineStr">
        <is>
          <t xml:space="preserve">五大联赛非顶级联赛</t>
        </is>
      </c>
      <c r="D1196" s="604" t="inlineStr">
        <is>
          <t xml:space="preserve">联赛</t>
        </is>
      </c>
      <c r="E1196" s="604" t="inlineStr">
        <is>
          <t xml:space="preserve">英依超</t>
        </is>
      </c>
      <c r="F1196" s="604" t="inlineStr">
        <is>
          <t xml:space="preserve">柴斯罕特 vs 艾维利</t>
        </is>
      </c>
      <c r="G1196" s="604" t="n">
        <v>1</v>
      </c>
      <c r="H1196" s="604" t="n">
        <v>-0.25</v>
      </c>
      <c r="I1196" s="604" t="n">
        <v>0.8</v>
      </c>
      <c r="J1196" s="604" t="inlineStr">
        <is>
          <t xml:space="preserve">1/-0.25/0.8</t>
        </is>
      </c>
      <c r="K1196" s="604" t="inlineStr">
        <is>
          <t xml:space="preserve">V4-B｜EV +0.3532</t>
        </is>
      </c>
      <c r="L1196" s="604" t="inlineStr">
        <is>
          <t xml:space="preserve">柴斯罕特</t>
        </is>
      </c>
      <c r="M1196" s="604" t="n">
        <v>0.7022369072637998</v>
      </c>
      <c r="N1196" s="604" t="inlineStr">
        <is>
          <t xml:space="preserve">V4纸面入选-B</t>
        </is>
      </c>
      <c r="O1196" s="604" t="inlineStr">
        <is>
          <t xml:space="preserve">2-1</t>
        </is>
      </c>
      <c r="P1196" s="604" t="str">
        <v>已结算</v>
      </c>
      <c r="Q1196" s="645" t="str">
        <v>红</v>
      </c>
      <c r="R1196" s="604" t="n">
        <v>1</v>
      </c>
      <c r="S1196" s="604" t="n">
        <f>IF(OR(Q1196="",Q1196="待结算"),"",IF(Q1196="红",R1196,IF(Q1196="半红",R1196*0.5,IF(Q1196="走",0,IF(Q1196="半黑",-0.5,-1)))))</f>
        <v>1</v>
      </c>
      <c r="T1196" s="604" t="inlineStr">
        <is>
          <t xml:space="preserve">https://m.titan007.com/analy/Analysis/3037429.htm</t>
        </is>
      </c>
      <c r="U1196" s="646" t="str">
        <f>IF(Q1196="","",IF(Q1196="待结算","待结算",IF(Q1196="红","黑",IF(Q1196="半红","半黑",IF(Q1196="走","走",IF(Q1196="半黑","半红","红"))))))</f>
        <v>黑</v>
      </c>
      <c r="V1196" s="604" t="n">
        <f>IF(OR(Q1196="",Q1196="待结算"),"",IF(L1196=LEFT(F1196,FIND(" vs ",F1196)-1),I1196,G1196))</f>
        <v>0.8</v>
      </c>
      <c r="W1196" s="604" t="n">
        <f>IF(OR(U1196="",U1196="待结算"),"",IF(U1196="红",V1196,IF(U1196="半红",V1196*0.5,IF(U1196="走",0,IF(U1196="半黑",-0.5,-1)))))</f>
        <v>-1</v>
      </c>
      <c r="X1196" s="604" t="inlineStr">
        <is>
          <t xml:space="preserve">3037429</t>
        </is>
      </c>
      <c r="Y1196" s="604" t="inlineStr">
        <is>
          <t xml:space="preserve">V4</t>
        </is>
      </c>
      <c r="Z1196" s="604" t="inlineStr">
        <is>
          <t xml:space="preserve">prior-2026-10-06-v1</t>
        </is>
      </c>
      <c r="AA1196" s="604" t="inlineStr">
        <is>
          <t xml:space="preserve">B</t>
        </is>
      </c>
      <c r="AB1196" s="604" t="n">
        <v>0.4866455474269799</v>
      </c>
      <c r="AC1196" s="604" t="n">
        <v>0.2533035900195168</v>
      </c>
      <c r="AD1196" s="604" t="n"/>
      <c r="AE1196" s="604" t="n"/>
      <c r="AF1196" s="604" t="n">
        <v>0.2600508625535033</v>
      </c>
      <c r="AG1196" s="604" t="n">
        <v>0.353246479883235</v>
      </c>
      <c r="AH1196" s="604" t="n"/>
      <c r="AI1196" s="604" t="n"/>
      <c r="AJ1196" s="604" t="n">
        <v>0.353246479883235</v>
      </c>
      <c r="AK1196" s="604" t="n"/>
      <c r="AL1196" s="604" t="n"/>
      <c r="AM1196" s="604" t="n"/>
      <c r="AN1196" s="604" t="inlineStr">
        <is>
          <t xml:space="preserve">EVALUATED</t>
        </is>
      </c>
      <c r="AO1196" s="604" t="inlineStr">
        <is>
          <t xml:space="preserve">RECEIVING_VALIDATED_EDGE、BUCKET_PRIOR_ONLY、INTENT_INTERPRETATION_ONLY、FFL_OPTIONAL、EXPERT_MARKET</t>
        </is>
      </c>
      <c r="AP1196" s="604" t="inlineStr">
        <is>
          <t xml:space="preserve">f7476bb260de3534b7ab</t>
        </is>
      </c>
      <c r="AQ1196" s="604" t="n">
        <v>0.25</v>
      </c>
      <c r="AR1196" s="604" t="n">
        <v>1</v>
      </c>
      <c r="AS1196" s="604" t="n">
        <v>-0.25</v>
      </c>
      <c r="AT1196" s="604" t="n">
        <v>0.25</v>
      </c>
      <c r="AU1196" s="604" t="n">
        <v>1</v>
      </c>
      <c r="AV1196" s="604" t="n">
        <v>0.8</v>
      </c>
      <c r="AW1196" s="604" t="n">
        <v>46301.03159395833</v>
      </c>
      <c r="AX1196" s="604" t="inlineStr">
        <is>
          <t xml:space="preserve">https://simondongxiao.github.io/odds/v4/</t>
        </is>
      </c>
      <c r="AY1196" s="604" t="inlineStr">
        <is>
          <t xml:space="preserve">V4 Shadow Only；real_money=false；P(EV&gt;0)不是比赛胜率</t>
        </is>
      </c>
    </row>
    <row r="1197" ht="22" customHeight="1">
      <c r="A1197" s="604" t="inlineStr">
        <is>
          <t xml:space="preserve">2026-10-06</t>
        </is>
      </c>
      <c r="B1197" s="604" t="inlineStr">
        <is>
          <t xml:space="preserve">2026-10-07 02:45</t>
        </is>
      </c>
      <c r="C1197" s="604" t="inlineStr">
        <is>
          <t xml:space="preserve">五大联赛非顶级联赛</t>
        </is>
      </c>
      <c r="D1197" s="604" t="inlineStr">
        <is>
          <t xml:space="preserve">联赛</t>
        </is>
      </c>
      <c r="E1197" s="604" t="inlineStr">
        <is>
          <t xml:space="preserve">英依超</t>
        </is>
      </c>
      <c r="F1197" s="604" t="inlineStr">
        <is>
          <t xml:space="preserve">达特福德队 vs 拉姆斯盖特</t>
        </is>
      </c>
      <c r="G1197" s="604" t="n">
        <v>0.83</v>
      </c>
      <c r="H1197" s="604" t="n">
        <v>0</v>
      </c>
      <c r="I1197" s="604" t="n">
        <v>0.98</v>
      </c>
      <c r="J1197" s="604" t="inlineStr">
        <is>
          <t xml:space="preserve">0.83/0/0.98</t>
        </is>
      </c>
      <c r="K1197" s="604" t="inlineStr">
        <is>
          <t xml:space="preserve">V4-C｜EV +0.0539</t>
        </is>
      </c>
      <c r="L1197" s="604" t="str"/>
      <c r="M1197" s="604" t="n">
        <v>0.5759061631893414</v>
      </c>
      <c r="N1197" s="604" t="inlineStr">
        <is>
          <t xml:space="preserve">V4纸面入选-C</t>
        </is>
      </c>
      <c r="O1197" s="604" t="inlineStr">
        <is>
          <t xml:space="preserve">1-2</t>
        </is>
      </c>
      <c r="P1197" s="604" t="str">
        <v>赛果已核/冻结投注未核</v>
      </c>
      <c r="Q1197" s="646"/>
      <c r="R1197" s="604" t="n">
        <v>0.98</v>
      </c>
      <c r="S1197" s="604" t="str">
        <f>IF(OR(Q1197="",Q1197="待结算"),"",IF(Q1197="红",R1197,IF(Q1197="半红",R1197*0.5,IF(Q1197="走",0,IF(Q1197="半黑",-0.5,-1)))))</f>
      </c>
      <c r="T1197" s="604" t="inlineStr">
        <is>
          <t xml:space="preserve">https://m.titan007.com/analy/Analysis/3037430.htm</t>
        </is>
      </c>
      <c r="U1197" s="645" t="str">
        <f>IF(Q1197="","",IF(Q1197="待结算","待结算",IF(Q1197="红","黑",IF(Q1197="半红","半黑",IF(Q1197="走","走",IF(Q1197="半黑","半红","红"))))))</f>
      </c>
      <c r="V1197" s="604" t="str">
        <f>IF(OR(Q1197="",Q1197="待结算"),"",IF(L1197=LEFT(F1197,FIND(" vs ",F1197)-1),I1197,G1197))</f>
      </c>
      <c r="W1197" s="604" t="str">
        <f>IF(OR(U1197="",U1197="待结算"),"",IF(U1197="红",V1197,IF(U1197="半红",V1197*0.5,IF(U1197="走",0,IF(U1197="半黑",-0.5,-1)))))</f>
      </c>
      <c r="X1197" s="604" t="inlineStr">
        <is>
          <t xml:space="preserve">3037430</t>
        </is>
      </c>
      <c r="Y1197" s="604" t="inlineStr">
        <is>
          <t xml:space="preserve">V4</t>
        </is>
      </c>
      <c r="Z1197" s="604" t="inlineStr">
        <is>
          <t xml:space="preserve">prior-2026-10-06-v1</t>
        </is>
      </c>
      <c r="AA1197" s="604" t="inlineStr">
        <is>
          <t xml:space="preserve">C</t>
        </is>
      </c>
      <c r="AB1197" s="604" t="n">
        <v>0.5759061631893414</v>
      </c>
      <c r="AC1197" s="604" t="n"/>
      <c r="AD1197" s="604" t="n"/>
      <c r="AE1197" s="604" t="n"/>
      <c r="AF1197" s="604" t="n">
        <v>0.4240938368106586</v>
      </c>
      <c r="AG1197" s="604" t="n">
        <v>0.05390827863649472</v>
      </c>
      <c r="AH1197" s="604" t="n"/>
      <c r="AI1197" s="604" t="n"/>
      <c r="AJ1197" s="604" t="n">
        <v>0.05390827863649472</v>
      </c>
      <c r="AK1197" s="604" t="n"/>
      <c r="AL1197" s="604" t="n"/>
      <c r="AM1197" s="604" t="n"/>
      <c r="AN1197" s="604" t="inlineStr">
        <is>
          <t xml:space="preserve">EVALUATED</t>
        </is>
      </c>
      <c r="AO1197" s="604" t="inlineStr">
        <is>
          <t xml:space="preserve">EDGE_BELOW_UNCERTAINTY_THRESHOLD、BUCKET_PRIOR_ONLY、INTENT_INTERPRETATION_ONLY、FFL_OPTIONAL、EXPERT_MARKET</t>
        </is>
      </c>
      <c r="AP1197" s="604" t="inlineStr">
        <is>
          <t xml:space="preserve">9ee406e00b16142e7912</t>
        </is>
      </c>
      <c r="AQ1197" s="604" t="n">
        <v>0</v>
      </c>
      <c r="AR1197" s="604" t="n"/>
      <c r="AS1197" s="604" t="n">
        <v>0</v>
      </c>
      <c r="AT1197" s="604" t="n">
        <v>0</v>
      </c>
      <c r="AU1197" s="604" t="n">
        <v>0.83</v>
      </c>
      <c r="AV1197" s="604" t="n">
        <v>0.98</v>
      </c>
      <c r="AW1197" s="604" t="n">
        <v>46301.03159395833</v>
      </c>
      <c r="AX1197" s="604" t="inlineStr">
        <is>
          <t xml:space="preserve">https://simondongxiao.github.io/odds/v4/</t>
        </is>
      </c>
      <c r="AY1197" s="604" t="inlineStr">
        <is>
          <t xml:space="preserve">V4 Shadow Only；real_money=false；P(EV&gt;0)不是比赛胜率</t>
        </is>
      </c>
    </row>
    <row r="1198" ht="22" customHeight="1">
      <c r="A1198" s="604" t="inlineStr">
        <is>
          <t xml:space="preserve">2026-10-06</t>
        </is>
      </c>
      <c r="B1198" s="604" t="inlineStr">
        <is>
          <t xml:space="preserve">2026-10-07 02:45</t>
        </is>
      </c>
      <c r="C1198" s="604" t="inlineStr">
        <is>
          <t xml:space="preserve">五大联赛非顶级联赛</t>
        </is>
      </c>
      <c r="D1198" s="604" t="inlineStr">
        <is>
          <t xml:space="preserve">联赛</t>
        </is>
      </c>
      <c r="E1198" s="604" t="inlineStr">
        <is>
          <t xml:space="preserve">英依超</t>
        </is>
      </c>
      <c r="F1198" s="604" t="inlineStr">
        <is>
          <t xml:space="preserve">莫尔登蒂普特里 vs 威灵</t>
        </is>
      </c>
      <c r="G1198" s="604" t="n">
        <v>0.83</v>
      </c>
      <c r="H1198" s="604" t="n">
        <v>-1</v>
      </c>
      <c r="I1198" s="604" t="n">
        <v>0.98</v>
      </c>
      <c r="J1198" s="604" t="inlineStr">
        <is>
          <t xml:space="preserve">0.83/-1/0.98</t>
        </is>
      </c>
      <c r="K1198" s="604" t="inlineStr">
        <is>
          <t xml:space="preserve">V4-B｜EV +0.7222</t>
        </is>
      </c>
      <c r="L1198" s="604" t="inlineStr">
        <is>
          <t xml:space="preserve">莫尔登蒂普特里</t>
        </is>
      </c>
      <c r="M1198" s="604" t="n">
        <v>0.9738244724230353</v>
      </c>
      <c r="N1198" s="604" t="inlineStr">
        <is>
          <t xml:space="preserve">V4纸面入选-B</t>
        </is>
      </c>
      <c r="O1198" s="604" t="inlineStr">
        <is>
          <t xml:space="preserve">0-1</t>
        </is>
      </c>
      <c r="P1198" s="604" t="str">
        <v>已结算</v>
      </c>
      <c r="Q1198" s="647" t="str">
        <v>走</v>
      </c>
      <c r="R1198" s="604" t="n">
        <v>0.83</v>
      </c>
      <c r="S1198" s="604" t="n">
        <f>IF(OR(Q1198="",Q1198="待结算"),"",IF(Q1198="红",R1198,IF(Q1198="半红",R1198*0.5,IF(Q1198="走",0,IF(Q1198="半黑",-0.5,-1)))))</f>
        <v>0</v>
      </c>
      <c r="T1198" s="604" t="inlineStr">
        <is>
          <t xml:space="preserve">https://m.titan007.com/analy/Analysis/3037432.htm</t>
        </is>
      </c>
      <c r="U1198" s="647" t="str">
        <f>IF(Q1198="","",IF(Q1198="待结算","待结算",IF(Q1198="红","黑",IF(Q1198="半红","半黑",IF(Q1198="走","走",IF(Q1198="半黑","半红","红"))))))</f>
        <v>走</v>
      </c>
      <c r="V1198" s="604" t="n">
        <f>IF(OR(Q1198="",Q1198="待结算"),"",IF(L1198=LEFT(F1198,FIND(" vs ",F1198)-1),I1198,G1198))</f>
        <v>0.98</v>
      </c>
      <c r="W1198" s="604" t="n">
        <f>IF(OR(U1198="",U1198="待结算"),"",IF(U1198="红",V1198,IF(U1198="半红",V1198*0.5,IF(U1198="走",0,IF(U1198="半黑",-0.5,-1)))))</f>
        <v>0</v>
      </c>
      <c r="X1198" s="604" t="inlineStr">
        <is>
          <t xml:space="preserve">3037432</t>
        </is>
      </c>
      <c r="Y1198" s="604" t="inlineStr">
        <is>
          <t xml:space="preserve">V4</t>
        </is>
      </c>
      <c r="Z1198" s="604" t="inlineStr">
        <is>
          <t xml:space="preserve">prior-2026-10-06-v1</t>
        </is>
      </c>
      <c r="AA1198" s="604" t="inlineStr">
        <is>
          <t xml:space="preserve">B</t>
        </is>
      </c>
      <c r="AB1198" s="604" t="n">
        <v>0.8992790835676339</v>
      </c>
      <c r="AC1198" s="604" t="n"/>
      <c r="AD1198" s="604" t="n">
        <v>0.07654910198541251</v>
      </c>
      <c r="AE1198" s="604" t="n"/>
      <c r="AF1198" s="604" t="n">
        <v>0.02417181444695369</v>
      </c>
      <c r="AG1198" s="604" t="n">
        <v>0.7222298249141823</v>
      </c>
      <c r="AH1198" s="604" t="n"/>
      <c r="AI1198" s="604" t="n"/>
      <c r="AJ1198" s="604" t="n">
        <v>0.7222298249141823</v>
      </c>
      <c r="AK1198" s="604" t="n"/>
      <c r="AL1198" s="604" t="n"/>
      <c r="AM1198" s="604" t="n"/>
      <c r="AN1198" s="604" t="inlineStr">
        <is>
          <t xml:space="preserve">EVALUATED</t>
        </is>
      </c>
      <c r="AO1198" s="604" t="inlineStr">
        <is>
          <t xml:space="preserve">RECEIVING_VALIDATED_EDGE、BUCKET_PRIOR_ONLY、INTENT_INTERPRETATION_ONLY、FFL_OPTIONAL、EXPERT_MARKET</t>
        </is>
      </c>
      <c r="AP1198" s="604" t="inlineStr">
        <is>
          <t xml:space="preserve">6edbb40a242daee4bfdf</t>
        </is>
      </c>
      <c r="AQ1198" s="604" t="n">
        <v>1</v>
      </c>
      <c r="AR1198" s="604" t="n">
        <v>0.83</v>
      </c>
      <c r="AS1198" s="604" t="n">
        <v>-1</v>
      </c>
      <c r="AT1198" s="604" t="n">
        <v>1</v>
      </c>
      <c r="AU1198" s="604" t="n">
        <v>0.83</v>
      </c>
      <c r="AV1198" s="604" t="n">
        <v>0.98</v>
      </c>
      <c r="AW1198" s="604" t="n">
        <v>46301.03159395833</v>
      </c>
      <c r="AX1198" s="604" t="inlineStr">
        <is>
          <t xml:space="preserve">https://simondongxiao.github.io/odds/v4/</t>
        </is>
      </c>
      <c r="AY1198" s="604" t="inlineStr">
        <is>
          <t xml:space="preserve">V4 Shadow Only；real_money=false；P(EV&gt;0)不是比赛胜率</t>
        </is>
      </c>
    </row>
    <row r="1199" ht="22" customHeight="1">
      <c r="A1199" s="604" t="inlineStr">
        <is>
          <t xml:space="preserve">2026-10-06</t>
        </is>
      </c>
      <c r="B1199" s="604" t="inlineStr">
        <is>
          <t xml:space="preserve">2026-10-07 02:45</t>
        </is>
      </c>
      <c r="C1199" s="604" t="inlineStr">
        <is>
          <t xml:space="preserve">五大联赛非顶级联赛</t>
        </is>
      </c>
      <c r="D1199" s="604" t="inlineStr">
        <is>
          <t xml:space="preserve">联赛</t>
        </is>
      </c>
      <c r="E1199" s="604" t="inlineStr">
        <is>
          <t xml:space="preserve">英依超</t>
        </is>
      </c>
      <c r="F1199" s="604" t="inlineStr">
        <is>
          <t xml:space="preserve">斯坦韦流浪 vs 恩菲尔德镇</t>
        </is>
      </c>
      <c r="G1199" s="604" t="n">
        <v>0.9</v>
      </c>
      <c r="H1199" s="604" t="n">
        <v>-1</v>
      </c>
      <c r="I1199" s="604" t="n">
        <v>0.9</v>
      </c>
      <c r="J1199" s="604" t="inlineStr">
        <is>
          <t xml:space="preserve">0.9/-1/0.9</t>
        </is>
      </c>
      <c r="K1199" s="604" t="inlineStr">
        <is>
          <t xml:space="preserve">V4-B｜EV +0.7657</t>
        </is>
      </c>
      <c r="L1199" s="604" t="inlineStr">
        <is>
          <t xml:space="preserve">斯坦韦流浪</t>
        </is>
      </c>
      <c r="M1199" s="604" t="n">
        <v>0.9673468948749017</v>
      </c>
      <c r="N1199" s="604" t="inlineStr">
        <is>
          <t xml:space="preserve">V4纸面入选-B</t>
        </is>
      </c>
      <c r="O1199" s="604" t="inlineStr">
        <is>
          <t xml:space="preserve">1-2</t>
        </is>
      </c>
      <c r="P1199" s="604" t="str">
        <v>已结算</v>
      </c>
      <c r="Q1199" s="647" t="str">
        <v>走</v>
      </c>
      <c r="R1199" s="604" t="n">
        <v>0.9</v>
      </c>
      <c r="S1199" s="604" t="n">
        <f>IF(OR(Q1199="",Q1199="待结算"),"",IF(Q1199="红",R1199,IF(Q1199="半红",R1199*0.5,IF(Q1199="走",0,IF(Q1199="半黑",-0.5,-1)))))</f>
        <v>0</v>
      </c>
      <c r="T1199" s="604" t="inlineStr">
        <is>
          <t xml:space="preserve">https://m.titan007.com/analy/Analysis/3037434.htm</t>
        </is>
      </c>
      <c r="U1199" s="647" t="str">
        <f>IF(Q1199="","",IF(Q1199="待结算","待结算",IF(Q1199="红","黑",IF(Q1199="半红","半黑",IF(Q1199="走","走",IF(Q1199="半黑","半红","红"))))))</f>
        <v>走</v>
      </c>
      <c r="V1199" s="604" t="n">
        <f>IF(OR(Q1199="",Q1199="待结算"),"",IF(L1199=LEFT(F1199,FIND(" vs ",F1199)-1),I1199,G1199))</f>
        <v>0.9</v>
      </c>
      <c r="W1199" s="604" t="n">
        <f>IF(OR(U1199="",U1199="待结算"),"",IF(U1199="红",V1199,IF(U1199="半红",V1199*0.5,IF(U1199="走",0,IF(U1199="半黑",-0.5,-1)))))</f>
        <v>0</v>
      </c>
      <c r="X1199" s="604" t="inlineStr">
        <is>
          <t xml:space="preserve">3037434</t>
        </is>
      </c>
      <c r="Y1199" s="604" t="inlineStr">
        <is>
          <t xml:space="preserve">V4</t>
        </is>
      </c>
      <c r="Z1199" s="604" t="inlineStr">
        <is>
          <t xml:space="preserve">prior-2026-10-06-v1</t>
        </is>
      </c>
      <c r="AA1199" s="604" t="inlineStr">
        <is>
          <t xml:space="preserve">B</t>
        </is>
      </c>
      <c r="AB1199" s="604" t="n">
        <v>0.8839798315244656</v>
      </c>
      <c r="AC1199" s="604" t="n"/>
      <c r="AD1199" s="604" t="n">
        <v>0.08618114534932907</v>
      </c>
      <c r="AE1199" s="604" t="n"/>
      <c r="AF1199" s="604" t="n">
        <v>0.02983902312620536</v>
      </c>
      <c r="AG1199" s="604" t="n">
        <v>0.7657428252458137</v>
      </c>
      <c r="AH1199" s="604" t="n"/>
      <c r="AI1199" s="604" t="n"/>
      <c r="AJ1199" s="604" t="n">
        <v>0.7657428252458137</v>
      </c>
      <c r="AK1199" s="604" t="n"/>
      <c r="AL1199" s="604" t="n"/>
      <c r="AM1199" s="604" t="n"/>
      <c r="AN1199" s="604" t="inlineStr">
        <is>
          <t xml:space="preserve">EVALUATED</t>
        </is>
      </c>
      <c r="AO1199" s="604" t="inlineStr">
        <is>
          <t xml:space="preserve">RECEIVING_VALIDATED_EDGE、BUCKET_PRIOR_ONLY、INTENT_INTERPRETATION_ONLY、FFL_OPTIONAL、EXPERT_MARKET</t>
        </is>
      </c>
      <c r="AP1199" s="604" t="inlineStr">
        <is>
          <t xml:space="preserve">a89b161c58e223c013f3</t>
        </is>
      </c>
      <c r="AQ1199" s="604" t="n">
        <v>1</v>
      </c>
      <c r="AR1199" s="604" t="n">
        <v>0.9</v>
      </c>
      <c r="AS1199" s="604" t="n">
        <v>-1</v>
      </c>
      <c r="AT1199" s="604" t="n">
        <v>1</v>
      </c>
      <c r="AU1199" s="604" t="n">
        <v>0.9</v>
      </c>
      <c r="AV1199" s="604" t="n">
        <v>0.9</v>
      </c>
      <c r="AW1199" s="604" t="n">
        <v>46301.03159395833</v>
      </c>
      <c r="AX1199" s="604" t="inlineStr">
        <is>
          <t xml:space="preserve">https://simondongxiao.github.io/odds/v4/</t>
        </is>
      </c>
      <c r="AY1199" s="604" t="inlineStr">
        <is>
          <t xml:space="preserve">V4 Shadow Only；real_money=false；P(EV&gt;0)不是比赛胜率</t>
        </is>
      </c>
    </row>
    <row r="1200" ht="22" customHeight="1">
      <c r="A1200" s="604" t="inlineStr">
        <is>
          <t xml:space="preserve">2026-10-06</t>
        </is>
      </c>
      <c r="B1200" s="604" t="inlineStr">
        <is>
          <t xml:space="preserve">2026-10-07 02:45</t>
        </is>
      </c>
      <c r="C1200" s="604" t="inlineStr">
        <is>
          <t xml:space="preserve">五大联赛非顶级联赛</t>
        </is>
      </c>
      <c r="D1200" s="604" t="inlineStr">
        <is>
          <t xml:space="preserve">联赛</t>
        </is>
      </c>
      <c r="E1200" s="604" t="inlineStr">
        <is>
          <t xml:space="preserve">英北超</t>
        </is>
      </c>
      <c r="F1200" s="604" t="inlineStr">
        <is>
          <t xml:space="preserve">克利索普斯城 vs 海德联</t>
        </is>
      </c>
      <c r="G1200" s="604" t="n">
        <v>0.95</v>
      </c>
      <c r="H1200" s="604" t="n">
        <v>1</v>
      </c>
      <c r="I1200" s="604" t="n">
        <v>0.85</v>
      </c>
      <c r="J1200" s="604" t="inlineStr">
        <is>
          <t xml:space="preserve">0.95/1/0.85</t>
        </is>
      </c>
      <c r="K1200" s="604" t="inlineStr">
        <is>
          <t xml:space="preserve">V4-B｜EV +0.1043</t>
        </is>
      </c>
      <c r="L1200" s="604" t="inlineStr">
        <is>
          <t xml:space="preserve">克利索普斯城</t>
        </is>
      </c>
      <c r="M1200" s="604" t="n">
        <v>0.5846789510454867</v>
      </c>
      <c r="N1200" s="604" t="inlineStr">
        <is>
          <t xml:space="preserve">V4纸面入选-B</t>
        </is>
      </c>
      <c r="O1200" s="604" t="inlineStr">
        <is>
          <t xml:space="preserve">1-0</t>
        </is>
      </c>
      <c r="P1200" s="604" t="str">
        <v>已结算</v>
      </c>
      <c r="Q1200" s="647" t="str">
        <v>走</v>
      </c>
      <c r="R1200" s="604" t="n">
        <v>0.95</v>
      </c>
      <c r="S1200" s="604" t="n">
        <f>IF(OR(Q1200="",Q1200="待结算"),"",IF(Q1200="红",R1200,IF(Q1200="半红",R1200*0.5,IF(Q1200="走",0,IF(Q1200="半黑",-0.5,-1)))))</f>
        <v>0</v>
      </c>
      <c r="T1200" s="604" t="inlineStr">
        <is>
          <t xml:space="preserve">https://m.titan007.com/analy/Analysis/3044678.htm</t>
        </is>
      </c>
      <c r="U1200" s="647" t="str">
        <f>IF(Q1200="","",IF(Q1200="待结算","待结算",IF(Q1200="红","黑",IF(Q1200="半红","半黑",IF(Q1200="走","走",IF(Q1200="半黑","半红","红"))))))</f>
        <v>走</v>
      </c>
      <c r="V1200" s="604" t="n">
        <f>IF(OR(Q1200="",Q1200="待结算"),"",IF(L1200=LEFT(F1200,FIND(" vs ",F1200)-1),I1200,G1200))</f>
        <v>0.85</v>
      </c>
      <c r="W1200" s="604" t="n">
        <f>IF(OR(U1200="",U1200="待结算"),"",IF(U1200="红",V1200,IF(U1200="半红",V1200*0.5,IF(U1200="走",0,IF(U1200="半黑",-0.5,-1)))))</f>
        <v>0</v>
      </c>
      <c r="X1200" s="604" t="inlineStr">
        <is>
          <t xml:space="preserve">3044678</t>
        </is>
      </c>
      <c r="Y1200" s="604" t="inlineStr">
        <is>
          <t xml:space="preserve">V4</t>
        </is>
      </c>
      <c r="Z1200" s="604" t="inlineStr">
        <is>
          <t xml:space="preserve">prior-2026-10-06-v1</t>
        </is>
      </c>
      <c r="AA1200" s="604" t="inlineStr">
        <is>
          <t xml:space="preserve">B</t>
        </is>
      </c>
      <c r="AB1200" s="604" t="n">
        <v>0.4352537393874526</v>
      </c>
      <c r="AC1200" s="604" t="n"/>
      <c r="AD1200" s="604" t="n">
        <v>0.2555679683539852</v>
      </c>
      <c r="AE1200" s="604" t="n"/>
      <c r="AF1200" s="604" t="n">
        <v>0.3091782922585623</v>
      </c>
      <c r="AG1200" s="604" t="n">
        <v>0.1043127601595176</v>
      </c>
      <c r="AH1200" s="604" t="n"/>
      <c r="AI1200" s="604" t="n"/>
      <c r="AJ1200" s="604" t="n">
        <v>0.1043127601595176</v>
      </c>
      <c r="AK1200" s="604" t="n"/>
      <c r="AL1200" s="604" t="n"/>
      <c r="AM1200" s="604" t="n"/>
      <c r="AN1200" s="604" t="inlineStr">
        <is>
          <t xml:space="preserve">EVALUATED</t>
        </is>
      </c>
      <c r="AO1200" s="604" t="inlineStr">
        <is>
          <t xml:space="preserve">GIVING_VALIDATED_EDGE、BUCKET_PRIOR_ONLY、INTENT_INTERPRETATION_ONLY、FFL_OPTIONAL、EXPERT_MARKET</t>
        </is>
      </c>
      <c r="AP1200" s="604" t="inlineStr">
        <is>
          <t xml:space="preserve">814b4ef06ee1a7f3acba</t>
        </is>
      </c>
      <c r="AQ1200" s="604" t="n">
        <v>-1</v>
      </c>
      <c r="AR1200" s="604" t="n">
        <v>0.95</v>
      </c>
      <c r="AS1200" s="604" t="n">
        <v>1</v>
      </c>
      <c r="AT1200" s="604" t="n">
        <v>-1</v>
      </c>
      <c r="AU1200" s="604" t="n">
        <v>0.95</v>
      </c>
      <c r="AV1200" s="604" t="n">
        <v>0.85</v>
      </c>
      <c r="AW1200" s="604" t="n">
        <v>46301.03159395833</v>
      </c>
      <c r="AX1200" s="604" t="inlineStr">
        <is>
          <t xml:space="preserve">https://simondongxiao.github.io/odds/v4/</t>
        </is>
      </c>
      <c r="AY1200" s="604" t="inlineStr">
        <is>
          <t xml:space="preserve">V4 Shadow Only；real_money=false；P(EV&gt;0)不是比赛胜率</t>
        </is>
      </c>
    </row>
    <row r="1201" ht="22" customHeight="1">
      <c r="A1201" s="604" t="inlineStr">
        <is>
          <t xml:space="preserve">2026-10-06</t>
        </is>
      </c>
      <c r="B1201" s="604" t="inlineStr">
        <is>
          <t xml:space="preserve">2026-10-07 02:45</t>
        </is>
      </c>
      <c r="C1201" s="604" t="inlineStr">
        <is>
          <t xml:space="preserve">五大联赛非顶级联赛</t>
        </is>
      </c>
      <c r="D1201" s="604" t="inlineStr">
        <is>
          <t xml:space="preserve">联赛</t>
        </is>
      </c>
      <c r="E1201" s="604" t="inlineStr">
        <is>
          <t xml:space="preserve">英北超</t>
        </is>
      </c>
      <c r="F1201" s="604" t="inlineStr">
        <is>
          <t xml:space="preserve">阿什顿 vs 雷德卡竞技</t>
        </is>
      </c>
      <c r="G1201" s="604" t="n">
        <v>0.85</v>
      </c>
      <c r="H1201" s="604" t="n">
        <v>-0.25</v>
      </c>
      <c r="I1201" s="604" t="n">
        <v>0.95</v>
      </c>
      <c r="J1201" s="604" t="inlineStr">
        <is>
          <t xml:space="preserve">0.85/-0.25/0.95</t>
        </is>
      </c>
      <c r="K1201" s="604" t="inlineStr">
        <is>
          <t xml:space="preserve">V4-B｜EV +0.1126</t>
        </is>
      </c>
      <c r="L1201" s="604" t="inlineStr">
        <is>
          <t xml:space="preserve">阿什顿</t>
        </is>
      </c>
      <c r="M1201" s="604" t="n">
        <v>0.6105931478487381</v>
      </c>
      <c r="N1201" s="604" t="inlineStr">
        <is>
          <t xml:space="preserve">V4纸面入选-B</t>
        </is>
      </c>
      <c r="O1201" s="604" t="inlineStr">
        <is>
          <t xml:space="preserve">3-1</t>
        </is>
      </c>
      <c r="P1201" s="604" t="str">
        <v>已结算</v>
      </c>
      <c r="Q1201" s="645" t="str">
        <v>红</v>
      </c>
      <c r="R1201" s="604" t="n">
        <v>0.85</v>
      </c>
      <c r="S1201" s="604" t="n">
        <f>IF(OR(Q1201="",Q1201="待结算"),"",IF(Q1201="红",R1201,IF(Q1201="半红",R1201*0.5,IF(Q1201="走",0,IF(Q1201="半黑",-0.5,-1)))))</f>
        <v>0.85</v>
      </c>
      <c r="T1201" s="604" t="inlineStr">
        <is>
          <t xml:space="preserve">https://m.titan007.com/analy/Analysis/3044679.htm</t>
        </is>
      </c>
      <c r="U1201" s="646" t="str">
        <f>IF(Q1201="","",IF(Q1201="待结算","待结算",IF(Q1201="红","黑",IF(Q1201="半红","半黑",IF(Q1201="走","走",IF(Q1201="半黑","半红","红"))))))</f>
        <v>黑</v>
      </c>
      <c r="V1201" s="604" t="n">
        <f>IF(OR(Q1201="",Q1201="待结算"),"",IF(L1201=LEFT(F1201,FIND(" vs ",F1201)-1),I1201,G1201))</f>
        <v>0.95</v>
      </c>
      <c r="W1201" s="604" t="n">
        <f>IF(OR(U1201="",U1201="待结算"),"",IF(U1201="红",V1201,IF(U1201="半红",V1201*0.5,IF(U1201="走",0,IF(U1201="半黑",-0.5,-1)))))</f>
        <v>-1</v>
      </c>
      <c r="X1201" s="604" t="inlineStr">
        <is>
          <t xml:space="preserve">3044679</t>
        </is>
      </c>
      <c r="Y1201" s="604" t="inlineStr">
        <is>
          <t xml:space="preserve">V4</t>
        </is>
      </c>
      <c r="Z1201" s="604" t="inlineStr">
        <is>
          <t xml:space="preserve">prior-2026-10-06-v1</t>
        </is>
      </c>
      <c r="AA1201" s="604" t="inlineStr">
        <is>
          <t xml:space="preserve">B</t>
        </is>
      </c>
      <c r="AB1201" s="604" t="n">
        <v>0.3990009654511766</v>
      </c>
      <c r="AC1201" s="604" t="n">
        <v>0.2627506303254601</v>
      </c>
      <c r="AD1201" s="604" t="n"/>
      <c r="AE1201" s="604" t="n"/>
      <c r="AF1201" s="604" t="n">
        <v>0.3382484042233633</v>
      </c>
      <c r="AG1201" s="604" t="n">
        <v>0.1125714342984573</v>
      </c>
      <c r="AH1201" s="604" t="n"/>
      <c r="AI1201" s="604" t="n"/>
      <c r="AJ1201" s="604" t="n">
        <v>0.1125714342984573</v>
      </c>
      <c r="AK1201" s="604" t="n"/>
      <c r="AL1201" s="604" t="n"/>
      <c r="AM1201" s="604" t="n"/>
      <c r="AN1201" s="604" t="inlineStr">
        <is>
          <t xml:space="preserve">EVALUATED</t>
        </is>
      </c>
      <c r="AO1201" s="604" t="inlineStr">
        <is>
          <t xml:space="preserve">RECEIVING_VALIDATED_EDGE、BUCKET_PRIOR_ONLY、INTENT_INTERPRETATION_ONLY、FFL_OPTIONAL、EXPERT_MARKET</t>
        </is>
      </c>
      <c r="AP1201" s="604" t="inlineStr">
        <is>
          <t xml:space="preserve">06f8eebe7c3d33def8ad</t>
        </is>
      </c>
      <c r="AQ1201" s="604" t="n">
        <v>0.25</v>
      </c>
      <c r="AR1201" s="604" t="n">
        <v>0.85</v>
      </c>
      <c r="AS1201" s="604" t="n">
        <v>-0.25</v>
      </c>
      <c r="AT1201" s="604" t="n">
        <v>0.25</v>
      </c>
      <c r="AU1201" s="604" t="n">
        <v>0.85</v>
      </c>
      <c r="AV1201" s="604" t="n">
        <v>0.95</v>
      </c>
      <c r="AW1201" s="604" t="n">
        <v>46301.03159395833</v>
      </c>
      <c r="AX1201" s="604" t="inlineStr">
        <is>
          <t xml:space="preserve">https://simondongxiao.github.io/odds/v4/</t>
        </is>
      </c>
      <c r="AY1201" s="604" t="inlineStr">
        <is>
          <t xml:space="preserve">V4 Shadow Only；real_money=false；P(EV&gt;0)不是比赛胜率</t>
        </is>
      </c>
    </row>
    <row r="1202" ht="22" customHeight="1">
      <c r="A1202" s="604" t="inlineStr">
        <is>
          <t xml:space="preserve">2026-10-06</t>
        </is>
      </c>
      <c r="B1202" s="604" t="inlineStr">
        <is>
          <t xml:space="preserve">2026-10-07 02:45</t>
        </is>
      </c>
      <c r="C1202" s="604" t="inlineStr">
        <is>
          <t xml:space="preserve">五大联赛非顶级联赛</t>
        </is>
      </c>
      <c r="D1202" s="604" t="inlineStr">
        <is>
          <t xml:space="preserve">联赛</t>
        </is>
      </c>
      <c r="E1202" s="604" t="inlineStr">
        <is>
          <t xml:space="preserve">英北超</t>
        </is>
      </c>
      <c r="F1202" s="604" t="inlineStr">
        <is>
          <t xml:space="preserve">伊米耶 vs 班巴布利治</t>
        </is>
      </c>
      <c r="G1202" s="604" t="n">
        <v>0.85</v>
      </c>
      <c r="H1202" s="604" t="n">
        <v>0</v>
      </c>
      <c r="I1202" s="604" t="n">
        <v>0.95</v>
      </c>
      <c r="J1202" s="604" t="inlineStr">
        <is>
          <t xml:space="preserve">0.85/0/0.95</t>
        </is>
      </c>
      <c r="K1202" s="604" t="inlineStr">
        <is>
          <t xml:space="preserve">V4-C｜EV +0.0033</t>
        </is>
      </c>
      <c r="L1202" s="604" t="str"/>
      <c r="M1202" s="604" t="n">
        <v>0.4852435725458422</v>
      </c>
      <c r="N1202" s="604" t="inlineStr">
        <is>
          <t xml:space="preserve">V4纸面入选-C</t>
        </is>
      </c>
      <c r="O1202" s="604" t="inlineStr">
        <is>
          <t xml:space="preserve">0-3</t>
        </is>
      </c>
      <c r="P1202" s="604" t="str">
        <v>赛果已核/冻结投注未核</v>
      </c>
      <c r="Q1202" s="646"/>
      <c r="R1202" s="604" t="n">
        <v>0.95</v>
      </c>
      <c r="S1202" s="604" t="str">
        <f>IF(OR(Q1202="",Q1202="待结算"),"",IF(Q1202="红",R1202,IF(Q1202="半红",R1202*0.5,IF(Q1202="走",0,IF(Q1202="半黑",-0.5,-1)))))</f>
      </c>
      <c r="T1202" s="604" t="inlineStr">
        <is>
          <t xml:space="preserve">https://m.titan007.com/analy/Analysis/3044680.htm</t>
        </is>
      </c>
      <c r="U1202" s="645" t="str">
        <f>IF(Q1202="","",IF(Q1202="待结算","待结算",IF(Q1202="红","黑",IF(Q1202="半红","半黑",IF(Q1202="走","走",IF(Q1202="半黑","半红","红"))))))</f>
      </c>
      <c r="V1202" s="604" t="str">
        <f>IF(OR(Q1202="",Q1202="待结算"),"",IF(L1202=LEFT(F1202,FIND(" vs ",F1202)-1),I1202,G1202))</f>
      </c>
      <c r="W1202" s="604" t="str">
        <f>IF(OR(U1202="",U1202="待结算"),"",IF(U1202="红",V1202,IF(U1202="半红",V1202*0.5,IF(U1202="走",0,IF(U1202="半黑",-0.5,-1)))))</f>
      </c>
      <c r="X1202" s="604" t="inlineStr">
        <is>
          <t xml:space="preserve">3044680</t>
        </is>
      </c>
      <c r="Y1202" s="604" t="inlineStr">
        <is>
          <t xml:space="preserve">V4</t>
        </is>
      </c>
      <c r="Z1202" s="604" t="inlineStr">
        <is>
          <t xml:space="preserve">prior-2026-10-06-v1</t>
        </is>
      </c>
      <c r="AA1202" s="604" t="inlineStr">
        <is>
          <t xml:space="preserve">C</t>
        </is>
      </c>
      <c r="AB1202" s="604" t="n">
        <v>0.4220146719933605</v>
      </c>
      <c r="AC1202" s="604" t="n"/>
      <c r="AD1202" s="604" t="n"/>
      <c r="AE1202" s="604" t="n">
        <v>0.2606068544947424</v>
      </c>
      <c r="AF1202" s="604" t="n">
        <v>0.3173784735118971</v>
      </c>
      <c r="AG1202" s="604" t="n">
        <v>0.00328313372794431</v>
      </c>
      <c r="AH1202" s="604" t="n"/>
      <c r="AI1202" s="604" t="n"/>
      <c r="AJ1202" s="604" t="n">
        <v>0.00328313372794431</v>
      </c>
      <c r="AK1202" s="604" t="n"/>
      <c r="AL1202" s="604" t="n"/>
      <c r="AM1202" s="604" t="n"/>
      <c r="AN1202" s="604" t="inlineStr">
        <is>
          <t xml:space="preserve">EVALUATED</t>
        </is>
      </c>
      <c r="AO1202" s="604" t="inlineStr">
        <is>
          <t xml:space="preserve">EDGE_BELOW_UNCERTAINTY_THRESHOLD、BUCKET_PRIOR_ONLY、INTENT_INTERPRETATION_ONLY、FFL_OPTIONAL、EXPERT_MARKET</t>
        </is>
      </c>
      <c r="AP1202" s="604" t="inlineStr">
        <is>
          <t xml:space="preserve">74dd89c5914139b11a53</t>
        </is>
      </c>
      <c r="AQ1202" s="604" t="n">
        <v>0</v>
      </c>
      <c r="AR1202" s="604" t="n"/>
      <c r="AS1202" s="604" t="n">
        <v>0</v>
      </c>
      <c r="AT1202" s="604" t="n">
        <v>0</v>
      </c>
      <c r="AU1202" s="604" t="n">
        <v>0.85</v>
      </c>
      <c r="AV1202" s="604" t="n">
        <v>0.95</v>
      </c>
      <c r="AW1202" s="604" t="n">
        <v>46301.03159395833</v>
      </c>
      <c r="AX1202" s="604" t="inlineStr">
        <is>
          <t xml:space="preserve">https://simondongxiao.github.io/odds/v4/</t>
        </is>
      </c>
      <c r="AY1202" s="604" t="inlineStr">
        <is>
          <t xml:space="preserve">V4 Shadow Only；real_money=false；P(EV&gt;0)不是比赛胜率</t>
        </is>
      </c>
    </row>
    <row r="1203" ht="22" customHeight="1">
      <c r="A1203" s="604" t="inlineStr">
        <is>
          <t xml:space="preserve">2026-10-06</t>
        </is>
      </c>
      <c r="B1203" s="604" t="inlineStr">
        <is>
          <t xml:space="preserve">2026-10-07 02:45</t>
        </is>
      </c>
      <c r="C1203" s="604" t="inlineStr">
        <is>
          <t xml:space="preserve">五大联赛非顶级联赛</t>
        </is>
      </c>
      <c r="D1203" s="604" t="inlineStr">
        <is>
          <t xml:space="preserve">联赛</t>
        </is>
      </c>
      <c r="E1203" s="604" t="inlineStr">
        <is>
          <t xml:space="preserve">英北超</t>
        </is>
      </c>
      <c r="F1203" s="604" t="inlineStr">
        <is>
          <t xml:space="preserve">伊肯斯顿城 vs 吉英瑟莱</t>
        </is>
      </c>
      <c r="G1203" s="604" t="n">
        <v>0.88</v>
      </c>
      <c r="H1203" s="604" t="n">
        <v>-0.5</v>
      </c>
      <c r="I1203" s="604" t="n">
        <v>0.93</v>
      </c>
      <c r="J1203" s="604" t="inlineStr">
        <is>
          <t xml:space="preserve">0.88/-0.5/0.93</t>
        </is>
      </c>
      <c r="K1203" s="604" t="inlineStr">
        <is>
          <t xml:space="preserve">V4-B｜EV +0.5058</t>
        </is>
      </c>
      <c r="L1203" s="604" t="inlineStr">
        <is>
          <t xml:space="preserve">伊肯斯顿城</t>
        </is>
      </c>
      <c r="M1203" s="604" t="n">
        <v>0.8009804461899575</v>
      </c>
      <c r="N1203" s="604" t="inlineStr">
        <is>
          <t xml:space="preserve">V4纸面入选-B</t>
        </is>
      </c>
      <c r="O1203" s="604" t="inlineStr">
        <is>
          <t xml:space="preserve">0-2</t>
        </is>
      </c>
      <c r="P1203" s="604" t="str">
        <v>已结算</v>
      </c>
      <c r="Q1203" s="646" t="str">
        <v>黑</v>
      </c>
      <c r="R1203" s="604" t="n">
        <v>0.88</v>
      </c>
      <c r="S1203" s="604" t="n">
        <f>IF(OR(Q1203="",Q1203="待结算"),"",IF(Q1203="红",R1203,IF(Q1203="半红",R1203*0.5,IF(Q1203="走",0,IF(Q1203="半黑",-0.5,-1)))))</f>
        <v>-1</v>
      </c>
      <c r="T1203" s="604" t="inlineStr">
        <is>
          <t xml:space="preserve">https://m.titan007.com/analy/Analysis/3044681.htm</t>
        </is>
      </c>
      <c r="U1203" s="645" t="str">
        <f>IF(Q1203="","",IF(Q1203="待结算","待结算",IF(Q1203="红","黑",IF(Q1203="半红","半黑",IF(Q1203="走","走",IF(Q1203="半黑","半红","红"))))))</f>
        <v>红</v>
      </c>
      <c r="V1203" s="604" t="n">
        <f>IF(OR(Q1203="",Q1203="待结算"),"",IF(L1203=LEFT(F1203,FIND(" vs ",F1203)-1),I1203,G1203))</f>
        <v>0.93</v>
      </c>
      <c r="W1203" s="604" t="n">
        <f>IF(OR(U1203="",U1203="待结算"),"",IF(U1203="红",V1203,IF(U1203="半红",V1203*0.5,IF(U1203="走",0,IF(U1203="半黑",-0.5,-1)))))</f>
        <v>0.93</v>
      </c>
      <c r="X1203" s="604" t="inlineStr">
        <is>
          <t xml:space="preserve">3044681</t>
        </is>
      </c>
      <c r="Y1203" s="604" t="inlineStr">
        <is>
          <t xml:space="preserve">V4</t>
        </is>
      </c>
      <c r="Z1203" s="604" t="inlineStr">
        <is>
          <t xml:space="preserve">prior-2026-10-06-v1</t>
        </is>
      </c>
      <c r="AA1203" s="604" t="inlineStr">
        <is>
          <t xml:space="preserve">B</t>
        </is>
      </c>
      <c r="AB1203" s="604" t="n">
        <v>0.8009804461899575</v>
      </c>
      <c r="AC1203" s="604" t="n"/>
      <c r="AD1203" s="604" t="n"/>
      <c r="AE1203" s="604" t="n"/>
      <c r="AF1203" s="604" t="n">
        <v>0.1990195538100425</v>
      </c>
      <c r="AG1203" s="604" t="n">
        <v>0.50584323883712</v>
      </c>
      <c r="AH1203" s="604" t="n"/>
      <c r="AI1203" s="604" t="n"/>
      <c r="AJ1203" s="604" t="n">
        <v>0.50584323883712</v>
      </c>
      <c r="AK1203" s="604" t="n"/>
      <c r="AL1203" s="604" t="n"/>
      <c r="AM1203" s="604" t="n"/>
      <c r="AN1203" s="604" t="inlineStr">
        <is>
          <t xml:space="preserve">EVALUATED</t>
        </is>
      </c>
      <c r="AO1203" s="604" t="inlineStr">
        <is>
          <t xml:space="preserve">RECEIVING_VALIDATED_EDGE、BUCKET_PRIOR_ONLY、INTENT_INTERPRETATION_ONLY、FFL_OPTIONAL、EXPERT_MARKET</t>
        </is>
      </c>
      <c r="AP1203" s="604" t="inlineStr">
        <is>
          <t xml:space="preserve">ab4bba5fc1b33be79389</t>
        </is>
      </c>
      <c r="AQ1203" s="604" t="n">
        <v>0.5</v>
      </c>
      <c r="AR1203" s="604" t="n">
        <v>0.88</v>
      </c>
      <c r="AS1203" s="604" t="n">
        <v>-0.5</v>
      </c>
      <c r="AT1203" s="604" t="n">
        <v>0.5</v>
      </c>
      <c r="AU1203" s="604" t="n">
        <v>0.88</v>
      </c>
      <c r="AV1203" s="604" t="n">
        <v>0.93</v>
      </c>
      <c r="AW1203" s="604" t="n">
        <v>46301.03159395833</v>
      </c>
      <c r="AX1203" s="604" t="inlineStr">
        <is>
          <t xml:space="preserve">https://simondongxiao.github.io/odds/v4/</t>
        </is>
      </c>
      <c r="AY1203" s="604" t="inlineStr">
        <is>
          <t xml:space="preserve">V4 Shadow Only；real_money=false；P(EV&gt;0)不是比赛胜率</t>
        </is>
      </c>
    </row>
    <row r="1204" ht="22" customHeight="1">
      <c r="A1204" s="604" t="inlineStr">
        <is>
          <t xml:space="preserve">2026-10-06</t>
        </is>
      </c>
      <c r="B1204" s="604" t="inlineStr">
        <is>
          <t xml:space="preserve">2026-10-07 02:45</t>
        </is>
      </c>
      <c r="C1204" s="604" t="inlineStr">
        <is>
          <t xml:space="preserve">五大联赛非顶级联赛</t>
        </is>
      </c>
      <c r="D1204" s="604" t="inlineStr">
        <is>
          <t xml:space="preserve">联赛</t>
        </is>
      </c>
      <c r="E1204" s="604" t="inlineStr">
        <is>
          <t xml:space="preserve">英北超</t>
        </is>
      </c>
      <c r="F1204" s="604" t="inlineStr">
        <is>
          <t xml:space="preserve">利克镇 vs 沃灵顿瑞兰</t>
        </is>
      </c>
      <c r="G1204" s="604" t="n">
        <v>0.85</v>
      </c>
      <c r="H1204" s="604" t="n">
        <v>-0.25</v>
      </c>
      <c r="I1204" s="604" t="n">
        <v>0.95</v>
      </c>
      <c r="J1204" s="604" t="inlineStr">
        <is>
          <t xml:space="preserve">0.85/-0.25/0.95</t>
        </is>
      </c>
      <c r="K1204" s="604" t="inlineStr">
        <is>
          <t xml:space="preserve">V4-B｜EV +0.1983</t>
        </is>
      </c>
      <c r="L1204" s="604" t="inlineStr">
        <is>
          <t xml:space="preserve">利克镇</t>
        </is>
      </c>
      <c r="M1204" s="604" t="n">
        <v>0.6636145777990899</v>
      </c>
      <c r="N1204" s="604" t="inlineStr">
        <is>
          <t xml:space="preserve">V4纸面入选-B</t>
        </is>
      </c>
      <c r="O1204" s="604" t="inlineStr">
        <is>
          <t xml:space="preserve">3-3</t>
        </is>
      </c>
      <c r="P1204" s="604" t="str">
        <v>已结算</v>
      </c>
      <c r="Q1204" s="649" t="str">
        <v>半红</v>
      </c>
      <c r="R1204" s="604" t="n">
        <v>0.85</v>
      </c>
      <c r="S1204" s="604" t="n">
        <f>IF(OR(Q1204="",Q1204="待结算"),"",IF(Q1204="红",R1204,IF(Q1204="半红",R1204*0.5,IF(Q1204="走",0,IF(Q1204="半黑",-0.5,-1)))))</f>
        <v>0.425</v>
      </c>
      <c r="T1204" s="604" t="inlineStr">
        <is>
          <t xml:space="preserve">https://m.titan007.com/analy/Analysis/3044682.htm</t>
        </is>
      </c>
      <c r="U1204" s="648" t="str">
        <f>IF(Q1204="","",IF(Q1204="待结算","待结算",IF(Q1204="红","黑",IF(Q1204="半红","半黑",IF(Q1204="走","走",IF(Q1204="半黑","半红","红"))))))</f>
        <v>半黑</v>
      </c>
      <c r="V1204" s="604" t="n">
        <f>IF(OR(Q1204="",Q1204="待结算"),"",IF(L1204=LEFT(F1204,FIND(" vs ",F1204)-1),I1204,G1204))</f>
        <v>0.95</v>
      </c>
      <c r="W1204" s="604" t="n">
        <f>IF(OR(U1204="",U1204="待结算"),"",IF(U1204="红",V1204,IF(U1204="半红",V1204*0.5,IF(U1204="走",0,IF(U1204="半黑",-0.5,-1)))))</f>
        <v>-0.5</v>
      </c>
      <c r="X1204" s="604" t="inlineStr">
        <is>
          <t xml:space="preserve">3044682</t>
        </is>
      </c>
      <c r="Y1204" s="604" t="inlineStr">
        <is>
          <t xml:space="preserve">V4</t>
        </is>
      </c>
      <c r="Z1204" s="604" t="inlineStr">
        <is>
          <t xml:space="preserve">prior-2026-10-06-v1</t>
        </is>
      </c>
      <c r="AA1204" s="604" t="inlineStr">
        <is>
          <t xml:space="preserve">B</t>
        </is>
      </c>
      <c r="AB1204" s="604" t="n">
        <v>0.4487604870955269</v>
      </c>
      <c r="AC1204" s="604" t="n">
        <v>0.2582979177638709</v>
      </c>
      <c r="AD1204" s="604" t="n"/>
      <c r="AE1204" s="604" t="n"/>
      <c r="AF1204" s="604" t="n">
        <v>0.2929415951406022</v>
      </c>
      <c r="AG1204" s="604" t="n">
        <v>0.1982814339402408</v>
      </c>
      <c r="AH1204" s="604" t="n"/>
      <c r="AI1204" s="604" t="n"/>
      <c r="AJ1204" s="604" t="n">
        <v>0.1982814339402408</v>
      </c>
      <c r="AK1204" s="604" t="n"/>
      <c r="AL1204" s="604" t="n"/>
      <c r="AM1204" s="604" t="n"/>
      <c r="AN1204" s="604" t="inlineStr">
        <is>
          <t xml:space="preserve">EVALUATED</t>
        </is>
      </c>
      <c r="AO1204" s="604" t="inlineStr">
        <is>
          <t xml:space="preserve">RECEIVING_VALIDATED_EDGE、BUCKET_PRIOR_ONLY、INTENT_INTERPRETATION_ONLY、FFL_OPTIONAL、EXPERT_MARKET</t>
        </is>
      </c>
      <c r="AP1204" s="604" t="inlineStr">
        <is>
          <t xml:space="preserve">8fbc51d980a2c6475ab8</t>
        </is>
      </c>
      <c r="AQ1204" s="604" t="n">
        <v>0.25</v>
      </c>
      <c r="AR1204" s="604" t="n">
        <v>0.85</v>
      </c>
      <c r="AS1204" s="604" t="n">
        <v>-0.25</v>
      </c>
      <c r="AT1204" s="604" t="n">
        <v>0.25</v>
      </c>
      <c r="AU1204" s="604" t="n">
        <v>0.85</v>
      </c>
      <c r="AV1204" s="604" t="n">
        <v>0.95</v>
      </c>
      <c r="AW1204" s="604" t="n">
        <v>46301.03159395833</v>
      </c>
      <c r="AX1204" s="604" t="inlineStr">
        <is>
          <t xml:space="preserve">https://simondongxiao.github.io/odds/v4/</t>
        </is>
      </c>
      <c r="AY1204" s="604" t="inlineStr">
        <is>
          <t xml:space="preserve">V4 Shadow Only；real_money=false；P(EV&gt;0)不是比赛胜率</t>
        </is>
      </c>
    </row>
    <row r="1205" ht="22" customHeight="1">
      <c r="A1205" s="604" t="inlineStr">
        <is>
          <t xml:space="preserve">2026-10-06</t>
        </is>
      </c>
      <c r="B1205" s="604" t="inlineStr">
        <is>
          <t xml:space="preserve">2026-10-07 02:45</t>
        </is>
      </c>
      <c r="C1205" s="604" t="inlineStr">
        <is>
          <t xml:space="preserve">五大联赛非顶级联赛</t>
        </is>
      </c>
      <c r="D1205" s="604" t="inlineStr">
        <is>
          <t xml:space="preserve">联赛</t>
        </is>
      </c>
      <c r="E1205" s="604" t="inlineStr">
        <is>
          <t xml:space="preserve">英北超</t>
        </is>
      </c>
      <c r="F1205" s="604" t="inlineStr">
        <is>
          <t xml:space="preserve">斯托克顿镇 vs 伯利</t>
        </is>
      </c>
      <c r="G1205" s="604" t="n">
        <v>0.83</v>
      </c>
      <c r="H1205" s="604" t="n">
        <v>-0.75</v>
      </c>
      <c r="I1205" s="604" t="n">
        <v>0.98</v>
      </c>
      <c r="J1205" s="604" t="inlineStr">
        <is>
          <t xml:space="preserve">0.83/-0.75/0.98</t>
        </is>
      </c>
      <c r="K1205" s="604" t="inlineStr">
        <is>
          <t xml:space="preserve">V4-B｜EV +0.5635</t>
        </is>
      </c>
      <c r="L1205" s="604" t="inlineStr">
        <is>
          <t xml:space="preserve">斯托克顿镇</t>
        </is>
      </c>
      <c r="M1205" s="604" t="n">
        <v>0.87444155522835</v>
      </c>
      <c r="N1205" s="604" t="inlineStr">
        <is>
          <t xml:space="preserve">V4纸面入选-B</t>
        </is>
      </c>
      <c r="O1205" s="604" t="inlineStr">
        <is>
          <t xml:space="preserve">1-0</t>
        </is>
      </c>
      <c r="P1205" s="604" t="str">
        <v>已结算</v>
      </c>
      <c r="Q1205" s="645" t="str">
        <v>红</v>
      </c>
      <c r="R1205" s="604" t="n">
        <v>0.83</v>
      </c>
      <c r="S1205" s="604" t="n">
        <f>IF(OR(Q1205="",Q1205="待结算"),"",IF(Q1205="红",R1205,IF(Q1205="半红",R1205*0.5,IF(Q1205="走",0,IF(Q1205="半黑",-0.5,-1)))))</f>
        <v>0.83</v>
      </c>
      <c r="T1205" s="604" t="inlineStr">
        <is>
          <t xml:space="preserve">https://m.titan007.com/analy/Analysis/3044684.htm</t>
        </is>
      </c>
      <c r="U1205" s="646" t="str">
        <f>IF(Q1205="","",IF(Q1205="待结算","待结算",IF(Q1205="红","黑",IF(Q1205="半红","半黑",IF(Q1205="走","走",IF(Q1205="半黑","半红","红"))))))</f>
        <v>黑</v>
      </c>
      <c r="V1205" s="604" t="n">
        <f>IF(OR(Q1205="",Q1205="待结算"),"",IF(L1205=LEFT(F1205,FIND(" vs ",F1205)-1),I1205,G1205))</f>
        <v>0.98</v>
      </c>
      <c r="W1205" s="604" t="n">
        <f>IF(OR(U1205="",U1205="待结算"),"",IF(U1205="红",V1205,IF(U1205="半红",V1205*0.5,IF(U1205="走",0,IF(U1205="半黑",-0.5,-1)))))</f>
        <v>-1</v>
      </c>
      <c r="X1205" s="604" t="inlineStr">
        <is>
          <t xml:space="preserve">3044684</t>
        </is>
      </c>
      <c r="Y1205" s="604" t="inlineStr">
        <is>
          <t xml:space="preserve">V4</t>
        </is>
      </c>
      <c r="Z1205" s="604" t="inlineStr">
        <is>
          <t xml:space="preserve">prior-2026-10-06-v1</t>
        </is>
      </c>
      <c r="AA1205" s="604" t="inlineStr">
        <is>
          <t xml:space="preserve">B</t>
        </is>
      </c>
      <c r="AB1205" s="604" t="n">
        <v>0.8208643606493272</v>
      </c>
      <c r="AC1205" s="604" t="n"/>
      <c r="AD1205" s="604" t="n"/>
      <c r="AE1205" s="604" t="n">
        <v>0.1225403670689729</v>
      </c>
      <c r="AF1205" s="604" t="n">
        <v>0.05659527228169989</v>
      </c>
      <c r="AG1205" s="604" t="n">
        <v>0.5634519635227552</v>
      </c>
      <c r="AH1205" s="604" t="n"/>
      <c r="AI1205" s="604" t="n"/>
      <c r="AJ1205" s="604" t="n">
        <v>0.5634519635227552</v>
      </c>
      <c r="AK1205" s="604" t="n"/>
      <c r="AL1205" s="604" t="n"/>
      <c r="AM1205" s="604" t="n"/>
      <c r="AN1205" s="604" t="inlineStr">
        <is>
          <t xml:space="preserve">EVALUATED</t>
        </is>
      </c>
      <c r="AO1205" s="604" t="inlineStr">
        <is>
          <t xml:space="preserve">RECEIVING_VALIDATED_EDGE、BUCKET_PRIOR_ONLY、INTENT_INTERPRETATION_ONLY、FFL_OPTIONAL、EXPERT_MARKET</t>
        </is>
      </c>
      <c r="AP1205" s="604" t="inlineStr">
        <is>
          <t xml:space="preserve">70ff6e3dc986cac69eda</t>
        </is>
      </c>
      <c r="AQ1205" s="604" t="n">
        <v>0.75</v>
      </c>
      <c r="AR1205" s="604" t="n">
        <v>0.83</v>
      </c>
      <c r="AS1205" s="604" t="n">
        <v>-0.75</v>
      </c>
      <c r="AT1205" s="604" t="n">
        <v>0.75</v>
      </c>
      <c r="AU1205" s="604" t="n">
        <v>0.83</v>
      </c>
      <c r="AV1205" s="604" t="n">
        <v>0.98</v>
      </c>
      <c r="AW1205" s="604" t="n">
        <v>46301.03159395833</v>
      </c>
      <c r="AX1205" s="604" t="inlineStr">
        <is>
          <t xml:space="preserve">https://simondongxiao.github.io/odds/v4/</t>
        </is>
      </c>
      <c r="AY1205" s="604" t="inlineStr">
        <is>
          <t xml:space="preserve">V4 Shadow Only；real_money=false；P(EV&gt;0)不是比赛胜率</t>
        </is>
      </c>
    </row>
    <row r="1206" ht="22" customHeight="1">
      <c r="A1206" s="604" t="inlineStr">
        <is>
          <t xml:space="preserve">2026-10-06</t>
        </is>
      </c>
      <c r="B1206" s="604" t="inlineStr">
        <is>
          <t xml:space="preserve">2026-10-07 02:45</t>
        </is>
      </c>
      <c r="C1206" s="604" t="inlineStr">
        <is>
          <t xml:space="preserve">五大联赛非顶级联赛</t>
        </is>
      </c>
      <c r="D1206" s="604" t="inlineStr">
        <is>
          <t xml:space="preserve">联赛</t>
        </is>
      </c>
      <c r="E1206" s="604" t="inlineStr">
        <is>
          <t xml:space="preserve">英北超</t>
        </is>
      </c>
      <c r="F1206" s="604" t="inlineStr">
        <is>
          <t xml:space="preserve">威特比 vs 根斯堡</t>
        </is>
      </c>
      <c r="G1206" s="604" t="n">
        <v>0.93</v>
      </c>
      <c r="H1206" s="604" t="n">
        <v>-0.5</v>
      </c>
      <c r="I1206" s="604" t="n">
        <v>0.88</v>
      </c>
      <c r="J1206" s="604" t="inlineStr">
        <is>
          <t xml:space="preserve">0.93/-0.5/0.88</t>
        </is>
      </c>
      <c r="K1206" s="604" t="inlineStr">
        <is>
          <t xml:space="preserve">V4-B｜EV +0.5519</t>
        </is>
      </c>
      <c r="L1206" s="604" t="inlineStr">
        <is>
          <t xml:space="preserve">威特比</t>
        </is>
      </c>
      <c r="M1206" s="604" t="n">
        <v>0.8040844776249151</v>
      </c>
      <c r="N1206" s="604" t="inlineStr">
        <is>
          <t xml:space="preserve">V4纸面入选-B</t>
        </is>
      </c>
      <c r="O1206" s="604" t="inlineStr">
        <is>
          <t xml:space="preserve">2-6</t>
        </is>
      </c>
      <c r="P1206" s="604" t="str">
        <v>已结算</v>
      </c>
      <c r="Q1206" s="646" t="str">
        <v>黑</v>
      </c>
      <c r="R1206" s="604" t="n">
        <v>0.93</v>
      </c>
      <c r="S1206" s="604" t="n">
        <f>IF(OR(Q1206="",Q1206="待结算"),"",IF(Q1206="红",R1206,IF(Q1206="半红",R1206*0.5,IF(Q1206="走",0,IF(Q1206="半黑",-0.5,-1)))))</f>
        <v>-1</v>
      </c>
      <c r="T1206" s="604" t="inlineStr">
        <is>
          <t xml:space="preserve">https://m.titan007.com/analy/Analysis/3044686.htm</t>
        </is>
      </c>
      <c r="U1206" s="645" t="str">
        <f>IF(Q1206="","",IF(Q1206="待结算","待结算",IF(Q1206="红","黑",IF(Q1206="半红","半黑",IF(Q1206="走","走",IF(Q1206="半黑","半红","红"))))))</f>
        <v>红</v>
      </c>
      <c r="V1206" s="604" t="n">
        <f>IF(OR(Q1206="",Q1206="待结算"),"",IF(L1206=LEFT(F1206,FIND(" vs ",F1206)-1),I1206,G1206))</f>
        <v>0.88</v>
      </c>
      <c r="W1206" s="604" t="n">
        <f>IF(OR(U1206="",U1206="待结算"),"",IF(U1206="红",V1206,IF(U1206="半红",V1206*0.5,IF(U1206="走",0,IF(U1206="半黑",-0.5,-1)))))</f>
        <v>0.88</v>
      </c>
      <c r="X1206" s="604" t="inlineStr">
        <is>
          <t xml:space="preserve">3044686</t>
        </is>
      </c>
      <c r="Y1206" s="604" t="inlineStr">
        <is>
          <t xml:space="preserve">V4</t>
        </is>
      </c>
      <c r="Z1206" s="604" t="inlineStr">
        <is>
          <t xml:space="preserve">prior-2026-10-06-v1</t>
        </is>
      </c>
      <c r="AA1206" s="604" t="inlineStr">
        <is>
          <t xml:space="preserve">B</t>
        </is>
      </c>
      <c r="AB1206" s="604" t="n">
        <v>0.8040844776249151</v>
      </c>
      <c r="AC1206" s="604" t="n"/>
      <c r="AD1206" s="604" t="n"/>
      <c r="AE1206" s="604" t="n"/>
      <c r="AF1206" s="604" t="n">
        <v>0.1959155223750849</v>
      </c>
      <c r="AG1206" s="604" t="n">
        <v>0.5518830418160862</v>
      </c>
      <c r="AH1206" s="604" t="n"/>
      <c r="AI1206" s="604" t="n"/>
      <c r="AJ1206" s="604" t="n">
        <v>0.5518830418160862</v>
      </c>
      <c r="AK1206" s="604" t="n"/>
      <c r="AL1206" s="604" t="n"/>
      <c r="AM1206" s="604" t="n"/>
      <c r="AN1206" s="604" t="inlineStr">
        <is>
          <t xml:space="preserve">EVALUATED</t>
        </is>
      </c>
      <c r="AO1206" s="604" t="inlineStr">
        <is>
          <t xml:space="preserve">RECEIVING_VALIDATED_EDGE、BUCKET_PRIOR_ONLY、INTENT_INTERPRETATION_ONLY、FFL_OPTIONAL、EXPERT_MARKET</t>
        </is>
      </c>
      <c r="AP1206" s="604" t="inlineStr">
        <is>
          <t xml:space="preserve">2c92efd3466a5b0afa27</t>
        </is>
      </c>
      <c r="AQ1206" s="604" t="n">
        <v>0.5</v>
      </c>
      <c r="AR1206" s="604" t="n">
        <v>0.93</v>
      </c>
      <c r="AS1206" s="604" t="n">
        <v>-0.5</v>
      </c>
      <c r="AT1206" s="604" t="n">
        <v>0.5</v>
      </c>
      <c r="AU1206" s="604" t="n">
        <v>0.93</v>
      </c>
      <c r="AV1206" s="604" t="n">
        <v>0.88</v>
      </c>
      <c r="AW1206" s="604" t="n">
        <v>46301.03159395833</v>
      </c>
      <c r="AX1206" s="604" t="inlineStr">
        <is>
          <t xml:space="preserve">https://simondongxiao.github.io/odds/v4/</t>
        </is>
      </c>
      <c r="AY1206" s="604" t="inlineStr">
        <is>
          <t xml:space="preserve">V4 Shadow Only；real_money=false；P(EV&gt;0)不是比赛胜率</t>
        </is>
      </c>
    </row>
    <row r="1207" ht="22" customHeight="1">
      <c r="A1207" s="604" t="inlineStr">
        <is>
          <t xml:space="preserve">2026-10-06</t>
        </is>
      </c>
      <c r="B1207" s="604" t="inlineStr">
        <is>
          <t xml:space="preserve">2026-10-07 02:45</t>
        </is>
      </c>
      <c r="C1207" s="604" t="inlineStr">
        <is>
          <t xml:space="preserve">五大联赛非顶级联赛</t>
        </is>
      </c>
      <c r="D1207" s="604" t="inlineStr">
        <is>
          <t xml:space="preserve">联赛</t>
        </is>
      </c>
      <c r="E1207" s="604" t="inlineStr">
        <is>
          <t xml:space="preserve">英北甲</t>
        </is>
      </c>
      <c r="F1207" s="604" t="inlineStr">
        <is>
          <t xml:space="preserve">巴拉福特PA vs 林肯联</t>
        </is>
      </c>
      <c r="G1207" s="604" t="n">
        <v>0.98</v>
      </c>
      <c r="H1207" s="604" t="n">
        <v>0</v>
      </c>
      <c r="I1207" s="604" t="n">
        <v>0.83</v>
      </c>
      <c r="J1207" s="604" t="inlineStr">
        <is>
          <t xml:space="preserve">0.98/0/0.83</t>
        </is>
      </c>
      <c r="K1207" s="604" t="inlineStr">
        <is>
          <t xml:space="preserve">V4-C｜EV +0.0445</t>
        </is>
      </c>
      <c r="L1207" s="604" t="str"/>
      <c r="M1207" s="604" t="n">
        <v>0.5307534933591733</v>
      </c>
      <c r="N1207" s="604" t="inlineStr">
        <is>
          <t xml:space="preserve">V4纸面入选-C</t>
        </is>
      </c>
      <c r="O1207" s="604" t="inlineStr">
        <is>
          <t xml:space="preserve">3-1</t>
        </is>
      </c>
      <c r="P1207" s="604" t="str">
        <v>赛果已核/冻结投注未核</v>
      </c>
      <c r="Q1207" s="645"/>
      <c r="R1207" s="604" t="n">
        <v>0.83</v>
      </c>
      <c r="S1207" s="604" t="str">
        <f>IF(OR(Q1207="",Q1207="待结算"),"",IF(Q1207="红",R1207,IF(Q1207="半红",R1207*0.5,IF(Q1207="走",0,IF(Q1207="半黑",-0.5,-1)))))</f>
      </c>
      <c r="T1207" s="604" t="inlineStr">
        <is>
          <t xml:space="preserve">https://m.titan007.com/analy/Analysis/3099860.htm</t>
        </is>
      </c>
      <c r="U1207" s="646" t="str">
        <f>IF(Q1207="","",IF(Q1207="待结算","待结算",IF(Q1207="红","黑",IF(Q1207="半红","半黑",IF(Q1207="走","走",IF(Q1207="半黑","半红","红"))))))</f>
      </c>
      <c r="V1207" s="604" t="str">
        <f>IF(OR(Q1207="",Q1207="待结算"),"",IF(L1207=LEFT(F1207,FIND(" vs ",F1207)-1),I1207,G1207))</f>
      </c>
      <c r="W1207" s="604" t="str">
        <f>IF(OR(U1207="",U1207="待结算"),"",IF(U1207="红",V1207,IF(U1207="半红",V1207*0.5,IF(U1207="走",0,IF(U1207="半黑",-0.5,-1)))))</f>
      </c>
      <c r="X1207" s="604" t="inlineStr">
        <is>
          <t xml:space="preserve">3099860</t>
        </is>
      </c>
      <c r="Y1207" s="604" t="inlineStr">
        <is>
          <t xml:space="preserve">V4</t>
        </is>
      </c>
      <c r="Z1207" s="604" t="inlineStr">
        <is>
          <t xml:space="preserve">prior-2026-10-06-v1</t>
        </is>
      </c>
      <c r="AA1207" s="604" t="inlineStr">
        <is>
          <t xml:space="preserve">C</t>
        </is>
      </c>
      <c r="AB1207" s="604" t="n">
        <v>0.3373779986389807</v>
      </c>
      <c r="AC1207" s="604" t="n">
        <v>0.2526539976019762</v>
      </c>
      <c r="AD1207" s="604" t="n"/>
      <c r="AE1207" s="604" t="n"/>
      <c r="AF1207" s="604" t="n">
        <v>0.4099680037590432</v>
      </c>
      <c r="AG1207" s="604" t="n">
        <v>0.04446289373212625</v>
      </c>
      <c r="AH1207" s="604" t="n"/>
      <c r="AI1207" s="604" t="n"/>
      <c r="AJ1207" s="604" t="n">
        <v>0.04446289373212625</v>
      </c>
      <c r="AK1207" s="604" t="n"/>
      <c r="AL1207" s="604" t="n"/>
      <c r="AM1207" s="604" t="n"/>
      <c r="AN1207" s="604" t="inlineStr">
        <is>
          <t xml:space="preserve">EVALUATED</t>
        </is>
      </c>
      <c r="AO1207" s="604" t="inlineStr">
        <is>
          <t xml:space="preserve">EDGE_BELOW_UNCERTAINTY_THRESHOLD、BUCKET_PRIOR_ONLY、INTENT_INTERPRETATION_ONLY、FFL_OPTIONAL、EXPERT_MARKET</t>
        </is>
      </c>
      <c r="AP1207" s="604" t="inlineStr">
        <is>
          <t xml:space="preserve">d0532ee6c20d274568e9</t>
        </is>
      </c>
      <c r="AQ1207" s="604" t="n">
        <v>0</v>
      </c>
      <c r="AR1207" s="604" t="n"/>
      <c r="AS1207" s="604" t="n">
        <v>0</v>
      </c>
      <c r="AT1207" s="604" t="n">
        <v>0</v>
      </c>
      <c r="AU1207" s="604" t="n">
        <v>0.98</v>
      </c>
      <c r="AV1207" s="604" t="n">
        <v>0.83</v>
      </c>
      <c r="AW1207" s="604" t="n">
        <v>46301.03159395833</v>
      </c>
      <c r="AX1207" s="604" t="inlineStr">
        <is>
          <t xml:space="preserve">https://simondongxiao.github.io/odds/v4/</t>
        </is>
      </c>
      <c r="AY1207" s="604" t="inlineStr">
        <is>
          <t xml:space="preserve">V4 Shadow Only；real_money=false；P(EV&gt;0)不是比赛胜率</t>
        </is>
      </c>
    </row>
    <row r="1208" ht="22" customHeight="1">
      <c r="A1208" s="604" t="inlineStr">
        <is>
          <t xml:space="preserve">2026-10-06</t>
        </is>
      </c>
      <c r="B1208" s="604" t="inlineStr">
        <is>
          <t xml:space="preserve">2026-10-07 02:45</t>
        </is>
      </c>
      <c r="C1208" s="604" t="inlineStr">
        <is>
          <t xml:space="preserve">五大联赛非顶级联赛</t>
        </is>
      </c>
      <c r="D1208" s="604" t="inlineStr">
        <is>
          <t xml:space="preserve">联赛</t>
        </is>
      </c>
      <c r="E1208" s="604" t="inlineStr">
        <is>
          <t xml:space="preserve">英北甲</t>
        </is>
      </c>
      <c r="F1208" s="604" t="inlineStr">
        <is>
          <t xml:space="preserve">伯尔德梅勒 vs 巴禾夫联</t>
        </is>
      </c>
      <c r="G1208" s="604" t="n">
        <v>1</v>
      </c>
      <c r="H1208" s="604" t="n">
        <v>0</v>
      </c>
      <c r="I1208" s="604" t="n">
        <v>0.8</v>
      </c>
      <c r="J1208" s="604" t="inlineStr">
        <is>
          <t xml:space="preserve">1/0/0.8</t>
        </is>
      </c>
      <c r="K1208" s="604" t="inlineStr">
        <is>
          <t xml:space="preserve">V4-C｜EV +0.0118</t>
        </is>
      </c>
      <c r="L1208" s="604" t="str"/>
      <c r="M1208" s="604" t="n">
        <v>0.5058792551248996</v>
      </c>
      <c r="N1208" s="604" t="inlineStr">
        <is>
          <t xml:space="preserve">V4纸面入选-C</t>
        </is>
      </c>
      <c r="O1208" s="604" t="inlineStr">
        <is>
          <t xml:space="preserve">1-0</t>
        </is>
      </c>
      <c r="P1208" s="604" t="str">
        <v>赛果已核/冻结投注未核</v>
      </c>
      <c r="Q1208" s="645"/>
      <c r="R1208" s="604" t="n">
        <v>0.8</v>
      </c>
      <c r="S1208" s="604" t="str">
        <f>IF(OR(Q1208="",Q1208="待结算"),"",IF(Q1208="红",R1208,IF(Q1208="半红",R1208*0.5,IF(Q1208="走",0,IF(Q1208="半黑",-0.5,-1)))))</f>
      </c>
      <c r="T1208" s="604" t="inlineStr">
        <is>
          <t xml:space="preserve">https://m.titan007.com/analy/Analysis/3099868.htm</t>
        </is>
      </c>
      <c r="U1208" s="646" t="str">
        <f>IF(Q1208="","",IF(Q1208="待结算","待结算",IF(Q1208="红","黑",IF(Q1208="半红","半黑",IF(Q1208="走","走",IF(Q1208="半黑","半红","红"))))))</f>
      </c>
      <c r="V1208" s="604" t="str">
        <f>IF(OR(Q1208="",Q1208="待结算"),"",IF(L1208=LEFT(F1208,FIND(" vs ",F1208)-1),I1208,G1208))</f>
      </c>
      <c r="W1208" s="604" t="str">
        <f>IF(OR(U1208="",U1208="待结算"),"",IF(U1208="红",V1208,IF(U1208="半红",V1208*0.5,IF(U1208="走",0,IF(U1208="半黑",-0.5,-1)))))</f>
      </c>
      <c r="X1208" s="604" t="inlineStr">
        <is>
          <t xml:space="preserve">3099868</t>
        </is>
      </c>
      <c r="Y1208" s="604" t="inlineStr">
        <is>
          <t xml:space="preserve">V4</t>
        </is>
      </c>
      <c r="Z1208" s="604" t="inlineStr">
        <is>
          <t xml:space="preserve">prior-2026-10-06-v1</t>
        </is>
      </c>
      <c r="AA1208" s="604" t="inlineStr">
        <is>
          <t xml:space="preserve">C</t>
        </is>
      </c>
      <c r="AB1208" s="604" t="n">
        <v>0.5058792551248996</v>
      </c>
      <c r="AC1208" s="604" t="n"/>
      <c r="AD1208" s="604" t="n"/>
      <c r="AE1208" s="604" t="n"/>
      <c r="AF1208" s="604" t="n">
        <v>0.4941207448751004</v>
      </c>
      <c r="AG1208" s="604" t="n">
        <v>0.01175851024979918</v>
      </c>
      <c r="AH1208" s="604" t="n"/>
      <c r="AI1208" s="604" t="n"/>
      <c r="AJ1208" s="604" t="n">
        <v>0.01175851024979918</v>
      </c>
      <c r="AK1208" s="604" t="n"/>
      <c r="AL1208" s="604" t="n"/>
      <c r="AM1208" s="604" t="n"/>
      <c r="AN1208" s="604" t="inlineStr">
        <is>
          <t xml:space="preserve">EVALUATED</t>
        </is>
      </c>
      <c r="AO1208" s="604" t="inlineStr">
        <is>
          <t xml:space="preserve">EDGE_BELOW_UNCERTAINTY_THRESHOLD、BUCKET_PRIOR_ONLY、INTENT_INTERPRETATION_ONLY、FFL_OPTIONAL、EXPERT_MARKET</t>
        </is>
      </c>
      <c r="AP1208" s="604" t="inlineStr">
        <is>
          <t xml:space="preserve">f75dc6f0a13fdccddc79</t>
        </is>
      </c>
      <c r="AQ1208" s="604" t="n">
        <v>0</v>
      </c>
      <c r="AR1208" s="604" t="n"/>
      <c r="AS1208" s="604" t="n">
        <v>0</v>
      </c>
      <c r="AT1208" s="604" t="n">
        <v>0</v>
      </c>
      <c r="AU1208" s="604" t="n">
        <v>1</v>
      </c>
      <c r="AV1208" s="604" t="n">
        <v>0.8</v>
      </c>
      <c r="AW1208" s="604" t="n">
        <v>46301.03159395833</v>
      </c>
      <c r="AX1208" s="604" t="inlineStr">
        <is>
          <t xml:space="preserve">https://simondongxiao.github.io/odds/v4/</t>
        </is>
      </c>
      <c r="AY1208" s="604" t="inlineStr">
        <is>
          <t xml:space="preserve">V4 Shadow Only；real_money=false；P(EV&gt;0)不是比赛胜率</t>
        </is>
      </c>
    </row>
    <row r="1209" ht="22" customHeight="1">
      <c r="A1209" s="604" t="inlineStr">
        <is>
          <t xml:space="preserve">2026-10-06</t>
        </is>
      </c>
      <c r="B1209" s="604" t="inlineStr">
        <is>
          <t xml:space="preserve">2026-10-07 02:45</t>
        </is>
      </c>
      <c r="C1209" s="604" t="inlineStr">
        <is>
          <t xml:space="preserve">其他系列</t>
        </is>
      </c>
      <c r="D1209" s="604" t="inlineStr">
        <is>
          <t xml:space="preserve">联赛</t>
        </is>
      </c>
      <c r="E1209" s="604" t="inlineStr">
        <is>
          <t xml:space="preserve">爱尔高联</t>
        </is>
      </c>
      <c r="F1209" s="604" t="inlineStr">
        <is>
          <t xml:space="preserve">维拉FC vs CK联合</t>
        </is>
      </c>
      <c r="G1209" s="604" t="n">
        <v>0.85</v>
      </c>
      <c r="H1209" s="604" t="n">
        <v>0</v>
      </c>
      <c r="I1209" s="604" t="n">
        <v>0.95</v>
      </c>
      <c r="J1209" s="604" t="inlineStr">
        <is>
          <t xml:space="preserve">0.85/0/0.95</t>
        </is>
      </c>
      <c r="K1209" s="604" t="inlineStr">
        <is>
          <t xml:space="preserve">V4-C｜EV +0.0338</t>
        </is>
      </c>
      <c r="L1209" s="604" t="str"/>
      <c r="M1209" s="604" t="n">
        <v>0.5613858074745759</v>
      </c>
      <c r="N1209" s="604" t="inlineStr">
        <is>
          <t xml:space="preserve">V4纸面入选-C</t>
        </is>
      </c>
      <c r="O1209" s="604" t="inlineStr">
        <is>
          <t xml:space="preserve">4-0</t>
        </is>
      </c>
      <c r="P1209" s="604" t="str">
        <v>赛果已核/冻结投注未核</v>
      </c>
      <c r="Q1209" s="645"/>
      <c r="R1209" s="604" t="n">
        <v>0.95</v>
      </c>
      <c r="S1209" s="604" t="str">
        <f>IF(OR(Q1209="",Q1209="待结算"),"",IF(Q1209="红",R1209,IF(Q1209="半红",R1209*0.5,IF(Q1209="走",0,IF(Q1209="半黑",-0.5,-1)))))</f>
      </c>
      <c r="T1209" s="604" t="inlineStr">
        <is>
          <t xml:space="preserve">https://m.titan007.com/analy/Analysis/3099858.htm</t>
        </is>
      </c>
      <c r="U1209" s="646" t="str">
        <f>IF(Q1209="","",IF(Q1209="待结算","待结算",IF(Q1209="红","黑",IF(Q1209="半红","半黑",IF(Q1209="走","走",IF(Q1209="半黑","半红","红"))))))</f>
      </c>
      <c r="V1209" s="604" t="str">
        <f>IF(OR(Q1209="",Q1209="待结算"),"",IF(L1209=LEFT(F1209,FIND(" vs ",F1209)-1),I1209,G1209))</f>
      </c>
      <c r="W1209" s="604" t="str">
        <f>IF(OR(U1209="",U1209="待结算"),"",IF(U1209="红",V1209,IF(U1209="半红",V1209*0.5,IF(U1209="走",0,IF(U1209="半黑",-0.5,-1)))))</f>
      </c>
      <c r="X1209" s="604" t="inlineStr">
        <is>
          <t xml:space="preserve">3099858</t>
        </is>
      </c>
      <c r="Y1209" s="604" t="inlineStr">
        <is>
          <t xml:space="preserve">V4</t>
        </is>
      </c>
      <c r="Z1209" s="604" t="inlineStr">
        <is>
          <t xml:space="preserve">prior-2026-10-06-v1</t>
        </is>
      </c>
      <c r="AA1209" s="604" t="inlineStr">
        <is>
          <t xml:space="preserve">C</t>
        </is>
      </c>
      <c r="AB1209" s="604" t="n">
        <v>0.4913918187676084</v>
      </c>
      <c r="AC1209" s="604" t="n"/>
      <c r="AD1209" s="604" t="n"/>
      <c r="AE1209" s="604" t="n">
        <v>0.2493614472437027</v>
      </c>
      <c r="AF1209" s="604" t="n">
        <v>0.2592467339886889</v>
      </c>
      <c r="AG1209" s="604" t="n">
        <v>0.03375558834192693</v>
      </c>
      <c r="AH1209" s="604" t="n"/>
      <c r="AI1209" s="604" t="n"/>
      <c r="AJ1209" s="604" t="n">
        <v>0.03375558834192693</v>
      </c>
      <c r="AK1209" s="604" t="n"/>
      <c r="AL1209" s="604" t="n"/>
      <c r="AM1209" s="604" t="n"/>
      <c r="AN1209" s="604" t="inlineStr">
        <is>
          <t xml:space="preserve">EVALUATED</t>
        </is>
      </c>
      <c r="AO1209" s="604" t="inlineStr">
        <is>
          <t xml:space="preserve">EDGE_BELOW_UNCERTAINTY_THRESHOLD、BUCKET_PRIOR_ONLY、INTENT_INTERPRETATION_ONLY、FFL_OPTIONAL、EXPERT_MARKET</t>
        </is>
      </c>
      <c r="AP1209" s="604" t="inlineStr">
        <is>
          <t xml:space="preserve">693f789b737718d6e1d9</t>
        </is>
      </c>
      <c r="AQ1209" s="604" t="n">
        <v>0</v>
      </c>
      <c r="AR1209" s="604" t="n"/>
      <c r="AS1209" s="604" t="n">
        <v>0</v>
      </c>
      <c r="AT1209" s="604" t="n">
        <v>0</v>
      </c>
      <c r="AU1209" s="604" t="n">
        <v>0.85</v>
      </c>
      <c r="AV1209" s="604" t="n">
        <v>0.95</v>
      </c>
      <c r="AW1209" s="604" t="n">
        <v>46301.03159395833</v>
      </c>
      <c r="AX1209" s="604" t="inlineStr">
        <is>
          <t xml:space="preserve">https://simondongxiao.github.io/odds/v4/</t>
        </is>
      </c>
      <c r="AY1209" s="604" t="inlineStr">
        <is>
          <t xml:space="preserve">V4 Shadow Only；real_money=false；P(EV&gt;0)不是比赛胜率</t>
        </is>
      </c>
    </row>
    <row r="1210" ht="22" customHeight="1">
      <c r="A1210" s="604" t="inlineStr">
        <is>
          <t xml:space="preserve">2026-10-06</t>
        </is>
      </c>
      <c r="B1210" s="604" t="inlineStr">
        <is>
          <t xml:space="preserve">2026-10-07 03:00</t>
        </is>
      </c>
      <c r="C1210" s="604" t="inlineStr">
        <is>
          <t xml:space="preserve">其他系列</t>
        </is>
      </c>
      <c r="D1210" s="604" t="inlineStr">
        <is>
          <t xml:space="preserve">杯赛</t>
        </is>
      </c>
      <c r="E1210" s="604" t="inlineStr">
        <is>
          <t xml:space="preserve">非洲杯</t>
        </is>
      </c>
      <c r="F1210" s="604" t="inlineStr">
        <is>
          <t xml:space="preserve">安哥拉 vs 马拉维</t>
        </is>
      </c>
      <c r="G1210" s="604" t="n">
        <v>0.95</v>
      </c>
      <c r="H1210" s="604" t="n">
        <v>1.25</v>
      </c>
      <c r="I1210" s="604" t="n">
        <v>0.8100000000000001</v>
      </c>
      <c r="J1210" s="604" t="inlineStr">
        <is>
          <t xml:space="preserve">0.95/1.25/0.81</t>
        </is>
      </c>
      <c r="K1210" s="604" t="inlineStr">
        <is>
          <t xml:space="preserve">V4-B｜EV +0.3873</t>
        </is>
      </c>
      <c r="L1210" s="604" t="inlineStr">
        <is>
          <t xml:space="preserve">安哥拉</t>
        </is>
      </c>
      <c r="M1210" s="604" t="n">
        <v>0.7357454549864311</v>
      </c>
      <c r="N1210" s="604" t="inlineStr">
        <is>
          <t xml:space="preserve">V4纸面入选-B</t>
        </is>
      </c>
      <c r="O1210" s="604" t="inlineStr">
        <is>
          <t xml:space="preserve">3-1</t>
        </is>
      </c>
      <c r="P1210" s="604" t="str">
        <v>已结算</v>
      </c>
      <c r="Q1210" s="645" t="str">
        <v>红</v>
      </c>
      <c r="R1210" s="604" t="n">
        <v>0.95</v>
      </c>
      <c r="S1210" s="604" t="n">
        <f>IF(OR(Q1210="",Q1210="待结算"),"",IF(Q1210="红",R1210,IF(Q1210="半红",R1210*0.5,IF(Q1210="走",0,IF(Q1210="半黑",-0.5,-1)))))</f>
        <v>0.95</v>
      </c>
      <c r="T1210" s="604" t="inlineStr">
        <is>
          <t xml:space="preserve">https://m.titan007.com/analy/Analysis/3001010.htm</t>
        </is>
      </c>
      <c r="U1210" s="646" t="str">
        <f>IF(Q1210="","",IF(Q1210="待结算","待结算",IF(Q1210="红","黑",IF(Q1210="半红","半黑",IF(Q1210="走","走",IF(Q1210="半黑","半红","红"))))))</f>
        <v>黑</v>
      </c>
      <c r="V1210" s="604" t="n">
        <f>IF(OR(Q1210="",Q1210="待结算"),"",IF(L1210=LEFT(F1210,FIND(" vs ",F1210)-1),I1210,G1210))</f>
        <v>0.81</v>
      </c>
      <c r="W1210" s="604" t="n">
        <f>IF(OR(U1210="",U1210="待结算"),"",IF(U1210="红",V1210,IF(U1210="半红",V1210*0.5,IF(U1210="走",0,IF(U1210="半黑",-0.5,-1)))))</f>
        <v>-1</v>
      </c>
      <c r="X1210" s="604" t="inlineStr">
        <is>
          <t xml:space="preserve">3001010</t>
        </is>
      </c>
      <c r="Y1210" s="604" t="inlineStr">
        <is>
          <t xml:space="preserve">V4</t>
        </is>
      </c>
      <c r="Z1210" s="604" t="inlineStr">
        <is>
          <t xml:space="preserve">prior-2026-10-06-v1</t>
        </is>
      </c>
      <c r="AA1210" s="604" t="inlineStr">
        <is>
          <t xml:space="preserve">B</t>
        </is>
      </c>
      <c r="AB1210" s="604" t="n">
        <v>0.6554524776567966</v>
      </c>
      <c r="AC1210" s="604" t="n"/>
      <c r="AD1210" s="604" t="n"/>
      <c r="AE1210" s="604" t="n">
        <v>0.2182629244542608</v>
      </c>
      <c r="AF1210" s="604" t="n">
        <v>0.1262845978889427</v>
      </c>
      <c r="AG1210" s="604" t="n">
        <v>0.3872637936578835</v>
      </c>
      <c r="AH1210" s="604" t="n"/>
      <c r="AI1210" s="604" t="n"/>
      <c r="AJ1210" s="604" t="n">
        <v>0.3872637936578835</v>
      </c>
      <c r="AK1210" s="604" t="n"/>
      <c r="AL1210" s="604" t="n"/>
      <c r="AM1210" s="604" t="n"/>
      <c r="AN1210" s="604" t="inlineStr">
        <is>
          <t xml:space="preserve">EVALUATED</t>
        </is>
      </c>
      <c r="AO1210" s="604" t="inlineStr">
        <is>
          <t xml:space="preserve">GIVING_VALIDATED_EDGE、BUCKET_PRIOR_ONLY、INTENT_INTERPRETATION_ONLY、FFL_OPTIONAL、EXPERT_MARKET</t>
        </is>
      </c>
      <c r="AP1210" s="604" t="inlineStr">
        <is>
          <t xml:space="preserve">2ea6559ab555d356aa17</t>
        </is>
      </c>
      <c r="AQ1210" s="604" t="n">
        <v>-1.25</v>
      </c>
      <c r="AR1210" s="604" t="n">
        <v>0.95</v>
      </c>
      <c r="AS1210" s="604" t="n">
        <v>1.25</v>
      </c>
      <c r="AT1210" s="604" t="n">
        <v>-1.25</v>
      </c>
      <c r="AU1210" s="604" t="n">
        <v>0.95</v>
      </c>
      <c r="AV1210" s="604" t="n">
        <v>0.8100000000000001</v>
      </c>
      <c r="AW1210" s="604" t="n">
        <v>46301.03159395833</v>
      </c>
      <c r="AX1210" s="604" t="inlineStr">
        <is>
          <t xml:space="preserve">https://simondongxiao.github.io/odds/v4/</t>
        </is>
      </c>
      <c r="AY1210" s="604" t="inlineStr">
        <is>
          <t xml:space="preserve">V4 Shadow Only；real_money=false；P(EV&gt;0)不是比赛胜率</t>
        </is>
      </c>
    </row>
    <row r="1211" ht="22" customHeight="1">
      <c r="A1211" s="604" t="inlineStr">
        <is>
          <t xml:space="preserve">2026-10-06</t>
        </is>
      </c>
      <c r="B1211" s="604" t="inlineStr">
        <is>
          <t xml:space="preserve">2026-10-07 03:00</t>
        </is>
      </c>
      <c r="C1211" s="604" t="inlineStr">
        <is>
          <t xml:space="preserve">南美系列</t>
        </is>
      </c>
      <c r="D1211" s="604" t="inlineStr">
        <is>
          <t xml:space="preserve">杯赛</t>
        </is>
      </c>
      <c r="E1211" s="604" t="inlineStr">
        <is>
          <t xml:space="preserve">玻利杯</t>
        </is>
      </c>
      <c r="F1211" s="604" t="inlineStr">
        <is>
          <t xml:space="preserve">奥鲁罗 vs 皇家托马亚波</t>
        </is>
      </c>
      <c r="G1211" s="604" t="n">
        <v>1</v>
      </c>
      <c r="H1211" s="604" t="n">
        <v>0</v>
      </c>
      <c r="I1211" s="604" t="n">
        <v>0.8</v>
      </c>
      <c r="J1211" s="604" t="inlineStr">
        <is>
          <t xml:space="preserve">1/0/0.8</t>
        </is>
      </c>
      <c r="K1211" s="604" t="inlineStr">
        <is>
          <t xml:space="preserve">V4-C｜EV +0.0430</t>
        </is>
      </c>
      <c r="L1211" s="604" t="str"/>
      <c r="M1211" s="604" t="n">
        <v>0.5215088702120302</v>
      </c>
      <c r="N1211" s="604" t="inlineStr">
        <is>
          <t xml:space="preserve">V4纸面入选-C</t>
        </is>
      </c>
      <c r="O1211" s="604" t="inlineStr">
        <is>
          <t xml:space="preserve">4-0</t>
        </is>
      </c>
      <c r="P1211" s="604" t="str">
        <v>赛果已核/冻结投注未核</v>
      </c>
      <c r="Q1211" s="645"/>
      <c r="R1211" s="604" t="n">
        <v>0.8</v>
      </c>
      <c r="S1211" s="604" t="str">
        <f>IF(OR(Q1211="",Q1211="待结算"),"",IF(Q1211="红",R1211,IF(Q1211="半红",R1211*0.5,IF(Q1211="走",0,IF(Q1211="半黑",-0.5,-1)))))</f>
      </c>
      <c r="T1211" s="604" t="inlineStr">
        <is>
          <t xml:space="preserve">https://m.titan007.com/analy/Analysis/3061678.htm</t>
        </is>
      </c>
      <c r="U1211" s="646" t="str">
        <f>IF(Q1211="","",IF(Q1211="待结算","待结算",IF(Q1211="红","黑",IF(Q1211="半红","半黑",IF(Q1211="走","走",IF(Q1211="半黑","半红","红"))))))</f>
      </c>
      <c r="V1211" s="604" t="str">
        <f>IF(OR(Q1211="",Q1211="待结算"),"",IF(L1211=LEFT(F1211,FIND(" vs ",F1211)-1),I1211,G1211))</f>
      </c>
      <c r="W1211" s="604" t="str">
        <f>IF(OR(U1211="",U1211="待结算"),"",IF(U1211="红",V1211,IF(U1211="半红",V1211*0.5,IF(U1211="走",0,IF(U1211="半黑",-0.5,-1)))))</f>
      </c>
      <c r="X1211" s="604" t="inlineStr">
        <is>
          <t xml:space="preserve">3061678</t>
        </is>
      </c>
      <c r="Y1211" s="604" t="inlineStr">
        <is>
          <t xml:space="preserve">V4</t>
        </is>
      </c>
      <c r="Z1211" s="604" t="inlineStr">
        <is>
          <t xml:space="preserve">prior-2026-10-06-v1</t>
        </is>
      </c>
      <c r="AA1211" s="604" t="inlineStr">
        <is>
          <t xml:space="preserve">C</t>
        </is>
      </c>
      <c r="AB1211" s="604" t="n">
        <v>0.5215088702120302</v>
      </c>
      <c r="AC1211" s="604" t="n"/>
      <c r="AD1211" s="604" t="n"/>
      <c r="AE1211" s="604" t="n"/>
      <c r="AF1211" s="604" t="n">
        <v>0.4784911297879698</v>
      </c>
      <c r="AG1211" s="604" t="n">
        <v>0.04301774042406037</v>
      </c>
      <c r="AH1211" s="604" t="n"/>
      <c r="AI1211" s="604" t="n"/>
      <c r="AJ1211" s="604" t="n">
        <v>0.04301774042406037</v>
      </c>
      <c r="AK1211" s="604" t="n"/>
      <c r="AL1211" s="604" t="n"/>
      <c r="AM1211" s="604" t="n"/>
      <c r="AN1211" s="604" t="inlineStr">
        <is>
          <t xml:space="preserve">EVALUATED</t>
        </is>
      </c>
      <c r="AO1211" s="604" t="inlineStr">
        <is>
          <t xml:space="preserve">EDGE_BELOW_UNCERTAINTY_THRESHOLD、BUCKET_PRIOR_ONLY、INTENT_INTERPRETATION_ONLY、FFL_OPTIONAL、EXPERT_MARKET</t>
        </is>
      </c>
      <c r="AP1211" s="604" t="inlineStr">
        <is>
          <t xml:space="preserve">9a39673d485412856d1b</t>
        </is>
      </c>
      <c r="AQ1211" s="604" t="n">
        <v>0</v>
      </c>
      <c r="AR1211" s="604" t="n"/>
      <c r="AS1211" s="604" t="n">
        <v>0</v>
      </c>
      <c r="AT1211" s="604" t="n">
        <v>0</v>
      </c>
      <c r="AU1211" s="604" t="n">
        <v>1</v>
      </c>
      <c r="AV1211" s="604" t="n">
        <v>0.8</v>
      </c>
      <c r="AW1211" s="604" t="n">
        <v>46301.03159395833</v>
      </c>
      <c r="AX1211" s="604" t="inlineStr">
        <is>
          <t xml:space="preserve">https://simondongxiao.github.io/odds/v4/</t>
        </is>
      </c>
      <c r="AY1211" s="604" t="inlineStr">
        <is>
          <t xml:space="preserve">V4 Shadow Only；real_money=false；P(EV&gt;0)不是比赛胜率</t>
        </is>
      </c>
    </row>
    <row r="1212" ht="22" customHeight="1">
      <c r="A1212" s="604" t="inlineStr">
        <is>
          <t xml:space="preserve">2026-10-06</t>
        </is>
      </c>
      <c r="B1212" s="604" t="inlineStr">
        <is>
          <t xml:space="preserve">2026-10-07 04:00</t>
        </is>
      </c>
      <c r="C1212" s="604" t="inlineStr">
        <is>
          <t xml:space="preserve">南美系列</t>
        </is>
      </c>
      <c r="D1212" s="604" t="inlineStr">
        <is>
          <t xml:space="preserve">联赛</t>
        </is>
      </c>
      <c r="E1212" s="604" t="inlineStr">
        <is>
          <t xml:space="preserve">巴拉甲秋</t>
        </is>
      </c>
      <c r="F1212" s="604" t="inlineStr">
        <is>
          <t xml:space="preserve">艾美利亚诺体育 vs 鲁毕奥</t>
        </is>
      </c>
      <c r="G1212" s="604" t="n">
        <v>0.92</v>
      </c>
      <c r="H1212" s="604" t="n">
        <v>0</v>
      </c>
      <c r="I1212" s="604" t="n">
        <v>0.84</v>
      </c>
      <c r="J1212" s="604" t="inlineStr">
        <is>
          <t xml:space="preserve">0.92/0/0.84</t>
        </is>
      </c>
      <c r="K1212" s="604" t="inlineStr">
        <is>
          <t xml:space="preserve">V4-C｜EV +0.0153</t>
        </is>
      </c>
      <c r="L1212" s="604" t="str"/>
      <c r="M1212" s="604" t="n">
        <v>0.5299595236398453</v>
      </c>
      <c r="N1212" s="604" t="inlineStr">
        <is>
          <t xml:space="preserve">V4纸面入选-C</t>
        </is>
      </c>
      <c r="O1212" s="604" t="inlineStr">
        <is>
          <t xml:space="preserve">1-2</t>
        </is>
      </c>
      <c r="P1212" s="604" t="str">
        <v>赛果已核/冻结投注未核</v>
      </c>
      <c r="Q1212" s="646"/>
      <c r="R1212" s="604" t="n">
        <v>0.84</v>
      </c>
      <c r="S1212" s="604" t="str">
        <f>IF(OR(Q1212="",Q1212="待结算"),"",IF(Q1212="红",R1212,IF(Q1212="半红",R1212*0.5,IF(Q1212="走",0,IF(Q1212="半黑",-0.5,-1)))))</f>
      </c>
      <c r="T1212" s="604" t="inlineStr">
        <is>
          <t xml:space="preserve">https://m.titan007.com/analy/Analysis/3074193.htm</t>
        </is>
      </c>
      <c r="U1212" s="645" t="str">
        <f>IF(Q1212="","",IF(Q1212="待结算","待结算",IF(Q1212="红","黑",IF(Q1212="半红","半黑",IF(Q1212="走","走",IF(Q1212="半黑","半红","红"))))))</f>
      </c>
      <c r="V1212" s="604" t="str">
        <f>IF(OR(Q1212="",Q1212="待结算"),"",IF(L1212=LEFT(F1212,FIND(" vs ",F1212)-1),I1212,G1212))</f>
      </c>
      <c r="W1212" s="604" t="str">
        <f>IF(OR(U1212="",U1212="待结算"),"",IF(U1212="红",V1212,IF(U1212="半红",V1212*0.5,IF(U1212="走",0,IF(U1212="半黑",-0.5,-1)))))</f>
      </c>
      <c r="X1212" s="604" t="inlineStr">
        <is>
          <t xml:space="preserve">3074193</t>
        </is>
      </c>
      <c r="Y1212" s="604" t="inlineStr">
        <is>
          <t xml:space="preserve">V4</t>
        </is>
      </c>
      <c r="Z1212" s="604" t="inlineStr">
        <is>
          <t xml:space="preserve">prior-2026-10-06-v1</t>
        </is>
      </c>
      <c r="AA1212" s="604" t="inlineStr">
        <is>
          <t xml:space="preserve">C</t>
        </is>
      </c>
      <c r="AB1212" s="604" t="n">
        <v>0.4614344337108332</v>
      </c>
      <c r="AC1212" s="604" t="n"/>
      <c r="AD1212" s="604" t="n"/>
      <c r="AE1212" s="604" t="n">
        <v>0.2586049948055316</v>
      </c>
      <c r="AF1212" s="604" t="n">
        <v>0.2799605714836352</v>
      </c>
      <c r="AG1212" s="604" t="n">
        <v>0.01525661012756557</v>
      </c>
      <c r="AH1212" s="604" t="n"/>
      <c r="AI1212" s="604" t="n"/>
      <c r="AJ1212" s="604" t="n">
        <v>0.01525661012756557</v>
      </c>
      <c r="AK1212" s="604" t="n"/>
      <c r="AL1212" s="604" t="n"/>
      <c r="AM1212" s="604" t="n"/>
      <c r="AN1212" s="604" t="inlineStr">
        <is>
          <t xml:space="preserve">EVALUATED</t>
        </is>
      </c>
      <c r="AO1212" s="604" t="inlineStr">
        <is>
          <t xml:space="preserve">EDGE_BELOW_UNCERTAINTY_THRESHOLD、BUCKET_PRIOR_ONLY、INTENT_INTERPRETATION_ONLY、FFL_OPTIONAL、EXPERT_MARKET</t>
        </is>
      </c>
      <c r="AP1212" s="604" t="inlineStr">
        <is>
          <t xml:space="preserve">38c7be9d6fc6117e3795</t>
        </is>
      </c>
      <c r="AQ1212" s="604" t="n">
        <v>0</v>
      </c>
      <c r="AR1212" s="604" t="n"/>
      <c r="AS1212" s="604" t="n">
        <v>0</v>
      </c>
      <c r="AT1212" s="604" t="n">
        <v>0</v>
      </c>
      <c r="AU1212" s="604" t="n">
        <v>0.92</v>
      </c>
      <c r="AV1212" s="604" t="n">
        <v>0.84</v>
      </c>
      <c r="AW1212" s="604" t="n">
        <v>46301.03159395833</v>
      </c>
      <c r="AX1212" s="604" t="inlineStr">
        <is>
          <t xml:space="preserve">https://simondongxiao.github.io/odds/v4/</t>
        </is>
      </c>
      <c r="AY1212" s="604" t="inlineStr">
        <is>
          <t xml:space="preserve">V4 Shadow Only；real_money=false；P(EV&gt;0)不是比赛胜率</t>
        </is>
      </c>
    </row>
    <row r="1213" ht="22" customHeight="1">
      <c r="A1213" s="604" t="inlineStr">
        <is>
          <t xml:space="preserve">2026-10-06</t>
        </is>
      </c>
      <c r="B1213" s="604" t="inlineStr">
        <is>
          <t xml:space="preserve">2026-10-07 04:00</t>
        </is>
      </c>
      <c r="C1213" s="604" t="inlineStr">
        <is>
          <t xml:space="preserve">北美系列</t>
        </is>
      </c>
      <c r="D1213" s="604" t="inlineStr">
        <is>
          <t xml:space="preserve">联赛</t>
        </is>
      </c>
      <c r="E1213" s="604" t="inlineStr">
        <is>
          <t xml:space="preserve">中北美国联</t>
        </is>
      </c>
      <c r="F1213" s="604" t="inlineStr">
        <is>
          <t xml:space="preserve">蒙特塞拉特 vs 特克斯和凯科斯群岛</t>
        </is>
      </c>
      <c r="G1213" s="604" t="n">
        <v>0.97</v>
      </c>
      <c r="H1213" s="604" t="n">
        <v>2</v>
      </c>
      <c r="I1213" s="604" t="n">
        <v>0.73</v>
      </c>
      <c r="J1213" s="604" t="inlineStr">
        <is>
          <t xml:space="preserve">0.97/2/0.73</t>
        </is>
      </c>
      <c r="K1213" s="604" t="inlineStr">
        <is>
          <t xml:space="preserve">V4-B｜EV +0.2773</t>
        </is>
      </c>
      <c r="L1213" s="604" t="inlineStr">
        <is>
          <t xml:space="preserve">蒙特塞拉特</t>
        </is>
      </c>
      <c r="M1213" s="604" t="n">
        <v>0.6909645522128774</v>
      </c>
      <c r="N1213" s="604" t="inlineStr">
        <is>
          <t xml:space="preserve">V4纸面入选-B</t>
        </is>
      </c>
      <c r="O1213" s="604" t="inlineStr">
        <is>
          <t xml:space="preserve">4-1</t>
        </is>
      </c>
      <c r="P1213" s="604" t="str">
        <v>已结算</v>
      </c>
      <c r="Q1213" s="645" t="str">
        <v>红</v>
      </c>
      <c r="R1213" s="604" t="n">
        <v>0.97</v>
      </c>
      <c r="S1213" s="604" t="n">
        <f>IF(OR(Q1213="",Q1213="待结算"),"",IF(Q1213="红",R1213,IF(Q1213="半红",R1213*0.5,IF(Q1213="走",0,IF(Q1213="半黑",-0.5,-1)))))</f>
        <v>0.97</v>
      </c>
      <c r="T1213" s="604" t="inlineStr">
        <is>
          <t xml:space="preserve">https://m.titan007.com/analy/Analysis/3092501.htm</t>
        </is>
      </c>
      <c r="U1213" s="646" t="str">
        <f>IF(Q1213="","",IF(Q1213="待结算","待结算",IF(Q1213="红","黑",IF(Q1213="半红","半黑",IF(Q1213="走","走",IF(Q1213="半黑","半红","红"))))))</f>
        <v>黑</v>
      </c>
      <c r="V1213" s="604" t="n">
        <f>IF(OR(Q1213="",Q1213="待结算"),"",IF(L1213=LEFT(F1213,FIND(" vs ",F1213)-1),I1213,G1213))</f>
        <v>0.73</v>
      </c>
      <c r="W1213" s="604" t="n">
        <f>IF(OR(U1213="",U1213="待结算"),"",IF(U1213="红",V1213,IF(U1213="半红",V1213*0.5,IF(U1213="走",0,IF(U1213="半黑",-0.5,-1)))))</f>
        <v>-1</v>
      </c>
      <c r="X1213" s="604" t="inlineStr">
        <is>
          <t xml:space="preserve">3092501</t>
        </is>
      </c>
      <c r="Y1213" s="604" t="inlineStr">
        <is>
          <t xml:space="preserve">V4</t>
        </is>
      </c>
      <c r="Z1213" s="604" t="inlineStr">
        <is>
          <t xml:space="preserve">prior-2026-10-06-v1</t>
        </is>
      </c>
      <c r="AA1213" s="604" t="inlineStr">
        <is>
          <t xml:space="preserve">B</t>
        </is>
      </c>
      <c r="AB1213" s="604" t="n">
        <v>0.5304363714275546</v>
      </c>
      <c r="AC1213" s="604" t="n"/>
      <c r="AD1213" s="604" t="n">
        <v>0.2323247701654398</v>
      </c>
      <c r="AE1213" s="604" t="n"/>
      <c r="AF1213" s="604" t="n">
        <v>0.2372388584070055</v>
      </c>
      <c r="AG1213" s="604" t="n">
        <v>0.2772844218777224</v>
      </c>
      <c r="AH1213" s="604" t="n"/>
      <c r="AI1213" s="604" t="n"/>
      <c r="AJ1213" s="604" t="n">
        <v>0.2772844218777224</v>
      </c>
      <c r="AK1213" s="604" t="n"/>
      <c r="AL1213" s="604" t="n"/>
      <c r="AM1213" s="604" t="n"/>
      <c r="AN1213" s="604" t="inlineStr">
        <is>
          <t xml:space="preserve">EVALUATED</t>
        </is>
      </c>
      <c r="AO1213" s="604" t="inlineStr">
        <is>
          <t xml:space="preserve">GIVING_VALIDATED_EDGE、BUCKET_PRIOR_ONLY、INTENT_INTERPRETATION_ONLY、FFL_OPTIONAL、EXPERT_MARKET</t>
        </is>
      </c>
      <c r="AP1213" s="604" t="inlineStr">
        <is>
          <t xml:space="preserve">a095bd1c89dcdc7575fc</t>
        </is>
      </c>
      <c r="AQ1213" s="604" t="n">
        <v>-2</v>
      </c>
      <c r="AR1213" s="604" t="n">
        <v>0.97</v>
      </c>
      <c r="AS1213" s="604" t="n">
        <v>2</v>
      </c>
      <c r="AT1213" s="604" t="n">
        <v>-2</v>
      </c>
      <c r="AU1213" s="604" t="n">
        <v>0.97</v>
      </c>
      <c r="AV1213" s="604" t="n">
        <v>0.73</v>
      </c>
      <c r="AW1213" s="604" t="n">
        <v>46301.03159395833</v>
      </c>
      <c r="AX1213" s="604" t="inlineStr">
        <is>
          <t xml:space="preserve">https://simondongxiao.github.io/odds/v4/</t>
        </is>
      </c>
      <c r="AY1213" s="604" t="inlineStr">
        <is>
          <t xml:space="preserve">V4 Shadow Only；real_money=false；P(EV&gt;0)不是比赛胜率</t>
        </is>
      </c>
    </row>
    <row r="1214" ht="22" customHeight="1">
      <c r="A1214" s="604" t="inlineStr">
        <is>
          <t xml:space="preserve">2026-10-06</t>
        </is>
      </c>
      <c r="B1214" s="604" t="inlineStr">
        <is>
          <t xml:space="preserve">2026-10-07 04:00</t>
        </is>
      </c>
      <c r="C1214" s="604" t="inlineStr">
        <is>
          <t xml:space="preserve">北美系列</t>
        </is>
      </c>
      <c r="D1214" s="604" t="inlineStr">
        <is>
          <t xml:space="preserve">联赛</t>
        </is>
      </c>
      <c r="E1214" s="604" t="inlineStr">
        <is>
          <t xml:space="preserve">中北美国联</t>
        </is>
      </c>
      <c r="F1214" s="604" t="inlineStr">
        <is>
          <t xml:space="preserve">法属圣马丁岛 vs 巴哈马</t>
        </is>
      </c>
      <c r="G1214" s="604" t="n">
        <v>0.85</v>
      </c>
      <c r="H1214" s="604" t="n">
        <v>4.25</v>
      </c>
      <c r="I1214" s="604" t="n">
        <v>0.85</v>
      </c>
      <c r="J1214" s="604" t="inlineStr">
        <is>
          <t xml:space="preserve">0.85/4.25/0.85</t>
        </is>
      </c>
      <c r="K1214" s="604" t="inlineStr">
        <is>
          <t xml:space="preserve">V4-B｜EV +0.4034</t>
        </is>
      </c>
      <c r="L1214" s="604" t="inlineStr">
        <is>
          <t xml:space="preserve">巴哈马</t>
        </is>
      </c>
      <c r="M1214" s="604" t="n">
        <v>0.7789937696424711</v>
      </c>
      <c r="N1214" s="604" t="inlineStr">
        <is>
          <t xml:space="preserve">V4纸面入选-B</t>
        </is>
      </c>
      <c r="O1214" s="604" t="inlineStr">
        <is>
          <t xml:space="preserve">6-0</t>
        </is>
      </c>
      <c r="P1214" s="604" t="str">
        <v>已结算</v>
      </c>
      <c r="Q1214" s="645" t="str">
        <v>黑</v>
      </c>
      <c r="R1214" s="604" t="n">
        <v>0.85</v>
      </c>
      <c r="S1214" s="604" t="n">
        <f>IF(OR(Q1214="",Q1214="待结算"),"",IF(Q1214="红",R1214,IF(Q1214="半红",R1214*0.5,IF(Q1214="走",0,IF(Q1214="半黑",-0.5,-1)))))</f>
        <v>-1</v>
      </c>
      <c r="T1214" s="604" t="inlineStr">
        <is>
          <t xml:space="preserve">https://m.titan007.com/analy/Analysis/3092513.htm</t>
        </is>
      </c>
      <c r="U1214" s="646" t="str">
        <f>IF(Q1214="","",IF(Q1214="待结算","待结算",IF(Q1214="红","黑",IF(Q1214="半红","半黑",IF(Q1214="走","走",IF(Q1214="半黑","半红","红"))))))</f>
        <v>红</v>
      </c>
      <c r="V1214" s="604" t="n">
        <f>IF(OR(Q1214="",Q1214="待结算"),"",IF(L1214=LEFT(F1214,FIND(" vs ",F1214)-1),I1214,G1214))</f>
        <v>0.85</v>
      </c>
      <c r="W1214" s="604" t="n">
        <f>IF(OR(U1214="",U1214="待结算"),"",IF(U1214="红",V1214,IF(U1214="半红",V1214*0.5,IF(U1214="走",0,IF(U1214="半黑",-0.5,-1)))))</f>
        <v>0.85</v>
      </c>
      <c r="X1214" s="604" t="inlineStr">
        <is>
          <t xml:space="preserve">3092513</t>
        </is>
      </c>
      <c r="Y1214" s="604" t="inlineStr">
        <is>
          <t xml:space="preserve">V4</t>
        </is>
      </c>
      <c r="Z1214" s="604" t="inlineStr">
        <is>
          <t xml:space="preserve">prior-2026-10-06-v1</t>
        </is>
      </c>
      <c r="AA1214" s="604" t="inlineStr">
        <is>
          <t xml:space="preserve">B</t>
        </is>
      </c>
      <c r="AB1214" s="604" t="n">
        <v>0.6266241936497852</v>
      </c>
      <c r="AC1214" s="604" t="n">
        <v>0.1712986055294709</v>
      </c>
      <c r="AD1214" s="604" t="n"/>
      <c r="AE1214" s="604" t="n"/>
      <c r="AF1214" s="604" t="n">
        <v>0.202077200820744</v>
      </c>
      <c r="AG1214" s="604" t="n">
        <v>0.4033552711315985</v>
      </c>
      <c r="AH1214" s="604" t="n"/>
      <c r="AI1214" s="604" t="n"/>
      <c r="AJ1214" s="604" t="n">
        <v>0.4033552711315985</v>
      </c>
      <c r="AK1214" s="604" t="n"/>
      <c r="AL1214" s="604" t="n"/>
      <c r="AM1214" s="604" t="n"/>
      <c r="AN1214" s="604" t="inlineStr">
        <is>
          <t xml:space="preserve">EVALUATED</t>
        </is>
      </c>
      <c r="AO1214" s="604" t="inlineStr">
        <is>
          <t xml:space="preserve">RECEIVING_VALIDATED_EDGE、BUCKET_PRIOR_ONLY、INTENT_INTERPRETATION_ONLY、FFL_OPTIONAL、EXPERT_MARKET</t>
        </is>
      </c>
      <c r="AP1214" s="604" t="inlineStr">
        <is>
          <t xml:space="preserve">f99fd014c5663a777e1c</t>
        </is>
      </c>
      <c r="AQ1214" s="604" t="n">
        <v>4.25</v>
      </c>
      <c r="AR1214" s="604" t="n">
        <v>0.85</v>
      </c>
      <c r="AS1214" s="604" t="n">
        <v>4.25</v>
      </c>
      <c r="AT1214" s="604" t="n">
        <v>-4.25</v>
      </c>
      <c r="AU1214" s="604" t="n">
        <v>0.85</v>
      </c>
      <c r="AV1214" s="604" t="n">
        <v>0.85</v>
      </c>
      <c r="AW1214" s="604" t="n">
        <v>46301.03159395833</v>
      </c>
      <c r="AX1214" s="604" t="inlineStr">
        <is>
          <t xml:space="preserve">https://simondongxiao.github.io/odds/v4/</t>
        </is>
      </c>
      <c r="AY1214" s="604" t="inlineStr">
        <is>
          <t xml:space="preserve">V4 Shadow Only；real_money=false；P(EV&gt;0)不是比赛胜率</t>
        </is>
      </c>
    </row>
    <row r="1215" ht="22" customHeight="1">
      <c r="A1215" s="604" t="inlineStr">
        <is>
          <t xml:space="preserve">2026-10-06</t>
        </is>
      </c>
      <c r="B1215" s="604" t="inlineStr">
        <is>
          <t xml:space="preserve">2026-10-07 04:30</t>
        </is>
      </c>
      <c r="C1215" s="604" t="inlineStr">
        <is>
          <t xml:space="preserve">南美系列</t>
        </is>
      </c>
      <c r="D1215" s="604" t="inlineStr">
        <is>
          <t xml:space="preserve">联赛</t>
        </is>
      </c>
      <c r="E1215" s="604" t="inlineStr">
        <is>
          <t xml:space="preserve">秘鲁乙</t>
        </is>
      </c>
      <c r="F1215" s="604" t="inlineStr">
        <is>
          <t xml:space="preserve">圣马丁大学 vs 阿里萨瓦努科</t>
        </is>
      </c>
      <c r="G1215" s="604" t="n">
        <v>0.78</v>
      </c>
      <c r="H1215" s="604" t="n">
        <v>0</v>
      </c>
      <c r="I1215" s="604" t="n">
        <v>1.03</v>
      </c>
      <c r="J1215" s="604" t="inlineStr">
        <is>
          <t xml:space="preserve">0.78/0/1.03</t>
        </is>
      </c>
      <c r="K1215" s="604" t="inlineStr">
        <is>
          <t xml:space="preserve">V4-C｜EV +0.0531</t>
        </is>
      </c>
      <c r="L1215" s="604" t="str"/>
      <c r="M1215" s="604" t="n">
        <v>0.5958940124005154</v>
      </c>
      <c r="N1215" s="604" t="inlineStr">
        <is>
          <t xml:space="preserve">V4纸面入选-C</t>
        </is>
      </c>
      <c r="O1215" s="604" t="inlineStr">
        <is>
          <t xml:space="preserve">2-1</t>
        </is>
      </c>
      <c r="P1215" s="604" t="str">
        <v>赛果已核/冻结投注未核</v>
      </c>
      <c r="Q1215" s="645"/>
      <c r="R1215" s="604" t="n">
        <v>1.03</v>
      </c>
      <c r="S1215" s="604" t="str">
        <f>IF(OR(Q1215="",Q1215="待结算"),"",IF(Q1215="红",R1215,IF(Q1215="半红",R1215*0.5,IF(Q1215="走",0,IF(Q1215="半黑",-0.5,-1)))))</f>
      </c>
      <c r="T1215" s="604" t="inlineStr">
        <is>
          <t xml:space="preserve">https://m.titan007.com/analy/Analysis/3097368.htm</t>
        </is>
      </c>
      <c r="U1215" s="646" t="str">
        <f>IF(Q1215="","",IF(Q1215="待结算","待结算",IF(Q1215="红","黑",IF(Q1215="半红","半黑",IF(Q1215="走","走",IF(Q1215="半黑","半红","红"))))))</f>
      </c>
      <c r="V1215" s="604" t="str">
        <f>IF(OR(Q1215="",Q1215="待结算"),"",IF(L1215=LEFT(F1215,FIND(" vs ",F1215)-1),I1215,G1215))</f>
      </c>
      <c r="W1215" s="604" t="str">
        <f>IF(OR(U1215="",U1215="待结算"),"",IF(U1215="红",V1215,IF(U1215="半红",V1215*0.5,IF(U1215="走",0,IF(U1215="半黑",-0.5,-1)))))</f>
      </c>
      <c r="X1215" s="604" t="inlineStr">
        <is>
          <t xml:space="preserve">3097368</t>
        </is>
      </c>
      <c r="Y1215" s="604" t="inlineStr">
        <is>
          <t xml:space="preserve">V4</t>
        </is>
      </c>
      <c r="Z1215" s="604" t="inlineStr">
        <is>
          <t xml:space="preserve">prior-2026-10-06-v1</t>
        </is>
      </c>
      <c r="AA1215" s="604" t="inlineStr">
        <is>
          <t xml:space="preserve">C</t>
        </is>
      </c>
      <c r="AB1215" s="604" t="n">
        <v>0.5216909621974716</v>
      </c>
      <c r="AC1215" s="604" t="n"/>
      <c r="AD1215" s="604" t="n"/>
      <c r="AE1215" s="604" t="n">
        <v>0.2490478127280464</v>
      </c>
      <c r="AF1215" s="604" t="n">
        <v>0.229261225074482</v>
      </c>
      <c r="AG1215" s="604" t="n">
        <v>0.05313381907552256</v>
      </c>
      <c r="AH1215" s="604" t="n"/>
      <c r="AI1215" s="604" t="n"/>
      <c r="AJ1215" s="604" t="n">
        <v>0.05313381907552256</v>
      </c>
      <c r="AK1215" s="604" t="n"/>
      <c r="AL1215" s="604" t="n"/>
      <c r="AM1215" s="604" t="n"/>
      <c r="AN1215" s="604" t="inlineStr">
        <is>
          <t xml:space="preserve">EVALUATED</t>
        </is>
      </c>
      <c r="AO1215" s="604" t="inlineStr">
        <is>
          <t xml:space="preserve">EDGE_BELOW_UNCERTAINTY_THRESHOLD、BUCKET_PRIOR_ONLY、INTENT_INTERPRETATION_ONLY、FFL_OPTIONAL、EXPERT_MARKET</t>
        </is>
      </c>
      <c r="AP1215" s="604" t="inlineStr">
        <is>
          <t xml:space="preserve">98220e2aa43cac58a7d6</t>
        </is>
      </c>
      <c r="AQ1215" s="604" t="n">
        <v>0</v>
      </c>
      <c r="AR1215" s="604" t="n"/>
      <c r="AS1215" s="604" t="n">
        <v>0</v>
      </c>
      <c r="AT1215" s="604" t="n">
        <v>0</v>
      </c>
      <c r="AU1215" s="604" t="n">
        <v>0.78</v>
      </c>
      <c r="AV1215" s="604" t="n">
        <v>1.03</v>
      </c>
      <c r="AW1215" s="604" t="n">
        <v>46301.03159395833</v>
      </c>
      <c r="AX1215" s="604" t="inlineStr">
        <is>
          <t xml:space="preserve">https://simondongxiao.github.io/odds/v4/</t>
        </is>
      </c>
      <c r="AY1215" s="604" t="inlineStr">
        <is>
          <t xml:space="preserve">V4 Shadow Only；real_money=false；P(EV&gt;0)不是比赛胜率</t>
        </is>
      </c>
    </row>
    <row r="1216" ht="22" customHeight="1">
      <c r="A1216" s="604" t="inlineStr">
        <is>
          <t xml:space="preserve">2026-10-06</t>
        </is>
      </c>
      <c r="B1216" s="604" t="inlineStr">
        <is>
          <t xml:space="preserve">2026-10-07 05:00</t>
        </is>
      </c>
      <c r="C1216" s="604" t="inlineStr">
        <is>
          <t xml:space="preserve">北美系列</t>
        </is>
      </c>
      <c r="D1216" s="604" t="inlineStr">
        <is>
          <t xml:space="preserve">联赛</t>
        </is>
      </c>
      <c r="E1216" s="604" t="inlineStr">
        <is>
          <t xml:space="preserve">中北美国联</t>
        </is>
      </c>
      <c r="F1216" s="604" t="inlineStr">
        <is>
          <t xml:space="preserve">圣文森特和格林纳丁斯 vs 荷属圣马丁岛</t>
        </is>
      </c>
      <c r="G1216" s="604" t="n">
        <v>0.83</v>
      </c>
      <c r="H1216" s="604" t="n">
        <v>0</v>
      </c>
      <c r="I1216" s="604" t="n">
        <v>0.87</v>
      </c>
      <c r="J1216" s="604" t="inlineStr">
        <is>
          <t xml:space="preserve">0.83/0/0.87</t>
        </is>
      </c>
      <c r="K1216" s="604" t="inlineStr">
        <is>
          <t xml:space="preserve">V4-C｜EV +0.0521</t>
        </is>
      </c>
      <c r="L1216" s="604" t="str"/>
      <c r="M1216" s="604" t="n">
        <v>0.584709545409455</v>
      </c>
      <c r="N1216" s="604" t="inlineStr">
        <is>
          <t xml:space="preserve">V4纸面入选-C</t>
        </is>
      </c>
      <c r="O1216" s="604" t="inlineStr">
        <is>
          <t xml:space="preserve">4-0</t>
        </is>
      </c>
      <c r="P1216" s="604" t="str">
        <v>赛果已核/冻结投注未核</v>
      </c>
      <c r="Q1216" s="645"/>
      <c r="R1216" s="604" t="n">
        <v>0.87</v>
      </c>
      <c r="S1216" s="604" t="str">
        <f>IF(OR(Q1216="",Q1216="待结算"),"",IF(Q1216="红",R1216,IF(Q1216="半红",R1216*0.5,IF(Q1216="走",0,IF(Q1216="半黑",-0.5,-1)))))</f>
      </c>
      <c r="T1216" s="604" t="inlineStr">
        <is>
          <t xml:space="preserve">https://m.titan007.com/analy/Analysis/3092490.htm</t>
        </is>
      </c>
      <c r="U1216" s="646" t="str">
        <f>IF(Q1216="","",IF(Q1216="待结算","待结算",IF(Q1216="红","黑",IF(Q1216="半红","半黑",IF(Q1216="走","走",IF(Q1216="半黑","半红","红"))))))</f>
      </c>
      <c r="V1216" s="604" t="str">
        <f>IF(OR(Q1216="",Q1216="待结算"),"",IF(L1216=LEFT(F1216,FIND(" vs ",F1216)-1),I1216,G1216))</f>
      </c>
      <c r="W1216" s="604" t="str">
        <f>IF(OR(U1216="",U1216="待结算"),"",IF(U1216="红",V1216,IF(U1216="半红",V1216*0.5,IF(U1216="走",0,IF(U1216="半黑",-0.5,-1)))))</f>
      </c>
      <c r="X1216" s="604" t="inlineStr">
        <is>
          <t xml:space="preserve">3092490</t>
        </is>
      </c>
      <c r="Y1216" s="604" t="inlineStr">
        <is>
          <t xml:space="preserve">V4</t>
        </is>
      </c>
      <c r="Z1216" s="604" t="inlineStr">
        <is>
          <t xml:space="preserve">prior-2026-10-06-v1</t>
        </is>
      </c>
      <c r="AA1216" s="604" t="inlineStr">
        <is>
          <t xml:space="preserve">C</t>
        </is>
      </c>
      <c r="AB1216" s="604" t="n">
        <v>0.4354912471699926</v>
      </c>
      <c r="AC1216" s="604" t="n"/>
      <c r="AD1216" s="604" t="n">
        <v>0.2552007221550816</v>
      </c>
      <c r="AE1216" s="604" t="n"/>
      <c r="AF1216" s="604" t="n">
        <v>0.3093080306749258</v>
      </c>
      <c r="AG1216" s="604" t="n">
        <v>0.05214970447616807</v>
      </c>
      <c r="AH1216" s="604" t="n"/>
      <c r="AI1216" s="604" t="n"/>
      <c r="AJ1216" s="604" t="n">
        <v>0.05214970447616807</v>
      </c>
      <c r="AK1216" s="604" t="n"/>
      <c r="AL1216" s="604" t="n"/>
      <c r="AM1216" s="604" t="n"/>
      <c r="AN1216" s="604" t="inlineStr">
        <is>
          <t xml:space="preserve">EVALUATED</t>
        </is>
      </c>
      <c r="AO1216" s="604" t="inlineStr">
        <is>
          <t xml:space="preserve">EDGE_BELOW_UNCERTAINTY_THRESHOLD、BUCKET_PRIOR_ONLY、INTENT_INTERPRETATION_ONLY、FFL_OPTIONAL、EXPERT_MARKET</t>
        </is>
      </c>
      <c r="AP1216" s="604" t="inlineStr">
        <is>
          <t xml:space="preserve">53190de8b849d28863d8</t>
        </is>
      </c>
      <c r="AQ1216" s="604" t="n">
        <v>0</v>
      </c>
      <c r="AR1216" s="604" t="n"/>
      <c r="AS1216" s="604" t="n">
        <v>0</v>
      </c>
      <c r="AT1216" s="604" t="n">
        <v>0</v>
      </c>
      <c r="AU1216" s="604" t="n">
        <v>0.83</v>
      </c>
      <c r="AV1216" s="604" t="n">
        <v>0.87</v>
      </c>
      <c r="AW1216" s="604" t="n">
        <v>46301.03159395833</v>
      </c>
      <c r="AX1216" s="604" t="inlineStr">
        <is>
          <t xml:space="preserve">https://simondongxiao.github.io/odds/v4/</t>
        </is>
      </c>
      <c r="AY1216" s="604" t="inlineStr">
        <is>
          <t xml:space="preserve">V4 Shadow Only；real_money=false；P(EV&gt;0)不是比赛胜率</t>
        </is>
      </c>
    </row>
    <row r="1217" ht="22" customHeight="1">
      <c r="A1217" s="604" t="inlineStr">
        <is>
          <t xml:space="preserve">2026-10-06</t>
        </is>
      </c>
      <c r="B1217" s="604" t="inlineStr">
        <is>
          <t xml:space="preserve">2026-10-07 06:00</t>
        </is>
      </c>
      <c r="C1217" s="604" t="inlineStr">
        <is>
          <t xml:space="preserve">南美系列</t>
        </is>
      </c>
      <c r="D1217" s="604" t="inlineStr">
        <is>
          <t xml:space="preserve">杯赛</t>
        </is>
      </c>
      <c r="E1217" s="604" t="inlineStr">
        <is>
          <t xml:space="preserve">玻利杯</t>
        </is>
      </c>
      <c r="F1217" s="604" t="inlineStr">
        <is>
          <t xml:space="preserve">皇家帕托斯 vs 圣安东尼奥布鲁布鲁</t>
        </is>
      </c>
      <c r="G1217" s="604" t="n">
        <v>0.78</v>
      </c>
      <c r="H1217" s="604" t="n">
        <v>1</v>
      </c>
      <c r="I1217" s="604" t="n">
        <v>1.03</v>
      </c>
      <c r="J1217" s="604" t="inlineStr">
        <is>
          <t xml:space="preserve">0.78/1/1.03</t>
        </is>
      </c>
      <c r="K1217" s="604" t="inlineStr">
        <is>
          <t xml:space="preserve">V4-B｜EV +0.1763</t>
        </is>
      </c>
      <c r="L1217" s="604" t="inlineStr">
        <is>
          <t xml:space="preserve">皇家帕托斯</t>
        </is>
      </c>
      <c r="M1217" s="604" t="n">
        <v>0.6935147621266828</v>
      </c>
      <c r="N1217" s="604" t="inlineStr">
        <is>
          <t xml:space="preserve">V4纸面入选-B</t>
        </is>
      </c>
      <c r="O1217" s="604" t="inlineStr">
        <is>
          <t xml:space="preserve">4-2</t>
        </is>
      </c>
      <c r="P1217" s="604" t="str">
        <v>已结算</v>
      </c>
      <c r="Q1217" s="645" t="str">
        <v>红</v>
      </c>
      <c r="R1217" s="604" t="n">
        <v>0.78</v>
      </c>
      <c r="S1217" s="604" t="n">
        <f>IF(OR(Q1217="",Q1217="待结算"),"",IF(Q1217="红",R1217,IF(Q1217="半红",R1217*0.5,IF(Q1217="走",0,IF(Q1217="半黑",-0.5,-1)))))</f>
        <v>0.78</v>
      </c>
      <c r="T1217" s="604" t="inlineStr">
        <is>
          <t xml:space="preserve">https://m.titan007.com/analy/Analysis/3061679.htm</t>
        </is>
      </c>
      <c r="U1217" s="646" t="str">
        <f>IF(Q1217="","",IF(Q1217="待结算","待结算",IF(Q1217="红","黑",IF(Q1217="半红","半黑",IF(Q1217="走","走",IF(Q1217="半黑","半红","红"))))))</f>
        <v>黑</v>
      </c>
      <c r="V1217" s="604" t="n">
        <f>IF(OR(Q1217="",Q1217="待结算"),"",IF(L1217=LEFT(F1217,FIND(" vs ",F1217)-1),I1217,G1217))</f>
        <v>1.03</v>
      </c>
      <c r="W1217" s="604" t="n">
        <f>IF(OR(U1217="",U1217="待结算"),"",IF(U1217="红",V1217,IF(U1217="半红",V1217*0.5,IF(U1217="走",0,IF(U1217="半黑",-0.5,-1)))))</f>
        <v>-1</v>
      </c>
      <c r="X1217" s="604" t="inlineStr">
        <is>
          <t xml:space="preserve">3061679</t>
        </is>
      </c>
      <c r="Y1217" s="604" t="inlineStr">
        <is>
          <t xml:space="preserve">V4</t>
        </is>
      </c>
      <c r="Z1217" s="604" t="inlineStr">
        <is>
          <t xml:space="preserve">prior-2026-10-06-v1</t>
        </is>
      </c>
      <c r="AA1217" s="604" t="inlineStr">
        <is>
          <t xml:space="preserve">B</t>
        </is>
      </c>
      <c r="AB1217" s="604" t="n">
        <v>0.521589082285203</v>
      </c>
      <c r="AC1217" s="604" t="n"/>
      <c r="AD1217" s="604" t="n">
        <v>0.2479048597527541</v>
      </c>
      <c r="AE1217" s="604" t="n"/>
      <c r="AF1217" s="604" t="n">
        <v>0.230506057962043</v>
      </c>
      <c r="AG1217" s="604" t="n">
        <v>0.1763334262204153</v>
      </c>
      <c r="AH1217" s="604" t="n"/>
      <c r="AI1217" s="604" t="n"/>
      <c r="AJ1217" s="604" t="n">
        <v>0.1763334262204153</v>
      </c>
      <c r="AK1217" s="604" t="n"/>
      <c r="AL1217" s="604" t="n"/>
      <c r="AM1217" s="604" t="n"/>
      <c r="AN1217" s="604" t="inlineStr">
        <is>
          <t xml:space="preserve">EVALUATED</t>
        </is>
      </c>
      <c r="AO1217" s="604" t="inlineStr">
        <is>
          <t xml:space="preserve">GIVING_VALIDATED_EDGE、BUCKET_PRIOR_ONLY、INTENT_INTERPRETATION_ONLY、FFL_OPTIONAL、EXPERT_MARKET</t>
        </is>
      </c>
      <c r="AP1217" s="604" t="inlineStr">
        <is>
          <t xml:space="preserve">4f2880364da50da84f89</t>
        </is>
      </c>
      <c r="AQ1217" s="604" t="n">
        <v>-1</v>
      </c>
      <c r="AR1217" s="604" t="n">
        <v>0.78</v>
      </c>
      <c r="AS1217" s="604" t="n">
        <v>1</v>
      </c>
      <c r="AT1217" s="604" t="n">
        <v>-1</v>
      </c>
      <c r="AU1217" s="604" t="n">
        <v>0.78</v>
      </c>
      <c r="AV1217" s="604" t="n">
        <v>1.03</v>
      </c>
      <c r="AW1217" s="604" t="n">
        <v>46301.03159395833</v>
      </c>
      <c r="AX1217" s="604" t="inlineStr">
        <is>
          <t xml:space="preserve">https://simondongxiao.github.io/odds/v4/</t>
        </is>
      </c>
      <c r="AY1217" s="604" t="inlineStr">
        <is>
          <t xml:space="preserve">V4 Shadow Only；real_money=false；P(EV&gt;0)不是比赛胜率</t>
        </is>
      </c>
    </row>
    <row r="1218" ht="22" customHeight="1">
      <c r="A1218" s="604" t="inlineStr">
        <is>
          <t xml:space="preserve">2026-10-06</t>
        </is>
      </c>
      <c r="B1218" s="604" t="inlineStr">
        <is>
          <t xml:space="preserve">2026-10-07 06:15</t>
        </is>
      </c>
      <c r="C1218" s="604" t="inlineStr">
        <is>
          <t xml:space="preserve">南美系列</t>
        </is>
      </c>
      <c r="D1218" s="604" t="inlineStr">
        <is>
          <t xml:space="preserve">联赛</t>
        </is>
      </c>
      <c r="E1218" s="604" t="inlineStr">
        <is>
          <t xml:space="preserve">巴拉甲秋</t>
        </is>
      </c>
      <c r="F1218" s="604" t="inlineStr">
        <is>
          <t xml:space="preserve">亚松森奥林匹亚 vs 巴拉圭国民</t>
        </is>
      </c>
      <c r="G1218" s="604" t="n">
        <v>1</v>
      </c>
      <c r="H1218" s="604" t="n">
        <v>0.5</v>
      </c>
      <c r="I1218" s="604" t="n">
        <v>0.76</v>
      </c>
      <c r="J1218" s="604" t="inlineStr">
        <is>
          <t xml:space="preserve">1/0.5/0.76</t>
        </is>
      </c>
      <c r="K1218" s="604" t="inlineStr">
        <is>
          <t xml:space="preserve">V4-B｜EV +0.1478</t>
        </is>
      </c>
      <c r="L1218" s="604" t="inlineStr">
        <is>
          <t xml:space="preserve">亚松森奥林匹亚</t>
        </is>
      </c>
      <c r="M1218" s="604" t="n">
        <v>0.573916363636691</v>
      </c>
      <c r="N1218" s="604" t="inlineStr">
        <is>
          <t xml:space="preserve">V4纸面入选-B</t>
        </is>
      </c>
      <c r="O1218" s="604" t="inlineStr">
        <is>
          <t xml:space="preserve">1-1</t>
        </is>
      </c>
      <c r="P1218" s="604" t="str">
        <v>已结算</v>
      </c>
      <c r="Q1218" s="646" t="str">
        <v>黑</v>
      </c>
      <c r="R1218" s="604" t="n">
        <v>1</v>
      </c>
      <c r="S1218" s="604" t="n">
        <f>IF(OR(Q1218="",Q1218="待结算"),"",IF(Q1218="红",R1218,IF(Q1218="半红",R1218*0.5,IF(Q1218="走",0,IF(Q1218="半黑",-0.5,-1)))))</f>
        <v>-1</v>
      </c>
      <c r="T1218" s="604" t="inlineStr">
        <is>
          <t xml:space="preserve">https://m.titan007.com/analy/Analysis/3074196.htm</t>
        </is>
      </c>
      <c r="U1218" s="645" t="str">
        <f>IF(Q1218="","",IF(Q1218="待结算","待结算",IF(Q1218="红","黑",IF(Q1218="半红","半黑",IF(Q1218="走","走",IF(Q1218="半黑","半红","红"))))))</f>
        <v>红</v>
      </c>
      <c r="V1218" s="604" t="n">
        <f>IF(OR(Q1218="",Q1218="待结算"),"",IF(L1218=LEFT(F1218,FIND(" vs ",F1218)-1),I1218,G1218))</f>
        <v>0.76</v>
      </c>
      <c r="W1218" s="604" t="n">
        <f>IF(OR(U1218="",U1218="待结算"),"",IF(U1218="红",V1218,IF(U1218="半红",V1218*0.5,IF(U1218="走",0,IF(U1218="半黑",-0.5,-1)))))</f>
        <v>0.76</v>
      </c>
      <c r="X1218" s="604" t="inlineStr">
        <is>
          <t xml:space="preserve">3074196</t>
        </is>
      </c>
      <c r="Y1218" s="604" t="inlineStr">
        <is>
          <t xml:space="preserve">V4</t>
        </is>
      </c>
      <c r="Z1218" s="604" t="inlineStr">
        <is>
          <t xml:space="preserve">prior-2026-10-06-v1</t>
        </is>
      </c>
      <c r="AA1218" s="604" t="inlineStr">
        <is>
          <t xml:space="preserve">B</t>
        </is>
      </c>
      <c r="AB1218" s="604" t="n">
        <v>0.573916363636691</v>
      </c>
      <c r="AC1218" s="604" t="n"/>
      <c r="AD1218" s="604" t="n"/>
      <c r="AE1218" s="604" t="n"/>
      <c r="AF1218" s="604" t="n">
        <v>0.426083636363309</v>
      </c>
      <c r="AG1218" s="604" t="n">
        <v>0.1478327272733819</v>
      </c>
      <c r="AH1218" s="604" t="n"/>
      <c r="AI1218" s="604" t="n"/>
      <c r="AJ1218" s="604" t="n">
        <v>0.1478327272733819</v>
      </c>
      <c r="AK1218" s="604" t="n"/>
      <c r="AL1218" s="604" t="n"/>
      <c r="AM1218" s="604" t="n"/>
      <c r="AN1218" s="604" t="inlineStr">
        <is>
          <t xml:space="preserve">EVALUATED</t>
        </is>
      </c>
      <c r="AO1218" s="604" t="inlineStr">
        <is>
          <t xml:space="preserve">GIVING_VALIDATED_EDGE、BUCKET_PRIOR_ONLY、INTENT_INTERPRETATION_ONLY、FFL_OPTIONAL、EXPERT_MARKET</t>
        </is>
      </c>
      <c r="AP1218" s="604" t="inlineStr">
        <is>
          <t xml:space="preserve">304e233b4231de098f7b</t>
        </is>
      </c>
      <c r="AQ1218" s="604" t="n">
        <v>-0.5</v>
      </c>
      <c r="AR1218" s="604" t="n">
        <v>1</v>
      </c>
      <c r="AS1218" s="604" t="n">
        <v>0.5</v>
      </c>
      <c r="AT1218" s="604" t="n">
        <v>-0.5</v>
      </c>
      <c r="AU1218" s="604" t="n">
        <v>1</v>
      </c>
      <c r="AV1218" s="604" t="n">
        <v>0.76</v>
      </c>
      <c r="AW1218" s="604" t="n">
        <v>46301.03159395833</v>
      </c>
      <c r="AX1218" s="604" t="inlineStr">
        <is>
          <t xml:space="preserve">https://simondongxiao.github.io/odds/v4/</t>
        </is>
      </c>
      <c r="AY1218" s="604" t="inlineStr">
        <is>
          <t xml:space="preserve">V4 Shadow Only；real_money=false；P(EV&gt;0)不是比赛胜率</t>
        </is>
      </c>
    </row>
    <row r="1219" ht="22" customHeight="1">
      <c r="A1219" s="604" t="inlineStr">
        <is>
          <t xml:space="preserve">2026-10-06</t>
        </is>
      </c>
      <c r="B1219" s="604" t="inlineStr">
        <is>
          <t xml:space="preserve">2026-10-07 06:30</t>
        </is>
      </c>
      <c r="C1219" s="604" t="inlineStr">
        <is>
          <t xml:space="preserve">南美系列</t>
        </is>
      </c>
      <c r="D1219" s="604" t="inlineStr">
        <is>
          <t xml:space="preserve">联赛</t>
        </is>
      </c>
      <c r="E1219" s="604" t="inlineStr">
        <is>
          <t xml:space="preserve">巴西乙</t>
        </is>
      </c>
      <c r="F1219" s="604" t="inlineStr">
        <is>
          <t xml:space="preserve">累西腓体育 vs 圣贝纳多</t>
        </is>
      </c>
      <c r="G1219" s="604" t="n">
        <v>0.89</v>
      </c>
      <c r="H1219" s="604" t="n">
        <v>0.5</v>
      </c>
      <c r="I1219" s="604" t="n">
        <v>0.99</v>
      </c>
      <c r="J1219" s="604" t="inlineStr">
        <is>
          <t xml:space="preserve">0.89/0.5/0.99</t>
        </is>
      </c>
      <c r="K1219" s="604" t="inlineStr">
        <is>
          <t xml:space="preserve">V4-B｜EV +0.1106</t>
        </is>
      </c>
      <c r="L1219" s="604" t="inlineStr">
        <is>
          <t xml:space="preserve">累西腓体育</t>
        </is>
      </c>
      <c r="M1219" s="604" t="n">
        <v>0.5876013944951181</v>
      </c>
      <c r="N1219" s="604" t="inlineStr">
        <is>
          <t xml:space="preserve">V4纸面入选-B</t>
        </is>
      </c>
      <c r="O1219" s="604" t="inlineStr">
        <is>
          <t xml:space="preserve">2-1</t>
        </is>
      </c>
      <c r="P1219" s="604" t="str">
        <v>已结算</v>
      </c>
      <c r="Q1219" s="645" t="str">
        <v>红</v>
      </c>
      <c r="R1219" s="604" t="n">
        <v>0.89</v>
      </c>
      <c r="S1219" s="604" t="n">
        <f>IF(OR(Q1219="",Q1219="待结算"),"",IF(Q1219="红",R1219,IF(Q1219="半红",R1219*0.5,IF(Q1219="走",0,IF(Q1219="半黑",-0.5,-1)))))</f>
        <v>0.89</v>
      </c>
      <c r="T1219" s="604" t="inlineStr">
        <is>
          <t xml:space="preserve">https://m.titan007.com/analy/Analysis/2940223.htm</t>
        </is>
      </c>
      <c r="U1219" s="646" t="str">
        <f>IF(Q1219="","",IF(Q1219="待结算","待结算",IF(Q1219="红","黑",IF(Q1219="半红","半黑",IF(Q1219="走","走",IF(Q1219="半黑","半红","红"))))))</f>
        <v>黑</v>
      </c>
      <c r="V1219" s="604" t="n">
        <f>IF(OR(Q1219="",Q1219="待结算"),"",IF(L1219=LEFT(F1219,FIND(" vs ",F1219)-1),I1219,G1219))</f>
        <v>0.99</v>
      </c>
      <c r="W1219" s="604" t="n">
        <f>IF(OR(U1219="",U1219="待结算"),"",IF(U1219="红",V1219,IF(U1219="半红",V1219*0.5,IF(U1219="走",0,IF(U1219="半黑",-0.5,-1)))))</f>
        <v>-1</v>
      </c>
      <c r="X1219" s="604" t="inlineStr">
        <is>
          <t xml:space="preserve">2940223</t>
        </is>
      </c>
      <c r="Y1219" s="604" t="inlineStr">
        <is>
          <t xml:space="preserve">V4</t>
        </is>
      </c>
      <c r="Z1219" s="604" t="inlineStr">
        <is>
          <t xml:space="preserve">prior-2026-10-06-v1</t>
        </is>
      </c>
      <c r="AA1219" s="604" t="inlineStr">
        <is>
          <t xml:space="preserve">B</t>
        </is>
      </c>
      <c r="AB1219" s="604" t="n">
        <v>0.5876013944951181</v>
      </c>
      <c r="AC1219" s="604" t="n"/>
      <c r="AD1219" s="604" t="n"/>
      <c r="AE1219" s="604" t="n"/>
      <c r="AF1219" s="604" t="n">
        <v>0.4123986055048819</v>
      </c>
      <c r="AG1219" s="604" t="n">
        <v>0.1105666355957732</v>
      </c>
      <c r="AH1219" s="604" t="n"/>
      <c r="AI1219" s="604" t="n"/>
      <c r="AJ1219" s="604" t="n">
        <v>0.1105666355957732</v>
      </c>
      <c r="AK1219" s="604" t="n"/>
      <c r="AL1219" s="604" t="n"/>
      <c r="AM1219" s="604" t="n"/>
      <c r="AN1219" s="604" t="inlineStr">
        <is>
          <t xml:space="preserve">EVALUATED</t>
        </is>
      </c>
      <c r="AO1219" s="604" t="inlineStr">
        <is>
          <t xml:space="preserve">GIVING_VALIDATED_EDGE、BUCKET_PRIOR_ONLY、INTENT_INTERPRETATION_ONLY、FFL_OPTIONAL、EXPERT_MARKET</t>
        </is>
      </c>
      <c r="AP1219" s="604" t="inlineStr">
        <is>
          <t xml:space="preserve">998ac97b3bdd8238e1ae</t>
        </is>
      </c>
      <c r="AQ1219" s="604" t="n">
        <v>-0.5</v>
      </c>
      <c r="AR1219" s="604" t="n">
        <v>0.89</v>
      </c>
      <c r="AS1219" s="604" t="n">
        <v>0.5</v>
      </c>
      <c r="AT1219" s="604" t="n">
        <v>-0.5</v>
      </c>
      <c r="AU1219" s="604" t="n">
        <v>0.89</v>
      </c>
      <c r="AV1219" s="604" t="n">
        <v>0.99</v>
      </c>
      <c r="AW1219" s="604" t="n">
        <v>46301.03159395833</v>
      </c>
      <c r="AX1219" s="604" t="inlineStr">
        <is>
          <t xml:space="preserve">https://simondongxiao.github.io/odds/v4/</t>
        </is>
      </c>
      <c r="AY1219" s="604" t="inlineStr">
        <is>
          <t xml:space="preserve">V4 Shadow Only；real_money=false；P(EV&gt;0)不是比赛胜率</t>
        </is>
      </c>
    </row>
    <row r="1220" ht="22" customHeight="1">
      <c r="A1220" s="604" t="inlineStr">
        <is>
          <t xml:space="preserve">2026-10-06</t>
        </is>
      </c>
      <c r="B1220" s="604" t="inlineStr">
        <is>
          <t xml:space="preserve">2026-10-07 06:30</t>
        </is>
      </c>
      <c r="C1220" s="604" t="inlineStr">
        <is>
          <t xml:space="preserve">南美系列</t>
        </is>
      </c>
      <c r="D1220" s="604" t="inlineStr">
        <is>
          <t xml:space="preserve">联赛</t>
        </is>
      </c>
      <c r="E1220" s="604" t="inlineStr">
        <is>
          <t xml:space="preserve">巴拉乙</t>
        </is>
      </c>
      <c r="F1220" s="604" t="inlineStr">
        <is>
          <t xml:space="preserve">桑坦尼体育会 vs 瓜伊利纳</t>
        </is>
      </c>
      <c r="G1220" s="604" t="n">
        <v>0.75</v>
      </c>
      <c r="H1220" s="604" t="n">
        <v>1.25</v>
      </c>
      <c r="I1220" s="604" t="n">
        <v>0.95</v>
      </c>
      <c r="J1220" s="604" t="inlineStr">
        <is>
          <t xml:space="preserve">0.75/1.25/0.95</t>
        </is>
      </c>
      <c r="K1220" s="604" t="inlineStr">
        <is>
          <t xml:space="preserve">V4-B｜EV +0.1665</t>
        </is>
      </c>
      <c r="L1220" s="604" t="inlineStr">
        <is>
          <t xml:space="preserve">桑坦尼体育会</t>
        </is>
      </c>
      <c r="M1220" s="604" t="n">
        <v>0.6790976209892141</v>
      </c>
      <c r="N1220" s="604" t="inlineStr">
        <is>
          <t xml:space="preserve">V4纸面入选-B</t>
        </is>
      </c>
      <c r="O1220" s="604" t="inlineStr">
        <is>
          <t xml:space="preserve">1-0</t>
        </is>
      </c>
      <c r="P1220" s="604" t="str">
        <v>已结算</v>
      </c>
      <c r="Q1220" s="648" t="str">
        <v>半黑</v>
      </c>
      <c r="R1220" s="604" t="n">
        <v>0.75</v>
      </c>
      <c r="S1220" s="604" t="n">
        <f>IF(OR(Q1220="",Q1220="待结算"),"",IF(Q1220="红",R1220,IF(Q1220="半红",R1220*0.5,IF(Q1220="走",0,IF(Q1220="半黑",-0.5,-1)))))</f>
        <v>-0.5</v>
      </c>
      <c r="T1220" s="604" t="inlineStr">
        <is>
          <t xml:space="preserve">https://m.titan007.com/analy/Analysis/3094124.htm</t>
        </is>
      </c>
      <c r="U1220" s="649" t="str">
        <f>IF(Q1220="","",IF(Q1220="待结算","待结算",IF(Q1220="红","黑",IF(Q1220="半红","半黑",IF(Q1220="走","走",IF(Q1220="半黑","半红","红"))))))</f>
        <v>半红</v>
      </c>
      <c r="V1220" s="604" t="n">
        <f>IF(OR(Q1220="",Q1220="待结算"),"",IF(L1220=LEFT(F1220,FIND(" vs ",F1220)-1),I1220,G1220))</f>
        <v>0.95</v>
      </c>
      <c r="W1220" s="604" t="n">
        <f>IF(OR(U1220="",U1220="待结算"),"",IF(U1220="红",V1220,IF(U1220="半红",V1220*0.5,IF(U1220="走",0,IF(U1220="半黑",-0.5,-1)))))</f>
        <v>0.475</v>
      </c>
      <c r="X1220" s="604" t="inlineStr">
        <is>
          <t xml:space="preserve">3094124</t>
        </is>
      </c>
      <c r="Y1220" s="604" t="inlineStr">
        <is>
          <t xml:space="preserve">V4</t>
        </is>
      </c>
      <c r="Z1220" s="604" t="inlineStr">
        <is>
          <t xml:space="preserve">prior-2026-10-06-v1</t>
        </is>
      </c>
      <c r="AA1220" s="604" t="inlineStr">
        <is>
          <t xml:space="preserve">B</t>
        </is>
      </c>
      <c r="AB1220" s="604" t="n">
        <v>0.600233941846808</v>
      </c>
      <c r="AC1220" s="604" t="n"/>
      <c r="AD1220" s="604" t="n"/>
      <c r="AE1220" s="604" t="n">
        <v>0.2322602132739872</v>
      </c>
      <c r="AF1220" s="604" t="n">
        <v>0.1675058448792048</v>
      </c>
      <c r="AG1220" s="604" t="n">
        <v>0.1665395048689077</v>
      </c>
      <c r="AH1220" s="604" t="n"/>
      <c r="AI1220" s="604" t="n"/>
      <c r="AJ1220" s="604" t="n">
        <v>0.1665395048689077</v>
      </c>
      <c r="AK1220" s="604" t="n"/>
      <c r="AL1220" s="604" t="n"/>
      <c r="AM1220" s="604" t="n"/>
      <c r="AN1220" s="604" t="inlineStr">
        <is>
          <t xml:space="preserve">EVALUATED</t>
        </is>
      </c>
      <c r="AO1220" s="604" t="inlineStr">
        <is>
          <t xml:space="preserve">GIVING_VALIDATED_EDGE、BUCKET_PRIOR_ONLY、INTENT_INTERPRETATION_ONLY、FFL_OPTIONAL、EXPERT_MARKET</t>
        </is>
      </c>
      <c r="AP1220" s="604" t="inlineStr">
        <is>
          <t xml:space="preserve">453bd1503b64b071fa6b</t>
        </is>
      </c>
      <c r="AQ1220" s="604" t="n">
        <v>-1.25</v>
      </c>
      <c r="AR1220" s="604" t="n">
        <v>0.75</v>
      </c>
      <c r="AS1220" s="604" t="n">
        <v>1.25</v>
      </c>
      <c r="AT1220" s="604" t="n">
        <v>-1.25</v>
      </c>
      <c r="AU1220" s="604" t="n">
        <v>0.75</v>
      </c>
      <c r="AV1220" s="604" t="n">
        <v>0.95</v>
      </c>
      <c r="AW1220" s="604" t="n">
        <v>46301.03159395833</v>
      </c>
      <c r="AX1220" s="604" t="inlineStr">
        <is>
          <t xml:space="preserve">https://simondongxiao.github.io/odds/v4/</t>
        </is>
      </c>
      <c r="AY1220" s="604" t="inlineStr">
        <is>
          <t xml:space="preserve">V4 Shadow Only；real_money=false；P(EV&gt;0)不是比赛胜率</t>
        </is>
      </c>
    </row>
    <row r="1221" ht="22" customHeight="1">
      <c r="A1221" s="604" t="inlineStr">
        <is>
          <t xml:space="preserve">2026-10-06</t>
        </is>
      </c>
      <c r="B1221" s="604" t="inlineStr">
        <is>
          <t xml:space="preserve">2026-10-07 07:00</t>
        </is>
      </c>
      <c r="C1221" s="604" t="inlineStr">
        <is>
          <t xml:space="preserve">南美系列</t>
        </is>
      </c>
      <c r="D1221" s="604" t="inlineStr">
        <is>
          <t xml:space="preserve">联赛</t>
        </is>
      </c>
      <c r="E1221" s="604" t="inlineStr">
        <is>
          <t xml:space="preserve">乌拉乙</t>
        </is>
      </c>
      <c r="F1221" s="604" t="inlineStr">
        <is>
          <t xml:space="preserve">卡特雷莫托 vs 萨鲁斯</t>
        </is>
      </c>
      <c r="G1221" s="604" t="n">
        <v>0.9</v>
      </c>
      <c r="H1221" s="604" t="n">
        <v>-0.25</v>
      </c>
      <c r="I1221" s="604" t="n">
        <v>0.9</v>
      </c>
      <c r="J1221" s="604" t="inlineStr">
        <is>
          <t xml:space="preserve">0.9/-0.25/0.9</t>
        </is>
      </c>
      <c r="K1221" s="604" t="inlineStr">
        <is>
          <t xml:space="preserve">V4-B｜EV +0.2700</t>
        </is>
      </c>
      <c r="L1221" s="604" t="inlineStr">
        <is>
          <t xml:space="preserve">卡特雷莫托</t>
        </is>
      </c>
      <c r="M1221" s="604" t="n">
        <v>0.6893914452494051</v>
      </c>
      <c r="N1221" s="604" t="inlineStr">
        <is>
          <t xml:space="preserve">V4纸面入选-B</t>
        </is>
      </c>
      <c r="O1221" s="604" t="inlineStr">
        <is>
          <t xml:space="preserve">0-0</t>
        </is>
      </c>
      <c r="P1221" s="604" t="str">
        <v>已结算</v>
      </c>
      <c r="Q1221" s="649" t="str">
        <v>半红</v>
      </c>
      <c r="R1221" s="604" t="n">
        <v>0.9</v>
      </c>
      <c r="S1221" s="604" t="n">
        <f>IF(OR(Q1221="",Q1221="待结算"),"",IF(Q1221="红",R1221,IF(Q1221="半红",R1221*0.5,IF(Q1221="走",0,IF(Q1221="半黑",-0.5,-1)))))</f>
        <v>0.45</v>
      </c>
      <c r="T1221" s="604" t="inlineStr">
        <is>
          <t xml:space="preserve">https://m.titan007.com/analy/Analysis/3099874.htm</t>
        </is>
      </c>
      <c r="U1221" s="648" t="str">
        <f>IF(Q1221="","",IF(Q1221="待结算","待结算",IF(Q1221="红","黑",IF(Q1221="半红","半黑",IF(Q1221="走","走",IF(Q1221="半黑","半红","红"))))))</f>
        <v>半黑</v>
      </c>
      <c r="V1221" s="604" t="n">
        <f>IF(OR(Q1221="",Q1221="待结算"),"",IF(L1221=LEFT(F1221,FIND(" vs ",F1221)-1),I1221,G1221))</f>
        <v>0.9</v>
      </c>
      <c r="W1221" s="604" t="n">
        <f>IF(OR(U1221="",U1221="待结算"),"",IF(U1221="红",V1221,IF(U1221="半红",V1221*0.5,IF(U1221="走",0,IF(U1221="半黑",-0.5,-1)))))</f>
        <v>-0.5</v>
      </c>
      <c r="X1221" s="604" t="inlineStr">
        <is>
          <t xml:space="preserve">3099874</t>
        </is>
      </c>
      <c r="Y1221" s="604" t="inlineStr">
        <is>
          <t xml:space="preserve">V4</t>
        </is>
      </c>
      <c r="Z1221" s="604" t="inlineStr">
        <is>
          <t xml:space="preserve">prior-2026-10-06-v1</t>
        </is>
      </c>
      <c r="AA1221" s="604" t="inlineStr">
        <is>
          <t xml:space="preserve">B</t>
        </is>
      </c>
      <c r="AB1221" s="604" t="n">
        <v>0.4719849074956902</v>
      </c>
      <c r="AC1221" s="604" t="n">
        <v>0.2573785233316594</v>
      </c>
      <c r="AD1221" s="604" t="n"/>
      <c r="AE1221" s="604" t="n"/>
      <c r="AF1221" s="604" t="n">
        <v>0.2706365691726504</v>
      </c>
      <c r="AG1221" s="604" t="n">
        <v>0.2699701830727175</v>
      </c>
      <c r="AH1221" s="604" t="n"/>
      <c r="AI1221" s="604" t="n"/>
      <c r="AJ1221" s="604" t="n">
        <v>0.2699701830727175</v>
      </c>
      <c r="AK1221" s="604" t="n"/>
      <c r="AL1221" s="604" t="n"/>
      <c r="AM1221" s="604" t="n"/>
      <c r="AN1221" s="604" t="inlineStr">
        <is>
          <t xml:space="preserve">EVALUATED</t>
        </is>
      </c>
      <c r="AO1221" s="604" t="inlineStr">
        <is>
          <t xml:space="preserve">RECEIVING_VALIDATED_EDGE、BUCKET_PRIOR_ONLY、INTENT_INTERPRETATION_ONLY、FFL_OPTIONAL、EXPERT_MARKET</t>
        </is>
      </c>
      <c r="AP1221" s="604" t="inlineStr">
        <is>
          <t xml:space="preserve">08969a788e7f4991a562</t>
        </is>
      </c>
      <c r="AQ1221" s="604" t="n">
        <v>0.25</v>
      </c>
      <c r="AR1221" s="604" t="n">
        <v>0.9</v>
      </c>
      <c r="AS1221" s="604" t="n">
        <v>-0.25</v>
      </c>
      <c r="AT1221" s="604" t="n">
        <v>0.25</v>
      </c>
      <c r="AU1221" s="604" t="n">
        <v>0.9</v>
      </c>
      <c r="AV1221" s="604" t="n">
        <v>0.9</v>
      </c>
      <c r="AW1221" s="604" t="n">
        <v>46301.03159395833</v>
      </c>
      <c r="AX1221" s="604" t="inlineStr">
        <is>
          <t xml:space="preserve">https://simondongxiao.github.io/odds/v4/</t>
        </is>
      </c>
      <c r="AY1221" s="604" t="inlineStr">
        <is>
          <t xml:space="preserve">V4 Shadow Only；real_money=false；P(EV&gt;0)不是比赛胜率</t>
        </is>
      </c>
    </row>
    <row r="1222" ht="22" customHeight="1">
      <c r="A1222" s="604" t="inlineStr">
        <is>
          <t xml:space="preserve">2026-10-06</t>
        </is>
      </c>
      <c r="B1222" s="604" t="inlineStr">
        <is>
          <t xml:space="preserve">2026-10-07 07:00</t>
        </is>
      </c>
      <c r="C1222" s="604" t="inlineStr">
        <is>
          <t xml:space="preserve">北美系列</t>
        </is>
      </c>
      <c r="D1222" s="604" t="inlineStr">
        <is>
          <t xml:space="preserve">联赛</t>
        </is>
      </c>
      <c r="E1222" s="604" t="inlineStr">
        <is>
          <t xml:space="preserve">中北美国联</t>
        </is>
      </c>
      <c r="F1222" s="604" t="inlineStr">
        <is>
          <t xml:space="preserve">安提瓜和巴布达 vs 阿鲁巴</t>
        </is>
      </c>
      <c r="G1222" s="604" t="n">
        <v>0.83</v>
      </c>
      <c r="H1222" s="604" t="n">
        <v>0</v>
      </c>
      <c r="I1222" s="604" t="n">
        <v>0.87</v>
      </c>
      <c r="J1222" s="604" t="inlineStr">
        <is>
          <t xml:space="preserve">0.83/0/0.87</t>
        </is>
      </c>
      <c r="K1222" s="604" t="inlineStr">
        <is>
          <t xml:space="preserve">V4-C｜EV +0.0393</t>
        </is>
      </c>
      <c r="L1222" s="604" t="str"/>
      <c r="M1222" s="604" t="n">
        <v>0.5710183790900374</v>
      </c>
      <c r="N1222" s="604" t="inlineStr">
        <is>
          <t xml:space="preserve">V4纸面入选-C</t>
        </is>
      </c>
      <c r="O1222" s="604" t="inlineStr">
        <is>
          <t xml:space="preserve">2-2</t>
        </is>
      </c>
      <c r="P1222" s="604" t="str">
        <v>赛果已核/冻结投注未核</v>
      </c>
      <c r="Q1222" s="647"/>
      <c r="R1222" s="604" t="n">
        <v>0.87</v>
      </c>
      <c r="S1222" s="604" t="str">
        <f>IF(OR(Q1222="",Q1222="待结算"),"",IF(Q1222="红",R1222,IF(Q1222="半红",R1222*0.5,IF(Q1222="走",0,IF(Q1222="半黑",-0.5,-1)))))</f>
      </c>
      <c r="T1222" s="604" t="inlineStr">
        <is>
          <t xml:space="preserve">https://m.titan007.com/analy/Analysis/3092507.htm</t>
        </is>
      </c>
      <c r="U1222" s="647" t="str">
        <f>IF(Q1222="","",IF(Q1222="待结算","待结算",IF(Q1222="红","黑",IF(Q1222="半红","半黑",IF(Q1222="走","走",IF(Q1222="半黑","半红","红"))))))</f>
      </c>
      <c r="V1222" s="604" t="str">
        <f>IF(OR(Q1222="",Q1222="待结算"),"",IF(L1222=LEFT(F1222,FIND(" vs ",F1222)-1),I1222,G1222))</f>
      </c>
      <c r="W1222" s="604" t="str">
        <f>IF(OR(U1222="",U1222="待结算"),"",IF(U1222="红",V1222,IF(U1222="半红",V1222*0.5,IF(U1222="走",0,IF(U1222="半黑",-0.5,-1)))))</f>
      </c>
      <c r="X1222" s="604" t="inlineStr">
        <is>
          <t xml:space="preserve">3092507</t>
        </is>
      </c>
      <c r="Y1222" s="604" t="inlineStr">
        <is>
          <t xml:space="preserve">V4</t>
        </is>
      </c>
      <c r="Z1222" s="604" t="inlineStr">
        <is>
          <t xml:space="preserve">prior-2026-10-06-v1</t>
        </is>
      </c>
      <c r="AA1222" s="604" t="inlineStr">
        <is>
          <t xml:space="preserve">C</t>
        </is>
      </c>
      <c r="AB1222" s="604" t="n">
        <v>0.4987797509156743</v>
      </c>
      <c r="AC1222" s="604" t="n"/>
      <c r="AD1222" s="604" t="n"/>
      <c r="AE1222" s="604" t="n">
        <v>0.2530168233445687</v>
      </c>
      <c r="AF1222" s="604" t="n">
        <v>0.2482034257397569</v>
      </c>
      <c r="AG1222" s="604" t="n">
        <v>0.0392753558479684</v>
      </c>
      <c r="AH1222" s="604" t="n"/>
      <c r="AI1222" s="604" t="n"/>
      <c r="AJ1222" s="604" t="n">
        <v>0.0392753558479684</v>
      </c>
      <c r="AK1222" s="604" t="n"/>
      <c r="AL1222" s="604" t="n"/>
      <c r="AM1222" s="604" t="n"/>
      <c r="AN1222" s="604" t="inlineStr">
        <is>
          <t xml:space="preserve">EVALUATED</t>
        </is>
      </c>
      <c r="AO1222" s="604" t="inlineStr">
        <is>
          <t xml:space="preserve">EDGE_BELOW_UNCERTAINTY_THRESHOLD、BUCKET_PRIOR_ONLY、INTENT_INTERPRETATION_ONLY、FFL_OPTIONAL、EXPERT_MARKET</t>
        </is>
      </c>
      <c r="AP1222" s="604" t="inlineStr">
        <is>
          <t xml:space="preserve">6b6e6ad3861b6c2ba73d</t>
        </is>
      </c>
      <c r="AQ1222" s="604" t="n">
        <v>0</v>
      </c>
      <c r="AR1222" s="604" t="n"/>
      <c r="AS1222" s="604" t="n">
        <v>0</v>
      </c>
      <c r="AT1222" s="604" t="n">
        <v>0</v>
      </c>
      <c r="AU1222" s="604" t="n">
        <v>0.83</v>
      </c>
      <c r="AV1222" s="604" t="n">
        <v>0.87</v>
      </c>
      <c r="AW1222" s="604" t="n">
        <v>46301.03159395833</v>
      </c>
      <c r="AX1222" s="604" t="inlineStr">
        <is>
          <t xml:space="preserve">https://simondongxiao.github.io/odds/v4/</t>
        </is>
      </c>
      <c r="AY1222" s="604" t="inlineStr">
        <is>
          <t xml:space="preserve">V4 Shadow Only；real_money=false；P(EV&gt;0)不是比赛胜率</t>
        </is>
      </c>
    </row>
    <row r="1223" ht="22" customHeight="1">
      <c r="A1223" s="604" t="inlineStr">
        <is>
          <t xml:space="preserve">2026-10-06</t>
        </is>
      </c>
      <c r="B1223" s="604" t="inlineStr">
        <is>
          <t xml:space="preserve">2026-10-07 07:00</t>
        </is>
      </c>
      <c r="C1223" s="604" t="inlineStr">
        <is>
          <t xml:space="preserve">其他系列</t>
        </is>
      </c>
      <c r="D1223" s="604" t="inlineStr">
        <is>
          <t xml:space="preserve">联赛</t>
        </is>
      </c>
      <c r="E1223" s="604" t="inlineStr">
        <is>
          <t xml:space="preserve">国际友谊</t>
        </is>
      </c>
      <c r="F1223" s="604" t="inlineStr">
        <is>
          <t xml:space="preserve">阿根廷(中) vs 贝宁</t>
        </is>
      </c>
      <c r="G1223" s="604" t="n">
        <v>0.89</v>
      </c>
      <c r="H1223" s="604" t="n">
        <v>4.5</v>
      </c>
      <c r="I1223" s="604" t="n">
        <v>0.87</v>
      </c>
      <c r="J1223" s="604" t="inlineStr">
        <is>
          <t xml:space="preserve">0.89/4.5/0.87</t>
        </is>
      </c>
      <c r="K1223" s="604" t="inlineStr">
        <is>
          <t xml:space="preserve">V4-C｜EV +0.4895</t>
        </is>
      </c>
      <c r="L1223" s="604" t="inlineStr">
        <is>
          <t xml:space="preserve">贝宁</t>
        </is>
      </c>
      <c r="M1223" s="604" t="n">
        <v>0.796537753147862</v>
      </c>
      <c r="N1223" s="604" t="inlineStr">
        <is>
          <t xml:space="preserve">V4纸面入选-C</t>
        </is>
      </c>
      <c r="O1223" s="604" t="inlineStr">
        <is>
          <t xml:space="preserve">0-0</t>
        </is>
      </c>
      <c r="P1223" s="604" t="str">
        <v>已结算</v>
      </c>
      <c r="Q1223" s="645" t="str">
        <v>红</v>
      </c>
      <c r="R1223" s="604" t="n">
        <v>0.87</v>
      </c>
      <c r="S1223" s="604" t="n">
        <f>IF(OR(Q1223="",Q1223="待结算"),"",IF(Q1223="红",R1223,IF(Q1223="半红",R1223*0.5,IF(Q1223="走",0,IF(Q1223="半黑",-0.5,-1)))))</f>
        <v>0.87</v>
      </c>
      <c r="T1223" s="604" t="inlineStr">
        <is>
          <t xml:space="preserve">https://m.titan007.com/analy/Analysis/3097387.htm</t>
        </is>
      </c>
      <c r="U1223" s="646" t="str">
        <f>IF(Q1223="","",IF(Q1223="待结算","待结算",IF(Q1223="红","黑",IF(Q1223="半红","半黑",IF(Q1223="走","走",IF(Q1223="半黑","半红","红"))))))</f>
        <v>黑</v>
      </c>
      <c r="V1223" s="604" t="n">
        <f>IF(OR(Q1223="",Q1223="待结算"),"",IF(L1223=LEFT(F1223,FIND(" vs ",F1223)-1),I1223,G1223))</f>
        <v>0.89</v>
      </c>
      <c r="W1223" s="604" t="n">
        <f>IF(OR(U1223="",U1223="待结算"),"",IF(U1223="红",V1223,IF(U1223="半红",V1223*0.5,IF(U1223="走",0,IF(U1223="半黑",-0.5,-1)))))</f>
        <v>-1</v>
      </c>
      <c r="X1223" s="604" t="inlineStr">
        <is>
          <t xml:space="preserve">3097387</t>
        </is>
      </c>
      <c r="Y1223" s="604" t="inlineStr">
        <is>
          <t xml:space="preserve">V4</t>
        </is>
      </c>
      <c r="Z1223" s="604" t="inlineStr">
        <is>
          <t xml:space="preserve">prior-2026-10-06-v1</t>
        </is>
      </c>
      <c r="AA1223" s="604" t="inlineStr">
        <is>
          <t xml:space="preserve">C</t>
        </is>
      </c>
      <c r="AB1223" s="604" t="n">
        <v>0.796537753147862</v>
      </c>
      <c r="AC1223" s="604" t="n"/>
      <c r="AD1223" s="604" t="n"/>
      <c r="AE1223" s="604" t="n"/>
      <c r="AF1223" s="604" t="n">
        <v>0.203462246852138</v>
      </c>
      <c r="AG1223" s="604" t="n">
        <v>0.489525598386502</v>
      </c>
      <c r="AH1223" s="604" t="n"/>
      <c r="AI1223" s="604" t="n"/>
      <c r="AJ1223" s="604" t="n">
        <v>0.489525598386502</v>
      </c>
      <c r="AK1223" s="604" t="n"/>
      <c r="AL1223" s="604" t="n"/>
      <c r="AM1223" s="604" t="n"/>
      <c r="AN1223" s="604" t="inlineStr">
        <is>
          <t xml:space="preserve">EVALUATED</t>
        </is>
      </c>
      <c r="AO1223" s="604" t="inlineStr">
        <is>
          <t xml:space="preserve">RECEIVING_VALIDATED_EDGE、BUCKET_PRIOR_ONLY、INTENT_INTERPRETATION_ONLY、FFL_OPTIONAL、EXPERT_MARKET</t>
        </is>
      </c>
      <c r="AP1223" s="604" t="inlineStr">
        <is>
          <t xml:space="preserve">209191e0b5de00037b8e</t>
        </is>
      </c>
      <c r="AQ1223" s="604" t="n">
        <v>4.5</v>
      </c>
      <c r="AR1223" s="604" t="n">
        <v>0.87</v>
      </c>
      <c r="AS1223" s="604" t="n">
        <v>4.5</v>
      </c>
      <c r="AT1223" s="604" t="n">
        <v>-4.5</v>
      </c>
      <c r="AU1223" s="604" t="n">
        <v>0.89</v>
      </c>
      <c r="AV1223" s="604" t="n">
        <v>0.87</v>
      </c>
      <c r="AW1223" s="604" t="n">
        <v>46301.03159395833</v>
      </c>
      <c r="AX1223" s="604" t="inlineStr">
        <is>
          <t xml:space="preserve">https://simondongxiao.github.io/odds/v4/</t>
        </is>
      </c>
      <c r="AY1223" s="604" t="inlineStr">
        <is>
          <t xml:space="preserve">V4 Shadow Only；real_money=false；P(EV&gt;0)不是比赛胜率</t>
        </is>
      </c>
    </row>
    <row r="1224" ht="22" customHeight="1">
      <c r="A1224" s="604" t="inlineStr">
        <is>
          <t xml:space="preserve">2026-10-06</t>
        </is>
      </c>
      <c r="B1224" s="604" t="inlineStr">
        <is>
          <t xml:space="preserve">2026-10-07 07:30</t>
        </is>
      </c>
      <c r="C1224" s="604" t="inlineStr">
        <is>
          <t xml:space="preserve">南美系列</t>
        </is>
      </c>
      <c r="D1224" s="604" t="inlineStr">
        <is>
          <t xml:space="preserve">联赛</t>
        </is>
      </c>
      <c r="E1224" s="604" t="inlineStr">
        <is>
          <t xml:space="preserve">巴西乙</t>
        </is>
      </c>
      <c r="F1224" s="604" t="inlineStr">
        <is>
          <t xml:space="preserve">戈伊亚斯 vs 巴西竞技</t>
        </is>
      </c>
      <c r="G1224" s="604" t="n">
        <v>0.84</v>
      </c>
      <c r="H1224" s="604" t="n">
        <v>0.5</v>
      </c>
      <c r="I1224" s="604" t="n">
        <v>1.04</v>
      </c>
      <c r="J1224" s="604" t="inlineStr">
        <is>
          <t xml:space="preserve">0.84/0.5/1.04</t>
        </is>
      </c>
      <c r="K1224" s="604" t="inlineStr">
        <is>
          <t xml:space="preserve">V4-B｜EV +0.1772</t>
        </is>
      </c>
      <c r="L1224" s="604" t="inlineStr">
        <is>
          <t xml:space="preserve">戈伊亚斯</t>
        </is>
      </c>
      <c r="M1224" s="604" t="n">
        <v>0.6398062579528462</v>
      </c>
      <c r="N1224" s="604" t="inlineStr">
        <is>
          <t xml:space="preserve">V4纸面入选-B</t>
        </is>
      </c>
      <c r="O1224" s="604" t="inlineStr">
        <is>
          <t xml:space="preserve">0-0</t>
        </is>
      </c>
      <c r="P1224" s="604" t="str">
        <v>已结算</v>
      </c>
      <c r="Q1224" s="646" t="str">
        <v>黑</v>
      </c>
      <c r="R1224" s="604" t="n">
        <v>0.84</v>
      </c>
      <c r="S1224" s="604" t="n">
        <f>IF(OR(Q1224="",Q1224="待结算"),"",IF(Q1224="红",R1224,IF(Q1224="半红",R1224*0.5,IF(Q1224="走",0,IF(Q1224="半黑",-0.5,-1)))))</f>
        <v>-1</v>
      </c>
      <c r="T1224" s="604" t="inlineStr">
        <is>
          <t xml:space="preserve">https://m.titan007.com/analy/Analysis/2940219.htm</t>
        </is>
      </c>
      <c r="U1224" s="645" t="str">
        <f>IF(Q1224="","",IF(Q1224="待结算","待结算",IF(Q1224="红","黑",IF(Q1224="半红","半黑",IF(Q1224="走","走",IF(Q1224="半黑","半红","红"))))))</f>
        <v>红</v>
      </c>
      <c r="V1224" s="604" t="n">
        <f>IF(OR(Q1224="",Q1224="待结算"),"",IF(L1224=LEFT(F1224,FIND(" vs ",F1224)-1),I1224,G1224))</f>
        <v>1.04</v>
      </c>
      <c r="W1224" s="604" t="n">
        <f>IF(OR(U1224="",U1224="待结算"),"",IF(U1224="红",V1224,IF(U1224="半红",V1224*0.5,IF(U1224="走",0,IF(U1224="半黑",-0.5,-1)))))</f>
        <v>1.04</v>
      </c>
      <c r="X1224" s="604" t="inlineStr">
        <is>
          <t xml:space="preserve">2940219</t>
        </is>
      </c>
      <c r="Y1224" s="604" t="inlineStr">
        <is>
          <t xml:space="preserve">V4</t>
        </is>
      </c>
      <c r="Z1224" s="604" t="inlineStr">
        <is>
          <t xml:space="preserve">prior-2026-10-06-v1</t>
        </is>
      </c>
      <c r="AA1224" s="604" t="inlineStr">
        <is>
          <t xml:space="preserve">B</t>
        </is>
      </c>
      <c r="AB1224" s="604" t="n">
        <v>0.6398062579528462</v>
      </c>
      <c r="AC1224" s="604" t="n"/>
      <c r="AD1224" s="604" t="n"/>
      <c r="AE1224" s="604" t="n"/>
      <c r="AF1224" s="604" t="n">
        <v>0.3601937420471538</v>
      </c>
      <c r="AG1224" s="604" t="n">
        <v>0.177243514633237</v>
      </c>
      <c r="AH1224" s="604" t="n"/>
      <c r="AI1224" s="604" t="n"/>
      <c r="AJ1224" s="604" t="n">
        <v>0.177243514633237</v>
      </c>
      <c r="AK1224" s="604" t="n"/>
      <c r="AL1224" s="604" t="n"/>
      <c r="AM1224" s="604" t="n"/>
      <c r="AN1224" s="604" t="inlineStr">
        <is>
          <t xml:space="preserve">EVALUATED</t>
        </is>
      </c>
      <c r="AO1224" s="604" t="inlineStr">
        <is>
          <t xml:space="preserve">GIVING_VALIDATED_EDGE、BUCKET_PRIOR_ONLY、INTENT_INTERPRETATION_ONLY、FFL_OPTIONAL、EXPERT_MARKET</t>
        </is>
      </c>
      <c r="AP1224" s="604" t="inlineStr">
        <is>
          <t xml:space="preserve">a80341e6a924df0323e6</t>
        </is>
      </c>
      <c r="AQ1224" s="604" t="n">
        <v>-0.5</v>
      </c>
      <c r="AR1224" s="604" t="n">
        <v>0.84</v>
      </c>
      <c r="AS1224" s="604" t="n">
        <v>0.5</v>
      </c>
      <c r="AT1224" s="604" t="n">
        <v>-0.5</v>
      </c>
      <c r="AU1224" s="604" t="n">
        <v>0.84</v>
      </c>
      <c r="AV1224" s="604" t="n">
        <v>1.04</v>
      </c>
      <c r="AW1224" s="604" t="n">
        <v>46301.03159395833</v>
      </c>
      <c r="AX1224" s="604" t="inlineStr">
        <is>
          <t xml:space="preserve">https://simondongxiao.github.io/odds/v4/</t>
        </is>
      </c>
      <c r="AY1224" s="604" t="inlineStr">
        <is>
          <t xml:space="preserve">V4 Shadow Only；real_money=false；P(EV&gt;0)不是比赛胜率</t>
        </is>
      </c>
    </row>
    <row r="1225" ht="22" customHeight="1">
      <c r="A1225" s="604" t="inlineStr">
        <is>
          <t xml:space="preserve">2026-10-06</t>
        </is>
      </c>
      <c r="B1225" s="604" t="inlineStr">
        <is>
          <t xml:space="preserve">2026-10-07 07:30</t>
        </is>
      </c>
      <c r="C1225" s="604" t="inlineStr">
        <is>
          <t xml:space="preserve">南美系列</t>
        </is>
      </c>
      <c r="D1225" s="604" t="inlineStr">
        <is>
          <t xml:space="preserve">杯赛</t>
        </is>
      </c>
      <c r="E1225" s="604" t="inlineStr">
        <is>
          <t xml:space="preserve">智利杯</t>
        </is>
      </c>
      <c r="F1225" s="604" t="inlineStr">
        <is>
          <t xml:space="preserve">科洛科洛 vs 蒙特港</t>
        </is>
      </c>
      <c r="G1225" s="604" t="n">
        <v>0.88</v>
      </c>
      <c r="H1225" s="604" t="n">
        <v>1.75</v>
      </c>
      <c r="I1225" s="604" t="n">
        <v>0.9399999999999999</v>
      </c>
      <c r="J1225" s="604" t="inlineStr">
        <is>
          <t xml:space="preserve">0.88/1.75/0.94</t>
        </is>
      </c>
      <c r="K1225" s="604" t="inlineStr">
        <is>
          <t xml:space="preserve">V4-B｜EV +0.2572</t>
        </is>
      </c>
      <c r="L1225" s="604" t="inlineStr">
        <is>
          <t xml:space="preserve">科洛科洛</t>
        </is>
      </c>
      <c r="M1225" s="604" t="n">
        <v>0.6877718634355314</v>
      </c>
      <c r="N1225" s="604" t="inlineStr">
        <is>
          <t xml:space="preserve">V4纸面入选-B</t>
        </is>
      </c>
      <c r="O1225" s="604" t="inlineStr">
        <is>
          <t xml:space="preserve">1-0</t>
        </is>
      </c>
      <c r="P1225" s="604" t="str">
        <v>已结算</v>
      </c>
      <c r="Q1225" s="646" t="str">
        <v>黑</v>
      </c>
      <c r="R1225" s="604" t="n">
        <v>0.88</v>
      </c>
      <c r="S1225" s="604" t="n">
        <f>IF(OR(Q1225="",Q1225="待结算"),"",IF(Q1225="红",R1225,IF(Q1225="半红",R1225*0.5,IF(Q1225="走",0,IF(Q1225="半黑",-0.5,-1)))))</f>
        <v>-1</v>
      </c>
      <c r="T1225" s="604" t="inlineStr">
        <is>
          <t xml:space="preserve">https://m.titan007.com/analy/Analysis/3096516.htm</t>
        </is>
      </c>
      <c r="U1225" s="645" t="str">
        <f>IF(Q1225="","",IF(Q1225="待结算","待结算",IF(Q1225="红","黑",IF(Q1225="半红","半黑",IF(Q1225="走","走",IF(Q1225="半黑","半红","红"))))))</f>
        <v>红</v>
      </c>
      <c r="V1225" s="604" t="n">
        <f>IF(OR(Q1225="",Q1225="待结算"),"",IF(L1225=LEFT(F1225,FIND(" vs ",F1225)-1),I1225,G1225))</f>
        <v>0.94</v>
      </c>
      <c r="W1225" s="604" t="n">
        <f>IF(OR(U1225="",U1225="待结算"),"",IF(U1225="红",V1225,IF(U1225="半红",V1225*0.5,IF(U1225="走",0,IF(U1225="半黑",-0.5,-1)))))</f>
        <v>0.94</v>
      </c>
      <c r="X1225" s="604" t="inlineStr">
        <is>
          <t xml:space="preserve">3096516</t>
        </is>
      </c>
      <c r="Y1225" s="604" t="inlineStr">
        <is>
          <t xml:space="preserve">V4</t>
        </is>
      </c>
      <c r="Z1225" s="604" t="inlineStr">
        <is>
          <t xml:space="preserve">prior-2026-10-06-v1</t>
        </is>
      </c>
      <c r="AA1225" s="604" t="inlineStr">
        <is>
          <t xml:space="preserve">B</t>
        </is>
      </c>
      <c r="AB1225" s="604" t="n">
        <v>0.4813013537067909</v>
      </c>
      <c r="AC1225" s="604" t="n">
        <v>0.2446663725137128</v>
      </c>
      <c r="AD1225" s="604" t="n"/>
      <c r="AE1225" s="604" t="n"/>
      <c r="AF1225" s="604" t="n">
        <v>0.2740322737794962</v>
      </c>
      <c r="AG1225" s="604" t="n">
        <v>0.2571661213885135</v>
      </c>
      <c r="AH1225" s="604" t="n"/>
      <c r="AI1225" s="604" t="n"/>
      <c r="AJ1225" s="604" t="n">
        <v>0.2571661213885135</v>
      </c>
      <c r="AK1225" s="604" t="n"/>
      <c r="AL1225" s="604" t="n"/>
      <c r="AM1225" s="604" t="n"/>
      <c r="AN1225" s="604" t="inlineStr">
        <is>
          <t xml:space="preserve">EVALUATED</t>
        </is>
      </c>
      <c r="AO1225" s="604" t="inlineStr">
        <is>
          <t xml:space="preserve">GIVING_VALIDATED_EDGE、BUCKET_PRIOR_ONLY、INTENT_INTERPRETATION_ONLY、FFL_OPTIONAL、EXPERT_MARKET</t>
        </is>
      </c>
      <c r="AP1225" s="604" t="inlineStr">
        <is>
          <t xml:space="preserve">4bdbcf25df6abd6e9144</t>
        </is>
      </c>
      <c r="AQ1225" s="604" t="n">
        <v>-1.75</v>
      </c>
      <c r="AR1225" s="604" t="n">
        <v>0.88</v>
      </c>
      <c r="AS1225" s="604" t="n">
        <v>1.75</v>
      </c>
      <c r="AT1225" s="604" t="n">
        <v>-1.75</v>
      </c>
      <c r="AU1225" s="604" t="n">
        <v>0.88</v>
      </c>
      <c r="AV1225" s="604" t="n">
        <v>0.9399999999999999</v>
      </c>
      <c r="AW1225" s="604" t="n">
        <v>46301.03159395833</v>
      </c>
      <c r="AX1225" s="604" t="inlineStr">
        <is>
          <t xml:space="preserve">https://simondongxiao.github.io/odds/v4/</t>
        </is>
      </c>
      <c r="AY1225" s="604" t="inlineStr">
        <is>
          <t xml:space="preserve">V4 Shadow Only；real_money=false；P(EV&gt;0)不是比赛胜率</t>
        </is>
      </c>
    </row>
    <row r="1226" ht="22" customHeight="1">
      <c r="A1226" s="604" t="inlineStr">
        <is>
          <t xml:space="preserve">2026-10-06</t>
        </is>
      </c>
      <c r="B1226" s="604" t="inlineStr">
        <is>
          <t xml:space="preserve">2026-10-07 07:45</t>
        </is>
      </c>
      <c r="C1226" s="604" t="inlineStr">
        <is>
          <t xml:space="preserve">其他系列</t>
        </is>
      </c>
      <c r="D1226" s="604" t="inlineStr">
        <is>
          <t xml:space="preserve">联赛</t>
        </is>
      </c>
      <c r="E1226" s="604" t="inlineStr">
        <is>
          <t xml:space="preserve">国际友谊</t>
        </is>
      </c>
      <c r="F1226" s="604" t="inlineStr">
        <is>
          <t xml:space="preserve">哥伦比亚(中) vs 秘鲁</t>
        </is>
      </c>
      <c r="G1226" s="604" t="n">
        <v>0.9</v>
      </c>
      <c r="H1226" s="604" t="n">
        <v>1.25</v>
      </c>
      <c r="I1226" s="604" t="n">
        <v>0.92</v>
      </c>
      <c r="J1226" s="604" t="inlineStr">
        <is>
          <t xml:space="preserve">0.9/1.25/0.92</t>
        </is>
      </c>
      <c r="K1226" s="604" t="inlineStr">
        <is>
          <t xml:space="preserve">V4-C｜EV +0.2736</t>
        </is>
      </c>
      <c r="L1226" s="604" t="inlineStr">
        <is>
          <t xml:space="preserve">哥伦比亚(中)</t>
        </is>
      </c>
      <c r="M1226" s="604" t="n">
        <v>0.6890507371059476</v>
      </c>
      <c r="N1226" s="604" t="inlineStr">
        <is>
          <t xml:space="preserve">V4纸面入选-C</t>
        </is>
      </c>
      <c r="O1226" s="604" t="inlineStr">
        <is>
          <t xml:space="preserve">0-0</t>
        </is>
      </c>
      <c r="P1226" s="604" t="str">
        <v>已结算</v>
      </c>
      <c r="Q1226" s="646" t="str">
        <v>黑</v>
      </c>
      <c r="R1226" s="604" t="n">
        <v>0.9</v>
      </c>
      <c r="S1226" s="604" t="n">
        <f>IF(OR(Q1226="",Q1226="待结算"),"",IF(Q1226="红",R1226,IF(Q1226="半红",R1226*0.5,IF(Q1226="走",0,IF(Q1226="半黑",-0.5,-1)))))</f>
        <v>-1</v>
      </c>
      <c r="T1226" s="604" t="inlineStr">
        <is>
          <t xml:space="preserve">https://m.titan007.com/analy/Analysis/3097386.htm</t>
        </is>
      </c>
      <c r="U1226" s="645" t="str">
        <f>IF(Q1226="","",IF(Q1226="待结算","待结算",IF(Q1226="红","黑",IF(Q1226="半红","半黑",IF(Q1226="走","走",IF(Q1226="半黑","半红","红"))))))</f>
        <v>红</v>
      </c>
      <c r="V1226" s="604" t="n">
        <f>IF(OR(Q1226="",Q1226="待结算"),"",IF(L1226=LEFT(F1226,FIND(" vs ",F1226)-1),I1226,G1226))</f>
        <v>0.92</v>
      </c>
      <c r="W1226" s="604" t="n">
        <f>IF(OR(U1226="",U1226="待结算"),"",IF(U1226="红",V1226,IF(U1226="半红",V1226*0.5,IF(U1226="走",0,IF(U1226="半黑",-0.5,-1)))))</f>
        <v>0.92</v>
      </c>
      <c r="X1226" s="604" t="inlineStr">
        <is>
          <t xml:space="preserve">3097386</t>
        </is>
      </c>
      <c r="Y1226" s="604" t="inlineStr">
        <is>
          <t xml:space="preserve">V4</t>
        </is>
      </c>
      <c r="Z1226" s="604" t="inlineStr">
        <is>
          <t xml:space="preserve">prior-2026-10-06-v1</t>
        </is>
      </c>
      <c r="AA1226" s="604" t="inlineStr">
        <is>
          <t xml:space="preserve">C</t>
        </is>
      </c>
      <c r="AB1226" s="604" t="n">
        <v>0.6098219575855612</v>
      </c>
      <c r="AC1226" s="604" t="n"/>
      <c r="AD1226" s="604" t="n"/>
      <c r="AE1226" s="604" t="n">
        <v>0.2299650091171859</v>
      </c>
      <c r="AF1226" s="604" t="n">
        <v>0.160213033297253</v>
      </c>
      <c r="AG1226" s="604" t="n">
        <v>0.2736442239711592</v>
      </c>
      <c r="AH1226" s="604" t="n"/>
      <c r="AI1226" s="604" t="n"/>
      <c r="AJ1226" s="604" t="n">
        <v>0.2736442239711592</v>
      </c>
      <c r="AK1226" s="604" t="n"/>
      <c r="AL1226" s="604" t="n"/>
      <c r="AM1226" s="604" t="n"/>
      <c r="AN1226" s="604" t="inlineStr">
        <is>
          <t xml:space="preserve">EVALUATED</t>
        </is>
      </c>
      <c r="AO1226" s="604" t="inlineStr">
        <is>
          <t xml:space="preserve">GIVING_VALIDATED_EDGE、BUCKET_PRIOR_ONLY、INTENT_INTERPRETATION_ONLY、FFL_OPTIONAL、EXPERT_MARKET</t>
        </is>
      </c>
      <c r="AP1226" s="604" t="inlineStr">
        <is>
          <t xml:space="preserve">6c21c73e1bf24bad46e8</t>
        </is>
      </c>
      <c r="AQ1226" s="604" t="n">
        <v>-1.25</v>
      </c>
      <c r="AR1226" s="604" t="n">
        <v>0.9</v>
      </c>
      <c r="AS1226" s="604" t="n">
        <v>1.25</v>
      </c>
      <c r="AT1226" s="604" t="n">
        <v>-1.25</v>
      </c>
      <c r="AU1226" s="604" t="n">
        <v>0.9</v>
      </c>
      <c r="AV1226" s="604" t="n">
        <v>0.92</v>
      </c>
      <c r="AW1226" s="604" t="n">
        <v>46301.03159395833</v>
      </c>
      <c r="AX1226" s="604" t="inlineStr">
        <is>
          <t xml:space="preserve">https://simondongxiao.github.io/odds/v4/</t>
        </is>
      </c>
      <c r="AY1226" s="604" t="inlineStr">
        <is>
          <t xml:space="preserve">V4 Shadow Only；real_money=false；P(EV&gt;0)不是比赛胜率</t>
        </is>
      </c>
    </row>
    <row r="1227" ht="22" customHeight="1">
      <c r="A1227" s="604" t="inlineStr">
        <is>
          <t xml:space="preserve">2026-10-06</t>
        </is>
      </c>
      <c r="B1227" s="604" t="inlineStr">
        <is>
          <t xml:space="preserve">2026-10-07 08:00</t>
        </is>
      </c>
      <c r="C1227" s="604" t="inlineStr">
        <is>
          <t xml:space="preserve">北美系列</t>
        </is>
      </c>
      <c r="D1227" s="604" t="inlineStr">
        <is>
          <t xml:space="preserve">联赛</t>
        </is>
      </c>
      <c r="E1227" s="604" t="inlineStr">
        <is>
          <t xml:space="preserve">尼拉甲春</t>
        </is>
      </c>
      <c r="F1227" s="604" t="inlineStr">
        <is>
          <t xml:space="preserve">圣马科斯 vs 迪利安格恩</t>
        </is>
      </c>
      <c r="G1227" s="604" t="n">
        <v>0.77</v>
      </c>
      <c r="H1227" s="604" t="n">
        <v>-1.5</v>
      </c>
      <c r="I1227" s="604" t="n">
        <v>0.96</v>
      </c>
      <c r="J1227" s="604" t="inlineStr">
        <is>
          <t xml:space="preserve">0.77/-1.5/0.96</t>
        </is>
      </c>
      <c r="K1227" s="604" t="inlineStr">
        <is>
          <t xml:space="preserve">V4-B｜EV +0.7603</t>
        </is>
      </c>
      <c r="L1227" s="604" t="inlineStr">
        <is>
          <t xml:space="preserve">圣马科斯</t>
        </is>
      </c>
      <c r="M1227" s="604" t="n">
        <v>0.9945298144297042</v>
      </c>
      <c r="N1227" s="604" t="inlineStr">
        <is>
          <t xml:space="preserve">V4纸面入选-B</t>
        </is>
      </c>
      <c r="O1227" s="604" t="inlineStr">
        <is>
          <t xml:space="preserve">1-2</t>
        </is>
      </c>
      <c r="P1227" s="604" t="str">
        <v>已结算</v>
      </c>
      <c r="Q1227" s="645" t="str">
        <v>红</v>
      </c>
      <c r="R1227" s="604" t="n">
        <v>0.77</v>
      </c>
      <c r="S1227" s="604" t="n">
        <f>IF(OR(Q1227="",Q1227="待结算"),"",IF(Q1227="红",R1227,IF(Q1227="半红",R1227*0.5,IF(Q1227="走",0,IF(Q1227="半黑",-0.5,-1)))))</f>
        <v>0.77</v>
      </c>
      <c r="T1227" s="604" t="inlineStr">
        <is>
          <t xml:space="preserve">https://m.titan007.com/analy/Analysis/3090469.htm</t>
        </is>
      </c>
      <c r="U1227" s="646" t="str">
        <f>IF(Q1227="","",IF(Q1227="待结算","待结算",IF(Q1227="红","黑",IF(Q1227="半红","半黑",IF(Q1227="走","走",IF(Q1227="半黑","半红","红"))))))</f>
        <v>黑</v>
      </c>
      <c r="V1227" s="604" t="n">
        <f>IF(OR(Q1227="",Q1227="待结算"),"",IF(L1227=LEFT(F1227,FIND(" vs ",F1227)-1),I1227,G1227))</f>
        <v>0.96</v>
      </c>
      <c r="W1227" s="604" t="n">
        <f>IF(OR(U1227="",U1227="待结算"),"",IF(U1227="红",V1227,IF(U1227="半红",V1227*0.5,IF(U1227="走",0,IF(U1227="半黑",-0.5,-1)))))</f>
        <v>-1</v>
      </c>
      <c r="X1227" s="604" t="inlineStr">
        <is>
          <t xml:space="preserve">3090469</t>
        </is>
      </c>
      <c r="Y1227" s="604" t="inlineStr">
        <is>
          <t xml:space="preserve">V4</t>
        </is>
      </c>
      <c r="Z1227" s="604" t="inlineStr">
        <is>
          <t xml:space="preserve">prior-2026-10-06-v1</t>
        </is>
      </c>
      <c r="AA1227" s="604" t="inlineStr">
        <is>
          <t xml:space="preserve">B</t>
        </is>
      </c>
      <c r="AB1227" s="604" t="n">
        <v>0.9945298144297042</v>
      </c>
      <c r="AC1227" s="604" t="n"/>
      <c r="AD1227" s="604" t="n"/>
      <c r="AE1227" s="604" t="n"/>
      <c r="AF1227" s="604" t="n">
        <v>0.005470185570295762</v>
      </c>
      <c r="AG1227" s="604" t="n">
        <v>0.7603177715405764</v>
      </c>
      <c r="AH1227" s="604" t="n"/>
      <c r="AI1227" s="604" t="n"/>
      <c r="AJ1227" s="604" t="n">
        <v>0.7603177715405764</v>
      </c>
      <c r="AK1227" s="604" t="n"/>
      <c r="AL1227" s="604" t="n"/>
      <c r="AM1227" s="604" t="n"/>
      <c r="AN1227" s="604" t="inlineStr">
        <is>
          <t xml:space="preserve">EVALUATED</t>
        </is>
      </c>
      <c r="AO1227" s="604" t="inlineStr">
        <is>
          <t xml:space="preserve">RECEIVING_VALIDATED_EDGE、BUCKET_PRIOR_ONLY、INTENT_INTERPRETATION_ONLY、FFL_OPTIONAL、EXPERT_MARKET</t>
        </is>
      </c>
      <c r="AP1227" s="604" t="inlineStr">
        <is>
          <t xml:space="preserve">25b869c8907bdd84c146</t>
        </is>
      </c>
      <c r="AQ1227" s="604" t="n">
        <v>1.5</v>
      </c>
      <c r="AR1227" s="604" t="n">
        <v>0.77</v>
      </c>
      <c r="AS1227" s="604" t="n">
        <v>-1.5</v>
      </c>
      <c r="AT1227" s="604" t="n">
        <v>1.5</v>
      </c>
      <c r="AU1227" s="604" t="n">
        <v>0.77</v>
      </c>
      <c r="AV1227" s="604" t="n">
        <v>0.96</v>
      </c>
      <c r="AW1227" s="604" t="n">
        <v>46301.03159395833</v>
      </c>
      <c r="AX1227" s="604" t="inlineStr">
        <is>
          <t xml:space="preserve">https://simondongxiao.github.io/odds/v4/</t>
        </is>
      </c>
      <c r="AY1227" s="604" t="inlineStr">
        <is>
          <t xml:space="preserve">V4 Shadow Only；real_money=false；P(EV&gt;0)不是比赛胜率</t>
        </is>
      </c>
    </row>
    <row r="1228" ht="22" customHeight="1">
      <c r="A1228" s="604" t="inlineStr">
        <is>
          <t xml:space="preserve">2026-10-06</t>
        </is>
      </c>
      <c r="B1228" s="604" t="inlineStr">
        <is>
          <t xml:space="preserve">2026-10-07 08:00</t>
        </is>
      </c>
      <c r="C1228" s="604" t="inlineStr">
        <is>
          <t xml:space="preserve">其他系列</t>
        </is>
      </c>
      <c r="D1228" s="604" t="inlineStr">
        <is>
          <t xml:space="preserve">联赛</t>
        </is>
      </c>
      <c r="E1228" s="604" t="inlineStr">
        <is>
          <t xml:space="preserve">国际友谊</t>
        </is>
      </c>
      <c r="F1228" s="604" t="inlineStr">
        <is>
          <t xml:space="preserve">美国(中) vs 加拿大</t>
        </is>
      </c>
      <c r="G1228" s="604" t="n">
        <v>0.8</v>
      </c>
      <c r="H1228" s="604" t="n">
        <v>0.5</v>
      </c>
      <c r="I1228" s="604" t="n">
        <v>1.02</v>
      </c>
      <c r="J1228" s="604" t="inlineStr">
        <is>
          <t xml:space="preserve">0.8/0.5/1.02</t>
        </is>
      </c>
      <c r="K1228" s="604" t="inlineStr">
        <is>
          <t xml:space="preserve">V4-C｜EV +0.0710</t>
        </is>
      </c>
      <c r="L1228" s="604" t="inlineStr">
        <is>
          <t xml:space="preserve">美国(中)</t>
        </is>
      </c>
      <c r="M1228" s="604" t="n">
        <v>0.5950220002994739</v>
      </c>
      <c r="N1228" s="604" t="inlineStr">
        <is>
          <t xml:space="preserve">V4纸面入选-C</t>
        </is>
      </c>
      <c r="O1228" s="604" t="inlineStr">
        <is>
          <t xml:space="preserve">1-0</t>
        </is>
      </c>
      <c r="P1228" s="604" t="str">
        <v>已结算</v>
      </c>
      <c r="Q1228" s="645" t="str">
        <v>红</v>
      </c>
      <c r="R1228" s="604" t="n">
        <v>0.8</v>
      </c>
      <c r="S1228" s="604" t="n">
        <f>IF(OR(Q1228="",Q1228="待结算"),"",IF(Q1228="红",R1228,IF(Q1228="半红",R1228*0.5,IF(Q1228="走",0,IF(Q1228="半黑",-0.5,-1)))))</f>
        <v>0.8</v>
      </c>
      <c r="T1228" s="604" t="inlineStr">
        <is>
          <t xml:space="preserve">https://m.titan007.com/analy/Analysis/3097883.htm</t>
        </is>
      </c>
      <c r="U1228" s="646" t="str">
        <f>IF(Q1228="","",IF(Q1228="待结算","待结算",IF(Q1228="红","黑",IF(Q1228="半红","半黑",IF(Q1228="走","走",IF(Q1228="半黑","半红","红"))))))</f>
        <v>黑</v>
      </c>
      <c r="V1228" s="604" t="n">
        <f>IF(OR(Q1228="",Q1228="待结算"),"",IF(L1228=LEFT(F1228,FIND(" vs ",F1228)-1),I1228,G1228))</f>
        <v>1.02</v>
      </c>
      <c r="W1228" s="604" t="n">
        <f>IF(OR(U1228="",U1228="待结算"),"",IF(U1228="红",V1228,IF(U1228="半红",V1228*0.5,IF(U1228="走",0,IF(U1228="半黑",-0.5,-1)))))</f>
        <v>-1</v>
      </c>
      <c r="X1228" s="604" t="inlineStr">
        <is>
          <t xml:space="preserve">3097883</t>
        </is>
      </c>
      <c r="Y1228" s="604" t="inlineStr">
        <is>
          <t xml:space="preserve">V4</t>
        </is>
      </c>
      <c r="Z1228" s="604" t="inlineStr">
        <is>
          <t xml:space="preserve">prior-2026-10-06-v1</t>
        </is>
      </c>
      <c r="AA1228" s="604" t="inlineStr">
        <is>
          <t xml:space="preserve">C</t>
        </is>
      </c>
      <c r="AB1228" s="604" t="n">
        <v>0.5950220002994739</v>
      </c>
      <c r="AC1228" s="604" t="n"/>
      <c r="AD1228" s="604" t="n"/>
      <c r="AE1228" s="604" t="n"/>
      <c r="AF1228" s="604" t="n">
        <v>0.4049779997005261</v>
      </c>
      <c r="AG1228" s="604" t="n">
        <v>0.07103960053905312</v>
      </c>
      <c r="AH1228" s="604" t="n"/>
      <c r="AI1228" s="604" t="n"/>
      <c r="AJ1228" s="604" t="n">
        <v>0.07103960053905312</v>
      </c>
      <c r="AK1228" s="604" t="n"/>
      <c r="AL1228" s="604" t="n"/>
      <c r="AM1228" s="604" t="n"/>
      <c r="AN1228" s="604" t="inlineStr">
        <is>
          <t xml:space="preserve">EVALUATED</t>
        </is>
      </c>
      <c r="AO1228" s="604" t="inlineStr">
        <is>
          <t xml:space="preserve">GIVING_VALIDATED_EDGE、BUCKET_PRIOR_ONLY、INTENT_INTERPRETATION_ONLY、FFL_OPTIONAL、EXPERT_MARKET</t>
        </is>
      </c>
      <c r="AP1228" s="604" t="inlineStr">
        <is>
          <t xml:space="preserve">41c4dba1e38e153b637d</t>
        </is>
      </c>
      <c r="AQ1228" s="604" t="n">
        <v>-0.5</v>
      </c>
      <c r="AR1228" s="604" t="n">
        <v>0.8</v>
      </c>
      <c r="AS1228" s="604" t="n">
        <v>0.5</v>
      </c>
      <c r="AT1228" s="604" t="n">
        <v>-0.5</v>
      </c>
      <c r="AU1228" s="604" t="n">
        <v>0.8</v>
      </c>
      <c r="AV1228" s="604" t="n">
        <v>1.02</v>
      </c>
      <c r="AW1228" s="604" t="n">
        <v>46301.03159395833</v>
      </c>
      <c r="AX1228" s="604" t="inlineStr">
        <is>
          <t xml:space="preserve">https://simondongxiao.github.io/odds/v4/</t>
        </is>
      </c>
      <c r="AY1228" s="604" t="inlineStr">
        <is>
          <t xml:space="preserve">V4 Shadow Only；real_money=false；P(EV&gt;0)不是比赛胜率</t>
        </is>
      </c>
    </row>
    <row r="1229" ht="22" customHeight="1">
      <c r="A1229" s="604" t="inlineStr">
        <is>
          <t xml:space="preserve">2026-10-06</t>
        </is>
      </c>
      <c r="B1229" s="604" t="inlineStr">
        <is>
          <t xml:space="preserve">2026-10-07 08:00</t>
        </is>
      </c>
      <c r="C1229" s="604" t="inlineStr">
        <is>
          <t xml:space="preserve">南美系列</t>
        </is>
      </c>
      <c r="D1229" s="604" t="inlineStr">
        <is>
          <t xml:space="preserve">杯赛</t>
        </is>
      </c>
      <c r="E1229" s="604" t="inlineStr">
        <is>
          <t xml:space="preserve">玻利杯</t>
        </is>
      </c>
      <c r="F1229" s="604" t="inlineStr">
        <is>
          <t xml:space="preserve">欧若拉 vs 学术DB</t>
        </is>
      </c>
      <c r="G1229" s="604" t="n">
        <v>0.85</v>
      </c>
      <c r="H1229" s="604" t="n">
        <v>1.75</v>
      </c>
      <c r="I1229" s="604" t="n">
        <v>0.95</v>
      </c>
      <c r="J1229" s="604" t="inlineStr">
        <is>
          <t xml:space="preserve">0.85/1.75/0.95</t>
        </is>
      </c>
      <c r="K1229" s="604" t="inlineStr">
        <is>
          <t xml:space="preserve">V4-B｜EV +0.0843</t>
        </is>
      </c>
      <c r="L1229" s="604" t="inlineStr">
        <is>
          <t xml:space="preserve">欧若拉</t>
        </is>
      </c>
      <c r="M1229" s="604" t="n">
        <v>0.5925632701030483</v>
      </c>
      <c r="N1229" s="604" t="inlineStr">
        <is>
          <t xml:space="preserve">V4纸面入选-B</t>
        </is>
      </c>
      <c r="O1229" s="604" t="inlineStr">
        <is>
          <t xml:space="preserve">2-0</t>
        </is>
      </c>
      <c r="P1229" s="604" t="str">
        <v>已结算</v>
      </c>
      <c r="Q1229" s="649" t="str">
        <v>半红</v>
      </c>
      <c r="R1229" s="604" t="n">
        <v>0.85</v>
      </c>
      <c r="S1229" s="604" t="n">
        <f>IF(OR(Q1229="",Q1229="待结算"),"",IF(Q1229="红",R1229,IF(Q1229="半红",R1229*0.5,IF(Q1229="走",0,IF(Q1229="半黑",-0.5,-1)))))</f>
        <v>0.425</v>
      </c>
      <c r="T1229" s="604" t="inlineStr">
        <is>
          <t xml:space="preserve">https://m.titan007.com/analy/Analysis/3061680.htm</t>
        </is>
      </c>
      <c r="U1229" s="648" t="str">
        <f>IF(Q1229="","",IF(Q1229="待结算","待结算",IF(Q1229="红","黑",IF(Q1229="半红","半黑",IF(Q1229="走","走",IF(Q1229="半黑","半红","红"))))))</f>
        <v>半黑</v>
      </c>
      <c r="V1229" s="604" t="n">
        <f>IF(OR(Q1229="",Q1229="待结算"),"",IF(L1229=LEFT(F1229,FIND(" vs ",F1229)-1),I1229,G1229))</f>
        <v>0.95</v>
      </c>
      <c r="W1229" s="604" t="n">
        <f>IF(OR(U1229="",U1229="待结算"),"",IF(U1229="红",V1229,IF(U1229="半红",V1229*0.5,IF(U1229="走",0,IF(U1229="半黑",-0.5,-1)))))</f>
        <v>-0.5</v>
      </c>
      <c r="X1229" s="604" t="inlineStr">
        <is>
          <t xml:space="preserve">3061680</t>
        </is>
      </c>
      <c r="Y1229" s="604" t="inlineStr">
        <is>
          <t xml:space="preserve">V4</t>
        </is>
      </c>
      <c r="Z1229" s="604" t="inlineStr">
        <is>
          <t xml:space="preserve">prior-2026-10-06-v1</t>
        </is>
      </c>
      <c r="AA1229" s="604" t="inlineStr">
        <is>
          <t xml:space="preserve">B</t>
        </is>
      </c>
      <c r="AB1229" s="604" t="n">
        <v>0.3955927769200016</v>
      </c>
      <c r="AC1229" s="604" t="n">
        <v>0.2473628481589954</v>
      </c>
      <c r="AD1229" s="604" t="n"/>
      <c r="AE1229" s="604" t="n"/>
      <c r="AF1229" s="604" t="n">
        <v>0.357044374921003</v>
      </c>
      <c r="AG1229" s="604" t="n">
        <v>0.08433869592857135</v>
      </c>
      <c r="AH1229" s="604" t="n"/>
      <c r="AI1229" s="604" t="n"/>
      <c r="AJ1229" s="604" t="n">
        <v>0.08433869592857135</v>
      </c>
      <c r="AK1229" s="604" t="n"/>
      <c r="AL1229" s="604" t="n"/>
      <c r="AM1229" s="604" t="n"/>
      <c r="AN1229" s="604" t="inlineStr">
        <is>
          <t xml:space="preserve">EVALUATED</t>
        </is>
      </c>
      <c r="AO1229" s="604" t="inlineStr">
        <is>
          <t xml:space="preserve">GIVING_VALIDATED_EDGE、BUCKET_PRIOR_ONLY、INTENT_INTERPRETATION_ONLY、FFL_OPTIONAL、EXPERT_MARKET</t>
        </is>
      </c>
      <c r="AP1229" s="604" t="inlineStr">
        <is>
          <t xml:space="preserve">d556b41a91e103fc3261</t>
        </is>
      </c>
      <c r="AQ1229" s="604" t="n">
        <v>-1.75</v>
      </c>
      <c r="AR1229" s="604" t="n">
        <v>0.85</v>
      </c>
      <c r="AS1229" s="604" t="n">
        <v>1.75</v>
      </c>
      <c r="AT1229" s="604" t="n">
        <v>-1.75</v>
      </c>
      <c r="AU1229" s="604" t="n">
        <v>0.85</v>
      </c>
      <c r="AV1229" s="604" t="n">
        <v>0.95</v>
      </c>
      <c r="AW1229" s="604" t="n">
        <v>46301.03159395833</v>
      </c>
      <c r="AX1229" s="604" t="inlineStr">
        <is>
          <t xml:space="preserve">https://simondongxiao.github.io/odds/v4/</t>
        </is>
      </c>
      <c r="AY1229" s="604" t="inlineStr">
        <is>
          <t xml:space="preserve">V4 Shadow Only；real_money=false；P(EV&gt;0)不是比赛胜率</t>
        </is>
      </c>
    </row>
    <row r="1230" ht="22" customHeight="1">
      <c r="A1230" s="604" t="inlineStr">
        <is>
          <t xml:space="preserve">2026-10-06</t>
        </is>
      </c>
      <c r="B1230" s="604" t="inlineStr">
        <is>
          <t xml:space="preserve">2026-10-07 08:30</t>
        </is>
      </c>
      <c r="C1230" s="604" t="inlineStr">
        <is>
          <t xml:space="preserve">北美系列</t>
        </is>
      </c>
      <c r="D1230" s="604" t="inlineStr">
        <is>
          <t xml:space="preserve">联赛</t>
        </is>
      </c>
      <c r="E1230" s="604" t="inlineStr">
        <is>
          <t xml:space="preserve">美职业</t>
        </is>
      </c>
      <c r="F1230" s="604" t="inlineStr">
        <is>
          <t xml:space="preserve">芝加哥火焰 vs 温哥华白浪</t>
        </is>
      </c>
      <c r="G1230" s="604" t="n">
        <v>0.91</v>
      </c>
      <c r="H1230" s="604" t="n">
        <v>-0.25</v>
      </c>
      <c r="I1230" s="604" t="n">
        <v>0.97</v>
      </c>
      <c r="J1230" s="604" t="inlineStr">
        <is>
          <t xml:space="preserve">0.91/-0.25/0.97</t>
        </is>
      </c>
      <c r="K1230" s="604" t="inlineStr">
        <is>
          <t xml:space="preserve">V4-A｜EV +0.1886</t>
        </is>
      </c>
      <c r="L1230" s="604" t="inlineStr">
        <is>
          <t xml:space="preserve">芝加哥火焰</t>
        </is>
      </c>
      <c r="M1230" s="604" t="n">
        <v>0.6371045461012169</v>
      </c>
      <c r="N1230" s="604" t="inlineStr">
        <is>
          <t xml:space="preserve">V4纸面入选-A</t>
        </is>
      </c>
      <c r="O1230" s="604" t="inlineStr">
        <is>
          <t xml:space="preserve">3-1</t>
        </is>
      </c>
      <c r="P1230" s="604" t="str">
        <v>已结算</v>
      </c>
      <c r="Q1230" s="645" t="str">
        <v>红</v>
      </c>
      <c r="R1230" s="604" t="n">
        <v>0.91</v>
      </c>
      <c r="S1230" s="604" t="n">
        <f>IF(OR(Q1230="",Q1230="待结算"),"",IF(Q1230="红",R1230,IF(Q1230="半红",R1230*0.5,IF(Q1230="走",0,IF(Q1230="半黑",-0.5,-1)))))</f>
        <v>0.91</v>
      </c>
      <c r="T1230" s="604" t="inlineStr">
        <is>
          <t xml:space="preserve">https://m.titan007.com/analy/Analysis/2908633.htm</t>
        </is>
      </c>
      <c r="U1230" s="646" t="str">
        <f>IF(Q1230="","",IF(Q1230="待结算","待结算",IF(Q1230="红","黑",IF(Q1230="半红","半黑",IF(Q1230="走","走",IF(Q1230="半黑","半红","红"))))))</f>
        <v>黑</v>
      </c>
      <c r="V1230" s="604" t="n">
        <f>IF(OR(Q1230="",Q1230="待结算"),"",IF(L1230=LEFT(F1230,FIND(" vs ",F1230)-1),I1230,G1230))</f>
        <v>0.97</v>
      </c>
      <c r="W1230" s="604" t="n">
        <f>IF(OR(U1230="",U1230="待结算"),"",IF(U1230="红",V1230,IF(U1230="半红",V1230*0.5,IF(U1230="走",0,IF(U1230="半黑",-0.5,-1)))))</f>
        <v>-1</v>
      </c>
      <c r="X1230" s="604" t="inlineStr">
        <is>
          <t xml:space="preserve">2908633</t>
        </is>
      </c>
      <c r="Y1230" s="604" t="inlineStr">
        <is>
          <t xml:space="preserve">V4</t>
        </is>
      </c>
      <c r="Z1230" s="604" t="inlineStr">
        <is>
          <t xml:space="preserve">prior-2026-10-06-v1</t>
        </is>
      </c>
      <c r="AA1230" s="604" t="inlineStr">
        <is>
          <t xml:space="preserve">A</t>
        </is>
      </c>
      <c r="AB1230" s="604" t="n">
        <v>0.4238998543534784</v>
      </c>
      <c r="AC1230" s="604" t="n">
        <v>0.2604655790071415</v>
      </c>
      <c r="AD1230" s="604" t="n"/>
      <c r="AE1230" s="604" t="n"/>
      <c r="AF1230" s="604" t="n">
        <v>0.3156345666393801</v>
      </c>
      <c r="AG1230" s="604" t="n">
        <v>0.1886261392705347</v>
      </c>
      <c r="AH1230" s="604" t="n"/>
      <c r="AI1230" s="604" t="n"/>
      <c r="AJ1230" s="604" t="n">
        <v>0.1886261392705347</v>
      </c>
      <c r="AK1230" s="604" t="n"/>
      <c r="AL1230" s="604" t="n"/>
      <c r="AM1230" s="604" t="n"/>
      <c r="AN1230" s="604" t="inlineStr">
        <is>
          <t xml:space="preserve">EVALUATED</t>
        </is>
      </c>
      <c r="AO1230" s="604" t="inlineStr">
        <is>
          <t xml:space="preserve">RECEIVING_VALIDATED_EDGE、BUCKET_PRIOR_ONLY、INTENT_INTERPRETATION_ONLY、FFL_OPTIONAL、EXPERT_MARKET</t>
        </is>
      </c>
      <c r="AP1230" s="604" t="inlineStr">
        <is>
          <t xml:space="preserve">40a9cd9d62f5eaec86fc</t>
        </is>
      </c>
      <c r="AQ1230" s="604" t="n">
        <v>0.25</v>
      </c>
      <c r="AR1230" s="604" t="n">
        <v>0.91</v>
      </c>
      <c r="AS1230" s="604" t="n">
        <v>-0.25</v>
      </c>
      <c r="AT1230" s="604" t="n">
        <v>0.25</v>
      </c>
      <c r="AU1230" s="604" t="n">
        <v>0.91</v>
      </c>
      <c r="AV1230" s="604" t="n">
        <v>0.97</v>
      </c>
      <c r="AW1230" s="604" t="n">
        <v>46301.03159395833</v>
      </c>
      <c r="AX1230" s="604" t="inlineStr">
        <is>
          <t xml:space="preserve">https://simondongxiao.github.io/odds/v4/</t>
        </is>
      </c>
      <c r="AY1230" s="604" t="inlineStr">
        <is>
          <t xml:space="preserve">V4 Shadow Only；real_money=false；P(EV&gt;0)不是比赛胜率</t>
        </is>
      </c>
    </row>
    <row r="1231" ht="22" customHeight="1">
      <c r="A1231" s="604" t="inlineStr">
        <is>
          <t xml:space="preserve">2026-10-06</t>
        </is>
      </c>
      <c r="B1231" s="604" t="inlineStr">
        <is>
          <t xml:space="preserve">2026-10-07 08:35</t>
        </is>
      </c>
      <c r="C1231" s="604" t="inlineStr">
        <is>
          <t xml:space="preserve">南美系列</t>
        </is>
      </c>
      <c r="D1231" s="604" t="inlineStr">
        <is>
          <t xml:space="preserve">联赛</t>
        </is>
      </c>
      <c r="E1231" s="604" t="inlineStr">
        <is>
          <t xml:space="preserve">巴西乙</t>
        </is>
      </c>
      <c r="F1231" s="604" t="inlineStr">
        <is>
          <t xml:space="preserve">庞特普雷塔 vs 尤文图德</t>
        </is>
      </c>
      <c r="G1231" s="604" t="n">
        <v>0.85</v>
      </c>
      <c r="H1231" s="604" t="n">
        <v>-1.5</v>
      </c>
      <c r="I1231" s="604" t="n">
        <v>1.03</v>
      </c>
      <c r="J1231" s="604" t="inlineStr">
        <is>
          <t xml:space="preserve">0.85/-1.5/1.03</t>
        </is>
      </c>
      <c r="K1231" s="604" t="inlineStr">
        <is>
          <t xml:space="preserve">V4-B｜EV +0.8467</t>
        </is>
      </c>
      <c r="L1231" s="604" t="inlineStr">
        <is>
          <t xml:space="preserve">庞特普雷塔</t>
        </is>
      </c>
      <c r="M1231" s="604" t="n">
        <v>0.9981923681335056</v>
      </c>
      <c r="N1231" s="604" t="inlineStr">
        <is>
          <t xml:space="preserve">V4纸面入选-B</t>
        </is>
      </c>
      <c r="O1231" s="604" t="inlineStr">
        <is>
          <t xml:space="preserve">0-2</t>
        </is>
      </c>
      <c r="P1231" s="604" t="str">
        <v>已结算</v>
      </c>
      <c r="Q1231" s="646" t="str">
        <v>黑</v>
      </c>
      <c r="R1231" s="604" t="n">
        <v>0.85</v>
      </c>
      <c r="S1231" s="604" t="n">
        <f>IF(OR(Q1231="",Q1231="待结算"),"",IF(Q1231="红",R1231,IF(Q1231="半红",R1231*0.5,IF(Q1231="走",0,IF(Q1231="半黑",-0.5,-1)))))</f>
        <v>-1</v>
      </c>
      <c r="T1231" s="604" t="inlineStr">
        <is>
          <t xml:space="preserve">https://m.titan007.com/analy/Analysis/2940222.htm</t>
        </is>
      </c>
      <c r="U1231" s="645" t="str">
        <f>IF(Q1231="","",IF(Q1231="待结算","待结算",IF(Q1231="红","黑",IF(Q1231="半红","半黑",IF(Q1231="走","走",IF(Q1231="半黑","半红","红"))))))</f>
        <v>红</v>
      </c>
      <c r="V1231" s="604" t="n">
        <f>IF(OR(Q1231="",Q1231="待结算"),"",IF(L1231=LEFT(F1231,FIND(" vs ",F1231)-1),I1231,G1231))</f>
        <v>1.03</v>
      </c>
      <c r="W1231" s="604" t="n">
        <f>IF(OR(U1231="",U1231="待结算"),"",IF(U1231="红",V1231,IF(U1231="半红",V1231*0.5,IF(U1231="走",0,IF(U1231="半黑",-0.5,-1)))))</f>
        <v>1.03</v>
      </c>
      <c r="X1231" s="604" t="inlineStr">
        <is>
          <t xml:space="preserve">2940222</t>
        </is>
      </c>
      <c r="Y1231" s="604" t="inlineStr">
        <is>
          <t xml:space="preserve">V4</t>
        </is>
      </c>
      <c r="Z1231" s="604" t="inlineStr">
        <is>
          <t xml:space="preserve">prior-2026-10-06-v1</t>
        </is>
      </c>
      <c r="AA1231" s="604" t="inlineStr">
        <is>
          <t xml:space="preserve">B</t>
        </is>
      </c>
      <c r="AB1231" s="604" t="n">
        <v>0.9981923681335056</v>
      </c>
      <c r="AC1231" s="604" t="n"/>
      <c r="AD1231" s="604" t="n"/>
      <c r="AE1231" s="604" t="n"/>
      <c r="AF1231" s="604" t="n">
        <v>0.001807631866494382</v>
      </c>
      <c r="AG1231" s="604" t="n">
        <v>0.8466558810469854</v>
      </c>
      <c r="AH1231" s="604" t="n"/>
      <c r="AI1231" s="604" t="n"/>
      <c r="AJ1231" s="604" t="n">
        <v>0.8466558810469854</v>
      </c>
      <c r="AK1231" s="604" t="n"/>
      <c r="AL1231" s="604" t="n"/>
      <c r="AM1231" s="604" t="n"/>
      <c r="AN1231" s="604" t="inlineStr">
        <is>
          <t xml:space="preserve">EVALUATED</t>
        </is>
      </c>
      <c r="AO1231" s="604" t="inlineStr">
        <is>
          <t xml:space="preserve">RECEIVING_VALIDATED_EDGE、BUCKET_PRIOR_ONLY、INTENT_INTERPRETATION_ONLY、FFL_OPTIONAL、EXPERT_MARKET</t>
        </is>
      </c>
      <c r="AP1231" s="604" t="inlineStr">
        <is>
          <t xml:space="preserve">0a872188ae068d63eab5</t>
        </is>
      </c>
      <c r="AQ1231" s="604" t="n">
        <v>1.5</v>
      </c>
      <c r="AR1231" s="604" t="n">
        <v>0.85</v>
      </c>
      <c r="AS1231" s="604" t="n">
        <v>-1.5</v>
      </c>
      <c r="AT1231" s="604" t="n">
        <v>1.5</v>
      </c>
      <c r="AU1231" s="604" t="n">
        <v>0.85</v>
      </c>
      <c r="AV1231" s="604" t="n">
        <v>1.03</v>
      </c>
      <c r="AW1231" s="604" t="n">
        <v>46301.03159395833</v>
      </c>
      <c r="AX1231" s="604" t="inlineStr">
        <is>
          <t xml:space="preserve">https://simondongxiao.github.io/odds/v4/</t>
        </is>
      </c>
      <c r="AY1231" s="604" t="inlineStr">
        <is>
          <t xml:space="preserve">V4 Shadow Only；real_money=false；P(EV&gt;0)不是比赛胜率</t>
        </is>
      </c>
    </row>
    <row r="1232" ht="22" customHeight="1">
      <c r="A1232" s="604" t="inlineStr">
        <is>
          <t xml:space="preserve">2026-10-06</t>
        </is>
      </c>
      <c r="B1232" s="604" t="inlineStr">
        <is>
          <t xml:space="preserve">2026-10-07 10:00</t>
        </is>
      </c>
      <c r="C1232" s="604" t="inlineStr">
        <is>
          <t xml:space="preserve">北美系列</t>
        </is>
      </c>
      <c r="D1232" s="604" t="inlineStr">
        <is>
          <t xml:space="preserve">联赛</t>
        </is>
      </c>
      <c r="E1232" s="604" t="inlineStr">
        <is>
          <t xml:space="preserve">中北美国联</t>
        </is>
      </c>
      <c r="F1232" s="604" t="inlineStr">
        <is>
          <t xml:space="preserve">法属圭亚那 vs 伯利兹</t>
        </is>
      </c>
      <c r="G1232" s="604" t="n">
        <v>1.11</v>
      </c>
      <c r="H1232" s="604" t="n">
        <v>0</v>
      </c>
      <c r="I1232" s="604" t="n">
        <v>0.6</v>
      </c>
      <c r="J1232" s="604" t="inlineStr">
        <is>
          <t xml:space="preserve">1.11/0/0.6</t>
        </is>
      </c>
      <c r="K1232" s="604" t="inlineStr">
        <is>
          <t xml:space="preserve">V4-C｜EV +0.0339</t>
        </is>
      </c>
      <c r="L1232" s="604" t="str"/>
      <c r="M1232" s="604" t="n">
        <v>0.4900108560914575</v>
      </c>
      <c r="N1232" s="604" t="inlineStr">
        <is>
          <t xml:space="preserve">V4纸面入选-C</t>
        </is>
      </c>
      <c r="O1232" s="604" t="inlineStr">
        <is>
          <t xml:space="preserve">1-0</t>
        </is>
      </c>
      <c r="P1232" s="604" t="str">
        <v>赛果已核/冻结投注未核</v>
      </c>
      <c r="Q1232" s="645"/>
      <c r="R1232" s="604" t="n">
        <v>0.6</v>
      </c>
      <c r="S1232" s="604" t="str">
        <f>IF(OR(Q1232="",Q1232="待结算"),"",IF(Q1232="红",R1232,IF(Q1232="半红",R1232*0.5,IF(Q1232="走",0,IF(Q1232="半黑",-0.5,-1)))))</f>
      </c>
      <c r="T1232" s="604" t="inlineStr">
        <is>
          <t xml:space="preserve">https://m.titan007.com/analy/Analysis/3092491.htm</t>
        </is>
      </c>
      <c r="U1232" s="646" t="str">
        <f>IF(Q1232="","",IF(Q1232="待结算","待结算",IF(Q1232="红","黑",IF(Q1232="半红","半黑",IF(Q1232="走","走",IF(Q1232="半黑","半红","红"))))))</f>
      </c>
      <c r="V1232" s="604" t="str">
        <f>IF(OR(Q1232="",Q1232="待结算"),"",IF(L1232=LEFT(F1232,FIND(" vs ",F1232)-1),I1232,G1232))</f>
      </c>
      <c r="W1232" s="604" t="str">
        <f>IF(OR(U1232="",U1232="待结算"),"",IF(U1232="红",V1232,IF(U1232="半红",V1232*0.5,IF(U1232="走",0,IF(U1232="半黑",-0.5,-1)))))</f>
      </c>
      <c r="X1232" s="604" t="inlineStr">
        <is>
          <t xml:space="preserve">3092491</t>
        </is>
      </c>
      <c r="Y1232" s="604" t="inlineStr">
        <is>
          <t xml:space="preserve">V4</t>
        </is>
      </c>
      <c r="Z1232" s="604" t="inlineStr">
        <is>
          <t xml:space="preserve">prior-2026-10-06-v1</t>
        </is>
      </c>
      <c r="AA1232" s="604" t="inlineStr">
        <is>
          <t xml:space="preserve">C</t>
        </is>
      </c>
      <c r="AB1232" s="604" t="n">
        <v>0.4900108560914575</v>
      </c>
      <c r="AC1232" s="604" t="n"/>
      <c r="AD1232" s="604" t="n"/>
      <c r="AE1232" s="604" t="n"/>
      <c r="AF1232" s="604" t="n">
        <v>0.5099891439085426</v>
      </c>
      <c r="AG1232" s="604" t="n">
        <v>0.03392290635297535</v>
      </c>
      <c r="AH1232" s="604" t="n"/>
      <c r="AI1232" s="604" t="n"/>
      <c r="AJ1232" s="604" t="n">
        <v>0.03392290635297535</v>
      </c>
      <c r="AK1232" s="604" t="n"/>
      <c r="AL1232" s="604" t="n"/>
      <c r="AM1232" s="604" t="n"/>
      <c r="AN1232" s="604" t="inlineStr">
        <is>
          <t xml:space="preserve">EVALUATED</t>
        </is>
      </c>
      <c r="AO1232" s="604" t="inlineStr">
        <is>
          <t xml:space="preserve">EDGE_BELOW_UNCERTAINTY_THRESHOLD、BUCKET_PRIOR_ONLY、INTENT_INTERPRETATION_ONLY、FFL_OPTIONAL、EXPERT_MARKET</t>
        </is>
      </c>
      <c r="AP1232" s="604" t="inlineStr">
        <is>
          <t xml:space="preserve">4a87dfe2235db0185bd1</t>
        </is>
      </c>
      <c r="AQ1232" s="604" t="n">
        <v>0</v>
      </c>
      <c r="AR1232" s="604" t="n"/>
      <c r="AS1232" s="604" t="n">
        <v>0</v>
      </c>
      <c r="AT1232" s="604" t="n">
        <v>0</v>
      </c>
      <c r="AU1232" s="604" t="n">
        <v>1.11</v>
      </c>
      <c r="AV1232" s="604" t="n">
        <v>0.6</v>
      </c>
      <c r="AW1232" s="604" t="n">
        <v>46301.03159395833</v>
      </c>
      <c r="AX1232" s="604" t="inlineStr">
        <is>
          <t xml:space="preserve">https://simondongxiao.github.io/odds/v4/</t>
        </is>
      </c>
      <c r="AY1232" s="604" t="inlineStr">
        <is>
          <t xml:space="preserve">V4 Shadow Only；real_money=false；P(EV&gt;0)不是比赛胜率</t>
        </is>
      </c>
    </row>
    <row r="1233" ht="22" customHeight="1">
      <c r="A1233" s="604" t="inlineStr">
        <is>
          <t xml:space="preserve">2026-10-07</t>
        </is>
      </c>
      <c r="B1233" s="604" t="inlineStr">
        <is>
          <t xml:space="preserve">2026-10-07 10:30</t>
        </is>
      </c>
      <c r="C1233" s="604" t="inlineStr">
        <is>
          <t xml:space="preserve">其他系列</t>
        </is>
      </c>
      <c r="D1233" s="604" t="inlineStr">
        <is>
          <t xml:space="preserve">联赛</t>
        </is>
      </c>
      <c r="E1233" s="604" t="inlineStr">
        <is>
          <t xml:space="preserve">国际友谊</t>
        </is>
      </c>
      <c r="F1233" s="604" t="inlineStr">
        <is>
          <t xml:space="preserve">墨西哥(中) vs 智利</t>
        </is>
      </c>
      <c r="G1233" s="604" t="n">
        <v>1</v>
      </c>
      <c r="H1233" s="604" t="n">
        <v>1</v>
      </c>
      <c r="I1233" s="604" t="n">
        <v>0.82</v>
      </c>
      <c r="J1233" s="604" t="inlineStr">
        <is>
          <t xml:space="preserve">1/1/0.82</t>
        </is>
      </c>
      <c r="K1233" s="604" t="inlineStr">
        <is>
          <t xml:space="preserve">V4-C｜EV +0.1911</t>
        </is>
      </c>
      <c r="L1233" s="604" t="inlineStr">
        <is>
          <t xml:space="preserve">墨西哥(中)</t>
        </is>
      </c>
      <c r="M1233" s="604" t="n">
        <v>0.6281560563044851</v>
      </c>
      <c r="N1233" s="604" t="inlineStr">
        <is>
          <t xml:space="preserve">V4纸面入选-C</t>
        </is>
      </c>
      <c r="O1233" s="604" t="inlineStr">
        <is>
          <t xml:space="preserve">0-2</t>
        </is>
      </c>
      <c r="P1233" s="604" t="str">
        <v>已结算</v>
      </c>
      <c r="Q1233" s="646" t="str">
        <v>黑</v>
      </c>
      <c r="R1233" s="604" t="n">
        <v>1</v>
      </c>
      <c r="S1233" s="604" t="n">
        <v>-1</v>
      </c>
      <c r="T1233" s="604" t="inlineStr">
        <is>
          <t xml:space="preserve">https://m.titan007.com/analy/Analysis/3097882.htm</t>
        </is>
      </c>
      <c r="U1233" s="645" t="str">
        <f>IF(Q1233="","",IF(Q1233="待结算","待结算",IF(Q1233="红","黑",IF(Q1233="半红","半黑",IF(Q1233="走","走",IF(Q1233="半黑","半红","红"))))))</f>
        <v>红</v>
      </c>
      <c r="V1233" s="604" t="n">
        <f>IF(OR(Q1233="",Q1233="待结算"),"",IF(L1233=LEFT(F1233,FIND(" vs ",F1233)-1),I1233,G1233))</f>
        <v>0.82</v>
      </c>
      <c r="W1233" s="604" t="n">
        <f>IF(OR(U1233="",U1233="待结算"),"",IF(U1233="红",V1233,IF(U1233="半红",V1233*0.5,IF(U1233="走",0,IF(U1233="半黑",-0.5,-1)))))</f>
        <v>0.82</v>
      </c>
      <c r="X1233" s="604" t="inlineStr">
        <is>
          <t xml:space="preserve">3097882</t>
        </is>
      </c>
      <c r="Y1233" s="604" t="inlineStr">
        <is>
          <t xml:space="preserve">V4</t>
        </is>
      </c>
      <c r="Z1233" s="604" t="inlineStr">
        <is>
          <t xml:space="preserve">prior-2026-10-07-v1</t>
        </is>
      </c>
      <c r="AA1233" s="604" t="inlineStr">
        <is>
          <t xml:space="preserve">C</t>
        </is>
      </c>
      <c r="AB1233" s="604" t="n">
        <v>0.4684455709717301</v>
      </c>
      <c r="AC1233" s="604" t="n"/>
      <c r="AD1233" s="604" t="n">
        <v>0.2542528782932545</v>
      </c>
      <c r="AE1233" s="604" t="n"/>
      <c r="AF1233" s="604" t="n">
        <v>0.2773015507350153</v>
      </c>
      <c r="AG1233" s="604" t="n">
        <v>0.1911440202367148</v>
      </c>
      <c r="AH1233" s="604" t="n"/>
      <c r="AI1233" s="604" t="n"/>
      <c r="AJ1233" s="604" t="n">
        <v>0.1911440202367148</v>
      </c>
      <c r="AK1233" s="604" t="n"/>
      <c r="AL1233" s="604" t="n"/>
      <c r="AM1233" s="604" t="n"/>
      <c r="AN1233" s="604" t="inlineStr">
        <is>
          <t xml:space="preserve">FROZEN_PREMATCH_DECISION</t>
        </is>
      </c>
      <c r="AO1233" s="604" t="inlineStr">
        <is>
          <t xml:space="preserve">STARTED_DECISION_LOCKED</t>
        </is>
      </c>
      <c r="AP1233" s="604" t="inlineStr">
        <is>
          <t xml:space="preserve">9e97af5cc558f980d9ba</t>
        </is>
      </c>
      <c r="AQ1233" s="604" t="n">
        <v>-1</v>
      </c>
      <c r="AR1233" s="604" t="n">
        <v>1</v>
      </c>
      <c r="AS1233" s="604" t="n">
        <v>1</v>
      </c>
      <c r="AT1233" s="604" t="n">
        <v>-1</v>
      </c>
      <c r="AU1233" s="604" t="n">
        <v>1</v>
      </c>
      <c r="AV1233" s="604" t="n">
        <v>0.82</v>
      </c>
      <c r="AW1233" s="604" t="n">
        <v>46302.02801390046</v>
      </c>
      <c r="AX1233" s="604" t="inlineStr">
        <is>
          <t xml:space="preserve">https://simondongxiao.github.io/odds/v4/</t>
        </is>
      </c>
      <c r="AY1233" s="604" t="inlineStr">
        <is>
          <t xml:space="preserve">V4 Shadow Only；real_money=false；P(EV&gt;0)不是比赛胜率</t>
        </is>
      </c>
    </row>
    <row r="1234" ht="22" customHeight="1">
      <c r="A1234" s="604" t="inlineStr">
        <is>
          <t xml:space="preserve">2026-10-07</t>
        </is>
      </c>
      <c r="B1234" s="604" t="inlineStr">
        <is>
          <t xml:space="preserve">2026-10-07 17:00</t>
        </is>
      </c>
      <c r="C1234" s="604" t="inlineStr">
        <is>
          <t xml:space="preserve">日韩系列</t>
        </is>
      </c>
      <c r="D1234" s="604" t="inlineStr">
        <is>
          <t xml:space="preserve">杯赛</t>
        </is>
      </c>
      <c r="E1234" s="604" t="inlineStr">
        <is>
          <t xml:space="preserve">日皇杯</t>
        </is>
      </c>
      <c r="F1234" s="604" t="inlineStr">
        <is>
          <t xml:space="preserve">浦和红钻 vs RB大宫松鼠</t>
        </is>
      </c>
      <c r="G1234" s="604" t="n">
        <v>0.74</v>
      </c>
      <c r="H1234" s="604" t="n">
        <v>0.5</v>
      </c>
      <c r="I1234" s="604" t="n">
        <v>1.08</v>
      </c>
      <c r="J1234" s="604" t="inlineStr">
        <is>
          <t xml:space="preserve">0.74/0.5/1.08</t>
        </is>
      </c>
      <c r="K1234" s="604" t="inlineStr">
        <is>
          <t xml:space="preserve">V4-C｜EV +0.0507</t>
        </is>
      </c>
      <c r="L1234" s="604" t="inlineStr">
        <is>
          <t xml:space="preserve">浦和红钻</t>
        </is>
      </c>
      <c r="M1234" s="604" t="n">
        <v>0.6038620757545122</v>
      </c>
      <c r="N1234" s="604" t="inlineStr">
        <is>
          <t xml:space="preserve">V4纸面入选-C</t>
        </is>
      </c>
      <c r="O1234" s="604" t="inlineStr">
        <is>
          <t xml:space="preserve">3-2</t>
        </is>
      </c>
      <c r="P1234" s="604" t="str">
        <v>已结算</v>
      </c>
      <c r="Q1234" s="645" t="str">
        <v>红</v>
      </c>
      <c r="R1234" s="604" t="n">
        <v>0.74</v>
      </c>
      <c r="S1234" s="604" t="n">
        <v>0.74</v>
      </c>
      <c r="T1234" s="604" t="inlineStr">
        <is>
          <t xml:space="preserve">https://m.titan007.com/analy/Analysis/3084569.htm</t>
        </is>
      </c>
      <c r="U1234" s="646" t="str">
        <f>IF(Q1234="","",IF(Q1234="待结算","待结算",IF(Q1234="红","黑",IF(Q1234="半红","半黑",IF(Q1234="走","走",IF(Q1234="半黑","半红","红"))))))</f>
        <v>黑</v>
      </c>
      <c r="V1234" s="604" t="n">
        <f>IF(OR(Q1234="",Q1234="待结算"),"",IF(L1234=LEFT(F1234,FIND(" vs ",F1234)-1),I1234,G1234))</f>
        <v>1.08</v>
      </c>
      <c r="W1234" s="604" t="n">
        <f>IF(OR(U1234="",U1234="待结算"),"",IF(U1234="红",V1234,IF(U1234="半红",V1234*0.5,IF(U1234="走",0,IF(U1234="半黑",-0.5,-1)))))</f>
        <v>-1</v>
      </c>
      <c r="X1234" s="604" t="inlineStr">
        <is>
          <t xml:space="preserve">3084569</t>
        </is>
      </c>
      <c r="Y1234" s="604" t="inlineStr">
        <is>
          <t xml:space="preserve">V4</t>
        </is>
      </c>
      <c r="Z1234" s="604" t="inlineStr">
        <is>
          <t xml:space="preserve">prior-2026-10-07-v1</t>
        </is>
      </c>
      <c r="AA1234" s="604" t="inlineStr">
        <is>
          <t xml:space="preserve">C</t>
        </is>
      </c>
      <c r="AB1234" s="604" t="n">
        <v>0.6038620757545122</v>
      </c>
      <c r="AC1234" s="604" t="n"/>
      <c r="AD1234" s="604" t="n"/>
      <c r="AE1234" s="604" t="n"/>
      <c r="AF1234" s="604" t="n">
        <v>0.3961379242454878</v>
      </c>
      <c r="AG1234" s="604" t="n">
        <v>0.05072001181285124</v>
      </c>
      <c r="AH1234" s="604" t="n"/>
      <c r="AI1234" s="604" t="n"/>
      <c r="AJ1234" s="604" t="n">
        <v>0.05072001181285124</v>
      </c>
      <c r="AK1234" s="604" t="n"/>
      <c r="AL1234" s="604" t="n"/>
      <c r="AM1234" s="604" t="n"/>
      <c r="AN1234" s="604" t="inlineStr">
        <is>
          <t xml:space="preserve">EVALUATED</t>
        </is>
      </c>
      <c r="AO1234" s="604" t="inlineStr">
        <is>
          <t xml:space="preserve">GIVING_VALIDATED_EDGE、BUCKET_PRIOR_ONLY、INTENT_INTERPRETATION_ONLY、FFL_OPTIONAL、EXPERT_MARKET</t>
        </is>
      </c>
      <c r="AP1234" s="604" t="inlineStr">
        <is>
          <t xml:space="preserve">77d2efddfaa73cd1bbc2</t>
        </is>
      </c>
      <c r="AQ1234" s="604" t="n">
        <v>-0.5</v>
      </c>
      <c r="AR1234" s="604" t="n">
        <v>0.74</v>
      </c>
      <c r="AS1234" s="604" t="n">
        <v>0.5</v>
      </c>
      <c r="AT1234" s="604" t="n">
        <v>-0.5</v>
      </c>
      <c r="AU1234" s="604" t="n">
        <v>0.74</v>
      </c>
      <c r="AV1234" s="604" t="n">
        <v>1.08</v>
      </c>
      <c r="AW1234" s="604" t="n">
        <v>46302.19288847222</v>
      </c>
      <c r="AX1234" s="604" t="inlineStr">
        <is>
          <t xml:space="preserve">https://simondongxiao.github.io/odds/v4/</t>
        </is>
      </c>
      <c r="AY1234" s="604" t="inlineStr">
        <is>
          <t xml:space="preserve">V4 Shadow Only；real_money=false；P(EV&gt;0)不是比赛胜率</t>
        </is>
      </c>
    </row>
    <row r="1235" ht="22" customHeight="1">
      <c r="A1235" s="604" t="inlineStr">
        <is>
          <t xml:space="preserve">2026-10-07</t>
        </is>
      </c>
      <c r="B1235" s="604" t="inlineStr">
        <is>
          <t xml:space="preserve">2026-10-07 17:30</t>
        </is>
      </c>
      <c r="C1235" s="604" t="inlineStr">
        <is>
          <t xml:space="preserve">日韩系列</t>
        </is>
      </c>
      <c r="D1235" s="604" t="inlineStr">
        <is>
          <t xml:space="preserve">杯赛</t>
        </is>
      </c>
      <c r="E1235" s="604" t="inlineStr">
        <is>
          <t xml:space="preserve">日皇杯</t>
        </is>
      </c>
      <c r="F1235" s="604" t="inlineStr">
        <is>
          <t xml:space="preserve">大阪樱花 vs 鹿儿岛联</t>
        </is>
      </c>
      <c r="G1235" s="604" t="n">
        <v>1.01</v>
      </c>
      <c r="H1235" s="604" t="n">
        <v>1</v>
      </c>
      <c r="I1235" s="604" t="n">
        <v>0.8100000000000001</v>
      </c>
      <c r="J1235" s="604" t="inlineStr">
        <is>
          <t xml:space="preserve">1.01/1/0.81</t>
        </is>
      </c>
      <c r="K1235" s="604" t="inlineStr">
        <is>
          <t xml:space="preserve">V4-B｜EV +0.1619</t>
        </is>
      </c>
      <c r="L1235" s="604" t="inlineStr">
        <is>
          <t xml:space="preserve">大阪樱花</t>
        </is>
      </c>
      <c r="M1235" s="604" t="n">
        <v>0.6056847730867492</v>
      </c>
      <c r="N1235" s="604" t="inlineStr">
        <is>
          <t xml:space="preserve">V4纸面入选-B</t>
        </is>
      </c>
      <c r="O1235" s="604" t="inlineStr">
        <is>
          <t xml:space="preserve">2-0</t>
        </is>
      </c>
      <c r="P1235" s="604" t="str">
        <v>已结算</v>
      </c>
      <c r="Q1235" s="645" t="str">
        <v>红</v>
      </c>
      <c r="R1235" s="604" t="n">
        <v>1.01</v>
      </c>
      <c r="S1235" s="604" t="n">
        <v>1.01</v>
      </c>
      <c r="T1235" s="604" t="inlineStr">
        <is>
          <t xml:space="preserve">https://m.titan007.com/analy/Analysis/3084570.htm</t>
        </is>
      </c>
      <c r="U1235" s="646" t="str">
        <f>IF(Q1235="","",IF(Q1235="待结算","待结算",IF(Q1235="红","黑",IF(Q1235="半红","半黑",IF(Q1235="走","走",IF(Q1235="半黑","半红","红"))))))</f>
        <v>黑</v>
      </c>
      <c r="V1235" s="604" t="n">
        <f>IF(OR(Q1235="",Q1235="待结算"),"",IF(L1235=LEFT(F1235,FIND(" vs ",F1235)-1),I1235,G1235))</f>
        <v>0.81</v>
      </c>
      <c r="W1235" s="604" t="n">
        <f>IF(OR(U1235="",U1235="待结算"),"",IF(U1235="红",V1235,IF(U1235="半红",V1235*0.5,IF(U1235="走",0,IF(U1235="半黑",-0.5,-1)))))</f>
        <v>-1</v>
      </c>
      <c r="X1235" s="604" t="inlineStr">
        <is>
          <t xml:space="preserve">3084570</t>
        </is>
      </c>
      <c r="Y1235" s="604" t="inlineStr">
        <is>
          <t xml:space="preserve">V4</t>
        </is>
      </c>
      <c r="Z1235" s="604" t="inlineStr">
        <is>
          <t xml:space="preserve">prior-2026-10-07-v1</t>
        </is>
      </c>
      <c r="AA1235" s="604" t="inlineStr">
        <is>
          <t xml:space="preserve">B</t>
        </is>
      </c>
      <c r="AB1235" s="604" t="n">
        <v>0.4510812516816752</v>
      </c>
      <c r="AC1235" s="604" t="n"/>
      <c r="AD1235" s="604" t="n">
        <v>0.2552540996154957</v>
      </c>
      <c r="AE1235" s="604" t="n"/>
      <c r="AF1235" s="604" t="n">
        <v>0.2936646487028292</v>
      </c>
      <c r="AG1235" s="604" t="n">
        <v>0.1619274154956628</v>
      </c>
      <c r="AH1235" s="604" t="n"/>
      <c r="AI1235" s="604" t="n"/>
      <c r="AJ1235" s="604" t="n">
        <v>0.1619274154956628</v>
      </c>
      <c r="AK1235" s="604" t="n"/>
      <c r="AL1235" s="604" t="n"/>
      <c r="AM1235" s="604" t="n"/>
      <c r="AN1235" s="604" t="inlineStr">
        <is>
          <t xml:space="preserve">EVALUATED</t>
        </is>
      </c>
      <c r="AO1235" s="604" t="inlineStr">
        <is>
          <t xml:space="preserve">GIVING_VALIDATED_EDGE、BUCKET_PRIOR_ONLY、INTENT_INTERPRETATION_ONLY、FFL_OPTIONAL、EXPERT_MARKET</t>
        </is>
      </c>
      <c r="AP1235" s="604" t="inlineStr">
        <is>
          <t xml:space="preserve">805298c06d08f2153694</t>
        </is>
      </c>
      <c r="AQ1235" s="604" t="n">
        <v>-1</v>
      </c>
      <c r="AR1235" s="604" t="n">
        <v>1.01</v>
      </c>
      <c r="AS1235" s="604" t="n">
        <v>1</v>
      </c>
      <c r="AT1235" s="604" t="n">
        <v>-1</v>
      </c>
      <c r="AU1235" s="604" t="n">
        <v>1.01</v>
      </c>
      <c r="AV1235" s="604" t="n">
        <v>0.8100000000000001</v>
      </c>
      <c r="AW1235" s="604" t="n">
        <v>46302.19288847222</v>
      </c>
      <c r="AX1235" s="604" t="inlineStr">
        <is>
          <t xml:space="preserve">https://simondongxiao.github.io/odds/v4/</t>
        </is>
      </c>
      <c r="AY1235" s="604" t="inlineStr">
        <is>
          <t xml:space="preserve">V4 Shadow Only；real_money=false；P(EV&gt;0)不是比赛胜率</t>
        </is>
      </c>
    </row>
    <row r="1236" ht="22" customHeight="1">
      <c r="A1236" s="604" t="inlineStr">
        <is>
          <t xml:space="preserve">2026-10-07</t>
        </is>
      </c>
      <c r="B1236" s="604" t="inlineStr">
        <is>
          <t xml:space="preserve">2026-10-07 17:30</t>
        </is>
      </c>
      <c r="C1236" s="604" t="inlineStr">
        <is>
          <t xml:space="preserve">日韩系列</t>
        </is>
      </c>
      <c r="D1236" s="604" t="inlineStr">
        <is>
          <t xml:space="preserve">杯赛</t>
        </is>
      </c>
      <c r="E1236" s="604" t="inlineStr">
        <is>
          <t xml:space="preserve">日皇杯</t>
        </is>
      </c>
      <c r="F1236" s="604" t="inlineStr">
        <is>
          <t xml:space="preserve">广岛三箭 vs 磐城FC</t>
        </is>
      </c>
      <c r="G1236" s="604" t="n">
        <v>0.82</v>
      </c>
      <c r="H1236" s="604" t="n">
        <v>1.5</v>
      </c>
      <c r="I1236" s="604" t="n">
        <v>1</v>
      </c>
      <c r="J1236" s="604" t="inlineStr">
        <is>
          <t xml:space="preserve">0.82/1.5/1</t>
        </is>
      </c>
      <c r="K1236" s="604" t="inlineStr">
        <is>
          <t xml:space="preserve">V4-B｜EV +0.1939</t>
        </is>
      </c>
      <c r="L1236" s="604" t="inlineStr">
        <is>
          <t xml:space="preserve">广岛三箭</t>
        </is>
      </c>
      <c r="M1236" s="604" t="n">
        <v>0.6559742473255853</v>
      </c>
      <c r="N1236" s="604" t="inlineStr">
        <is>
          <t xml:space="preserve">V4纸面入选-B</t>
        </is>
      </c>
      <c r="O1236" s="604" t="inlineStr">
        <is>
          <t xml:space="preserve">4-0</t>
        </is>
      </c>
      <c r="P1236" s="604" t="str">
        <v>已结算</v>
      </c>
      <c r="Q1236" s="645" t="str">
        <v>红</v>
      </c>
      <c r="R1236" s="604" t="n">
        <v>0.82</v>
      </c>
      <c r="S1236" s="604" t="n">
        <v>0.82</v>
      </c>
      <c r="T1236" s="604" t="inlineStr">
        <is>
          <t xml:space="preserve">https://m.titan007.com/analy/Analysis/3084571.htm</t>
        </is>
      </c>
      <c r="U1236" s="646" t="str">
        <f>IF(Q1236="","",IF(Q1236="待结算","待结算",IF(Q1236="红","黑",IF(Q1236="半红","半黑",IF(Q1236="走","走",IF(Q1236="半黑","半红","红"))))))</f>
        <v>黑</v>
      </c>
      <c r="V1236" s="604" t="n">
        <f>IF(OR(Q1236="",Q1236="待结算"),"",IF(L1236=LEFT(F1236,FIND(" vs ",F1236)-1),I1236,G1236))</f>
        <v>1</v>
      </c>
      <c r="W1236" s="604" t="n">
        <f>IF(OR(U1236="",U1236="待结算"),"",IF(U1236="红",V1236,IF(U1236="半红",V1236*0.5,IF(U1236="走",0,IF(U1236="半黑",-0.5,-1)))))</f>
        <v>-1</v>
      </c>
      <c r="X1236" s="604" t="inlineStr">
        <is>
          <t xml:space="preserve">3084571</t>
        </is>
      </c>
      <c r="Y1236" s="604" t="inlineStr">
        <is>
          <t xml:space="preserve">V4</t>
        </is>
      </c>
      <c r="Z1236" s="604" t="inlineStr">
        <is>
          <t xml:space="preserve">prior-2026-10-07-v1</t>
        </is>
      </c>
      <c r="AA1236" s="604" t="inlineStr">
        <is>
          <t xml:space="preserve">B</t>
        </is>
      </c>
      <c r="AB1236" s="604" t="n">
        <v>0.6559742473255853</v>
      </c>
      <c r="AC1236" s="604" t="n"/>
      <c r="AD1236" s="604" t="n"/>
      <c r="AE1236" s="604" t="n"/>
      <c r="AF1236" s="604" t="n">
        <v>0.3440257526744147</v>
      </c>
      <c r="AG1236" s="604" t="n">
        <v>0.1938731301325652</v>
      </c>
      <c r="AH1236" s="604" t="n"/>
      <c r="AI1236" s="604" t="n"/>
      <c r="AJ1236" s="604" t="n">
        <v>0.1938731301325652</v>
      </c>
      <c r="AK1236" s="604" t="n"/>
      <c r="AL1236" s="604" t="n"/>
      <c r="AM1236" s="604" t="n"/>
      <c r="AN1236" s="604" t="inlineStr">
        <is>
          <t xml:space="preserve">EVALUATED</t>
        </is>
      </c>
      <c r="AO1236" s="604" t="inlineStr">
        <is>
          <t xml:space="preserve">GIVING_VALIDATED_EDGE、BUCKET_PRIOR_ONLY、INTENT_INTERPRETATION_ONLY、FFL_OPTIONAL、EXPERT_MARKET</t>
        </is>
      </c>
      <c r="AP1236" s="604" t="inlineStr">
        <is>
          <t xml:space="preserve">ec3449751db8148781c7</t>
        </is>
      </c>
      <c r="AQ1236" s="604" t="n">
        <v>-1.5</v>
      </c>
      <c r="AR1236" s="604" t="n">
        <v>0.82</v>
      </c>
      <c r="AS1236" s="604" t="n">
        <v>1.5</v>
      </c>
      <c r="AT1236" s="604" t="n">
        <v>-1.5</v>
      </c>
      <c r="AU1236" s="604" t="n">
        <v>0.82</v>
      </c>
      <c r="AV1236" s="604" t="n">
        <v>1</v>
      </c>
      <c r="AW1236" s="604" t="n">
        <v>46302.19288847222</v>
      </c>
      <c r="AX1236" s="604" t="inlineStr">
        <is>
          <t xml:space="preserve">https://simondongxiao.github.io/odds/v4/</t>
        </is>
      </c>
      <c r="AY1236" s="604" t="inlineStr">
        <is>
          <t xml:space="preserve">V4 Shadow Only；real_money=false；P(EV&gt;0)不是比赛胜率</t>
        </is>
      </c>
    </row>
    <row r="1237" ht="22" customHeight="1">
      <c r="A1237" s="604" t="inlineStr">
        <is>
          <t xml:space="preserve">2026-10-07</t>
        </is>
      </c>
      <c r="B1237" s="604" t="inlineStr">
        <is>
          <t xml:space="preserve">2026-10-07 18:00</t>
        </is>
      </c>
      <c r="C1237" s="604" t="inlineStr">
        <is>
          <t xml:space="preserve">日韩系列</t>
        </is>
      </c>
      <c r="D1237" s="604" t="inlineStr">
        <is>
          <t xml:space="preserve">杯赛</t>
        </is>
      </c>
      <c r="E1237" s="604" t="inlineStr">
        <is>
          <t xml:space="preserve">日皇杯</t>
        </is>
      </c>
      <c r="F1237" s="604" t="inlineStr">
        <is>
          <t xml:space="preserve">鸟取飞翔 vs 东京绿茵</t>
        </is>
      </c>
      <c r="G1237" s="604" t="n">
        <v>0.87</v>
      </c>
      <c r="H1237" s="604" t="n">
        <v>-1.25</v>
      </c>
      <c r="I1237" s="604" t="n">
        <v>0.95</v>
      </c>
      <c r="J1237" s="604" t="inlineStr">
        <is>
          <t xml:space="preserve">0.87/-1.25/0.95</t>
        </is>
      </c>
      <c r="K1237" s="604" t="inlineStr">
        <is>
          <t xml:space="preserve">V4-B｜EV +0.8201</t>
        </is>
      </c>
      <c r="L1237" s="604" t="inlineStr">
        <is>
          <t xml:space="preserve">鸟取飞翔</t>
        </is>
      </c>
      <c r="M1237" s="604" t="n">
        <v>0.9858832136747836</v>
      </c>
      <c r="N1237" s="604" t="inlineStr">
        <is>
          <t xml:space="preserve">V4纸面入选-B</t>
        </is>
      </c>
      <c r="O1237" s="604" t="inlineStr">
        <is>
          <t xml:space="preserve">0-0</t>
        </is>
      </c>
      <c r="P1237" s="604" t="str">
        <v>已结算</v>
      </c>
      <c r="Q1237" s="645" t="str">
        <v>红</v>
      </c>
      <c r="R1237" s="604" t="n">
        <v>0.87</v>
      </c>
      <c r="S1237" s="604" t="n">
        <v>0.87</v>
      </c>
      <c r="T1237" s="604" t="inlineStr">
        <is>
          <t xml:space="preserve">https://m.titan007.com/analy/Analysis/3084573.htm</t>
        </is>
      </c>
      <c r="U1237" s="646" t="str">
        <f>IF(Q1237="","",IF(Q1237="待结算","待结算",IF(Q1237="红","黑",IF(Q1237="半红","半黑",IF(Q1237="走","走",IF(Q1237="半黑","半红","红"))))))</f>
        <v>黑</v>
      </c>
      <c r="V1237" s="604" t="n">
        <f>IF(OR(Q1237="",Q1237="待结算"),"",IF(L1237=LEFT(F1237,FIND(" vs ",F1237)-1),I1237,G1237))</f>
        <v>0.95</v>
      </c>
      <c r="W1237" s="604" t="n">
        <f>IF(OR(U1237="",U1237="待结算"),"",IF(U1237="红",V1237,IF(U1237="半红",V1237*0.5,IF(U1237="走",0,IF(U1237="半黑",-0.5,-1)))))</f>
        <v>-1</v>
      </c>
      <c r="X1237" s="604" t="inlineStr">
        <is>
          <t xml:space="preserve">3084573</t>
        </is>
      </c>
      <c r="Y1237" s="604" t="inlineStr">
        <is>
          <t xml:space="preserve">V4</t>
        </is>
      </c>
      <c r="Z1237" s="604" t="inlineStr">
        <is>
          <t xml:space="preserve">prior-2026-10-07-v1</t>
        </is>
      </c>
      <c r="AA1237" s="604" t="inlineStr">
        <is>
          <t xml:space="preserve">B</t>
        </is>
      </c>
      <c r="AB1237" s="604" t="n">
        <v>0.9304982887580107</v>
      </c>
      <c r="AC1237" s="604" t="n">
        <v>0.0557786324345687</v>
      </c>
      <c r="AD1237" s="604" t="n"/>
      <c r="AE1237" s="604" t="n"/>
      <c r="AF1237" s="604" t="n">
        <v>0.01372307880742064</v>
      </c>
      <c r="AG1237" s="604" t="n">
        <v>0.820074137521086</v>
      </c>
      <c r="AH1237" s="604" t="n"/>
      <c r="AI1237" s="604" t="n"/>
      <c r="AJ1237" s="604" t="n">
        <v>0.820074137521086</v>
      </c>
      <c r="AK1237" s="604" t="n"/>
      <c r="AL1237" s="604" t="n"/>
      <c r="AM1237" s="604" t="n"/>
      <c r="AN1237" s="604" t="inlineStr">
        <is>
          <t xml:space="preserve">EVALUATED</t>
        </is>
      </c>
      <c r="AO1237" s="604" t="inlineStr">
        <is>
          <t xml:space="preserve">RECEIVING_VALIDATED_EDGE、BUCKET_PRIOR_ONLY、INTENT_INTERPRETATION_ONLY、FFL_OPTIONAL、EXPERT_MARKET</t>
        </is>
      </c>
      <c r="AP1237" s="604" t="inlineStr">
        <is>
          <t xml:space="preserve">8b353f9aa0f04653f12d</t>
        </is>
      </c>
      <c r="AQ1237" s="604" t="n">
        <v>1.25</v>
      </c>
      <c r="AR1237" s="604" t="n">
        <v>0.87</v>
      </c>
      <c r="AS1237" s="604" t="n">
        <v>-1.25</v>
      </c>
      <c r="AT1237" s="604" t="n">
        <v>1.25</v>
      </c>
      <c r="AU1237" s="604" t="n">
        <v>0.87</v>
      </c>
      <c r="AV1237" s="604" t="n">
        <v>0.95</v>
      </c>
      <c r="AW1237" s="604" t="n">
        <v>46302.19288847222</v>
      </c>
      <c r="AX1237" s="604" t="inlineStr">
        <is>
          <t xml:space="preserve">https://simondongxiao.github.io/odds/v4/</t>
        </is>
      </c>
      <c r="AY1237" s="604" t="inlineStr">
        <is>
          <t xml:space="preserve">V4 Shadow Only；real_money=false；P(EV&gt;0)不是比赛胜率</t>
        </is>
      </c>
    </row>
    <row r="1238" ht="22" customHeight="1">
      <c r="A1238" s="604" t="inlineStr">
        <is>
          <t xml:space="preserve">2026-10-07</t>
        </is>
      </c>
      <c r="B1238" s="604" t="inlineStr">
        <is>
          <t xml:space="preserve">2026-10-07 18:00</t>
        </is>
      </c>
      <c r="C1238" s="604" t="inlineStr">
        <is>
          <t xml:space="preserve">日韩系列</t>
        </is>
      </c>
      <c r="D1238" s="604" t="inlineStr">
        <is>
          <t xml:space="preserve">杯赛</t>
        </is>
      </c>
      <c r="E1238" s="604" t="inlineStr">
        <is>
          <t xml:space="preserve">日皇杯</t>
        </is>
      </c>
      <c r="F1238" s="604" t="inlineStr">
        <is>
          <t xml:space="preserve">FC东京 vs 湘南海洋</t>
        </is>
      </c>
      <c r="G1238" s="604" t="n">
        <v>0.93</v>
      </c>
      <c r="H1238" s="604" t="n">
        <v>1</v>
      </c>
      <c r="I1238" s="604" t="n">
        <v>0.89</v>
      </c>
      <c r="J1238" s="604" t="inlineStr">
        <is>
          <t xml:space="preserve">0.93/1/0.89</t>
        </is>
      </c>
      <c r="K1238" s="604" t="inlineStr">
        <is>
          <t xml:space="preserve">V4-B｜EV +0.1711</t>
        </is>
      </c>
      <c r="L1238" s="604" t="inlineStr">
        <is>
          <t xml:space="preserve">FC东京</t>
        </is>
      </c>
      <c r="M1238" s="604" t="n">
        <v>0.6368705421593036</v>
      </c>
      <c r="N1238" s="604" t="inlineStr">
        <is>
          <t xml:space="preserve">V4纸面入选-B</t>
        </is>
      </c>
      <c r="O1238" s="604" t="inlineStr">
        <is>
          <t xml:space="preserve">4-0</t>
        </is>
      </c>
      <c r="P1238" s="604" t="str">
        <v>已结算</v>
      </c>
      <c r="Q1238" s="645" t="str">
        <v>红</v>
      </c>
      <c r="R1238" s="604" t="n">
        <v>0.93</v>
      </c>
      <c r="S1238" s="604" t="n">
        <v>0.93</v>
      </c>
      <c r="T1238" s="604" t="inlineStr">
        <is>
          <t xml:space="preserve">https://m.titan007.com/analy/Analysis/3084574.htm</t>
        </is>
      </c>
      <c r="U1238" s="646" t="str">
        <f>IF(Q1238="","",IF(Q1238="待结算","待结算",IF(Q1238="红","黑",IF(Q1238="半红","半黑",IF(Q1238="走","走",IF(Q1238="半黑","半红","红"))))))</f>
        <v>黑</v>
      </c>
      <c r="V1238" s="604" t="n">
        <f>IF(OR(Q1238="",Q1238="待结算"),"",IF(L1238=LEFT(F1238,FIND(" vs ",F1238)-1),I1238,G1238))</f>
        <v>0.89</v>
      </c>
      <c r="W1238" s="604" t="n">
        <f>IF(OR(U1238="",U1238="待结算"),"",IF(U1238="红",V1238,IF(U1238="半红",V1238*0.5,IF(U1238="走",0,IF(U1238="半黑",-0.5,-1)))))</f>
        <v>-1</v>
      </c>
      <c r="X1238" s="604" t="inlineStr">
        <is>
          <t xml:space="preserve">3084574</t>
        </is>
      </c>
      <c r="Y1238" s="604" t="inlineStr">
        <is>
          <t xml:space="preserve">V4</t>
        </is>
      </c>
      <c r="Z1238" s="604" t="inlineStr">
        <is>
          <t xml:space="preserve">prior-2026-10-07-v1</t>
        </is>
      </c>
      <c r="AA1238" s="604" t="inlineStr">
        <is>
          <t xml:space="preserve">B</t>
        </is>
      </c>
      <c r="AB1238" s="604" t="n">
        <v>0.475417814778313</v>
      </c>
      <c r="AC1238" s="604" t="n"/>
      <c r="AD1238" s="604" t="n">
        <v>0.2535094916363798</v>
      </c>
      <c r="AE1238" s="604" t="n"/>
      <c r="AF1238" s="604" t="n">
        <v>0.2710726935853073</v>
      </c>
      <c r="AG1238" s="604" t="n">
        <v>0.1710658741585238</v>
      </c>
      <c r="AH1238" s="604" t="n"/>
      <c r="AI1238" s="604" t="n"/>
      <c r="AJ1238" s="604" t="n">
        <v>0.1710658741585238</v>
      </c>
      <c r="AK1238" s="604" t="n"/>
      <c r="AL1238" s="604" t="n"/>
      <c r="AM1238" s="604" t="n"/>
      <c r="AN1238" s="604" t="inlineStr">
        <is>
          <t xml:space="preserve">EVALUATED</t>
        </is>
      </c>
      <c r="AO1238" s="604" t="inlineStr">
        <is>
          <t xml:space="preserve">GIVING_VALIDATED_EDGE、BUCKET_PRIOR_ONLY、INTENT_INTERPRETATION_ONLY、FFL_OPTIONAL、EXPERT_MARKET</t>
        </is>
      </c>
      <c r="AP1238" s="604" t="inlineStr">
        <is>
          <t xml:space="preserve">b30cb9a19abac2527171</t>
        </is>
      </c>
      <c r="AQ1238" s="604" t="n">
        <v>-1</v>
      </c>
      <c r="AR1238" s="604" t="n">
        <v>0.93</v>
      </c>
      <c r="AS1238" s="604" t="n">
        <v>1</v>
      </c>
      <c r="AT1238" s="604" t="n">
        <v>-1</v>
      </c>
      <c r="AU1238" s="604" t="n">
        <v>0.93</v>
      </c>
      <c r="AV1238" s="604" t="n">
        <v>0.89</v>
      </c>
      <c r="AW1238" s="604" t="n">
        <v>46302.19288847222</v>
      </c>
      <c r="AX1238" s="604" t="inlineStr">
        <is>
          <t xml:space="preserve">https://simondongxiao.github.io/odds/v4/</t>
        </is>
      </c>
      <c r="AY1238" s="604" t="inlineStr">
        <is>
          <t xml:space="preserve">V4 Shadow Only；real_money=false；P(EV&gt;0)不是比赛胜率</t>
        </is>
      </c>
    </row>
    <row r="1239" ht="22" customHeight="1">
      <c r="A1239" s="604" t="inlineStr">
        <is>
          <t xml:space="preserve">2026-10-07</t>
        </is>
      </c>
      <c r="B1239" s="604" t="inlineStr">
        <is>
          <t xml:space="preserve">2026-10-07 18:00</t>
        </is>
      </c>
      <c r="C1239" s="604" t="inlineStr">
        <is>
          <t xml:space="preserve">日韩系列</t>
        </is>
      </c>
      <c r="D1239" s="604" t="inlineStr">
        <is>
          <t xml:space="preserve">杯赛</t>
        </is>
      </c>
      <c r="E1239" s="604" t="inlineStr">
        <is>
          <t xml:space="preserve">日皇杯</t>
        </is>
      </c>
      <c r="F1239" s="604" t="inlineStr">
        <is>
          <t xml:space="preserve">川崎前锋 vs 宫崎棒牛鸟</t>
        </is>
      </c>
      <c r="G1239" s="604" t="n">
        <v>0.9399999999999999</v>
      </c>
      <c r="H1239" s="604" t="n">
        <v>0.75</v>
      </c>
      <c r="I1239" s="604" t="n">
        <v>0.88</v>
      </c>
      <c r="J1239" s="604" t="inlineStr">
        <is>
          <t xml:space="preserve">0.94/0.75/0.88</t>
        </is>
      </c>
      <c r="K1239" s="604" t="inlineStr">
        <is>
          <t xml:space="preserve">V4-C｜EV +0.0528</t>
        </is>
      </c>
      <c r="L1239" s="604" t="inlineStr">
        <is>
          <t xml:space="preserve">川崎前锋</t>
        </is>
      </c>
      <c r="M1239" s="604" t="n">
        <v>0.54663154882279</v>
      </c>
      <c r="N1239" s="604" t="inlineStr">
        <is>
          <t xml:space="preserve">V4纸面入选-C</t>
        </is>
      </c>
      <c r="O1239" s="604" t="inlineStr">
        <is>
          <t xml:space="preserve">2-0</t>
        </is>
      </c>
      <c r="P1239" s="604" t="str">
        <v>已结算</v>
      </c>
      <c r="Q1239" s="645" t="str">
        <v>红</v>
      </c>
      <c r="R1239" s="604" t="n">
        <v>0.9399999999999999</v>
      </c>
      <c r="S1239" s="604" t="n">
        <v>0.9399999999999999</v>
      </c>
      <c r="T1239" s="604" t="inlineStr">
        <is>
          <t xml:space="preserve">https://m.titan007.com/analy/Analysis/3084576.htm</t>
        </is>
      </c>
      <c r="U1239" s="646" t="str">
        <f>IF(Q1239="","",IF(Q1239="待结算","待结算",IF(Q1239="红","黑",IF(Q1239="半红","半黑",IF(Q1239="走","走",IF(Q1239="半黑","半红","红"))))))</f>
        <v>黑</v>
      </c>
      <c r="V1239" s="604" t="n">
        <f>IF(OR(Q1239="",Q1239="待结算"),"",IF(L1239=LEFT(F1239,FIND(" vs ",F1239)-1),I1239,G1239))</f>
        <v>0.88</v>
      </c>
      <c r="W1239" s="604" t="n">
        <f>IF(OR(U1239="",U1239="待结算"),"",IF(U1239="红",V1239,IF(U1239="半红",V1239*0.5,IF(U1239="走",0,IF(U1239="半黑",-0.5,-1)))))</f>
        <v>-1</v>
      </c>
      <c r="X1239" s="604" t="inlineStr">
        <is>
          <t xml:space="preserve">3084576</t>
        </is>
      </c>
      <c r="Y1239" s="604" t="inlineStr">
        <is>
          <t xml:space="preserve">V4</t>
        </is>
      </c>
      <c r="Z1239" s="604" t="inlineStr">
        <is>
          <t xml:space="preserve">prior-2026-10-07-v1</t>
        </is>
      </c>
      <c r="AA1239" s="604" t="inlineStr">
        <is>
          <t xml:space="preserve">C</t>
        </is>
      </c>
      <c r="AB1239" s="604" t="n">
        <v>0.3498147314215447</v>
      </c>
      <c r="AC1239" s="604" t="n">
        <v>0.2545102840441232</v>
      </c>
      <c r="AD1239" s="604" t="n"/>
      <c r="AE1239" s="604" t="n"/>
      <c r="AF1239" s="604" t="n">
        <v>0.395674984534332</v>
      </c>
      <c r="AG1239" s="604" t="n">
        <v>0.05277069650265792</v>
      </c>
      <c r="AH1239" s="604" t="n"/>
      <c r="AI1239" s="604" t="n"/>
      <c r="AJ1239" s="604" t="n">
        <v>0.05277069650265792</v>
      </c>
      <c r="AK1239" s="604" t="n"/>
      <c r="AL1239" s="604" t="n"/>
      <c r="AM1239" s="604" t="n"/>
      <c r="AN1239" s="604" t="inlineStr">
        <is>
          <t xml:space="preserve">EVALUATED</t>
        </is>
      </c>
      <c r="AO1239" s="604" t="inlineStr">
        <is>
          <t xml:space="preserve">GIVING_VALIDATED_EDGE、BUCKET_PRIOR_ONLY、INTENT_INTERPRETATION_ONLY、FFL_OPTIONAL、EXPERT_MARKET</t>
        </is>
      </c>
      <c r="AP1239" s="604" t="inlineStr">
        <is>
          <t xml:space="preserve">4843887ed92fae3b2705</t>
        </is>
      </c>
      <c r="AQ1239" s="604" t="n">
        <v>-0.75</v>
      </c>
      <c r="AR1239" s="604" t="n">
        <v>0.9399999999999999</v>
      </c>
      <c r="AS1239" s="604" t="n">
        <v>0.75</v>
      </c>
      <c r="AT1239" s="604" t="n">
        <v>-0.75</v>
      </c>
      <c r="AU1239" s="604" t="n">
        <v>0.9399999999999999</v>
      </c>
      <c r="AV1239" s="604" t="n">
        <v>0.88</v>
      </c>
      <c r="AW1239" s="604" t="n">
        <v>46302.19288847222</v>
      </c>
      <c r="AX1239" s="604" t="inlineStr">
        <is>
          <t xml:space="preserve">https://simondongxiao.github.io/odds/v4/</t>
        </is>
      </c>
      <c r="AY1239" s="604" t="inlineStr">
        <is>
          <t xml:space="preserve">V4 Shadow Only；real_money=false；P(EV&gt;0)不是比赛胜率</t>
        </is>
      </c>
    </row>
    <row r="1240" ht="22" customHeight="1">
      <c r="A1240" s="604" t="inlineStr">
        <is>
          <t xml:space="preserve">2026-10-07</t>
        </is>
      </c>
      <c r="B1240" s="604" t="inlineStr">
        <is>
          <t xml:space="preserve">2026-10-07 18:00</t>
        </is>
      </c>
      <c r="C1240" s="604" t="inlineStr">
        <is>
          <t xml:space="preserve">日韩系列</t>
        </is>
      </c>
      <c r="D1240" s="604" t="inlineStr">
        <is>
          <t xml:space="preserve">杯赛</t>
        </is>
      </c>
      <c r="E1240" s="604" t="inlineStr">
        <is>
          <t xml:space="preserve">日皇杯</t>
        </is>
      </c>
      <c r="F1240" s="604" t="inlineStr">
        <is>
          <t xml:space="preserve">清水鼓动 vs 长崎成功丸</t>
        </is>
      </c>
      <c r="G1240" s="604" t="n">
        <v>0.88</v>
      </c>
      <c r="H1240" s="604" t="n">
        <v>0</v>
      </c>
      <c r="I1240" s="604" t="n">
        <v>0.9399999999999999</v>
      </c>
      <c r="J1240" s="604" t="inlineStr">
        <is>
          <t xml:space="preserve">0.88/0/0.94</t>
        </is>
      </c>
      <c r="K1240" s="604" t="inlineStr">
        <is>
          <t xml:space="preserve">V4-C｜EV +0.0366</t>
        </is>
      </c>
      <c r="L1240" s="604" t="str"/>
      <c r="M1240" s="604" t="n">
        <v>0.5542225892078028</v>
      </c>
      <c r="N1240" s="604" t="inlineStr">
        <is>
          <t xml:space="preserve">V4纸面入选-C</t>
        </is>
      </c>
      <c r="O1240" s="604" t="inlineStr">
        <is>
          <t xml:space="preserve">1-1</t>
        </is>
      </c>
      <c r="P1240" s="604" t="str">
        <v>赛果已核/冻结投注未核</v>
      </c>
      <c r="Q1240" s="647"/>
      <c r="R1240" s="604" t="n">
        <v>0.9399999999999999</v>
      </c>
      <c r="S1240" s="604" t="str">
        <f>IF(OR(Q1240="",Q1240="待结算"),"",IF(Q1240="红",R1240,IF(Q1240="半红",R1240*0.5,IF(Q1240="走",0,IF(Q1240="半黑",-0.5,-1)))))</f>
      </c>
      <c r="T1240" s="604" t="inlineStr">
        <is>
          <t xml:space="preserve">https://m.titan007.com/analy/Analysis/3084577.htm</t>
        </is>
      </c>
      <c r="U1240" s="647" t="str">
        <f>IF(Q1240="","",IF(Q1240="待结算","待结算",IF(Q1240="红","黑",IF(Q1240="半红","半黑",IF(Q1240="走","走",IF(Q1240="半黑","半红","红"))))))</f>
      </c>
      <c r="V1240" s="604" t="str">
        <f>IF(OR(Q1240="",Q1240="待结算"),"",IF(L1240=LEFT(F1240,FIND(" vs ",F1240)-1),I1240,G1240))</f>
      </c>
      <c r="W1240" s="604" t="str">
        <f>IF(OR(U1240="",U1240="待结算"),"",IF(U1240="红",V1240,IF(U1240="半红",V1240*0.5,IF(U1240="走",0,IF(U1240="半黑",-0.5,-1)))))</f>
      </c>
      <c r="X1240" s="604" t="inlineStr">
        <is>
          <t xml:space="preserve">3084577</t>
        </is>
      </c>
      <c r="Y1240" s="604" t="inlineStr">
        <is>
          <t xml:space="preserve">V4</t>
        </is>
      </c>
      <c r="Z1240" s="604" t="inlineStr">
        <is>
          <t xml:space="preserve">prior-2026-10-07-v1</t>
        </is>
      </c>
      <c r="AA1240" s="604" t="inlineStr">
        <is>
          <t xml:space="preserve">C</t>
        </is>
      </c>
      <c r="AB1240" s="604" t="n">
        <v>0.4833543406366909</v>
      </c>
      <c r="AC1240" s="604" t="n"/>
      <c r="AD1240" s="604" t="n"/>
      <c r="AE1240" s="604" t="n">
        <v>0.2557393002418389</v>
      </c>
      <c r="AF1240" s="604" t="n">
        <v>0.2609063591214701</v>
      </c>
      <c r="AG1240" s="604" t="n">
        <v>0.03657581051789843</v>
      </c>
      <c r="AH1240" s="604" t="n"/>
      <c r="AI1240" s="604" t="n"/>
      <c r="AJ1240" s="604" t="n">
        <v>0.03657581051789843</v>
      </c>
      <c r="AK1240" s="604" t="n"/>
      <c r="AL1240" s="604" t="n"/>
      <c r="AM1240" s="604" t="n"/>
      <c r="AN1240" s="604" t="inlineStr">
        <is>
          <t xml:space="preserve">EVALUATED</t>
        </is>
      </c>
      <c r="AO1240" s="604" t="inlineStr">
        <is>
          <t xml:space="preserve">EDGE_BELOW_UNCERTAINTY_THRESHOLD、BUCKET_PRIOR_ONLY、INTENT_INTERPRETATION_ONLY、FFL_OPTIONAL、EXPERT_MARKET</t>
        </is>
      </c>
      <c r="AP1240" s="604" t="inlineStr">
        <is>
          <t xml:space="preserve">e234eb98e3c8adf38f01</t>
        </is>
      </c>
      <c r="AQ1240" s="604" t="n">
        <v>0</v>
      </c>
      <c r="AR1240" s="604" t="n"/>
      <c r="AS1240" s="604" t="n">
        <v>0</v>
      </c>
      <c r="AT1240" s="604" t="n">
        <v>0</v>
      </c>
      <c r="AU1240" s="604" t="n">
        <v>0.88</v>
      </c>
      <c r="AV1240" s="604" t="n">
        <v>0.9399999999999999</v>
      </c>
      <c r="AW1240" s="604" t="n">
        <v>46302.19288847222</v>
      </c>
      <c r="AX1240" s="604" t="inlineStr">
        <is>
          <t xml:space="preserve">https://simondongxiao.github.io/odds/v4/</t>
        </is>
      </c>
      <c r="AY1240" s="604" t="inlineStr">
        <is>
          <t xml:space="preserve">V4 Shadow Only；real_money=false；P(EV&gt;0)不是比赛胜率</t>
        </is>
      </c>
    </row>
    <row r="1241" ht="22" customHeight="1">
      <c r="A1241" s="604" t="inlineStr">
        <is>
          <t xml:space="preserve">2026-10-07</t>
        </is>
      </c>
      <c r="B1241" s="604" t="inlineStr">
        <is>
          <t xml:space="preserve">2026-10-07 18:00</t>
        </is>
      </c>
      <c r="C1241" s="604" t="inlineStr">
        <is>
          <t xml:space="preserve">日韩系列</t>
        </is>
      </c>
      <c r="D1241" s="604" t="inlineStr">
        <is>
          <t xml:space="preserve">杯赛</t>
        </is>
      </c>
      <c r="E1241" s="604" t="inlineStr">
        <is>
          <t xml:space="preserve">日皇杯</t>
        </is>
      </c>
      <c r="F1241" s="604" t="inlineStr">
        <is>
          <t xml:space="preserve">冈山绿雉 vs 千叶市原</t>
        </is>
      </c>
      <c r="G1241" s="604" t="n">
        <v>0.96</v>
      </c>
      <c r="H1241" s="604" t="n">
        <v>0.75</v>
      </c>
      <c r="I1241" s="604" t="n">
        <v>0.86</v>
      </c>
      <c r="J1241" s="604" t="inlineStr">
        <is>
          <t xml:space="preserve">0.96/0.75/0.86</t>
        </is>
      </c>
      <c r="K1241" s="604" t="inlineStr">
        <is>
          <t xml:space="preserve">V4-B｜EV +0.1817</t>
        </is>
      </c>
      <c r="L1241" s="604" t="inlineStr">
        <is>
          <t xml:space="preserve">冈山绿雉</t>
        </is>
      </c>
      <c r="M1241" s="604" t="n">
        <v>0.6165688472165924</v>
      </c>
      <c r="N1241" s="604" t="inlineStr">
        <is>
          <t xml:space="preserve">V4纸面入选-B</t>
        </is>
      </c>
      <c r="O1241" s="604" t="inlineStr">
        <is>
          <t xml:space="preserve">1-0</t>
        </is>
      </c>
      <c r="P1241" s="604" t="str">
        <v>已结算</v>
      </c>
      <c r="Q1241" s="649" t="str">
        <v>半红</v>
      </c>
      <c r="R1241" s="604" t="n">
        <v>0.96</v>
      </c>
      <c r="S1241" s="604" t="n">
        <v>0.48</v>
      </c>
      <c r="T1241" s="604" t="inlineStr">
        <is>
          <t xml:space="preserve">https://m.titan007.com/analy/Analysis/3084578.htm</t>
        </is>
      </c>
      <c r="U1241" s="648" t="str">
        <f>IF(Q1241="","",IF(Q1241="待结算","待结算",IF(Q1241="红","黑",IF(Q1241="半红","半黑",IF(Q1241="走","走",IF(Q1241="半黑","半红","红"))))))</f>
        <v>半黑</v>
      </c>
      <c r="V1241" s="604" t="n">
        <f>IF(OR(Q1241="",Q1241="待结算"),"",IF(L1241=LEFT(F1241,FIND(" vs ",F1241)-1),I1241,G1241))</f>
        <v>0.86</v>
      </c>
      <c r="W1241" s="604" t="n">
        <f>IF(OR(U1241="",U1241="待结算"),"",IF(U1241="红",V1241,IF(U1241="半红",V1241*0.5,IF(U1241="走",0,IF(U1241="半黑",-0.5,-1)))))</f>
        <v>-0.5</v>
      </c>
      <c r="X1241" s="604" t="inlineStr">
        <is>
          <t xml:space="preserve">3084578</t>
        </is>
      </c>
      <c r="Y1241" s="604" t="inlineStr">
        <is>
          <t xml:space="preserve">V4</t>
        </is>
      </c>
      <c r="Z1241" s="604" t="inlineStr">
        <is>
          <t xml:space="preserve">prior-2026-10-07-v1</t>
        </is>
      </c>
      <c r="AA1241" s="604" t="inlineStr">
        <is>
          <t xml:space="preserve">B</t>
        </is>
      </c>
      <c r="AB1241" s="604" t="n">
        <v>0.4085690144539341</v>
      </c>
      <c r="AC1241" s="604" t="n">
        <v>0.2573349512713824</v>
      </c>
      <c r="AD1241" s="604" t="n"/>
      <c r="AE1241" s="604" t="n"/>
      <c r="AF1241" s="604" t="n">
        <v>0.3340960342746834</v>
      </c>
      <c r="AG1241" s="604" t="n">
        <v>0.1816509962113569</v>
      </c>
      <c r="AH1241" s="604" t="n"/>
      <c r="AI1241" s="604" t="n"/>
      <c r="AJ1241" s="604" t="n">
        <v>0.1816509962113569</v>
      </c>
      <c r="AK1241" s="604" t="n"/>
      <c r="AL1241" s="604" t="n"/>
      <c r="AM1241" s="604" t="n"/>
      <c r="AN1241" s="604" t="inlineStr">
        <is>
          <t xml:space="preserve">EVALUATED</t>
        </is>
      </c>
      <c r="AO1241" s="604" t="inlineStr">
        <is>
          <t xml:space="preserve">GIVING_VALIDATED_EDGE、BUCKET_PRIOR_ONLY、INTENT_INTERPRETATION_ONLY、FFL_OPTIONAL、EXPERT_MARKET</t>
        </is>
      </c>
      <c r="AP1241" s="604" t="inlineStr">
        <is>
          <t xml:space="preserve">c7020574936020630b3c</t>
        </is>
      </c>
      <c r="AQ1241" s="604" t="n">
        <v>-0.75</v>
      </c>
      <c r="AR1241" s="604" t="n">
        <v>0.96</v>
      </c>
      <c r="AS1241" s="604" t="n">
        <v>0.75</v>
      </c>
      <c r="AT1241" s="604" t="n">
        <v>-0.75</v>
      </c>
      <c r="AU1241" s="604" t="n">
        <v>0.96</v>
      </c>
      <c r="AV1241" s="604" t="n">
        <v>0.86</v>
      </c>
      <c r="AW1241" s="604" t="n">
        <v>46302.19288847222</v>
      </c>
      <c r="AX1241" s="604" t="inlineStr">
        <is>
          <t xml:space="preserve">https://simondongxiao.github.io/odds/v4/</t>
        </is>
      </c>
      <c r="AY1241" s="604" t="inlineStr">
        <is>
          <t xml:space="preserve">V4 Shadow Only；real_money=false；P(EV&gt;0)不是比赛胜率</t>
        </is>
      </c>
    </row>
    <row r="1242" ht="22" customHeight="1">
      <c r="A1242" s="604" t="inlineStr">
        <is>
          <t xml:space="preserve">2026-10-07</t>
        </is>
      </c>
      <c r="B1242" s="604" t="inlineStr">
        <is>
          <t xml:space="preserve">2026-10-07 19:00</t>
        </is>
      </c>
      <c r="C1242" s="604" t="inlineStr">
        <is>
          <t xml:space="preserve">欧洲非五大系列</t>
        </is>
      </c>
      <c r="D1242" s="604" t="inlineStr">
        <is>
          <t xml:space="preserve">杯赛</t>
        </is>
      </c>
      <c r="E1242" s="604" t="inlineStr">
        <is>
          <t xml:space="preserve">土杯</t>
        </is>
      </c>
      <c r="F1242" s="604" t="inlineStr">
        <is>
          <t xml:space="preserve">哈塔斯堡 vs 卡拉科普鲁</t>
        </is>
      </c>
      <c r="G1242" s="604" t="n">
        <v>0.9</v>
      </c>
      <c r="H1242" s="604" t="n">
        <v>-1</v>
      </c>
      <c r="I1242" s="604" t="n">
        <v>0.9</v>
      </c>
      <c r="J1242" s="604" t="inlineStr">
        <is>
          <t xml:space="preserve">0.9/-1/0.9</t>
        </is>
      </c>
      <c r="K1242" s="604" t="inlineStr">
        <is>
          <t xml:space="preserve">V4-B｜EV +0.7070</t>
        </is>
      </c>
      <c r="L1242" s="604" t="inlineStr">
        <is>
          <t xml:space="preserve">哈塔斯堡</t>
        </is>
      </c>
      <c r="M1242" s="604" t="n">
        <v>0.9458320866496205</v>
      </c>
      <c r="N1242" s="604" t="inlineStr">
        <is>
          <t xml:space="preserve">V4纸面入选-B</t>
        </is>
      </c>
      <c r="O1242" s="604" t="inlineStr">
        <is>
          <t xml:space="preserve">1-2</t>
        </is>
      </c>
      <c r="P1242" s="604" t="str">
        <v>已结算</v>
      </c>
      <c r="Q1242" s="647" t="str">
        <v>走</v>
      </c>
      <c r="R1242" s="604" t="n">
        <v>0.9</v>
      </c>
      <c r="S1242" s="604" t="n">
        <v>0</v>
      </c>
      <c r="T1242" s="604" t="inlineStr">
        <is>
          <t xml:space="preserve">https://m.titan007.com/analy/Analysis/3094020.htm</t>
        </is>
      </c>
      <c r="U1242" s="647" t="str">
        <f>IF(Q1242="","",IF(Q1242="待结算","待结算",IF(Q1242="红","黑",IF(Q1242="半红","半黑",IF(Q1242="走","走",IF(Q1242="半黑","半红","红"))))))</f>
        <v>走</v>
      </c>
      <c r="V1242" s="604" t="n">
        <f>IF(OR(Q1242="",Q1242="待结算"),"",IF(L1242=LEFT(F1242,FIND(" vs ",F1242)-1),I1242,G1242))</f>
        <v>0.9</v>
      </c>
      <c r="W1242" s="604" t="n">
        <f>IF(OR(U1242="",U1242="待结算"),"",IF(U1242="红",V1242,IF(U1242="半红",V1242*0.5,IF(U1242="走",0,IF(U1242="半黑",-0.5,-1)))))</f>
        <v>0</v>
      </c>
      <c r="X1242" s="604" t="inlineStr">
        <is>
          <t xml:space="preserve">3094020</t>
        </is>
      </c>
      <c r="Y1242" s="604" t="inlineStr">
        <is>
          <t xml:space="preserve">V4</t>
        </is>
      </c>
      <c r="Z1242" s="604" t="inlineStr">
        <is>
          <t xml:space="preserve">prior-2026-10-07-v1</t>
        </is>
      </c>
      <c r="AA1242" s="604" t="inlineStr">
        <is>
          <t xml:space="preserve">B</t>
        </is>
      </c>
      <c r="AB1242" s="604" t="n">
        <v>0.8389942670219365</v>
      </c>
      <c r="AC1242" s="604" t="n"/>
      <c r="AD1242" s="604" t="n">
        <v>0.1129564339544992</v>
      </c>
      <c r="AE1242" s="604" t="n"/>
      <c r="AF1242" s="604" t="n">
        <v>0.04804929902356432</v>
      </c>
      <c r="AG1242" s="604" t="n">
        <v>0.7070455412961785</v>
      </c>
      <c r="AH1242" s="604" t="n"/>
      <c r="AI1242" s="604" t="n"/>
      <c r="AJ1242" s="604" t="n">
        <v>0.7070455412961785</v>
      </c>
      <c r="AK1242" s="604" t="n"/>
      <c r="AL1242" s="604" t="n"/>
      <c r="AM1242" s="604" t="n"/>
      <c r="AN1242" s="604" t="inlineStr">
        <is>
          <t xml:space="preserve">EVALUATED</t>
        </is>
      </c>
      <c r="AO1242" s="604" t="inlineStr">
        <is>
          <t xml:space="preserve">RECEIVING_VALIDATED_EDGE、BUCKET_PRIOR_ONLY、INTENT_INTERPRETATION_ONLY、FFL_OPTIONAL、EXPERT_MARKET</t>
        </is>
      </c>
      <c r="AP1242" s="604" t="inlineStr">
        <is>
          <t xml:space="preserve">024df407515171ec6b47</t>
        </is>
      </c>
      <c r="AQ1242" s="604" t="n">
        <v>1</v>
      </c>
      <c r="AR1242" s="604" t="n">
        <v>0.9</v>
      </c>
      <c r="AS1242" s="604" t="n">
        <v>-1</v>
      </c>
      <c r="AT1242" s="604" t="n">
        <v>1</v>
      </c>
      <c r="AU1242" s="604" t="n">
        <v>0.9</v>
      </c>
      <c r="AV1242" s="604" t="n">
        <v>0.9</v>
      </c>
      <c r="AW1242" s="604" t="n">
        <v>46302.19288847222</v>
      </c>
      <c r="AX1242" s="604" t="inlineStr">
        <is>
          <t xml:space="preserve">https://simondongxiao.github.io/odds/v4/</t>
        </is>
      </c>
      <c r="AY1242" s="604" t="inlineStr">
        <is>
          <t xml:space="preserve">V4 Shadow Only；real_money=false；P(EV&gt;0)不是比赛胜率</t>
        </is>
      </c>
    </row>
    <row r="1243" ht="22" customHeight="1">
      <c r="A1243" s="604" t="inlineStr">
        <is>
          <t xml:space="preserve">2026-10-07</t>
        </is>
      </c>
      <c r="B1243" s="604" t="inlineStr">
        <is>
          <t xml:space="preserve">2026-10-07 19:00</t>
        </is>
      </c>
      <c r="C1243" s="604" t="inlineStr">
        <is>
          <t xml:space="preserve">欧洲非五大系列</t>
        </is>
      </c>
      <c r="D1243" s="604" t="inlineStr">
        <is>
          <t xml:space="preserve">杯赛</t>
        </is>
      </c>
      <c r="E1243" s="604" t="inlineStr">
        <is>
          <t xml:space="preserve">土杯</t>
        </is>
      </c>
      <c r="F1243" s="604" t="inlineStr">
        <is>
          <t xml:space="preserve">尼日德 vs 格里1970</t>
        </is>
      </c>
      <c r="G1243" s="604" t="n">
        <v>0.8</v>
      </c>
      <c r="H1243" s="604" t="n">
        <v>0.5</v>
      </c>
      <c r="I1243" s="604" t="n">
        <v>1</v>
      </c>
      <c r="J1243" s="604" t="inlineStr">
        <is>
          <t xml:space="preserve">0.8/0.5/1</t>
        </is>
      </c>
      <c r="K1243" s="604" t="inlineStr">
        <is>
          <t xml:space="preserve">V4-B｜EV +0.0733</t>
        </is>
      </c>
      <c r="L1243" s="604" t="inlineStr">
        <is>
          <t xml:space="preserve">尼日德</t>
        </is>
      </c>
      <c r="M1243" s="604" t="n">
        <v>0.5962886119586868</v>
      </c>
      <c r="N1243" s="604" t="inlineStr">
        <is>
          <t xml:space="preserve">V4纸面入选-B</t>
        </is>
      </c>
      <c r="O1243" s="604" t="inlineStr">
        <is>
          <t xml:space="preserve">0-2</t>
        </is>
      </c>
      <c r="P1243" s="604" t="str">
        <v>已结算</v>
      </c>
      <c r="Q1243" s="646" t="str">
        <v>黑</v>
      </c>
      <c r="R1243" s="604" t="n">
        <v>0.8</v>
      </c>
      <c r="S1243" s="604" t="n">
        <v>-1</v>
      </c>
      <c r="T1243" s="604" t="inlineStr">
        <is>
          <t xml:space="preserve">https://m.titan007.com/analy/Analysis/3094029.htm</t>
        </is>
      </c>
      <c r="U1243" s="645" t="str">
        <f>IF(Q1243="","",IF(Q1243="待结算","待结算",IF(Q1243="红","黑",IF(Q1243="半红","半黑",IF(Q1243="走","走",IF(Q1243="半黑","半红","红"))))))</f>
        <v>红</v>
      </c>
      <c r="V1243" s="604" t="n">
        <f>IF(OR(Q1243="",Q1243="待结算"),"",IF(L1243=LEFT(F1243,FIND(" vs ",F1243)-1),I1243,G1243))</f>
        <v>1</v>
      </c>
      <c r="W1243" s="604" t="n">
        <f>IF(OR(U1243="",U1243="待结算"),"",IF(U1243="红",V1243,IF(U1243="半红",V1243*0.5,IF(U1243="走",0,IF(U1243="半黑",-0.5,-1)))))</f>
        <v>1</v>
      </c>
      <c r="X1243" s="604" t="inlineStr">
        <is>
          <t xml:space="preserve">3094029</t>
        </is>
      </c>
      <c r="Y1243" s="604" t="inlineStr">
        <is>
          <t xml:space="preserve">V4</t>
        </is>
      </c>
      <c r="Z1243" s="604" t="inlineStr">
        <is>
          <t xml:space="preserve">prior-2026-10-07-v1</t>
        </is>
      </c>
      <c r="AA1243" s="604" t="inlineStr">
        <is>
          <t xml:space="preserve">B</t>
        </is>
      </c>
      <c r="AB1243" s="604" t="n">
        <v>0.5962886119586868</v>
      </c>
      <c r="AC1243" s="604" t="n"/>
      <c r="AD1243" s="604" t="n"/>
      <c r="AE1243" s="604" t="n"/>
      <c r="AF1243" s="604" t="n">
        <v>0.4037113880413132</v>
      </c>
      <c r="AG1243" s="604" t="n">
        <v>0.07331950152563627</v>
      </c>
      <c r="AH1243" s="604" t="n"/>
      <c r="AI1243" s="604" t="n"/>
      <c r="AJ1243" s="604" t="n">
        <v>0.07331950152563627</v>
      </c>
      <c r="AK1243" s="604" t="n"/>
      <c r="AL1243" s="604" t="n"/>
      <c r="AM1243" s="604" t="n"/>
      <c r="AN1243" s="604" t="inlineStr">
        <is>
          <t xml:space="preserve">EVALUATED</t>
        </is>
      </c>
      <c r="AO1243" s="604" t="inlineStr">
        <is>
          <t xml:space="preserve">GIVING_VALIDATED_EDGE、BUCKET_PRIOR_ONLY、INTENT_INTERPRETATION_ONLY、FFL_OPTIONAL、EXPERT_MARKET</t>
        </is>
      </c>
      <c r="AP1243" s="604" t="inlineStr">
        <is>
          <t xml:space="preserve">c4b0272fa1538ba37eff</t>
        </is>
      </c>
      <c r="AQ1243" s="604" t="n">
        <v>-0.5</v>
      </c>
      <c r="AR1243" s="604" t="n">
        <v>0.8</v>
      </c>
      <c r="AS1243" s="604" t="n">
        <v>0.5</v>
      </c>
      <c r="AT1243" s="604" t="n">
        <v>-0.5</v>
      </c>
      <c r="AU1243" s="604" t="n">
        <v>0.8</v>
      </c>
      <c r="AV1243" s="604" t="n">
        <v>1</v>
      </c>
      <c r="AW1243" s="604" t="n">
        <v>46302.19288847222</v>
      </c>
      <c r="AX1243" s="604" t="inlineStr">
        <is>
          <t xml:space="preserve">https://simondongxiao.github.io/odds/v4/</t>
        </is>
      </c>
      <c r="AY1243" s="604" t="inlineStr">
        <is>
          <t xml:space="preserve">V4 Shadow Only；real_money=false；P(EV&gt;0)不是比赛胜率</t>
        </is>
      </c>
    </row>
    <row r="1244" ht="22" customHeight="1">
      <c r="A1244" s="604" t="inlineStr">
        <is>
          <t xml:space="preserve">2026-10-07</t>
        </is>
      </c>
      <c r="B1244" s="604" t="inlineStr">
        <is>
          <t xml:space="preserve">2026-10-07 19:00</t>
        </is>
      </c>
      <c r="C1244" s="604" t="inlineStr">
        <is>
          <t xml:space="preserve">欧洲非五大系列</t>
        </is>
      </c>
      <c r="D1244" s="604" t="inlineStr">
        <is>
          <t xml:space="preserve">杯赛</t>
        </is>
      </c>
      <c r="E1244" s="604" t="inlineStr">
        <is>
          <t xml:space="preserve">土杯</t>
        </is>
      </c>
      <c r="F1244" s="604" t="inlineStr">
        <is>
          <t xml:space="preserve">奥曼尼纽 vs 新梅尔辛</t>
        </is>
      </c>
      <c r="G1244" s="604" t="n">
        <v>0.85</v>
      </c>
      <c r="H1244" s="604" t="n">
        <v>0</v>
      </c>
      <c r="I1244" s="604" t="n">
        <v>0.95</v>
      </c>
      <c r="J1244" s="604" t="inlineStr">
        <is>
          <t xml:space="preserve">0.85/0/0.95</t>
        </is>
      </c>
      <c r="K1244" s="604" t="inlineStr">
        <is>
          <t xml:space="preserve">V4-C｜EV +0.0125</t>
        </is>
      </c>
      <c r="L1244" s="604" t="str"/>
      <c r="M1244" s="604" t="n">
        <v>0.5482603165823154</v>
      </c>
      <c r="N1244" s="604" t="inlineStr">
        <is>
          <t xml:space="preserve">V4纸面入选-C</t>
        </is>
      </c>
      <c r="O1244" s="604" t="inlineStr">
        <is>
          <t xml:space="preserve">0-3</t>
        </is>
      </c>
      <c r="P1244" s="604" t="str">
        <v>赛果已核/冻结投注未核</v>
      </c>
      <c r="Q1244" s="646"/>
      <c r="R1244" s="604" t="n">
        <v>0.95</v>
      </c>
      <c r="S1244" s="604" t="str">
        <f>IF(OR(Q1244="",Q1244="待结算"),"",IF(Q1244="红",R1244,IF(Q1244="半红",R1244*0.5,IF(Q1244="走",0,IF(Q1244="半黑",-0.5,-1)))))</f>
      </c>
      <c r="T1244" s="604" t="inlineStr">
        <is>
          <t xml:space="preserve">https://m.titan007.com/analy/Analysis/3094031.htm</t>
        </is>
      </c>
      <c r="U1244" s="645" t="str">
        <f>IF(Q1244="","",IF(Q1244="待结算","待结算",IF(Q1244="红","黑",IF(Q1244="半红","半黑",IF(Q1244="走","走",IF(Q1244="半黑","半红","红"))))))</f>
      </c>
      <c r="V1244" s="604" t="str">
        <f>IF(OR(Q1244="",Q1244="待结算"),"",IF(L1244=LEFT(F1244,FIND(" vs ",F1244)-1),I1244,G1244))</f>
      </c>
      <c r="W1244" s="604" t="str">
        <f>IF(OR(U1244="",U1244="待结算"),"",IF(U1244="红",V1244,IF(U1244="半红",V1244*0.5,IF(U1244="走",0,IF(U1244="半黑",-0.5,-1)))))</f>
      </c>
      <c r="X1244" s="604" t="inlineStr">
        <is>
          <t xml:space="preserve">3094031</t>
        </is>
      </c>
      <c r="Y1244" s="604" t="inlineStr">
        <is>
          <t xml:space="preserve">V4</t>
        </is>
      </c>
      <c r="Z1244" s="604" t="inlineStr">
        <is>
          <t xml:space="preserve">prior-2026-10-07-v1</t>
        </is>
      </c>
      <c r="AA1244" s="604" t="inlineStr">
        <is>
          <t xml:space="preserve">C</t>
        </is>
      </c>
      <c r="AB1244" s="604" t="n">
        <v>0.3511703806402051</v>
      </c>
      <c r="AC1244" s="604" t="n">
        <v>0.2545953465721754</v>
      </c>
      <c r="AD1244" s="604" t="n"/>
      <c r="AE1244" s="604" t="n"/>
      <c r="AF1244" s="604" t="n">
        <v>0.3942342727876195</v>
      </c>
      <c r="AG1244" s="604" t="n">
        <v>0.01246357304972934</v>
      </c>
      <c r="AH1244" s="604" t="n"/>
      <c r="AI1244" s="604" t="n"/>
      <c r="AJ1244" s="604" t="n">
        <v>0.01246357304972934</v>
      </c>
      <c r="AK1244" s="604" t="n"/>
      <c r="AL1244" s="604" t="n"/>
      <c r="AM1244" s="604" t="n"/>
      <c r="AN1244" s="604" t="inlineStr">
        <is>
          <t xml:space="preserve">EVALUATED</t>
        </is>
      </c>
      <c r="AO1244" s="604" t="inlineStr">
        <is>
          <t xml:space="preserve">EDGE_BELOW_UNCERTAINTY_THRESHOLD、BUCKET_PRIOR_ONLY、INTENT_INTERPRETATION_ONLY、FFL_OPTIONAL、EXPERT_MARKET</t>
        </is>
      </c>
      <c r="AP1244" s="604" t="inlineStr">
        <is>
          <t xml:space="preserve">d3302d62fb713a4e482e</t>
        </is>
      </c>
      <c r="AQ1244" s="604" t="n">
        <v>0</v>
      </c>
      <c r="AR1244" s="604" t="n"/>
      <c r="AS1244" s="604" t="n">
        <v>0</v>
      </c>
      <c r="AT1244" s="604" t="n">
        <v>0</v>
      </c>
      <c r="AU1244" s="604" t="n">
        <v>0.85</v>
      </c>
      <c r="AV1244" s="604" t="n">
        <v>0.95</v>
      </c>
      <c r="AW1244" s="604" t="n">
        <v>46302.19288847222</v>
      </c>
      <c r="AX1244" s="604" t="inlineStr">
        <is>
          <t xml:space="preserve">https://simondongxiao.github.io/odds/v4/</t>
        </is>
      </c>
      <c r="AY1244" s="604" t="inlineStr">
        <is>
          <t xml:space="preserve">V4 Shadow Only；real_money=false；P(EV&gt;0)不是比赛胜率</t>
        </is>
      </c>
    </row>
    <row r="1245" ht="22" customHeight="1">
      <c r="A1245" s="604" t="inlineStr">
        <is>
          <t xml:space="preserve">2026-10-07</t>
        </is>
      </c>
      <c r="B1245" s="604" t="inlineStr">
        <is>
          <t xml:space="preserve">2026-10-07 19:00</t>
        </is>
      </c>
      <c r="C1245" s="604" t="inlineStr">
        <is>
          <t xml:space="preserve">欧洲非五大系列</t>
        </is>
      </c>
      <c r="D1245" s="604" t="inlineStr">
        <is>
          <t xml:space="preserve">杯赛</t>
        </is>
      </c>
      <c r="E1245" s="604" t="inlineStr">
        <is>
          <t xml:space="preserve">土杯</t>
        </is>
      </c>
      <c r="F1245" s="604" t="inlineStr">
        <is>
          <t xml:space="preserve">帕萨士邦 vs 埃尔巴士邦</t>
        </is>
      </c>
      <c r="G1245" s="604" t="n">
        <v>0.9399999999999999</v>
      </c>
      <c r="H1245" s="604" t="n">
        <v>-0.25</v>
      </c>
      <c r="I1245" s="604" t="n">
        <v>0.76</v>
      </c>
      <c r="J1245" s="604" t="inlineStr">
        <is>
          <t xml:space="preserve">0.94/-0.25/0.76</t>
        </is>
      </c>
      <c r="K1245" s="604" t="inlineStr">
        <is>
          <t xml:space="preserve">V4-B｜EV +0.3169</t>
        </is>
      </c>
      <c r="L1245" s="604" t="inlineStr">
        <is>
          <t xml:space="preserve">帕萨士邦</t>
        </is>
      </c>
      <c r="M1245" s="604" t="n">
        <v>0.7025086740744749</v>
      </c>
      <c r="N1245" s="604" t="inlineStr">
        <is>
          <t xml:space="preserve">V4纸面入选-B</t>
        </is>
      </c>
      <c r="O1245" s="604" t="inlineStr">
        <is>
          <t xml:space="preserve">3-1</t>
        </is>
      </c>
      <c r="P1245" s="604" t="str">
        <v>已结算</v>
      </c>
      <c r="Q1245" s="645" t="str">
        <v>红</v>
      </c>
      <c r="R1245" s="604" t="n">
        <v>0.9399999999999999</v>
      </c>
      <c r="S1245" s="604" t="n">
        <v>0.9399999999999999</v>
      </c>
      <c r="T1245" s="604" t="inlineStr">
        <is>
          <t xml:space="preserve">https://m.titan007.com/analy/Analysis/3094032.htm</t>
        </is>
      </c>
      <c r="U1245" s="646" t="str">
        <f>IF(Q1245="","",IF(Q1245="待结算","待结算",IF(Q1245="红","黑",IF(Q1245="半红","半黑",IF(Q1245="走","走",IF(Q1245="半黑","半红","红"))))))</f>
        <v>黑</v>
      </c>
      <c r="V1245" s="604" t="n">
        <f>IF(OR(Q1245="",Q1245="待结算"),"",IF(L1245=LEFT(F1245,FIND(" vs ",F1245)-1),I1245,G1245))</f>
        <v>0.76</v>
      </c>
      <c r="W1245" s="604" t="n">
        <f>IF(OR(U1245="",U1245="待结算"),"",IF(U1245="红",V1245,IF(U1245="半红",V1245*0.5,IF(U1245="走",0,IF(U1245="半黑",-0.5,-1)))))</f>
        <v>-1</v>
      </c>
      <c r="X1245" s="604" t="inlineStr">
        <is>
          <t xml:space="preserve">3094032</t>
        </is>
      </c>
      <c r="Y1245" s="604" t="inlineStr">
        <is>
          <t xml:space="preserve">V4</t>
        </is>
      </c>
      <c r="Z1245" s="604" t="inlineStr">
        <is>
          <t xml:space="preserve">prior-2026-10-07-v1</t>
        </is>
      </c>
      <c r="AA1245" s="604" t="inlineStr">
        <is>
          <t xml:space="preserve">B</t>
        </is>
      </c>
      <c r="AB1245" s="604" t="n">
        <v>0.4867443298298196</v>
      </c>
      <c r="AC1245" s="604" t="n">
        <v>0.2534663670503177</v>
      </c>
      <c r="AD1245" s="604" t="n"/>
      <c r="AE1245" s="604" t="n"/>
      <c r="AF1245" s="604" t="n">
        <v>0.2597893031198626</v>
      </c>
      <c r="AG1245" s="604" t="n">
        <v>0.3168795594338172</v>
      </c>
      <c r="AH1245" s="604" t="n"/>
      <c r="AI1245" s="604" t="n"/>
      <c r="AJ1245" s="604" t="n">
        <v>0.3168795594338172</v>
      </c>
      <c r="AK1245" s="604" t="n"/>
      <c r="AL1245" s="604" t="n"/>
      <c r="AM1245" s="604" t="n"/>
      <c r="AN1245" s="604" t="inlineStr">
        <is>
          <t xml:space="preserve">EVALUATED</t>
        </is>
      </c>
      <c r="AO1245" s="604" t="inlineStr">
        <is>
          <t xml:space="preserve">RECEIVING_VALIDATED_EDGE、BUCKET_PRIOR_ONLY、INTENT_INTERPRETATION_ONLY、FFL_OPTIONAL、EXPERT_MARKET</t>
        </is>
      </c>
      <c r="AP1245" s="604" t="inlineStr">
        <is>
          <t xml:space="preserve">b8eaf179eaf6a94e6c7a</t>
        </is>
      </c>
      <c r="AQ1245" s="604" t="n">
        <v>0.25</v>
      </c>
      <c r="AR1245" s="604" t="n">
        <v>0.9399999999999999</v>
      </c>
      <c r="AS1245" s="604" t="n">
        <v>-0.25</v>
      </c>
      <c r="AT1245" s="604" t="n">
        <v>0.25</v>
      </c>
      <c r="AU1245" s="604" t="n">
        <v>0.9399999999999999</v>
      </c>
      <c r="AV1245" s="604" t="n">
        <v>0.76</v>
      </c>
      <c r="AW1245" s="604" t="n">
        <v>46302.19288847222</v>
      </c>
      <c r="AX1245" s="604" t="inlineStr">
        <is>
          <t xml:space="preserve">https://simondongxiao.github.io/odds/v4/</t>
        </is>
      </c>
      <c r="AY1245" s="604" t="inlineStr">
        <is>
          <t xml:space="preserve">V4 Shadow Only；real_money=false；P(EV&gt;0)不是比赛胜率</t>
        </is>
      </c>
    </row>
    <row r="1246" ht="22" customHeight="1">
      <c r="A1246" s="604" t="inlineStr">
        <is>
          <t xml:space="preserve">2026-10-07</t>
        </is>
      </c>
      <c r="B1246" s="604" t="inlineStr">
        <is>
          <t xml:space="preserve">2026-10-07 19:00</t>
        </is>
      </c>
      <c r="C1246" s="604" t="inlineStr">
        <is>
          <t xml:space="preserve">欧洲非五大系列</t>
        </is>
      </c>
      <c r="D1246" s="604" t="inlineStr">
        <is>
          <t xml:space="preserve">杯赛</t>
        </is>
      </c>
      <c r="E1246" s="604" t="inlineStr">
        <is>
          <t xml:space="preserve">土杯</t>
        </is>
      </c>
      <c r="F1246" s="604" t="inlineStr">
        <is>
          <t xml:space="preserve">索马士邦 vs 凯斯特尔</t>
        </is>
      </c>
      <c r="G1246" s="604" t="n">
        <v>0.75</v>
      </c>
      <c r="H1246" s="604" t="n">
        <v>1.5</v>
      </c>
      <c r="I1246" s="604" t="n">
        <v>0.95</v>
      </c>
      <c r="J1246" s="604" t="inlineStr">
        <is>
          <t xml:space="preserve">0.75/1.5/0.95</t>
        </is>
      </c>
      <c r="K1246" s="604" t="inlineStr">
        <is>
          <t xml:space="preserve">V4-B｜EV +0.1370</t>
        </is>
      </c>
      <c r="L1246" s="604" t="inlineStr">
        <is>
          <t xml:space="preserve">索马士邦</t>
        </is>
      </c>
      <c r="M1246" s="604" t="n">
        <v>0.6497058300669131</v>
      </c>
      <c r="N1246" s="604" t="inlineStr">
        <is>
          <t xml:space="preserve">V4纸面入选-B</t>
        </is>
      </c>
      <c r="O1246" s="604" t="inlineStr">
        <is>
          <t xml:space="preserve">4-2</t>
        </is>
      </c>
      <c r="P1246" s="604" t="str">
        <v>已结算</v>
      </c>
      <c r="Q1246" s="645" t="str">
        <v>红</v>
      </c>
      <c r="R1246" s="604" t="n">
        <v>0.75</v>
      </c>
      <c r="S1246" s="604" t="n">
        <v>0.75</v>
      </c>
      <c r="T1246" s="604" t="inlineStr">
        <is>
          <t xml:space="preserve">https://m.titan007.com/analy/Analysis/3094036.htm</t>
        </is>
      </c>
      <c r="U1246" s="646" t="str">
        <f>IF(Q1246="","",IF(Q1246="待结算","待结算",IF(Q1246="红","黑",IF(Q1246="半红","半黑",IF(Q1246="走","走",IF(Q1246="半黑","半红","红"))))))</f>
        <v>黑</v>
      </c>
      <c r="V1246" s="604" t="n">
        <f>IF(OR(Q1246="",Q1246="待结算"),"",IF(L1246=LEFT(F1246,FIND(" vs ",F1246)-1),I1246,G1246))</f>
        <v>0.95</v>
      </c>
      <c r="W1246" s="604" t="n">
        <f>IF(OR(U1246="",U1246="待结算"),"",IF(U1246="红",V1246,IF(U1246="半红",V1246*0.5,IF(U1246="走",0,IF(U1246="半黑",-0.5,-1)))))</f>
        <v>-1</v>
      </c>
      <c r="X1246" s="604" t="inlineStr">
        <is>
          <t xml:space="preserve">3094036</t>
        </is>
      </c>
      <c r="Y1246" s="604" t="inlineStr">
        <is>
          <t xml:space="preserve">V4</t>
        </is>
      </c>
      <c r="Z1246" s="604" t="inlineStr">
        <is>
          <t xml:space="preserve">prior-2026-10-07-v1</t>
        </is>
      </c>
      <c r="AA1246" s="604" t="inlineStr">
        <is>
          <t xml:space="preserve">B</t>
        </is>
      </c>
      <c r="AB1246" s="604" t="n">
        <v>0.6497058300669131</v>
      </c>
      <c r="AC1246" s="604" t="n"/>
      <c r="AD1246" s="604" t="n"/>
      <c r="AE1246" s="604" t="n"/>
      <c r="AF1246" s="604" t="n">
        <v>0.350294169933087</v>
      </c>
      <c r="AG1246" s="604" t="n">
        <v>0.1369852026170978</v>
      </c>
      <c r="AH1246" s="604" t="n"/>
      <c r="AI1246" s="604" t="n"/>
      <c r="AJ1246" s="604" t="n">
        <v>0.1369852026170978</v>
      </c>
      <c r="AK1246" s="604" t="n"/>
      <c r="AL1246" s="604" t="n"/>
      <c r="AM1246" s="604" t="n"/>
      <c r="AN1246" s="604" t="inlineStr">
        <is>
          <t xml:space="preserve">EVALUATED</t>
        </is>
      </c>
      <c r="AO1246" s="604" t="inlineStr">
        <is>
          <t xml:space="preserve">GIVING_VALIDATED_EDGE、BUCKET_PRIOR_ONLY、INTENT_INTERPRETATION_ONLY、FFL_OPTIONAL、EXPERT_MARKET</t>
        </is>
      </c>
      <c r="AP1246" s="604" t="inlineStr">
        <is>
          <t xml:space="preserve">29ca3bc3521aba7139f5</t>
        </is>
      </c>
      <c r="AQ1246" s="604" t="n">
        <v>-1.5</v>
      </c>
      <c r="AR1246" s="604" t="n">
        <v>0.75</v>
      </c>
      <c r="AS1246" s="604" t="n">
        <v>1.5</v>
      </c>
      <c r="AT1246" s="604" t="n">
        <v>-1.5</v>
      </c>
      <c r="AU1246" s="604" t="n">
        <v>0.75</v>
      </c>
      <c r="AV1246" s="604" t="n">
        <v>0.95</v>
      </c>
      <c r="AW1246" s="604" t="n">
        <v>46302.19288847222</v>
      </c>
      <c r="AX1246" s="604" t="inlineStr">
        <is>
          <t xml:space="preserve">https://simondongxiao.github.io/odds/v4/</t>
        </is>
      </c>
      <c r="AY1246" s="604" t="inlineStr">
        <is>
          <t xml:space="preserve">V4 Shadow Only；real_money=false；P(EV&gt;0)不是比赛胜率</t>
        </is>
      </c>
    </row>
    <row r="1247" ht="22" customHeight="1">
      <c r="A1247" s="604" t="inlineStr">
        <is>
          <t xml:space="preserve">2026-10-07</t>
        </is>
      </c>
      <c r="B1247" s="604" t="inlineStr">
        <is>
          <t xml:space="preserve">2026-10-07 19:00</t>
        </is>
      </c>
      <c r="C1247" s="604" t="inlineStr">
        <is>
          <t xml:space="preserve">欧洲非五大系列</t>
        </is>
      </c>
      <c r="D1247" s="604" t="inlineStr">
        <is>
          <t xml:space="preserve">杯赛</t>
        </is>
      </c>
      <c r="E1247" s="604" t="inlineStr">
        <is>
          <t xml:space="preserve">土杯</t>
        </is>
      </c>
      <c r="F1247" s="604" t="inlineStr">
        <is>
          <t xml:space="preserve">祖古尔达克 vs 杜兹塞</t>
        </is>
      </c>
      <c r="G1247" s="604" t="n">
        <v>0.83</v>
      </c>
      <c r="H1247" s="604" t="n">
        <v>0.25</v>
      </c>
      <c r="I1247" s="604" t="n">
        <v>0.98</v>
      </c>
      <c r="J1247" s="604" t="inlineStr">
        <is>
          <t xml:space="preserve">0.83/0.25/0.98</t>
        </is>
      </c>
      <c r="K1247" s="604" t="inlineStr">
        <is>
          <t xml:space="preserve">V4-C｜EV +0.0609</t>
        </is>
      </c>
      <c r="L1247" s="604" t="inlineStr">
        <is>
          <t xml:space="preserve">祖古尔达克</t>
        </is>
      </c>
      <c r="M1247" s="604" t="n">
        <v>0.5845065679234761</v>
      </c>
      <c r="N1247" s="604" t="inlineStr">
        <is>
          <t xml:space="preserve">V4纸面入选-C</t>
        </is>
      </c>
      <c r="O1247" s="604" t="inlineStr">
        <is>
          <t xml:space="preserve">0-1</t>
        </is>
      </c>
      <c r="P1247" s="604" t="str">
        <v>已结算</v>
      </c>
      <c r="Q1247" s="646" t="str">
        <v>黑</v>
      </c>
      <c r="R1247" s="604" t="n">
        <v>0.83</v>
      </c>
      <c r="S1247" s="604" t="n">
        <v>-1</v>
      </c>
      <c r="T1247" s="604" t="inlineStr">
        <is>
          <t xml:space="preserve">https://m.titan007.com/analy/Analysis/3094038.htm</t>
        </is>
      </c>
      <c r="U1247" s="645" t="str">
        <f>IF(Q1247="","",IF(Q1247="待结算","待结算",IF(Q1247="红","黑",IF(Q1247="半红","半黑",IF(Q1247="走","走",IF(Q1247="半黑","半红","红"))))))</f>
        <v>红</v>
      </c>
      <c r="V1247" s="604" t="n">
        <f>IF(OR(Q1247="",Q1247="待结算"),"",IF(L1247=LEFT(F1247,FIND(" vs ",F1247)-1),I1247,G1247))</f>
        <v>0.98</v>
      </c>
      <c r="W1247" s="604" t="n">
        <f>IF(OR(U1247="",U1247="待结算"),"",IF(U1247="红",V1247,IF(U1247="半红",V1247*0.5,IF(U1247="走",0,IF(U1247="半黑",-0.5,-1)))))</f>
        <v>0.98</v>
      </c>
      <c r="X1247" s="604" t="inlineStr">
        <is>
          <t xml:space="preserve">3094038</t>
        </is>
      </c>
      <c r="Y1247" s="604" t="inlineStr">
        <is>
          <t xml:space="preserve">V4</t>
        </is>
      </c>
      <c r="Z1247" s="604" t="inlineStr">
        <is>
          <t xml:space="preserve">prior-2026-10-07-v1</t>
        </is>
      </c>
      <c r="AA1247" s="604" t="inlineStr">
        <is>
          <t xml:space="preserve">C</t>
        </is>
      </c>
      <c r="AB1247" s="604" t="n">
        <v>0.5109299875394743</v>
      </c>
      <c r="AC1247" s="604" t="n"/>
      <c r="AD1247" s="604" t="n"/>
      <c r="AE1247" s="604" t="n">
        <v>0.2517562142899123</v>
      </c>
      <c r="AF1247" s="604" t="n">
        <v>0.2373137981706135</v>
      </c>
      <c r="AG1247" s="604" t="n">
        <v>0.06087998434219397</v>
      </c>
      <c r="AH1247" s="604" t="n"/>
      <c r="AI1247" s="604" t="n"/>
      <c r="AJ1247" s="604" t="n">
        <v>0.06087998434219397</v>
      </c>
      <c r="AK1247" s="604" t="n"/>
      <c r="AL1247" s="604" t="n"/>
      <c r="AM1247" s="604" t="n"/>
      <c r="AN1247" s="604" t="inlineStr">
        <is>
          <t xml:space="preserve">EVALUATED</t>
        </is>
      </c>
      <c r="AO1247" s="604" t="inlineStr">
        <is>
          <t xml:space="preserve">GIVING_VALIDATED_EDGE、BUCKET_PRIOR_ONLY、INTENT_INTERPRETATION_ONLY、FFL_OPTIONAL、EXPERT_MARKET</t>
        </is>
      </c>
      <c r="AP1247" s="604" t="inlineStr">
        <is>
          <t xml:space="preserve">aaee6b86fb260eaffe4f</t>
        </is>
      </c>
      <c r="AQ1247" s="604" t="n">
        <v>-0.25</v>
      </c>
      <c r="AR1247" s="604" t="n">
        <v>0.83</v>
      </c>
      <c r="AS1247" s="604" t="n">
        <v>0.25</v>
      </c>
      <c r="AT1247" s="604" t="n">
        <v>-0.25</v>
      </c>
      <c r="AU1247" s="604" t="n">
        <v>0.83</v>
      </c>
      <c r="AV1247" s="604" t="n">
        <v>0.98</v>
      </c>
      <c r="AW1247" s="604" t="n">
        <v>46302.19288847222</v>
      </c>
      <c r="AX1247" s="604" t="inlineStr">
        <is>
          <t xml:space="preserve">https://simondongxiao.github.io/odds/v4/</t>
        </is>
      </c>
      <c r="AY1247" s="604" t="inlineStr">
        <is>
          <t xml:space="preserve">V4 Shadow Only；real_money=false；P(EV&gt;0)不是比赛胜率</t>
        </is>
      </c>
    </row>
    <row r="1248" ht="22" customHeight="1">
      <c r="A1248" s="604" t="inlineStr">
        <is>
          <t xml:space="preserve">2026-10-07</t>
        </is>
      </c>
      <c r="B1248" s="604" t="inlineStr">
        <is>
          <t xml:space="preserve">2026-10-07 19:00</t>
        </is>
      </c>
      <c r="C1248" s="604" t="inlineStr">
        <is>
          <t xml:space="preserve">西亚/中亚系列</t>
        </is>
      </c>
      <c r="D1248" s="604" t="inlineStr">
        <is>
          <t xml:space="preserve">联赛</t>
        </is>
      </c>
      <c r="E1248" s="604" t="inlineStr">
        <is>
          <t xml:space="preserve">乌兹甲</t>
        </is>
      </c>
      <c r="F1248" s="604" t="inlineStr">
        <is>
          <t xml:space="preserve">布哈拉大学 vs 洛钦</t>
        </is>
      </c>
      <c r="G1248" s="604" t="n">
        <v>0.93</v>
      </c>
      <c r="H1248" s="604" t="n">
        <v>-1</v>
      </c>
      <c r="I1248" s="604" t="n">
        <v>0.77</v>
      </c>
      <c r="J1248" s="604" t="inlineStr">
        <is>
          <t xml:space="preserve">0.93/-1/0.77</t>
        </is>
      </c>
      <c r="K1248" s="604" t="inlineStr">
        <is>
          <t xml:space="preserve">V4-B｜EV +0.8197</t>
        </is>
      </c>
      <c r="L1248" s="604" t="inlineStr">
        <is>
          <t xml:space="preserve">布哈拉大学</t>
        </is>
      </c>
      <c r="M1248" s="604" t="n">
        <v>0.9762748802729648</v>
      </c>
      <c r="N1248" s="604" t="inlineStr">
        <is>
          <t xml:space="preserve">V4纸面入选-B</t>
        </is>
      </c>
      <c r="O1248" s="604" t="inlineStr">
        <is>
          <t xml:space="preserve">2-6</t>
        </is>
      </c>
      <c r="P1248" s="604" t="str">
        <v>已结算</v>
      </c>
      <c r="Q1248" s="646" t="str">
        <v>黑</v>
      </c>
      <c r="R1248" s="604" t="n">
        <v>0.93</v>
      </c>
      <c r="S1248" s="604" t="n">
        <v>-1</v>
      </c>
      <c r="T1248" s="604" t="inlineStr">
        <is>
          <t xml:space="preserve">https://m.titan007.com/analy/Analysis/2971100.htm</t>
        </is>
      </c>
      <c r="U1248" s="645" t="str">
        <f>IF(Q1248="","",IF(Q1248="待结算","待结算",IF(Q1248="红","黑",IF(Q1248="半红","半黑",IF(Q1248="走","走",IF(Q1248="半黑","半红","红"))))))</f>
        <v>红</v>
      </c>
      <c r="V1248" s="604" t="n">
        <f>IF(OR(Q1248="",Q1248="待结算"),"",IF(L1248=LEFT(F1248,FIND(" vs ",F1248)-1),I1248,G1248))</f>
        <v>0.77</v>
      </c>
      <c r="W1248" s="604" t="n">
        <f>IF(OR(U1248="",U1248="待结算"),"",IF(U1248="红",V1248,IF(U1248="半红",V1248*0.5,IF(U1248="走",0,IF(U1248="半黑",-0.5,-1)))))</f>
        <v>0.77</v>
      </c>
      <c r="X1248" s="604" t="inlineStr">
        <is>
          <t xml:space="preserve">2971100</t>
        </is>
      </c>
      <c r="Y1248" s="604" t="inlineStr">
        <is>
          <t xml:space="preserve">V4</t>
        </is>
      </c>
      <c r="Z1248" s="604" t="inlineStr">
        <is>
          <t xml:space="preserve">prior-2026-10-07-v1</t>
        </is>
      </c>
      <c r="AA1248" s="604" t="inlineStr">
        <is>
          <t xml:space="preserve">B</t>
        </is>
      </c>
      <c r="AB1248" s="604" t="n">
        <v>0.9050637974954057</v>
      </c>
      <c r="AC1248" s="604" t="n"/>
      <c r="AD1248" s="604" t="n">
        <v>0.07294163172327926</v>
      </c>
      <c r="AE1248" s="604" t="n"/>
      <c r="AF1248" s="604" t="n">
        <v>0.02199457078131502</v>
      </c>
      <c r="AG1248" s="604" t="n">
        <v>0.8197147608894122</v>
      </c>
      <c r="AH1248" s="604" t="n"/>
      <c r="AI1248" s="604" t="n"/>
      <c r="AJ1248" s="604" t="n">
        <v>0.8197147608894122</v>
      </c>
      <c r="AK1248" s="604" t="n"/>
      <c r="AL1248" s="604" t="n"/>
      <c r="AM1248" s="604" t="n"/>
      <c r="AN1248" s="604" t="inlineStr">
        <is>
          <t xml:space="preserve">EVALUATED</t>
        </is>
      </c>
      <c r="AO1248" s="604" t="inlineStr">
        <is>
          <t xml:space="preserve">RECEIVING_VALIDATED_EDGE、BUCKET_PRIOR_ONLY、INTENT_INTERPRETATION_ONLY、FFL_OPTIONAL、EXPERT_MARKET</t>
        </is>
      </c>
      <c r="AP1248" s="604" t="inlineStr">
        <is>
          <t xml:space="preserve">4bc71aee86944313131b</t>
        </is>
      </c>
      <c r="AQ1248" s="604" t="n">
        <v>1</v>
      </c>
      <c r="AR1248" s="604" t="n">
        <v>0.93</v>
      </c>
      <c r="AS1248" s="604" t="n">
        <v>-1</v>
      </c>
      <c r="AT1248" s="604" t="n">
        <v>1</v>
      </c>
      <c r="AU1248" s="604" t="n">
        <v>0.93</v>
      </c>
      <c r="AV1248" s="604" t="n">
        <v>0.77</v>
      </c>
      <c r="AW1248" s="604" t="n">
        <v>46302.19288847222</v>
      </c>
      <c r="AX1248" s="604" t="inlineStr">
        <is>
          <t xml:space="preserve">https://simondongxiao.github.io/odds/v4/</t>
        </is>
      </c>
      <c r="AY1248" s="604" t="inlineStr">
        <is>
          <t xml:space="preserve">V4 Shadow Only；real_money=false；P(EV&gt;0)不是比赛胜率</t>
        </is>
      </c>
    </row>
    <row r="1249" ht="22" customHeight="1">
      <c r="A1249" s="604" t="inlineStr">
        <is>
          <t xml:space="preserve">2026-10-07</t>
        </is>
      </c>
      <c r="B1249" s="604" t="inlineStr">
        <is>
          <t xml:space="preserve">2026-10-07 19:00</t>
        </is>
      </c>
      <c r="C1249" s="604" t="inlineStr">
        <is>
          <t xml:space="preserve">西亚/中亚系列</t>
        </is>
      </c>
      <c r="D1249" s="604" t="inlineStr">
        <is>
          <t xml:space="preserve">联赛</t>
        </is>
      </c>
      <c r="E1249" s="604" t="inlineStr">
        <is>
          <t xml:space="preserve">乌兹甲</t>
        </is>
      </c>
      <c r="F1249" s="604" t="inlineStr">
        <is>
          <t xml:space="preserve">奥林匹克莫比兹 vs 费尔干纳大学</t>
        </is>
      </c>
      <c r="G1249" s="604" t="n">
        <v>0.95</v>
      </c>
      <c r="H1249" s="604" t="n">
        <v>0.25</v>
      </c>
      <c r="I1249" s="604" t="n">
        <v>0.85</v>
      </c>
      <c r="J1249" s="604" t="inlineStr">
        <is>
          <t xml:space="preserve">0.95/0.25/0.85</t>
        </is>
      </c>
      <c r="K1249" s="604" t="inlineStr">
        <is>
          <t xml:space="preserve">V4-C｜EV +0.0547</t>
        </is>
      </c>
      <c r="L1249" s="604" t="inlineStr">
        <is>
          <t xml:space="preserve">奥林匹克莫比兹</t>
        </is>
      </c>
      <c r="M1249" s="604" t="n">
        <v>0.5449834856753695</v>
      </c>
      <c r="N1249" s="604" t="inlineStr">
        <is>
          <t xml:space="preserve">V4纸面入选-C</t>
        </is>
      </c>
      <c r="O1249" s="604" t="inlineStr">
        <is>
          <t xml:space="preserve">2-2</t>
        </is>
      </c>
      <c r="P1249" s="604" t="str">
        <v>已结算</v>
      </c>
      <c r="Q1249" s="648" t="str">
        <v>半黑</v>
      </c>
      <c r="R1249" s="604" t="n">
        <v>0.95</v>
      </c>
      <c r="S1249" s="604" t="n">
        <v>-0.5</v>
      </c>
      <c r="T1249" s="604" t="inlineStr">
        <is>
          <t xml:space="preserve">https://m.titan007.com/analy/Analysis/2971103.htm</t>
        </is>
      </c>
      <c r="U1249" s="649" t="str">
        <f>IF(Q1249="","",IF(Q1249="待结算","待结算",IF(Q1249="红","黑",IF(Q1249="半红","半黑",IF(Q1249="走","走",IF(Q1249="半黑","半红","红"))))))</f>
        <v>半红</v>
      </c>
      <c r="V1249" s="604" t="n">
        <f>IF(OR(Q1249="",Q1249="待结算"),"",IF(L1249=LEFT(F1249,FIND(" vs ",F1249)-1),I1249,G1249))</f>
        <v>0.85</v>
      </c>
      <c r="W1249" s="604" t="n">
        <f>IF(OR(U1249="",U1249="待结算"),"",IF(U1249="红",V1249,IF(U1249="半红",V1249*0.5,IF(U1249="走",0,IF(U1249="半黑",-0.5,-1)))))</f>
        <v>0.425</v>
      </c>
      <c r="X1249" s="604" t="inlineStr">
        <is>
          <t xml:space="preserve">2971103</t>
        </is>
      </c>
      <c r="Y1249" s="604" t="inlineStr">
        <is>
          <t xml:space="preserve">V4</t>
        </is>
      </c>
      <c r="Z1249" s="604" t="inlineStr">
        <is>
          <t xml:space="preserve">prior-2026-10-07-v1</t>
        </is>
      </c>
      <c r="AA1249" s="604" t="inlineStr">
        <is>
          <t xml:space="preserve">C</t>
        </is>
      </c>
      <c r="AB1249" s="604" t="n">
        <v>0.4752835823660458</v>
      </c>
      <c r="AC1249" s="604" t="n"/>
      <c r="AD1249" s="604" t="n"/>
      <c r="AE1249" s="604" t="n">
        <v>0.2557872124251555</v>
      </c>
      <c r="AF1249" s="604" t="n">
        <v>0.2689292052087988</v>
      </c>
      <c r="AG1249" s="604" t="n">
        <v>0.05469659182636699</v>
      </c>
      <c r="AH1249" s="604" t="n"/>
      <c r="AI1249" s="604" t="n"/>
      <c r="AJ1249" s="604" t="n">
        <v>0.05469659182636699</v>
      </c>
      <c r="AK1249" s="604" t="n"/>
      <c r="AL1249" s="604" t="n"/>
      <c r="AM1249" s="604" t="n"/>
      <c r="AN1249" s="604" t="inlineStr">
        <is>
          <t xml:space="preserve">EVALUATED</t>
        </is>
      </c>
      <c r="AO1249" s="604" t="inlineStr">
        <is>
          <t xml:space="preserve">GIVING_VALIDATED_EDGE、BUCKET_PRIOR_ONLY、INTENT_INTERPRETATION_ONLY、FFL_OPTIONAL、EXPERT_MARKET</t>
        </is>
      </c>
      <c r="AP1249" s="604" t="inlineStr">
        <is>
          <t xml:space="preserve">8618a9b2f7daaa0ab089</t>
        </is>
      </c>
      <c r="AQ1249" s="604" t="n">
        <v>-0.25</v>
      </c>
      <c r="AR1249" s="604" t="n">
        <v>0.95</v>
      </c>
      <c r="AS1249" s="604" t="n">
        <v>0.25</v>
      </c>
      <c r="AT1249" s="604" t="n">
        <v>-0.25</v>
      </c>
      <c r="AU1249" s="604" t="n">
        <v>0.95</v>
      </c>
      <c r="AV1249" s="604" t="n">
        <v>0.85</v>
      </c>
      <c r="AW1249" s="604" t="n">
        <v>46302.19288847222</v>
      </c>
      <c r="AX1249" s="604" t="inlineStr">
        <is>
          <t xml:space="preserve">https://simondongxiao.github.io/odds/v4/</t>
        </is>
      </c>
      <c r="AY1249" s="604" t="inlineStr">
        <is>
          <t xml:space="preserve">V4 Shadow Only；real_money=false；P(EV&gt;0)不是比赛胜率</t>
        </is>
      </c>
    </row>
    <row r="1250" ht="22" customHeight="1">
      <c r="A1250" s="604" t="inlineStr">
        <is>
          <t xml:space="preserve">2026-10-07</t>
        </is>
      </c>
      <c r="B1250" s="604" t="inlineStr">
        <is>
          <t xml:space="preserve">2026-10-07 19:30</t>
        </is>
      </c>
      <c r="C1250" s="604" t="inlineStr">
        <is>
          <t xml:space="preserve">日韩系列</t>
        </is>
      </c>
      <c r="D1250" s="604" t="inlineStr">
        <is>
          <t xml:space="preserve">联赛</t>
        </is>
      </c>
      <c r="E1250" s="604" t="inlineStr">
        <is>
          <t xml:space="preserve">中甲</t>
        </is>
      </c>
      <c r="F1250" s="604" t="inlineStr">
        <is>
          <t xml:space="preserve">佛山南狮 vs 广西恒宸</t>
        </is>
      </c>
      <c r="G1250" s="604" t="n">
        <v>0.74</v>
      </c>
      <c r="H1250" s="604" t="n">
        <v>-1.25</v>
      </c>
      <c r="I1250" s="604" t="n">
        <v>1.02</v>
      </c>
      <c r="J1250" s="604" t="inlineStr">
        <is>
          <t xml:space="preserve">0.74/-1.25/1.02</t>
        </is>
      </c>
      <c r="K1250" s="604" t="inlineStr">
        <is>
          <t xml:space="preserve">V4-B｜EV +0.6808</t>
        </is>
      </c>
      <c r="L1250" s="604" t="inlineStr">
        <is>
          <t xml:space="preserve">佛山南狮</t>
        </is>
      </c>
      <c r="M1250" s="604" t="n">
        <v>0.9798246337667368</v>
      </c>
      <c r="N1250" s="604" t="inlineStr">
        <is>
          <t xml:space="preserve">V4纸面入选-B</t>
        </is>
      </c>
      <c r="O1250" s="604" t="inlineStr">
        <is>
          <t xml:space="preserve">1-0</t>
        </is>
      </c>
      <c r="P1250" s="604" t="str">
        <v>已结算</v>
      </c>
      <c r="Q1250" s="645" t="str">
        <v>红</v>
      </c>
      <c r="R1250" s="604" t="n">
        <v>0.74</v>
      </c>
      <c r="S1250" s="604" t="n">
        <v>0.74</v>
      </c>
      <c r="T1250" s="604" t="inlineStr">
        <is>
          <t xml:space="preserve">https://m.titan007.com/analy/Analysis/2951667.htm</t>
        </is>
      </c>
      <c r="U1250" s="646" t="str">
        <f>IF(Q1250="","",IF(Q1250="待结算","待结算",IF(Q1250="红","黑",IF(Q1250="半红","半黑",IF(Q1250="走","走",IF(Q1250="半黑","半红","红"))))))</f>
        <v>黑</v>
      </c>
      <c r="V1250" s="604" t="n">
        <f>IF(OR(Q1250="",Q1250="待结算"),"",IF(L1250=LEFT(F1250,FIND(" vs ",F1250)-1),I1250,G1250))</f>
        <v>1.02</v>
      </c>
      <c r="W1250" s="604" t="n">
        <f>IF(OR(U1250="",U1250="待结算"),"",IF(U1250="红",V1250,IF(U1250="半红",V1250*0.5,IF(U1250="走",0,IF(U1250="半黑",-0.5,-1)))))</f>
        <v>-1</v>
      </c>
      <c r="X1250" s="604" t="inlineStr">
        <is>
          <t xml:space="preserve">2951667</t>
        </is>
      </c>
      <c r="Y1250" s="604" t="inlineStr">
        <is>
          <t xml:space="preserve">V4</t>
        </is>
      </c>
      <c r="Z1250" s="604" t="inlineStr">
        <is>
          <t xml:space="preserve">prior-2026-10-07-v1</t>
        </is>
      </c>
      <c r="AA1250" s="604" t="inlineStr">
        <is>
          <t xml:space="preserve">B</t>
        </is>
      </c>
      <c r="AB1250" s="604" t="n">
        <v>0.9122183352187726</v>
      </c>
      <c r="AC1250" s="604" t="n">
        <v>0.06829523928019728</v>
      </c>
      <c r="AD1250" s="604" t="n"/>
      <c r="AE1250" s="604" t="n"/>
      <c r="AF1250" s="604" t="n">
        <v>0.01948642550103011</v>
      </c>
      <c r="AG1250" s="604" t="n">
        <v>0.6808243810945347</v>
      </c>
      <c r="AH1250" s="604" t="n"/>
      <c r="AI1250" s="604" t="n"/>
      <c r="AJ1250" s="604" t="n">
        <v>0.6808243810945347</v>
      </c>
      <c r="AK1250" s="604" t="n"/>
      <c r="AL1250" s="604" t="n"/>
      <c r="AM1250" s="604" t="n"/>
      <c r="AN1250" s="604" t="inlineStr">
        <is>
          <t xml:space="preserve">EVALUATED</t>
        </is>
      </c>
      <c r="AO1250" s="604" t="inlineStr">
        <is>
          <t xml:space="preserve">RECEIVING_VALIDATED_EDGE、BUCKET_PRIOR_ONLY、INTENT_INTERPRETATION_ONLY、FFL_OPTIONAL、EXPERT_MARKET</t>
        </is>
      </c>
      <c r="AP1250" s="604" t="inlineStr">
        <is>
          <t xml:space="preserve">5879a2538419301fc8e3</t>
        </is>
      </c>
      <c r="AQ1250" s="604" t="n">
        <v>1.25</v>
      </c>
      <c r="AR1250" s="604" t="n">
        <v>0.74</v>
      </c>
      <c r="AS1250" s="604" t="n">
        <v>-1.25</v>
      </c>
      <c r="AT1250" s="604" t="n">
        <v>1.25</v>
      </c>
      <c r="AU1250" s="604" t="n">
        <v>0.74</v>
      </c>
      <c r="AV1250" s="604" t="n">
        <v>1.02</v>
      </c>
      <c r="AW1250" s="604" t="n">
        <v>46302.19288847222</v>
      </c>
      <c r="AX1250" s="604" t="inlineStr">
        <is>
          <t xml:space="preserve">https://simondongxiao.github.io/odds/v4/</t>
        </is>
      </c>
      <c r="AY1250" s="604" t="inlineStr">
        <is>
          <t xml:space="preserve">V4 Shadow Only；real_money=false；P(EV&gt;0)不是比赛胜率</t>
        </is>
      </c>
    </row>
    <row r="1251" ht="22" customHeight="1">
      <c r="A1251" s="604" t="inlineStr">
        <is>
          <t xml:space="preserve">2026-10-07</t>
        </is>
      </c>
      <c r="B1251" s="604" t="inlineStr">
        <is>
          <t xml:space="preserve">2026-10-07 19:30</t>
        </is>
      </c>
      <c r="C1251" s="604" t="inlineStr">
        <is>
          <t xml:space="preserve">日韩系列</t>
        </is>
      </c>
      <c r="D1251" s="604" t="inlineStr">
        <is>
          <t xml:space="preserve">联赛</t>
        </is>
      </c>
      <c r="E1251" s="604" t="inlineStr">
        <is>
          <t xml:space="preserve">中甲</t>
        </is>
      </c>
      <c r="F1251" s="604" t="inlineStr">
        <is>
          <t xml:space="preserve">南京城市 vs 陕西联合月亮泊队</t>
        </is>
      </c>
      <c r="G1251" s="604" t="n">
        <v>0.99</v>
      </c>
      <c r="H1251" s="604" t="n">
        <v>-0.25</v>
      </c>
      <c r="I1251" s="604" t="n">
        <v>0.77</v>
      </c>
      <c r="J1251" s="604" t="inlineStr">
        <is>
          <t xml:space="preserve">0.99/-0.25/0.77</t>
        </is>
      </c>
      <c r="K1251" s="604" t="inlineStr">
        <is>
          <t xml:space="preserve">V4-B｜EV +0.4108</t>
        </is>
      </c>
      <c r="L1251" s="604" t="inlineStr">
        <is>
          <t xml:space="preserve">南京城市</t>
        </is>
      </c>
      <c r="M1251" s="604" t="n">
        <v>0.738282363720414</v>
      </c>
      <c r="N1251" s="604" t="inlineStr">
        <is>
          <t xml:space="preserve">V4纸面入选-B</t>
        </is>
      </c>
      <c r="O1251" s="604" t="inlineStr">
        <is>
          <t xml:space="preserve">1-4</t>
        </is>
      </c>
      <c r="P1251" s="604" t="str">
        <v>已结算</v>
      </c>
      <c r="Q1251" s="646" t="str">
        <v>黑</v>
      </c>
      <c r="R1251" s="604" t="n">
        <v>0.99</v>
      </c>
      <c r="S1251" s="604" t="n">
        <v>-1</v>
      </c>
      <c r="T1251" s="604" t="inlineStr">
        <is>
          <t xml:space="preserve">https://m.titan007.com/analy/Analysis/2951668.htm</t>
        </is>
      </c>
      <c r="U1251" s="645" t="str">
        <f>IF(Q1251="","",IF(Q1251="待结算","待结算",IF(Q1251="红","黑",IF(Q1251="半红","半黑",IF(Q1251="走","走",IF(Q1251="半黑","半红","红"))))))</f>
        <v>红</v>
      </c>
      <c r="V1251" s="604" t="n">
        <f>IF(OR(Q1251="",Q1251="待结算"),"",IF(L1251=LEFT(F1251,FIND(" vs ",F1251)-1),I1251,G1251))</f>
        <v>0.77</v>
      </c>
      <c r="W1251" s="604" t="n">
        <f>IF(OR(U1251="",U1251="待结算"),"",IF(U1251="红",V1251,IF(U1251="半红",V1251*0.5,IF(U1251="走",0,IF(U1251="半黑",-0.5,-1)))))</f>
        <v>0.77</v>
      </c>
      <c r="X1251" s="604" t="inlineStr">
        <is>
          <t xml:space="preserve">2951668</t>
        </is>
      </c>
      <c r="Y1251" s="604" t="inlineStr">
        <is>
          <t xml:space="preserve">V4</t>
        </is>
      </c>
      <c r="Z1251" s="604" t="inlineStr">
        <is>
          <t xml:space="preserve">prior-2026-10-07-v1</t>
        </is>
      </c>
      <c r="AA1251" s="604" t="inlineStr">
        <is>
          <t xml:space="preserve">B</t>
        </is>
      </c>
      <c r="AB1251" s="604" t="n">
        <v>0.5219212203795792</v>
      </c>
      <c r="AC1251" s="604" t="n">
        <v>0.2489367065518181</v>
      </c>
      <c r="AD1251" s="604" t="n"/>
      <c r="AE1251" s="604" t="n"/>
      <c r="AF1251" s="604" t="n">
        <v>0.2291420730686026</v>
      </c>
      <c r="AG1251" s="604" t="n">
        <v>0.4107836048503307</v>
      </c>
      <c r="AH1251" s="604" t="n"/>
      <c r="AI1251" s="604" t="n"/>
      <c r="AJ1251" s="604" t="n">
        <v>0.4107836048503307</v>
      </c>
      <c r="AK1251" s="604" t="n"/>
      <c r="AL1251" s="604" t="n"/>
      <c r="AM1251" s="604" t="n"/>
      <c r="AN1251" s="604" t="inlineStr">
        <is>
          <t xml:space="preserve">EVALUATED</t>
        </is>
      </c>
      <c r="AO1251" s="604" t="inlineStr">
        <is>
          <t xml:space="preserve">RECEIVING_VALIDATED_EDGE、BUCKET_PRIOR_ONLY、INTENT_INTERPRETATION_ONLY、FFL_OPTIONAL、EXPERT_MARKET</t>
        </is>
      </c>
      <c r="AP1251" s="604" t="inlineStr">
        <is>
          <t xml:space="preserve">dd39634dd7014a128ccc</t>
        </is>
      </c>
      <c r="AQ1251" s="604" t="n">
        <v>0.25</v>
      </c>
      <c r="AR1251" s="604" t="n">
        <v>0.99</v>
      </c>
      <c r="AS1251" s="604" t="n">
        <v>-0.25</v>
      </c>
      <c r="AT1251" s="604" t="n">
        <v>0.25</v>
      </c>
      <c r="AU1251" s="604" t="n">
        <v>0.99</v>
      </c>
      <c r="AV1251" s="604" t="n">
        <v>0.77</v>
      </c>
      <c r="AW1251" s="604" t="n">
        <v>46302.19288847222</v>
      </c>
      <c r="AX1251" s="604" t="inlineStr">
        <is>
          <t xml:space="preserve">https://simondongxiao.github.io/odds/v4/</t>
        </is>
      </c>
      <c r="AY1251" s="604" t="inlineStr">
        <is>
          <t xml:space="preserve">V4 Shadow Only；real_money=false；P(EV&gt;0)不是比赛胜率</t>
        </is>
      </c>
    </row>
    <row r="1252" ht="22" customHeight="1">
      <c r="A1252" s="604" t="inlineStr">
        <is>
          <t xml:space="preserve">2026-10-07</t>
        </is>
      </c>
      <c r="B1252" s="604" t="inlineStr">
        <is>
          <t xml:space="preserve">2026-10-07 19:30</t>
        </is>
      </c>
      <c r="C1252" s="604" t="inlineStr">
        <is>
          <t xml:space="preserve">日韩系列</t>
        </is>
      </c>
      <c r="D1252" s="604" t="inlineStr">
        <is>
          <t xml:space="preserve">联赛</t>
        </is>
      </c>
      <c r="E1252" s="604" t="inlineStr">
        <is>
          <t xml:space="preserve">中乙</t>
        </is>
      </c>
      <c r="F1252" s="604" t="inlineStr">
        <is>
          <t xml:space="preserve">江西庐山 vs 大连可为</t>
        </is>
      </c>
      <c r="G1252" s="604" t="n">
        <v>0.88</v>
      </c>
      <c r="H1252" s="604" t="n">
        <v>-0.25</v>
      </c>
      <c r="I1252" s="604" t="n">
        <v>0.93</v>
      </c>
      <c r="J1252" s="604" t="inlineStr">
        <is>
          <t xml:space="preserve">0.88/-0.25/0.93</t>
        </is>
      </c>
      <c r="K1252" s="604" t="inlineStr">
        <is>
          <t xml:space="preserve">V4-B｜EV +0.2103</t>
        </is>
      </c>
      <c r="L1252" s="604" t="inlineStr">
        <is>
          <t xml:space="preserve">江西庐山</t>
        </is>
      </c>
      <c r="M1252" s="604" t="n">
        <v>0.6607982381407487</v>
      </c>
      <c r="N1252" s="604" t="inlineStr">
        <is>
          <t xml:space="preserve">V4纸面入选-B</t>
        </is>
      </c>
      <c r="O1252" s="604" t="inlineStr">
        <is>
          <t xml:space="preserve">0-1</t>
        </is>
      </c>
      <c r="P1252" s="604" t="str">
        <v>已结算</v>
      </c>
      <c r="Q1252" s="646" t="str">
        <v>黑</v>
      </c>
      <c r="R1252" s="604" t="n">
        <v>0.88</v>
      </c>
      <c r="S1252" s="604" t="n">
        <v>-1</v>
      </c>
      <c r="T1252" s="604" t="inlineStr">
        <is>
          <t xml:space="preserve">https://m.titan007.com/analy/Analysis/3087146.htm</t>
        </is>
      </c>
      <c r="U1252" s="645" t="str">
        <f>IF(Q1252="","",IF(Q1252="待结算","待结算",IF(Q1252="红","黑",IF(Q1252="半红","半黑",IF(Q1252="走","走",IF(Q1252="半黑","半红","红"))))))</f>
        <v>红</v>
      </c>
      <c r="V1252" s="604" t="n">
        <f>IF(OR(Q1252="",Q1252="待结算"),"",IF(L1252=LEFT(F1252,FIND(" vs ",F1252)-1),I1252,G1252))</f>
        <v>0.93</v>
      </c>
      <c r="W1252" s="604" t="n">
        <f>IF(OR(U1252="",U1252="待结算"),"",IF(U1252="红",V1252,IF(U1252="半红",V1252*0.5,IF(U1252="走",0,IF(U1252="半黑",-0.5,-1)))))</f>
        <v>0.93</v>
      </c>
      <c r="X1252" s="604" t="inlineStr">
        <is>
          <t xml:space="preserve">3087146</t>
        </is>
      </c>
      <c r="Y1252" s="604" t="inlineStr">
        <is>
          <t xml:space="preserve">V4</t>
        </is>
      </c>
      <c r="Z1252" s="604" t="inlineStr">
        <is>
          <t xml:space="preserve">prior-2026-10-07-v1</t>
        </is>
      </c>
      <c r="AA1252" s="604" t="inlineStr">
        <is>
          <t xml:space="preserve">B</t>
        </is>
      </c>
      <c r="AB1252" s="604" t="n">
        <v>0.4416135605186332</v>
      </c>
      <c r="AC1252" s="604" t="n">
        <v>0.2639509996921613</v>
      </c>
      <c r="AD1252" s="604" t="n"/>
      <c r="AE1252" s="604" t="n"/>
      <c r="AF1252" s="604" t="n">
        <v>0.2944354397892054</v>
      </c>
      <c r="AG1252" s="604" t="n">
        <v>0.2103229333317427</v>
      </c>
      <c r="AH1252" s="604" t="n"/>
      <c r="AI1252" s="604" t="n"/>
      <c r="AJ1252" s="604" t="n">
        <v>0.2103229333317427</v>
      </c>
      <c r="AK1252" s="604" t="n"/>
      <c r="AL1252" s="604" t="n"/>
      <c r="AM1252" s="604" t="n"/>
      <c r="AN1252" s="604" t="inlineStr">
        <is>
          <t xml:space="preserve">EVALUATED</t>
        </is>
      </c>
      <c r="AO1252" s="604" t="inlineStr">
        <is>
          <t xml:space="preserve">RECEIVING_VALIDATED_EDGE、BUCKET_PRIOR_ONLY、INTENT_INTERPRETATION_ONLY、FFL_OPTIONAL、EXPERT_MARKET</t>
        </is>
      </c>
      <c r="AP1252" s="604" t="inlineStr">
        <is>
          <t xml:space="preserve">65994f5a008c3b3fc37c</t>
        </is>
      </c>
      <c r="AQ1252" s="604" t="n">
        <v>0.25</v>
      </c>
      <c r="AR1252" s="604" t="n">
        <v>0.88</v>
      </c>
      <c r="AS1252" s="604" t="n">
        <v>-0.25</v>
      </c>
      <c r="AT1252" s="604" t="n">
        <v>0.25</v>
      </c>
      <c r="AU1252" s="604" t="n">
        <v>0.88</v>
      </c>
      <c r="AV1252" s="604" t="n">
        <v>0.93</v>
      </c>
      <c r="AW1252" s="604" t="n">
        <v>46302.19288847222</v>
      </c>
      <c r="AX1252" s="604" t="inlineStr">
        <is>
          <t xml:space="preserve">https://simondongxiao.github.io/odds/v4/</t>
        </is>
      </c>
      <c r="AY1252" s="604" t="inlineStr">
        <is>
          <t xml:space="preserve">V4 Shadow Only；real_money=false；P(EV&gt;0)不是比赛胜率</t>
        </is>
      </c>
    </row>
    <row r="1253" ht="22" customHeight="1">
      <c r="A1253" s="604" t="inlineStr">
        <is>
          <t xml:space="preserve">2026-10-07</t>
        </is>
      </c>
      <c r="B1253" s="604" t="inlineStr">
        <is>
          <t xml:space="preserve">2026-10-07 19:30</t>
        </is>
      </c>
      <c r="C1253" s="604" t="inlineStr">
        <is>
          <t xml:space="preserve">欧洲非五大系列</t>
        </is>
      </c>
      <c r="D1253" s="604" t="inlineStr">
        <is>
          <t xml:space="preserve">杯赛</t>
        </is>
      </c>
      <c r="E1253" s="604" t="inlineStr">
        <is>
          <t xml:space="preserve">土杯</t>
        </is>
      </c>
      <c r="F1253" s="604" t="inlineStr">
        <is>
          <t xml:space="preserve">布尔萨耶尔德勒姆士邦 vs 耶尼阿马斯亚</t>
        </is>
      </c>
      <c r="G1253" s="604" t="n">
        <v>0.78</v>
      </c>
      <c r="H1253" s="604" t="n">
        <v>1</v>
      </c>
      <c r="I1253" s="604" t="n">
        <v>1.03</v>
      </c>
      <c r="J1253" s="604" t="inlineStr">
        <is>
          <t xml:space="preserve">0.78/1/1.03</t>
        </is>
      </c>
      <c r="K1253" s="604" t="inlineStr">
        <is>
          <t xml:space="preserve">V4-B｜EV +0.1418</t>
        </is>
      </c>
      <c r="L1253" s="604" t="inlineStr">
        <is>
          <t xml:space="preserve">布尔萨耶尔德勒姆士邦</t>
        </is>
      </c>
      <c r="M1253" s="604" t="n">
        <v>0.6682606307822766</v>
      </c>
      <c r="N1253" s="604" t="inlineStr">
        <is>
          <t xml:space="preserve">V4纸面入选-B</t>
        </is>
      </c>
      <c r="O1253" s="604" t="inlineStr">
        <is>
          <t xml:space="preserve">2-0</t>
        </is>
      </c>
      <c r="P1253" s="604" t="str">
        <v>已结算</v>
      </c>
      <c r="Q1253" s="645" t="str">
        <v>红</v>
      </c>
      <c r="R1253" s="604" t="n">
        <v>0.78</v>
      </c>
      <c r="S1253" s="604" t="n">
        <v>0.78</v>
      </c>
      <c r="T1253" s="604" t="inlineStr">
        <is>
          <t xml:space="preserve">https://m.titan007.com/analy/Analysis/3094011.htm</t>
        </is>
      </c>
      <c r="U1253" s="646" t="str">
        <f>IF(Q1253="","",IF(Q1253="待结算","待结算",IF(Q1253="红","黑",IF(Q1253="半红","半黑",IF(Q1253="走","走",IF(Q1253="半黑","半红","红"))))))</f>
        <v>黑</v>
      </c>
      <c r="V1253" s="604" t="n">
        <f>IF(OR(Q1253="",Q1253="待结算"),"",IF(L1253=LEFT(F1253,FIND(" vs ",F1253)-1),I1253,G1253))</f>
        <v>1.03</v>
      </c>
      <c r="W1253" s="604" t="n">
        <f>IF(OR(U1253="",U1253="待结算"),"",IF(U1253="红",V1253,IF(U1253="半红",V1253*0.5,IF(U1253="走",0,IF(U1253="半黑",-0.5,-1)))))</f>
        <v>-1</v>
      </c>
      <c r="X1253" s="604" t="inlineStr">
        <is>
          <t xml:space="preserve">3094011</t>
        </is>
      </c>
      <c r="Y1253" s="604" t="inlineStr">
        <is>
          <t xml:space="preserve">V4</t>
        </is>
      </c>
      <c r="Z1253" s="604" t="inlineStr">
        <is>
          <t xml:space="preserve">prior-2026-10-07-v1</t>
        </is>
      </c>
      <c r="AA1253" s="604" t="inlineStr">
        <is>
          <t xml:space="preserve">B</t>
        </is>
      </c>
      <c r="AB1253" s="604" t="n">
        <v>0.4999335050562461</v>
      </c>
      <c r="AC1253" s="604" t="n"/>
      <c r="AD1253" s="604" t="n">
        <v>0.2518884368947248</v>
      </c>
      <c r="AE1253" s="604" t="n"/>
      <c r="AF1253" s="604" t="n">
        <v>0.2481780580490291</v>
      </c>
      <c r="AG1253" s="604" t="n">
        <v>0.1417700758948429</v>
      </c>
      <c r="AH1253" s="604" t="n"/>
      <c r="AI1253" s="604" t="n"/>
      <c r="AJ1253" s="604" t="n">
        <v>0.1417700758948429</v>
      </c>
      <c r="AK1253" s="604" t="n"/>
      <c r="AL1253" s="604" t="n"/>
      <c r="AM1253" s="604" t="n"/>
      <c r="AN1253" s="604" t="inlineStr">
        <is>
          <t xml:space="preserve">EVALUATED</t>
        </is>
      </c>
      <c r="AO1253" s="604" t="inlineStr">
        <is>
          <t xml:space="preserve">GIVING_VALIDATED_EDGE、BUCKET_PRIOR_ONLY、INTENT_INTERPRETATION_ONLY、FFL_OPTIONAL、EXPERT_MARKET</t>
        </is>
      </c>
      <c r="AP1253" s="604" t="inlineStr">
        <is>
          <t xml:space="preserve">1ab0c9db97283aef3799</t>
        </is>
      </c>
      <c r="AQ1253" s="604" t="n">
        <v>-1</v>
      </c>
      <c r="AR1253" s="604" t="n">
        <v>0.78</v>
      </c>
      <c r="AS1253" s="604" t="n">
        <v>1</v>
      </c>
      <c r="AT1253" s="604" t="n">
        <v>-1</v>
      </c>
      <c r="AU1253" s="604" t="n">
        <v>0.78</v>
      </c>
      <c r="AV1253" s="604" t="n">
        <v>1.03</v>
      </c>
      <c r="AW1253" s="604" t="n">
        <v>46302.19288847222</v>
      </c>
      <c r="AX1253" s="604" t="inlineStr">
        <is>
          <t xml:space="preserve">https://simondongxiao.github.io/odds/v4/</t>
        </is>
      </c>
      <c r="AY1253" s="604" t="inlineStr">
        <is>
          <t xml:space="preserve">V4 Shadow Only；real_money=false；P(EV&gt;0)不是比赛胜率</t>
        </is>
      </c>
    </row>
    <row r="1254" ht="22" customHeight="1">
      <c r="A1254" s="604" t="inlineStr">
        <is>
          <t xml:space="preserve">2026-10-07</t>
        </is>
      </c>
      <c r="B1254" s="604" t="inlineStr">
        <is>
          <t xml:space="preserve">2026-10-07 19:30</t>
        </is>
      </c>
      <c r="C1254" s="604" t="inlineStr">
        <is>
          <t xml:space="preserve">欧洲非五大系列</t>
        </is>
      </c>
      <c r="D1254" s="604" t="inlineStr">
        <is>
          <t xml:space="preserve">杯赛</t>
        </is>
      </c>
      <c r="E1254" s="604" t="inlineStr">
        <is>
          <t xml:space="preserve">土杯</t>
        </is>
      </c>
      <c r="F1254" s="604" t="inlineStr">
        <is>
          <t xml:space="preserve">安那托利亚大学 vs 凯佩兹比勒迪亚士邦</t>
        </is>
      </c>
      <c r="G1254" s="604" t="n">
        <v>0.85</v>
      </c>
      <c r="H1254" s="604" t="n">
        <v>0.75</v>
      </c>
      <c r="I1254" s="604" t="n">
        <v>0.95</v>
      </c>
      <c r="J1254" s="604" t="inlineStr">
        <is>
          <t xml:space="preserve">0.85/0.75/0.95</t>
        </is>
      </c>
      <c r="K1254" s="604" t="inlineStr">
        <is>
          <t xml:space="preserve">V4-B｜EV +0.1313</t>
        </is>
      </c>
      <c r="L1254" s="604" t="inlineStr">
        <is>
          <t xml:space="preserve">安那托利亚大学</t>
        </is>
      </c>
      <c r="M1254" s="604" t="n">
        <v>0.6220042814619827</v>
      </c>
      <c r="N1254" s="604" t="inlineStr">
        <is>
          <t xml:space="preserve">V4纸面入选-B</t>
        </is>
      </c>
      <c r="O1254" s="604" t="inlineStr">
        <is>
          <t xml:space="preserve">4-2</t>
        </is>
      </c>
      <c r="P1254" s="604" t="str">
        <v>已结算</v>
      </c>
      <c r="Q1254" s="645" t="str">
        <v>红</v>
      </c>
      <c r="R1254" s="604" t="n">
        <v>0.85</v>
      </c>
      <c r="S1254" s="604" t="n">
        <v>0.85</v>
      </c>
      <c r="T1254" s="604" t="inlineStr">
        <is>
          <t xml:space="preserve">https://m.titan007.com/analy/Analysis/3094014.htm</t>
        </is>
      </c>
      <c r="U1254" s="646" t="str">
        <f>IF(Q1254="","",IF(Q1254="待结算","待结算",IF(Q1254="红","黑",IF(Q1254="半红","半黑",IF(Q1254="走","走",IF(Q1254="半黑","半红","红"))))))</f>
        <v>黑</v>
      </c>
      <c r="V1254" s="604" t="n">
        <f>IF(OR(Q1254="",Q1254="待结算"),"",IF(L1254=LEFT(F1254,FIND(" vs ",F1254)-1),I1254,G1254))</f>
        <v>0.95</v>
      </c>
      <c r="W1254" s="604" t="n">
        <f>IF(OR(U1254="",U1254="待结算"),"",IF(U1254="红",V1254,IF(U1254="半红",V1254*0.5,IF(U1254="走",0,IF(U1254="半黑",-0.5,-1)))))</f>
        <v>-1</v>
      </c>
      <c r="X1254" s="604" t="inlineStr">
        <is>
          <t xml:space="preserve">3094014</t>
        </is>
      </c>
      <c r="Y1254" s="604" t="inlineStr">
        <is>
          <t xml:space="preserve">V4</t>
        </is>
      </c>
      <c r="Z1254" s="604" t="inlineStr">
        <is>
          <t xml:space="preserve">prior-2026-10-07-v1</t>
        </is>
      </c>
      <c r="AA1254" s="604" t="inlineStr">
        <is>
          <t xml:space="preserve">B</t>
        </is>
      </c>
      <c r="AB1254" s="604" t="n">
        <v>0.4132851424951964</v>
      </c>
      <c r="AC1254" s="604" t="n">
        <v>0.2573595413430829</v>
      </c>
      <c r="AD1254" s="604" t="n"/>
      <c r="AE1254" s="604" t="n"/>
      <c r="AF1254" s="604" t="n">
        <v>0.3293553161617206</v>
      </c>
      <c r="AG1254" s="604" t="n">
        <v>0.1313148600300065</v>
      </c>
      <c r="AH1254" s="604" t="n"/>
      <c r="AI1254" s="604" t="n"/>
      <c r="AJ1254" s="604" t="n">
        <v>0.1313148600300065</v>
      </c>
      <c r="AK1254" s="604" t="n"/>
      <c r="AL1254" s="604" t="n"/>
      <c r="AM1254" s="604" t="n"/>
      <c r="AN1254" s="604" t="inlineStr">
        <is>
          <t xml:space="preserve">EVALUATED</t>
        </is>
      </c>
      <c r="AO1254" s="604" t="inlineStr">
        <is>
          <t xml:space="preserve">GIVING_VALIDATED_EDGE、BUCKET_PRIOR_ONLY、INTENT_INTERPRETATION_ONLY、FFL_OPTIONAL、EXPERT_MARKET</t>
        </is>
      </c>
      <c r="AP1254" s="604" t="inlineStr">
        <is>
          <t xml:space="preserve">b44c5a4e49ea644c2d05</t>
        </is>
      </c>
      <c r="AQ1254" s="604" t="n">
        <v>-0.75</v>
      </c>
      <c r="AR1254" s="604" t="n">
        <v>0.85</v>
      </c>
      <c r="AS1254" s="604" t="n">
        <v>0.75</v>
      </c>
      <c r="AT1254" s="604" t="n">
        <v>-0.75</v>
      </c>
      <c r="AU1254" s="604" t="n">
        <v>0.85</v>
      </c>
      <c r="AV1254" s="604" t="n">
        <v>0.95</v>
      </c>
      <c r="AW1254" s="604" t="n">
        <v>46302.19288847222</v>
      </c>
      <c r="AX1254" s="604" t="inlineStr">
        <is>
          <t xml:space="preserve">https://simondongxiao.github.io/odds/v4/</t>
        </is>
      </c>
      <c r="AY1254" s="604" t="inlineStr">
        <is>
          <t xml:space="preserve">V4 Shadow Only；real_money=false；P(EV&gt;0)不是比赛胜率</t>
        </is>
      </c>
    </row>
    <row r="1255" ht="22" customHeight="1">
      <c r="A1255" s="604" t="inlineStr">
        <is>
          <t xml:space="preserve">2026-10-07</t>
        </is>
      </c>
      <c r="B1255" s="604" t="inlineStr">
        <is>
          <t xml:space="preserve">2026-10-07 19:30</t>
        </is>
      </c>
      <c r="C1255" s="604" t="inlineStr">
        <is>
          <t xml:space="preserve">欧洲非五大系列</t>
        </is>
      </c>
      <c r="D1255" s="604" t="inlineStr">
        <is>
          <t xml:space="preserve">杯赛</t>
        </is>
      </c>
      <c r="E1255" s="604" t="inlineStr">
        <is>
          <t xml:space="preserve">土杯</t>
        </is>
      </c>
      <c r="F1255" s="604" t="inlineStr">
        <is>
          <t xml:space="preserve">库科切梅切 vs 贝科兹伊沙克利</t>
        </is>
      </c>
      <c r="G1255" s="604" t="n">
        <v>0.98</v>
      </c>
      <c r="H1255" s="604" t="n">
        <v>1</v>
      </c>
      <c r="I1255" s="604" t="n">
        <v>0.83</v>
      </c>
      <c r="J1255" s="604" t="inlineStr">
        <is>
          <t xml:space="preserve">0.98/1/0.83</t>
        </is>
      </c>
      <c r="K1255" s="604" t="inlineStr">
        <is>
          <t xml:space="preserve">V4-B｜EV +0.1855</t>
        </is>
      </c>
      <c r="L1255" s="604" t="inlineStr">
        <is>
          <t xml:space="preserve">库科切梅切</t>
        </is>
      </c>
      <c r="M1255" s="604" t="n">
        <v>0.6308228001536219</v>
      </c>
      <c r="N1255" s="604" t="inlineStr">
        <is>
          <t xml:space="preserve">V4纸面入选-B</t>
        </is>
      </c>
      <c r="O1255" s="604" t="inlineStr">
        <is>
          <t xml:space="preserve">5-1</t>
        </is>
      </c>
      <c r="P1255" s="604" t="str">
        <v>已结算</v>
      </c>
      <c r="Q1255" s="645" t="str">
        <v>红</v>
      </c>
      <c r="R1255" s="604" t="n">
        <v>0.98</v>
      </c>
      <c r="S1255" s="604" t="n">
        <v>0.98</v>
      </c>
      <c r="T1255" s="604" t="inlineStr">
        <is>
          <t xml:space="preserve">https://m.titan007.com/analy/Analysis/3094026.htm</t>
        </is>
      </c>
      <c r="U1255" s="646" t="str">
        <f>IF(Q1255="","",IF(Q1255="待结算","待结算",IF(Q1255="红","黑",IF(Q1255="半红","半黑",IF(Q1255="走","走",IF(Q1255="半黑","半红","红"))))))</f>
        <v>黑</v>
      </c>
      <c r="V1255" s="604" t="n">
        <f>IF(OR(Q1255="",Q1255="待结算"),"",IF(L1255=LEFT(F1255,FIND(" vs ",F1255)-1),I1255,G1255))</f>
        <v>0.83</v>
      </c>
      <c r="W1255" s="604" t="n">
        <f>IF(OR(U1255="",U1255="待结算"),"",IF(U1255="红",V1255,IF(U1255="半红",V1255*0.5,IF(U1255="走",0,IF(U1255="半黑",-0.5,-1)))))</f>
        <v>-1</v>
      </c>
      <c r="X1255" s="604" t="inlineStr">
        <is>
          <t xml:space="preserve">3094026</t>
        </is>
      </c>
      <c r="Y1255" s="604" t="inlineStr">
        <is>
          <t xml:space="preserve">V4</t>
        </is>
      </c>
      <c r="Z1255" s="604" t="inlineStr">
        <is>
          <t xml:space="preserve">prior-2026-10-07-v1</t>
        </is>
      </c>
      <c r="AA1255" s="604" t="inlineStr">
        <is>
          <t xml:space="preserve">B</t>
        </is>
      </c>
      <c r="AB1255" s="604" t="n">
        <v>0.4699504241804471</v>
      </c>
      <c r="AC1255" s="604" t="n"/>
      <c r="AD1255" s="604" t="n">
        <v>0.2550199135700202</v>
      </c>
      <c r="AE1255" s="604" t="n"/>
      <c r="AF1255" s="604" t="n">
        <v>0.2750296622495326</v>
      </c>
      <c r="AG1255" s="604" t="n">
        <v>0.1855217534473055</v>
      </c>
      <c r="AH1255" s="604" t="n"/>
      <c r="AI1255" s="604" t="n"/>
      <c r="AJ1255" s="604" t="n">
        <v>0.1855217534473055</v>
      </c>
      <c r="AK1255" s="604" t="n"/>
      <c r="AL1255" s="604" t="n"/>
      <c r="AM1255" s="604" t="n"/>
      <c r="AN1255" s="604" t="inlineStr">
        <is>
          <t xml:space="preserve">EVALUATED</t>
        </is>
      </c>
      <c r="AO1255" s="604" t="inlineStr">
        <is>
          <t xml:space="preserve">GIVING_VALIDATED_EDGE、BUCKET_PRIOR_ONLY、INTENT_INTERPRETATION_ONLY、FFL_OPTIONAL、EXPERT_MARKET</t>
        </is>
      </c>
      <c r="AP1255" s="604" t="inlineStr">
        <is>
          <t xml:space="preserve">09fe1067df851573f8b1</t>
        </is>
      </c>
      <c r="AQ1255" s="604" t="n">
        <v>-1</v>
      </c>
      <c r="AR1255" s="604" t="n">
        <v>0.98</v>
      </c>
      <c r="AS1255" s="604" t="n">
        <v>1</v>
      </c>
      <c r="AT1255" s="604" t="n">
        <v>-1</v>
      </c>
      <c r="AU1255" s="604" t="n">
        <v>0.98</v>
      </c>
      <c r="AV1255" s="604" t="n">
        <v>0.83</v>
      </c>
      <c r="AW1255" s="604" t="n">
        <v>46302.19288847222</v>
      </c>
      <c r="AX1255" s="604" t="inlineStr">
        <is>
          <t xml:space="preserve">https://simondongxiao.github.io/odds/v4/</t>
        </is>
      </c>
      <c r="AY1255" s="604" t="inlineStr">
        <is>
          <t xml:space="preserve">V4 Shadow Only；real_money=false；P(EV&gt;0)不是比赛胜率</t>
        </is>
      </c>
    </row>
    <row r="1256" ht="22" customHeight="1">
      <c r="A1256" s="604" t="inlineStr">
        <is>
          <t xml:space="preserve">2026-10-07</t>
        </is>
      </c>
      <c r="B1256" s="604" t="inlineStr">
        <is>
          <t xml:space="preserve">2026-10-07 19:30</t>
        </is>
      </c>
      <c r="C1256" s="604" t="inlineStr">
        <is>
          <t xml:space="preserve">欧洲非五大系列</t>
        </is>
      </c>
      <c r="D1256" s="604" t="inlineStr">
        <is>
          <t xml:space="preserve">杯赛</t>
        </is>
      </c>
      <c r="E1256" s="604" t="inlineStr">
        <is>
          <t xml:space="preserve">土杯</t>
        </is>
      </c>
      <c r="F1256" s="604" t="inlineStr">
        <is>
          <t xml:space="preserve">索克1970 vs 阿华利古奇</t>
        </is>
      </c>
      <c r="G1256" s="604" t="n">
        <v>0.93</v>
      </c>
      <c r="H1256" s="604" t="n">
        <v>-0.5</v>
      </c>
      <c r="I1256" s="604" t="n">
        <v>0.88</v>
      </c>
      <c r="J1256" s="604" t="inlineStr">
        <is>
          <t xml:space="preserve">0.93/-0.5/0.88</t>
        </is>
      </c>
      <c r="K1256" s="604" t="inlineStr">
        <is>
          <t xml:space="preserve">V4-B｜EV +0.4980</t>
        </is>
      </c>
      <c r="L1256" s="604" t="inlineStr">
        <is>
          <t xml:space="preserve">索克1970</t>
        </is>
      </c>
      <c r="M1256" s="604" t="n">
        <v>0.7761423609264892</v>
      </c>
      <c r="N1256" s="604" t="inlineStr">
        <is>
          <t xml:space="preserve">V4纸面入选-B</t>
        </is>
      </c>
      <c r="O1256" s="604" t="inlineStr">
        <is>
          <t xml:space="preserve">1-1</t>
        </is>
      </c>
      <c r="P1256" s="604" t="str">
        <v>已结算</v>
      </c>
      <c r="Q1256" s="645" t="str">
        <v>红</v>
      </c>
      <c r="R1256" s="604" t="n">
        <v>0.93</v>
      </c>
      <c r="S1256" s="604" t="n">
        <v>0.93</v>
      </c>
      <c r="T1256" s="604" t="inlineStr">
        <is>
          <t xml:space="preserve">https://m.titan007.com/analy/Analysis/3094035.htm</t>
        </is>
      </c>
      <c r="U1256" s="646" t="str">
        <f>IF(Q1256="","",IF(Q1256="待结算","待结算",IF(Q1256="红","黑",IF(Q1256="半红","半黑",IF(Q1256="走","走",IF(Q1256="半黑","半红","红"))))))</f>
        <v>黑</v>
      </c>
      <c r="V1256" s="604" t="n">
        <f>IF(OR(Q1256="",Q1256="待结算"),"",IF(L1256=LEFT(F1256,FIND(" vs ",F1256)-1),I1256,G1256))</f>
        <v>0.88</v>
      </c>
      <c r="W1256" s="604" t="n">
        <f>IF(OR(U1256="",U1256="待结算"),"",IF(U1256="红",V1256,IF(U1256="半红",V1256*0.5,IF(U1256="走",0,IF(U1256="半黑",-0.5,-1)))))</f>
        <v>-1</v>
      </c>
      <c r="X1256" s="604" t="inlineStr">
        <is>
          <t xml:space="preserve">3094035</t>
        </is>
      </c>
      <c r="Y1256" s="604" t="inlineStr">
        <is>
          <t xml:space="preserve">V4</t>
        </is>
      </c>
      <c r="Z1256" s="604" t="inlineStr">
        <is>
          <t xml:space="preserve">prior-2026-10-07-v1</t>
        </is>
      </c>
      <c r="AA1256" s="604" t="inlineStr">
        <is>
          <t xml:space="preserve">B</t>
        </is>
      </c>
      <c r="AB1256" s="604" t="n">
        <v>0.7761423609264892</v>
      </c>
      <c r="AC1256" s="604" t="n"/>
      <c r="AD1256" s="604" t="n"/>
      <c r="AE1256" s="604" t="n"/>
      <c r="AF1256" s="604" t="n">
        <v>0.2238576390735107</v>
      </c>
      <c r="AG1256" s="604" t="n">
        <v>0.4979547565881243</v>
      </c>
      <c r="AH1256" s="604" t="n"/>
      <c r="AI1256" s="604" t="n"/>
      <c r="AJ1256" s="604" t="n">
        <v>0.4979547565881243</v>
      </c>
      <c r="AK1256" s="604" t="n"/>
      <c r="AL1256" s="604" t="n"/>
      <c r="AM1256" s="604" t="n"/>
      <c r="AN1256" s="604" t="inlineStr">
        <is>
          <t xml:space="preserve">EVALUATED</t>
        </is>
      </c>
      <c r="AO1256" s="604" t="inlineStr">
        <is>
          <t xml:space="preserve">RECEIVING_VALIDATED_EDGE、BUCKET_PRIOR_ONLY、INTENT_INTERPRETATION_ONLY、FFL_OPTIONAL、EXPERT_MARKET</t>
        </is>
      </c>
      <c r="AP1256" s="604" t="inlineStr">
        <is>
          <t xml:space="preserve">6e7cf1f1d6f552b98ee0</t>
        </is>
      </c>
      <c r="AQ1256" s="604" t="n">
        <v>0.5</v>
      </c>
      <c r="AR1256" s="604" t="n">
        <v>0.93</v>
      </c>
      <c r="AS1256" s="604" t="n">
        <v>-0.5</v>
      </c>
      <c r="AT1256" s="604" t="n">
        <v>0.5</v>
      </c>
      <c r="AU1256" s="604" t="n">
        <v>0.93</v>
      </c>
      <c r="AV1256" s="604" t="n">
        <v>0.88</v>
      </c>
      <c r="AW1256" s="604" t="n">
        <v>46302.19288847222</v>
      </c>
      <c r="AX1256" s="604" t="inlineStr">
        <is>
          <t xml:space="preserve">https://simondongxiao.github.io/odds/v4/</t>
        </is>
      </c>
      <c r="AY1256" s="604" t="inlineStr">
        <is>
          <t xml:space="preserve">V4 Shadow Only；real_money=false；P(EV&gt;0)不是比赛胜率</t>
        </is>
      </c>
    </row>
    <row r="1257" ht="22" customHeight="1">
      <c r="A1257" s="604" t="inlineStr">
        <is>
          <t xml:space="preserve">2026-10-07</t>
        </is>
      </c>
      <c r="B1257" s="604" t="inlineStr">
        <is>
          <t xml:space="preserve">2026-10-07 20:00</t>
        </is>
      </c>
      <c r="C1257" s="604" t="inlineStr">
        <is>
          <t xml:space="preserve">欧洲非五大系列</t>
        </is>
      </c>
      <c r="D1257" s="604" t="inlineStr">
        <is>
          <t xml:space="preserve">杯赛</t>
        </is>
      </c>
      <c r="E1257" s="604" t="inlineStr">
        <is>
          <t xml:space="preserve">土杯</t>
        </is>
      </c>
      <c r="F1257" s="604" t="inlineStr">
        <is>
          <t xml:space="preserve">加济米勒 vs 费迪耶斯堡</t>
        </is>
      </c>
      <c r="G1257" s="604" t="n">
        <v>0.95</v>
      </c>
      <c r="H1257" s="604" t="n">
        <v>-0.75</v>
      </c>
      <c r="I1257" s="604" t="n">
        <v>0.75</v>
      </c>
      <c r="J1257" s="604" t="inlineStr">
        <is>
          <t xml:space="preserve">0.95/-0.75/0.75</t>
        </is>
      </c>
      <c r="K1257" s="604" t="inlineStr">
        <is>
          <t xml:space="preserve">V4-B｜EV +0.7721</t>
        </is>
      </c>
      <c r="L1257" s="604" t="inlineStr">
        <is>
          <t xml:space="preserve">加济米勒</t>
        </is>
      </c>
      <c r="M1257" s="604" t="n">
        <v>0.9262286953099987</v>
      </c>
      <c r="N1257" s="604" t="inlineStr">
        <is>
          <t xml:space="preserve">V4纸面入选-B</t>
        </is>
      </c>
      <c r="O1257" s="604" t="inlineStr">
        <is>
          <t xml:space="preserve">0-2</t>
        </is>
      </c>
      <c r="P1257" s="604" t="str">
        <v>已结算</v>
      </c>
      <c r="Q1257" s="646" t="str">
        <v>黑</v>
      </c>
      <c r="R1257" s="604" t="n">
        <v>0.95</v>
      </c>
      <c r="S1257" s="604" t="n">
        <v>-1</v>
      </c>
      <c r="T1257" s="604" t="inlineStr">
        <is>
          <t xml:space="preserve">https://m.titan007.com/analy/Analysis/3094016.htm</t>
        </is>
      </c>
      <c r="U1257" s="645" t="str">
        <f>IF(Q1257="","",IF(Q1257="待结算","待结算",IF(Q1257="红","黑",IF(Q1257="半红","半黑",IF(Q1257="走","走",IF(Q1257="半黑","半红","红"))))))</f>
        <v>红</v>
      </c>
      <c r="V1257" s="604" t="n">
        <f>IF(OR(Q1257="",Q1257="待结算"),"",IF(L1257=LEFT(F1257,FIND(" vs ",F1257)-1),I1257,G1257))</f>
        <v>0.75</v>
      </c>
      <c r="W1257" s="604" t="n">
        <f>IF(OR(U1257="",U1257="待结算"),"",IF(U1257="红",V1257,IF(U1257="半红",V1257*0.5,IF(U1257="走",0,IF(U1257="半黑",-0.5,-1)))))</f>
        <v>0.75</v>
      </c>
      <c r="X1257" s="604" t="inlineStr">
        <is>
          <t xml:space="preserve">3094016</t>
        </is>
      </c>
      <c r="Y1257" s="604" t="inlineStr">
        <is>
          <t xml:space="preserve">V4</t>
        </is>
      </c>
      <c r="Z1257" s="604" t="inlineStr">
        <is>
          <t xml:space="preserve">prior-2026-10-07-v1</t>
        </is>
      </c>
      <c r="AA1257" s="604" t="inlineStr">
        <is>
          <t xml:space="preserve">B</t>
        </is>
      </c>
      <c r="AB1257" s="604" t="n">
        <v>0.8870947138886754</v>
      </c>
      <c r="AC1257" s="604" t="n"/>
      <c r="AD1257" s="604" t="n"/>
      <c r="AE1257" s="604" t="n">
        <v>0.08450176855776526</v>
      </c>
      <c r="AF1257" s="604" t="n">
        <v>0.02840351755355932</v>
      </c>
      <c r="AG1257" s="604" t="n">
        <v>0.7720855763617998</v>
      </c>
      <c r="AH1257" s="604" t="n"/>
      <c r="AI1257" s="604" t="n"/>
      <c r="AJ1257" s="604" t="n">
        <v>0.7720855763617998</v>
      </c>
      <c r="AK1257" s="604" t="n"/>
      <c r="AL1257" s="604" t="n"/>
      <c r="AM1257" s="604" t="n"/>
      <c r="AN1257" s="604" t="inlineStr">
        <is>
          <t xml:space="preserve">EVALUATED</t>
        </is>
      </c>
      <c r="AO1257" s="604" t="inlineStr">
        <is>
          <t xml:space="preserve">RECEIVING_VALIDATED_EDGE、BUCKET_PRIOR_ONLY、INTENT_INTERPRETATION_ONLY、FFL_OPTIONAL、EXPERT_MARKET</t>
        </is>
      </c>
      <c r="AP1257" s="604" t="inlineStr">
        <is>
          <t xml:space="preserve">04c2f5deb71331caf330</t>
        </is>
      </c>
      <c r="AQ1257" s="604" t="n">
        <v>0.75</v>
      </c>
      <c r="AR1257" s="604" t="n">
        <v>0.95</v>
      </c>
      <c r="AS1257" s="604" t="n">
        <v>-0.75</v>
      </c>
      <c r="AT1257" s="604" t="n">
        <v>0.75</v>
      </c>
      <c r="AU1257" s="604" t="n">
        <v>0.95</v>
      </c>
      <c r="AV1257" s="604" t="n">
        <v>0.75</v>
      </c>
      <c r="AW1257" s="604" t="n">
        <v>46302.19288847222</v>
      </c>
      <c r="AX1257" s="604" t="inlineStr">
        <is>
          <t xml:space="preserve">https://simondongxiao.github.io/odds/v4/</t>
        </is>
      </c>
      <c r="AY1257" s="604" t="inlineStr">
        <is>
          <t xml:space="preserve">V4 Shadow Only；real_money=false；P(EV&gt;0)不是比赛胜率</t>
        </is>
      </c>
    </row>
    <row r="1258" ht="22" customHeight="1">
      <c r="A1258" s="604" t="inlineStr">
        <is>
          <t xml:space="preserve">2026-10-07</t>
        </is>
      </c>
      <c r="B1258" s="604" t="inlineStr">
        <is>
          <t xml:space="preserve">2026-10-07 20:00</t>
        </is>
      </c>
      <c r="C1258" s="604" t="inlineStr">
        <is>
          <t xml:space="preserve">欧洲非五大系列</t>
        </is>
      </c>
      <c r="D1258" s="604" t="inlineStr">
        <is>
          <t xml:space="preserve">杯赛</t>
        </is>
      </c>
      <c r="E1258" s="604" t="inlineStr">
        <is>
          <t xml:space="preserve">土杯</t>
        </is>
      </c>
      <c r="F1258" s="604" t="inlineStr">
        <is>
          <t xml:space="preserve">卡拉布克德曼 vs 贝科士邦</t>
        </is>
      </c>
      <c r="G1258" s="604" t="n">
        <v>0.9</v>
      </c>
      <c r="H1258" s="604" t="n">
        <v>-0.25</v>
      </c>
      <c r="I1258" s="604" t="n">
        <v>0.9</v>
      </c>
      <c r="J1258" s="604" t="inlineStr">
        <is>
          <t xml:space="preserve">0.9/-0.25/0.9</t>
        </is>
      </c>
      <c r="K1258" s="604" t="inlineStr">
        <is>
          <t xml:space="preserve">V4-B｜EV +0.2193</t>
        </is>
      </c>
      <c r="L1258" s="604" t="inlineStr">
        <is>
          <t xml:space="preserve">卡拉布克德曼</t>
        </is>
      </c>
      <c r="M1258" s="604" t="n">
        <v>0.6590862525267981</v>
      </c>
      <c r="N1258" s="604" t="inlineStr">
        <is>
          <t xml:space="preserve">V4纸面入选-B</t>
        </is>
      </c>
      <c r="O1258" s="604" t="inlineStr">
        <is>
          <t xml:space="preserve">1-0</t>
        </is>
      </c>
      <c r="P1258" s="604" t="str">
        <v>已结算</v>
      </c>
      <c r="Q1258" s="645" t="str">
        <v>红</v>
      </c>
      <c r="R1258" s="604" t="n">
        <v>0.9</v>
      </c>
      <c r="S1258" s="604" t="n">
        <v>0.9</v>
      </c>
      <c r="T1258" s="604" t="inlineStr">
        <is>
          <t xml:space="preserve">https://m.titan007.com/analy/Analysis/3094021.htm</t>
        </is>
      </c>
      <c r="U1258" s="646" t="str">
        <f>IF(Q1258="","",IF(Q1258="待结算","待结算",IF(Q1258="红","黑",IF(Q1258="半红","半黑",IF(Q1258="走","走",IF(Q1258="半黑","半红","红"))))))</f>
        <v>黑</v>
      </c>
      <c r="V1258" s="604" t="n">
        <f>IF(OR(Q1258="",Q1258="待结算"),"",IF(L1258=LEFT(F1258,FIND(" vs ",F1258)-1),I1258,G1258))</f>
        <v>0.9</v>
      </c>
      <c r="W1258" s="604" t="n">
        <f>IF(OR(U1258="",U1258="待结算"),"",IF(U1258="红",V1258,IF(U1258="半红",V1258*0.5,IF(U1258="走",0,IF(U1258="半黑",-0.5,-1)))))</f>
        <v>-1</v>
      </c>
      <c r="X1258" s="604" t="inlineStr">
        <is>
          <t xml:space="preserve">3094021</t>
        </is>
      </c>
      <c r="Y1258" s="604" t="inlineStr">
        <is>
          <t xml:space="preserve">V4</t>
        </is>
      </c>
      <c r="Z1258" s="604" t="inlineStr">
        <is>
          <t xml:space="preserve">prior-2026-10-07-v1</t>
        </is>
      </c>
      <c r="AA1258" s="604" t="inlineStr">
        <is>
          <t xml:space="preserve">B</t>
        </is>
      </c>
      <c r="AB1258" s="604" t="n">
        <v>0.442540529257569</v>
      </c>
      <c r="AC1258" s="604" t="n">
        <v>0.2610421524974108</v>
      </c>
      <c r="AD1258" s="604" t="n"/>
      <c r="AE1258" s="604" t="n"/>
      <c r="AF1258" s="604" t="n">
        <v>0.2964173182450203</v>
      </c>
      <c r="AG1258" s="604" t="n">
        <v>0.2193381267106267</v>
      </c>
      <c r="AH1258" s="604" t="n"/>
      <c r="AI1258" s="604" t="n"/>
      <c r="AJ1258" s="604" t="n">
        <v>0.2193381267106267</v>
      </c>
      <c r="AK1258" s="604" t="n"/>
      <c r="AL1258" s="604" t="n"/>
      <c r="AM1258" s="604" t="n"/>
      <c r="AN1258" s="604" t="inlineStr">
        <is>
          <t xml:space="preserve">EVALUATED</t>
        </is>
      </c>
      <c r="AO1258" s="604" t="inlineStr">
        <is>
          <t xml:space="preserve">RECEIVING_VALIDATED_EDGE、BUCKET_PRIOR_ONLY、INTENT_INTERPRETATION_ONLY、FFL_OPTIONAL、EXPERT_MARKET</t>
        </is>
      </c>
      <c r="AP1258" s="604" t="inlineStr">
        <is>
          <t xml:space="preserve">7ebbc59a280387269f49</t>
        </is>
      </c>
      <c r="AQ1258" s="604" t="n">
        <v>0.25</v>
      </c>
      <c r="AR1258" s="604" t="n">
        <v>0.9</v>
      </c>
      <c r="AS1258" s="604" t="n">
        <v>-0.25</v>
      </c>
      <c r="AT1258" s="604" t="n">
        <v>0.25</v>
      </c>
      <c r="AU1258" s="604" t="n">
        <v>0.9</v>
      </c>
      <c r="AV1258" s="604" t="n">
        <v>0.9</v>
      </c>
      <c r="AW1258" s="604" t="n">
        <v>46302.19288847222</v>
      </c>
      <c r="AX1258" s="604" t="inlineStr">
        <is>
          <t xml:space="preserve">https://simondongxiao.github.io/odds/v4/</t>
        </is>
      </c>
      <c r="AY1258" s="604" t="inlineStr">
        <is>
          <t xml:space="preserve">V4 Shadow Only；real_money=false；P(EV&gt;0)不是比赛胜率</t>
        </is>
      </c>
    </row>
    <row r="1259" ht="22" customHeight="1">
      <c r="A1259" s="604" t="inlineStr">
        <is>
          <t xml:space="preserve">2026-10-07</t>
        </is>
      </c>
      <c r="B1259" s="604" t="inlineStr">
        <is>
          <t xml:space="preserve">2026-10-07 20:00</t>
        </is>
      </c>
      <c r="C1259" s="604" t="inlineStr">
        <is>
          <t xml:space="preserve">欧洲非五大系列</t>
        </is>
      </c>
      <c r="D1259" s="604" t="inlineStr">
        <is>
          <t xml:space="preserve">杯赛</t>
        </is>
      </c>
      <c r="E1259" s="604" t="inlineStr">
        <is>
          <t xml:space="preserve">女挪威杯</t>
        </is>
      </c>
      <c r="F1259" s="604" t="inlineStr">
        <is>
          <t xml:space="preserve">克莱波女足 vs 维京女足</t>
        </is>
      </c>
      <c r="G1259" s="604" t="n">
        <v>0.83</v>
      </c>
      <c r="H1259" s="604" t="n">
        <v>-3.25</v>
      </c>
      <c r="I1259" s="604" t="n">
        <v>0.98</v>
      </c>
      <c r="J1259" s="604" t="inlineStr">
        <is>
          <t xml:space="preserve">0.83/-3.25/0.98</t>
        </is>
      </c>
      <c r="K1259" s="604" t="inlineStr">
        <is>
          <t xml:space="preserve">V4-B｜EV +0.8300</t>
        </is>
      </c>
      <c r="L1259" s="604" t="inlineStr">
        <is>
          <t xml:space="preserve">克莱波女足</t>
        </is>
      </c>
      <c r="M1259" s="604" t="n">
        <v>0.9999999277368015</v>
      </c>
      <c r="N1259" s="604" t="inlineStr">
        <is>
          <t xml:space="preserve">V4纸面入选-B</t>
        </is>
      </c>
      <c r="O1259" s="604" t="inlineStr">
        <is>
          <t xml:space="preserve">2-3</t>
        </is>
      </c>
      <c r="P1259" s="604" t="str">
        <v>已结算</v>
      </c>
      <c r="Q1259" s="645" t="str">
        <v>红</v>
      </c>
      <c r="R1259" s="604" t="n">
        <v>0.83</v>
      </c>
      <c r="S1259" s="604" t="n">
        <v>0.83</v>
      </c>
      <c r="T1259" s="604" t="inlineStr">
        <is>
          <t xml:space="preserve">https://m.titan007.com/analy/Analysis/3096218.htm</t>
        </is>
      </c>
      <c r="U1259" s="646" t="str">
        <f>IF(Q1259="","",IF(Q1259="待结算","待结算",IF(Q1259="红","黑",IF(Q1259="半红","半黑",IF(Q1259="走","走",IF(Q1259="半黑","半红","红"))))))</f>
        <v>黑</v>
      </c>
      <c r="V1259" s="604" t="n">
        <f>IF(OR(Q1259="",Q1259="待结算"),"",IF(L1259=LEFT(F1259,FIND(" vs ",F1259)-1),I1259,G1259))</f>
        <v>0.98</v>
      </c>
      <c r="W1259" s="604" t="n">
        <f>IF(OR(U1259="",U1259="待结算"),"",IF(U1259="红",V1259,IF(U1259="半红",V1259*0.5,IF(U1259="走",0,IF(U1259="半黑",-0.5,-1)))))</f>
        <v>-1</v>
      </c>
      <c r="X1259" s="604" t="inlineStr">
        <is>
          <t xml:space="preserve">3096218</t>
        </is>
      </c>
      <c r="Y1259" s="604" t="inlineStr">
        <is>
          <t xml:space="preserve">V4</t>
        </is>
      </c>
      <c r="Z1259" s="604" t="inlineStr">
        <is>
          <t xml:space="preserve">prior-2026-10-07-v1</t>
        </is>
      </c>
      <c r="AA1259" s="604" t="inlineStr">
        <is>
          <t xml:space="preserve">B</t>
        </is>
      </c>
      <c r="AB1259" s="604" t="n">
        <v>0.9999963273357326</v>
      </c>
      <c r="AC1259" s="604" t="n">
        <v>3.600401198815441e-06</v>
      </c>
      <c r="AD1259" s="604" t="n"/>
      <c r="AE1259" s="604" t="n"/>
      <c r="AF1259" s="604" t="n">
        <v>7.226306845404547e-08</v>
      </c>
      <c r="AG1259" s="604" t="n">
        <v>0.8299983735920872</v>
      </c>
      <c r="AH1259" s="604" t="n"/>
      <c r="AI1259" s="604" t="n"/>
      <c r="AJ1259" s="604" t="n">
        <v>0.8299983735920872</v>
      </c>
      <c r="AK1259" s="604" t="n"/>
      <c r="AL1259" s="604" t="n"/>
      <c r="AM1259" s="604" t="n"/>
      <c r="AN1259" s="604" t="inlineStr">
        <is>
          <t xml:space="preserve">EVALUATED</t>
        </is>
      </c>
      <c r="AO1259" s="604" t="inlineStr">
        <is>
          <t xml:space="preserve">RECEIVING_VALIDATED_EDGE、BUCKET_PRIOR_ONLY、INTENT_INTERPRETATION_ONLY、FFL_OPTIONAL、EXPERT_MARKET</t>
        </is>
      </c>
      <c r="AP1259" s="604" t="inlineStr">
        <is>
          <t xml:space="preserve">a0c477602421bd996b09</t>
        </is>
      </c>
      <c r="AQ1259" s="604" t="n">
        <v>3.25</v>
      </c>
      <c r="AR1259" s="604" t="n">
        <v>0.83</v>
      </c>
      <c r="AS1259" s="604" t="n">
        <v>-3.25</v>
      </c>
      <c r="AT1259" s="604" t="n">
        <v>3.25</v>
      </c>
      <c r="AU1259" s="604" t="n">
        <v>0.83</v>
      </c>
      <c r="AV1259" s="604" t="n">
        <v>0.98</v>
      </c>
      <c r="AW1259" s="604" t="n">
        <v>46302.19288847222</v>
      </c>
      <c r="AX1259" s="604" t="inlineStr">
        <is>
          <t xml:space="preserve">https://simondongxiao.github.io/odds/v4/</t>
        </is>
      </c>
      <c r="AY1259" s="604" t="inlineStr">
        <is>
          <t xml:space="preserve">V4 Shadow Only；real_money=false；P(EV&gt;0)不是比赛胜率</t>
        </is>
      </c>
    </row>
    <row r="1260" ht="22" customHeight="1">
      <c r="A1260" s="604" t="inlineStr">
        <is>
          <t xml:space="preserve">2026-10-07</t>
        </is>
      </c>
      <c r="B1260" s="604" t="inlineStr">
        <is>
          <t xml:space="preserve">2026-10-07 20:00</t>
        </is>
      </c>
      <c r="C1260" s="604" t="inlineStr">
        <is>
          <t xml:space="preserve">西亚/中亚系列</t>
        </is>
      </c>
      <c r="D1260" s="604" t="inlineStr">
        <is>
          <t xml:space="preserve">联赛</t>
        </is>
      </c>
      <c r="E1260" s="604" t="inlineStr">
        <is>
          <t xml:space="preserve">乌兹甲</t>
        </is>
      </c>
      <c r="F1260" s="604" t="inlineStr">
        <is>
          <t xml:space="preserve">休尔坦古佐 vs 加云</t>
        </is>
      </c>
      <c r="G1260" s="604" t="n">
        <v>0.77</v>
      </c>
      <c r="H1260" s="604" t="n">
        <v>1.5</v>
      </c>
      <c r="I1260" s="604" t="n">
        <v>0.93</v>
      </c>
      <c r="J1260" s="604" t="inlineStr">
        <is>
          <t xml:space="preserve">0.77/1.5/0.93</t>
        </is>
      </c>
      <c r="K1260" s="604" t="inlineStr">
        <is>
          <t xml:space="preserve">V4-B｜EV +0.2093</t>
        </is>
      </c>
      <c r="L1260" s="604" t="inlineStr">
        <is>
          <t xml:space="preserve">休尔坦古佐</t>
        </is>
      </c>
      <c r="M1260" s="604" t="n">
        <v>0.6832178455966192</v>
      </c>
      <c r="N1260" s="604" t="inlineStr">
        <is>
          <t xml:space="preserve">V4纸面入选-B</t>
        </is>
      </c>
      <c r="O1260" s="604" t="inlineStr">
        <is>
          <t xml:space="preserve">3-1</t>
        </is>
      </c>
      <c r="P1260" s="604" t="str">
        <v>已结算</v>
      </c>
      <c r="Q1260" s="645" t="str">
        <v>红</v>
      </c>
      <c r="R1260" s="604" t="n">
        <v>0.77</v>
      </c>
      <c r="S1260" s="604" t="n">
        <v>0.77</v>
      </c>
      <c r="T1260" s="604" t="inlineStr">
        <is>
          <t xml:space="preserve">https://m.titan007.com/analy/Analysis/2971105.htm</t>
        </is>
      </c>
      <c r="U1260" s="646" t="str">
        <f>IF(Q1260="","",IF(Q1260="待结算","待结算",IF(Q1260="红","黑",IF(Q1260="半红","半黑",IF(Q1260="走","走",IF(Q1260="半黑","半红","红"))))))</f>
        <v>黑</v>
      </c>
      <c r="V1260" s="604" t="n">
        <f>IF(OR(Q1260="",Q1260="待结算"),"",IF(L1260=LEFT(F1260,FIND(" vs ",F1260)-1),I1260,G1260))</f>
        <v>0.93</v>
      </c>
      <c r="W1260" s="604" t="n">
        <f>IF(OR(U1260="",U1260="待结算"),"",IF(U1260="红",V1260,IF(U1260="半红",V1260*0.5,IF(U1260="走",0,IF(U1260="半黑",-0.5,-1)))))</f>
        <v>-1</v>
      </c>
      <c r="X1260" s="604" t="inlineStr">
        <is>
          <t xml:space="preserve">2971105</t>
        </is>
      </c>
      <c r="Y1260" s="604" t="inlineStr">
        <is>
          <t xml:space="preserve">V4</t>
        </is>
      </c>
      <c r="Z1260" s="604" t="inlineStr">
        <is>
          <t xml:space="preserve">prior-2026-10-07-v1</t>
        </is>
      </c>
      <c r="AA1260" s="604" t="inlineStr">
        <is>
          <t xml:space="preserve">B</t>
        </is>
      </c>
      <c r="AB1260" s="604" t="n">
        <v>0.6832178455966192</v>
      </c>
      <c r="AC1260" s="604" t="n"/>
      <c r="AD1260" s="604" t="n"/>
      <c r="AE1260" s="604" t="n"/>
      <c r="AF1260" s="604" t="n">
        <v>0.3167821544033808</v>
      </c>
      <c r="AG1260" s="604" t="n">
        <v>0.2092955867060161</v>
      </c>
      <c r="AH1260" s="604" t="n"/>
      <c r="AI1260" s="604" t="n"/>
      <c r="AJ1260" s="604" t="n">
        <v>0.2092955867060161</v>
      </c>
      <c r="AK1260" s="604" t="n"/>
      <c r="AL1260" s="604" t="n"/>
      <c r="AM1260" s="604" t="n"/>
      <c r="AN1260" s="604" t="inlineStr">
        <is>
          <t xml:space="preserve">EVALUATED</t>
        </is>
      </c>
      <c r="AO1260" s="604" t="inlineStr">
        <is>
          <t xml:space="preserve">GIVING_VALIDATED_EDGE、BUCKET_PRIOR_ONLY、INTENT_INTERPRETATION_ONLY、FFL_OPTIONAL、EXPERT_MARKET</t>
        </is>
      </c>
      <c r="AP1260" s="604" t="inlineStr">
        <is>
          <t xml:space="preserve">2d482646eda1bb934ce0</t>
        </is>
      </c>
      <c r="AQ1260" s="604" t="n">
        <v>-1.5</v>
      </c>
      <c r="AR1260" s="604" t="n">
        <v>0.77</v>
      </c>
      <c r="AS1260" s="604" t="n">
        <v>1.5</v>
      </c>
      <c r="AT1260" s="604" t="n">
        <v>-1.5</v>
      </c>
      <c r="AU1260" s="604" t="n">
        <v>0.77</v>
      </c>
      <c r="AV1260" s="604" t="n">
        <v>0.93</v>
      </c>
      <c r="AW1260" s="604" t="n">
        <v>46302.19288847222</v>
      </c>
      <c r="AX1260" s="604" t="inlineStr">
        <is>
          <t xml:space="preserve">https://simondongxiao.github.io/odds/v4/</t>
        </is>
      </c>
      <c r="AY1260" s="604" t="inlineStr">
        <is>
          <t xml:space="preserve">V4 Shadow Only；real_money=false；P(EV&gt;0)不是比赛胜率</t>
        </is>
      </c>
    </row>
    <row r="1261" ht="22" customHeight="1">
      <c r="A1261" s="604" t="inlineStr">
        <is>
          <t xml:space="preserve">2026-10-07</t>
        </is>
      </c>
      <c r="B1261" s="604" t="inlineStr">
        <is>
          <t xml:space="preserve">2026-10-07 20:00</t>
        </is>
      </c>
      <c r="C1261" s="604" t="inlineStr">
        <is>
          <t xml:space="preserve">其他系列</t>
        </is>
      </c>
      <c r="D1261" s="604" t="inlineStr">
        <is>
          <t xml:space="preserve">联赛</t>
        </is>
      </c>
      <c r="E1261" s="604" t="inlineStr">
        <is>
          <t xml:space="preserve">东盟锦标</t>
        </is>
      </c>
      <c r="F1261" s="604" t="inlineStr">
        <is>
          <t xml:space="preserve">武里南联 vs 婆罗洲FC</t>
        </is>
      </c>
      <c r="G1261" s="604" t="n">
        <v>0.8</v>
      </c>
      <c r="H1261" s="604" t="n">
        <v>1.5</v>
      </c>
      <c r="I1261" s="604" t="n">
        <v>1</v>
      </c>
      <c r="J1261" s="604" t="inlineStr">
        <is>
          <t xml:space="preserve">0.8/1.5/1</t>
        </is>
      </c>
      <c r="K1261" s="604" t="inlineStr">
        <is>
          <t xml:space="preserve">V4-B｜EV +0.1158</t>
        </is>
      </c>
      <c r="L1261" s="604" t="inlineStr">
        <is>
          <t xml:space="preserve">武里南联</t>
        </is>
      </c>
      <c r="M1261" s="604" t="n">
        <v>0.6198902525755501</v>
      </c>
      <c r="N1261" s="604" t="inlineStr">
        <is>
          <t xml:space="preserve">V4纸面入选-B</t>
        </is>
      </c>
      <c r="O1261" s="604" t="inlineStr">
        <is>
          <t xml:space="preserve">0-0</t>
        </is>
      </c>
      <c r="P1261" s="604" t="str">
        <v>已结算</v>
      </c>
      <c r="Q1261" s="646" t="str">
        <v>黑</v>
      </c>
      <c r="R1261" s="604" t="n">
        <v>0.8</v>
      </c>
      <c r="S1261" s="604" t="n">
        <v>-1</v>
      </c>
      <c r="T1261" s="604" t="inlineStr">
        <is>
          <t xml:space="preserve">https://m.titan007.com/analy/Analysis/3006564.htm</t>
        </is>
      </c>
      <c r="U1261" s="645" t="str">
        <f>IF(Q1261="","",IF(Q1261="待结算","待结算",IF(Q1261="红","黑",IF(Q1261="半红","半黑",IF(Q1261="走","走",IF(Q1261="半黑","半红","红"))))))</f>
        <v>红</v>
      </c>
      <c r="V1261" s="604" t="n">
        <f>IF(OR(Q1261="",Q1261="待结算"),"",IF(L1261=LEFT(F1261,FIND(" vs ",F1261)-1),I1261,G1261))</f>
        <v>1</v>
      </c>
      <c r="W1261" s="604" t="n">
        <f>IF(OR(U1261="",U1261="待结算"),"",IF(U1261="红",V1261,IF(U1261="半红",V1261*0.5,IF(U1261="走",0,IF(U1261="半黑",-0.5,-1)))))</f>
        <v>1</v>
      </c>
      <c r="X1261" s="604" t="inlineStr">
        <is>
          <t xml:space="preserve">3006564</t>
        </is>
      </c>
      <c r="Y1261" s="604" t="inlineStr">
        <is>
          <t xml:space="preserve">V4</t>
        </is>
      </c>
      <c r="Z1261" s="604" t="inlineStr">
        <is>
          <t xml:space="preserve">prior-2026-10-07-v1</t>
        </is>
      </c>
      <c r="AA1261" s="604" t="inlineStr">
        <is>
          <t xml:space="preserve">B</t>
        </is>
      </c>
      <c r="AB1261" s="604" t="n">
        <v>0.6198902525755501</v>
      </c>
      <c r="AC1261" s="604" t="n"/>
      <c r="AD1261" s="604" t="n"/>
      <c r="AE1261" s="604" t="n"/>
      <c r="AF1261" s="604" t="n">
        <v>0.38010974742445</v>
      </c>
      <c r="AG1261" s="604" t="n">
        <v>0.1158024546359901</v>
      </c>
      <c r="AH1261" s="604" t="n"/>
      <c r="AI1261" s="604" t="n"/>
      <c r="AJ1261" s="604" t="n">
        <v>0.1158024546359901</v>
      </c>
      <c r="AK1261" s="604" t="n"/>
      <c r="AL1261" s="604" t="n"/>
      <c r="AM1261" s="604" t="n"/>
      <c r="AN1261" s="604" t="inlineStr">
        <is>
          <t xml:space="preserve">EVALUATED</t>
        </is>
      </c>
      <c r="AO1261" s="604" t="inlineStr">
        <is>
          <t xml:space="preserve">GIVING_VALIDATED_EDGE、BUCKET_PRIOR_ONLY、INTENT_INTERPRETATION_ONLY、FFL_OPTIONAL、EXPERT_MARKET</t>
        </is>
      </c>
      <c r="AP1261" s="604" t="inlineStr">
        <is>
          <t xml:space="preserve">9bf1ca8eb49c9cb9613a</t>
        </is>
      </c>
      <c r="AQ1261" s="604" t="n">
        <v>-1.5</v>
      </c>
      <c r="AR1261" s="604" t="n">
        <v>0.8</v>
      </c>
      <c r="AS1261" s="604" t="n">
        <v>1.5</v>
      </c>
      <c r="AT1261" s="604" t="n">
        <v>-1.5</v>
      </c>
      <c r="AU1261" s="604" t="n">
        <v>0.8</v>
      </c>
      <c r="AV1261" s="604" t="n">
        <v>1</v>
      </c>
      <c r="AW1261" s="604" t="n">
        <v>46302.19288847222</v>
      </c>
      <c r="AX1261" s="604" t="inlineStr">
        <is>
          <t xml:space="preserve">https://simondongxiao.github.io/odds/v4/</t>
        </is>
      </c>
      <c r="AY1261" s="604" t="inlineStr">
        <is>
          <t xml:space="preserve">V4 Shadow Only；real_money=false；P(EV&gt;0)不是比赛胜率</t>
        </is>
      </c>
    </row>
    <row r="1262" ht="22" customHeight="1">
      <c r="A1262" s="604" t="inlineStr">
        <is>
          <t xml:space="preserve">2026-10-07</t>
        </is>
      </c>
      <c r="B1262" s="604" t="inlineStr">
        <is>
          <t xml:space="preserve">2026-10-07 20:00</t>
        </is>
      </c>
      <c r="C1262" s="604" t="inlineStr">
        <is>
          <t xml:space="preserve">其他系列</t>
        </is>
      </c>
      <c r="D1262" s="604" t="inlineStr">
        <is>
          <t xml:space="preserve">联赛</t>
        </is>
      </c>
      <c r="E1262" s="604" t="inlineStr">
        <is>
          <t xml:space="preserve">东盟锦标</t>
        </is>
      </c>
      <c r="F1262" s="604" t="inlineStr">
        <is>
          <t xml:space="preserve">拉查布里府 vs 胡志明市</t>
        </is>
      </c>
      <c r="G1262" s="604" t="n">
        <v>1</v>
      </c>
      <c r="H1262" s="604" t="n">
        <v>1</v>
      </c>
      <c r="I1262" s="604" t="n">
        <v>0.8</v>
      </c>
      <c r="J1262" s="604" t="inlineStr">
        <is>
          <t xml:space="preserve">1/1/0.8</t>
        </is>
      </c>
      <c r="K1262" s="604" t="inlineStr">
        <is>
          <t xml:space="preserve">V4-B｜EV +0.0700</t>
        </is>
      </c>
      <c r="L1262" s="604" t="inlineStr">
        <is>
          <t xml:space="preserve">拉查布里府</t>
        </is>
      </c>
      <c r="M1262" s="604" t="n">
        <v>0.5471064870091373</v>
      </c>
      <c r="N1262" s="604" t="inlineStr">
        <is>
          <t xml:space="preserve">V4纸面入选-B</t>
        </is>
      </c>
      <c r="O1262" s="604" t="inlineStr">
        <is>
          <t xml:space="preserve">1-1</t>
        </is>
      </c>
      <c r="P1262" s="604" t="str">
        <v>已结算</v>
      </c>
      <c r="Q1262" s="646" t="str">
        <v>黑</v>
      </c>
      <c r="R1262" s="604" t="n">
        <v>1</v>
      </c>
      <c r="S1262" s="604" t="n">
        <v>-1</v>
      </c>
      <c r="T1262" s="604" t="inlineStr">
        <is>
          <t xml:space="preserve">https://m.titan007.com/analy/Analysis/3061618.htm</t>
        </is>
      </c>
      <c r="U1262" s="645" t="str">
        <f>IF(Q1262="","",IF(Q1262="待结算","待结算",IF(Q1262="红","黑",IF(Q1262="半红","半黑",IF(Q1262="走","走",IF(Q1262="半黑","半红","红"))))))</f>
        <v>红</v>
      </c>
      <c r="V1262" s="604" t="n">
        <f>IF(OR(Q1262="",Q1262="待结算"),"",IF(L1262=LEFT(F1262,FIND(" vs ",F1262)-1),I1262,G1262))</f>
        <v>0.8</v>
      </c>
      <c r="W1262" s="604" t="n">
        <f>IF(OR(U1262="",U1262="待结算"),"",IF(U1262="红",V1262,IF(U1262="半红",V1262*0.5,IF(U1262="走",0,IF(U1262="半黑",-0.5,-1)))))</f>
        <v>0.8</v>
      </c>
      <c r="X1262" s="604" t="inlineStr">
        <is>
          <t xml:space="preserve">3061618</t>
        </is>
      </c>
      <c r="Y1262" s="604" t="inlineStr">
        <is>
          <t xml:space="preserve">V4</t>
        </is>
      </c>
      <c r="Z1262" s="604" t="inlineStr">
        <is>
          <t xml:space="preserve">prior-2026-10-07-v1</t>
        </is>
      </c>
      <c r="AA1262" s="604" t="inlineStr">
        <is>
          <t xml:space="preserve">B</t>
        </is>
      </c>
      <c r="AB1262" s="604" t="n">
        <v>0.4065241788981012</v>
      </c>
      <c r="AC1262" s="604" t="n"/>
      <c r="AD1262" s="604" t="n">
        <v>0.2569560249222347</v>
      </c>
      <c r="AE1262" s="604" t="n"/>
      <c r="AF1262" s="604" t="n">
        <v>0.3365197961796642</v>
      </c>
      <c r="AG1262" s="604" t="n">
        <v>0.07000438271843701</v>
      </c>
      <c r="AH1262" s="604" t="n"/>
      <c r="AI1262" s="604" t="n"/>
      <c r="AJ1262" s="604" t="n">
        <v>0.07000438271843701</v>
      </c>
      <c r="AK1262" s="604" t="n"/>
      <c r="AL1262" s="604" t="n"/>
      <c r="AM1262" s="604" t="n"/>
      <c r="AN1262" s="604" t="inlineStr">
        <is>
          <t xml:space="preserve">EVALUATED</t>
        </is>
      </c>
      <c r="AO1262" s="604" t="inlineStr">
        <is>
          <t xml:space="preserve">GIVING_VALIDATED_EDGE、BUCKET_PRIOR_ONLY、INTENT_INTERPRETATION_ONLY、FFL_OPTIONAL、EXPERT_MARKET</t>
        </is>
      </c>
      <c r="AP1262" s="604" t="inlineStr">
        <is>
          <t xml:space="preserve">67896901815249083582</t>
        </is>
      </c>
      <c r="AQ1262" s="604" t="n">
        <v>-1</v>
      </c>
      <c r="AR1262" s="604" t="n">
        <v>1</v>
      </c>
      <c r="AS1262" s="604" t="n">
        <v>1</v>
      </c>
      <c r="AT1262" s="604" t="n">
        <v>-1</v>
      </c>
      <c r="AU1262" s="604" t="n">
        <v>1</v>
      </c>
      <c r="AV1262" s="604" t="n">
        <v>0.8</v>
      </c>
      <c r="AW1262" s="604" t="n">
        <v>46302.19288847222</v>
      </c>
      <c r="AX1262" s="604" t="inlineStr">
        <is>
          <t xml:space="preserve">https://simondongxiao.github.io/odds/v4/</t>
        </is>
      </c>
      <c r="AY1262" s="604" t="inlineStr">
        <is>
          <t xml:space="preserve">V4 Shadow Only；real_money=false；P(EV&gt;0)不是比赛胜率</t>
        </is>
      </c>
    </row>
    <row r="1263" ht="22" customHeight="1">
      <c r="A1263" s="604" t="inlineStr">
        <is>
          <t xml:space="preserve">2026-10-07</t>
        </is>
      </c>
      <c r="B1263" s="604" t="inlineStr">
        <is>
          <t xml:space="preserve">2026-10-07 20:30</t>
        </is>
      </c>
      <c r="C1263" s="604" t="inlineStr">
        <is>
          <t xml:space="preserve">其他系列</t>
        </is>
      </c>
      <c r="D1263" s="604" t="inlineStr">
        <is>
          <t xml:space="preserve">联赛</t>
        </is>
      </c>
      <c r="E1263" s="604" t="inlineStr">
        <is>
          <t xml:space="preserve">埃及甲</t>
        </is>
      </c>
      <c r="F1263" s="604" t="inlineStr">
        <is>
          <t xml:space="preserve">阿洛米尼 vs 麦地那莫纳瓦拉</t>
        </is>
      </c>
      <c r="G1263" s="604" t="n">
        <v>0.95</v>
      </c>
      <c r="H1263" s="604" t="n">
        <v>1</v>
      </c>
      <c r="I1263" s="604" t="n">
        <v>0.85</v>
      </c>
      <c r="J1263" s="604" t="inlineStr">
        <is>
          <t xml:space="preserve">0.95/1/0.85</t>
        </is>
      </c>
      <c r="K1263" s="604" t="inlineStr">
        <is>
          <t xml:space="preserve">V4-B｜EV +0.3182</t>
        </is>
      </c>
      <c r="L1263" s="604" t="inlineStr">
        <is>
          <t xml:space="preserve">阿洛米尼</t>
        </is>
      </c>
      <c r="M1263" s="604" t="n">
        <v>0.7289825677153423</v>
      </c>
      <c r="N1263" s="604" t="inlineStr">
        <is>
          <t xml:space="preserve">V4纸面入选-B</t>
        </is>
      </c>
      <c r="O1263" s="604" t="inlineStr">
        <is>
          <t xml:space="preserve">1-0</t>
        </is>
      </c>
      <c r="P1263" s="604" t="str">
        <v>已结算</v>
      </c>
      <c r="Q1263" s="647" t="str">
        <v>走</v>
      </c>
      <c r="R1263" s="604" t="n">
        <v>0.95</v>
      </c>
      <c r="S1263" s="604" t="n">
        <v>0</v>
      </c>
      <c r="T1263" s="604" t="inlineStr">
        <is>
          <t xml:space="preserve">https://m.titan007.com/analy/Analysis/3099988.htm</t>
        </is>
      </c>
      <c r="U1263" s="647" t="str">
        <f>IF(Q1263="","",IF(Q1263="待结算","待结算",IF(Q1263="红","黑",IF(Q1263="半红","半黑",IF(Q1263="走","走",IF(Q1263="半黑","半红","红"))))))</f>
        <v>走</v>
      </c>
      <c r="V1263" s="604" t="n">
        <f>IF(OR(Q1263="",Q1263="待结算"),"",IF(L1263=LEFT(F1263,FIND(" vs ",F1263)-1),I1263,G1263))</f>
        <v>0.85</v>
      </c>
      <c r="W1263" s="604" t="n">
        <f>IF(OR(U1263="",U1263="待结算"),"",IF(U1263="红",V1263,IF(U1263="半红",V1263*0.5,IF(U1263="走",0,IF(U1263="半黑",-0.5,-1)))))</f>
        <v>0</v>
      </c>
      <c r="X1263" s="604" t="inlineStr">
        <is>
          <t xml:space="preserve">3099988</t>
        </is>
      </c>
      <c r="Y1263" s="604" t="inlineStr">
        <is>
          <t xml:space="preserve">V4</t>
        </is>
      </c>
      <c r="Z1263" s="604" t="inlineStr">
        <is>
          <t xml:space="preserve">prior-2026-10-07-v1</t>
        </is>
      </c>
      <c r="AA1263" s="604" t="inlineStr">
        <is>
          <t xml:space="preserve">B</t>
        </is>
      </c>
      <c r="AB1263" s="604" t="n">
        <v>0.5502922398627896</v>
      </c>
      <c r="AC1263" s="604" t="n"/>
      <c r="AD1263" s="604" t="n">
        <v>0.2451229093345465</v>
      </c>
      <c r="AE1263" s="604" t="n"/>
      <c r="AF1263" s="604" t="n">
        <v>0.2045848508026639</v>
      </c>
      <c r="AG1263" s="604" t="n">
        <v>0.3181927770669862</v>
      </c>
      <c r="AH1263" s="604" t="n"/>
      <c r="AI1263" s="604" t="n"/>
      <c r="AJ1263" s="604" t="n">
        <v>0.3181927770669862</v>
      </c>
      <c r="AK1263" s="604" t="n"/>
      <c r="AL1263" s="604" t="n"/>
      <c r="AM1263" s="604" t="n"/>
      <c r="AN1263" s="604" t="inlineStr">
        <is>
          <t xml:space="preserve">EVALUATED</t>
        </is>
      </c>
      <c r="AO1263" s="604" t="inlineStr">
        <is>
          <t xml:space="preserve">GIVING_VALIDATED_EDGE、BUCKET_PRIOR_ONLY、INTENT_INTERPRETATION_ONLY、FFL_OPTIONAL、EXPERT_MARKET</t>
        </is>
      </c>
      <c r="AP1263" s="604" t="inlineStr">
        <is>
          <t xml:space="preserve">6c487beda4aec83ba51a</t>
        </is>
      </c>
      <c r="AQ1263" s="604" t="n">
        <v>-1</v>
      </c>
      <c r="AR1263" s="604" t="n">
        <v>0.95</v>
      </c>
      <c r="AS1263" s="604" t="n">
        <v>1</v>
      </c>
      <c r="AT1263" s="604" t="n">
        <v>-1</v>
      </c>
      <c r="AU1263" s="604" t="n">
        <v>0.95</v>
      </c>
      <c r="AV1263" s="604" t="n">
        <v>0.85</v>
      </c>
      <c r="AW1263" s="604" t="n">
        <v>46302.19288847222</v>
      </c>
      <c r="AX1263" s="604" t="inlineStr">
        <is>
          <t xml:space="preserve">https://simondongxiao.github.io/odds/v4/</t>
        </is>
      </c>
      <c r="AY1263" s="604" t="inlineStr">
        <is>
          <t xml:space="preserve">V4 Shadow Only；real_money=false；P(EV&gt;0)不是比赛胜率</t>
        </is>
      </c>
    </row>
    <row r="1264" ht="22" customHeight="1">
      <c r="A1264" s="604" t="inlineStr">
        <is>
          <t xml:space="preserve">2026-10-07</t>
        </is>
      </c>
      <c r="B1264" s="604" t="inlineStr">
        <is>
          <t xml:space="preserve">2026-10-07 21:00</t>
        </is>
      </c>
      <c r="C1264" s="604" t="inlineStr">
        <is>
          <t xml:space="preserve">其他系列</t>
        </is>
      </c>
      <c r="D1264" s="604" t="inlineStr">
        <is>
          <t xml:space="preserve">联赛</t>
        </is>
      </c>
      <c r="E1264" s="604" t="inlineStr">
        <is>
          <t xml:space="preserve">乌干超</t>
        </is>
      </c>
      <c r="F1264" s="604" t="inlineStr">
        <is>
          <t xml:space="preserve">恩图加萨泽FC vs 姆巴拉拉市</t>
        </is>
      </c>
      <c r="G1264" s="604" t="n">
        <v>1.03</v>
      </c>
      <c r="H1264" s="604" t="n">
        <v>-0.5</v>
      </c>
      <c r="I1264" s="604" t="n">
        <v>0.78</v>
      </c>
      <c r="J1264" s="604" t="inlineStr">
        <is>
          <t xml:space="preserve">1.03/-0.5/0.78</t>
        </is>
      </c>
      <c r="K1264" s="604" t="inlineStr">
        <is>
          <t xml:space="preserve">V4-A｜EV +0.7454</t>
        </is>
      </c>
      <c r="L1264" s="604" t="inlineStr">
        <is>
          <t xml:space="preserve">恩图加萨泽FC</t>
        </is>
      </c>
      <c r="M1264" s="604" t="n">
        <v>0.8597959369154047</v>
      </c>
      <c r="N1264" s="604" t="inlineStr">
        <is>
          <t xml:space="preserve">V4纸面入选-A</t>
        </is>
      </c>
      <c r="O1264" s="604" t="inlineStr">
        <is>
          <t xml:space="preserve">1-0</t>
        </is>
      </c>
      <c r="P1264" s="604" t="str">
        <v>已结算</v>
      </c>
      <c r="Q1264" s="645" t="str">
        <v>红</v>
      </c>
      <c r="R1264" s="604" t="n">
        <v>1.03</v>
      </c>
      <c r="S1264" s="604" t="n">
        <v>1.03</v>
      </c>
      <c r="T1264" s="604" t="inlineStr">
        <is>
          <t xml:space="preserve">https://m.titan007.com/analy/Analysis/3074485.htm</t>
        </is>
      </c>
      <c r="U1264" s="646" t="str">
        <f>IF(Q1264="","",IF(Q1264="待结算","待结算",IF(Q1264="红","黑",IF(Q1264="半红","半黑",IF(Q1264="走","走",IF(Q1264="半黑","半红","红"))))))</f>
        <v>黑</v>
      </c>
      <c r="V1264" s="604" t="n">
        <f>IF(OR(Q1264="",Q1264="待结算"),"",IF(L1264=LEFT(F1264,FIND(" vs ",F1264)-1),I1264,G1264))</f>
        <v>0.78</v>
      </c>
      <c r="W1264" s="604" t="n">
        <f>IF(OR(U1264="",U1264="待结算"),"",IF(U1264="红",V1264,IF(U1264="半红",V1264*0.5,IF(U1264="走",0,IF(U1264="半黑",-0.5,-1)))))</f>
        <v>-1</v>
      </c>
      <c r="X1264" s="604" t="inlineStr">
        <is>
          <t xml:space="preserve">3074485</t>
        </is>
      </c>
      <c r="Y1264" s="604" t="inlineStr">
        <is>
          <t xml:space="preserve">V4</t>
        </is>
      </c>
      <c r="Z1264" s="604" t="inlineStr">
        <is>
          <t xml:space="preserve">prior-2026-10-07-v1</t>
        </is>
      </c>
      <c r="AA1264" s="604" t="inlineStr">
        <is>
          <t xml:space="preserve">A</t>
        </is>
      </c>
      <c r="AB1264" s="604" t="n">
        <v>0.8597959369154047</v>
      </c>
      <c r="AC1264" s="604" t="n"/>
      <c r="AD1264" s="604" t="n"/>
      <c r="AE1264" s="604" t="n"/>
      <c r="AF1264" s="604" t="n">
        <v>0.1402040630845954</v>
      </c>
      <c r="AG1264" s="604" t="n">
        <v>0.7453857519382714</v>
      </c>
      <c r="AH1264" s="604" t="n"/>
      <c r="AI1264" s="604" t="n"/>
      <c r="AJ1264" s="604" t="n">
        <v>0.7453857519382714</v>
      </c>
      <c r="AK1264" s="604" t="n"/>
      <c r="AL1264" s="604" t="n"/>
      <c r="AM1264" s="604" t="n"/>
      <c r="AN1264" s="604" t="inlineStr">
        <is>
          <t xml:space="preserve">EVALUATED</t>
        </is>
      </c>
      <c r="AO1264" s="604" t="inlineStr">
        <is>
          <t xml:space="preserve">RECEIVING_VALIDATED_EDGE、BUCKET_PRIOR_ONLY、INTENT_INTERPRETATION_ONLY、FFL_OPTIONAL、EXPERT_MARKET</t>
        </is>
      </c>
      <c r="AP1264" s="604" t="inlineStr">
        <is>
          <t xml:space="preserve">8f958f6a93c89153f7ba</t>
        </is>
      </c>
      <c r="AQ1264" s="604" t="n">
        <v>0.5</v>
      </c>
      <c r="AR1264" s="604" t="n">
        <v>1.03</v>
      </c>
      <c r="AS1264" s="604" t="n">
        <v>-0.5</v>
      </c>
      <c r="AT1264" s="604" t="n">
        <v>0.5</v>
      </c>
      <c r="AU1264" s="604" t="n">
        <v>1.03</v>
      </c>
      <c r="AV1264" s="604" t="n">
        <v>0.78</v>
      </c>
      <c r="AW1264" s="604" t="n">
        <v>46302.19288847222</v>
      </c>
      <c r="AX1264" s="604" t="inlineStr">
        <is>
          <t xml:space="preserve">https://simondongxiao.github.io/odds/v4/</t>
        </is>
      </c>
      <c r="AY1264" s="604" t="inlineStr">
        <is>
          <t xml:space="preserve">V4 Shadow Only；real_money=false；P(EV&gt;0)不是比赛胜率</t>
        </is>
      </c>
    </row>
    <row r="1265" ht="22" customHeight="1">
      <c r="A1265" s="604" t="inlineStr">
        <is>
          <t xml:space="preserve">2026-10-07</t>
        </is>
      </c>
      <c r="B1265" s="604" t="inlineStr">
        <is>
          <t xml:space="preserve">2026-10-07 21:00</t>
        </is>
      </c>
      <c r="C1265" s="604" t="inlineStr">
        <is>
          <t xml:space="preserve">其他系列</t>
        </is>
      </c>
      <c r="D1265" s="604" t="inlineStr">
        <is>
          <t xml:space="preserve">联赛</t>
        </is>
      </c>
      <c r="E1265" s="604" t="inlineStr">
        <is>
          <t xml:space="preserve">乌干超</t>
        </is>
      </c>
      <c r="F1265" s="604" t="inlineStr">
        <is>
          <t xml:space="preserve">卡塔卡足球俱乐部 vs 维拉竞技</t>
        </is>
      </c>
      <c r="G1265" s="604" t="n">
        <v>1</v>
      </c>
      <c r="H1265" s="604" t="n">
        <v>-1</v>
      </c>
      <c r="I1265" s="604" t="n">
        <v>0.8</v>
      </c>
      <c r="J1265" s="604" t="inlineStr">
        <is>
          <t xml:space="preserve">1/-1/0.8</t>
        </is>
      </c>
      <c r="K1265" s="604" t="inlineStr">
        <is>
          <t xml:space="preserve">V4-A｜EV +0.9541</t>
        </is>
      </c>
      <c r="L1265" s="604" t="inlineStr">
        <is>
          <t xml:space="preserve">卡塔卡足球俱乐部</t>
        </is>
      </c>
      <c r="M1265" s="604" t="n">
        <v>0.994087616210245</v>
      </c>
      <c r="N1265" s="604" t="inlineStr">
        <is>
          <t xml:space="preserve">V4纸面入选-A</t>
        </is>
      </c>
      <c r="O1265" s="604" t="inlineStr">
        <is>
          <t xml:space="preserve">1-1</t>
        </is>
      </c>
      <c r="P1265" s="604" t="str">
        <v>已结算</v>
      </c>
      <c r="Q1265" s="645" t="str">
        <v>红</v>
      </c>
      <c r="R1265" s="604" t="n">
        <v>1</v>
      </c>
      <c r="S1265" s="604" t="n">
        <v>1</v>
      </c>
      <c r="T1265" s="604" t="inlineStr">
        <is>
          <t xml:space="preserve">https://m.titan007.com/analy/Analysis/3074486.htm</t>
        </is>
      </c>
      <c r="U1265" s="646" t="str">
        <f>IF(Q1265="","",IF(Q1265="待结算","待结算",IF(Q1265="红","黑",IF(Q1265="半红","半黑",IF(Q1265="走","走",IF(Q1265="半黑","半红","红"))))))</f>
        <v>黑</v>
      </c>
      <c r="V1265" s="604" t="n">
        <f>IF(OR(Q1265="",Q1265="待结算"),"",IF(L1265=LEFT(F1265,FIND(" vs ",F1265)-1),I1265,G1265))</f>
        <v>0.8</v>
      </c>
      <c r="W1265" s="604" t="n">
        <f>IF(OR(U1265="",U1265="待结算"),"",IF(U1265="红",V1265,IF(U1265="半红",V1265*0.5,IF(U1265="走",0,IF(U1265="半黑",-0.5,-1)))))</f>
        <v>-1</v>
      </c>
      <c r="X1265" s="604" t="inlineStr">
        <is>
          <t xml:space="preserve">3074486</t>
        </is>
      </c>
      <c r="Y1265" s="604" t="inlineStr">
        <is>
          <t xml:space="preserve">V4</t>
        </is>
      </c>
      <c r="Z1265" s="604" t="inlineStr">
        <is>
          <t xml:space="preserve">prior-2026-10-07-v1</t>
        </is>
      </c>
      <c r="AA1265" s="604" t="inlineStr">
        <is>
          <t xml:space="preserve">A</t>
        </is>
      </c>
      <c r="AB1265" s="604" t="n">
        <v>0.9598407950183883</v>
      </c>
      <c r="AC1265" s="604" t="n"/>
      <c r="AD1265" s="604" t="n">
        <v>0.03445050580392075</v>
      </c>
      <c r="AE1265" s="604" t="n"/>
      <c r="AF1265" s="604" t="n">
        <v>0.005708699177690985</v>
      </c>
      <c r="AG1265" s="604" t="n">
        <v>0.9541320958406972</v>
      </c>
      <c r="AH1265" s="604" t="n"/>
      <c r="AI1265" s="604" t="n"/>
      <c r="AJ1265" s="604" t="n">
        <v>0.9541320958406972</v>
      </c>
      <c r="AK1265" s="604" t="n"/>
      <c r="AL1265" s="604" t="n"/>
      <c r="AM1265" s="604" t="n"/>
      <c r="AN1265" s="604" t="inlineStr">
        <is>
          <t xml:space="preserve">EVALUATED</t>
        </is>
      </c>
      <c r="AO1265" s="604" t="inlineStr">
        <is>
          <t xml:space="preserve">RECEIVING_VALIDATED_EDGE、BUCKET_PRIOR_ONLY、INTENT_INTERPRETATION_ONLY、FFL_OPTIONAL、EXPERT_MARKET</t>
        </is>
      </c>
      <c r="AP1265" s="604" t="inlineStr">
        <is>
          <t xml:space="preserve">f21a238fac192e134937</t>
        </is>
      </c>
      <c r="AQ1265" s="604" t="n">
        <v>1</v>
      </c>
      <c r="AR1265" s="604" t="n">
        <v>1</v>
      </c>
      <c r="AS1265" s="604" t="n">
        <v>-1</v>
      </c>
      <c r="AT1265" s="604" t="n">
        <v>1</v>
      </c>
      <c r="AU1265" s="604" t="n">
        <v>1</v>
      </c>
      <c r="AV1265" s="604" t="n">
        <v>0.8</v>
      </c>
      <c r="AW1265" s="604" t="n">
        <v>46302.19288847222</v>
      </c>
      <c r="AX1265" s="604" t="inlineStr">
        <is>
          <t xml:space="preserve">https://simondongxiao.github.io/odds/v4/</t>
        </is>
      </c>
      <c r="AY1265" s="604" t="inlineStr">
        <is>
          <t xml:space="preserve">V4 Shadow Only；real_money=false；P(EV&gt;0)不是比赛胜率</t>
        </is>
      </c>
    </row>
    <row r="1266" ht="22" customHeight="1">
      <c r="A1266" s="604" t="inlineStr">
        <is>
          <t xml:space="preserve">2026-10-07</t>
        </is>
      </c>
      <c r="B1266" s="604" t="inlineStr">
        <is>
          <t xml:space="preserve">2026-10-07 21:00</t>
        </is>
      </c>
      <c r="C1266" s="604" t="inlineStr">
        <is>
          <t xml:space="preserve">其他系列</t>
        </is>
      </c>
      <c r="D1266" s="604" t="inlineStr">
        <is>
          <t xml:space="preserve">联赛</t>
        </is>
      </c>
      <c r="E1266" s="604" t="inlineStr">
        <is>
          <t xml:space="preserve">乌干超</t>
        </is>
      </c>
      <c r="F1266" s="604" t="inlineStr">
        <is>
          <t xml:space="preserve">马鲁 vs 卢加兹市足球俱乐部</t>
        </is>
      </c>
      <c r="G1266" s="604" t="n">
        <v>0.98</v>
      </c>
      <c r="H1266" s="604" t="n">
        <v>0.5</v>
      </c>
      <c r="I1266" s="604" t="n">
        <v>0.83</v>
      </c>
      <c r="J1266" s="604" t="inlineStr">
        <is>
          <t xml:space="preserve">0.98/0.5/0.83</t>
        </is>
      </c>
      <c r="K1266" s="604" t="inlineStr">
        <is>
          <t xml:space="preserve">V4-A｜EV +0.1252</t>
        </is>
      </c>
      <c r="L1266" s="604" t="inlineStr">
        <is>
          <t xml:space="preserve">马鲁</t>
        </is>
      </c>
      <c r="M1266" s="604" t="n">
        <v>0.5683022223796982</v>
      </c>
      <c r="N1266" s="604" t="inlineStr">
        <is>
          <t xml:space="preserve">V4纸面入选-A</t>
        </is>
      </c>
      <c r="O1266" s="604" t="inlineStr">
        <is>
          <t xml:space="preserve">3-0</t>
        </is>
      </c>
      <c r="P1266" s="604" t="str">
        <v>已结算</v>
      </c>
      <c r="Q1266" s="645" t="str">
        <v>红</v>
      </c>
      <c r="R1266" s="604" t="n">
        <v>0.98</v>
      </c>
      <c r="S1266" s="604" t="n">
        <v>0.98</v>
      </c>
      <c r="T1266" s="604" t="inlineStr">
        <is>
          <t xml:space="preserve">https://m.titan007.com/analy/Analysis/3074487.htm</t>
        </is>
      </c>
      <c r="U1266" s="646" t="str">
        <f>IF(Q1266="","",IF(Q1266="待结算","待结算",IF(Q1266="红","黑",IF(Q1266="半红","半黑",IF(Q1266="走","走",IF(Q1266="半黑","半红","红"))))))</f>
        <v>黑</v>
      </c>
      <c r="V1266" s="604" t="n">
        <f>IF(OR(Q1266="",Q1266="待结算"),"",IF(L1266=LEFT(F1266,FIND(" vs ",F1266)-1),I1266,G1266))</f>
        <v>0.83</v>
      </c>
      <c r="W1266" s="604" t="n">
        <f>IF(OR(U1266="",U1266="待结算"),"",IF(U1266="红",V1266,IF(U1266="半红",V1266*0.5,IF(U1266="走",0,IF(U1266="半黑",-0.5,-1)))))</f>
        <v>-1</v>
      </c>
      <c r="X1266" s="604" t="inlineStr">
        <is>
          <t xml:space="preserve">3074487</t>
        </is>
      </c>
      <c r="Y1266" s="604" t="inlineStr">
        <is>
          <t xml:space="preserve">V4</t>
        </is>
      </c>
      <c r="Z1266" s="604" t="inlineStr">
        <is>
          <t xml:space="preserve">prior-2026-10-07-v1</t>
        </is>
      </c>
      <c r="AA1266" s="604" t="inlineStr">
        <is>
          <t xml:space="preserve">A</t>
        </is>
      </c>
      <c r="AB1266" s="604" t="n">
        <v>0.5683022223796982</v>
      </c>
      <c r="AC1266" s="604" t="n"/>
      <c r="AD1266" s="604" t="n"/>
      <c r="AE1266" s="604" t="n"/>
      <c r="AF1266" s="604" t="n">
        <v>0.4316977776203019</v>
      </c>
      <c r="AG1266" s="604" t="n">
        <v>0.1252384003118024</v>
      </c>
      <c r="AH1266" s="604" t="n"/>
      <c r="AI1266" s="604" t="n"/>
      <c r="AJ1266" s="604" t="n">
        <v>0.1252384003118024</v>
      </c>
      <c r="AK1266" s="604" t="n"/>
      <c r="AL1266" s="604" t="n"/>
      <c r="AM1266" s="604" t="n"/>
      <c r="AN1266" s="604" t="inlineStr">
        <is>
          <t xml:space="preserve">EVALUATED</t>
        </is>
      </c>
      <c r="AO1266" s="604" t="inlineStr">
        <is>
          <t xml:space="preserve">GIVING_VALIDATED_EDGE、BUCKET_PRIOR_ONLY、INTENT_INTERPRETATION_ONLY、FFL_OPTIONAL、EXPERT_MARKET</t>
        </is>
      </c>
      <c r="AP1266" s="604" t="inlineStr">
        <is>
          <t xml:space="preserve">09330133f76b54bed2bd</t>
        </is>
      </c>
      <c r="AQ1266" s="604" t="n">
        <v>-0.5</v>
      </c>
      <c r="AR1266" s="604" t="n">
        <v>0.98</v>
      </c>
      <c r="AS1266" s="604" t="n">
        <v>0.5</v>
      </c>
      <c r="AT1266" s="604" t="n">
        <v>-0.5</v>
      </c>
      <c r="AU1266" s="604" t="n">
        <v>0.98</v>
      </c>
      <c r="AV1266" s="604" t="n">
        <v>0.83</v>
      </c>
      <c r="AW1266" s="604" t="n">
        <v>46302.19288847222</v>
      </c>
      <c r="AX1266" s="604" t="inlineStr">
        <is>
          <t xml:space="preserve">https://simondongxiao.github.io/odds/v4/</t>
        </is>
      </c>
      <c r="AY1266" s="604" t="inlineStr">
        <is>
          <t xml:space="preserve">V4 Shadow Only；real_money=false；P(EV&gt;0)不是比赛胜率</t>
        </is>
      </c>
    </row>
    <row r="1267" ht="22" customHeight="1">
      <c r="A1267" s="604" t="inlineStr">
        <is>
          <t xml:space="preserve">2026-10-07</t>
        </is>
      </c>
      <c r="B1267" s="604" t="inlineStr">
        <is>
          <t xml:space="preserve">2026-10-07 21:00</t>
        </is>
      </c>
      <c r="C1267" s="604" t="inlineStr">
        <is>
          <t xml:space="preserve">其他系列</t>
        </is>
      </c>
      <c r="D1267" s="604" t="inlineStr">
        <is>
          <t xml:space="preserve">联赛</t>
        </is>
      </c>
      <c r="E1267" s="604" t="inlineStr">
        <is>
          <t xml:space="preserve">乌干超</t>
        </is>
      </c>
      <c r="F1267" s="604" t="inlineStr">
        <is>
          <t xml:space="preserve">基塔拉体育 vs 基格齐男孩俱乐部</t>
        </is>
      </c>
      <c r="G1267" s="604" t="n">
        <v>1.05</v>
      </c>
      <c r="H1267" s="604" t="n">
        <v>1.25</v>
      </c>
      <c r="I1267" s="604" t="n">
        <v>0.75</v>
      </c>
      <c r="J1267" s="604" t="inlineStr">
        <is>
          <t xml:space="preserve">1.05/1.25/0.75</t>
        </is>
      </c>
      <c r="K1267" s="604" t="inlineStr">
        <is>
          <t xml:space="preserve">V4-A｜EV +0.2824</t>
        </is>
      </c>
      <c r="L1267" s="604" t="inlineStr">
        <is>
          <t xml:space="preserve">基塔拉体育</t>
        </is>
      </c>
      <c r="M1267" s="604" t="n">
        <v>0.6445054455312422</v>
      </c>
      <c r="N1267" s="604" t="inlineStr">
        <is>
          <t xml:space="preserve">V4纸面入选-A</t>
        </is>
      </c>
      <c r="O1267" s="604" t="inlineStr">
        <is>
          <t xml:space="preserve">1-0</t>
        </is>
      </c>
      <c r="P1267" s="604" t="str">
        <v>已结算</v>
      </c>
      <c r="Q1267" s="648" t="str">
        <v>半黑</v>
      </c>
      <c r="R1267" s="604" t="n">
        <v>1.05</v>
      </c>
      <c r="S1267" s="604" t="n">
        <v>-0.5</v>
      </c>
      <c r="T1267" s="604" t="inlineStr">
        <is>
          <t xml:space="preserve">https://m.titan007.com/analy/Analysis/3074489.htm</t>
        </is>
      </c>
      <c r="U1267" s="649" t="str">
        <f>IF(Q1267="","",IF(Q1267="待结算","待结算",IF(Q1267="红","黑",IF(Q1267="半红","半黑",IF(Q1267="走","走",IF(Q1267="半黑","半红","红"))))))</f>
        <v>半红</v>
      </c>
      <c r="V1267" s="604" t="n">
        <f>IF(OR(Q1267="",Q1267="待结算"),"",IF(L1267=LEFT(F1267,FIND(" vs ",F1267)-1),I1267,G1267))</f>
        <v>0.75</v>
      </c>
      <c r="W1267" s="604" t="n">
        <f>IF(OR(U1267="",U1267="待结算"),"",IF(U1267="红",V1267,IF(U1267="半红",V1267*0.5,IF(U1267="走",0,IF(U1267="半黑",-0.5,-1)))))</f>
        <v>0.375</v>
      </c>
      <c r="X1267" s="604" t="inlineStr">
        <is>
          <t xml:space="preserve">3074489</t>
        </is>
      </c>
      <c r="Y1267" s="604" t="inlineStr">
        <is>
          <t xml:space="preserve">V4</t>
        </is>
      </c>
      <c r="Z1267" s="604" t="inlineStr">
        <is>
          <t xml:space="preserve">prior-2026-10-07-v1</t>
        </is>
      </c>
      <c r="AA1267" s="604" t="inlineStr">
        <is>
          <t xml:space="preserve">A</t>
        </is>
      </c>
      <c r="AB1267" s="604" t="n">
        <v>0.5666494077505234</v>
      </c>
      <c r="AC1267" s="604" t="n"/>
      <c r="AD1267" s="604" t="n"/>
      <c r="AE1267" s="604" t="n">
        <v>0.2415993171835652</v>
      </c>
      <c r="AF1267" s="604" t="n">
        <v>0.1917512750659113</v>
      </c>
      <c r="AG1267" s="604" t="n">
        <v>0.2824309444803557</v>
      </c>
      <c r="AH1267" s="604" t="n"/>
      <c r="AI1267" s="604" t="n"/>
      <c r="AJ1267" s="604" t="n">
        <v>0.2824309444803557</v>
      </c>
      <c r="AK1267" s="604" t="n"/>
      <c r="AL1267" s="604" t="n"/>
      <c r="AM1267" s="604" t="n"/>
      <c r="AN1267" s="604" t="inlineStr">
        <is>
          <t xml:space="preserve">EVALUATED</t>
        </is>
      </c>
      <c r="AO1267" s="604" t="inlineStr">
        <is>
          <t xml:space="preserve">GIVING_VALIDATED_EDGE、BUCKET_PRIOR_ONLY、INTENT_INTERPRETATION_ONLY、FFL_OPTIONAL、EXPERT_MARKET</t>
        </is>
      </c>
      <c r="AP1267" s="604" t="inlineStr">
        <is>
          <t xml:space="preserve">30eaee3edb51ebd117d8</t>
        </is>
      </c>
      <c r="AQ1267" s="604" t="n">
        <v>-1.25</v>
      </c>
      <c r="AR1267" s="604" t="n">
        <v>1.05</v>
      </c>
      <c r="AS1267" s="604" t="n">
        <v>1.25</v>
      </c>
      <c r="AT1267" s="604" t="n">
        <v>-1.25</v>
      </c>
      <c r="AU1267" s="604" t="n">
        <v>1.05</v>
      </c>
      <c r="AV1267" s="604" t="n">
        <v>0.75</v>
      </c>
      <c r="AW1267" s="604" t="n">
        <v>46302.19288847222</v>
      </c>
      <c r="AX1267" s="604" t="inlineStr">
        <is>
          <t xml:space="preserve">https://simondongxiao.github.io/odds/v4/</t>
        </is>
      </c>
      <c r="AY1267" s="604" t="inlineStr">
        <is>
          <t xml:space="preserve">V4 Shadow Only；real_money=false；P(EV&gt;0)不是比赛胜率</t>
        </is>
      </c>
    </row>
    <row r="1268" ht="22" customHeight="1">
      <c r="A1268" s="604" t="inlineStr">
        <is>
          <t xml:space="preserve">2026-10-07</t>
        </is>
      </c>
      <c r="B1268" s="604" t="inlineStr">
        <is>
          <t xml:space="preserve">2026-10-07 21:00</t>
        </is>
      </c>
      <c r="C1268" s="604" t="inlineStr">
        <is>
          <t xml:space="preserve">其他系列</t>
        </is>
      </c>
      <c r="D1268" s="604" t="inlineStr">
        <is>
          <t xml:space="preserve">联赛</t>
        </is>
      </c>
      <c r="E1268" s="604" t="inlineStr">
        <is>
          <t xml:space="preserve">东盟锦标</t>
        </is>
      </c>
      <c r="F1268" s="604" t="inlineStr">
        <is>
          <t xml:space="preserve">古晋足协 vs 淡滨尼流浪者</t>
        </is>
      </c>
      <c r="G1268" s="604" t="n">
        <v>1.03</v>
      </c>
      <c r="H1268" s="604" t="n">
        <v>1</v>
      </c>
      <c r="I1268" s="604" t="n">
        <v>0.78</v>
      </c>
      <c r="J1268" s="604" t="inlineStr">
        <is>
          <t xml:space="preserve">1.03/1/0.78</t>
        </is>
      </c>
      <c r="K1268" s="604" t="inlineStr">
        <is>
          <t xml:space="preserve">V4-C｜EV +0.0692</t>
        </is>
      </c>
      <c r="L1268" s="604" t="inlineStr">
        <is>
          <t xml:space="preserve">古晋足协</t>
        </is>
      </c>
      <c r="M1268" s="604" t="n">
        <v>0.5384625157377356</v>
      </c>
      <c r="N1268" s="604" t="inlineStr">
        <is>
          <t xml:space="preserve">V4纸面入选-C</t>
        </is>
      </c>
      <c r="O1268" s="604" t="inlineStr">
        <is>
          <t xml:space="preserve">2-2</t>
        </is>
      </c>
      <c r="P1268" s="604" t="str">
        <v>已结算</v>
      </c>
      <c r="Q1268" s="646" t="str">
        <v>黑</v>
      </c>
      <c r="R1268" s="604" t="n">
        <v>1.03</v>
      </c>
      <c r="S1268" s="604" t="n">
        <v>-1</v>
      </c>
      <c r="T1268" s="604" t="inlineStr">
        <is>
          <t xml:space="preserve">https://m.titan007.com/analy/Analysis/3006565.htm</t>
        </is>
      </c>
      <c r="U1268" s="645" t="str">
        <f>IF(Q1268="","",IF(Q1268="待结算","待结算",IF(Q1268="红","黑",IF(Q1268="半红","半黑",IF(Q1268="走","走",IF(Q1268="半黑","半红","红"))))))</f>
        <v>红</v>
      </c>
      <c r="V1268" s="604" t="n">
        <f>IF(OR(Q1268="",Q1268="待结算"),"",IF(L1268=LEFT(F1268,FIND(" vs ",F1268)-1),I1268,G1268))</f>
        <v>0.78</v>
      </c>
      <c r="W1268" s="604" t="n">
        <f>IF(OR(U1268="",U1268="待结算"),"",IF(U1268="红",V1268,IF(U1268="半红",V1268*0.5,IF(U1268="走",0,IF(U1268="半黑",-0.5,-1)))))</f>
        <v>0.78</v>
      </c>
      <c r="X1268" s="604" t="inlineStr">
        <is>
          <t xml:space="preserve">3006565</t>
        </is>
      </c>
      <c r="Y1268" s="604" t="inlineStr">
        <is>
          <t xml:space="preserve">V4</t>
        </is>
      </c>
      <c r="Z1268" s="604" t="inlineStr">
        <is>
          <t xml:space="preserve">prior-2026-10-07-v1</t>
        </is>
      </c>
      <c r="AA1268" s="604" t="inlineStr">
        <is>
          <t xml:space="preserve">C</t>
        </is>
      </c>
      <c r="AB1268" s="604" t="n">
        <v>0.4004191200307783</v>
      </c>
      <c r="AC1268" s="604" t="n"/>
      <c r="AD1268" s="604" t="n">
        <v>0.2563658410239144</v>
      </c>
      <c r="AE1268" s="604" t="n"/>
      <c r="AF1268" s="604" t="n">
        <v>0.3432150389453074</v>
      </c>
      <c r="AG1268" s="604" t="n">
        <v>0.06921665468639426</v>
      </c>
      <c r="AH1268" s="604" t="n"/>
      <c r="AI1268" s="604" t="n"/>
      <c r="AJ1268" s="604" t="n">
        <v>0.06921665468639426</v>
      </c>
      <c r="AK1268" s="604" t="n"/>
      <c r="AL1268" s="604" t="n"/>
      <c r="AM1268" s="604" t="n"/>
      <c r="AN1268" s="604" t="inlineStr">
        <is>
          <t xml:space="preserve">EVALUATED</t>
        </is>
      </c>
      <c r="AO1268" s="604" t="inlineStr">
        <is>
          <t xml:space="preserve">GIVING_VALIDATED_EDGE、BUCKET_PRIOR_ONLY、INTENT_INTERPRETATION_ONLY、FFL_OPTIONAL、EXPERT_MARKET</t>
        </is>
      </c>
      <c r="AP1268" s="604" t="inlineStr">
        <is>
          <t xml:space="preserve">56c314764fec9892c544</t>
        </is>
      </c>
      <c r="AQ1268" s="604" t="n">
        <v>-1</v>
      </c>
      <c r="AR1268" s="604" t="n">
        <v>1.03</v>
      </c>
      <c r="AS1268" s="604" t="n">
        <v>1</v>
      </c>
      <c r="AT1268" s="604" t="n">
        <v>-1</v>
      </c>
      <c r="AU1268" s="604" t="n">
        <v>1.03</v>
      </c>
      <c r="AV1268" s="604" t="n">
        <v>0.78</v>
      </c>
      <c r="AW1268" s="604" t="n">
        <v>46302.19288847222</v>
      </c>
      <c r="AX1268" s="604" t="inlineStr">
        <is>
          <t xml:space="preserve">https://simondongxiao.github.io/odds/v4/</t>
        </is>
      </c>
      <c r="AY1268" s="604" t="inlineStr">
        <is>
          <t xml:space="preserve">V4 Shadow Only；real_money=false；P(EV&gt;0)不是比赛胜率</t>
        </is>
      </c>
    </row>
    <row r="1269" ht="22" customHeight="1">
      <c r="A1269" s="604" t="inlineStr">
        <is>
          <t xml:space="preserve">2026-10-07</t>
        </is>
      </c>
      <c r="B1269" s="604" t="inlineStr">
        <is>
          <t xml:space="preserve">2026-10-07 22:00</t>
        </is>
      </c>
      <c r="C1269" s="604" t="inlineStr">
        <is>
          <t xml:space="preserve">其他系列</t>
        </is>
      </c>
      <c r="D1269" s="604" t="inlineStr">
        <is>
          <t xml:space="preserve">杯赛</t>
        </is>
      </c>
      <c r="E1269" s="604" t="inlineStr">
        <is>
          <t xml:space="preserve">埃及联杯</t>
        </is>
      </c>
      <c r="F1269" s="604" t="inlineStr">
        <is>
          <t xml:space="preserve">金字塔 vs 奥林比亚艾卡纳</t>
        </is>
      </c>
      <c r="G1269" s="604" t="n">
        <v>0.87</v>
      </c>
      <c r="H1269" s="604" t="n">
        <v>0.75</v>
      </c>
      <c r="I1269" s="604" t="n">
        <v>0.89</v>
      </c>
      <c r="J1269" s="604" t="inlineStr">
        <is>
          <t xml:space="preserve">0.87/0.75/0.89</t>
        </is>
      </c>
      <c r="K1269" s="604" t="inlineStr">
        <is>
          <t xml:space="preserve">V4-B｜EV +0.1561</t>
        </is>
      </c>
      <c r="L1269" s="604" t="inlineStr">
        <is>
          <t xml:space="preserve">金字塔</t>
        </is>
      </c>
      <c r="M1269" s="604" t="n">
        <v>0.630564645627341</v>
      </c>
      <c r="N1269" s="604" t="inlineStr">
        <is>
          <t xml:space="preserve">V4纸面入选-B</t>
        </is>
      </c>
      <c r="O1269" s="604" t="inlineStr">
        <is>
          <t xml:space="preserve">3-2</t>
        </is>
      </c>
      <c r="P1269" s="604" t="str">
        <v>已结算</v>
      </c>
      <c r="Q1269" s="649" t="str">
        <v>半红</v>
      </c>
      <c r="R1269" s="604" t="n">
        <v>0.87</v>
      </c>
      <c r="S1269" s="604" t="n">
        <v>0.435</v>
      </c>
      <c r="T1269" s="604" t="inlineStr">
        <is>
          <t xml:space="preserve">https://m.titan007.com/analy/Analysis/3094155.htm</t>
        </is>
      </c>
      <c r="U1269" s="648" t="str">
        <f>IF(Q1269="","",IF(Q1269="待结算","待结算",IF(Q1269="红","黑",IF(Q1269="半红","半黑",IF(Q1269="走","走",IF(Q1269="半黑","半红","红"))))))</f>
        <v>半黑</v>
      </c>
      <c r="V1269" s="604" t="n">
        <f>IF(OR(Q1269="",Q1269="待结算"),"",IF(L1269=LEFT(F1269,FIND(" vs ",F1269)-1),I1269,G1269))</f>
        <v>0.89</v>
      </c>
      <c r="W1269" s="604" t="n">
        <f>IF(OR(U1269="",U1269="待结算"),"",IF(U1269="红",V1269,IF(U1269="半红",V1269*0.5,IF(U1269="走",0,IF(U1269="半黑",-0.5,-1)))))</f>
        <v>-0.5</v>
      </c>
      <c r="X1269" s="604" t="inlineStr">
        <is>
          <t xml:space="preserve">3094155</t>
        </is>
      </c>
      <c r="Y1269" s="604" t="inlineStr">
        <is>
          <t xml:space="preserve">V4</t>
        </is>
      </c>
      <c r="Z1269" s="604" t="inlineStr">
        <is>
          <t xml:space="preserve">prior-2026-10-07-v1</t>
        </is>
      </c>
      <c r="AA1269" s="604" t="inlineStr">
        <is>
          <t xml:space="preserve">B</t>
        </is>
      </c>
      <c r="AB1269" s="604" t="n">
        <v>0.4209580406213886</v>
      </c>
      <c r="AC1269" s="604" t="n">
        <v>0.2570969578765873</v>
      </c>
      <c r="AD1269" s="604" t="n"/>
      <c r="AE1269" s="604" t="n"/>
      <c r="AF1269" s="604" t="n">
        <v>0.3219450015020242</v>
      </c>
      <c r="AG1269" s="604" t="n">
        <v>0.1561256705148993</v>
      </c>
      <c r="AH1269" s="604" t="n"/>
      <c r="AI1269" s="604" t="n"/>
      <c r="AJ1269" s="604" t="n">
        <v>0.1561256705148993</v>
      </c>
      <c r="AK1269" s="604" t="n"/>
      <c r="AL1269" s="604" t="n"/>
      <c r="AM1269" s="604" t="n"/>
      <c r="AN1269" s="604" t="inlineStr">
        <is>
          <t xml:space="preserve">EVALUATED</t>
        </is>
      </c>
      <c r="AO1269" s="604" t="inlineStr">
        <is>
          <t xml:space="preserve">GIVING_VALIDATED_EDGE、BUCKET_PRIOR_ONLY、INTENT_INTERPRETATION_ONLY、FFL_OPTIONAL、EXPERT_MARKET</t>
        </is>
      </c>
      <c r="AP1269" s="604" t="inlineStr">
        <is>
          <t xml:space="preserve">4a637bc4f05156d46557</t>
        </is>
      </c>
      <c r="AQ1269" s="604" t="n">
        <v>-0.75</v>
      </c>
      <c r="AR1269" s="604" t="n">
        <v>0.87</v>
      </c>
      <c r="AS1269" s="604" t="n">
        <v>0.75</v>
      </c>
      <c r="AT1269" s="604" t="n">
        <v>-0.75</v>
      </c>
      <c r="AU1269" s="604" t="n">
        <v>0.87</v>
      </c>
      <c r="AV1269" s="604" t="n">
        <v>0.89</v>
      </c>
      <c r="AW1269" s="604" t="n">
        <v>46302.19288847222</v>
      </c>
      <c r="AX1269" s="604" t="inlineStr">
        <is>
          <t xml:space="preserve">https://simondongxiao.github.io/odds/v4/</t>
        </is>
      </c>
      <c r="AY1269" s="604" t="inlineStr">
        <is>
          <t xml:space="preserve">V4 Shadow Only；real_money=false；P(EV&gt;0)不是比赛胜率</t>
        </is>
      </c>
    </row>
    <row r="1270" ht="22" customHeight="1">
      <c r="A1270" s="604" t="inlineStr">
        <is>
          <t xml:space="preserve">2026-10-07</t>
        </is>
      </c>
      <c r="B1270" s="604" t="inlineStr">
        <is>
          <t xml:space="preserve">2026-10-07 22:00</t>
        </is>
      </c>
      <c r="C1270" s="604" t="inlineStr">
        <is>
          <t xml:space="preserve">其他系列</t>
        </is>
      </c>
      <c r="D1270" s="604" t="inlineStr">
        <is>
          <t xml:space="preserve">杯赛</t>
        </is>
      </c>
      <c r="E1270" s="604" t="inlineStr">
        <is>
          <t xml:space="preserve">埃及联杯</t>
        </is>
      </c>
      <c r="F1270" s="604" t="inlineStr">
        <is>
          <t xml:space="preserve">佩特雷姆 vs 开罗国民</t>
        </is>
      </c>
      <c r="G1270" s="604" t="n">
        <v>1.19</v>
      </c>
      <c r="H1270" s="604" t="n">
        <v>0.25</v>
      </c>
      <c r="I1270" s="604" t="n">
        <v>0.6</v>
      </c>
      <c r="J1270" s="604" t="inlineStr">
        <is>
          <t xml:space="preserve">1.19/0.25/0.6</t>
        </is>
      </c>
      <c r="K1270" s="604" t="inlineStr">
        <is>
          <t xml:space="preserve">V4-B｜EV +0.3697</t>
        </is>
      </c>
      <c r="L1270" s="604" t="inlineStr">
        <is>
          <t xml:space="preserve">开罗国民</t>
        </is>
      </c>
      <c r="M1270" s="604" t="n">
        <v>0.8813069385868791</v>
      </c>
      <c r="N1270" s="604" t="inlineStr">
        <is>
          <t xml:space="preserve">V4纸面入选-B</t>
        </is>
      </c>
      <c r="O1270" s="604" t="inlineStr">
        <is>
          <t xml:space="preserve">0-5</t>
        </is>
      </c>
      <c r="P1270" s="604" t="str">
        <v>已结算</v>
      </c>
      <c r="Q1270" s="646" t="str">
        <v>红</v>
      </c>
      <c r="R1270" s="604" t="n">
        <v>0.6</v>
      </c>
      <c r="S1270" s="604" t="n">
        <v>0.6</v>
      </c>
      <c r="T1270" s="604" t="inlineStr">
        <is>
          <t xml:space="preserve">https://m.titan007.com/analy/Analysis/3094165.htm</t>
        </is>
      </c>
      <c r="U1270" s="645" t="str">
        <f>IF(Q1270="","",IF(Q1270="待结算","待结算",IF(Q1270="红","黑",IF(Q1270="半红","半黑",IF(Q1270="走","走",IF(Q1270="半黑","半红","红"))))))</f>
        <v>黑</v>
      </c>
      <c r="V1270" s="604" t="n">
        <f>IF(OR(Q1270="",Q1270="待结算"),"",IF(L1270=LEFT(F1270,FIND(" vs ",F1270)-1),I1270,G1270))</f>
        <v>1.19</v>
      </c>
      <c r="W1270" s="604" t="n">
        <f>IF(OR(U1270="",U1270="待结算"),"",IF(U1270="红",V1270,IF(U1270="半红",V1270*0.5,IF(U1270="走",0,IF(U1270="半黑",-0.5,-1)))))</f>
        <v>-1</v>
      </c>
      <c r="X1270" s="604" t="inlineStr">
        <is>
          <t xml:space="preserve">3094165</t>
        </is>
      </c>
      <c r="Y1270" s="604" t="inlineStr">
        <is>
          <t xml:space="preserve">V4</t>
        </is>
      </c>
      <c r="Z1270" s="604" t="inlineStr">
        <is>
          <t xml:space="preserve">prior-2026-10-07-v1</t>
        </is>
      </c>
      <c r="AA1270" s="604" t="inlineStr">
        <is>
          <t xml:space="preserve">B</t>
        </is>
      </c>
      <c r="AB1270" s="604" t="n">
        <v>0.6958786818559962</v>
      </c>
      <c r="AC1270" s="604" t="n">
        <v>0.1971270640931831</v>
      </c>
      <c r="AD1270" s="604" t="n"/>
      <c r="AE1270" s="604" t="n"/>
      <c r="AF1270" s="604" t="n">
        <v>0.1069942540508207</v>
      </c>
      <c r="AG1270" s="604" t="n">
        <v>0.369671074290732</v>
      </c>
      <c r="AH1270" s="604" t="n"/>
      <c r="AI1270" s="604" t="n"/>
      <c r="AJ1270" s="604" t="n">
        <v>0.369671074290732</v>
      </c>
      <c r="AK1270" s="604" t="n"/>
      <c r="AL1270" s="604" t="n"/>
      <c r="AM1270" s="604" t="n"/>
      <c r="AN1270" s="604" t="inlineStr">
        <is>
          <t xml:space="preserve">EVALUATED</t>
        </is>
      </c>
      <c r="AO1270" s="604" t="inlineStr">
        <is>
          <t xml:space="preserve">RECEIVING_VALIDATED_EDGE、BUCKET_PRIOR_ONLY、INTENT_INTERPRETATION_ONLY、FFL_OPTIONAL、EXPERT_MARKET</t>
        </is>
      </c>
      <c r="AP1270" s="604" t="inlineStr">
        <is>
          <t xml:space="preserve">369644a83bd07322e807</t>
        </is>
      </c>
      <c r="AQ1270" s="604" t="n">
        <v>0.25</v>
      </c>
      <c r="AR1270" s="604" t="n">
        <v>0.6</v>
      </c>
      <c r="AS1270" s="604" t="n">
        <v>0.25</v>
      </c>
      <c r="AT1270" s="604" t="n">
        <v>-0.25</v>
      </c>
      <c r="AU1270" s="604" t="n">
        <v>1.19</v>
      </c>
      <c r="AV1270" s="604" t="n">
        <v>0.6</v>
      </c>
      <c r="AW1270" s="604" t="n">
        <v>46302.19288847222</v>
      </c>
      <c r="AX1270" s="604" t="inlineStr">
        <is>
          <t xml:space="preserve">https://simondongxiao.github.io/odds/v4/</t>
        </is>
      </c>
      <c r="AY1270" s="604" t="inlineStr">
        <is>
          <t xml:space="preserve">V4 Shadow Only；real_money=false；P(EV&gt;0)不是比赛胜率</t>
        </is>
      </c>
    </row>
    <row r="1271" ht="22" customHeight="1">
      <c r="A1271" s="604" t="inlineStr">
        <is>
          <t xml:space="preserve">2026-10-07</t>
        </is>
      </c>
      <c r="B1271" s="604" t="inlineStr">
        <is>
          <t xml:space="preserve">2026-10-07 22:00</t>
        </is>
      </c>
      <c r="C1271" s="604" t="inlineStr">
        <is>
          <t xml:space="preserve">西亚/中亚系列</t>
        </is>
      </c>
      <c r="D1271" s="604" t="inlineStr">
        <is>
          <t xml:space="preserve">联赛</t>
        </is>
      </c>
      <c r="E1271" s="604" t="inlineStr">
        <is>
          <t xml:space="preserve">乌兹超</t>
        </is>
      </c>
      <c r="F1271" s="604" t="inlineStr">
        <is>
          <t xml:space="preserve">费尔干纳夫兹 vs 花刺子模乌尔根奇</t>
        </is>
      </c>
      <c r="G1271" s="604" t="n">
        <v>0.85</v>
      </c>
      <c r="H1271" s="604" t="n">
        <v>1.75</v>
      </c>
      <c r="I1271" s="604" t="n">
        <v>0.91</v>
      </c>
      <c r="J1271" s="604" t="inlineStr">
        <is>
          <t xml:space="preserve">0.85/1.75/0.91</t>
        </is>
      </c>
      <c r="K1271" s="604" t="inlineStr">
        <is>
          <t xml:space="preserve">V4-A｜EV +0.2297</t>
        </is>
      </c>
      <c r="L1271" s="604" t="inlineStr">
        <is>
          <t xml:space="preserve">费尔干纳夫兹</t>
        </is>
      </c>
      <c r="M1271" s="604" t="n">
        <v>0.6821072785352612</v>
      </c>
      <c r="N1271" s="604" t="inlineStr">
        <is>
          <t xml:space="preserve">V4纸面入选-A</t>
        </is>
      </c>
      <c r="O1271" s="604" t="inlineStr">
        <is>
          <t xml:space="preserve">2-2</t>
        </is>
      </c>
      <c r="P1271" s="604" t="str">
        <v>已结算</v>
      </c>
      <c r="Q1271" s="646" t="str">
        <v>黑</v>
      </c>
      <c r="R1271" s="604" t="n">
        <v>0.85</v>
      </c>
      <c r="S1271" s="604" t="n">
        <v>-1</v>
      </c>
      <c r="T1271" s="604" t="inlineStr">
        <is>
          <t xml:space="preserve">https://m.titan007.com/analy/Analysis/2933159.htm</t>
        </is>
      </c>
      <c r="U1271" s="645" t="str">
        <f>IF(Q1271="","",IF(Q1271="待结算","待结算",IF(Q1271="红","黑",IF(Q1271="半红","半黑",IF(Q1271="走","走",IF(Q1271="半黑","半红","红"))))))</f>
        <v>红</v>
      </c>
      <c r="V1271" s="604" t="n">
        <f>IF(OR(Q1271="",Q1271="待结算"),"",IF(L1271=LEFT(F1271,FIND(" vs ",F1271)-1),I1271,G1271))</f>
        <v>0.91</v>
      </c>
      <c r="W1271" s="604" t="n">
        <f>IF(OR(U1271="",U1271="待结算"),"",IF(U1271="红",V1271,IF(U1271="半红",V1271*0.5,IF(U1271="走",0,IF(U1271="半黑",-0.5,-1)))))</f>
        <v>0.91</v>
      </c>
      <c r="X1271" s="604" t="inlineStr">
        <is>
          <t xml:space="preserve">2933159</t>
        </is>
      </c>
      <c r="Y1271" s="604" t="inlineStr">
        <is>
          <t xml:space="preserve">V4</t>
        </is>
      </c>
      <c r="Z1271" s="604" t="inlineStr">
        <is>
          <t xml:space="preserve">prior-2026-10-07-v1</t>
        </is>
      </c>
      <c r="AA1271" s="604" t="inlineStr">
        <is>
          <t xml:space="preserve">A</t>
        </is>
      </c>
      <c r="AB1271" s="604" t="n">
        <v>0.4751983572112764</v>
      </c>
      <c r="AC1271" s="604" t="n">
        <v>0.2460115641425155</v>
      </c>
      <c r="AD1271" s="604" t="n"/>
      <c r="AE1271" s="604" t="n"/>
      <c r="AF1271" s="604" t="n">
        <v>0.2787900786462081</v>
      </c>
      <c r="AG1271" s="604" t="n">
        <v>0.2296834397439459</v>
      </c>
      <c r="AH1271" s="604" t="n"/>
      <c r="AI1271" s="604" t="n"/>
      <c r="AJ1271" s="604" t="n">
        <v>0.2296834397439459</v>
      </c>
      <c r="AK1271" s="604" t="n"/>
      <c r="AL1271" s="604" t="n"/>
      <c r="AM1271" s="604" t="n"/>
      <c r="AN1271" s="604" t="inlineStr">
        <is>
          <t xml:space="preserve">EVALUATED</t>
        </is>
      </c>
      <c r="AO1271" s="604" t="inlineStr">
        <is>
          <t xml:space="preserve">GIVING_VALIDATED_EDGE、BUCKET_PRIOR_ONLY、INTENT_INTERPRETATION_ONLY、FFL_OPTIONAL、EXPERT_MARKET</t>
        </is>
      </c>
      <c r="AP1271" s="604" t="inlineStr">
        <is>
          <t xml:space="preserve">f256d7445e3bfee7a4b3</t>
        </is>
      </c>
      <c r="AQ1271" s="604" t="n">
        <v>-1.75</v>
      </c>
      <c r="AR1271" s="604" t="n">
        <v>0.85</v>
      </c>
      <c r="AS1271" s="604" t="n">
        <v>1.75</v>
      </c>
      <c r="AT1271" s="604" t="n">
        <v>-1.75</v>
      </c>
      <c r="AU1271" s="604" t="n">
        <v>0.85</v>
      </c>
      <c r="AV1271" s="604" t="n">
        <v>0.91</v>
      </c>
      <c r="AW1271" s="604" t="n">
        <v>46302.19288847222</v>
      </c>
      <c r="AX1271" s="604" t="inlineStr">
        <is>
          <t xml:space="preserve">https://simondongxiao.github.io/odds/v4/</t>
        </is>
      </c>
      <c r="AY1271" s="604" t="inlineStr">
        <is>
          <t xml:space="preserve">V4 Shadow Only；real_money=false；P(EV&gt;0)不是比赛胜率</t>
        </is>
      </c>
    </row>
    <row r="1272" ht="22" customHeight="1">
      <c r="A1272" s="604" t="inlineStr">
        <is>
          <t xml:space="preserve">2026-10-07</t>
        </is>
      </c>
      <c r="B1272" s="604" t="inlineStr">
        <is>
          <t xml:space="preserve">2026-10-07 23:00</t>
        </is>
      </c>
      <c r="C1272" s="604" t="inlineStr">
        <is>
          <t xml:space="preserve">其他系列</t>
        </is>
      </c>
      <c r="D1272" s="604" t="inlineStr">
        <is>
          <t xml:space="preserve">联赛</t>
        </is>
      </c>
      <c r="E1272" s="604" t="inlineStr">
        <is>
          <t xml:space="preserve">尼日超</t>
        </is>
      </c>
      <c r="F1272" s="604" t="inlineStr">
        <is>
          <t xml:space="preserve">射击之星 vs 卡诺支柱</t>
        </is>
      </c>
      <c r="G1272" s="604" t="n">
        <v>1.03</v>
      </c>
      <c r="H1272" s="604" t="n">
        <v>1.25</v>
      </c>
      <c r="I1272" s="604" t="n">
        <v>0.78</v>
      </c>
      <c r="J1272" s="604" t="inlineStr">
        <is>
          <t xml:space="preserve">1.03/1.25/0.78</t>
        </is>
      </c>
      <c r="K1272" s="604" t="inlineStr">
        <is>
          <t xml:space="preserve">V4-A｜EV +0.2755</t>
        </is>
      </c>
      <c r="L1272" s="604" t="inlineStr">
        <is>
          <t xml:space="preserve">射击之星</t>
        </is>
      </c>
      <c r="M1272" s="604" t="n">
        <v>0.646945834879478</v>
      </c>
      <c r="N1272" s="604" t="inlineStr">
        <is>
          <t xml:space="preserve">V4纸面入选-A</t>
        </is>
      </c>
      <c r="O1272" s="604" t="inlineStr">
        <is>
          <t xml:space="preserve">0-0</t>
        </is>
      </c>
      <c r="P1272" s="604" t="str">
        <v>已结算</v>
      </c>
      <c r="Q1272" s="646" t="str">
        <v>黑</v>
      </c>
      <c r="R1272" s="604" t="n">
        <v>1.03</v>
      </c>
      <c r="S1272" s="604" t="n">
        <v>-1</v>
      </c>
      <c r="T1272" s="604" t="inlineStr">
        <is>
          <t xml:space="preserve">https://m.titan007.com/analy/Analysis/3081603.htm</t>
        </is>
      </c>
      <c r="U1272" s="645" t="str">
        <f>IF(Q1272="","",IF(Q1272="待结算","待结算",IF(Q1272="红","黑",IF(Q1272="半红","半黑",IF(Q1272="走","走",IF(Q1272="半黑","半红","红"))))))</f>
        <v>红</v>
      </c>
      <c r="V1272" s="604" t="n">
        <f>IF(OR(Q1272="",Q1272="待结算"),"",IF(L1272=LEFT(F1272,FIND(" vs ",F1272)-1),I1272,G1272))</f>
        <v>0.78</v>
      </c>
      <c r="W1272" s="604" t="n">
        <f>IF(OR(U1272="",U1272="待结算"),"",IF(U1272="红",V1272,IF(U1272="半红",V1272*0.5,IF(U1272="走",0,IF(U1272="半黑",-0.5,-1)))))</f>
        <v>0.78</v>
      </c>
      <c r="X1272" s="604" t="inlineStr">
        <is>
          <t xml:space="preserve">3081603</t>
        </is>
      </c>
      <c r="Y1272" s="604" t="inlineStr">
        <is>
          <t xml:space="preserve">V4</t>
        </is>
      </c>
      <c r="Z1272" s="604" t="inlineStr">
        <is>
          <t xml:space="preserve">prior-2026-10-07-v1</t>
        </is>
      </c>
      <c r="AA1272" s="604" t="inlineStr">
        <is>
          <t xml:space="preserve">A</t>
        </is>
      </c>
      <c r="AB1272" s="604" t="n">
        <v>0.5687935673324852</v>
      </c>
      <c r="AC1272" s="604" t="n"/>
      <c r="AD1272" s="604" t="n"/>
      <c r="AE1272" s="604" t="n">
        <v>0.2416037427972686</v>
      </c>
      <c r="AF1272" s="604" t="n">
        <v>0.1896026898702463</v>
      </c>
      <c r="AG1272" s="604" t="n">
        <v>0.2754528130835792</v>
      </c>
      <c r="AH1272" s="604" t="n"/>
      <c r="AI1272" s="604" t="n"/>
      <c r="AJ1272" s="604" t="n">
        <v>0.2754528130835792</v>
      </c>
      <c r="AK1272" s="604" t="n"/>
      <c r="AL1272" s="604" t="n"/>
      <c r="AM1272" s="604" t="n"/>
      <c r="AN1272" s="604" t="inlineStr">
        <is>
          <t xml:space="preserve">EVALUATED</t>
        </is>
      </c>
      <c r="AO1272" s="604" t="inlineStr">
        <is>
          <t xml:space="preserve">GIVING_VALIDATED_EDGE、BUCKET_PRIOR_ONLY、INTENT_INTERPRETATION_ONLY、FFL_OPTIONAL、EXPERT_MARKET</t>
        </is>
      </c>
      <c r="AP1272" s="604" t="inlineStr">
        <is>
          <t xml:space="preserve">b50fd1d1c2bfa736fa53</t>
        </is>
      </c>
      <c r="AQ1272" s="604" t="n">
        <v>-1.25</v>
      </c>
      <c r="AR1272" s="604" t="n">
        <v>1.03</v>
      </c>
      <c r="AS1272" s="604" t="n">
        <v>1.25</v>
      </c>
      <c r="AT1272" s="604" t="n">
        <v>-1.25</v>
      </c>
      <c r="AU1272" s="604" t="n">
        <v>1.03</v>
      </c>
      <c r="AV1272" s="604" t="n">
        <v>0.78</v>
      </c>
      <c r="AW1272" s="604" t="n">
        <v>46302.19288847222</v>
      </c>
      <c r="AX1272" s="604" t="inlineStr">
        <is>
          <t xml:space="preserve">https://simondongxiao.github.io/odds/v4/</t>
        </is>
      </c>
      <c r="AY1272" s="604" t="inlineStr">
        <is>
          <t xml:space="preserve">V4 Shadow Only；real_money=false；P(EV&gt;0)不是比赛胜率</t>
        </is>
      </c>
    </row>
    <row r="1273" ht="22" customHeight="1">
      <c r="A1273" s="604" t="inlineStr">
        <is>
          <t xml:space="preserve">2026-10-07</t>
        </is>
      </c>
      <c r="B1273" s="604" t="inlineStr">
        <is>
          <t xml:space="preserve">2026-10-07 23:00</t>
        </is>
      </c>
      <c r="C1273" s="604" t="inlineStr">
        <is>
          <t xml:space="preserve">西亚/中亚系列</t>
        </is>
      </c>
      <c r="D1273" s="604" t="inlineStr">
        <is>
          <t xml:space="preserve">联赛</t>
        </is>
      </c>
      <c r="E1273" s="604" t="inlineStr">
        <is>
          <t xml:space="preserve">伊拉联</t>
        </is>
      </c>
      <c r="F1273" s="604" t="inlineStr">
        <is>
          <t xml:space="preserve">摩苏尔足球俱乐部 vs 巴格达空军</t>
        </is>
      </c>
      <c r="G1273" s="604" t="n">
        <v>1</v>
      </c>
      <c r="H1273" s="604" t="n">
        <v>-0.25</v>
      </c>
      <c r="I1273" s="604" t="n">
        <v>0.8</v>
      </c>
      <c r="J1273" s="604" t="inlineStr">
        <is>
          <t xml:space="preserve">1/-0.25/0.8</t>
        </is>
      </c>
      <c r="K1273" s="604" t="inlineStr">
        <is>
          <t xml:space="preserve">V4-B｜EV +0.4131</t>
        </is>
      </c>
      <c r="L1273" s="604" t="inlineStr">
        <is>
          <t xml:space="preserve">摩苏尔足球俱乐部</t>
        </is>
      </c>
      <c r="M1273" s="604" t="n">
        <v>0.7360885576952813</v>
      </c>
      <c r="N1273" s="604" t="inlineStr">
        <is>
          <t xml:space="preserve">V4纸面入选-B</t>
        </is>
      </c>
      <c r="O1273" s="604" t="inlineStr">
        <is>
          <t xml:space="preserve">0-3</t>
        </is>
      </c>
      <c r="P1273" s="604" t="str">
        <v>已结算</v>
      </c>
      <c r="Q1273" s="646" t="str">
        <v>黑</v>
      </c>
      <c r="R1273" s="604" t="n">
        <v>1</v>
      </c>
      <c r="S1273" s="604" t="n">
        <v>-1</v>
      </c>
      <c r="T1273" s="604" t="inlineStr">
        <is>
          <t xml:space="preserve">https://m.titan007.com/analy/Analysis/3071921.htm</t>
        </is>
      </c>
      <c r="U1273" s="645" t="str">
        <f>IF(Q1273="","",IF(Q1273="待结算","待结算",IF(Q1273="红","黑",IF(Q1273="半红","半黑",IF(Q1273="走","走",IF(Q1273="半黑","半红","红"))))))</f>
        <v>红</v>
      </c>
      <c r="V1273" s="604" t="n">
        <f>IF(OR(Q1273="",Q1273="待结算"),"",IF(L1273=LEFT(F1273,FIND(" vs ",F1273)-1),I1273,G1273))</f>
        <v>0.8</v>
      </c>
      <c r="W1273" s="604" t="n">
        <f>IF(OR(U1273="",U1273="待结算"),"",IF(U1273="红",V1273,IF(U1273="半红",V1273*0.5,IF(U1273="走",0,IF(U1273="半黑",-0.5,-1)))))</f>
        <v>0.8</v>
      </c>
      <c r="X1273" s="604" t="inlineStr">
        <is>
          <t xml:space="preserve">3071921</t>
        </is>
      </c>
      <c r="Y1273" s="604" t="inlineStr">
        <is>
          <t xml:space="preserve">V4</t>
        </is>
      </c>
      <c r="Z1273" s="604" t="inlineStr">
        <is>
          <t xml:space="preserve">prior-2026-10-07-v1</t>
        </is>
      </c>
      <c r="AA1273" s="604" t="inlineStr">
        <is>
          <t xml:space="preserve">B</t>
        </is>
      </c>
      <c r="AB1273" s="604" t="n">
        <v>0.5190307159099052</v>
      </c>
      <c r="AC1273" s="604" t="n">
        <v>0.2500538821286029</v>
      </c>
      <c r="AD1273" s="604" t="n"/>
      <c r="AE1273" s="604" t="n"/>
      <c r="AF1273" s="604" t="n">
        <v>0.2309154019614919</v>
      </c>
      <c r="AG1273" s="604" t="n">
        <v>0.4131422550127148</v>
      </c>
      <c r="AH1273" s="604" t="n"/>
      <c r="AI1273" s="604" t="n"/>
      <c r="AJ1273" s="604" t="n">
        <v>0.4131422550127148</v>
      </c>
      <c r="AK1273" s="604" t="n"/>
      <c r="AL1273" s="604" t="n"/>
      <c r="AM1273" s="604" t="n"/>
      <c r="AN1273" s="604" t="inlineStr">
        <is>
          <t xml:space="preserve">EVALUATED</t>
        </is>
      </c>
      <c r="AO1273" s="604" t="inlineStr">
        <is>
          <t xml:space="preserve">RECEIVING_VALIDATED_EDGE、BUCKET_PRIOR_ONLY、INTENT_INTERPRETATION_ONLY、FFL_OPTIONAL、EXPERT_MARKET</t>
        </is>
      </c>
      <c r="AP1273" s="604" t="inlineStr">
        <is>
          <t xml:space="preserve">ebe89675c384de71baa2</t>
        </is>
      </c>
      <c r="AQ1273" s="604" t="n">
        <v>0.25</v>
      </c>
      <c r="AR1273" s="604" t="n">
        <v>1</v>
      </c>
      <c r="AS1273" s="604" t="n">
        <v>-0.25</v>
      </c>
      <c r="AT1273" s="604" t="n">
        <v>0.25</v>
      </c>
      <c r="AU1273" s="604" t="n">
        <v>1</v>
      </c>
      <c r="AV1273" s="604" t="n">
        <v>0.8</v>
      </c>
      <c r="AW1273" s="604" t="n">
        <v>46302.19288847222</v>
      </c>
      <c r="AX1273" s="604" t="inlineStr">
        <is>
          <t xml:space="preserve">https://simondongxiao.github.io/odds/v4/</t>
        </is>
      </c>
      <c r="AY1273" s="604" t="inlineStr">
        <is>
          <t xml:space="preserve">V4 Shadow Only；real_money=false；P(EV&gt;0)不是比赛胜率</t>
        </is>
      </c>
    </row>
    <row r="1274" ht="22" customHeight="1">
      <c r="A1274" s="604" t="inlineStr">
        <is>
          <t xml:space="preserve">2026-10-07</t>
        </is>
      </c>
      <c r="B1274" s="604" t="inlineStr">
        <is>
          <t xml:space="preserve">2026-10-07 23:30</t>
        </is>
      </c>
      <c r="C1274" s="604" t="inlineStr">
        <is>
          <t xml:space="preserve">其他系列</t>
        </is>
      </c>
      <c r="D1274" s="604" t="inlineStr">
        <is>
          <t xml:space="preserve">联赛</t>
        </is>
      </c>
      <c r="E1274" s="604" t="inlineStr">
        <is>
          <t xml:space="preserve">科特超</t>
        </is>
      </c>
      <c r="F1274" s="604" t="inlineStr">
        <is>
          <t xml:space="preserve">阿博维尔 vs 阿迪亚克</t>
        </is>
      </c>
      <c r="G1274" s="604" t="n">
        <v>0.8</v>
      </c>
      <c r="H1274" s="604" t="n">
        <v>0.5</v>
      </c>
      <c r="I1274" s="604" t="n">
        <v>1</v>
      </c>
      <c r="J1274" s="604" t="inlineStr">
        <is>
          <t xml:space="preserve">0.8/0.5/1</t>
        </is>
      </c>
      <c r="K1274" s="604" t="inlineStr">
        <is>
          <t xml:space="preserve">V4-A｜EV +0.1471</t>
        </is>
      </c>
      <c r="L1274" s="604" t="inlineStr">
        <is>
          <t xml:space="preserve">阿博维尔</t>
        </is>
      </c>
      <c r="M1274" s="604" t="n">
        <v>0.6372907731485682</v>
      </c>
      <c r="N1274" s="604" t="inlineStr">
        <is>
          <t xml:space="preserve">V4纸面入选-A</t>
        </is>
      </c>
      <c r="O1274" s="604" t="inlineStr">
        <is>
          <t xml:space="preserve">0-0</t>
        </is>
      </c>
      <c r="P1274" s="604" t="str">
        <v>已结算</v>
      </c>
      <c r="Q1274" s="646" t="str">
        <v>黑</v>
      </c>
      <c r="R1274" s="604" t="n">
        <v>0.8</v>
      </c>
      <c r="S1274" s="604" t="n">
        <f>IF(OR(Q1274="",Q1274="待结算"),"",IF(Q1274="红",R1274,IF(Q1274="半红",R1274*0.5,IF(Q1274="走",0,IF(Q1274="半黑",-0.5,-1)))))</f>
        <v>-1</v>
      </c>
      <c r="T1274" s="604" t="inlineStr">
        <is>
          <t xml:space="preserve">https://m.titan007.com/analy/Analysis/3097328.htm</t>
        </is>
      </c>
      <c r="U1274" s="645" t="str">
        <f>IF(Q1274="","",IF(Q1274="待结算","待结算",IF(Q1274="红","黑",IF(Q1274="半红","半黑",IF(Q1274="走","走",IF(Q1274="半黑","半红","红"))))))</f>
        <v>红</v>
      </c>
      <c r="V1274" s="604" t="n">
        <f>IF(OR(Q1274="",Q1274="待结算"),"",IF(L1274=LEFT(F1274,FIND(" vs ",F1274)-1),I1274,G1274))</f>
        <v>1</v>
      </c>
      <c r="W1274" s="604" t="n">
        <f>IF(OR(U1274="",U1274="待结算"),"",IF(U1274="红",V1274,IF(U1274="半红",V1274*0.5,IF(U1274="走",0,IF(U1274="半黑",-0.5,-1)))))</f>
        <v>1</v>
      </c>
      <c r="X1274" s="604" t="inlineStr">
        <is>
          <t xml:space="preserve">3097328</t>
        </is>
      </c>
      <c r="Y1274" s="604" t="inlineStr">
        <is>
          <t xml:space="preserve">V4</t>
        </is>
      </c>
      <c r="Z1274" s="604" t="inlineStr">
        <is>
          <t xml:space="preserve">prior-2026-10-07-v1</t>
        </is>
      </c>
      <c r="AA1274" s="604" t="inlineStr">
        <is>
          <t xml:space="preserve">A</t>
        </is>
      </c>
      <c r="AB1274" s="604" t="n">
        <v>0.6372907731485682</v>
      </c>
      <c r="AC1274" s="604" t="n"/>
      <c r="AD1274" s="604" t="n"/>
      <c r="AE1274" s="604" t="n"/>
      <c r="AF1274" s="604" t="n">
        <v>0.3627092268514318</v>
      </c>
      <c r="AG1274" s="604" t="n">
        <v>0.1471233916674227</v>
      </c>
      <c r="AH1274" s="604" t="n"/>
      <c r="AI1274" s="604" t="n"/>
      <c r="AJ1274" s="604" t="n">
        <v>0.1471233916674227</v>
      </c>
      <c r="AK1274" s="604" t="n"/>
      <c r="AL1274" s="604" t="n"/>
      <c r="AM1274" s="604" t="n"/>
      <c r="AN1274" s="604" t="inlineStr">
        <is>
          <t xml:space="preserve">EVALUATED</t>
        </is>
      </c>
      <c r="AO1274" s="604" t="inlineStr">
        <is>
          <t xml:space="preserve">GIVING_VALIDATED_EDGE、BUCKET_PRIOR_ONLY、INTENT_INTERPRETATION_ONLY、FFL_OPTIONAL、EXPERT_MARKET</t>
        </is>
      </c>
      <c r="AP1274" s="604" t="inlineStr">
        <is>
          <t xml:space="preserve">bfdd3d5cb41f669e9d21</t>
        </is>
      </c>
      <c r="AQ1274" s="604" t="n">
        <v>-0.5</v>
      </c>
      <c r="AR1274" s="604" t="n">
        <v>0.8</v>
      </c>
      <c r="AS1274" s="604" t="n">
        <v>0.5</v>
      </c>
      <c r="AT1274" s="604" t="n">
        <v>-0.5</v>
      </c>
      <c r="AU1274" s="604" t="n">
        <v>0.8</v>
      </c>
      <c r="AV1274" s="604" t="n">
        <v>1</v>
      </c>
      <c r="AW1274" s="604" t="n">
        <v>46302.19288847222</v>
      </c>
      <c r="AX1274" s="604" t="inlineStr">
        <is>
          <t xml:space="preserve">https://simondongxiao.github.io/odds/v4/</t>
        </is>
      </c>
      <c r="AY1274" s="604" t="inlineStr">
        <is>
          <t xml:space="preserve">V4 Shadow Only；real_money=false；P(EV&gt;0)不是比赛胜率</t>
        </is>
      </c>
    </row>
    <row r="1275" ht="22" customHeight="1">
      <c r="A1275" s="604" t="inlineStr">
        <is>
          <t xml:space="preserve">2026-10-07</t>
        </is>
      </c>
      <c r="B1275" s="604" t="inlineStr">
        <is>
          <t xml:space="preserve">2026-10-08 00:00</t>
        </is>
      </c>
      <c r="C1275" s="604" t="inlineStr">
        <is>
          <t xml:space="preserve">其他系列</t>
        </is>
      </c>
      <c r="D1275" s="604" t="inlineStr">
        <is>
          <t xml:space="preserve">联赛</t>
        </is>
      </c>
      <c r="E1275" s="604" t="inlineStr">
        <is>
          <t xml:space="preserve">芬超冠</t>
        </is>
      </c>
      <c r="F1275" s="604" t="inlineStr">
        <is>
          <t xml:space="preserve">格尼斯坦 vs 图尔库国际</t>
        </is>
      </c>
      <c r="G1275" s="604" t="n">
        <v>0.91</v>
      </c>
      <c r="H1275" s="604" t="n">
        <v>-0.5</v>
      </c>
      <c r="I1275" s="604" t="n">
        <v>0.97</v>
      </c>
      <c r="J1275" s="604" t="inlineStr">
        <is>
          <t xml:space="preserve">0.91/-0.5/0.97</t>
        </is>
      </c>
      <c r="K1275" s="604" t="inlineStr">
        <is>
          <t xml:space="preserve">V4-A｜EV +0.5344</t>
        </is>
      </c>
      <c r="L1275" s="604" t="inlineStr">
        <is>
          <t xml:space="preserve">格尼斯坦</t>
        </is>
      </c>
      <c r="M1275" s="604" t="n">
        <v>0.8033327150860096</v>
      </c>
      <c r="N1275" s="604" t="inlineStr">
        <is>
          <t xml:space="preserve">V4纸面入选-A</t>
        </is>
      </c>
      <c r="O1275" s="604" t="inlineStr">
        <is>
          <t xml:space="preserve">0-0</t>
        </is>
      </c>
      <c r="P1275" s="604" t="str">
        <v>已结算</v>
      </c>
      <c r="Q1275" s="645" t="str">
        <v>红</v>
      </c>
      <c r="R1275" s="604" t="n">
        <v>0.91</v>
      </c>
      <c r="S1275" s="604" t="n">
        <v>0.91</v>
      </c>
      <c r="T1275" s="604" t="inlineStr">
        <is>
          <t xml:space="preserve">https://m.titan007.com/analy/Analysis/3085210.htm</t>
        </is>
      </c>
      <c r="U1275" s="646" t="str">
        <f>IF(Q1275="","",IF(Q1275="待结算","待结算",IF(Q1275="红","黑",IF(Q1275="半红","半黑",IF(Q1275="走","走",IF(Q1275="半黑","半红","红"))))))</f>
        <v>黑</v>
      </c>
      <c r="V1275" s="604" t="n">
        <f>IF(OR(Q1275="",Q1275="待结算"),"",IF(L1275=LEFT(F1275,FIND(" vs ",F1275)-1),I1275,G1275))</f>
        <v>0.97</v>
      </c>
      <c r="W1275" s="604" t="n">
        <f>IF(OR(U1275="",U1275="待结算"),"",IF(U1275="红",V1275,IF(U1275="半红",V1275*0.5,IF(U1275="走",0,IF(U1275="半黑",-0.5,-1)))))</f>
        <v>-1</v>
      </c>
      <c r="X1275" s="604" t="inlineStr">
        <is>
          <t xml:space="preserve">3085210</t>
        </is>
      </c>
      <c r="Y1275" s="604" t="inlineStr">
        <is>
          <t xml:space="preserve">V4</t>
        </is>
      </c>
      <c r="Z1275" s="604" t="inlineStr">
        <is>
          <t xml:space="preserve">prior-2026-10-07-v1</t>
        </is>
      </c>
      <c r="AA1275" s="604" t="inlineStr">
        <is>
          <t xml:space="preserve">A</t>
        </is>
      </c>
      <c r="AB1275" s="604" t="n">
        <v>0.8033327150860096</v>
      </c>
      <c r="AC1275" s="604" t="n"/>
      <c r="AD1275" s="604" t="n"/>
      <c r="AE1275" s="604" t="n"/>
      <c r="AF1275" s="604" t="n">
        <v>0.1966672849139904</v>
      </c>
      <c r="AG1275" s="604" t="n">
        <v>0.5343654858142783</v>
      </c>
      <c r="AH1275" s="604" t="n"/>
      <c r="AI1275" s="604" t="n"/>
      <c r="AJ1275" s="604" t="n">
        <v>0.5343654858142783</v>
      </c>
      <c r="AK1275" s="604" t="n"/>
      <c r="AL1275" s="604" t="n"/>
      <c r="AM1275" s="604" t="n"/>
      <c r="AN1275" s="604" t="inlineStr">
        <is>
          <t xml:space="preserve">EVALUATED</t>
        </is>
      </c>
      <c r="AO1275" s="604" t="inlineStr">
        <is>
          <t xml:space="preserve">RECEIVING_VALIDATED_EDGE、BUCKET_PRIOR_ONLY、INTENT_INTERPRETATION_ONLY、FFL_OPTIONAL、EXPERT_MARKET</t>
        </is>
      </c>
      <c r="AP1275" s="604" t="inlineStr">
        <is>
          <t xml:space="preserve">b59b3f9dcc5d18f312b9</t>
        </is>
      </c>
      <c r="AQ1275" s="604" t="n">
        <v>0.5</v>
      </c>
      <c r="AR1275" s="604" t="n">
        <v>0.91</v>
      </c>
      <c r="AS1275" s="604" t="n">
        <v>-0.5</v>
      </c>
      <c r="AT1275" s="604" t="n">
        <v>0.5</v>
      </c>
      <c r="AU1275" s="604" t="n">
        <v>0.91</v>
      </c>
      <c r="AV1275" s="604" t="n">
        <v>0.97</v>
      </c>
      <c r="AW1275" s="604" t="n">
        <v>46302.19288847222</v>
      </c>
      <c r="AX1275" s="604" t="inlineStr">
        <is>
          <t xml:space="preserve">https://simondongxiao.github.io/odds/v4/</t>
        </is>
      </c>
      <c r="AY1275" s="604" t="inlineStr">
        <is>
          <t xml:space="preserve">V4 Shadow Only；real_money=false；P(EV&gt;0)不是比赛胜率</t>
        </is>
      </c>
    </row>
    <row r="1276" ht="22" customHeight="1">
      <c r="A1276" s="604" t="inlineStr">
        <is>
          <t xml:space="preserve">2026-10-07</t>
        </is>
      </c>
      <c r="B1276" s="604" t="inlineStr">
        <is>
          <t xml:space="preserve">2026-10-08 00:00</t>
        </is>
      </c>
      <c r="C1276" s="604" t="inlineStr">
        <is>
          <t xml:space="preserve">西亚/中亚系列</t>
        </is>
      </c>
      <c r="D1276" s="604" t="inlineStr">
        <is>
          <t xml:space="preserve">杯赛</t>
        </is>
      </c>
      <c r="E1276" s="604" t="inlineStr">
        <is>
          <t xml:space="preserve">巴王杯</t>
        </is>
      </c>
      <c r="F1276" s="604" t="inlineStr">
        <is>
          <t xml:space="preserve">布赛廷 vs 卡拉利</t>
        </is>
      </c>
      <c r="G1276" s="604" t="n">
        <v>0.8</v>
      </c>
      <c r="H1276" s="604" t="n">
        <v>1.5</v>
      </c>
      <c r="I1276" s="604" t="n">
        <v>1</v>
      </c>
      <c r="J1276" s="604" t="inlineStr">
        <is>
          <t xml:space="preserve">0.8/1.5/1</t>
        </is>
      </c>
      <c r="K1276" s="604" t="inlineStr">
        <is>
          <t xml:space="preserve">V4-B｜EV +0.1845</t>
        </is>
      </c>
      <c r="L1276" s="604" t="inlineStr">
        <is>
          <t xml:space="preserve">布赛廷</t>
        </is>
      </c>
      <c r="M1276" s="604" t="n">
        <v>0.6580294811578712</v>
      </c>
      <c r="N1276" s="604" t="inlineStr">
        <is>
          <t xml:space="preserve">V4纸面入选-B</t>
        </is>
      </c>
      <c r="O1276" s="604" t="inlineStr">
        <is>
          <t xml:space="preserve">1-1</t>
        </is>
      </c>
      <c r="P1276" s="604" t="str">
        <v>已结算</v>
      </c>
      <c r="Q1276" s="646" t="str">
        <v>黑</v>
      </c>
      <c r="R1276" s="604" t="n">
        <v>0.8</v>
      </c>
      <c r="S1276" s="604" t="n">
        <v>-1</v>
      </c>
      <c r="T1276" s="604" t="inlineStr">
        <is>
          <t xml:space="preserve">https://m.titan007.com/analy/Analysis/3099903.htm</t>
        </is>
      </c>
      <c r="U1276" s="645" t="str">
        <f>IF(Q1276="","",IF(Q1276="待结算","待结算",IF(Q1276="红","黑",IF(Q1276="半红","半黑",IF(Q1276="走","走",IF(Q1276="半黑","半红","红"))))))</f>
        <v>红</v>
      </c>
      <c r="V1276" s="604" t="n">
        <f>IF(OR(Q1276="",Q1276="待结算"),"",IF(L1276=LEFT(F1276,FIND(" vs ",F1276)-1),I1276,G1276))</f>
        <v>1</v>
      </c>
      <c r="W1276" s="604" t="n">
        <f>IF(OR(U1276="",U1276="待结算"),"",IF(U1276="红",V1276,IF(U1276="半红",V1276*0.5,IF(U1276="走",0,IF(U1276="半黑",-0.5,-1)))))</f>
        <v>1</v>
      </c>
      <c r="X1276" s="604" t="inlineStr">
        <is>
          <t xml:space="preserve">3099903</t>
        </is>
      </c>
      <c r="Y1276" s="604" t="inlineStr">
        <is>
          <t xml:space="preserve">V4</t>
        </is>
      </c>
      <c r="Z1276" s="604" t="inlineStr">
        <is>
          <t xml:space="preserve">prior-2026-10-07-v1</t>
        </is>
      </c>
      <c r="AA1276" s="604" t="inlineStr">
        <is>
          <t xml:space="preserve">B</t>
        </is>
      </c>
      <c r="AB1276" s="604" t="n">
        <v>0.6580294811578712</v>
      </c>
      <c r="AC1276" s="604" t="n"/>
      <c r="AD1276" s="604" t="n"/>
      <c r="AE1276" s="604" t="n"/>
      <c r="AF1276" s="604" t="n">
        <v>0.3419705188421289</v>
      </c>
      <c r="AG1276" s="604" t="n">
        <v>0.1844530660841681</v>
      </c>
      <c r="AH1276" s="604" t="n"/>
      <c r="AI1276" s="604" t="n"/>
      <c r="AJ1276" s="604" t="n">
        <v>0.1844530660841681</v>
      </c>
      <c r="AK1276" s="604" t="n"/>
      <c r="AL1276" s="604" t="n"/>
      <c r="AM1276" s="604" t="n"/>
      <c r="AN1276" s="604" t="inlineStr">
        <is>
          <t xml:space="preserve">EVALUATED</t>
        </is>
      </c>
      <c r="AO1276" s="604" t="inlineStr">
        <is>
          <t xml:space="preserve">GIVING_VALIDATED_EDGE、BUCKET_PRIOR_ONLY、INTENT_INTERPRETATION_ONLY、FFL_OPTIONAL、EXPERT_MARKET</t>
        </is>
      </c>
      <c r="AP1276" s="604" t="inlineStr">
        <is>
          <t xml:space="preserve">7ac2a843848199f1442e</t>
        </is>
      </c>
      <c r="AQ1276" s="604" t="n">
        <v>-1.5</v>
      </c>
      <c r="AR1276" s="604" t="n">
        <v>0.8</v>
      </c>
      <c r="AS1276" s="604" t="n">
        <v>1.5</v>
      </c>
      <c r="AT1276" s="604" t="n">
        <v>-1.5</v>
      </c>
      <c r="AU1276" s="604" t="n">
        <v>0.8</v>
      </c>
      <c r="AV1276" s="604" t="n">
        <v>1</v>
      </c>
      <c r="AW1276" s="604" t="n">
        <v>46302.19288847222</v>
      </c>
      <c r="AX1276" s="604" t="inlineStr">
        <is>
          <t xml:space="preserve">https://simondongxiao.github.io/odds/v4/</t>
        </is>
      </c>
      <c r="AY1276" s="604" t="inlineStr">
        <is>
          <t xml:space="preserve">V4 Shadow Only；real_money=false；P(EV&gt;0)不是比赛胜率</t>
        </is>
      </c>
    </row>
    <row r="1277" ht="22" customHeight="1">
      <c r="A1277" s="604" t="inlineStr">
        <is>
          <t xml:space="preserve">2026-10-07</t>
        </is>
      </c>
      <c r="B1277" s="604" t="inlineStr">
        <is>
          <t xml:space="preserve">2026-10-08 00:00</t>
        </is>
      </c>
      <c r="C1277" s="604" t="inlineStr">
        <is>
          <t xml:space="preserve">西亚/中亚系列</t>
        </is>
      </c>
      <c r="D1277" s="604" t="inlineStr">
        <is>
          <t xml:space="preserve">杯赛</t>
        </is>
      </c>
      <c r="E1277" s="604" t="inlineStr">
        <is>
          <t xml:space="preserve">巴王杯</t>
        </is>
      </c>
      <c r="F1277" s="604" t="inlineStr">
        <is>
          <t xml:space="preserve">塔德赫蒙 vs 阿尔里夫</t>
        </is>
      </c>
      <c r="G1277" s="604" t="n">
        <v>0.93</v>
      </c>
      <c r="H1277" s="604" t="n">
        <v>1.75</v>
      </c>
      <c r="I1277" s="604" t="n">
        <v>0.88</v>
      </c>
      <c r="J1277" s="604" t="inlineStr">
        <is>
          <t xml:space="preserve">0.93/1.75/0.88</t>
        </is>
      </c>
      <c r="K1277" s="604" t="inlineStr">
        <is>
          <t xml:space="preserve">V4-B｜EV +0.0986</t>
        </is>
      </c>
      <c r="L1277" s="604" t="inlineStr">
        <is>
          <t xml:space="preserve">塔德赫蒙</t>
        </is>
      </c>
      <c r="M1277" s="604" t="n">
        <v>0.5763994302558915</v>
      </c>
      <c r="N1277" s="604" t="inlineStr">
        <is>
          <t xml:space="preserve">V4纸面入选-B</t>
        </is>
      </c>
      <c r="O1277" s="604" t="inlineStr">
        <is>
          <t xml:space="preserve">3-1</t>
        </is>
      </c>
      <c r="P1277" s="604" t="str">
        <v>已结算</v>
      </c>
      <c r="Q1277" s="649" t="str">
        <v>半红</v>
      </c>
      <c r="R1277" s="604" t="n">
        <v>0.93</v>
      </c>
      <c r="S1277" s="604" t="n">
        <v>0.465</v>
      </c>
      <c r="T1277" s="604" t="inlineStr">
        <is>
          <t xml:space="preserve">https://m.titan007.com/analy/Analysis/3099904.htm</t>
        </is>
      </c>
      <c r="U1277" s="648" t="str">
        <f>IF(Q1277="","",IF(Q1277="待结算","待结算",IF(Q1277="红","黑",IF(Q1277="半红","半黑",IF(Q1277="走","走",IF(Q1277="半黑","半红","红"))))))</f>
        <v>半黑</v>
      </c>
      <c r="V1277" s="604" t="n">
        <f>IF(OR(Q1277="",Q1277="待结算"),"",IF(L1277=LEFT(F1277,FIND(" vs ",F1277)-1),I1277,G1277))</f>
        <v>0.88</v>
      </c>
      <c r="W1277" s="604" t="n">
        <f>IF(OR(U1277="",U1277="待结算"),"",IF(U1277="红",V1277,IF(U1277="半红",V1277*0.5,IF(U1277="走",0,IF(U1277="半黑",-0.5,-1)))))</f>
        <v>-0.5</v>
      </c>
      <c r="X1277" s="604" t="inlineStr">
        <is>
          <t xml:space="preserve">3099904</t>
        </is>
      </c>
      <c r="Y1277" s="604" t="inlineStr">
        <is>
          <t xml:space="preserve">V4</t>
        </is>
      </c>
      <c r="Z1277" s="604" t="inlineStr">
        <is>
          <t xml:space="preserve">prior-2026-10-07-v1</t>
        </is>
      </c>
      <c r="AA1277" s="604" t="inlineStr">
        <is>
          <t xml:space="preserve">B</t>
        </is>
      </c>
      <c r="AB1277" s="604" t="n">
        <v>0.3829172877127546</v>
      </c>
      <c r="AC1277" s="604" t="n">
        <v>0.2454734997103235</v>
      </c>
      <c r="AD1277" s="604" t="n"/>
      <c r="AE1277" s="604" t="n"/>
      <c r="AF1277" s="604" t="n">
        <v>0.3716092125769219</v>
      </c>
      <c r="AG1277" s="604" t="n">
        <v>0.09864904236124028</v>
      </c>
      <c r="AH1277" s="604" t="n"/>
      <c r="AI1277" s="604" t="n"/>
      <c r="AJ1277" s="604" t="n">
        <v>0.09864904236124028</v>
      </c>
      <c r="AK1277" s="604" t="n"/>
      <c r="AL1277" s="604" t="n"/>
      <c r="AM1277" s="604" t="n"/>
      <c r="AN1277" s="604" t="inlineStr">
        <is>
          <t xml:space="preserve">EVALUATED</t>
        </is>
      </c>
      <c r="AO1277" s="604" t="inlineStr">
        <is>
          <t xml:space="preserve">GIVING_VALIDATED_EDGE、BUCKET_PRIOR_ONLY、INTENT_INTERPRETATION_ONLY、FFL_OPTIONAL、EXPERT_MARKET</t>
        </is>
      </c>
      <c r="AP1277" s="604" t="inlineStr">
        <is>
          <t xml:space="preserve">bf40007b0e6734d341cb</t>
        </is>
      </c>
      <c r="AQ1277" s="604" t="n">
        <v>-1.75</v>
      </c>
      <c r="AR1277" s="604" t="n">
        <v>0.93</v>
      </c>
      <c r="AS1277" s="604" t="n">
        <v>1.75</v>
      </c>
      <c r="AT1277" s="604" t="n">
        <v>-1.75</v>
      </c>
      <c r="AU1277" s="604" t="n">
        <v>0.93</v>
      </c>
      <c r="AV1277" s="604" t="n">
        <v>0.88</v>
      </c>
      <c r="AW1277" s="604" t="n">
        <v>46302.19288847222</v>
      </c>
      <c r="AX1277" s="604" t="inlineStr">
        <is>
          <t xml:space="preserve">https://simondongxiao.github.io/odds/v4/</t>
        </is>
      </c>
      <c r="AY1277" s="604" t="inlineStr">
        <is>
          <t xml:space="preserve">V4 Shadow Only；real_money=false；P(EV&gt;0)不是比赛胜率</t>
        </is>
      </c>
    </row>
    <row r="1278" ht="22" customHeight="1">
      <c r="A1278" s="604" t="inlineStr">
        <is>
          <t xml:space="preserve">2026-10-07</t>
        </is>
      </c>
      <c r="B1278" s="604" t="inlineStr">
        <is>
          <t xml:space="preserve">2026-10-08 01:00</t>
        </is>
      </c>
      <c r="C1278" s="604" t="inlineStr">
        <is>
          <t xml:space="preserve">其他系列</t>
        </is>
      </c>
      <c r="D1278" s="604" t="inlineStr">
        <is>
          <t xml:space="preserve">杯赛</t>
        </is>
      </c>
      <c r="E1278" s="604" t="inlineStr">
        <is>
          <t xml:space="preserve">埃及联杯</t>
        </is>
      </c>
      <c r="F1278" s="604" t="inlineStr">
        <is>
          <t xml:space="preserve">扎马雷克 vs 泽德FC</t>
        </is>
      </c>
      <c r="G1278" s="604" t="n">
        <v>0.84</v>
      </c>
      <c r="H1278" s="604" t="n">
        <v>-1.25</v>
      </c>
      <c r="I1278" s="604" t="n">
        <v>0.92</v>
      </c>
      <c r="J1278" s="604" t="inlineStr">
        <is>
          <t xml:space="preserve">0.84/-1.25/0.92</t>
        </is>
      </c>
      <c r="K1278" s="604" t="inlineStr">
        <is>
          <t xml:space="preserve">V4-B｜EV +0.7977</t>
        </is>
      </c>
      <c r="L1278" s="604" t="inlineStr">
        <is>
          <t xml:space="preserve">扎马雷克</t>
        </is>
      </c>
      <c r="M1278" s="604" t="n">
        <v>0.9882272893704572</v>
      </c>
      <c r="N1278" s="604" t="inlineStr">
        <is>
          <t xml:space="preserve">V4纸面入选-B</t>
        </is>
      </c>
      <c r="O1278" s="604" t="inlineStr">
        <is>
          <t xml:space="preserve">0-3</t>
        </is>
      </c>
      <c r="P1278" s="604" t="str">
        <v>已结算</v>
      </c>
      <c r="Q1278" s="646" t="str">
        <v>黑</v>
      </c>
      <c r="R1278" s="604" t="n">
        <v>0.84</v>
      </c>
      <c r="S1278" s="604" t="n">
        <v>-1</v>
      </c>
      <c r="T1278" s="604" t="inlineStr">
        <is>
          <t xml:space="preserve">https://m.titan007.com/analy/Analysis/3094145.htm</t>
        </is>
      </c>
      <c r="U1278" s="645" t="str">
        <f>IF(Q1278="","",IF(Q1278="待结算","待结算",IF(Q1278="红","黑",IF(Q1278="半红","半黑",IF(Q1278="走","走",IF(Q1278="半黑","半红","红"))))))</f>
        <v>红</v>
      </c>
      <c r="V1278" s="604" t="n">
        <f>IF(OR(Q1278="",Q1278="待结算"),"",IF(L1278=LEFT(F1278,FIND(" vs ",F1278)-1),I1278,G1278))</f>
        <v>0.92</v>
      </c>
      <c r="W1278" s="604" t="n">
        <f>IF(OR(U1278="",U1278="待结算"),"",IF(U1278="红",V1278,IF(U1278="半红",V1278*0.5,IF(U1278="走",0,IF(U1278="半黑",-0.5,-1)))))</f>
        <v>0.92</v>
      </c>
      <c r="X1278" s="604" t="inlineStr">
        <is>
          <t xml:space="preserve">3094145</t>
        </is>
      </c>
      <c r="Y1278" s="604" t="inlineStr">
        <is>
          <t xml:space="preserve">V4</t>
        </is>
      </c>
      <c r="Z1278" s="604" t="inlineStr">
        <is>
          <t xml:space="preserve">prior-2026-10-07-v1</t>
        </is>
      </c>
      <c r="AA1278" s="604" t="inlineStr">
        <is>
          <t xml:space="preserve">B</t>
        </is>
      </c>
      <c r="AB1278" s="604" t="n">
        <v>0.9380247890494696</v>
      </c>
      <c r="AC1278" s="604" t="n">
        <v>0.05049975985077997</v>
      </c>
      <c r="AD1278" s="604" t="n"/>
      <c r="AE1278" s="604" t="n"/>
      <c r="AF1278" s="604" t="n">
        <v>0.01147545109975051</v>
      </c>
      <c r="AG1278" s="604" t="n">
        <v>0.7976752708391316</v>
      </c>
      <c r="AH1278" s="604" t="n"/>
      <c r="AI1278" s="604" t="n"/>
      <c r="AJ1278" s="604" t="n">
        <v>0.7976752708391316</v>
      </c>
      <c r="AK1278" s="604" t="n"/>
      <c r="AL1278" s="604" t="n"/>
      <c r="AM1278" s="604" t="n"/>
      <c r="AN1278" s="604" t="inlineStr">
        <is>
          <t xml:space="preserve">EVALUATED</t>
        </is>
      </c>
      <c r="AO1278" s="604" t="inlineStr">
        <is>
          <t xml:space="preserve">RECEIVING_VALIDATED_EDGE、BUCKET_PRIOR_ONLY、INTENT_INTERPRETATION_ONLY、FFL_OPTIONAL、EXPERT_MARKET</t>
        </is>
      </c>
      <c r="AP1278" s="604" t="inlineStr">
        <is>
          <t xml:space="preserve">fe3f6eeafd989f72ac04</t>
        </is>
      </c>
      <c r="AQ1278" s="604" t="n">
        <v>1.25</v>
      </c>
      <c r="AR1278" s="604" t="n">
        <v>0.84</v>
      </c>
      <c r="AS1278" s="604" t="n">
        <v>-1.25</v>
      </c>
      <c r="AT1278" s="604" t="n">
        <v>1.25</v>
      </c>
      <c r="AU1278" s="604" t="n">
        <v>0.84</v>
      </c>
      <c r="AV1278" s="604" t="n">
        <v>0.92</v>
      </c>
      <c r="AW1278" s="604" t="n">
        <v>46302.19288847222</v>
      </c>
      <c r="AX1278" s="604" t="inlineStr">
        <is>
          <t xml:space="preserve">https://simondongxiao.github.io/odds/v4/</t>
        </is>
      </c>
      <c r="AY1278" s="604" t="inlineStr">
        <is>
          <t xml:space="preserve">V4 Shadow Only；real_money=false；P(EV&gt;0)不是比赛胜率</t>
        </is>
      </c>
    </row>
    <row r="1279" ht="22" customHeight="1">
      <c r="A1279" s="604" t="inlineStr">
        <is>
          <t xml:space="preserve">2026-10-07</t>
        </is>
      </c>
      <c r="B1279" s="604" t="inlineStr">
        <is>
          <t xml:space="preserve">2026-10-08 01:00</t>
        </is>
      </c>
      <c r="C1279" s="604" t="inlineStr">
        <is>
          <t xml:space="preserve">欧洲非五大系列</t>
        </is>
      </c>
      <c r="D1279" s="604" t="inlineStr">
        <is>
          <t xml:space="preserve">杯赛</t>
        </is>
      </c>
      <c r="E1279" s="604" t="inlineStr">
        <is>
          <t xml:space="preserve">土杯</t>
        </is>
      </c>
      <c r="F1279" s="604" t="inlineStr">
        <is>
          <t xml:space="preserve">埃斯基谢希尔体育 vs 阿克谢希尔士邦</t>
        </is>
      </c>
      <c r="G1279" s="604" t="n">
        <v>0.83</v>
      </c>
      <c r="H1279" s="604" t="n">
        <v>2.25</v>
      </c>
      <c r="I1279" s="604" t="n">
        <v>0.98</v>
      </c>
      <c r="J1279" s="604" t="inlineStr">
        <is>
          <t xml:space="preserve">0.83/2.25/0.98</t>
        </is>
      </c>
      <c r="K1279" s="604" t="inlineStr">
        <is>
          <t xml:space="preserve">V4-B｜EV +0.1591</t>
        </is>
      </c>
      <c r="L1279" s="604" t="inlineStr">
        <is>
          <t xml:space="preserve">埃斯基谢希尔体育</t>
        </is>
      </c>
      <c r="M1279" s="604" t="n">
        <v>0.6440864035736286</v>
      </c>
      <c r="N1279" s="604" t="inlineStr">
        <is>
          <t xml:space="preserve">V4纸面入选-B</t>
        </is>
      </c>
      <c r="O1279" s="604" t="inlineStr">
        <is>
          <t xml:space="preserve">4-1</t>
        </is>
      </c>
      <c r="P1279" s="604" t="str">
        <v>已结算</v>
      </c>
      <c r="Q1279" s="645" t="str">
        <v>红</v>
      </c>
      <c r="R1279" s="604" t="n">
        <v>0.83</v>
      </c>
      <c r="S1279" s="604" t="n">
        <v>0.83</v>
      </c>
      <c r="T1279" s="604" t="inlineStr">
        <is>
          <t xml:space="preserve">https://m.titan007.com/analy/Analysis/3094015.htm</t>
        </is>
      </c>
      <c r="U1279" s="646" t="str">
        <f>IF(Q1279="","",IF(Q1279="待结算","待结算",IF(Q1279="红","黑",IF(Q1279="半红","半黑",IF(Q1279="走","走",IF(Q1279="半黑","半红","红"))))))</f>
        <v>黑</v>
      </c>
      <c r="V1279" s="604" t="n">
        <f>IF(OR(Q1279="",Q1279="待结算"),"",IF(L1279=LEFT(F1279,FIND(" vs ",F1279)-1),I1279,G1279))</f>
        <v>0.98</v>
      </c>
      <c r="W1279" s="604" t="n">
        <f>IF(OR(U1279="",U1279="待结算"),"",IF(U1279="红",V1279,IF(U1279="半红",V1279*0.5,IF(U1279="走",0,IF(U1279="半黑",-0.5,-1)))))</f>
        <v>-1</v>
      </c>
      <c r="X1279" s="604" t="inlineStr">
        <is>
          <t xml:space="preserve">3094015</t>
        </is>
      </c>
      <c r="Y1279" s="604" t="inlineStr">
        <is>
          <t xml:space="preserve">V4</t>
        </is>
      </c>
      <c r="Z1279" s="604" t="inlineStr">
        <is>
          <t xml:space="preserve">prior-2026-10-07-v1</t>
        </is>
      </c>
      <c r="AA1279" s="604" t="inlineStr">
        <is>
          <t xml:space="preserve">B</t>
        </is>
      </c>
      <c r="AB1279" s="604" t="n">
        <v>0.5734110509718441</v>
      </c>
      <c r="AC1279" s="604" t="n"/>
      <c r="AD1279" s="604" t="n"/>
      <c r="AE1279" s="604" t="n">
        <v>0.2194592284813081</v>
      </c>
      <c r="AF1279" s="604" t="n">
        <v>0.2071297205468477</v>
      </c>
      <c r="AG1279" s="604" t="n">
        <v>0.1590718375191288</v>
      </c>
      <c r="AH1279" s="604" t="n"/>
      <c r="AI1279" s="604" t="n"/>
      <c r="AJ1279" s="604" t="n">
        <v>0.1590718375191288</v>
      </c>
      <c r="AK1279" s="604" t="n"/>
      <c r="AL1279" s="604" t="n"/>
      <c r="AM1279" s="604" t="n"/>
      <c r="AN1279" s="604" t="inlineStr">
        <is>
          <t xml:space="preserve">EVALUATED</t>
        </is>
      </c>
      <c r="AO1279" s="604" t="inlineStr">
        <is>
          <t xml:space="preserve">GIVING_VALIDATED_EDGE、BUCKET_PRIOR_ONLY、INTENT_INTERPRETATION_ONLY、FFL_OPTIONAL、EXPERT_MARKET</t>
        </is>
      </c>
      <c r="AP1279" s="604" t="inlineStr">
        <is>
          <t xml:space="preserve">51e81b1d06dc606fe085</t>
        </is>
      </c>
      <c r="AQ1279" s="604" t="n">
        <v>-2.25</v>
      </c>
      <c r="AR1279" s="604" t="n">
        <v>0.83</v>
      </c>
      <c r="AS1279" s="604" t="n">
        <v>2.25</v>
      </c>
      <c r="AT1279" s="604" t="n">
        <v>-2.25</v>
      </c>
      <c r="AU1279" s="604" t="n">
        <v>0.83</v>
      </c>
      <c r="AV1279" s="604" t="n">
        <v>0.98</v>
      </c>
      <c r="AW1279" s="604" t="n">
        <v>46302.19288847222</v>
      </c>
      <c r="AX1279" s="604" t="inlineStr">
        <is>
          <t xml:space="preserve">https://simondongxiao.github.io/odds/v4/</t>
        </is>
      </c>
      <c r="AY1279" s="604" t="inlineStr">
        <is>
          <t xml:space="preserve">V4 Shadow Only；real_money=false；P(EV&gt;0)不是比赛胜率</t>
        </is>
      </c>
    </row>
    <row r="1280" ht="22" customHeight="1">
      <c r="A1280" s="604" t="inlineStr">
        <is>
          <t xml:space="preserve">2026-10-07</t>
        </is>
      </c>
      <c r="B1280" s="604" t="inlineStr">
        <is>
          <t xml:space="preserve">2026-10-08 01:00</t>
        </is>
      </c>
      <c r="C1280" s="604" t="inlineStr">
        <is>
          <t xml:space="preserve">其他系列</t>
        </is>
      </c>
      <c r="D1280" s="604" t="inlineStr">
        <is>
          <t xml:space="preserve">联赛</t>
        </is>
      </c>
      <c r="E1280" s="604" t="inlineStr">
        <is>
          <t xml:space="preserve">阿尔甲</t>
        </is>
      </c>
      <c r="F1280" s="604" t="inlineStr">
        <is>
          <t xml:space="preserve">阿科诺 vs 埃尔比亚尔</t>
        </is>
      </c>
      <c r="G1280" s="604" t="n">
        <v>0.89</v>
      </c>
      <c r="H1280" s="604" t="n">
        <v>0</v>
      </c>
      <c r="I1280" s="604" t="n">
        <v>0.8100000000000001</v>
      </c>
      <c r="J1280" s="604" t="inlineStr">
        <is>
          <t xml:space="preserve">0.89/0/0.81</t>
        </is>
      </c>
      <c r="K1280" s="604" t="inlineStr">
        <is>
          <t xml:space="preserve">V4-C｜EV +0.0374</t>
        </is>
      </c>
      <c r="L1280" s="604" t="str"/>
      <c r="M1280" s="604" t="n">
        <v>0.5518379898547721</v>
      </c>
      <c r="N1280" s="604" t="inlineStr">
        <is>
          <t xml:space="preserve">V4纸面入选-C</t>
        </is>
      </c>
      <c r="O1280" s="604" t="inlineStr">
        <is>
          <t xml:space="preserve">2-2</t>
        </is>
      </c>
      <c r="P1280" s="604" t="str">
        <v>赛果已核/冻结投注未核</v>
      </c>
      <c r="Q1280" s="647"/>
      <c r="R1280" s="604" t="n">
        <v>0.8100000000000001</v>
      </c>
      <c r="S1280" s="604" t="str">
        <f>IF(OR(Q1280="",Q1280="待结算"),"",IF(Q1280="红",R1280,IF(Q1280="半红",R1280*0.5,IF(Q1280="走",0,IF(Q1280="半黑",-0.5,-1)))))</f>
      </c>
      <c r="T1280" s="604" t="inlineStr">
        <is>
          <t xml:space="preserve">https://m.titan007.com/analy/Analysis/3056758.htm</t>
        </is>
      </c>
      <c r="U1280" s="647" t="str">
        <f>IF(Q1280="","",IF(Q1280="待结算","待结算",IF(Q1280="红","黑",IF(Q1280="半红","半黑",IF(Q1280="走","走",IF(Q1280="半黑","半红","红"))))))</f>
      </c>
      <c r="V1280" s="604" t="str">
        <f>IF(OR(Q1280="",Q1280="待结算"),"",IF(L1280=LEFT(F1280,FIND(" vs ",F1280)-1),I1280,G1280))</f>
      </c>
      <c r="W1280" s="604" t="str">
        <f>IF(OR(U1280="",U1280="待结算"),"",IF(U1280="红",V1280,IF(U1280="半红",V1280*0.5,IF(U1280="走",0,IF(U1280="半黑",-0.5,-1)))))</f>
      </c>
      <c r="X1280" s="604" t="inlineStr">
        <is>
          <t xml:space="preserve">3056758</t>
        </is>
      </c>
      <c r="Y1280" s="604" t="inlineStr">
        <is>
          <t xml:space="preserve">V4</t>
        </is>
      </c>
      <c r="Z1280" s="604" t="inlineStr">
        <is>
          <t xml:space="preserve">prior-2026-10-07-v1</t>
        </is>
      </c>
      <c r="AA1280" s="604" t="inlineStr">
        <is>
          <t xml:space="preserve">C</t>
        </is>
      </c>
      <c r="AB1280" s="604" t="n">
        <v>0.4805508482746852</v>
      </c>
      <c r="AC1280" s="604" t="n"/>
      <c r="AD1280" s="604" t="n"/>
      <c r="AE1280" s="604" t="n">
        <v>0.258362573402558</v>
      </c>
      <c r="AF1280" s="604" t="n">
        <v>0.2610865783227568</v>
      </c>
      <c r="AG1280" s="604" t="n">
        <v>0.03742238994043406</v>
      </c>
      <c r="AH1280" s="604" t="n"/>
      <c r="AI1280" s="604" t="n"/>
      <c r="AJ1280" s="604" t="n">
        <v>0.03742238994043406</v>
      </c>
      <c r="AK1280" s="604" t="n"/>
      <c r="AL1280" s="604" t="n"/>
      <c r="AM1280" s="604" t="n"/>
      <c r="AN1280" s="604" t="inlineStr">
        <is>
          <t xml:space="preserve">EVALUATED</t>
        </is>
      </c>
      <c r="AO1280" s="604" t="inlineStr">
        <is>
          <t xml:space="preserve">EDGE_BELOW_UNCERTAINTY_THRESHOLD、BUCKET_PRIOR_ONLY、INTENT_INTERPRETATION_ONLY、FFL_OPTIONAL、EXPERT_MARKET</t>
        </is>
      </c>
      <c r="AP1280" s="604" t="inlineStr">
        <is>
          <t xml:space="preserve">ad6ec990c30574f8e9a2</t>
        </is>
      </c>
      <c r="AQ1280" s="604" t="n">
        <v>0</v>
      </c>
      <c r="AR1280" s="604" t="n"/>
      <c r="AS1280" s="604" t="n">
        <v>0</v>
      </c>
      <c r="AT1280" s="604" t="n">
        <v>0</v>
      </c>
      <c r="AU1280" s="604" t="n">
        <v>0.89</v>
      </c>
      <c r="AV1280" s="604" t="n">
        <v>0.8100000000000001</v>
      </c>
      <c r="AW1280" s="604" t="n">
        <v>46302.19288847222</v>
      </c>
      <c r="AX1280" s="604" t="inlineStr">
        <is>
          <t xml:space="preserve">https://simondongxiao.github.io/odds/v4/</t>
        </is>
      </c>
      <c r="AY1280" s="604" t="inlineStr">
        <is>
          <t xml:space="preserve">V4 Shadow Only；real_money=false；P(EV&gt;0)不是比赛胜率</t>
        </is>
      </c>
    </row>
    <row r="1281" ht="22" customHeight="1">
      <c r="A1281" s="604" t="inlineStr">
        <is>
          <t xml:space="preserve">2026-10-07</t>
        </is>
      </c>
      <c r="B1281" s="604" t="inlineStr">
        <is>
          <t xml:space="preserve">2026-10-08 01:00</t>
        </is>
      </c>
      <c r="C1281" s="604" t="inlineStr">
        <is>
          <t xml:space="preserve">其他系列</t>
        </is>
      </c>
      <c r="D1281" s="604" t="inlineStr">
        <is>
          <t xml:space="preserve">联赛</t>
        </is>
      </c>
      <c r="E1281" s="604" t="inlineStr">
        <is>
          <t xml:space="preserve">阿尔甲</t>
        </is>
      </c>
      <c r="F1281" s="604" t="inlineStr">
        <is>
          <t xml:space="preserve">康士坦丁 vs 比斯克拉</t>
        </is>
      </c>
      <c r="G1281" s="604" t="n">
        <v>0.78</v>
      </c>
      <c r="H1281" s="604" t="n">
        <v>0.75</v>
      </c>
      <c r="I1281" s="604" t="n">
        <v>0.92</v>
      </c>
      <c r="J1281" s="604" t="inlineStr">
        <is>
          <t xml:space="preserve">0.78/0.75/0.92</t>
        </is>
      </c>
      <c r="K1281" s="604" t="inlineStr">
        <is>
          <t xml:space="preserve">V4-A｜EV +0.1963</t>
        </is>
      </c>
      <c r="L1281" s="604" t="inlineStr">
        <is>
          <t xml:space="preserve">康士坦丁</t>
        </is>
      </c>
      <c r="M1281" s="604" t="n">
        <v>0.6883211387524925</v>
      </c>
      <c r="N1281" s="604" t="inlineStr">
        <is>
          <t xml:space="preserve">V4纸面入选-A</t>
        </is>
      </c>
      <c r="O1281" s="604" t="inlineStr">
        <is>
          <t xml:space="preserve">4-0</t>
        </is>
      </c>
      <c r="P1281" s="604" t="str">
        <v>已结算</v>
      </c>
      <c r="Q1281" s="645" t="str">
        <v>红</v>
      </c>
      <c r="R1281" s="604" t="n">
        <v>0.78</v>
      </c>
      <c r="S1281" s="604" t="n">
        <v>0.78</v>
      </c>
      <c r="T1281" s="604" t="inlineStr">
        <is>
          <t xml:space="preserve">https://m.titan007.com/analy/Analysis/3056759.htm</t>
        </is>
      </c>
      <c r="U1281" s="646" t="str">
        <f>IF(Q1281="","",IF(Q1281="待结算","待结算",IF(Q1281="红","黑",IF(Q1281="半红","半黑",IF(Q1281="走","走",IF(Q1281="半黑","半红","红"))))))</f>
        <v>黑</v>
      </c>
      <c r="V1281" s="604" t="n">
        <f>IF(OR(Q1281="",Q1281="待结算"),"",IF(L1281=LEFT(F1281,FIND(" vs ",F1281)-1),I1281,G1281))</f>
        <v>0.92</v>
      </c>
      <c r="W1281" s="604" t="n">
        <f>IF(OR(U1281="",U1281="待结算"),"",IF(U1281="红",V1281,IF(U1281="半红",V1281*0.5,IF(U1281="走",0,IF(U1281="半黑",-0.5,-1)))))</f>
        <v>-1</v>
      </c>
      <c r="X1281" s="604" t="inlineStr">
        <is>
          <t xml:space="preserve">3056759</t>
        </is>
      </c>
      <c r="Y1281" s="604" t="inlineStr">
        <is>
          <t xml:space="preserve">V4</t>
        </is>
      </c>
      <c r="Z1281" s="604" t="inlineStr">
        <is>
          <t xml:space="preserve">prior-2026-10-07-v1</t>
        </is>
      </c>
      <c r="AA1281" s="604" t="inlineStr">
        <is>
          <t xml:space="preserve">A</t>
        </is>
      </c>
      <c r="AB1281" s="604" t="n">
        <v>0.4718214085044533</v>
      </c>
      <c r="AC1281" s="604" t="n">
        <v>0.2564674756225724</v>
      </c>
      <c r="AD1281" s="604" t="n"/>
      <c r="AE1281" s="604" t="n"/>
      <c r="AF1281" s="604" t="n">
        <v>0.2717111158729744</v>
      </c>
      <c r="AG1281" s="604" t="n">
        <v>0.1963318982533023</v>
      </c>
      <c r="AH1281" s="604" t="n"/>
      <c r="AI1281" s="604" t="n"/>
      <c r="AJ1281" s="604" t="n">
        <v>0.1963318982533023</v>
      </c>
      <c r="AK1281" s="604" t="n"/>
      <c r="AL1281" s="604" t="n"/>
      <c r="AM1281" s="604" t="n"/>
      <c r="AN1281" s="604" t="inlineStr">
        <is>
          <t xml:space="preserve">EVALUATED</t>
        </is>
      </c>
      <c r="AO1281" s="604" t="inlineStr">
        <is>
          <t xml:space="preserve">GIVING_VALIDATED_EDGE、BUCKET_PRIOR_ONLY、INTENT_INTERPRETATION_ONLY、FFL_OPTIONAL、EXPERT_MARKET</t>
        </is>
      </c>
      <c r="AP1281" s="604" t="inlineStr">
        <is>
          <t xml:space="preserve">7be3e668b7bca9537843</t>
        </is>
      </c>
      <c r="AQ1281" s="604" t="n">
        <v>-0.75</v>
      </c>
      <c r="AR1281" s="604" t="n">
        <v>0.78</v>
      </c>
      <c r="AS1281" s="604" t="n">
        <v>0.75</v>
      </c>
      <c r="AT1281" s="604" t="n">
        <v>-0.75</v>
      </c>
      <c r="AU1281" s="604" t="n">
        <v>0.78</v>
      </c>
      <c r="AV1281" s="604" t="n">
        <v>0.92</v>
      </c>
      <c r="AW1281" s="604" t="n">
        <v>46302.19288847222</v>
      </c>
      <c r="AX1281" s="604" t="inlineStr">
        <is>
          <t xml:space="preserve">https://simondongxiao.github.io/odds/v4/</t>
        </is>
      </c>
      <c r="AY1281" s="604" t="inlineStr">
        <is>
          <t xml:space="preserve">V4 Shadow Only；real_money=false；P(EV&gt;0)不是比赛胜率</t>
        </is>
      </c>
    </row>
    <row r="1282" ht="22" customHeight="1">
      <c r="A1282" s="604" t="inlineStr">
        <is>
          <t xml:space="preserve">2026-10-07</t>
        </is>
      </c>
      <c r="B1282" s="604" t="inlineStr">
        <is>
          <t xml:space="preserve">2026-10-08 02:00</t>
        </is>
      </c>
      <c r="C1282" s="604" t="inlineStr">
        <is>
          <t xml:space="preserve">其他系列</t>
        </is>
      </c>
      <c r="D1282" s="604" t="inlineStr">
        <is>
          <t xml:space="preserve">联赛</t>
        </is>
      </c>
      <c r="E1282" s="604" t="inlineStr">
        <is>
          <t xml:space="preserve">科特超</t>
        </is>
      </c>
      <c r="F1282" s="604" t="inlineStr">
        <is>
          <t xml:space="preserve">阿博波 vs 斯塔德阿比让</t>
        </is>
      </c>
      <c r="G1282" s="604" t="n">
        <v>1.05</v>
      </c>
      <c r="H1282" s="604" t="n">
        <v>-0.25</v>
      </c>
      <c r="I1282" s="604" t="n">
        <v>0.75</v>
      </c>
      <c r="J1282" s="604" t="inlineStr">
        <is>
          <t xml:space="preserve">1.05/-0.25/0.75</t>
        </is>
      </c>
      <c r="K1282" s="604" t="inlineStr">
        <is>
          <t xml:space="preserve">V4-A｜EV +0.4457</t>
        </is>
      </c>
      <c r="L1282" s="604" t="inlineStr">
        <is>
          <t xml:space="preserve">阿博波</t>
        </is>
      </c>
      <c r="M1282" s="604" t="n">
        <v>0.7364112836740404</v>
      </c>
      <c r="N1282" s="604" t="inlineStr">
        <is>
          <t xml:space="preserve">V4纸面入选-A</t>
        </is>
      </c>
      <c r="O1282" s="604" t="inlineStr">
        <is>
          <t xml:space="preserve">0-0</t>
        </is>
      </c>
      <c r="P1282" s="604" t="str">
        <v>已结算</v>
      </c>
      <c r="Q1282" s="649" t="str">
        <v>半红</v>
      </c>
      <c r="R1282" s="604" t="n">
        <v>1.05</v>
      </c>
      <c r="S1282" s="604" t="n">
        <f>IF(OR(Q1282="",Q1282="待结算"),"",IF(Q1282="红",R1282,IF(Q1282="半红",R1282*0.5,IF(Q1282="走",0,IF(Q1282="半黑",-0.5,-1)))))</f>
        <v>0.525</v>
      </c>
      <c r="T1282" s="604" t="inlineStr">
        <is>
          <t xml:space="preserve">https://m.titan007.com/analy/Analysis/3097330.htm</t>
        </is>
      </c>
      <c r="U1282" s="648" t="str">
        <f>IF(Q1282="","",IF(Q1282="待结算","待结算",IF(Q1282="红","黑",IF(Q1282="半红","半黑",IF(Q1282="走","走",IF(Q1282="半黑","半红","红"))))))</f>
        <v>半黑</v>
      </c>
      <c r="V1282" s="604" t="n">
        <f>IF(OR(Q1282="",Q1282="待结算"),"",IF(L1282=LEFT(F1282,FIND(" vs ",F1282)-1),I1282,G1282))</f>
        <v>0.75</v>
      </c>
      <c r="W1282" s="604" t="n">
        <f>IF(OR(U1282="",U1282="待结算"),"",IF(U1282="红",V1282,IF(U1282="半红",V1282*0.5,IF(U1282="走",0,IF(U1282="半黑",-0.5,-1)))))</f>
        <v>-0.5</v>
      </c>
      <c r="X1282" s="604" t="inlineStr">
        <is>
          <t xml:space="preserve">3097330</t>
        </is>
      </c>
      <c r="Y1282" s="604" t="inlineStr">
        <is>
          <t xml:space="preserve">V4</t>
        </is>
      </c>
      <c r="Z1282" s="604" t="inlineStr">
        <is>
          <t xml:space="preserve">prior-2026-10-07-v1</t>
        </is>
      </c>
      <c r="AA1282" s="604" t="inlineStr">
        <is>
          <t xml:space="preserve">A</t>
        </is>
      </c>
      <c r="AB1282" s="604" t="n">
        <v>0.5185336493245942</v>
      </c>
      <c r="AC1282" s="604" t="n">
        <v>0.2509516453825881</v>
      </c>
      <c r="AD1282" s="604" t="n"/>
      <c r="AE1282" s="604" t="n"/>
      <c r="AF1282" s="604" t="n">
        <v>0.2305147052928177</v>
      </c>
      <c r="AG1282" s="604" t="n">
        <v>0.4456952403238651</v>
      </c>
      <c r="AH1282" s="604" t="n"/>
      <c r="AI1282" s="604" t="n"/>
      <c r="AJ1282" s="604" t="n">
        <v>0.4456952403238651</v>
      </c>
      <c r="AK1282" s="604" t="n"/>
      <c r="AL1282" s="604" t="n"/>
      <c r="AM1282" s="604" t="n"/>
      <c r="AN1282" s="604" t="inlineStr">
        <is>
          <t xml:space="preserve">EVALUATED</t>
        </is>
      </c>
      <c r="AO1282" s="604" t="inlineStr">
        <is>
          <t xml:space="preserve">RECEIVING_VALIDATED_EDGE、BUCKET_PRIOR_ONLY、INTENT_INTERPRETATION_ONLY、FFL_OPTIONAL、EXPERT_MARKET</t>
        </is>
      </c>
      <c r="AP1282" s="604" t="inlineStr">
        <is>
          <t xml:space="preserve">29f7981e6730786a1541</t>
        </is>
      </c>
      <c r="AQ1282" s="604" t="n">
        <v>0.25</v>
      </c>
      <c r="AR1282" s="604" t="n">
        <v>1.05</v>
      </c>
      <c r="AS1282" s="604" t="n">
        <v>-0.25</v>
      </c>
      <c r="AT1282" s="604" t="n">
        <v>0.25</v>
      </c>
      <c r="AU1282" s="604" t="n">
        <v>1.05</v>
      </c>
      <c r="AV1282" s="604" t="n">
        <v>0.75</v>
      </c>
      <c r="AW1282" s="604" t="n">
        <v>46302.19288847222</v>
      </c>
      <c r="AX1282" s="604" t="inlineStr">
        <is>
          <t xml:space="preserve">https://simondongxiao.github.io/odds/v4/</t>
        </is>
      </c>
      <c r="AY1282" s="604" t="inlineStr">
        <is>
          <t xml:space="preserve">V4 Shadow Only；real_money=false；P(EV&gt;0)不是比赛胜率</t>
        </is>
      </c>
    </row>
    <row r="1283" ht="22" customHeight="1">
      <c r="A1283" s="604" t="inlineStr">
        <is>
          <t xml:space="preserve">2026-10-07</t>
        </is>
      </c>
      <c r="B1283" s="604" t="inlineStr">
        <is>
          <t xml:space="preserve">2026-10-08 02:00</t>
        </is>
      </c>
      <c r="C1283" s="604" t="inlineStr">
        <is>
          <t xml:space="preserve">北美系列</t>
        </is>
      </c>
      <c r="D1283" s="604" t="inlineStr">
        <is>
          <t xml:space="preserve">联赛</t>
        </is>
      </c>
      <c r="E1283" s="604" t="inlineStr">
        <is>
          <t xml:space="preserve">危地乙</t>
        </is>
      </c>
      <c r="F1283" s="604" t="inlineStr">
        <is>
          <t xml:space="preserve">戈梅拉 vs 奎赫FC</t>
        </is>
      </c>
      <c r="G1283" s="604" t="n">
        <v>0.85</v>
      </c>
      <c r="H1283" s="604" t="n">
        <v>1</v>
      </c>
      <c r="I1283" s="604" t="n">
        <v>0.95</v>
      </c>
      <c r="J1283" s="604" t="inlineStr">
        <is>
          <t xml:space="preserve">0.85/1/0.95</t>
        </is>
      </c>
      <c r="K1283" s="604" t="inlineStr">
        <is>
          <t xml:space="preserve">V4-B｜EV +0.1820</t>
        </is>
      </c>
      <c r="L1283" s="604" t="inlineStr">
        <is>
          <t xml:space="preserve">戈梅拉</t>
        </is>
      </c>
      <c r="M1283" s="604" t="n">
        <v>0.6719002293568934</v>
      </c>
      <c r="N1283" s="604" t="inlineStr">
        <is>
          <t xml:space="preserve">V4纸面入选-B</t>
        </is>
      </c>
      <c r="O1283" s="604" t="inlineStr">
        <is>
          <t xml:space="preserve">2-0</t>
        </is>
      </c>
      <c r="P1283" s="604" t="str">
        <v>已结算</v>
      </c>
      <c r="Q1283" s="645" t="str">
        <v>红</v>
      </c>
      <c r="R1283" s="604" t="n">
        <v>0.85</v>
      </c>
      <c r="S1283" s="604" t="n">
        <v>0.85</v>
      </c>
      <c r="T1283" s="604" t="inlineStr">
        <is>
          <t xml:space="preserve">https://m.titan007.com/analy/Analysis/3100044.htm</t>
        </is>
      </c>
      <c r="U1283" s="646" t="str">
        <f>IF(Q1283="","",IF(Q1283="待结算","待结算",IF(Q1283="红","黑",IF(Q1283="半红","半黑",IF(Q1283="走","走",IF(Q1283="半黑","半红","红"))))))</f>
        <v>黑</v>
      </c>
      <c r="V1283" s="604" t="n">
        <f>IF(OR(Q1283="",Q1283="待结算"),"",IF(L1283=LEFT(F1283,FIND(" vs ",F1283)-1),I1283,G1283))</f>
        <v>0.95</v>
      </c>
      <c r="W1283" s="604" t="n">
        <f>IF(OR(U1283="",U1283="待结算"),"",IF(U1283="红",V1283,IF(U1283="半红",V1283*0.5,IF(U1283="走",0,IF(U1283="半黑",-0.5,-1)))))</f>
        <v>-1</v>
      </c>
      <c r="X1283" s="604" t="inlineStr">
        <is>
          <t xml:space="preserve">3100044</t>
        </is>
      </c>
      <c r="Y1283" s="604" t="inlineStr">
        <is>
          <t xml:space="preserve">V4</t>
        </is>
      </c>
      <c r="Z1283" s="604" t="inlineStr">
        <is>
          <t xml:space="preserve">prior-2026-10-07-v1</t>
        </is>
      </c>
      <c r="AA1283" s="604" t="inlineStr">
        <is>
          <t xml:space="preserve">B</t>
        </is>
      </c>
      <c r="AB1283" s="604" t="n">
        <v>0.5032000154416659</v>
      </c>
      <c r="AC1283" s="604" t="n"/>
      <c r="AD1283" s="604" t="n">
        <v>0.2510792622837741</v>
      </c>
      <c r="AE1283" s="604" t="n"/>
      <c r="AF1283" s="604" t="n">
        <v>0.2457207222745599</v>
      </c>
      <c r="AG1283" s="604" t="n">
        <v>0.1819992908508561</v>
      </c>
      <c r="AH1283" s="604" t="n"/>
      <c r="AI1283" s="604" t="n"/>
      <c r="AJ1283" s="604" t="n">
        <v>0.1819992908508561</v>
      </c>
      <c r="AK1283" s="604" t="n"/>
      <c r="AL1283" s="604" t="n"/>
      <c r="AM1283" s="604" t="n"/>
      <c r="AN1283" s="604" t="inlineStr">
        <is>
          <t xml:space="preserve">EVALUATED</t>
        </is>
      </c>
      <c r="AO1283" s="604" t="inlineStr">
        <is>
          <t xml:space="preserve">GIVING_VALIDATED_EDGE、BUCKET_PRIOR_ONLY、INTENT_INTERPRETATION_ONLY、FFL_OPTIONAL、EXPERT_MARKET</t>
        </is>
      </c>
      <c r="AP1283" s="604" t="inlineStr">
        <is>
          <t xml:space="preserve">54c1f0f21b408923840d</t>
        </is>
      </c>
      <c r="AQ1283" s="604" t="n">
        <v>-1</v>
      </c>
      <c r="AR1283" s="604" t="n">
        <v>0.85</v>
      </c>
      <c r="AS1283" s="604" t="n">
        <v>1</v>
      </c>
      <c r="AT1283" s="604" t="n">
        <v>-1</v>
      </c>
      <c r="AU1283" s="604" t="n">
        <v>0.85</v>
      </c>
      <c r="AV1283" s="604" t="n">
        <v>0.95</v>
      </c>
      <c r="AW1283" s="604" t="n">
        <v>46302.19288847222</v>
      </c>
      <c r="AX1283" s="604" t="inlineStr">
        <is>
          <t xml:space="preserve">https://simondongxiao.github.io/odds/v4/</t>
        </is>
      </c>
      <c r="AY1283" s="604" t="inlineStr">
        <is>
          <t xml:space="preserve">V4 Shadow Only；real_money=false；P(EV&gt;0)不是比赛胜率</t>
        </is>
      </c>
    </row>
    <row r="1284" ht="22" customHeight="1">
      <c r="A1284" s="604" t="inlineStr">
        <is>
          <t xml:space="preserve">2026-10-07</t>
        </is>
      </c>
      <c r="B1284" s="604" t="inlineStr">
        <is>
          <t xml:space="preserve">2026-10-08 03:00</t>
        </is>
      </c>
      <c r="C1284" s="604" t="inlineStr">
        <is>
          <t xml:space="preserve">其他系列</t>
        </is>
      </c>
      <c r="D1284" s="604" t="inlineStr">
        <is>
          <t xml:space="preserve">联赛</t>
        </is>
      </c>
      <c r="E1284" s="604" t="inlineStr">
        <is>
          <t xml:space="preserve">阿尔甲</t>
        </is>
      </c>
      <c r="F1284" s="604" t="inlineStr">
        <is>
          <t xml:space="preserve">贝鲁扎达 vs 汉舍莱</t>
        </is>
      </c>
      <c r="G1284" s="604" t="n">
        <v>0.87</v>
      </c>
      <c r="H1284" s="604" t="n">
        <v>1.25</v>
      </c>
      <c r="I1284" s="604" t="n">
        <v>0.83</v>
      </c>
      <c r="J1284" s="604" t="inlineStr">
        <is>
          <t xml:space="preserve">0.87/1.25/0.83</t>
        </is>
      </c>
      <c r="K1284" s="604" t="inlineStr">
        <is>
          <t xml:space="preserve">V4-A｜EV +0.3031</t>
        </is>
      </c>
      <c r="L1284" s="604" t="inlineStr">
        <is>
          <t xml:space="preserve">贝鲁扎达</t>
        </is>
      </c>
      <c r="M1284" s="604" t="n">
        <v>0.7171772885470966</v>
      </c>
      <c r="N1284" s="604" t="inlineStr">
        <is>
          <t xml:space="preserve">V4纸面入选-A</t>
        </is>
      </c>
      <c r="O1284" s="604" t="inlineStr">
        <is>
          <t xml:space="preserve">1-0</t>
        </is>
      </c>
      <c r="P1284" s="604" t="str">
        <v>已结算</v>
      </c>
      <c r="Q1284" s="648" t="str">
        <v>半黑</v>
      </c>
      <c r="R1284" s="604" t="n">
        <v>0.87</v>
      </c>
      <c r="S1284" s="604" t="n">
        <v>-0.5</v>
      </c>
      <c r="T1284" s="604" t="inlineStr">
        <is>
          <t xml:space="preserve">https://m.titan007.com/analy/Analysis/3056760.htm</t>
        </is>
      </c>
      <c r="U1284" s="649" t="str">
        <f>IF(Q1284="","",IF(Q1284="待结算","待结算",IF(Q1284="红","黑",IF(Q1284="半红","半黑",IF(Q1284="走","走",IF(Q1284="半黑","半红","红"))))))</f>
        <v>半红</v>
      </c>
      <c r="V1284" s="604" t="n">
        <f>IF(OR(Q1284="",Q1284="待结算"),"",IF(L1284=LEFT(F1284,FIND(" vs ",F1284)-1),I1284,G1284))</f>
        <v>0.83</v>
      </c>
      <c r="W1284" s="604" t="n">
        <f>IF(OR(U1284="",U1284="待结算"),"",IF(U1284="红",V1284,IF(U1284="半红",V1284*0.5,IF(U1284="走",0,IF(U1284="半黑",-0.5,-1)))))</f>
        <v>0.415</v>
      </c>
      <c r="X1284" s="604" t="inlineStr">
        <is>
          <t xml:space="preserve">3056760</t>
        </is>
      </c>
      <c r="Y1284" s="604" t="inlineStr">
        <is>
          <t xml:space="preserve">V4</t>
        </is>
      </c>
      <c r="Z1284" s="604" t="inlineStr">
        <is>
          <t xml:space="preserve">prior-2026-10-07-v1</t>
        </is>
      </c>
      <c r="AA1284" s="604" t="inlineStr">
        <is>
          <t xml:space="preserve">A</t>
        </is>
      </c>
      <c r="AB1284" s="604" t="n">
        <v>0.6371367630942159</v>
      </c>
      <c r="AC1284" s="604" t="n"/>
      <c r="AD1284" s="604" t="n"/>
      <c r="AE1284" s="604" t="n">
        <v>0.2232098721782783</v>
      </c>
      <c r="AF1284" s="604" t="n">
        <v>0.1396533647275059</v>
      </c>
      <c r="AG1284" s="604" t="n">
        <v>0.3030506830753228</v>
      </c>
      <c r="AH1284" s="604" t="n"/>
      <c r="AI1284" s="604" t="n"/>
      <c r="AJ1284" s="604" t="n">
        <v>0.3030506830753228</v>
      </c>
      <c r="AK1284" s="604" t="n"/>
      <c r="AL1284" s="604" t="n"/>
      <c r="AM1284" s="604" t="n"/>
      <c r="AN1284" s="604" t="inlineStr">
        <is>
          <t xml:space="preserve">EVALUATED</t>
        </is>
      </c>
      <c r="AO1284" s="604" t="inlineStr">
        <is>
          <t xml:space="preserve">GIVING_VALIDATED_EDGE、BUCKET_PRIOR_ONLY、INTENT_INTERPRETATION_ONLY、FFL_OPTIONAL、EXPERT_MARKET</t>
        </is>
      </c>
      <c r="AP1284" s="604" t="inlineStr">
        <is>
          <t xml:space="preserve">1abafd44939be55d7bab</t>
        </is>
      </c>
      <c r="AQ1284" s="604" t="n">
        <v>-1.25</v>
      </c>
      <c r="AR1284" s="604" t="n">
        <v>0.87</v>
      </c>
      <c r="AS1284" s="604" t="n">
        <v>1.25</v>
      </c>
      <c r="AT1284" s="604" t="n">
        <v>-1.25</v>
      </c>
      <c r="AU1284" s="604" t="n">
        <v>0.87</v>
      </c>
      <c r="AV1284" s="604" t="n">
        <v>0.83</v>
      </c>
      <c r="AW1284" s="604" t="n">
        <v>46302.19288847222</v>
      </c>
      <c r="AX1284" s="604" t="inlineStr">
        <is>
          <t xml:space="preserve">https://simondongxiao.github.io/odds/v4/</t>
        </is>
      </c>
      <c r="AY1284" s="604" t="inlineStr">
        <is>
          <t xml:space="preserve">V4 Shadow Only；real_money=false；P(EV&gt;0)不是比赛胜率</t>
        </is>
      </c>
    </row>
    <row r="1285" ht="22" customHeight="1">
      <c r="A1285" s="604" t="inlineStr">
        <is>
          <t xml:space="preserve">2026-10-07</t>
        </is>
      </c>
      <c r="B1285" s="604" t="inlineStr">
        <is>
          <t xml:space="preserve">2026-10-08 03:00</t>
        </is>
      </c>
      <c r="C1285" s="604" t="inlineStr">
        <is>
          <t xml:space="preserve">北美系列</t>
        </is>
      </c>
      <c r="D1285" s="604" t="inlineStr">
        <is>
          <t xml:space="preserve">联赛</t>
        </is>
      </c>
      <c r="E1285" s="604" t="inlineStr">
        <is>
          <t xml:space="preserve">危地乙</t>
        </is>
      </c>
      <c r="F1285" s="604" t="inlineStr">
        <is>
          <t xml:space="preserve">科特匹克 vs 圣露西亚FC</t>
        </is>
      </c>
      <c r="G1285" s="604" t="n">
        <v>0.85</v>
      </c>
      <c r="H1285" s="604" t="n">
        <v>0.75</v>
      </c>
      <c r="I1285" s="604" t="n">
        <v>0.95</v>
      </c>
      <c r="J1285" s="604" t="inlineStr">
        <is>
          <t xml:space="preserve">0.85/0.75/0.95</t>
        </is>
      </c>
      <c r="K1285" s="604" t="inlineStr">
        <is>
          <t xml:space="preserve">V4-B｜EV +0.1292</t>
        </is>
      </c>
      <c r="L1285" s="604" t="inlineStr">
        <is>
          <t xml:space="preserve">科特匹克</t>
        </is>
      </c>
      <c r="M1285" s="604" t="n">
        <v>0.6207045033144251</v>
      </c>
      <c r="N1285" s="604" t="inlineStr">
        <is>
          <t xml:space="preserve">V4纸面入选-B</t>
        </is>
      </c>
      <c r="O1285" s="604" t="inlineStr">
        <is>
          <t xml:space="preserve">1-0</t>
        </is>
      </c>
      <c r="P1285" s="604" t="str">
        <v>已结算</v>
      </c>
      <c r="Q1285" s="649" t="str">
        <v>半红</v>
      </c>
      <c r="R1285" s="604" t="n">
        <v>0.85</v>
      </c>
      <c r="S1285" s="604" t="n">
        <v>0.425</v>
      </c>
      <c r="T1285" s="604" t="inlineStr">
        <is>
          <t xml:space="preserve">https://m.titan007.com/analy/Analysis/3100042.htm</t>
        </is>
      </c>
      <c r="U1285" s="648" t="str">
        <f>IF(Q1285="","",IF(Q1285="待结算","待结算",IF(Q1285="红","黑",IF(Q1285="半红","半黑",IF(Q1285="走","走",IF(Q1285="半黑","半红","红"))))))</f>
        <v>半黑</v>
      </c>
      <c r="V1285" s="604" t="n">
        <f>IF(OR(Q1285="",Q1285="待结算"),"",IF(L1285=LEFT(F1285,FIND(" vs ",F1285)-1),I1285,G1285))</f>
        <v>0.95</v>
      </c>
      <c r="W1285" s="604" t="n">
        <f>IF(OR(U1285="",U1285="待结算"),"",IF(U1285="红",V1285,IF(U1285="半红",V1285*0.5,IF(U1285="走",0,IF(U1285="半黑",-0.5,-1)))))</f>
        <v>-0.5</v>
      </c>
      <c r="X1285" s="604" t="inlineStr">
        <is>
          <t xml:space="preserve">3100042</t>
        </is>
      </c>
      <c r="Y1285" s="604" t="inlineStr">
        <is>
          <t xml:space="preserve">V4</t>
        </is>
      </c>
      <c r="Z1285" s="604" t="inlineStr">
        <is>
          <t xml:space="preserve">prior-2026-10-07-v1</t>
        </is>
      </c>
      <c r="AA1285" s="604" t="inlineStr">
        <is>
          <t xml:space="preserve">B</t>
        </is>
      </c>
      <c r="AB1285" s="604" t="n">
        <v>0.411802989776901</v>
      </c>
      <c r="AC1285" s="604" t="n">
        <v>0.2577909953483927</v>
      </c>
      <c r="AD1285" s="604" t="n"/>
      <c r="AE1285" s="604" t="n"/>
      <c r="AF1285" s="604" t="n">
        <v>0.3304060148747064</v>
      </c>
      <c r="AG1285" s="604" t="n">
        <v>0.1291876994587263</v>
      </c>
      <c r="AH1285" s="604" t="n"/>
      <c r="AI1285" s="604" t="n"/>
      <c r="AJ1285" s="604" t="n">
        <v>0.1291876994587263</v>
      </c>
      <c r="AK1285" s="604" t="n"/>
      <c r="AL1285" s="604" t="n"/>
      <c r="AM1285" s="604" t="n"/>
      <c r="AN1285" s="604" t="inlineStr">
        <is>
          <t xml:space="preserve">EVALUATED</t>
        </is>
      </c>
      <c r="AO1285" s="604" t="inlineStr">
        <is>
          <t xml:space="preserve">GIVING_VALIDATED_EDGE、BUCKET_PRIOR_ONLY、INTENT_INTERPRETATION_ONLY、FFL_OPTIONAL、EXPERT_MARKET</t>
        </is>
      </c>
      <c r="AP1285" s="604" t="inlineStr">
        <is>
          <t xml:space="preserve">461472ab4ba07faf1d37</t>
        </is>
      </c>
      <c r="AQ1285" s="604" t="n">
        <v>-0.75</v>
      </c>
      <c r="AR1285" s="604" t="n">
        <v>0.85</v>
      </c>
      <c r="AS1285" s="604" t="n">
        <v>0.75</v>
      </c>
      <c r="AT1285" s="604" t="n">
        <v>-0.75</v>
      </c>
      <c r="AU1285" s="604" t="n">
        <v>0.85</v>
      </c>
      <c r="AV1285" s="604" t="n">
        <v>0.95</v>
      </c>
      <c r="AW1285" s="604" t="n">
        <v>46302.19288847222</v>
      </c>
      <c r="AX1285" s="604" t="inlineStr">
        <is>
          <t xml:space="preserve">https://simondongxiao.github.io/odds/v4/</t>
        </is>
      </c>
      <c r="AY1285" s="604" t="inlineStr">
        <is>
          <t xml:space="preserve">V4 Shadow Only；real_money=false；P(EV&gt;0)不是比赛胜率</t>
        </is>
      </c>
    </row>
    <row r="1286" ht="22" customHeight="1">
      <c r="A1286" s="604" t="inlineStr">
        <is>
          <t xml:space="preserve">2026-10-07</t>
        </is>
      </c>
      <c r="B1286" s="604" t="inlineStr">
        <is>
          <t xml:space="preserve">2026-10-08 03:00</t>
        </is>
      </c>
      <c r="C1286" s="604" t="inlineStr">
        <is>
          <t xml:space="preserve">南美系列</t>
        </is>
      </c>
      <c r="D1286" s="604" t="inlineStr">
        <is>
          <t xml:space="preserve">杯赛</t>
        </is>
      </c>
      <c r="E1286" s="604" t="inlineStr">
        <is>
          <t xml:space="preserve">委内杯</t>
        </is>
      </c>
      <c r="F1286" s="604" t="inlineStr">
        <is>
          <t xml:space="preserve">米兰达 vs 阿维拉竞技</t>
        </is>
      </c>
      <c r="G1286" s="604" t="n">
        <v>0.9399999999999999</v>
      </c>
      <c r="H1286" s="604" t="n">
        <v>1</v>
      </c>
      <c r="I1286" s="604" t="n">
        <v>0.76</v>
      </c>
      <c r="J1286" s="604" t="inlineStr">
        <is>
          <t xml:space="preserve">0.94/1/0.76</t>
        </is>
      </c>
      <c r="K1286" s="604" t="inlineStr">
        <is>
          <t xml:space="preserve">V4-B｜EV +0.0847</t>
        </is>
      </c>
      <c r="L1286" s="604" t="inlineStr">
        <is>
          <t xml:space="preserve">米兰达</t>
        </is>
      </c>
      <c r="M1286" s="604" t="n">
        <v>0.5742519003451523</v>
      </c>
      <c r="N1286" s="604" t="inlineStr">
        <is>
          <t xml:space="preserve">V4纸面入选-B</t>
        </is>
      </c>
      <c r="O1286" s="604" t="inlineStr">
        <is>
          <t xml:space="preserve">0-0</t>
        </is>
      </c>
      <c r="P1286" s="604" t="str">
        <v>已结算</v>
      </c>
      <c r="Q1286" s="646" t="str">
        <v>黑</v>
      </c>
      <c r="R1286" s="604" t="n">
        <v>0.9399999999999999</v>
      </c>
      <c r="S1286" s="604" t="n">
        <v>-1</v>
      </c>
      <c r="T1286" s="604" t="inlineStr">
        <is>
          <t xml:space="preserve">https://m.titan007.com/analy/Analysis/3006345.htm</t>
        </is>
      </c>
      <c r="U1286" s="645" t="str">
        <f>IF(Q1286="","",IF(Q1286="待结算","待结算",IF(Q1286="红","黑",IF(Q1286="半红","半黑",IF(Q1286="走","走",IF(Q1286="半黑","半红","红"))))))</f>
        <v>红</v>
      </c>
      <c r="V1286" s="604" t="n">
        <f>IF(OR(Q1286="",Q1286="待结算"),"",IF(L1286=LEFT(F1286,FIND(" vs ",F1286)-1),I1286,G1286))</f>
        <v>0.76</v>
      </c>
      <c r="W1286" s="604" t="n">
        <f>IF(OR(U1286="",U1286="待结算"),"",IF(U1286="红",V1286,IF(U1286="半红",V1286*0.5,IF(U1286="走",0,IF(U1286="半黑",-0.5,-1)))))</f>
        <v>0.76</v>
      </c>
      <c r="X1286" s="604" t="inlineStr">
        <is>
          <t xml:space="preserve">3006345</t>
        </is>
      </c>
      <c r="Y1286" s="604" t="inlineStr">
        <is>
          <t xml:space="preserve">V4</t>
        </is>
      </c>
      <c r="Z1286" s="604" t="inlineStr">
        <is>
          <t xml:space="preserve">prior-2026-10-07-v1</t>
        </is>
      </c>
      <c r="AA1286" s="604" t="inlineStr">
        <is>
          <t xml:space="preserve">B</t>
        </is>
      </c>
      <c r="AB1286" s="604" t="n">
        <v>0.4263959141078216</v>
      </c>
      <c r="AC1286" s="604" t="n"/>
      <c r="AD1286" s="604" t="n">
        <v>0.2574758327285681</v>
      </c>
      <c r="AE1286" s="604" t="n"/>
      <c r="AF1286" s="604" t="n">
        <v>0.3161282531636104</v>
      </c>
      <c r="AG1286" s="604" t="n">
        <v>0.0846839060977419</v>
      </c>
      <c r="AH1286" s="604" t="n"/>
      <c r="AI1286" s="604" t="n"/>
      <c r="AJ1286" s="604" t="n">
        <v>0.0846839060977419</v>
      </c>
      <c r="AK1286" s="604" t="n"/>
      <c r="AL1286" s="604" t="n"/>
      <c r="AM1286" s="604" t="n"/>
      <c r="AN1286" s="604" t="inlineStr">
        <is>
          <t xml:space="preserve">EVALUATED</t>
        </is>
      </c>
      <c r="AO1286" s="604" t="inlineStr">
        <is>
          <t xml:space="preserve">GIVING_VALIDATED_EDGE、BUCKET_PRIOR_ONLY、INTENT_INTERPRETATION_ONLY、FFL_OPTIONAL、EXPERT_MARKET</t>
        </is>
      </c>
      <c r="AP1286" s="604" t="inlineStr">
        <is>
          <t xml:space="preserve">14f95a1472b97b6c60c2</t>
        </is>
      </c>
      <c r="AQ1286" s="604" t="n">
        <v>-1</v>
      </c>
      <c r="AR1286" s="604" t="n">
        <v>0.9399999999999999</v>
      </c>
      <c r="AS1286" s="604" t="n">
        <v>1</v>
      </c>
      <c r="AT1286" s="604" t="n">
        <v>-1</v>
      </c>
      <c r="AU1286" s="604" t="n">
        <v>0.9399999999999999</v>
      </c>
      <c r="AV1286" s="604" t="n">
        <v>0.76</v>
      </c>
      <c r="AW1286" s="604" t="n">
        <v>46302.19288847222</v>
      </c>
      <c r="AX1286" s="604" t="inlineStr">
        <is>
          <t xml:space="preserve">https://simondongxiao.github.io/odds/v4/</t>
        </is>
      </c>
      <c r="AY1286" s="604" t="inlineStr">
        <is>
          <t xml:space="preserve">V4 Shadow Only；real_money=false；P(EV&gt;0)不是比赛胜率</t>
        </is>
      </c>
    </row>
    <row r="1287" ht="22" customHeight="1">
      <c r="A1287" s="604" t="inlineStr">
        <is>
          <t xml:space="preserve">2026-10-07</t>
        </is>
      </c>
      <c r="B1287" s="604" t="inlineStr">
        <is>
          <t xml:space="preserve">2026-10-08 03:30</t>
        </is>
      </c>
      <c r="C1287" s="604" t="inlineStr">
        <is>
          <t xml:space="preserve">南美系列</t>
        </is>
      </c>
      <c r="D1287" s="604" t="inlineStr">
        <is>
          <t xml:space="preserve">杯赛</t>
        </is>
      </c>
      <c r="E1287" s="604" t="inlineStr">
        <is>
          <t xml:space="preserve">委内杯</t>
        </is>
      </c>
      <c r="F1287" s="604" t="inlineStr">
        <is>
          <t xml:space="preserve">萨莫拉FC vs 巴利纳斯竞技</t>
        </is>
      </c>
      <c r="G1287" s="604" t="n">
        <v>0.8</v>
      </c>
      <c r="H1287" s="604" t="n">
        <v>0</v>
      </c>
      <c r="I1287" s="604" t="n">
        <v>1</v>
      </c>
      <c r="J1287" s="604" t="inlineStr">
        <is>
          <t xml:space="preserve">0.8/0/1</t>
        </is>
      </c>
      <c r="K1287" s="604" t="inlineStr">
        <is>
          <t xml:space="preserve">V4-C｜EV +0.0056</t>
        </is>
      </c>
      <c r="L1287" s="604" t="str"/>
      <c r="M1287" s="604" t="n">
        <v>0.5586422040948164</v>
      </c>
      <c r="N1287" s="604" t="inlineStr">
        <is>
          <t xml:space="preserve">V4纸面入选-C</t>
        </is>
      </c>
      <c r="O1287" s="604" t="inlineStr">
        <is>
          <t xml:space="preserve">0-0</t>
        </is>
      </c>
      <c r="P1287" s="604" t="str">
        <v>赛果已核/冻结投注未核</v>
      </c>
      <c r="Q1287" s="647"/>
      <c r="R1287" s="604" t="n">
        <v>1</v>
      </c>
      <c r="S1287" s="604" t="str">
        <f>IF(OR(Q1287="",Q1287="待结算"),"",IF(Q1287="红",R1287,IF(Q1287="半红",R1287*0.5,IF(Q1287="走",0,IF(Q1287="半黑",-0.5,-1)))))</f>
      </c>
      <c r="T1287" s="604" t="inlineStr">
        <is>
          <t xml:space="preserve">https://m.titan007.com/analy/Analysis/3006357.htm</t>
        </is>
      </c>
      <c r="U1287" s="647" t="str">
        <f>IF(Q1287="","",IF(Q1287="待结算","待结算",IF(Q1287="红","黑",IF(Q1287="半红","半黑",IF(Q1287="走","走",IF(Q1287="半黑","半红","红"))))))</f>
      </c>
      <c r="V1287" s="604" t="str">
        <f>IF(OR(Q1287="",Q1287="待结算"),"",IF(L1287=LEFT(F1287,FIND(" vs ",F1287)-1),I1287,G1287))</f>
      </c>
      <c r="W1287" s="604" t="str">
        <f>IF(OR(U1287="",U1287="待结算"),"",IF(U1287="红",V1287,IF(U1287="半红",V1287*0.5,IF(U1287="走",0,IF(U1287="半黑",-0.5,-1)))))</f>
      </c>
      <c r="X1287" s="604" t="inlineStr">
        <is>
          <t xml:space="preserve">3006357</t>
        </is>
      </c>
      <c r="Y1287" s="604" t="inlineStr">
        <is>
          <t xml:space="preserve">V4</t>
        </is>
      </c>
      <c r="Z1287" s="604" t="inlineStr">
        <is>
          <t xml:space="preserve">prior-2026-10-07-v1</t>
        </is>
      </c>
      <c r="AA1287" s="604" t="inlineStr">
        <is>
          <t xml:space="preserve">C</t>
        </is>
      </c>
      <c r="AB1287" s="604" t="n">
        <v>0.5586422040948164</v>
      </c>
      <c r="AC1287" s="604" t="n"/>
      <c r="AD1287" s="604" t="n"/>
      <c r="AE1287" s="604" t="n"/>
      <c r="AF1287" s="604" t="n">
        <v>0.4413577959051837</v>
      </c>
      <c r="AG1287" s="604" t="n">
        <v>0.005555967370669379</v>
      </c>
      <c r="AH1287" s="604" t="n"/>
      <c r="AI1287" s="604" t="n"/>
      <c r="AJ1287" s="604" t="n">
        <v>0.005555967370669379</v>
      </c>
      <c r="AK1287" s="604" t="n"/>
      <c r="AL1287" s="604" t="n"/>
      <c r="AM1287" s="604" t="n"/>
      <c r="AN1287" s="604" t="inlineStr">
        <is>
          <t xml:space="preserve">EVALUATED</t>
        </is>
      </c>
      <c r="AO1287" s="604" t="inlineStr">
        <is>
          <t xml:space="preserve">EDGE_BELOW_UNCERTAINTY_THRESHOLD、BUCKET_PRIOR_ONLY、INTENT_INTERPRETATION_ONLY、FFL_OPTIONAL、EXPERT_MARKET</t>
        </is>
      </c>
      <c r="AP1287" s="604" t="inlineStr">
        <is>
          <t xml:space="preserve">ffd835c994fd1ea54636</t>
        </is>
      </c>
      <c r="AQ1287" s="604" t="n">
        <v>0</v>
      </c>
      <c r="AR1287" s="604" t="n"/>
      <c r="AS1287" s="604" t="n">
        <v>0</v>
      </c>
      <c r="AT1287" s="604" t="n">
        <v>0</v>
      </c>
      <c r="AU1287" s="604" t="n">
        <v>0.8</v>
      </c>
      <c r="AV1287" s="604" t="n">
        <v>1</v>
      </c>
      <c r="AW1287" s="604" t="n">
        <v>46302.19288847222</v>
      </c>
      <c r="AX1287" s="604" t="inlineStr">
        <is>
          <t xml:space="preserve">https://simondongxiao.github.io/odds/v4/</t>
        </is>
      </c>
      <c r="AY1287" s="604" t="inlineStr">
        <is>
          <t xml:space="preserve">V4 Shadow Only；real_money=false；P(EV&gt;0)不是比赛胜率</t>
        </is>
      </c>
    </row>
    <row r="1288" ht="22" customHeight="1">
      <c r="A1288" s="604" t="inlineStr">
        <is>
          <t xml:space="preserve">2026-10-07</t>
        </is>
      </c>
      <c r="B1288" s="604" t="inlineStr">
        <is>
          <t xml:space="preserve">2026-10-08 03:30</t>
        </is>
      </c>
      <c r="C1288" s="604" t="inlineStr">
        <is>
          <t xml:space="preserve">南美系列</t>
        </is>
      </c>
      <c r="D1288" s="604" t="inlineStr">
        <is>
          <t xml:space="preserve">杯赛</t>
        </is>
      </c>
      <c r="E1288" s="604" t="inlineStr">
        <is>
          <t xml:space="preserve">委内杯</t>
        </is>
      </c>
      <c r="F1288" s="604" t="inlineStr">
        <is>
          <t xml:space="preserve">麦尼拉斯 vs 莫纳加斯</t>
        </is>
      </c>
      <c r="G1288" s="604" t="n">
        <v>0.75</v>
      </c>
      <c r="H1288" s="604" t="n">
        <v>-0.5</v>
      </c>
      <c r="I1288" s="604" t="n">
        <v>0.95</v>
      </c>
      <c r="J1288" s="604" t="inlineStr">
        <is>
          <t xml:space="preserve">0.75/-0.5/0.95</t>
        </is>
      </c>
      <c r="K1288" s="604" t="inlineStr">
        <is>
          <t xml:space="preserve">V4-B｜EV +0.3344</t>
        </is>
      </c>
      <c r="L1288" s="604" t="inlineStr">
        <is>
          <t xml:space="preserve">麦尼拉斯</t>
        </is>
      </c>
      <c r="M1288" s="604" t="n">
        <v>0.7625340436652386</v>
      </c>
      <c r="N1288" s="604" t="inlineStr">
        <is>
          <t xml:space="preserve">V4纸面入选-B</t>
        </is>
      </c>
      <c r="O1288" s="604" t="inlineStr">
        <is>
          <t xml:space="preserve">1-0</t>
        </is>
      </c>
      <c r="P1288" s="604" t="str">
        <v>已结算</v>
      </c>
      <c r="Q1288" s="645" t="str">
        <v>红</v>
      </c>
      <c r="R1288" s="604" t="n">
        <v>0.75</v>
      </c>
      <c r="S1288" s="604" t="n">
        <v>0.75</v>
      </c>
      <c r="T1288" s="604" t="inlineStr">
        <is>
          <t xml:space="preserve">https://m.titan007.com/analy/Analysis/3006393.htm</t>
        </is>
      </c>
      <c r="U1288" s="646" t="str">
        <f>IF(Q1288="","",IF(Q1288="待结算","待结算",IF(Q1288="红","黑",IF(Q1288="半红","半黑",IF(Q1288="走","走",IF(Q1288="半黑","半红","红"))))))</f>
        <v>黑</v>
      </c>
      <c r="V1288" s="604" t="n">
        <f>IF(OR(Q1288="",Q1288="待结算"),"",IF(L1288=LEFT(F1288,FIND(" vs ",F1288)-1),I1288,G1288))</f>
        <v>0.95</v>
      </c>
      <c r="W1288" s="604" t="n">
        <f>IF(OR(U1288="",U1288="待结算"),"",IF(U1288="红",V1288,IF(U1288="半红",V1288*0.5,IF(U1288="走",0,IF(U1288="半黑",-0.5,-1)))))</f>
        <v>-1</v>
      </c>
      <c r="X1288" s="604" t="inlineStr">
        <is>
          <t xml:space="preserve">3006393</t>
        </is>
      </c>
      <c r="Y1288" s="604" t="inlineStr">
        <is>
          <t xml:space="preserve">V4</t>
        </is>
      </c>
      <c r="Z1288" s="604" t="inlineStr">
        <is>
          <t xml:space="preserve">prior-2026-10-07-v1</t>
        </is>
      </c>
      <c r="AA1288" s="604" t="inlineStr">
        <is>
          <t xml:space="preserve">B</t>
        </is>
      </c>
      <c r="AB1288" s="604" t="n">
        <v>0.7625340436652386</v>
      </c>
      <c r="AC1288" s="604" t="n"/>
      <c r="AD1288" s="604" t="n"/>
      <c r="AE1288" s="604" t="n"/>
      <c r="AF1288" s="604" t="n">
        <v>0.2374659563347614</v>
      </c>
      <c r="AG1288" s="604" t="n">
        <v>0.3344345764141675</v>
      </c>
      <c r="AH1288" s="604" t="n"/>
      <c r="AI1288" s="604" t="n"/>
      <c r="AJ1288" s="604" t="n">
        <v>0.3344345764141675</v>
      </c>
      <c r="AK1288" s="604" t="n"/>
      <c r="AL1288" s="604" t="n"/>
      <c r="AM1288" s="604" t="n"/>
      <c r="AN1288" s="604" t="inlineStr">
        <is>
          <t xml:space="preserve">EVALUATED</t>
        </is>
      </c>
      <c r="AO1288" s="604" t="inlineStr">
        <is>
          <t xml:space="preserve">RECEIVING_VALIDATED_EDGE、BUCKET_PRIOR_ONLY、INTENT_INTERPRETATION_ONLY、FFL_OPTIONAL、EXPERT_MARKET</t>
        </is>
      </c>
      <c r="AP1288" s="604" t="inlineStr">
        <is>
          <t xml:space="preserve">5591d7d59e87d5281251</t>
        </is>
      </c>
      <c r="AQ1288" s="604" t="n">
        <v>0.5</v>
      </c>
      <c r="AR1288" s="604" t="n">
        <v>0.75</v>
      </c>
      <c r="AS1288" s="604" t="n">
        <v>-0.5</v>
      </c>
      <c r="AT1288" s="604" t="n">
        <v>0.5</v>
      </c>
      <c r="AU1288" s="604" t="n">
        <v>0.75</v>
      </c>
      <c r="AV1288" s="604" t="n">
        <v>0.95</v>
      </c>
      <c r="AW1288" s="604" t="n">
        <v>46302.19288847222</v>
      </c>
      <c r="AX1288" s="604" t="inlineStr">
        <is>
          <t xml:space="preserve">https://simondongxiao.github.io/odds/v4/</t>
        </is>
      </c>
      <c r="AY1288" s="604" t="inlineStr">
        <is>
          <t xml:space="preserve">V4 Shadow Only；real_money=false；P(EV&gt;0)不是比赛胜率</t>
        </is>
      </c>
    </row>
    <row r="1289" ht="22" customHeight="1">
      <c r="A1289" s="604" t="inlineStr">
        <is>
          <t xml:space="preserve">2026-10-07</t>
        </is>
      </c>
      <c r="B1289" s="604" t="inlineStr">
        <is>
          <t xml:space="preserve">2026-10-08 04:00</t>
        </is>
      </c>
      <c r="C1289" s="604" t="inlineStr">
        <is>
          <t xml:space="preserve">南美系列</t>
        </is>
      </c>
      <c r="D1289" s="604" t="inlineStr">
        <is>
          <t xml:space="preserve">杯赛</t>
        </is>
      </c>
      <c r="E1289" s="604" t="inlineStr">
        <is>
          <t xml:space="preserve">厄瓜杯</t>
        </is>
      </c>
      <c r="F1289" s="604" t="inlineStr">
        <is>
          <t xml:space="preserve">德芬 vs 山谷独立</t>
        </is>
      </c>
      <c r="G1289" s="604" t="n">
        <v>1.03</v>
      </c>
      <c r="H1289" s="604" t="n">
        <v>-0.75</v>
      </c>
      <c r="I1289" s="604" t="n">
        <v>0.78</v>
      </c>
      <c r="J1289" s="604" t="inlineStr">
        <is>
          <t xml:space="preserve">1.03/-0.75/0.78</t>
        </is>
      </c>
      <c r="K1289" s="604" t="inlineStr">
        <is>
          <t xml:space="preserve">V4-B｜EV +0.8478</t>
        </is>
      </c>
      <c r="L1289" s="604" t="inlineStr">
        <is>
          <t xml:space="preserve">德芬</t>
        </is>
      </c>
      <c r="M1289" s="604" t="n">
        <v>0.9282902490913955</v>
      </c>
      <c r="N1289" s="604" t="inlineStr">
        <is>
          <t xml:space="preserve">V4纸面入选-B</t>
        </is>
      </c>
      <c r="O1289" s="604" t="inlineStr">
        <is>
          <t xml:space="preserve">0-0</t>
        </is>
      </c>
      <c r="P1289" s="604" t="str">
        <v>已结算</v>
      </c>
      <c r="Q1289" s="645" t="str">
        <v>红</v>
      </c>
      <c r="R1289" s="604" t="n">
        <v>1.03</v>
      </c>
      <c r="S1289" s="604" t="n">
        <f>IF(OR(Q1289="",Q1289="待结算"),"",IF(Q1289="红",R1289,IF(Q1289="半红",R1289*0.5,IF(Q1289="走",0,IF(Q1289="半黑",-0.5,-1)))))</f>
        <v>1.03</v>
      </c>
      <c r="T1289" s="604" t="inlineStr">
        <is>
          <t xml:space="preserve">https://m.titan007.com/analy/Analysis/3098456.htm</t>
        </is>
      </c>
      <c r="U1289" s="646" t="str">
        <f>IF(Q1289="","",IF(Q1289="待结算","待结算",IF(Q1289="红","黑",IF(Q1289="半红","半黑",IF(Q1289="走","走",IF(Q1289="半黑","半红","红"))))))</f>
        <v>黑</v>
      </c>
      <c r="V1289" s="604" t="n">
        <f>IF(OR(Q1289="",Q1289="待结算"),"",IF(L1289=LEFT(F1289,FIND(" vs ",F1289)-1),I1289,G1289))</f>
        <v>0.78</v>
      </c>
      <c r="W1289" s="604" t="n">
        <f>IF(OR(U1289="",U1289="待结算"),"",IF(U1289="红",V1289,IF(U1289="半红",V1289*0.5,IF(U1289="走",0,IF(U1289="半黑",-0.5,-1)))))</f>
        <v>-1</v>
      </c>
      <c r="X1289" s="604" t="inlineStr">
        <is>
          <t xml:space="preserve">3098456</t>
        </is>
      </c>
      <c r="Y1289" s="604" t="inlineStr">
        <is>
          <t xml:space="preserve">V4</t>
        </is>
      </c>
      <c r="Z1289" s="604" t="inlineStr">
        <is>
          <t xml:space="preserve">prior-2026-10-07-v1</t>
        </is>
      </c>
      <c r="AA1289" s="604" t="inlineStr">
        <is>
          <t xml:space="preserve">B</t>
        </is>
      </c>
      <c r="AB1289" s="604" t="n">
        <v>0.8898291212298721</v>
      </c>
      <c r="AC1289" s="604" t="n"/>
      <c r="AD1289" s="604" t="n"/>
      <c r="AE1289" s="604" t="n">
        <v>0.08286444438938965</v>
      </c>
      <c r="AF1289" s="604" t="n">
        <v>0.02730643438073824</v>
      </c>
      <c r="AG1289" s="604" t="n">
        <v>0.8477853382913353</v>
      </c>
      <c r="AH1289" s="604" t="n"/>
      <c r="AI1289" s="604" t="n"/>
      <c r="AJ1289" s="604" t="n">
        <v>0.8477853382913353</v>
      </c>
      <c r="AK1289" s="604" t="n"/>
      <c r="AL1289" s="604" t="n"/>
      <c r="AM1289" s="604" t="n"/>
      <c r="AN1289" s="604" t="inlineStr">
        <is>
          <t xml:space="preserve">EVALUATED</t>
        </is>
      </c>
      <c r="AO1289" s="604" t="inlineStr">
        <is>
          <t xml:space="preserve">RECEIVING_VALIDATED_EDGE、BUCKET_PRIOR_ONLY、INTENT_INTERPRETATION_ONLY、FFL_OPTIONAL、EXPERT_MARKET</t>
        </is>
      </c>
      <c r="AP1289" s="604" t="inlineStr">
        <is>
          <t xml:space="preserve">47053988c67e197ff232</t>
        </is>
      </c>
      <c r="AQ1289" s="604" t="n">
        <v>0.75</v>
      </c>
      <c r="AR1289" s="604" t="n">
        <v>1.03</v>
      </c>
      <c r="AS1289" s="604" t="n">
        <v>-0.75</v>
      </c>
      <c r="AT1289" s="604" t="n">
        <v>0.75</v>
      </c>
      <c r="AU1289" s="604" t="n">
        <v>1.03</v>
      </c>
      <c r="AV1289" s="604" t="n">
        <v>0.78</v>
      </c>
      <c r="AW1289" s="604" t="n">
        <v>46302.19288847222</v>
      </c>
      <c r="AX1289" s="604" t="inlineStr">
        <is>
          <t xml:space="preserve">https://simondongxiao.github.io/odds/v4/</t>
        </is>
      </c>
      <c r="AY1289" s="604" t="inlineStr">
        <is>
          <t xml:space="preserve">V4 Shadow Only；real_money=false；P(EV&gt;0)不是比赛胜率</t>
        </is>
      </c>
    </row>
    <row r="1290" ht="22" customHeight="1">
      <c r="A1290" s="604" t="inlineStr">
        <is>
          <t xml:space="preserve">2026-10-07</t>
        </is>
      </c>
      <c r="B1290" s="604" t="inlineStr">
        <is>
          <t xml:space="preserve">2026-10-08 04:00</t>
        </is>
      </c>
      <c r="C1290" s="604" t="inlineStr">
        <is>
          <t xml:space="preserve">南美系列</t>
        </is>
      </c>
      <c r="D1290" s="604" t="inlineStr">
        <is>
          <t xml:space="preserve">杯赛</t>
        </is>
      </c>
      <c r="E1290" s="604" t="inlineStr">
        <is>
          <t xml:space="preserve">委内杯</t>
        </is>
      </c>
      <c r="F1290" s="604" t="inlineStr">
        <is>
          <t xml:space="preserve">乌勒纳 vs 图积兰奴斯</t>
        </is>
      </c>
      <c r="G1290" s="604" t="n">
        <v>0.78</v>
      </c>
      <c r="H1290" s="604" t="n">
        <v>-0.25</v>
      </c>
      <c r="I1290" s="604" t="n">
        <v>0.92</v>
      </c>
      <c r="J1290" s="604" t="inlineStr">
        <is>
          <t xml:space="preserve">0.78/-0.25/0.92</t>
        </is>
      </c>
      <c r="K1290" s="604" t="inlineStr">
        <is>
          <t xml:space="preserve">V4-B｜EV +0.1432</t>
        </is>
      </c>
      <c r="L1290" s="604" t="inlineStr">
        <is>
          <t xml:space="preserve">乌勒纳</t>
        </is>
      </c>
      <c r="M1290" s="604" t="n">
        <v>0.6543308932608718</v>
      </c>
      <c r="N1290" s="604" t="inlineStr">
        <is>
          <t xml:space="preserve">V4纸面入选-B</t>
        </is>
      </c>
      <c r="O1290" s="604" t="inlineStr">
        <is>
          <t xml:space="preserve">2-2</t>
        </is>
      </c>
      <c r="P1290" s="604" t="str">
        <v>已结算</v>
      </c>
      <c r="Q1290" s="649" t="str">
        <v>半红</v>
      </c>
      <c r="R1290" s="604" t="n">
        <v>0.78</v>
      </c>
      <c r="S1290" s="604" t="n">
        <v>0.39</v>
      </c>
      <c r="T1290" s="604" t="inlineStr">
        <is>
          <t xml:space="preserve">https://m.titan007.com/analy/Analysis/3006381.htm</t>
        </is>
      </c>
      <c r="U1290" s="648" t="str">
        <f>IF(Q1290="","",IF(Q1290="待结算","待结算",IF(Q1290="红","黑",IF(Q1290="半红","半黑",IF(Q1290="走","走",IF(Q1290="半黑","半红","红"))))))</f>
        <v>半黑</v>
      </c>
      <c r="V1290" s="604" t="n">
        <f>IF(OR(Q1290="",Q1290="待结算"),"",IF(L1290=LEFT(F1290,FIND(" vs ",F1290)-1),I1290,G1290))</f>
        <v>0.92</v>
      </c>
      <c r="W1290" s="604" t="n">
        <f>IF(OR(U1290="",U1290="待结算"),"",IF(U1290="红",V1290,IF(U1290="半红",V1290*0.5,IF(U1290="走",0,IF(U1290="半黑",-0.5,-1)))))</f>
        <v>-0.5</v>
      </c>
      <c r="X1290" s="604" t="inlineStr">
        <is>
          <t xml:space="preserve">3006381</t>
        </is>
      </c>
      <c r="Y1290" s="604" t="inlineStr">
        <is>
          <t xml:space="preserve">V4</t>
        </is>
      </c>
      <c r="Z1290" s="604" t="inlineStr">
        <is>
          <t xml:space="preserve">prior-2026-10-07-v1</t>
        </is>
      </c>
      <c r="AA1290" s="604" t="inlineStr">
        <is>
          <t xml:space="preserve">B</t>
        </is>
      </c>
      <c r="AB1290" s="604" t="n">
        <v>0.438059702417938</v>
      </c>
      <c r="AC1290" s="604" t="n">
        <v>0.2614606203921381</v>
      </c>
      <c r="AD1290" s="604" t="n"/>
      <c r="AE1290" s="604" t="n"/>
      <c r="AF1290" s="604" t="n">
        <v>0.3004796771899239</v>
      </c>
      <c r="AG1290" s="604" t="n">
        <v>0.1431765326490017</v>
      </c>
      <c r="AH1290" s="604" t="n"/>
      <c r="AI1290" s="604" t="n"/>
      <c r="AJ1290" s="604" t="n">
        <v>0.1431765326490017</v>
      </c>
      <c r="AK1290" s="604" t="n"/>
      <c r="AL1290" s="604" t="n"/>
      <c r="AM1290" s="604" t="n"/>
      <c r="AN1290" s="604" t="inlineStr">
        <is>
          <t xml:space="preserve">EVALUATED</t>
        </is>
      </c>
      <c r="AO1290" s="604" t="inlineStr">
        <is>
          <t xml:space="preserve">RECEIVING_VALIDATED_EDGE、BUCKET_PRIOR_ONLY、INTENT_INTERPRETATION_ONLY、FFL_OPTIONAL、EXPERT_MARKET</t>
        </is>
      </c>
      <c r="AP1290" s="604" t="inlineStr">
        <is>
          <t xml:space="preserve">9a246861426d6cb3d130</t>
        </is>
      </c>
      <c r="AQ1290" s="604" t="n">
        <v>0.25</v>
      </c>
      <c r="AR1290" s="604" t="n">
        <v>0.78</v>
      </c>
      <c r="AS1290" s="604" t="n">
        <v>-0.25</v>
      </c>
      <c r="AT1290" s="604" t="n">
        <v>0.25</v>
      </c>
      <c r="AU1290" s="604" t="n">
        <v>0.78</v>
      </c>
      <c r="AV1290" s="604" t="n">
        <v>0.92</v>
      </c>
      <c r="AW1290" s="604" t="n">
        <v>46302.19288847222</v>
      </c>
      <c r="AX1290" s="604" t="inlineStr">
        <is>
          <t xml:space="preserve">https://simondongxiao.github.io/odds/v4/</t>
        </is>
      </c>
      <c r="AY1290" s="604" t="inlineStr">
        <is>
          <t xml:space="preserve">V4 Shadow Only；real_money=false；P(EV&gt;0)不是比赛胜率</t>
        </is>
      </c>
    </row>
    <row r="1291" ht="22" customHeight="1">
      <c r="A1291" s="604" t="inlineStr">
        <is>
          <t xml:space="preserve">2026-10-07</t>
        </is>
      </c>
      <c r="B1291" s="604" t="inlineStr">
        <is>
          <t xml:space="preserve">2026-10-08 05:00</t>
        </is>
      </c>
      <c r="C1291" s="604" t="inlineStr">
        <is>
          <t xml:space="preserve">南美系列</t>
        </is>
      </c>
      <c r="D1291" s="604" t="inlineStr">
        <is>
          <t xml:space="preserve">联赛</t>
        </is>
      </c>
      <c r="E1291" s="604" t="inlineStr">
        <is>
          <t xml:space="preserve">哥伦乙秋</t>
        </is>
      </c>
      <c r="F1291" s="604" t="inlineStr">
        <is>
          <t xml:space="preserve">利昂内斯 vs 巴瑞库拉</t>
        </is>
      </c>
      <c r="G1291" s="604" t="n">
        <v>0.75</v>
      </c>
      <c r="H1291" s="604" t="n">
        <v>0</v>
      </c>
      <c r="I1291" s="604" t="n">
        <v>0.95</v>
      </c>
      <c r="J1291" s="604" t="inlineStr">
        <is>
          <t xml:space="preserve">0.75/0/0.95</t>
        </is>
      </c>
      <c r="K1291" s="604" t="inlineStr">
        <is>
          <t xml:space="preserve">V4-C｜EV +0.0466</t>
        </is>
      </c>
      <c r="L1291" s="604" t="str"/>
      <c r="M1291" s="604" t="n">
        <v>0.6018479254881327</v>
      </c>
      <c r="N1291" s="604" t="inlineStr">
        <is>
          <t xml:space="preserve">V4纸面入选-C</t>
        </is>
      </c>
      <c r="O1291" s="604" t="inlineStr">
        <is>
          <t xml:space="preserve">1-1</t>
        </is>
      </c>
      <c r="P1291" s="604" t="str">
        <v>赛果已核/冻结投注未核</v>
      </c>
      <c r="Q1291" s="647"/>
      <c r="R1291" s="604" t="n">
        <v>0.95</v>
      </c>
      <c r="S1291" s="604" t="str">
        <f>IF(OR(Q1291="",Q1291="待结算"),"",IF(Q1291="红",R1291,IF(Q1291="半红",R1291*0.5,IF(Q1291="走",0,IF(Q1291="半黑",-0.5,-1)))))</f>
      </c>
      <c r="T1291" s="604" t="inlineStr">
        <is>
          <t xml:space="preserve">https://m.titan007.com/analy/Analysis/3012212.htm</t>
        </is>
      </c>
      <c r="U1291" s="647" t="str">
        <f>IF(Q1291="","",IF(Q1291="待结算","待结算",IF(Q1291="红","黑",IF(Q1291="半红","半黑",IF(Q1291="走","走",IF(Q1291="半黑","半红","红"))))))</f>
      </c>
      <c r="V1291" s="604" t="str">
        <f>IF(OR(Q1291="",Q1291="待结算"),"",IF(L1291=LEFT(F1291,FIND(" vs ",F1291)-1),I1291,G1291))</f>
      </c>
      <c r="W1291" s="604" t="str">
        <f>IF(OR(U1291="",U1291="待结算"),"",IF(U1291="红",V1291,IF(U1291="半红",V1291*0.5,IF(U1291="走",0,IF(U1291="半黑",-0.5,-1)))))</f>
      </c>
      <c r="X1291" s="604" t="inlineStr">
        <is>
          <t xml:space="preserve">3012212</t>
        </is>
      </c>
      <c r="Y1291" s="604" t="inlineStr">
        <is>
          <t xml:space="preserve">V4</t>
        </is>
      </c>
      <c r="Z1291" s="604" t="inlineStr">
        <is>
          <t xml:space="preserve">prior-2026-10-07-v1</t>
        </is>
      </c>
      <c r="AA1291" s="604" t="inlineStr">
        <is>
          <t xml:space="preserve">C</t>
        </is>
      </c>
      <c r="AB1291" s="604" t="n">
        <v>0.5272146442431866</v>
      </c>
      <c r="AC1291" s="604" t="n"/>
      <c r="AD1291" s="604" t="n"/>
      <c r="AE1291" s="604" t="n">
        <v>0.2480137525917842</v>
      </c>
      <c r="AF1291" s="604" t="n">
        <v>0.2247716031650293</v>
      </c>
      <c r="AG1291" s="604" t="n">
        <v>0.04663250372146863</v>
      </c>
      <c r="AH1291" s="604" t="n"/>
      <c r="AI1291" s="604" t="n"/>
      <c r="AJ1291" s="604" t="n">
        <v>0.04663250372146863</v>
      </c>
      <c r="AK1291" s="604" t="n"/>
      <c r="AL1291" s="604" t="n"/>
      <c r="AM1291" s="604" t="n"/>
      <c r="AN1291" s="604" t="inlineStr">
        <is>
          <t xml:space="preserve">EVALUATED</t>
        </is>
      </c>
      <c r="AO1291" s="604" t="inlineStr">
        <is>
          <t xml:space="preserve">EDGE_BELOW_UNCERTAINTY_THRESHOLD、BUCKET_PRIOR_ONLY、INTENT_INTERPRETATION_ONLY、FFL_OPTIONAL、EXPERT_MARKET</t>
        </is>
      </c>
      <c r="AP1291" s="604" t="inlineStr">
        <is>
          <t xml:space="preserve">ae0a925e0c48b2cef55f</t>
        </is>
      </c>
      <c r="AQ1291" s="604" t="n">
        <v>0</v>
      </c>
      <c r="AR1291" s="604" t="n"/>
      <c r="AS1291" s="604" t="n">
        <v>0</v>
      </c>
      <c r="AT1291" s="604" t="n">
        <v>0</v>
      </c>
      <c r="AU1291" s="604" t="n">
        <v>0.75</v>
      </c>
      <c r="AV1291" s="604" t="n">
        <v>0.95</v>
      </c>
      <c r="AW1291" s="604" t="n">
        <v>46302.19288847222</v>
      </c>
      <c r="AX1291" s="604" t="inlineStr">
        <is>
          <t xml:space="preserve">https://simondongxiao.github.io/odds/v4/</t>
        </is>
      </c>
      <c r="AY1291" s="604" t="inlineStr">
        <is>
          <t xml:space="preserve">V4 Shadow Only；real_money=false；P(EV&gt;0)不是比赛胜率</t>
        </is>
      </c>
    </row>
    <row r="1292" ht="22" customHeight="1">
      <c r="A1292" s="604" t="inlineStr">
        <is>
          <t xml:space="preserve">2026-10-07</t>
        </is>
      </c>
      <c r="B1292" s="604" t="inlineStr">
        <is>
          <t xml:space="preserve">2026-10-08 05:00</t>
        </is>
      </c>
      <c r="C1292" s="604" t="inlineStr">
        <is>
          <t xml:space="preserve">北美系列</t>
        </is>
      </c>
      <c r="D1292" s="604" t="inlineStr">
        <is>
          <t xml:space="preserve">联赛</t>
        </is>
      </c>
      <c r="E1292" s="604" t="inlineStr">
        <is>
          <t xml:space="preserve">危地乙</t>
        </is>
      </c>
      <c r="F1292" s="604" t="inlineStr">
        <is>
          <t xml:space="preserve">AFF危地马拉 vs 纽瓦罗莎CDF</t>
        </is>
      </c>
      <c r="G1292" s="604" t="n">
        <v>1</v>
      </c>
      <c r="H1292" s="604" t="n">
        <v>0</v>
      </c>
      <c r="I1292" s="604" t="n">
        <v>0.8</v>
      </c>
      <c r="J1292" s="604" t="inlineStr">
        <is>
          <t xml:space="preserve">1/0/0.8</t>
        </is>
      </c>
      <c r="K1292" s="604" t="inlineStr">
        <is>
          <t xml:space="preserve">V4-C｜EV +0.0275</t>
        </is>
      </c>
      <c r="L1292" s="604" t="str"/>
      <c r="M1292" s="604" t="n">
        <v>0.5157888803524372</v>
      </c>
      <c r="N1292" s="604" t="inlineStr">
        <is>
          <t xml:space="preserve">V4纸面入选-C</t>
        </is>
      </c>
      <c r="O1292" s="604" t="inlineStr">
        <is>
          <t xml:space="preserve">0-2</t>
        </is>
      </c>
      <c r="P1292" s="604" t="str">
        <v>赛果已核/冻结投注未核</v>
      </c>
      <c r="Q1292" s="646"/>
      <c r="R1292" s="604" t="n">
        <v>0.8</v>
      </c>
      <c r="S1292" s="604" t="str">
        <f>IF(OR(Q1292="",Q1292="待结算"),"",IF(Q1292="红",R1292,IF(Q1292="半红",R1292*0.5,IF(Q1292="走",0,IF(Q1292="半黑",-0.5,-1)))))</f>
      </c>
      <c r="T1292" s="604" t="inlineStr">
        <is>
          <t xml:space="preserve">https://m.titan007.com/analy/Analysis/3100041.htm</t>
        </is>
      </c>
      <c r="U1292" s="645" t="str">
        <f>IF(Q1292="","",IF(Q1292="待结算","待结算",IF(Q1292="红","黑",IF(Q1292="半红","半黑",IF(Q1292="走","走",IF(Q1292="半黑","半红","红"))))))</f>
      </c>
      <c r="V1292" s="604" t="str">
        <f>IF(OR(Q1292="",Q1292="待结算"),"",IF(L1292=LEFT(F1292,FIND(" vs ",F1292)-1),I1292,G1292))</f>
      </c>
      <c r="W1292" s="604" t="str">
        <f>IF(OR(U1292="",U1292="待结算"),"",IF(U1292="红",V1292,IF(U1292="半红",V1292*0.5,IF(U1292="走",0,IF(U1292="半黑",-0.5,-1)))))</f>
      </c>
      <c r="X1292" s="604" t="inlineStr">
        <is>
          <t xml:space="preserve">3100041</t>
        </is>
      </c>
      <c r="Y1292" s="604" t="inlineStr">
        <is>
          <t xml:space="preserve">V4</t>
        </is>
      </c>
      <c r="Z1292" s="604" t="inlineStr">
        <is>
          <t xml:space="preserve">prior-2026-10-07-v1</t>
        </is>
      </c>
      <c r="AA1292" s="604" t="inlineStr">
        <is>
          <t xml:space="preserve">C</t>
        </is>
      </c>
      <c r="AB1292" s="604" t="n">
        <v>0.4486758215135043</v>
      </c>
      <c r="AC1292" s="604" t="n"/>
      <c r="AD1292" s="604" t="n"/>
      <c r="AE1292" s="604" t="n">
        <v>0.260234609141146</v>
      </c>
      <c r="AF1292" s="604" t="n">
        <v>0.2910895693453497</v>
      </c>
      <c r="AG1292" s="604" t="n">
        <v>0.02746894759758156</v>
      </c>
      <c r="AH1292" s="604" t="n"/>
      <c r="AI1292" s="604" t="n"/>
      <c r="AJ1292" s="604" t="n">
        <v>0.02746894759758156</v>
      </c>
      <c r="AK1292" s="604" t="n"/>
      <c r="AL1292" s="604" t="n"/>
      <c r="AM1292" s="604" t="n"/>
      <c r="AN1292" s="604" t="inlineStr">
        <is>
          <t xml:space="preserve">EVALUATED</t>
        </is>
      </c>
      <c r="AO1292" s="604" t="inlineStr">
        <is>
          <t xml:space="preserve">EDGE_BELOW_UNCERTAINTY_THRESHOLD、BUCKET_PRIOR_ONLY、INTENT_INTERPRETATION_ONLY、FFL_OPTIONAL、EXPERT_MARKET</t>
        </is>
      </c>
      <c r="AP1292" s="604" t="inlineStr">
        <is>
          <t xml:space="preserve">2066b5e78c78d630ce0c</t>
        </is>
      </c>
      <c r="AQ1292" s="604" t="n">
        <v>0</v>
      </c>
      <c r="AR1292" s="604" t="n"/>
      <c r="AS1292" s="604" t="n">
        <v>0</v>
      </c>
      <c r="AT1292" s="604" t="n">
        <v>0</v>
      </c>
      <c r="AU1292" s="604" t="n">
        <v>1</v>
      </c>
      <c r="AV1292" s="604" t="n">
        <v>0.8</v>
      </c>
      <c r="AW1292" s="604" t="n">
        <v>46302.19288847222</v>
      </c>
      <c r="AX1292" s="604" t="inlineStr">
        <is>
          <t xml:space="preserve">https://simondongxiao.github.io/odds/v4/</t>
        </is>
      </c>
      <c r="AY1292" s="604" t="inlineStr">
        <is>
          <t xml:space="preserve">V4 Shadow Only；real_money=false；P(EV&gt;0)不是比赛胜率</t>
        </is>
      </c>
    </row>
    <row r="1293" ht="22" customHeight="1">
      <c r="A1293" s="604" t="inlineStr">
        <is>
          <t xml:space="preserve">2026-10-07</t>
        </is>
      </c>
      <c r="B1293" s="604" t="inlineStr">
        <is>
          <t xml:space="preserve">2026-10-08 05:00</t>
        </is>
      </c>
      <c r="C1293" s="604" t="inlineStr">
        <is>
          <t xml:space="preserve">北美系列</t>
        </is>
      </c>
      <c r="D1293" s="604" t="inlineStr">
        <is>
          <t xml:space="preserve">联赛</t>
        </is>
      </c>
      <c r="E1293" s="604" t="inlineStr">
        <is>
          <t xml:space="preserve">危地乙</t>
        </is>
      </c>
      <c r="F1293" s="604" t="inlineStr">
        <is>
          <t xml:space="preserve">伊兹塔帕 vs 阿马蒂特兰</t>
        </is>
      </c>
      <c r="G1293" s="604" t="n">
        <v>0.83</v>
      </c>
      <c r="H1293" s="604" t="n">
        <v>1.25</v>
      </c>
      <c r="I1293" s="604" t="n">
        <v>0.98</v>
      </c>
      <c r="J1293" s="604" t="inlineStr">
        <is>
          <t xml:space="preserve">0.83/1.25/0.98</t>
        </is>
      </c>
      <c r="K1293" s="604" t="inlineStr">
        <is>
          <t xml:space="preserve">V4-B｜EV +0.3137</t>
        </is>
      </c>
      <c r="L1293" s="604" t="inlineStr">
        <is>
          <t xml:space="preserve">伊兹塔帕</t>
        </is>
      </c>
      <c r="M1293" s="604" t="n">
        <v>0.7387007479611805</v>
      </c>
      <c r="N1293" s="604" t="inlineStr">
        <is>
          <t xml:space="preserve">V4纸面入选-B</t>
        </is>
      </c>
      <c r="O1293" s="604" t="inlineStr">
        <is>
          <t xml:space="preserve">4-2</t>
        </is>
      </c>
      <c r="P1293" s="604" t="str">
        <v>已结算</v>
      </c>
      <c r="Q1293" s="645" t="str">
        <v>红</v>
      </c>
      <c r="R1293" s="604" t="n">
        <v>0.83</v>
      </c>
      <c r="S1293" s="604" t="n">
        <v>0.83</v>
      </c>
      <c r="T1293" s="604" t="inlineStr">
        <is>
          <t xml:space="preserve">https://m.titan007.com/analy/Analysis/3100045.htm</t>
        </is>
      </c>
      <c r="U1293" s="646" t="str">
        <f>IF(Q1293="","",IF(Q1293="待结算","待结算",IF(Q1293="红","黑",IF(Q1293="半红","半黑",IF(Q1293="走","走",IF(Q1293="半黑","半红","红"))))))</f>
        <v>黑</v>
      </c>
      <c r="V1293" s="604" t="n">
        <f>IF(OR(Q1293="",Q1293="待结算"),"",IF(L1293=LEFT(F1293,FIND(" vs ",F1293)-1),I1293,G1293))</f>
        <v>0.98</v>
      </c>
      <c r="W1293" s="604" t="n">
        <f>IF(OR(U1293="",U1293="待结算"),"",IF(U1293="红",V1293,IF(U1293="半红",V1293*0.5,IF(U1293="走",0,IF(U1293="半黑",-0.5,-1)))))</f>
        <v>-1</v>
      </c>
      <c r="X1293" s="604" t="inlineStr">
        <is>
          <t xml:space="preserve">3100045</t>
        </is>
      </c>
      <c r="Y1293" s="604" t="inlineStr">
        <is>
          <t xml:space="preserve">V4</t>
        </is>
      </c>
      <c r="Z1293" s="604" t="inlineStr">
        <is>
          <t xml:space="preserve">prior-2026-10-07-v1</t>
        </is>
      </c>
      <c r="AA1293" s="604" t="inlineStr">
        <is>
          <t xml:space="preserve">B</t>
        </is>
      </c>
      <c r="AB1293" s="604" t="n">
        <v>0.6587342573885671</v>
      </c>
      <c r="AC1293" s="604" t="n"/>
      <c r="AD1293" s="604" t="n"/>
      <c r="AE1293" s="604" t="n">
        <v>0.2165057793519811</v>
      </c>
      <c r="AF1293" s="604" t="n">
        <v>0.1247599632594518</v>
      </c>
      <c r="AG1293" s="604" t="n">
        <v>0.3137365806970683</v>
      </c>
      <c r="AH1293" s="604" t="n"/>
      <c r="AI1293" s="604" t="n"/>
      <c r="AJ1293" s="604" t="n">
        <v>0.3137365806970683</v>
      </c>
      <c r="AK1293" s="604" t="n"/>
      <c r="AL1293" s="604" t="n"/>
      <c r="AM1293" s="604" t="n"/>
      <c r="AN1293" s="604" t="inlineStr">
        <is>
          <t xml:space="preserve">EVALUATED</t>
        </is>
      </c>
      <c r="AO1293" s="604" t="inlineStr">
        <is>
          <t xml:space="preserve">GIVING_VALIDATED_EDGE、BUCKET_PRIOR_ONLY、INTENT_INTERPRETATION_ONLY、FFL_OPTIONAL、EXPERT_MARKET</t>
        </is>
      </c>
      <c r="AP1293" s="604" t="inlineStr">
        <is>
          <t xml:space="preserve">abb7afdd1c9ce6d8716e</t>
        </is>
      </c>
      <c r="AQ1293" s="604" t="n">
        <v>-1.25</v>
      </c>
      <c r="AR1293" s="604" t="n">
        <v>0.83</v>
      </c>
      <c r="AS1293" s="604" t="n">
        <v>1.25</v>
      </c>
      <c r="AT1293" s="604" t="n">
        <v>-1.25</v>
      </c>
      <c r="AU1293" s="604" t="n">
        <v>0.83</v>
      </c>
      <c r="AV1293" s="604" t="n">
        <v>0.98</v>
      </c>
      <c r="AW1293" s="604" t="n">
        <v>46302.19288847222</v>
      </c>
      <c r="AX1293" s="604" t="inlineStr">
        <is>
          <t xml:space="preserve">https://simondongxiao.github.io/odds/v4/</t>
        </is>
      </c>
      <c r="AY1293" s="604" t="inlineStr">
        <is>
          <t xml:space="preserve">V4 Shadow Only；real_money=false；P(EV&gt;0)不是比赛胜率</t>
        </is>
      </c>
    </row>
    <row r="1294" ht="22" customHeight="1">
      <c r="A1294" s="604" t="inlineStr">
        <is>
          <t xml:space="preserve">2026-10-07</t>
        </is>
      </c>
      <c r="B1294" s="604" t="inlineStr">
        <is>
          <t xml:space="preserve">2026-10-08 06:00</t>
        </is>
      </c>
      <c r="C1294" s="604" t="inlineStr">
        <is>
          <t xml:space="preserve">南美系列</t>
        </is>
      </c>
      <c r="D1294" s="604" t="inlineStr">
        <is>
          <t xml:space="preserve">杯赛</t>
        </is>
      </c>
      <c r="E1294" s="604" t="inlineStr">
        <is>
          <t xml:space="preserve">智利杯</t>
        </is>
      </c>
      <c r="F1294" s="604" t="inlineStr">
        <is>
          <t xml:space="preserve">科金博 vs 科布雷洛</t>
        </is>
      </c>
      <c r="G1294" s="604" t="n">
        <v>0.78</v>
      </c>
      <c r="H1294" s="604" t="n">
        <v>0.75</v>
      </c>
      <c r="I1294" s="604" t="n">
        <v>0.98</v>
      </c>
      <c r="J1294" s="604" t="inlineStr">
        <is>
          <t xml:space="preserve">0.78/0.75/0.98</t>
        </is>
      </c>
      <c r="K1294" s="604" t="inlineStr">
        <is>
          <t xml:space="preserve">V4-B｜EV +0.1127</t>
        </is>
      </c>
      <c r="L1294" s="604" t="inlineStr">
        <is>
          <t xml:space="preserve">科金博</t>
        </is>
      </c>
      <c r="M1294" s="604" t="n">
        <v>0.6344250390906823</v>
      </c>
      <c r="N1294" s="604" t="inlineStr">
        <is>
          <t xml:space="preserve">V4纸面入选-B</t>
        </is>
      </c>
      <c r="O1294" s="604" t="inlineStr">
        <is>
          <t xml:space="preserve">2-1</t>
        </is>
      </c>
      <c r="P1294" s="604" t="str">
        <v>已结算</v>
      </c>
      <c r="Q1294" s="649" t="str">
        <v>半红</v>
      </c>
      <c r="R1294" s="604" t="n">
        <v>0.78</v>
      </c>
      <c r="S1294" s="604" t="n">
        <f>IF(OR(Q1294="",Q1294="待结算"),"",IF(Q1294="红",R1294,IF(Q1294="半红",R1294*0.5,IF(Q1294="走",0,IF(Q1294="半黑",-0.5,-1)))))</f>
        <v>0.39</v>
      </c>
      <c r="T1294" s="604" t="inlineStr">
        <is>
          <t xml:space="preserve">https://m.titan007.com/analy/Analysis/3086935.htm</t>
        </is>
      </c>
      <c r="U1294" s="648" t="str">
        <f>IF(Q1294="","",IF(Q1294="待结算","待结算",IF(Q1294="红","黑",IF(Q1294="半红","半黑",IF(Q1294="走","走",IF(Q1294="半黑","半红","红"))))))</f>
        <v>半黑</v>
      </c>
      <c r="V1294" s="604" t="n">
        <f>IF(OR(Q1294="",Q1294="待结算"),"",IF(L1294=LEFT(F1294,FIND(" vs ",F1294)-1),I1294,G1294))</f>
        <v>0.98</v>
      </c>
      <c r="W1294" s="604" t="n">
        <f>IF(OR(U1294="",U1294="待结算"),"",IF(U1294="红",V1294,IF(U1294="半红",V1294*0.5,IF(U1294="走",0,IF(U1294="半黑",-0.5,-1)))))</f>
        <v>-0.5</v>
      </c>
      <c r="X1294" s="604" t="inlineStr">
        <is>
          <t xml:space="preserve">3086935</t>
        </is>
      </c>
      <c r="Y1294" s="604" t="inlineStr">
        <is>
          <t xml:space="preserve">V4</t>
        </is>
      </c>
      <c r="Z1294" s="604" t="inlineStr">
        <is>
          <t xml:space="preserve">prior-2026-10-07-v1</t>
        </is>
      </c>
      <c r="AA1294" s="604" t="inlineStr">
        <is>
          <t xml:space="preserve">B</t>
        </is>
      </c>
      <c r="AB1294" s="604" t="n">
        <v>0.4242822334007944</v>
      </c>
      <c r="AC1294" s="604" t="n">
        <v>0.2571458472109576</v>
      </c>
      <c r="AD1294" s="604" t="n"/>
      <c r="AE1294" s="604" t="n"/>
      <c r="AF1294" s="604" t="n">
        <v>0.3185719193882481</v>
      </c>
      <c r="AG1294" s="604" t="n">
        <v>0.1126551030766449</v>
      </c>
      <c r="AH1294" s="604" t="n"/>
      <c r="AI1294" s="604" t="n"/>
      <c r="AJ1294" s="604" t="n">
        <v>0.1126551030766449</v>
      </c>
      <c r="AK1294" s="604" t="n"/>
      <c r="AL1294" s="604" t="n"/>
      <c r="AM1294" s="604" t="n"/>
      <c r="AN1294" s="604" t="inlineStr">
        <is>
          <t xml:space="preserve">EVALUATED</t>
        </is>
      </c>
      <c r="AO1294" s="604" t="inlineStr">
        <is>
          <t xml:space="preserve">GIVING_VALIDATED_EDGE、BUCKET_PRIOR_ONLY、INTENT_INTERPRETATION_ONLY、FFL_OPTIONAL、EXPERT_MARKET</t>
        </is>
      </c>
      <c r="AP1294" s="604" t="inlineStr">
        <is>
          <t xml:space="preserve">491105093c9a2b0f0e1c</t>
        </is>
      </c>
      <c r="AQ1294" s="604" t="n">
        <v>-0.75</v>
      </c>
      <c r="AR1294" s="604" t="n">
        <v>0.78</v>
      </c>
      <c r="AS1294" s="604" t="n">
        <v>0.75</v>
      </c>
      <c r="AT1294" s="604" t="n">
        <v>-0.75</v>
      </c>
      <c r="AU1294" s="604" t="n">
        <v>0.78</v>
      </c>
      <c r="AV1294" s="604" t="n">
        <v>0.98</v>
      </c>
      <c r="AW1294" s="604" t="n">
        <v>46302.19288847222</v>
      </c>
      <c r="AX1294" s="604" t="inlineStr">
        <is>
          <t xml:space="preserve">https://simondongxiao.github.io/odds/v4/</t>
        </is>
      </c>
      <c r="AY1294" s="604" t="inlineStr">
        <is>
          <t xml:space="preserve">V4 Shadow Only；real_money=false；P(EV&gt;0)不是比赛胜率</t>
        </is>
      </c>
    </row>
    <row r="1295" ht="22" customHeight="1">
      <c r="A1295" s="604" t="inlineStr">
        <is>
          <t xml:space="preserve">2026-10-07</t>
        </is>
      </c>
      <c r="B1295" s="604" t="inlineStr">
        <is>
          <t xml:space="preserve">2026-10-08 06:00</t>
        </is>
      </c>
      <c r="C1295" s="604" t="inlineStr">
        <is>
          <t xml:space="preserve">南美系列</t>
        </is>
      </c>
      <c r="D1295" s="604" t="inlineStr">
        <is>
          <t xml:space="preserve">杯赛</t>
        </is>
      </c>
      <c r="E1295" s="604" t="inlineStr">
        <is>
          <t xml:space="preserve">智利杯</t>
        </is>
      </c>
      <c r="F1295" s="604" t="inlineStr">
        <is>
          <t xml:space="preserve">安托法加斯塔 vs 智利大学</t>
        </is>
      </c>
      <c r="G1295" s="604" t="n">
        <v>0.95</v>
      </c>
      <c r="H1295" s="604" t="n">
        <v>-0.5</v>
      </c>
      <c r="I1295" s="604" t="n">
        <v>0.8100000000000001</v>
      </c>
      <c r="J1295" s="604" t="inlineStr">
        <is>
          <t xml:space="preserve">0.95/-0.5/0.81</t>
        </is>
      </c>
      <c r="K1295" s="604" t="inlineStr">
        <is>
          <t xml:space="preserve">V4-B｜EV +0.6162</t>
        </is>
      </c>
      <c r="L1295" s="604" t="inlineStr">
        <is>
          <t xml:space="preserve">安托法加斯塔</t>
        </is>
      </c>
      <c r="M1295" s="604" t="n">
        <v>0.8288455770303862</v>
      </c>
      <c r="N1295" s="604" t="inlineStr">
        <is>
          <t xml:space="preserve">V4纸面入选-B</t>
        </is>
      </c>
      <c r="O1295" s="604" t="inlineStr">
        <is>
          <t xml:space="preserve">2-0</t>
        </is>
      </c>
      <c r="P1295" s="604" t="str">
        <v>已结算</v>
      </c>
      <c r="Q1295" s="645" t="str">
        <v>红</v>
      </c>
      <c r="R1295" s="604" t="n">
        <v>0.95</v>
      </c>
      <c r="S1295" s="604" t="n">
        <f>IF(OR(Q1295="",Q1295="待结算"),"",IF(Q1295="红",R1295,IF(Q1295="半红",R1295*0.5,IF(Q1295="走",0,IF(Q1295="半黑",-0.5,-1)))))</f>
        <v>0.95</v>
      </c>
      <c r="T1295" s="604" t="inlineStr">
        <is>
          <t xml:space="preserve">https://m.titan007.com/analy/Analysis/3096710.htm</t>
        </is>
      </c>
      <c r="U1295" s="646" t="str">
        <f>IF(Q1295="","",IF(Q1295="待结算","待结算",IF(Q1295="红","黑",IF(Q1295="半红","半黑",IF(Q1295="走","走",IF(Q1295="半黑","半红","红"))))))</f>
        <v>黑</v>
      </c>
      <c r="V1295" s="604" t="n">
        <f>IF(OR(Q1295="",Q1295="待结算"),"",IF(L1295=LEFT(F1295,FIND(" vs ",F1295)-1),I1295,G1295))</f>
        <v>0.81</v>
      </c>
      <c r="W1295" s="604" t="n">
        <f>IF(OR(U1295="",U1295="待结算"),"",IF(U1295="红",V1295,IF(U1295="半红",V1295*0.5,IF(U1295="走",0,IF(U1295="半黑",-0.5,-1)))))</f>
        <v>-1</v>
      </c>
      <c r="X1295" s="604" t="inlineStr">
        <is>
          <t xml:space="preserve">3096710</t>
        </is>
      </c>
      <c r="Y1295" s="604" t="inlineStr">
        <is>
          <t xml:space="preserve">V4</t>
        </is>
      </c>
      <c r="Z1295" s="604" t="inlineStr">
        <is>
          <t xml:space="preserve">prior-2026-10-07-v1</t>
        </is>
      </c>
      <c r="AA1295" s="604" t="inlineStr">
        <is>
          <t xml:space="preserve">B</t>
        </is>
      </c>
      <c r="AB1295" s="604" t="n">
        <v>0.8288455770303862</v>
      </c>
      <c r="AC1295" s="604" t="n"/>
      <c r="AD1295" s="604" t="n"/>
      <c r="AE1295" s="604" t="n"/>
      <c r="AF1295" s="604" t="n">
        <v>0.1711544229696138</v>
      </c>
      <c r="AG1295" s="604" t="n">
        <v>0.6162488752092531</v>
      </c>
      <c r="AH1295" s="604" t="n"/>
      <c r="AI1295" s="604" t="n"/>
      <c r="AJ1295" s="604" t="n">
        <v>0.6162488752092531</v>
      </c>
      <c r="AK1295" s="604" t="n"/>
      <c r="AL1295" s="604" t="n"/>
      <c r="AM1295" s="604" t="n"/>
      <c r="AN1295" s="604" t="inlineStr">
        <is>
          <t xml:space="preserve">EVALUATED</t>
        </is>
      </c>
      <c r="AO1295" s="604" t="inlineStr">
        <is>
          <t xml:space="preserve">RECEIVING_VALIDATED_EDGE、BUCKET_PRIOR_ONLY、INTENT_INTERPRETATION_ONLY、FFL_OPTIONAL、EXPERT_MARKET</t>
        </is>
      </c>
      <c r="AP1295" s="604" t="inlineStr">
        <is>
          <t xml:space="preserve">1023a2b7822a4c066071</t>
        </is>
      </c>
      <c r="AQ1295" s="604" t="n">
        <v>0.5</v>
      </c>
      <c r="AR1295" s="604" t="n">
        <v>0.95</v>
      </c>
      <c r="AS1295" s="604" t="n">
        <v>-0.5</v>
      </c>
      <c r="AT1295" s="604" t="n">
        <v>0.5</v>
      </c>
      <c r="AU1295" s="604" t="n">
        <v>0.95</v>
      </c>
      <c r="AV1295" s="604" t="n">
        <v>0.8100000000000001</v>
      </c>
      <c r="AW1295" s="604" t="n">
        <v>46302.19288847222</v>
      </c>
      <c r="AX1295" s="604" t="inlineStr">
        <is>
          <t xml:space="preserve">https://simondongxiao.github.io/odds/v4/</t>
        </is>
      </c>
      <c r="AY1295" s="604" t="inlineStr">
        <is>
          <t xml:space="preserve">V4 Shadow Only；real_money=false；P(EV&gt;0)不是比赛胜率</t>
        </is>
      </c>
    </row>
    <row r="1296" ht="22" customHeight="1">
      <c r="A1296" s="604" t="inlineStr">
        <is>
          <t xml:space="preserve">2026-10-07</t>
        </is>
      </c>
      <c r="B1296" s="604" t="inlineStr">
        <is>
          <t xml:space="preserve">2026-10-08 06:00</t>
        </is>
      </c>
      <c r="C1296" s="604" t="inlineStr">
        <is>
          <t xml:space="preserve">南美系列</t>
        </is>
      </c>
      <c r="D1296" s="604" t="inlineStr">
        <is>
          <t xml:space="preserve">联赛</t>
        </is>
      </c>
      <c r="E1296" s="604" t="inlineStr">
        <is>
          <t xml:space="preserve">哥伦乙秋</t>
        </is>
      </c>
      <c r="F1296" s="604" t="inlineStr">
        <is>
          <t xml:space="preserve">卡利博卡青年 vs 马达莱纳联</t>
        </is>
      </c>
      <c r="G1296" s="604" t="n">
        <v>0.92</v>
      </c>
      <c r="H1296" s="604" t="n">
        <v>-0.25</v>
      </c>
      <c r="I1296" s="604" t="n">
        <v>0.78</v>
      </c>
      <c r="J1296" s="604" t="inlineStr">
        <is>
          <t xml:space="preserve">0.92/-0.25/0.78</t>
        </is>
      </c>
      <c r="K1296" s="604" t="inlineStr">
        <is>
          <t xml:space="preserve">V4-B｜EV +0.3691</t>
        </is>
      </c>
      <c r="L1296" s="604" t="inlineStr">
        <is>
          <t xml:space="preserve">卡利博卡青年</t>
        </is>
      </c>
      <c r="M1296" s="604" t="n">
        <v>0.740477285412524</v>
      </c>
      <c r="N1296" s="604" t="inlineStr">
        <is>
          <t xml:space="preserve">V4纸面入选-B</t>
        </is>
      </c>
      <c r="O1296" s="604" t="inlineStr">
        <is>
          <t xml:space="preserve">1-1</t>
        </is>
      </c>
      <c r="P1296" s="604" t="str">
        <v>已结算</v>
      </c>
      <c r="Q1296" s="649" t="str">
        <v>半红</v>
      </c>
      <c r="R1296" s="604" t="n">
        <v>0.92</v>
      </c>
      <c r="S1296" s="604" t="n">
        <f>IF(OR(Q1296="",Q1296="待结算"),"",IF(Q1296="红",R1296,IF(Q1296="半红",R1296*0.5,IF(Q1296="走",0,IF(Q1296="半黑",-0.5,-1)))))</f>
        <v>0.46</v>
      </c>
      <c r="T1296" s="604" t="inlineStr">
        <is>
          <t xml:space="preserve">https://m.titan007.com/analy/Analysis/3012150.htm</t>
        </is>
      </c>
      <c r="U1296" s="648" t="str">
        <f>IF(Q1296="","",IF(Q1296="待结算","待结算",IF(Q1296="红","黑",IF(Q1296="半红","半黑",IF(Q1296="走","走",IF(Q1296="半黑","半红","红"))))))</f>
        <v>半黑</v>
      </c>
      <c r="V1296" s="604" t="n">
        <f>IF(OR(Q1296="",Q1296="待结算"),"",IF(L1296=LEFT(F1296,FIND(" vs ",F1296)-1),I1296,G1296))</f>
        <v>0.78</v>
      </c>
      <c r="W1296" s="604" t="n">
        <f>IF(OR(U1296="",U1296="待结算"),"",IF(U1296="红",V1296,IF(U1296="半红",V1296*0.5,IF(U1296="走",0,IF(U1296="半黑",-0.5,-1)))))</f>
        <v>-0.5</v>
      </c>
      <c r="X1296" s="604" t="inlineStr">
        <is>
          <t xml:space="preserve">3012150</t>
        </is>
      </c>
      <c r="Y1296" s="604" t="inlineStr">
        <is>
          <t xml:space="preserve">V4</t>
        </is>
      </c>
      <c r="Z1296" s="604" t="inlineStr">
        <is>
          <t xml:space="preserve">prior-2026-10-07-v1</t>
        </is>
      </c>
      <c r="AA1296" s="604" t="inlineStr">
        <is>
          <t xml:space="preserve">B</t>
        </is>
      </c>
      <c r="AB1296" s="604" t="n">
        <v>0.52317906960701</v>
      </c>
      <c r="AC1296" s="604" t="n">
        <v>0.2496995710622107</v>
      </c>
      <c r="AD1296" s="604" t="n"/>
      <c r="AE1296" s="604" t="n"/>
      <c r="AF1296" s="604" t="n">
        <v>0.2271213593307794</v>
      </c>
      <c r="AG1296" s="604" t="n">
        <v>0.3690651873962868</v>
      </c>
      <c r="AH1296" s="604" t="n"/>
      <c r="AI1296" s="604" t="n"/>
      <c r="AJ1296" s="604" t="n">
        <v>0.3690651873962868</v>
      </c>
      <c r="AK1296" s="604" t="n"/>
      <c r="AL1296" s="604" t="n"/>
      <c r="AM1296" s="604" t="n"/>
      <c r="AN1296" s="604" t="inlineStr">
        <is>
          <t xml:space="preserve">EVALUATED</t>
        </is>
      </c>
      <c r="AO1296" s="604" t="inlineStr">
        <is>
          <t xml:space="preserve">RECEIVING_VALIDATED_EDGE、BUCKET_PRIOR_ONLY、INTENT_INTERPRETATION_ONLY、FFL_OPTIONAL、EXPERT_MARKET</t>
        </is>
      </c>
      <c r="AP1296" s="604" t="inlineStr">
        <is>
          <t xml:space="preserve">dd4c07a469771ea0e7cc</t>
        </is>
      </c>
      <c r="AQ1296" s="604" t="n">
        <v>0.25</v>
      </c>
      <c r="AR1296" s="604" t="n">
        <v>0.92</v>
      </c>
      <c r="AS1296" s="604" t="n">
        <v>-0.25</v>
      </c>
      <c r="AT1296" s="604" t="n">
        <v>0.25</v>
      </c>
      <c r="AU1296" s="604" t="n">
        <v>0.92</v>
      </c>
      <c r="AV1296" s="604" t="n">
        <v>0.78</v>
      </c>
      <c r="AW1296" s="604" t="n">
        <v>46302.19288847222</v>
      </c>
      <c r="AX1296" s="604" t="inlineStr">
        <is>
          <t xml:space="preserve">https://simondongxiao.github.io/odds/v4/</t>
        </is>
      </c>
      <c r="AY1296" s="604" t="inlineStr">
        <is>
          <t xml:space="preserve">V4 Shadow Only；real_money=false；P(EV&gt;0)不是比赛胜率</t>
        </is>
      </c>
    </row>
    <row r="1297" ht="22" customHeight="1">
      <c r="A1297" s="604" t="inlineStr">
        <is>
          <t xml:space="preserve">2026-10-07</t>
        </is>
      </c>
      <c r="B1297" s="604" t="inlineStr">
        <is>
          <t xml:space="preserve">2026-10-08 06:00</t>
        </is>
      </c>
      <c r="C1297" s="604" t="inlineStr">
        <is>
          <t xml:space="preserve">南美系列</t>
        </is>
      </c>
      <c r="D1297" s="604" t="inlineStr">
        <is>
          <t xml:space="preserve">杯赛</t>
        </is>
      </c>
      <c r="E1297" s="604" t="inlineStr">
        <is>
          <t xml:space="preserve">玻利杯</t>
        </is>
      </c>
      <c r="F1297" s="604" t="inlineStr">
        <is>
          <t xml:space="preserve">石油独立 vs 圣荷西德奥罗</t>
        </is>
      </c>
      <c r="G1297" s="604" t="n">
        <v>0.82</v>
      </c>
      <c r="H1297" s="604" t="n">
        <v>1.25</v>
      </c>
      <c r="I1297" s="604" t="n">
        <v>1</v>
      </c>
      <c r="J1297" s="604" t="inlineStr">
        <is>
          <t xml:space="preserve">0.82/1.25/1</t>
        </is>
      </c>
      <c r="K1297" s="604" t="inlineStr">
        <is>
          <t xml:space="preserve">V4-B｜EV +0.1478</t>
        </is>
      </c>
      <c r="L1297" s="604" t="inlineStr">
        <is>
          <t xml:space="preserve">石油独立</t>
        </is>
      </c>
      <c r="M1297" s="604" t="n">
        <v>0.6416556600354703</v>
      </c>
      <c r="N1297" s="604" t="inlineStr">
        <is>
          <t xml:space="preserve">V4纸面入选-B</t>
        </is>
      </c>
      <c r="O1297" s="604" t="inlineStr">
        <is>
          <t xml:space="preserve">1-0</t>
        </is>
      </c>
      <c r="P1297" s="604" t="str">
        <v>已结算</v>
      </c>
      <c r="Q1297" s="648" t="str">
        <v>半黑</v>
      </c>
      <c r="R1297" s="604" t="n">
        <v>0.82</v>
      </c>
      <c r="S1297" s="604" t="n">
        <v>-0.5</v>
      </c>
      <c r="T1297" s="604" t="inlineStr">
        <is>
          <t xml:space="preserve">https://m.titan007.com/analy/Analysis/3061682.htm</t>
        </is>
      </c>
      <c r="U1297" s="649" t="str">
        <f>IF(Q1297="","",IF(Q1297="待结算","待结算",IF(Q1297="红","黑",IF(Q1297="半红","半黑",IF(Q1297="走","走",IF(Q1297="半黑","半红","红"))))))</f>
        <v>半红</v>
      </c>
      <c r="V1297" s="604" t="n">
        <f>IF(OR(Q1297="",Q1297="待结算"),"",IF(L1297=LEFT(F1297,FIND(" vs ",F1297)-1),I1297,G1297))</f>
        <v>1</v>
      </c>
      <c r="W1297" s="604" t="n">
        <f>IF(OR(U1297="",U1297="待结算"),"",IF(U1297="红",V1297,IF(U1297="半红",V1297*0.5,IF(U1297="走",0,IF(U1297="半黑",-0.5,-1)))))</f>
        <v>0.5</v>
      </c>
      <c r="X1297" s="604" t="inlineStr">
        <is>
          <t xml:space="preserve">3061682</t>
        </is>
      </c>
      <c r="Y1297" s="604" t="inlineStr">
        <is>
          <t xml:space="preserve">V4</t>
        </is>
      </c>
      <c r="Z1297" s="604" t="inlineStr">
        <is>
          <t xml:space="preserve">prior-2026-10-07-v1</t>
        </is>
      </c>
      <c r="AA1297" s="604" t="inlineStr">
        <is>
          <t xml:space="preserve">B</t>
        </is>
      </c>
      <c r="AB1297" s="604" t="n">
        <v>0.564943784019473</v>
      </c>
      <c r="AC1297" s="604" t="n"/>
      <c r="AD1297" s="604" t="n"/>
      <c r="AE1297" s="604" t="n">
        <v>0.2391060526505967</v>
      </c>
      <c r="AF1297" s="604" t="n">
        <v>0.1959501633299303</v>
      </c>
      <c r="AG1297" s="604" t="n">
        <v>0.1477507132407392</v>
      </c>
      <c r="AH1297" s="604" t="n"/>
      <c r="AI1297" s="604" t="n"/>
      <c r="AJ1297" s="604" t="n">
        <v>0.1477507132407392</v>
      </c>
      <c r="AK1297" s="604" t="n"/>
      <c r="AL1297" s="604" t="n"/>
      <c r="AM1297" s="604" t="n"/>
      <c r="AN1297" s="604" t="inlineStr">
        <is>
          <t xml:space="preserve">EVALUATED</t>
        </is>
      </c>
      <c r="AO1297" s="604" t="inlineStr">
        <is>
          <t xml:space="preserve">GIVING_VALIDATED_EDGE、BUCKET_PRIOR_ONLY、INTENT_INTERPRETATION_ONLY、FFL_OPTIONAL、EXPERT_MARKET</t>
        </is>
      </c>
      <c r="AP1297" s="604" t="inlineStr">
        <is>
          <t xml:space="preserve">6bcc6c7077f0febbcf76</t>
        </is>
      </c>
      <c r="AQ1297" s="604" t="n">
        <v>-1.25</v>
      </c>
      <c r="AR1297" s="604" t="n">
        <v>0.82</v>
      </c>
      <c r="AS1297" s="604" t="n">
        <v>1.25</v>
      </c>
      <c r="AT1297" s="604" t="n">
        <v>-1.25</v>
      </c>
      <c r="AU1297" s="604" t="n">
        <v>0.82</v>
      </c>
      <c r="AV1297" s="604" t="n">
        <v>1</v>
      </c>
      <c r="AW1297" s="604" t="n">
        <v>46302.19288847222</v>
      </c>
      <c r="AX1297" s="604" t="inlineStr">
        <is>
          <t xml:space="preserve">https://simondongxiao.github.io/odds/v4/</t>
        </is>
      </c>
      <c r="AY1297" s="604" t="inlineStr">
        <is>
          <t xml:space="preserve">V4 Shadow Only；real_money=false；P(EV&gt;0)不是比赛胜率</t>
        </is>
      </c>
    </row>
    <row r="1298" ht="22" customHeight="1">
      <c r="A1298" s="604" t="inlineStr">
        <is>
          <t xml:space="preserve">2026-10-07</t>
        </is>
      </c>
      <c r="B1298" s="604" t="inlineStr">
        <is>
          <t xml:space="preserve">2026-10-08 06:00</t>
        </is>
      </c>
      <c r="C1298" s="604" t="inlineStr">
        <is>
          <t xml:space="preserve">南美系列</t>
        </is>
      </c>
      <c r="D1298" s="604" t="inlineStr">
        <is>
          <t xml:space="preserve">杯赛</t>
        </is>
      </c>
      <c r="E1298" s="604" t="inlineStr">
        <is>
          <t xml:space="preserve">委内杯</t>
        </is>
      </c>
      <c r="F1298" s="604" t="inlineStr">
        <is>
          <t xml:space="preserve">加拉加斯 vs 亚拉库雅诺斯</t>
        </is>
      </c>
      <c r="G1298" s="604" t="n">
        <v>0.77</v>
      </c>
      <c r="H1298" s="604" t="n">
        <v>1.25</v>
      </c>
      <c r="I1298" s="604" t="n">
        <v>0.93</v>
      </c>
      <c r="J1298" s="604" t="inlineStr">
        <is>
          <t xml:space="preserve">0.77/1.25/0.93</t>
        </is>
      </c>
      <c r="K1298" s="604" t="inlineStr">
        <is>
          <t xml:space="preserve">V4-B｜EV +0.0740</t>
        </is>
      </c>
      <c r="L1298" s="604" t="inlineStr">
        <is>
          <t xml:space="preserve">加拉加斯</t>
        </is>
      </c>
      <c r="M1298" s="604" t="n">
        <v>0.6125753942238498</v>
      </c>
      <c r="N1298" s="604" t="inlineStr">
        <is>
          <t xml:space="preserve">V4纸面入选-B</t>
        </is>
      </c>
      <c r="O1298" s="604" t="inlineStr">
        <is>
          <t xml:space="preserve">1-0</t>
        </is>
      </c>
      <c r="P1298" s="604" t="str">
        <v>已结算</v>
      </c>
      <c r="Q1298" s="648" t="str">
        <v>半黑</v>
      </c>
      <c r="R1298" s="604" t="n">
        <v>0.77</v>
      </c>
      <c r="S1298" s="604" t="n">
        <f>IF(OR(Q1298="",Q1298="待结算"),"",IF(Q1298="红",R1298,IF(Q1298="半红",R1298*0.5,IF(Q1298="走",0,IF(Q1298="半黑",-0.5,-1)))))</f>
        <v>-0.5</v>
      </c>
      <c r="T1298" s="604" t="inlineStr">
        <is>
          <t xml:space="preserve">https://m.titan007.com/analy/Analysis/3006369.htm</t>
        </is>
      </c>
      <c r="U1298" s="649" t="str">
        <f>IF(Q1298="","",IF(Q1298="待结算","待结算",IF(Q1298="红","黑",IF(Q1298="半红","半黑",IF(Q1298="走","走",IF(Q1298="半黑","半红","红"))))))</f>
        <v>半红</v>
      </c>
      <c r="V1298" s="604" t="n">
        <f>IF(OR(Q1298="",Q1298="待结算"),"",IF(L1298=LEFT(F1298,FIND(" vs ",F1298)-1),I1298,G1298))</f>
        <v>0.93</v>
      </c>
      <c r="W1298" s="604" t="n">
        <f>IF(OR(U1298="",U1298="待结算"),"",IF(U1298="红",V1298,IF(U1298="半红",V1298*0.5,IF(U1298="走",0,IF(U1298="半黑",-0.5,-1)))))</f>
        <v>0.465</v>
      </c>
      <c r="X1298" s="604" t="inlineStr">
        <is>
          <t xml:space="preserve">3006369</t>
        </is>
      </c>
      <c r="Y1298" s="604" t="inlineStr">
        <is>
          <t xml:space="preserve">V4</t>
        </is>
      </c>
      <c r="Z1298" s="604" t="inlineStr">
        <is>
          <t xml:space="preserve">prior-2026-10-07-v1</t>
        </is>
      </c>
      <c r="AA1298" s="604" t="inlineStr">
        <is>
          <t xml:space="preserve">B</t>
        </is>
      </c>
      <c r="AB1298" s="604" t="n">
        <v>0.5378749514172034</v>
      </c>
      <c r="AC1298" s="604" t="n"/>
      <c r="AD1298" s="604" t="n"/>
      <c r="AE1298" s="604" t="n">
        <v>0.2438897922150267</v>
      </c>
      <c r="AF1298" s="604" t="n">
        <v>0.2182352563677699</v>
      </c>
      <c r="AG1298" s="604" t="n">
        <v>0.07398356011596333</v>
      </c>
      <c r="AH1298" s="604" t="n"/>
      <c r="AI1298" s="604" t="n"/>
      <c r="AJ1298" s="604" t="n">
        <v>0.07398356011596333</v>
      </c>
      <c r="AK1298" s="604" t="n"/>
      <c r="AL1298" s="604" t="n"/>
      <c r="AM1298" s="604" t="n"/>
      <c r="AN1298" s="604" t="inlineStr">
        <is>
          <t xml:space="preserve">EVALUATED</t>
        </is>
      </c>
      <c r="AO1298" s="604" t="inlineStr">
        <is>
          <t xml:space="preserve">GIVING_VALIDATED_EDGE、BUCKET_PRIOR_ONLY、INTENT_INTERPRETATION_ONLY、FFL_OPTIONAL、EXPERT_MARKET</t>
        </is>
      </c>
      <c r="AP1298" s="604" t="inlineStr">
        <is>
          <t xml:space="preserve">e6f83b407ae7652bd973</t>
        </is>
      </c>
      <c r="AQ1298" s="604" t="n">
        <v>-1.25</v>
      </c>
      <c r="AR1298" s="604" t="n">
        <v>0.77</v>
      </c>
      <c r="AS1298" s="604" t="n">
        <v>1.25</v>
      </c>
      <c r="AT1298" s="604" t="n">
        <v>-1.25</v>
      </c>
      <c r="AU1298" s="604" t="n">
        <v>0.77</v>
      </c>
      <c r="AV1298" s="604" t="n">
        <v>0.93</v>
      </c>
      <c r="AW1298" s="604" t="n">
        <v>46302.19288847222</v>
      </c>
      <c r="AX1298" s="604" t="inlineStr">
        <is>
          <t xml:space="preserve">https://simondongxiao.github.io/odds/v4/</t>
        </is>
      </c>
      <c r="AY1298" s="604" t="inlineStr">
        <is>
          <t xml:space="preserve">V4 Shadow Only；real_money=false；P(EV&gt;0)不是比赛胜率</t>
        </is>
      </c>
    </row>
    <row r="1299" ht="22" customHeight="1">
      <c r="A1299" s="604" t="inlineStr">
        <is>
          <t xml:space="preserve">2026-10-07</t>
        </is>
      </c>
      <c r="B1299" s="604" t="inlineStr">
        <is>
          <t xml:space="preserve">2026-10-08 06:30</t>
        </is>
      </c>
      <c r="C1299" s="604" t="inlineStr">
        <is>
          <t xml:space="preserve">南美系列</t>
        </is>
      </c>
      <c r="D1299" s="604" t="inlineStr">
        <is>
          <t xml:space="preserve">联赛</t>
        </is>
      </c>
      <c r="E1299" s="604" t="inlineStr">
        <is>
          <t xml:space="preserve">巴西甲</t>
        </is>
      </c>
      <c r="F1299" s="604" t="inlineStr">
        <is>
          <t xml:space="preserve">布拉干蒂诺RB vs 米拉索</t>
        </is>
      </c>
      <c r="G1299" s="604" t="n">
        <v>1.05</v>
      </c>
      <c r="H1299" s="604" t="n">
        <v>0.75</v>
      </c>
      <c r="I1299" s="604" t="n">
        <v>0.83</v>
      </c>
      <c r="J1299" s="604" t="inlineStr">
        <is>
          <t xml:space="preserve">1.05/0.75/0.83</t>
        </is>
      </c>
      <c r="K1299" s="604" t="inlineStr">
        <is>
          <t xml:space="preserve">V4-A｜EV +0.1204</t>
        </is>
      </c>
      <c r="L1299" s="604" t="inlineStr">
        <is>
          <t xml:space="preserve">布拉干蒂诺RB</t>
        </is>
      </c>
      <c r="M1299" s="604" t="n">
        <v>0.5551115478750472</v>
      </c>
      <c r="N1299" s="604" t="inlineStr">
        <is>
          <t xml:space="preserve">V4纸面入选-A</t>
        </is>
      </c>
      <c r="O1299" s="604" t="inlineStr">
        <is>
          <t xml:space="preserve">0-0</t>
        </is>
      </c>
      <c r="P1299" s="604" t="str">
        <v>已结算</v>
      </c>
      <c r="Q1299" s="646" t="str">
        <v>黑</v>
      </c>
      <c r="R1299" s="604" t="n">
        <v>1.05</v>
      </c>
      <c r="S1299" s="604" t="n">
        <f>IF(OR(Q1299="",Q1299="待结算"),"",IF(Q1299="红",R1299,IF(Q1299="半红",R1299*0.5,IF(Q1299="走",0,IF(Q1299="半黑",-0.5,-1)))))</f>
        <v>-1</v>
      </c>
      <c r="T1299" s="604" t="inlineStr">
        <is>
          <t xml:space="preserve">https://m.titan007.com/analy/Analysis/2910909.htm</t>
        </is>
      </c>
      <c r="U1299" s="645" t="str">
        <f>IF(Q1299="","",IF(Q1299="待结算","待结算",IF(Q1299="红","黑",IF(Q1299="半红","半黑",IF(Q1299="走","走",IF(Q1299="半黑","半红","红"))))))</f>
        <v>红</v>
      </c>
      <c r="V1299" s="604" t="n">
        <f>IF(OR(Q1299="",Q1299="待结算"),"",IF(L1299=LEFT(F1299,FIND(" vs ",F1299)-1),I1299,G1299))</f>
        <v>0.83</v>
      </c>
      <c r="W1299" s="604" t="n">
        <f>IF(OR(U1299="",U1299="待结算"),"",IF(U1299="红",V1299,IF(U1299="半红",V1299*0.5,IF(U1299="走",0,IF(U1299="半黑",-0.5,-1)))))</f>
        <v>0.83</v>
      </c>
      <c r="X1299" s="604" t="inlineStr">
        <is>
          <t xml:space="preserve">2910909</t>
        </is>
      </c>
      <c r="Y1299" s="604" t="inlineStr">
        <is>
          <t xml:space="preserve">V4</t>
        </is>
      </c>
      <c r="Z1299" s="604" t="inlineStr">
        <is>
          <t xml:space="preserve">prior-2026-10-07-v1</t>
        </is>
      </c>
      <c r="AA1299" s="604" t="inlineStr">
        <is>
          <t xml:space="preserve">A</t>
        </is>
      </c>
      <c r="AB1299" s="604" t="n">
        <v>0.3565712017775147</v>
      </c>
      <c r="AC1299" s="604" t="n">
        <v>0.2553390415868551</v>
      </c>
      <c r="AD1299" s="604" t="n"/>
      <c r="AE1299" s="604" t="n"/>
      <c r="AF1299" s="604" t="n">
        <v>0.3880897566356302</v>
      </c>
      <c r="AG1299" s="604" t="n">
        <v>0.1203630020638591</v>
      </c>
      <c r="AH1299" s="604" t="n"/>
      <c r="AI1299" s="604" t="n"/>
      <c r="AJ1299" s="604" t="n">
        <v>0.1203630020638591</v>
      </c>
      <c r="AK1299" s="604" t="n"/>
      <c r="AL1299" s="604" t="n"/>
      <c r="AM1299" s="604" t="n"/>
      <c r="AN1299" s="604" t="inlineStr">
        <is>
          <t xml:space="preserve">EVALUATED</t>
        </is>
      </c>
      <c r="AO1299" s="604" t="inlineStr">
        <is>
          <t xml:space="preserve">GIVING_VALIDATED_EDGE、BUCKET_PRIOR_ONLY、INTENT_INTERPRETATION_ONLY、FFL_OPTIONAL、EXPERT_MARKET</t>
        </is>
      </c>
      <c r="AP1299" s="604" t="inlineStr">
        <is>
          <t xml:space="preserve">3d73da826ef7914ca73b</t>
        </is>
      </c>
      <c r="AQ1299" s="604" t="n">
        <v>-0.75</v>
      </c>
      <c r="AR1299" s="604" t="n">
        <v>1.05</v>
      </c>
      <c r="AS1299" s="604" t="n">
        <v>0.75</v>
      </c>
      <c r="AT1299" s="604" t="n">
        <v>-0.75</v>
      </c>
      <c r="AU1299" s="604" t="n">
        <v>1.05</v>
      </c>
      <c r="AV1299" s="604" t="n">
        <v>0.83</v>
      </c>
      <c r="AW1299" s="604" t="n">
        <v>46302.19288847222</v>
      </c>
      <c r="AX1299" s="604" t="inlineStr">
        <is>
          <t xml:space="preserve">https://simondongxiao.github.io/odds/v4/</t>
        </is>
      </c>
      <c r="AY1299" s="604" t="inlineStr">
        <is>
          <t xml:space="preserve">V4 Shadow Only；real_money=false；P(EV&gt;0)不是比赛胜率</t>
        </is>
      </c>
    </row>
    <row r="1300" ht="22" customHeight="1">
      <c r="A1300" s="604" t="inlineStr">
        <is>
          <t xml:space="preserve">2026-10-07</t>
        </is>
      </c>
      <c r="B1300" s="604" t="inlineStr">
        <is>
          <t xml:space="preserve">2026-10-08 06:30</t>
        </is>
      </c>
      <c r="C1300" s="604" t="inlineStr">
        <is>
          <t xml:space="preserve">南美系列</t>
        </is>
      </c>
      <c r="D1300" s="604" t="inlineStr">
        <is>
          <t xml:space="preserve">联赛</t>
        </is>
      </c>
      <c r="E1300" s="604" t="inlineStr">
        <is>
          <t xml:space="preserve">巴西甲</t>
        </is>
      </c>
      <c r="F1300" s="604" t="inlineStr">
        <is>
          <t xml:space="preserve">巴西国际 vs 科林蒂安</t>
        </is>
      </c>
      <c r="G1300" s="604" t="n">
        <v>0.95</v>
      </c>
      <c r="H1300" s="604" t="n">
        <v>0.25</v>
      </c>
      <c r="I1300" s="604" t="n">
        <v>0.93</v>
      </c>
      <c r="J1300" s="604" t="inlineStr">
        <is>
          <t xml:space="preserve">0.95/0.25/0.93</t>
        </is>
      </c>
      <c r="K1300" s="604" t="inlineStr">
        <is>
          <t xml:space="preserve">V4-B｜EV +0.0770</t>
        </is>
      </c>
      <c r="L1300" s="604" t="inlineStr">
        <is>
          <t xml:space="preserve">巴西国际</t>
        </is>
      </c>
      <c r="M1300" s="604" t="n">
        <v>0.5580909468568677</v>
      </c>
      <c r="N1300" s="604" t="inlineStr">
        <is>
          <t xml:space="preserve">V4纸面入选-B</t>
        </is>
      </c>
      <c r="O1300" s="604" t="inlineStr">
        <is>
          <t xml:space="preserve">1-0</t>
        </is>
      </c>
      <c r="P1300" s="604" t="str">
        <v>已结算</v>
      </c>
      <c r="Q1300" s="645" t="str">
        <v>红</v>
      </c>
      <c r="R1300" s="604" t="n">
        <v>0.95</v>
      </c>
      <c r="S1300" s="604" t="n">
        <f>IF(OR(Q1300="",Q1300="待结算"),"",IF(Q1300="红",R1300,IF(Q1300="半红",R1300*0.5,IF(Q1300="走",0,IF(Q1300="半黑",-0.5,-1)))))</f>
        <v>0.95</v>
      </c>
      <c r="T1300" s="604" t="inlineStr">
        <is>
          <t xml:space="preserve">https://m.titan007.com/analy/Analysis/2910912.htm</t>
        </is>
      </c>
      <c r="U1300" s="646" t="str">
        <f>IF(Q1300="","",IF(Q1300="待结算","待结算",IF(Q1300="红","黑",IF(Q1300="半红","半黑",IF(Q1300="走","走",IF(Q1300="半黑","半红","红"))))))</f>
        <v>黑</v>
      </c>
      <c r="V1300" s="604" t="n">
        <f>IF(OR(Q1300="",Q1300="待结算"),"",IF(L1300=LEFT(F1300,FIND(" vs ",F1300)-1),I1300,G1300))</f>
        <v>0.93</v>
      </c>
      <c r="W1300" s="604" t="n">
        <f>IF(OR(U1300="",U1300="待结算"),"",IF(U1300="红",V1300,IF(U1300="半红",V1300*0.5,IF(U1300="走",0,IF(U1300="半黑",-0.5,-1)))))</f>
        <v>-1</v>
      </c>
      <c r="X1300" s="604" t="inlineStr">
        <is>
          <t xml:space="preserve">2910912</t>
        </is>
      </c>
      <c r="Y1300" s="604" t="inlineStr">
        <is>
          <t xml:space="preserve">V4</t>
        </is>
      </c>
      <c r="Z1300" s="604" t="inlineStr">
        <is>
          <t xml:space="preserve">prior-2026-10-07-v1</t>
        </is>
      </c>
      <c r="AA1300" s="604" t="inlineStr">
        <is>
          <t xml:space="preserve">B</t>
        </is>
      </c>
      <c r="AB1300" s="604" t="n">
        <v>0.4867319338513252</v>
      </c>
      <c r="AC1300" s="604" t="n"/>
      <c r="AD1300" s="604" t="n"/>
      <c r="AE1300" s="604" t="n">
        <v>0.2557253917392204</v>
      </c>
      <c r="AF1300" s="604" t="n">
        <v>0.2575426744094544</v>
      </c>
      <c r="AG1300" s="604" t="n">
        <v>0.07698996687969434</v>
      </c>
      <c r="AH1300" s="604" t="n"/>
      <c r="AI1300" s="604" t="n"/>
      <c r="AJ1300" s="604" t="n">
        <v>0.07698996687969434</v>
      </c>
      <c r="AK1300" s="604" t="n"/>
      <c r="AL1300" s="604" t="n"/>
      <c r="AM1300" s="604" t="n"/>
      <c r="AN1300" s="604" t="inlineStr">
        <is>
          <t xml:space="preserve">EVALUATED</t>
        </is>
      </c>
      <c r="AO1300" s="604" t="inlineStr">
        <is>
          <t xml:space="preserve">GIVING_VALIDATED_EDGE、BUCKET_PRIOR_ONLY、INTENT_INTERPRETATION_ONLY、FFL_OPTIONAL、EXPERT_MARKET</t>
        </is>
      </c>
      <c r="AP1300" s="604" t="inlineStr">
        <is>
          <t xml:space="preserve">e80a38be0f8cb8729220</t>
        </is>
      </c>
      <c r="AQ1300" s="604" t="n">
        <v>-0.25</v>
      </c>
      <c r="AR1300" s="604" t="n">
        <v>0.95</v>
      </c>
      <c r="AS1300" s="604" t="n">
        <v>0.25</v>
      </c>
      <c r="AT1300" s="604" t="n">
        <v>-0.25</v>
      </c>
      <c r="AU1300" s="604" t="n">
        <v>0.95</v>
      </c>
      <c r="AV1300" s="604" t="n">
        <v>0.93</v>
      </c>
      <c r="AW1300" s="604" t="n">
        <v>46302.19288847222</v>
      </c>
      <c r="AX1300" s="604" t="inlineStr">
        <is>
          <t xml:space="preserve">https://simondongxiao.github.io/odds/v4/</t>
        </is>
      </c>
      <c r="AY1300" s="604" t="inlineStr">
        <is>
          <t xml:space="preserve">V4 Shadow Only；real_money=false；P(EV&gt;0)不是比赛胜率</t>
        </is>
      </c>
    </row>
    <row r="1301" ht="22" customHeight="1">
      <c r="A1301" s="604" t="inlineStr">
        <is>
          <t xml:space="preserve">2026-10-07</t>
        </is>
      </c>
      <c r="B1301" s="604" t="inlineStr">
        <is>
          <t xml:space="preserve">2026-10-08 06:30</t>
        </is>
      </c>
      <c r="C1301" s="604" t="inlineStr">
        <is>
          <t xml:space="preserve">南美系列</t>
        </is>
      </c>
      <c r="D1301" s="604" t="inlineStr">
        <is>
          <t xml:space="preserve">联赛</t>
        </is>
      </c>
      <c r="E1301" s="604" t="inlineStr">
        <is>
          <t xml:space="preserve">巴西甲</t>
        </is>
      </c>
      <c r="F1301" s="604" t="inlineStr">
        <is>
          <t xml:space="preserve">瑞模贝雷 vs 格雷米奥</t>
        </is>
      </c>
      <c r="G1301" s="604" t="n">
        <v>1.03</v>
      </c>
      <c r="H1301" s="604" t="n">
        <v>0</v>
      </c>
      <c r="I1301" s="604" t="n">
        <v>0.85</v>
      </c>
      <c r="J1301" s="604" t="inlineStr">
        <is>
          <t xml:space="preserve">1.03/0/0.85</t>
        </is>
      </c>
      <c r="K1301" s="604" t="inlineStr">
        <is>
          <t xml:space="preserve">V4-C｜EV +0.0266</t>
        </is>
      </c>
      <c r="L1301" s="604" t="str"/>
      <c r="M1301" s="604" t="n">
        <v>0.5077066132531105</v>
      </c>
      <c r="N1301" s="604" t="inlineStr">
        <is>
          <t xml:space="preserve">V4纸面入选-C</t>
        </is>
      </c>
      <c r="O1301" s="604" t="inlineStr">
        <is>
          <t xml:space="preserve">0-1</t>
        </is>
      </c>
      <c r="P1301" s="604" t="str">
        <v>赛果已核/冻结投注未核</v>
      </c>
      <c r="Q1301" s="646"/>
      <c r="R1301" s="604" t="n">
        <v>0.85</v>
      </c>
      <c r="S1301" s="604" t="str">
        <f>IF(OR(Q1301="",Q1301="待结算"),"",IF(Q1301="红",R1301,IF(Q1301="半红",R1301*0.5,IF(Q1301="走",0,IF(Q1301="半黑",-0.5,-1)))))</f>
      </c>
      <c r="T1301" s="604" t="inlineStr">
        <is>
          <t xml:space="preserve">https://m.titan007.com/analy/Analysis/2910914.htm</t>
        </is>
      </c>
      <c r="U1301" s="645" t="str">
        <f>IF(Q1301="","",IF(Q1301="待结算","待结算",IF(Q1301="红","黑",IF(Q1301="半红","半黑",IF(Q1301="走","走",IF(Q1301="半黑","半红","红"))))))</f>
      </c>
      <c r="V1301" s="604" t="str">
        <f>IF(OR(Q1301="",Q1301="待结算"),"",IF(L1301=LEFT(F1301,FIND(" vs ",F1301)-1),I1301,G1301))</f>
      </c>
      <c r="W1301" s="604" t="str">
        <f>IF(OR(U1301="",U1301="待结算"),"",IF(U1301="红",V1301,IF(U1301="半红",V1301*0.5,IF(U1301="走",0,IF(U1301="半黑",-0.5,-1)))))</f>
      </c>
      <c r="X1301" s="604" t="inlineStr">
        <is>
          <t xml:space="preserve">2910914</t>
        </is>
      </c>
      <c r="Y1301" s="604" t="inlineStr">
        <is>
          <t xml:space="preserve">V4</t>
        </is>
      </c>
      <c r="Z1301" s="604" t="inlineStr">
        <is>
          <t xml:space="preserve">prior-2026-10-07-v1</t>
        </is>
      </c>
      <c r="AA1301" s="604" t="inlineStr">
        <is>
          <t xml:space="preserve">C</t>
        </is>
      </c>
      <c r="AB1301" s="604" t="n">
        <v>0.4415099217013301</v>
      </c>
      <c r="AC1301" s="604" t="n"/>
      <c r="AD1301" s="604" t="n"/>
      <c r="AE1301" s="604" t="n">
        <v>0.260767497699617</v>
      </c>
      <c r="AF1301" s="604" t="n">
        <v>0.2977225805990529</v>
      </c>
      <c r="AG1301" s="604" t="n">
        <v>0.02664888990350861</v>
      </c>
      <c r="AH1301" s="604" t="n"/>
      <c r="AI1301" s="604" t="n"/>
      <c r="AJ1301" s="604" t="n">
        <v>0.02664888990350861</v>
      </c>
      <c r="AK1301" s="604" t="n"/>
      <c r="AL1301" s="604" t="n"/>
      <c r="AM1301" s="604" t="n"/>
      <c r="AN1301" s="604" t="inlineStr">
        <is>
          <t xml:space="preserve">EVALUATED</t>
        </is>
      </c>
      <c r="AO1301" s="604" t="inlineStr">
        <is>
          <t xml:space="preserve">EDGE_BELOW_UNCERTAINTY_THRESHOLD、BUCKET_PRIOR_ONLY、INTENT_INTERPRETATION_ONLY、FFL_OPTIONAL、EXPERT_MARKET</t>
        </is>
      </c>
      <c r="AP1301" s="604" t="inlineStr">
        <is>
          <t xml:space="preserve">d6402612dc112e3cadaa</t>
        </is>
      </c>
      <c r="AQ1301" s="604" t="n">
        <v>0</v>
      </c>
      <c r="AR1301" s="604" t="n"/>
      <c r="AS1301" s="604" t="n">
        <v>0</v>
      </c>
      <c r="AT1301" s="604" t="n">
        <v>0</v>
      </c>
      <c r="AU1301" s="604" t="n">
        <v>1.03</v>
      </c>
      <c r="AV1301" s="604" t="n">
        <v>0.85</v>
      </c>
      <c r="AW1301" s="604" t="n">
        <v>46302.19288847222</v>
      </c>
      <c r="AX1301" s="604" t="inlineStr">
        <is>
          <t xml:space="preserve">https://simondongxiao.github.io/odds/v4/</t>
        </is>
      </c>
      <c r="AY1301" s="604" t="inlineStr">
        <is>
          <t xml:space="preserve">V4 Shadow Only；real_money=false；P(EV&gt;0)不是比赛胜率</t>
        </is>
      </c>
    </row>
    <row r="1302" ht="22" customHeight="1">
      <c r="A1302" s="604" t="inlineStr">
        <is>
          <t xml:space="preserve">2026-10-07</t>
        </is>
      </c>
      <c r="B1302" s="604" t="inlineStr">
        <is>
          <t xml:space="preserve">2026-10-08 06:30</t>
        </is>
      </c>
      <c r="C1302" s="604" t="inlineStr">
        <is>
          <t xml:space="preserve">南美系列</t>
        </is>
      </c>
      <c r="D1302" s="604" t="inlineStr">
        <is>
          <t xml:space="preserve">联赛</t>
        </is>
      </c>
      <c r="E1302" s="604" t="inlineStr">
        <is>
          <t xml:space="preserve">巴西乙</t>
        </is>
      </c>
      <c r="F1302" s="604" t="inlineStr">
        <is>
          <t xml:space="preserve">奥瓦 vs 隆迪那</t>
        </is>
      </c>
      <c r="G1302" s="604" t="n">
        <v>0.84</v>
      </c>
      <c r="H1302" s="604" t="n">
        <v>0.25</v>
      </c>
      <c r="I1302" s="604" t="n">
        <v>1.04</v>
      </c>
      <c r="J1302" s="604" t="inlineStr">
        <is>
          <t xml:space="preserve">0.84/0.25/1.04</t>
        </is>
      </c>
      <c r="K1302" s="604" t="inlineStr">
        <is>
          <t xml:space="preserve">V4-B｜EV +0.0765</t>
        </is>
      </c>
      <c r="L1302" s="604" t="inlineStr">
        <is>
          <t xml:space="preserve">奥瓦</t>
        </is>
      </c>
      <c r="M1302" s="604" t="n">
        <v>0.590980941005381</v>
      </c>
      <c r="N1302" s="604" t="inlineStr">
        <is>
          <t xml:space="preserve">V4纸面入选-B</t>
        </is>
      </c>
      <c r="O1302" s="604" t="inlineStr">
        <is>
          <t xml:space="preserve">2-0</t>
        </is>
      </c>
      <c r="P1302" s="604" t="str">
        <v>已结算</v>
      </c>
      <c r="Q1302" s="645" t="str">
        <v>红</v>
      </c>
      <c r="R1302" s="604" t="n">
        <v>0.84</v>
      </c>
      <c r="S1302" s="604" t="n">
        <f>IF(OR(Q1302="",Q1302="待结算"),"",IF(Q1302="红",R1302,IF(Q1302="半红",R1302*0.5,IF(Q1302="走",0,IF(Q1302="半黑",-0.5,-1)))))</f>
        <v>0.84</v>
      </c>
      <c r="T1302" s="604" t="inlineStr">
        <is>
          <t xml:space="preserve">https://m.titan007.com/analy/Analysis/2940216.htm</t>
        </is>
      </c>
      <c r="U1302" s="646" t="str">
        <f>IF(Q1302="","",IF(Q1302="待结算","待结算",IF(Q1302="红","黑",IF(Q1302="半红","半黑",IF(Q1302="走","走",IF(Q1302="半黑","半红","红"))))))</f>
        <v>黑</v>
      </c>
      <c r="V1302" s="604" t="n">
        <f>IF(OR(Q1302="",Q1302="待结算"),"",IF(L1302=LEFT(F1302,FIND(" vs ",F1302)-1),I1302,G1302))</f>
        <v>1.04</v>
      </c>
      <c r="W1302" s="604" t="n">
        <f>IF(OR(U1302="",U1302="待结算"),"",IF(U1302="红",V1302,IF(U1302="半红",V1302*0.5,IF(U1302="走",0,IF(U1302="半黑",-0.5,-1)))))</f>
        <v>-1</v>
      </c>
      <c r="X1302" s="604" t="inlineStr">
        <is>
          <t xml:space="preserve">2940216</t>
        </is>
      </c>
      <c r="Y1302" s="604" t="inlineStr">
        <is>
          <t xml:space="preserve">V4</t>
        </is>
      </c>
      <c r="Z1302" s="604" t="inlineStr">
        <is>
          <t xml:space="preserve">prior-2026-10-07-v1</t>
        </is>
      </c>
      <c r="AA1302" s="604" t="inlineStr">
        <is>
          <t xml:space="preserve">B</t>
        </is>
      </c>
      <c r="AB1302" s="604" t="n">
        <v>0.5169123936698409</v>
      </c>
      <c r="AC1302" s="604" t="n"/>
      <c r="AD1302" s="604" t="n"/>
      <c r="AE1302" s="604" t="n">
        <v>0.2506630660864769</v>
      </c>
      <c r="AF1302" s="604" t="n">
        <v>0.2324245402436822</v>
      </c>
      <c r="AG1302" s="604" t="n">
        <v>0.07645033739574569</v>
      </c>
      <c r="AH1302" s="604" t="n"/>
      <c r="AI1302" s="604" t="n"/>
      <c r="AJ1302" s="604" t="n">
        <v>0.07645033739574569</v>
      </c>
      <c r="AK1302" s="604" t="n"/>
      <c r="AL1302" s="604" t="n"/>
      <c r="AM1302" s="604" t="n"/>
      <c r="AN1302" s="604" t="inlineStr">
        <is>
          <t xml:space="preserve">EVALUATED</t>
        </is>
      </c>
      <c r="AO1302" s="604" t="inlineStr">
        <is>
          <t xml:space="preserve">GIVING_VALIDATED_EDGE、BUCKET_PRIOR_ONLY、INTENT_INTERPRETATION_ONLY、FFL_OPTIONAL、EXPERT_MARKET</t>
        </is>
      </c>
      <c r="AP1302" s="604" t="inlineStr">
        <is>
          <t xml:space="preserve">fa6a7f9135d88942e0f0</t>
        </is>
      </c>
      <c r="AQ1302" s="604" t="n">
        <v>-0.25</v>
      </c>
      <c r="AR1302" s="604" t="n">
        <v>0.84</v>
      </c>
      <c r="AS1302" s="604" t="n">
        <v>0.25</v>
      </c>
      <c r="AT1302" s="604" t="n">
        <v>-0.25</v>
      </c>
      <c r="AU1302" s="604" t="n">
        <v>0.84</v>
      </c>
      <c r="AV1302" s="604" t="n">
        <v>1.04</v>
      </c>
      <c r="AW1302" s="604" t="n">
        <v>46302.19288847222</v>
      </c>
      <c r="AX1302" s="604" t="inlineStr">
        <is>
          <t xml:space="preserve">https://simondongxiao.github.io/odds/v4/</t>
        </is>
      </c>
      <c r="AY1302" s="604" t="inlineStr">
        <is>
          <t xml:space="preserve">V4 Shadow Only；real_money=false；P(EV&gt;0)不是比赛胜率</t>
        </is>
      </c>
    </row>
    <row r="1303" ht="22" customHeight="1">
      <c r="A1303" s="604" t="inlineStr">
        <is>
          <t xml:space="preserve">2026-10-07</t>
        </is>
      </c>
      <c r="B1303" s="604" t="inlineStr">
        <is>
          <t xml:space="preserve">2026-10-08 06:30</t>
        </is>
      </c>
      <c r="C1303" s="604" t="inlineStr">
        <is>
          <t xml:space="preserve">南美系列</t>
        </is>
      </c>
      <c r="D1303" s="604" t="inlineStr">
        <is>
          <t xml:space="preserve">联赛</t>
        </is>
      </c>
      <c r="E1303" s="604" t="inlineStr">
        <is>
          <t xml:space="preserve">巴西乙</t>
        </is>
      </c>
      <c r="F1303" s="604" t="inlineStr">
        <is>
          <t xml:space="preserve">欧帕尔利奥 vs 保地花高SP</t>
        </is>
      </c>
      <c r="G1303" s="604" t="n">
        <v>1</v>
      </c>
      <c r="H1303" s="604" t="n">
        <v>0.5</v>
      </c>
      <c r="I1303" s="604" t="n">
        <v>0.82</v>
      </c>
      <c r="J1303" s="604" t="inlineStr">
        <is>
          <t xml:space="preserve">1/0.5/0.82</t>
        </is>
      </c>
      <c r="K1303" s="604" t="inlineStr">
        <is>
          <t xml:space="preserve">V4-B｜EV +0.1382</t>
        </is>
      </c>
      <c r="L1303" s="604" t="inlineStr">
        <is>
          <t xml:space="preserve">欧帕尔利奥</t>
        </is>
      </c>
      <c r="M1303" s="604" t="n">
        <v>0.56910142579766</v>
      </c>
      <c r="N1303" s="604" t="inlineStr">
        <is>
          <t xml:space="preserve">V4纸面入选-B</t>
        </is>
      </c>
      <c r="O1303" s="604" t="inlineStr">
        <is>
          <t xml:space="preserve">1-1</t>
        </is>
      </c>
      <c r="P1303" s="604" t="str">
        <v>已结算</v>
      </c>
      <c r="Q1303" s="646" t="str">
        <v>黑</v>
      </c>
      <c r="R1303" s="604" t="n">
        <v>1</v>
      </c>
      <c r="S1303" s="604" t="n">
        <f>IF(OR(Q1303="",Q1303="待结算"),"",IF(Q1303="红",R1303,IF(Q1303="半红",R1303*0.5,IF(Q1303="走",0,IF(Q1303="半黑",-0.5,-1)))))</f>
        <v>-1</v>
      </c>
      <c r="T1303" s="604" t="inlineStr">
        <is>
          <t xml:space="preserve">https://m.titan007.com/analy/Analysis/2940221.htm</t>
        </is>
      </c>
      <c r="U1303" s="645" t="str">
        <f>IF(Q1303="","",IF(Q1303="待结算","待结算",IF(Q1303="红","黑",IF(Q1303="半红","半黑",IF(Q1303="走","走",IF(Q1303="半黑","半红","红"))))))</f>
        <v>红</v>
      </c>
      <c r="V1303" s="604" t="n">
        <f>IF(OR(Q1303="",Q1303="待结算"),"",IF(L1303=LEFT(F1303,FIND(" vs ",F1303)-1),I1303,G1303))</f>
        <v>0.82</v>
      </c>
      <c r="W1303" s="604" t="n">
        <f>IF(OR(U1303="",U1303="待结算"),"",IF(U1303="红",V1303,IF(U1303="半红",V1303*0.5,IF(U1303="走",0,IF(U1303="半黑",-0.5,-1)))))</f>
        <v>0.82</v>
      </c>
      <c r="X1303" s="604" t="inlineStr">
        <is>
          <t xml:space="preserve">2940221</t>
        </is>
      </c>
      <c r="Y1303" s="604" t="inlineStr">
        <is>
          <t xml:space="preserve">V4</t>
        </is>
      </c>
      <c r="Z1303" s="604" t="inlineStr">
        <is>
          <t xml:space="preserve">prior-2026-10-07-v1</t>
        </is>
      </c>
      <c r="AA1303" s="604" t="inlineStr">
        <is>
          <t xml:space="preserve">B</t>
        </is>
      </c>
      <c r="AB1303" s="604" t="n">
        <v>0.56910142579766</v>
      </c>
      <c r="AC1303" s="604" t="n"/>
      <c r="AD1303" s="604" t="n"/>
      <c r="AE1303" s="604" t="n"/>
      <c r="AF1303" s="604" t="n">
        <v>0.43089857420234</v>
      </c>
      <c r="AG1303" s="604" t="n">
        <v>0.13820285159532</v>
      </c>
      <c r="AH1303" s="604" t="n"/>
      <c r="AI1303" s="604" t="n"/>
      <c r="AJ1303" s="604" t="n">
        <v>0.13820285159532</v>
      </c>
      <c r="AK1303" s="604" t="n"/>
      <c r="AL1303" s="604" t="n"/>
      <c r="AM1303" s="604" t="n"/>
      <c r="AN1303" s="604" t="inlineStr">
        <is>
          <t xml:space="preserve">EVALUATED</t>
        </is>
      </c>
      <c r="AO1303" s="604" t="inlineStr">
        <is>
          <t xml:space="preserve">GIVING_VALIDATED_EDGE、BUCKET_PRIOR_ONLY、INTENT_INTERPRETATION_ONLY、FFL_OPTIONAL、EXPERT_MARKET</t>
        </is>
      </c>
      <c r="AP1303" s="604" t="inlineStr">
        <is>
          <t xml:space="preserve">ad19c56772c0b0e9d2a0</t>
        </is>
      </c>
      <c r="AQ1303" s="604" t="n">
        <v>-0.5</v>
      </c>
      <c r="AR1303" s="604" t="n">
        <v>1</v>
      </c>
      <c r="AS1303" s="604" t="n">
        <v>0.5</v>
      </c>
      <c r="AT1303" s="604" t="n">
        <v>-0.5</v>
      </c>
      <c r="AU1303" s="604" t="n">
        <v>1</v>
      </c>
      <c r="AV1303" s="604" t="n">
        <v>0.82</v>
      </c>
      <c r="AW1303" s="604" t="n">
        <v>46302.19288847222</v>
      </c>
      <c r="AX1303" s="604" t="inlineStr">
        <is>
          <t xml:space="preserve">https://simondongxiao.github.io/odds/v4/</t>
        </is>
      </c>
      <c r="AY1303" s="604" t="inlineStr">
        <is>
          <t xml:space="preserve">V4 Shadow Only；real_money=false；P(EV&gt;0)不是比赛胜率</t>
        </is>
      </c>
    </row>
    <row r="1304" ht="22" customHeight="1">
      <c r="A1304" s="604" t="inlineStr">
        <is>
          <t xml:space="preserve">2026-10-07</t>
        </is>
      </c>
      <c r="B1304" s="604" t="inlineStr">
        <is>
          <t xml:space="preserve">2026-10-08 07:00</t>
        </is>
      </c>
      <c r="C1304" s="604" t="inlineStr">
        <is>
          <t xml:space="preserve">南美系列</t>
        </is>
      </c>
      <c r="D1304" s="604" t="inlineStr">
        <is>
          <t xml:space="preserve">联赛</t>
        </is>
      </c>
      <c r="E1304" s="604" t="inlineStr">
        <is>
          <t xml:space="preserve">巴西甲</t>
        </is>
      </c>
      <c r="F1304" s="604" t="inlineStr">
        <is>
          <t xml:space="preserve">维多利亚 vs 沙佩科恩斯</t>
        </is>
      </c>
      <c r="G1304" s="604" t="n">
        <v>0.88</v>
      </c>
      <c r="H1304" s="604" t="n">
        <v>0.75</v>
      </c>
      <c r="I1304" s="604" t="n">
        <v>1</v>
      </c>
      <c r="J1304" s="604" t="inlineStr">
        <is>
          <t xml:space="preserve">0.88/0.75/1</t>
        </is>
      </c>
      <c r="K1304" s="604" t="inlineStr">
        <is>
          <t xml:space="preserve">V4-A｜EV +0.1542</t>
        </is>
      </c>
      <c r="L1304" s="604" t="inlineStr">
        <is>
          <t xml:space="preserve">维多利亚</t>
        </is>
      </c>
      <c r="M1304" s="604" t="n">
        <v>0.6260373330272643</v>
      </c>
      <c r="N1304" s="604" t="inlineStr">
        <is>
          <t xml:space="preserve">V4纸面入选-A</t>
        </is>
      </c>
      <c r="O1304" s="604" t="inlineStr">
        <is>
          <t xml:space="preserve">1-0</t>
        </is>
      </c>
      <c r="P1304" s="604" t="str">
        <v>已结算</v>
      </c>
      <c r="Q1304" s="649" t="str">
        <v>半红</v>
      </c>
      <c r="R1304" s="604" t="n">
        <v>0.88</v>
      </c>
      <c r="S1304" s="604" t="n">
        <f>IF(OR(Q1304="",Q1304="待结算"),"",IF(Q1304="红",R1304,IF(Q1304="半红",R1304*0.5,IF(Q1304="走",0,IF(Q1304="半黑",-0.5,-1)))))</f>
        <v>0.44</v>
      </c>
      <c r="T1304" s="604" t="inlineStr">
        <is>
          <t xml:space="preserve">https://m.titan007.com/analy/Analysis/2910916.htm</t>
        </is>
      </c>
      <c r="U1304" s="648" t="str">
        <f>IF(Q1304="","",IF(Q1304="待结算","待结算",IF(Q1304="红","黑",IF(Q1304="半红","半黑",IF(Q1304="走","走",IF(Q1304="半黑","半红","红"))))))</f>
        <v>半黑</v>
      </c>
      <c r="V1304" s="604" t="n">
        <f>IF(OR(Q1304="",Q1304="待结算"),"",IF(L1304=LEFT(F1304,FIND(" vs ",F1304)-1),I1304,G1304))</f>
        <v>1</v>
      </c>
      <c r="W1304" s="604" t="n">
        <f>IF(OR(U1304="",U1304="待结算"),"",IF(U1304="红",V1304,IF(U1304="半红",V1304*0.5,IF(U1304="走",0,IF(U1304="半黑",-0.5,-1)))))</f>
        <v>-0.5</v>
      </c>
      <c r="X1304" s="604" t="inlineStr">
        <is>
          <t xml:space="preserve">2910916</t>
        </is>
      </c>
      <c r="Y1304" s="604" t="inlineStr">
        <is>
          <t xml:space="preserve">V4</t>
        </is>
      </c>
      <c r="Z1304" s="604" t="inlineStr">
        <is>
          <t xml:space="preserve">prior-2026-10-07-v1</t>
        </is>
      </c>
      <c r="AA1304" s="604" t="inlineStr">
        <is>
          <t xml:space="preserve">A</t>
        </is>
      </c>
      <c r="AB1304" s="604" t="n">
        <v>0.4169940166701254</v>
      </c>
      <c r="AC1304" s="604" t="n">
        <v>0.2571199468931675</v>
      </c>
      <c r="AD1304" s="604" t="n"/>
      <c r="AE1304" s="604" t="n"/>
      <c r="AF1304" s="604" t="n">
        <v>0.3258860364367072</v>
      </c>
      <c r="AG1304" s="604" t="n">
        <v>0.1542014748659969</v>
      </c>
      <c r="AH1304" s="604" t="n"/>
      <c r="AI1304" s="604" t="n"/>
      <c r="AJ1304" s="604" t="n">
        <v>0.1542014748659969</v>
      </c>
      <c r="AK1304" s="604" t="n"/>
      <c r="AL1304" s="604" t="n"/>
      <c r="AM1304" s="604" t="n"/>
      <c r="AN1304" s="604" t="inlineStr">
        <is>
          <t xml:space="preserve">EVALUATED</t>
        </is>
      </c>
      <c r="AO1304" s="604" t="inlineStr">
        <is>
          <t xml:space="preserve">GIVING_VALIDATED_EDGE、BUCKET_PRIOR_ONLY、INTENT_INTERPRETATION_ONLY、FFL_OPTIONAL、EXPERT_MARKET</t>
        </is>
      </c>
      <c r="AP1304" s="604" t="inlineStr">
        <is>
          <t xml:space="preserve">d570e06dc2983aded5fd</t>
        </is>
      </c>
      <c r="AQ1304" s="604" t="n">
        <v>-0.75</v>
      </c>
      <c r="AR1304" s="604" t="n">
        <v>0.88</v>
      </c>
      <c r="AS1304" s="604" t="n">
        <v>0.75</v>
      </c>
      <c r="AT1304" s="604" t="n">
        <v>-0.75</v>
      </c>
      <c r="AU1304" s="604" t="n">
        <v>0.88</v>
      </c>
      <c r="AV1304" s="604" t="n">
        <v>1</v>
      </c>
      <c r="AW1304" s="604" t="n">
        <v>46302.19288847222</v>
      </c>
      <c r="AX1304" s="604" t="inlineStr">
        <is>
          <t xml:space="preserve">https://simondongxiao.github.io/odds/v4/</t>
        </is>
      </c>
      <c r="AY1304" s="604" t="inlineStr">
        <is>
          <t xml:space="preserve">V4 Shadow Only；real_money=false；P(EV&gt;0)不是比赛胜率</t>
        </is>
      </c>
    </row>
    <row r="1305" ht="22" customHeight="1">
      <c r="A1305" s="604" t="inlineStr">
        <is>
          <t xml:space="preserve">2026-10-07</t>
        </is>
      </c>
      <c r="B1305" s="604" t="inlineStr">
        <is>
          <t xml:space="preserve">2026-10-08 07:00</t>
        </is>
      </c>
      <c r="C1305" s="604" t="inlineStr">
        <is>
          <t xml:space="preserve">北美系列</t>
        </is>
      </c>
      <c r="D1305" s="604" t="inlineStr">
        <is>
          <t xml:space="preserve">联赛</t>
        </is>
      </c>
      <c r="E1305" s="604" t="inlineStr">
        <is>
          <t xml:space="preserve">加拿职</t>
        </is>
      </c>
      <c r="F1305" s="604" t="inlineStr">
        <is>
          <t xml:space="preserve">弗尔戈FC vs 太平洋FC</t>
        </is>
      </c>
      <c r="G1305" s="604" t="n">
        <v>0.77</v>
      </c>
      <c r="H1305" s="604" t="n">
        <v>1.75</v>
      </c>
      <c r="I1305" s="604" t="n">
        <v>0.93</v>
      </c>
      <c r="J1305" s="604" t="inlineStr">
        <is>
          <t xml:space="preserve">0.77/1.75/0.93</t>
        </is>
      </c>
      <c r="K1305" s="604" t="inlineStr">
        <is>
          <t xml:space="preserve">V4-B｜EV +0.1281</t>
        </is>
      </c>
      <c r="L1305" s="604" t="inlineStr">
        <is>
          <t xml:space="preserve">弗尔戈FC</t>
        </is>
      </c>
      <c r="M1305" s="604" t="n">
        <v>0.6475949115330034</v>
      </c>
      <c r="N1305" s="604" t="inlineStr">
        <is>
          <t xml:space="preserve">V4纸面入选-B</t>
        </is>
      </c>
      <c r="O1305" s="604" t="inlineStr">
        <is>
          <t xml:space="preserve">0-0</t>
        </is>
      </c>
      <c r="P1305" s="604" t="str">
        <v>已结算</v>
      </c>
      <c r="Q1305" s="646" t="str">
        <v>黑</v>
      </c>
      <c r="R1305" s="604" t="n">
        <v>0.77</v>
      </c>
      <c r="S1305" s="604" t="n">
        <f>IF(OR(Q1305="",Q1305="待结算"),"",IF(Q1305="红",R1305,IF(Q1305="半红",R1305*0.5,IF(Q1305="走",0,IF(Q1305="半黑",-0.5,-1)))))</f>
        <v>-1</v>
      </c>
      <c r="T1305" s="604" t="inlineStr">
        <is>
          <t xml:space="preserve">https://m.titan007.com/analy/Analysis/2937573.htm</t>
        </is>
      </c>
      <c r="U1305" s="645" t="str">
        <f>IF(Q1305="","",IF(Q1305="待结算","待结算",IF(Q1305="红","黑",IF(Q1305="半红","半黑",IF(Q1305="走","走",IF(Q1305="半黑","半红","红"))))))</f>
        <v>红</v>
      </c>
      <c r="V1305" s="604" t="n">
        <f>IF(OR(Q1305="",Q1305="待结算"),"",IF(L1305=LEFT(F1305,FIND(" vs ",F1305)-1),I1305,G1305))</f>
        <v>0.93</v>
      </c>
      <c r="W1305" s="604" t="n">
        <f>IF(OR(U1305="",U1305="待结算"),"",IF(U1305="红",V1305,IF(U1305="半红",V1305*0.5,IF(U1305="走",0,IF(U1305="半黑",-0.5,-1)))))</f>
        <v>0.93</v>
      </c>
      <c r="X1305" s="604" t="inlineStr">
        <is>
          <t xml:space="preserve">2937573</t>
        </is>
      </c>
      <c r="Y1305" s="604" t="inlineStr">
        <is>
          <t xml:space="preserve">V4</t>
        </is>
      </c>
      <c r="Z1305" s="604" t="inlineStr">
        <is>
          <t xml:space="preserve">prior-2026-10-07-v1</t>
        </is>
      </c>
      <c r="AA1305" s="604" t="inlineStr">
        <is>
          <t xml:space="preserve">B</t>
        </is>
      </c>
      <c r="AB1305" s="604" t="n">
        <v>0.443721966371941</v>
      </c>
      <c r="AC1305" s="604" t="n">
        <v>0.2474794547300088</v>
      </c>
      <c r="AD1305" s="604" t="n"/>
      <c r="AE1305" s="604" t="n"/>
      <c r="AF1305" s="604" t="n">
        <v>0.3087985788980502</v>
      </c>
      <c r="AG1305" s="604" t="n">
        <v>0.1281469252793978</v>
      </c>
      <c r="AH1305" s="604" t="n"/>
      <c r="AI1305" s="604" t="n"/>
      <c r="AJ1305" s="604" t="n">
        <v>0.1281469252793978</v>
      </c>
      <c r="AK1305" s="604" t="n"/>
      <c r="AL1305" s="604" t="n"/>
      <c r="AM1305" s="604" t="n"/>
      <c r="AN1305" s="604" t="inlineStr">
        <is>
          <t xml:space="preserve">EVALUATED</t>
        </is>
      </c>
      <c r="AO1305" s="604" t="inlineStr">
        <is>
          <t xml:space="preserve">GIVING_VALIDATED_EDGE、BUCKET_PRIOR_ONLY、INTENT_INTERPRETATION_ONLY、FFL_OPTIONAL、EXPERT_MARKET</t>
        </is>
      </c>
      <c r="AP1305" s="604" t="inlineStr">
        <is>
          <t xml:space="preserve">de34a4cf3149f325df14</t>
        </is>
      </c>
      <c r="AQ1305" s="604" t="n">
        <v>-1.75</v>
      </c>
      <c r="AR1305" s="604" t="n">
        <v>0.77</v>
      </c>
      <c r="AS1305" s="604" t="n">
        <v>1.75</v>
      </c>
      <c r="AT1305" s="604" t="n">
        <v>-1.75</v>
      </c>
      <c r="AU1305" s="604" t="n">
        <v>0.77</v>
      </c>
      <c r="AV1305" s="604" t="n">
        <v>0.93</v>
      </c>
      <c r="AW1305" s="604" t="n">
        <v>46302.19288847222</v>
      </c>
      <c r="AX1305" s="604" t="inlineStr">
        <is>
          <t xml:space="preserve">https://simondongxiao.github.io/odds/v4/</t>
        </is>
      </c>
      <c r="AY1305" s="604" t="inlineStr">
        <is>
          <t xml:space="preserve">V4 Shadow Only；real_money=false；P(EV&gt;0)不是比赛胜率</t>
        </is>
      </c>
    </row>
    <row r="1306" ht="22" customHeight="1">
      <c r="A1306" s="604" t="inlineStr">
        <is>
          <t xml:space="preserve">2026-10-07</t>
        </is>
      </c>
      <c r="B1306" s="604" t="inlineStr">
        <is>
          <t xml:space="preserve">2026-10-08 07:00</t>
        </is>
      </c>
      <c r="C1306" s="604" t="inlineStr">
        <is>
          <t xml:space="preserve">南美系列</t>
        </is>
      </c>
      <c r="D1306" s="604" t="inlineStr">
        <is>
          <t xml:space="preserve">杯赛</t>
        </is>
      </c>
      <c r="E1306" s="604" t="inlineStr">
        <is>
          <t xml:space="preserve">乌拉杯</t>
        </is>
      </c>
      <c r="F1306" s="604" t="inlineStr">
        <is>
          <t xml:space="preserve">佩莱扎 vs 尤文提度</t>
        </is>
      </c>
      <c r="G1306" s="604" t="n">
        <v>0.78</v>
      </c>
      <c r="H1306" s="604" t="n">
        <v>-0.25</v>
      </c>
      <c r="I1306" s="604" t="n">
        <v>1.03</v>
      </c>
      <c r="J1306" s="604" t="inlineStr">
        <is>
          <t xml:space="preserve">0.78/-0.25/1.03</t>
        </is>
      </c>
      <c r="K1306" s="604" t="inlineStr">
        <is>
          <t xml:space="preserve">V4-B｜EV +0.1679</t>
        </is>
      </c>
      <c r="L1306" s="604" t="inlineStr">
        <is>
          <t xml:space="preserve">佩莱扎</t>
        </is>
      </c>
      <c r="M1306" s="604" t="n">
        <v>0.6703186902178903</v>
      </c>
      <c r="N1306" s="604" t="inlineStr">
        <is>
          <t xml:space="preserve">V4纸面入选-B</t>
        </is>
      </c>
      <c r="O1306" s="604" t="inlineStr">
        <is>
          <t xml:space="preserve">0-0</t>
        </is>
      </c>
      <c r="P1306" s="604" t="str">
        <v>已结算</v>
      </c>
      <c r="Q1306" s="649" t="str">
        <v>半红</v>
      </c>
      <c r="R1306" s="604" t="n">
        <v>0.78</v>
      </c>
      <c r="S1306" s="604" t="n">
        <f>IF(OR(Q1306="",Q1306="待结算"),"",IF(Q1306="红",R1306,IF(Q1306="半红",R1306*0.5,IF(Q1306="走",0,IF(Q1306="半黑",-0.5,-1)))))</f>
        <v>0.39</v>
      </c>
      <c r="T1306" s="604" t="inlineStr">
        <is>
          <t xml:space="preserve">https://m.titan007.com/analy/Analysis/3097200.htm</t>
        </is>
      </c>
      <c r="U1306" s="648" t="str">
        <f>IF(Q1306="","",IF(Q1306="待结算","待结算",IF(Q1306="红","黑",IF(Q1306="半红","半黑",IF(Q1306="走","走",IF(Q1306="半黑","半红","红"))))))</f>
        <v>半黑</v>
      </c>
      <c r="V1306" s="604" t="n">
        <f>IF(OR(Q1306="",Q1306="待结算"),"",IF(L1306=LEFT(F1306,FIND(" vs ",F1306)-1),I1306,G1306))</f>
        <v>1.03</v>
      </c>
      <c r="W1306" s="604" t="n">
        <f>IF(OR(U1306="",U1306="待结算"),"",IF(U1306="红",V1306,IF(U1306="半红",V1306*0.5,IF(U1306="走",0,IF(U1306="半黑",-0.5,-1)))))</f>
        <v>-0.5</v>
      </c>
      <c r="X1306" s="604" t="inlineStr">
        <is>
          <t xml:space="preserve">3097200</t>
        </is>
      </c>
      <c r="Y1306" s="604" t="inlineStr">
        <is>
          <t xml:space="preserve">V4</t>
        </is>
      </c>
      <c r="Z1306" s="604" t="inlineStr">
        <is>
          <t xml:space="preserve">prior-2026-10-07-v1</t>
        </is>
      </c>
      <c r="AA1306" s="604" t="inlineStr">
        <is>
          <t xml:space="preserve">B</t>
        </is>
      </c>
      <c r="AB1306" s="604" t="n">
        <v>0.4516147653539903</v>
      </c>
      <c r="AC1306" s="604" t="n">
        <v>0.2618708946319345</v>
      </c>
      <c r="AD1306" s="604" t="n"/>
      <c r="AE1306" s="604" t="n"/>
      <c r="AF1306" s="604" t="n">
        <v>0.2865143400140753</v>
      </c>
      <c r="AG1306" s="604" t="n">
        <v>0.1678748258684916</v>
      </c>
      <c r="AH1306" s="604" t="n"/>
      <c r="AI1306" s="604" t="n"/>
      <c r="AJ1306" s="604" t="n">
        <v>0.1678748258684916</v>
      </c>
      <c r="AK1306" s="604" t="n"/>
      <c r="AL1306" s="604" t="n"/>
      <c r="AM1306" s="604" t="n"/>
      <c r="AN1306" s="604" t="inlineStr">
        <is>
          <t xml:space="preserve">EVALUATED</t>
        </is>
      </c>
      <c r="AO1306" s="604" t="inlineStr">
        <is>
          <t xml:space="preserve">RECEIVING_VALIDATED_EDGE、BUCKET_PRIOR_ONLY、INTENT_INTERPRETATION_ONLY、FFL_OPTIONAL、EXPERT_MARKET</t>
        </is>
      </c>
      <c r="AP1306" s="604" t="inlineStr">
        <is>
          <t xml:space="preserve">e69234cdf10737936705</t>
        </is>
      </c>
      <c r="AQ1306" s="604" t="n">
        <v>0.25</v>
      </c>
      <c r="AR1306" s="604" t="n">
        <v>0.78</v>
      </c>
      <c r="AS1306" s="604" t="n">
        <v>-0.25</v>
      </c>
      <c r="AT1306" s="604" t="n">
        <v>0.25</v>
      </c>
      <c r="AU1306" s="604" t="n">
        <v>0.78</v>
      </c>
      <c r="AV1306" s="604" t="n">
        <v>1.03</v>
      </c>
      <c r="AW1306" s="604" t="n">
        <v>46302.19288847222</v>
      </c>
      <c r="AX1306" s="604" t="inlineStr">
        <is>
          <t xml:space="preserve">https://simondongxiao.github.io/odds/v4/</t>
        </is>
      </c>
      <c r="AY1306" s="604" t="inlineStr">
        <is>
          <t xml:space="preserve">V4 Shadow Only；real_money=false；P(EV&gt;0)不是比赛胜率</t>
        </is>
      </c>
    </row>
    <row r="1307" ht="22" customHeight="1">
      <c r="A1307" s="604" t="inlineStr">
        <is>
          <t xml:space="preserve">2026-10-07</t>
        </is>
      </c>
      <c r="B1307" s="604" t="inlineStr">
        <is>
          <t xml:space="preserve">2026-10-08 07:00</t>
        </is>
      </c>
      <c r="C1307" s="604" t="inlineStr">
        <is>
          <t xml:space="preserve">北美系列</t>
        </is>
      </c>
      <c r="D1307" s="604" t="inlineStr">
        <is>
          <t xml:space="preserve">联赛</t>
        </is>
      </c>
      <c r="E1307" s="604" t="inlineStr">
        <is>
          <t xml:space="preserve">美甲</t>
        </is>
      </c>
      <c r="F1307" s="604" t="inlineStr">
        <is>
          <t xml:space="preserve">那不勒斯FC vs 里士满踢球者</t>
        </is>
      </c>
      <c r="G1307" s="604" t="n">
        <v>0.78</v>
      </c>
      <c r="H1307" s="604" t="n">
        <v>0.75</v>
      </c>
      <c r="I1307" s="604" t="n">
        <v>1.03</v>
      </c>
      <c r="J1307" s="604" t="inlineStr">
        <is>
          <t xml:space="preserve">0.78/0.75/1.03</t>
        </is>
      </c>
      <c r="K1307" s="604" t="inlineStr">
        <is>
          <t xml:space="preserve">V4-C｜EV +0.0649</t>
        </is>
      </c>
      <c r="L1307" s="604" t="inlineStr">
        <is>
          <t xml:space="preserve">那不勒斯FC</t>
        </is>
      </c>
      <c r="M1307" s="604" t="n">
        <v>0.6036119381880471</v>
      </c>
      <c r="N1307" s="604" t="inlineStr">
        <is>
          <t xml:space="preserve">V4纸面入选-C</t>
        </is>
      </c>
      <c r="O1307" s="604" t="inlineStr">
        <is>
          <t xml:space="preserve">1-0</t>
        </is>
      </c>
      <c r="P1307" s="604" t="str">
        <v>已结算</v>
      </c>
      <c r="Q1307" s="649" t="str">
        <v>半红</v>
      </c>
      <c r="R1307" s="604" t="n">
        <v>0.78</v>
      </c>
      <c r="S1307" s="604" t="n">
        <f>IF(OR(Q1307="",Q1307="待结算"),"",IF(Q1307="红",R1307,IF(Q1307="半红",R1307*0.5,IF(Q1307="走",0,IF(Q1307="半黑",-0.5,-1)))))</f>
        <v>0.39</v>
      </c>
      <c r="T1307" s="604" t="inlineStr">
        <is>
          <t xml:space="preserve">https://m.titan007.com/analy/Analysis/2955406.htm</t>
        </is>
      </c>
      <c r="U1307" s="648" t="str">
        <f>IF(Q1307="","",IF(Q1307="待结算","待结算",IF(Q1307="红","黑",IF(Q1307="半红","半黑",IF(Q1307="走","走",IF(Q1307="半黑","半红","红"))))))</f>
        <v>半黑</v>
      </c>
      <c r="V1307" s="604" t="n">
        <f>IF(OR(Q1307="",Q1307="待结算"),"",IF(L1307=LEFT(F1307,FIND(" vs ",F1307)-1),I1307,G1307))</f>
        <v>1.03</v>
      </c>
      <c r="W1307" s="604" t="n">
        <f>IF(OR(U1307="",U1307="待结算"),"",IF(U1307="红",V1307,IF(U1307="半红",V1307*0.5,IF(U1307="走",0,IF(U1307="半黑",-0.5,-1)))))</f>
        <v>-0.5</v>
      </c>
      <c r="X1307" s="604" t="inlineStr">
        <is>
          <t xml:space="preserve">2955406</t>
        </is>
      </c>
      <c r="Y1307" s="604" t="inlineStr">
        <is>
          <t xml:space="preserve">V4</t>
        </is>
      </c>
      <c r="Z1307" s="604" t="inlineStr">
        <is>
          <t xml:space="preserve">prior-2026-10-07-v1</t>
        </is>
      </c>
      <c r="AA1307" s="604" t="inlineStr">
        <is>
          <t xml:space="preserve">C</t>
        </is>
      </c>
      <c r="AB1307" s="604" t="n">
        <v>0.398369341238093</v>
      </c>
      <c r="AC1307" s="604" t="n">
        <v>0.2559753916298002</v>
      </c>
      <c r="AD1307" s="604" t="n"/>
      <c r="AE1307" s="604" t="n"/>
      <c r="AF1307" s="604" t="n">
        <v>0.3456552671321068</v>
      </c>
      <c r="AG1307" s="604" t="n">
        <v>0.0649032217692278</v>
      </c>
      <c r="AH1307" s="604" t="n"/>
      <c r="AI1307" s="604" t="n"/>
      <c r="AJ1307" s="604" t="n">
        <v>0.0649032217692278</v>
      </c>
      <c r="AK1307" s="604" t="n"/>
      <c r="AL1307" s="604" t="n"/>
      <c r="AM1307" s="604" t="n"/>
      <c r="AN1307" s="604" t="inlineStr">
        <is>
          <t xml:space="preserve">EVALUATED</t>
        </is>
      </c>
      <c r="AO1307" s="604" t="inlineStr">
        <is>
          <t xml:space="preserve">GIVING_VALIDATED_EDGE、BUCKET_PRIOR_ONLY、INTENT_INTERPRETATION_ONLY、FFL_OPTIONAL、EXPERT_MARKET</t>
        </is>
      </c>
      <c r="AP1307" s="604" t="inlineStr">
        <is>
          <t xml:space="preserve">cb10d76eb3b95cd21dab</t>
        </is>
      </c>
      <c r="AQ1307" s="604" t="n">
        <v>-0.75</v>
      </c>
      <c r="AR1307" s="604" t="n">
        <v>0.78</v>
      </c>
      <c r="AS1307" s="604" t="n">
        <v>0.75</v>
      </c>
      <c r="AT1307" s="604" t="n">
        <v>-0.75</v>
      </c>
      <c r="AU1307" s="604" t="n">
        <v>0.78</v>
      </c>
      <c r="AV1307" s="604" t="n">
        <v>1.03</v>
      </c>
      <c r="AW1307" s="604" t="n">
        <v>46302.19288847222</v>
      </c>
      <c r="AX1307" s="604" t="inlineStr">
        <is>
          <t xml:space="preserve">https://simondongxiao.github.io/odds/v4/</t>
        </is>
      </c>
      <c r="AY1307" s="604" t="inlineStr">
        <is>
          <t xml:space="preserve">V4 Shadow Only；real_money=false；P(EV&gt;0)不是比赛胜率</t>
        </is>
      </c>
    </row>
    <row r="1308" ht="22" customHeight="1">
      <c r="A1308" s="604" t="inlineStr">
        <is>
          <t xml:space="preserve">2026-10-07</t>
        </is>
      </c>
      <c r="B1308" s="604" t="inlineStr">
        <is>
          <t xml:space="preserve">2026-10-08 07:00</t>
        </is>
      </c>
      <c r="C1308" s="604" t="inlineStr">
        <is>
          <t xml:space="preserve">北美系列</t>
        </is>
      </c>
      <c r="D1308" s="604" t="inlineStr">
        <is>
          <t xml:space="preserve">联赛</t>
        </is>
      </c>
      <c r="E1308" s="604" t="inlineStr">
        <is>
          <t xml:space="preserve">美甲</t>
        </is>
      </c>
      <c r="F1308" s="604" t="inlineStr">
        <is>
          <t xml:space="preserve">诺克斯维尔部队 vs 查塔努加红狼</t>
        </is>
      </c>
      <c r="G1308" s="604" t="n">
        <v>0.98</v>
      </c>
      <c r="H1308" s="604" t="n">
        <v>0.5</v>
      </c>
      <c r="I1308" s="604" t="n">
        <v>0.83</v>
      </c>
      <c r="J1308" s="604" t="inlineStr">
        <is>
          <t xml:space="preserve">0.98/0.5/0.83</t>
        </is>
      </c>
      <c r="K1308" s="604" t="inlineStr">
        <is>
          <t xml:space="preserve">V4-B｜EV +0.0761</t>
        </is>
      </c>
      <c r="L1308" s="604" t="inlineStr">
        <is>
          <t xml:space="preserve">诺克斯维尔部队</t>
        </is>
      </c>
      <c r="M1308" s="604" t="n">
        <v>0.5435070995735247</v>
      </c>
      <c r="N1308" s="604" t="inlineStr">
        <is>
          <t xml:space="preserve">V4纸面入选-B</t>
        </is>
      </c>
      <c r="O1308" s="604" t="inlineStr">
        <is>
          <t xml:space="preserve">1-0</t>
        </is>
      </c>
      <c r="P1308" s="604" t="str">
        <v>已结算</v>
      </c>
      <c r="Q1308" s="645" t="str">
        <v>红</v>
      </c>
      <c r="R1308" s="604" t="n">
        <v>0.98</v>
      </c>
      <c r="S1308" s="604" t="n">
        <f>IF(OR(Q1308="",Q1308="待结算"),"",IF(Q1308="红",R1308,IF(Q1308="半红",R1308*0.5,IF(Q1308="走",0,IF(Q1308="半黑",-0.5,-1)))))</f>
        <v>0.98</v>
      </c>
      <c r="T1308" s="604" t="inlineStr">
        <is>
          <t xml:space="preserve">https://m.titan007.com/analy/Analysis/2955407.htm</t>
        </is>
      </c>
      <c r="U1308" s="646" t="str">
        <f>IF(Q1308="","",IF(Q1308="待结算","待结算",IF(Q1308="红","黑",IF(Q1308="半红","半黑",IF(Q1308="走","走",IF(Q1308="半黑","半红","红"))))))</f>
        <v>黑</v>
      </c>
      <c r="V1308" s="604" t="n">
        <f>IF(OR(Q1308="",Q1308="待结算"),"",IF(L1308=LEFT(F1308,FIND(" vs ",F1308)-1),I1308,G1308))</f>
        <v>0.83</v>
      </c>
      <c r="W1308" s="604" t="n">
        <f>IF(OR(U1308="",U1308="待结算"),"",IF(U1308="红",V1308,IF(U1308="半红",V1308*0.5,IF(U1308="走",0,IF(U1308="半黑",-0.5,-1)))))</f>
        <v>-1</v>
      </c>
      <c r="X1308" s="604" t="inlineStr">
        <is>
          <t xml:space="preserve">2955407</t>
        </is>
      </c>
      <c r="Y1308" s="604" t="inlineStr">
        <is>
          <t xml:space="preserve">V4</t>
        </is>
      </c>
      <c r="Z1308" s="604" t="inlineStr">
        <is>
          <t xml:space="preserve">prior-2026-10-07-v1</t>
        </is>
      </c>
      <c r="AA1308" s="604" t="inlineStr">
        <is>
          <t xml:space="preserve">B</t>
        </is>
      </c>
      <c r="AB1308" s="604" t="n">
        <v>0.5435070995735247</v>
      </c>
      <c r="AC1308" s="604" t="n"/>
      <c r="AD1308" s="604" t="n"/>
      <c r="AE1308" s="604" t="n"/>
      <c r="AF1308" s="604" t="n">
        <v>0.4564929004264752</v>
      </c>
      <c r="AG1308" s="604" t="n">
        <v>0.07614405715557898</v>
      </c>
      <c r="AH1308" s="604" t="n"/>
      <c r="AI1308" s="604" t="n"/>
      <c r="AJ1308" s="604" t="n">
        <v>0.07614405715557898</v>
      </c>
      <c r="AK1308" s="604" t="n"/>
      <c r="AL1308" s="604" t="n"/>
      <c r="AM1308" s="604" t="n"/>
      <c r="AN1308" s="604" t="inlineStr">
        <is>
          <t xml:space="preserve">EVALUATED</t>
        </is>
      </c>
      <c r="AO1308" s="604" t="inlineStr">
        <is>
          <t xml:space="preserve">GIVING_VALIDATED_EDGE、BUCKET_PRIOR_ONLY、INTENT_INTERPRETATION_ONLY、FFL_OPTIONAL、EXPERT_MARKET</t>
        </is>
      </c>
      <c r="AP1308" s="604" t="inlineStr">
        <is>
          <t xml:space="preserve">4968eed0b9ff6c301b8a</t>
        </is>
      </c>
      <c r="AQ1308" s="604" t="n">
        <v>-0.5</v>
      </c>
      <c r="AR1308" s="604" t="n">
        <v>0.98</v>
      </c>
      <c r="AS1308" s="604" t="n">
        <v>0.5</v>
      </c>
      <c r="AT1308" s="604" t="n">
        <v>-0.5</v>
      </c>
      <c r="AU1308" s="604" t="n">
        <v>0.98</v>
      </c>
      <c r="AV1308" s="604" t="n">
        <v>0.83</v>
      </c>
      <c r="AW1308" s="604" t="n">
        <v>46302.19288847222</v>
      </c>
      <c r="AX1308" s="604" t="inlineStr">
        <is>
          <t xml:space="preserve">https://simondongxiao.github.io/odds/v4/</t>
        </is>
      </c>
      <c r="AY1308" s="604" t="inlineStr">
        <is>
          <t xml:space="preserve">V4 Shadow Only；real_money=false；P(EV&gt;0)不是比赛胜率</t>
        </is>
      </c>
    </row>
    <row r="1309" ht="22" customHeight="1">
      <c r="A1309" s="604" t="inlineStr">
        <is>
          <t xml:space="preserve">2026-10-07</t>
        </is>
      </c>
      <c r="B1309" s="604" t="inlineStr">
        <is>
          <t xml:space="preserve">2026-10-08 07:30</t>
        </is>
      </c>
      <c r="C1309" s="604" t="inlineStr">
        <is>
          <t xml:space="preserve">南美系列</t>
        </is>
      </c>
      <c r="D1309" s="604" t="inlineStr">
        <is>
          <t xml:space="preserve">联赛</t>
        </is>
      </c>
      <c r="E1309" s="604" t="inlineStr">
        <is>
          <t xml:space="preserve">巴西乙</t>
        </is>
      </c>
      <c r="F1309" s="604" t="inlineStr">
        <is>
          <t xml:space="preserve">米内罗美洲 vs 福塔雷萨</t>
        </is>
      </c>
      <c r="G1309" s="604" t="n">
        <v>0.92</v>
      </c>
      <c r="H1309" s="604" t="n">
        <v>-0.5</v>
      </c>
      <c r="I1309" s="604" t="n">
        <v>0.9</v>
      </c>
      <c r="J1309" s="604" t="inlineStr">
        <is>
          <t xml:space="preserve">0.92/-0.5/0.9</t>
        </is>
      </c>
      <c r="K1309" s="604" t="inlineStr">
        <is>
          <t xml:space="preserve">V4-B｜EV +0.5520</t>
        </is>
      </c>
      <c r="L1309" s="604" t="inlineStr">
        <is>
          <t xml:space="preserve">米内罗美洲</t>
        </is>
      </c>
      <c r="M1309" s="604" t="n">
        <v>0.8083212864562089</v>
      </c>
      <c r="N1309" s="604" t="inlineStr">
        <is>
          <t xml:space="preserve">V4纸面入选-B</t>
        </is>
      </c>
      <c r="O1309" s="604" t="inlineStr">
        <is>
          <t xml:space="preserve">0-1</t>
        </is>
      </c>
      <c r="P1309" s="604" t="str">
        <v>已结算</v>
      </c>
      <c r="Q1309" s="646" t="str">
        <v>黑</v>
      </c>
      <c r="R1309" s="604" t="n">
        <v>0.92</v>
      </c>
      <c r="S1309" s="604" t="n">
        <f>IF(OR(Q1309="",Q1309="待结算"),"",IF(Q1309="红",R1309,IF(Q1309="半红",R1309*0.5,IF(Q1309="走",0,IF(Q1309="半黑",-0.5,-1)))))</f>
        <v>-1</v>
      </c>
      <c r="T1309" s="604" t="inlineStr">
        <is>
          <t xml:space="preserve">https://m.titan007.com/analy/Analysis/2940215.htm</t>
        </is>
      </c>
      <c r="U1309" s="645" t="str">
        <f>IF(Q1309="","",IF(Q1309="待结算","待结算",IF(Q1309="红","黑",IF(Q1309="半红","半黑",IF(Q1309="走","走",IF(Q1309="半黑","半红","红"))))))</f>
        <v>红</v>
      </c>
      <c r="V1309" s="604" t="n">
        <f>IF(OR(Q1309="",Q1309="待结算"),"",IF(L1309=LEFT(F1309,FIND(" vs ",F1309)-1),I1309,G1309))</f>
        <v>0.9</v>
      </c>
      <c r="W1309" s="604" t="n">
        <f>IF(OR(U1309="",U1309="待结算"),"",IF(U1309="红",V1309,IF(U1309="半红",V1309*0.5,IF(U1309="走",0,IF(U1309="半黑",-0.5,-1)))))</f>
        <v>0.9</v>
      </c>
      <c r="X1309" s="604" t="inlineStr">
        <is>
          <t xml:space="preserve">2940215</t>
        </is>
      </c>
      <c r="Y1309" s="604" t="inlineStr">
        <is>
          <t xml:space="preserve">V4</t>
        </is>
      </c>
      <c r="Z1309" s="604" t="inlineStr">
        <is>
          <t xml:space="preserve">prior-2026-10-07-v1</t>
        </is>
      </c>
      <c r="AA1309" s="604" t="inlineStr">
        <is>
          <t xml:space="preserve">B</t>
        </is>
      </c>
      <c r="AB1309" s="604" t="n">
        <v>0.8083212864562089</v>
      </c>
      <c r="AC1309" s="604" t="n"/>
      <c r="AD1309" s="604" t="n"/>
      <c r="AE1309" s="604" t="n"/>
      <c r="AF1309" s="604" t="n">
        <v>0.1916787135437911</v>
      </c>
      <c r="AG1309" s="604" t="n">
        <v>0.5519768699959212</v>
      </c>
      <c r="AH1309" s="604" t="n"/>
      <c r="AI1309" s="604" t="n"/>
      <c r="AJ1309" s="604" t="n">
        <v>0.5519768699959212</v>
      </c>
      <c r="AK1309" s="604" t="n"/>
      <c r="AL1309" s="604" t="n"/>
      <c r="AM1309" s="604" t="n"/>
      <c r="AN1309" s="604" t="inlineStr">
        <is>
          <t xml:space="preserve">EVALUATED</t>
        </is>
      </c>
      <c r="AO1309" s="604" t="inlineStr">
        <is>
          <t xml:space="preserve">RECEIVING_VALIDATED_EDGE、BUCKET_PRIOR_ONLY、INTENT_INTERPRETATION_ONLY、FFL_OPTIONAL、EXPERT_MARKET</t>
        </is>
      </c>
      <c r="AP1309" s="604" t="inlineStr">
        <is>
          <t xml:space="preserve">90c30676bec9407d9bd5</t>
        </is>
      </c>
      <c r="AQ1309" s="604" t="n">
        <v>0.5</v>
      </c>
      <c r="AR1309" s="604" t="n">
        <v>0.92</v>
      </c>
      <c r="AS1309" s="604" t="n">
        <v>-0.5</v>
      </c>
      <c r="AT1309" s="604" t="n">
        <v>0.5</v>
      </c>
      <c r="AU1309" s="604" t="n">
        <v>0.92</v>
      </c>
      <c r="AV1309" s="604" t="n">
        <v>0.9</v>
      </c>
      <c r="AW1309" s="604" t="n">
        <v>46302.19288847222</v>
      </c>
      <c r="AX1309" s="604" t="inlineStr">
        <is>
          <t xml:space="preserve">https://simondongxiao.github.io/odds/v4/</t>
        </is>
      </c>
      <c r="AY1309" s="604" t="inlineStr">
        <is>
          <t xml:space="preserve">V4 Shadow Only；real_money=false；P(EV&gt;0)不是比赛胜率</t>
        </is>
      </c>
    </row>
    <row r="1310" ht="22" customHeight="1">
      <c r="A1310" s="604" t="inlineStr">
        <is>
          <t xml:space="preserve">2026-10-07</t>
        </is>
      </c>
      <c r="B1310" s="604" t="inlineStr">
        <is>
          <t xml:space="preserve">2026-10-08 07:30</t>
        </is>
      </c>
      <c r="C1310" s="604" t="inlineStr">
        <is>
          <t xml:space="preserve">南美系列</t>
        </is>
      </c>
      <c r="D1310" s="604" t="inlineStr">
        <is>
          <t xml:space="preserve">联赛</t>
        </is>
      </c>
      <c r="E1310" s="604" t="inlineStr">
        <is>
          <t xml:space="preserve">巴西乙</t>
        </is>
      </c>
      <c r="F1310" s="604" t="inlineStr">
        <is>
          <t xml:space="preserve">雷加塔斯巴西 vs 戈亚尼亚竞技</t>
        </is>
      </c>
      <c r="G1310" s="604" t="n">
        <v>0.84</v>
      </c>
      <c r="H1310" s="604" t="n">
        <v>0</v>
      </c>
      <c r="I1310" s="604" t="n">
        <v>0.98</v>
      </c>
      <c r="J1310" s="604" t="inlineStr">
        <is>
          <t xml:space="preserve">0.84/0/0.98</t>
        </is>
      </c>
      <c r="K1310" s="604" t="inlineStr">
        <is>
          <t xml:space="preserve">V4-C｜EV +0.0423</t>
        </is>
      </c>
      <c r="L1310" s="604" t="str"/>
      <c r="M1310" s="604" t="n">
        <v>0.5664758173468138</v>
      </c>
      <c r="N1310" s="604" t="inlineStr">
        <is>
          <t xml:space="preserve">V4纸面入选-C</t>
        </is>
      </c>
      <c r="O1310" s="604" t="inlineStr">
        <is>
          <t xml:space="preserve">0-0</t>
        </is>
      </c>
      <c r="P1310" s="604" t="str">
        <v>赛果已核/冻结投注未核</v>
      </c>
      <c r="Q1310" s="647"/>
      <c r="R1310" s="604" t="n">
        <v>0.98</v>
      </c>
      <c r="S1310" s="604" t="str">
        <f>IF(OR(Q1310="",Q1310="待结算"),"",IF(Q1310="红",R1310,IF(Q1310="半红",R1310*0.5,IF(Q1310="走",0,IF(Q1310="半黑",-0.5,-1)))))</f>
      </c>
      <c r="T1310" s="604" t="inlineStr">
        <is>
          <t xml:space="preserve">https://m.titan007.com/analy/Analysis/2940218.htm</t>
        </is>
      </c>
      <c r="U1310" s="647" t="str">
        <f>IF(Q1310="","",IF(Q1310="待结算","待结算",IF(Q1310="红","黑",IF(Q1310="半红","半黑",IF(Q1310="走","走",IF(Q1310="半黑","半红","红"))))))</f>
      </c>
      <c r="V1310" s="604" t="str">
        <f>IF(OR(Q1310="",Q1310="待结算"),"",IF(L1310=LEFT(F1310,FIND(" vs ",F1310)-1),I1310,G1310))</f>
      </c>
      <c r="W1310" s="604" t="str">
        <f>IF(OR(U1310="",U1310="待结算"),"",IF(U1310="红",V1310,IF(U1310="半红",V1310*0.5,IF(U1310="走",0,IF(U1310="半黑",-0.5,-1)))))</f>
      </c>
      <c r="X1310" s="604" t="inlineStr">
        <is>
          <t xml:space="preserve">2940218</t>
        </is>
      </c>
      <c r="Y1310" s="604" t="inlineStr">
        <is>
          <t xml:space="preserve">V4</t>
        </is>
      </c>
      <c r="Z1310" s="604" t="inlineStr">
        <is>
          <t xml:space="preserve">prior-2026-10-07-v1</t>
        </is>
      </c>
      <c r="AA1310" s="604" t="inlineStr">
        <is>
          <t xml:space="preserve">C</t>
        </is>
      </c>
      <c r="AB1310" s="604" t="n">
        <v>0.5664758173468138</v>
      </c>
      <c r="AC1310" s="604" t="n"/>
      <c r="AD1310" s="604" t="n"/>
      <c r="AE1310" s="604" t="n"/>
      <c r="AF1310" s="604" t="n">
        <v>0.4335241826531862</v>
      </c>
      <c r="AG1310" s="604" t="n">
        <v>0.04231550391813749</v>
      </c>
      <c r="AH1310" s="604" t="n"/>
      <c r="AI1310" s="604" t="n"/>
      <c r="AJ1310" s="604" t="n">
        <v>0.04231550391813749</v>
      </c>
      <c r="AK1310" s="604" t="n"/>
      <c r="AL1310" s="604" t="n"/>
      <c r="AM1310" s="604" t="n"/>
      <c r="AN1310" s="604" t="inlineStr">
        <is>
          <t xml:space="preserve">EVALUATED</t>
        </is>
      </c>
      <c r="AO1310" s="604" t="inlineStr">
        <is>
          <t xml:space="preserve">EDGE_BELOW_UNCERTAINTY_THRESHOLD、BUCKET_PRIOR_ONLY、INTENT_INTERPRETATION_ONLY、FFL_OPTIONAL、EXPERT_MARKET</t>
        </is>
      </c>
      <c r="AP1310" s="604" t="inlineStr">
        <is>
          <t xml:space="preserve">72949da11c43ffd3be79</t>
        </is>
      </c>
      <c r="AQ1310" s="604" t="n">
        <v>0</v>
      </c>
      <c r="AR1310" s="604" t="n"/>
      <c r="AS1310" s="604" t="n">
        <v>0</v>
      </c>
      <c r="AT1310" s="604" t="n">
        <v>0</v>
      </c>
      <c r="AU1310" s="604" t="n">
        <v>0.84</v>
      </c>
      <c r="AV1310" s="604" t="n">
        <v>0.98</v>
      </c>
      <c r="AW1310" s="604" t="n">
        <v>46302.19288847222</v>
      </c>
      <c r="AX1310" s="604" t="inlineStr">
        <is>
          <t xml:space="preserve">https://simondongxiao.github.io/odds/v4/</t>
        </is>
      </c>
      <c r="AY1310" s="604" t="inlineStr">
        <is>
          <t xml:space="preserve">V4 Shadow Only；real_money=false；P(EV&gt;0)不是比赛胜率</t>
        </is>
      </c>
    </row>
    <row r="1311" ht="22" customHeight="1">
      <c r="A1311" s="604" t="inlineStr">
        <is>
          <t xml:space="preserve">2026-10-07</t>
        </is>
      </c>
      <c r="B1311" s="604" t="inlineStr">
        <is>
          <t xml:space="preserve">2026-10-08 07:30</t>
        </is>
      </c>
      <c r="C1311" s="604" t="inlineStr">
        <is>
          <t xml:space="preserve">南美系列</t>
        </is>
      </c>
      <c r="D1311" s="604" t="inlineStr">
        <is>
          <t xml:space="preserve">联赛</t>
        </is>
      </c>
      <c r="E1311" s="604" t="inlineStr">
        <is>
          <t xml:space="preserve">巴西乙</t>
        </is>
      </c>
      <c r="F1311" s="604" t="inlineStr">
        <is>
          <t xml:space="preserve">维拉诺瓦 vs 库亚巴</t>
        </is>
      </c>
      <c r="G1311" s="604" t="n">
        <v>0.83</v>
      </c>
      <c r="H1311" s="604" t="n">
        <v>0.25</v>
      </c>
      <c r="I1311" s="604" t="n">
        <v>1.05</v>
      </c>
      <c r="J1311" s="604" t="inlineStr">
        <is>
          <t xml:space="preserve">0.83/0.25/1.05</t>
        </is>
      </c>
      <c r="K1311" s="604" t="inlineStr">
        <is>
          <t xml:space="preserve">V4-B｜EV +0.0876</t>
        </is>
      </c>
      <c r="L1311" s="604" t="inlineStr">
        <is>
          <t xml:space="preserve">维拉诺瓦</t>
        </is>
      </c>
      <c r="M1311" s="604" t="n">
        <v>0.601176670295164</v>
      </c>
      <c r="N1311" s="604" t="inlineStr">
        <is>
          <t xml:space="preserve">V4纸面入选-B</t>
        </is>
      </c>
      <c r="O1311" s="604" t="inlineStr">
        <is>
          <t xml:space="preserve">0-0</t>
        </is>
      </c>
      <c r="P1311" s="604" t="inlineStr">
        <is>
          <t xml:space="preserve">已结算</t>
        </is>
      </c>
      <c r="Q1311" s="648" t="inlineStr">
        <is>
          <t xml:space="preserve">半黑</t>
        </is>
      </c>
      <c r="R1311" s="604" t="n">
        <v>0.83</v>
      </c>
      <c r="S1311" s="604" t="n">
        <f>IF(OR(Q1311="",Q1311="待结算"),"",IF(Q1311="红",R1311,IF(Q1311="半红",R1311*0.5,IF(Q1311="走",0,IF(Q1311="半黑",-0.5,-1)))))</f>
        <v>-0.5</v>
      </c>
      <c r="T1311" s="604" t="inlineStr">
        <is>
          <t xml:space="preserve">https://m.titan007.com/analy/Analysis/2940224.htm</t>
        </is>
      </c>
      <c r="U1311" s="649" t="str">
        <f>IF(Q1311="","",IF(Q1311="待结算","待结算",IF(Q1311="红","黑",IF(Q1311="半红","半黑",IF(Q1311="走","走",IF(Q1311="半黑","半红","红"))))))</f>
        <v>半红</v>
      </c>
      <c r="V1311" s="604" t="n">
        <f>IF(OR(Q1311="",Q1311="待结算"),"",IF(L1311=LEFT(F1311,FIND(" vs ",F1311)-1),I1311,G1311))</f>
        <v>1.05</v>
      </c>
      <c r="W1311" s="604" t="n">
        <f>IF(OR(U1311="",U1311="待结算"),"",IF(U1311="红",V1311,IF(U1311="半红",V1311*0.5,IF(U1311="走",0,IF(U1311="半黑",-0.5,-1)))))</f>
        <v>0.525</v>
      </c>
      <c r="X1311" s="604" t="inlineStr">
        <is>
          <t xml:space="preserve">2940224</t>
        </is>
      </c>
      <c r="Y1311" s="604" t="inlineStr">
        <is>
          <t xml:space="preserve">V4</t>
        </is>
      </c>
      <c r="Z1311" s="604" t="inlineStr">
        <is>
          <t xml:space="preserve">prior-2026-10-07-v1</t>
        </is>
      </c>
      <c r="AA1311" s="604" t="inlineStr">
        <is>
          <t xml:space="preserve">B</t>
        </is>
      </c>
      <c r="AB1311" s="604" t="n">
        <v>0.5261177702395713</v>
      </c>
      <c r="AC1311" s="604" t="n"/>
      <c r="AD1311" s="604" t="n"/>
      <c r="AE1311" s="604" t="n">
        <v>0.2497066295627892</v>
      </c>
      <c r="AF1311" s="604" t="n">
        <v>0.2241756001976396</v>
      </c>
      <c r="AG1311" s="604" t="n">
        <v>0.08764883431980999</v>
      </c>
      <c r="AH1311" s="604" t="n"/>
      <c r="AI1311" s="604" t="n"/>
      <c r="AJ1311" s="604" t="n">
        <v>0.08764883431980999</v>
      </c>
      <c r="AK1311" s="604" t="n"/>
      <c r="AL1311" s="604" t="n"/>
      <c r="AM1311" s="604" t="n"/>
      <c r="AN1311" s="604" t="inlineStr">
        <is>
          <t xml:space="preserve">EVALUATED</t>
        </is>
      </c>
      <c r="AO1311" s="604" t="inlineStr">
        <is>
          <t xml:space="preserve">GIVING_VALIDATED_EDGE、BUCKET_PRIOR_ONLY、INTENT_INTERPRETATION_ONLY、FFL_OPTIONAL、EXPERT_MARKET</t>
        </is>
      </c>
      <c r="AP1311" s="604" t="inlineStr">
        <is>
          <t xml:space="preserve">b9aad225a9785223f4ae</t>
        </is>
      </c>
      <c r="AQ1311" s="604" t="n">
        <v>-0.25</v>
      </c>
      <c r="AR1311" s="604" t="n">
        <v>0.83</v>
      </c>
      <c r="AS1311" s="604" t="n">
        <v>0.25</v>
      </c>
      <c r="AT1311" s="604" t="n">
        <v>-0.25</v>
      </c>
      <c r="AU1311" s="604" t="n">
        <v>0.83</v>
      </c>
      <c r="AV1311" s="604" t="n">
        <v>1.05</v>
      </c>
      <c r="AW1311" s="604" t="n">
        <v>46302.19288847222</v>
      </c>
      <c r="AX1311" s="604" t="inlineStr">
        <is>
          <t xml:space="preserve">https://simondongxiao.github.io/odds/v4/</t>
        </is>
      </c>
      <c r="AY1311" s="604" t="inlineStr">
        <is>
          <t xml:space="preserve">V4 Shadow Only；real_money=false；P(EV&gt;0)不是比赛胜率</t>
        </is>
      </c>
    </row>
    <row r="1312" ht="22" customHeight="1">
      <c r="A1312" s="604" t="inlineStr">
        <is>
          <t xml:space="preserve">2026-10-07</t>
        </is>
      </c>
      <c r="B1312" s="604" t="inlineStr">
        <is>
          <t xml:space="preserve">2026-10-08 08:00</t>
        </is>
      </c>
      <c r="C1312" s="604" t="inlineStr">
        <is>
          <t xml:space="preserve">南美系列</t>
        </is>
      </c>
      <c r="D1312" s="604" t="inlineStr">
        <is>
          <t xml:space="preserve">杯赛</t>
        </is>
      </c>
      <c r="E1312" s="604" t="inlineStr">
        <is>
          <t xml:space="preserve">玻利杯</t>
        </is>
      </c>
      <c r="F1312" s="604" t="inlineStr">
        <is>
          <t xml:space="preserve">奥利恩特 vs 宾托大学生</t>
        </is>
      </c>
      <c r="G1312" s="604" t="n">
        <v>0.95</v>
      </c>
      <c r="H1312" s="604" t="n">
        <v>1.25</v>
      </c>
      <c r="I1312" s="604" t="n">
        <v>0.86</v>
      </c>
      <c r="J1312" s="604" t="inlineStr">
        <is>
          <t xml:space="preserve">0.95/1.25/0.86</t>
        </is>
      </c>
      <c r="K1312" s="604" t="inlineStr">
        <is>
          <t xml:space="preserve">V4-B｜EV +0.1177</t>
        </is>
      </c>
      <c r="L1312" s="604" t="inlineStr">
        <is>
          <t xml:space="preserve">奥利恩特</t>
        </is>
      </c>
      <c r="M1312" s="604" t="n">
        <v>0.5817332148704601</v>
      </c>
      <c r="N1312" s="604" t="inlineStr">
        <is>
          <t xml:space="preserve">V4纸面入选-B</t>
        </is>
      </c>
      <c r="O1312" s="604" t="inlineStr">
        <is>
          <t xml:space="preserve">0-0</t>
        </is>
      </c>
      <c r="P1312" s="604" t="inlineStr">
        <is>
          <t xml:space="preserve">已结算</t>
        </is>
      </c>
      <c r="Q1312" s="646" t="inlineStr">
        <is>
          <t xml:space="preserve">黑</t>
        </is>
      </c>
      <c r="R1312" s="604" t="n">
        <v>0.95</v>
      </c>
      <c r="S1312" s="604" t="n">
        <f>IF(OR(Q1312="",Q1312="待结算"),"",IF(Q1312="红",R1312,IF(Q1312="半红",R1312*0.5,IF(Q1312="走",0,IF(Q1312="半黑",-0.5,-1)))))</f>
        <v>-1</v>
      </c>
      <c r="T1312" s="604" t="inlineStr">
        <is>
          <t xml:space="preserve">https://m.titan007.com/analy/Analysis/3061683.htm</t>
        </is>
      </c>
      <c r="U1312" s="645" t="str">
        <f>IF(Q1312="","",IF(Q1312="待结算","待结算",IF(Q1312="红","黑",IF(Q1312="半红","半黑",IF(Q1312="走","走",IF(Q1312="半黑","半红","红"))))))</f>
        <v>红</v>
      </c>
      <c r="V1312" s="604" t="n">
        <f>IF(OR(Q1312="",Q1312="待结算"),"",IF(L1312=LEFT(F1312,FIND(" vs ",F1312)-1),I1312,G1312))</f>
        <v>0.86</v>
      </c>
      <c r="W1312" s="604" t="n">
        <f>IF(OR(U1312="",U1312="待结算"),"",IF(U1312="红",V1312,IF(U1312="半红",V1312*0.5,IF(U1312="走",0,IF(U1312="半黑",-0.5,-1)))))</f>
        <v>0.86</v>
      </c>
      <c r="X1312" s="604" t="inlineStr">
        <is>
          <t xml:space="preserve">3061683</t>
        </is>
      </c>
      <c r="Y1312" s="604" t="inlineStr">
        <is>
          <t xml:space="preserve">V4</t>
        </is>
      </c>
      <c r="Z1312" s="604" t="inlineStr">
        <is>
          <t xml:space="preserve">prior-2026-10-07-v1</t>
        </is>
      </c>
      <c r="AA1312" s="604" t="inlineStr">
        <is>
          <t xml:space="preserve">B</t>
        </is>
      </c>
      <c r="AB1312" s="604" t="n">
        <v>0.5093419076518049</v>
      </c>
      <c r="AC1312" s="604" t="n"/>
      <c r="AD1312" s="604" t="n"/>
      <c r="AE1312" s="604" t="n">
        <v>0.2488814644519663</v>
      </c>
      <c r="AF1312" s="604" t="n">
        <v>0.2417766278962288</v>
      </c>
      <c r="AG1312" s="604" t="n">
        <v>0.1176574521470026</v>
      </c>
      <c r="AH1312" s="604" t="n"/>
      <c r="AI1312" s="604" t="n"/>
      <c r="AJ1312" s="604" t="n">
        <v>0.1176574521470026</v>
      </c>
      <c r="AK1312" s="604" t="n"/>
      <c r="AL1312" s="604" t="n"/>
      <c r="AM1312" s="604" t="n"/>
      <c r="AN1312" s="604" t="inlineStr">
        <is>
          <t xml:space="preserve">EVALUATED</t>
        </is>
      </c>
      <c r="AO1312" s="604" t="inlineStr">
        <is>
          <t xml:space="preserve">GIVING_VALIDATED_EDGE、BUCKET_PRIOR_ONLY、INTENT_INTERPRETATION_ONLY、FFL_OPTIONAL、EXPERT_MARKET</t>
        </is>
      </c>
      <c r="AP1312" s="604" t="inlineStr">
        <is>
          <t xml:space="preserve">83a443a7a928c4138163</t>
        </is>
      </c>
      <c r="AQ1312" s="604" t="n">
        <v>-1.25</v>
      </c>
      <c r="AR1312" s="604" t="n">
        <v>0.95</v>
      </c>
      <c r="AS1312" s="604" t="n">
        <v>1.25</v>
      </c>
      <c r="AT1312" s="604" t="n">
        <v>-1.25</v>
      </c>
      <c r="AU1312" s="604" t="n">
        <v>0.95</v>
      </c>
      <c r="AV1312" s="604" t="n">
        <v>0.86</v>
      </c>
      <c r="AW1312" s="604" t="n">
        <v>46302.19288847222</v>
      </c>
      <c r="AX1312" s="604" t="inlineStr">
        <is>
          <t xml:space="preserve">https://simondongxiao.github.io/odds/v4/</t>
        </is>
      </c>
      <c r="AY1312" s="604" t="inlineStr">
        <is>
          <t xml:space="preserve">V4 Shadow Only；real_money=false；P(EV&gt;0)不是比赛胜率</t>
        </is>
      </c>
    </row>
    <row r="1313" ht="22" customHeight="1">
      <c r="A1313" s="604" t="inlineStr">
        <is>
          <t xml:space="preserve">2026-10-07</t>
        </is>
      </c>
      <c r="B1313" s="604" t="inlineStr">
        <is>
          <t xml:space="preserve">2026-10-08 08:30</t>
        </is>
      </c>
      <c r="C1313" s="604" t="inlineStr">
        <is>
          <t xml:space="preserve">南美系列</t>
        </is>
      </c>
      <c r="D1313" s="604" t="inlineStr">
        <is>
          <t xml:space="preserve">联赛</t>
        </is>
      </c>
      <c r="E1313" s="604" t="inlineStr">
        <is>
          <t xml:space="preserve">巴西甲</t>
        </is>
      </c>
      <c r="F1313" s="604" t="inlineStr">
        <is>
          <t xml:space="preserve">克鲁塞罗 vs 圣保罗</t>
        </is>
      </c>
      <c r="G1313" s="604" t="n">
        <v>0.86</v>
      </c>
      <c r="H1313" s="604" t="n">
        <v>0.5</v>
      </c>
      <c r="I1313" s="604" t="n">
        <v>1.02</v>
      </c>
      <c r="J1313" s="604" t="inlineStr">
        <is>
          <t xml:space="preserve">0.86/0.5/1.02</t>
        </is>
      </c>
      <c r="K1313" s="604" t="inlineStr">
        <is>
          <t xml:space="preserve">V4-B｜EV +0.0925</t>
        </is>
      </c>
      <c r="L1313" s="604" t="inlineStr">
        <is>
          <t xml:space="preserve">克鲁塞罗</t>
        </is>
      </c>
      <c r="M1313" s="604" t="n">
        <v>0.5873794719458212</v>
      </c>
      <c r="N1313" s="604" t="inlineStr">
        <is>
          <t xml:space="preserve">V4纸面入选-B</t>
        </is>
      </c>
      <c r="O1313" s="604" t="inlineStr">
        <is>
          <t xml:space="preserve">0-0</t>
        </is>
      </c>
      <c r="P1313" s="604" t="inlineStr">
        <is>
          <t xml:space="preserve">已结算</t>
        </is>
      </c>
      <c r="Q1313" s="646" t="inlineStr">
        <is>
          <t xml:space="preserve">黑</t>
        </is>
      </c>
      <c r="R1313" s="604" t="n">
        <v>0.86</v>
      </c>
      <c r="S1313" s="604" t="n">
        <f>IF(OR(Q1313="",Q1313="待结算"),"",IF(Q1313="红",R1313,IF(Q1313="半红",R1313*0.5,IF(Q1313="走",0,IF(Q1313="半黑",-0.5,-1)))))</f>
        <v>-1</v>
      </c>
      <c r="T1313" s="604" t="inlineStr">
        <is>
          <t xml:space="preserve">https://m.titan007.com/analy/Analysis/2910910.htm</t>
        </is>
      </c>
      <c r="U1313" s="645" t="str">
        <f>IF(Q1313="","",IF(Q1313="待结算","待结算",IF(Q1313="红","黑",IF(Q1313="半红","半黑",IF(Q1313="走","走",IF(Q1313="半黑","半红","红"))))))</f>
        <v>红</v>
      </c>
      <c r="V1313" s="604" t="n">
        <f>IF(OR(Q1313="",Q1313="待结算"),"",IF(L1313=LEFT(F1313,FIND(" vs ",F1313)-1),I1313,G1313))</f>
        <v>1.02</v>
      </c>
      <c r="W1313" s="604" t="n">
        <f>IF(OR(U1313="",U1313="待结算"),"",IF(U1313="红",V1313,IF(U1313="半红",V1313*0.5,IF(U1313="走",0,IF(U1313="半黑",-0.5,-1)))))</f>
        <v>1.02</v>
      </c>
      <c r="X1313" s="604" t="inlineStr">
        <is>
          <t xml:space="preserve">2910910</t>
        </is>
      </c>
      <c r="Y1313" s="604" t="inlineStr">
        <is>
          <t xml:space="preserve">V4</t>
        </is>
      </c>
      <c r="Z1313" s="604" t="inlineStr">
        <is>
          <t xml:space="preserve">prior-2026-10-07-v1</t>
        </is>
      </c>
      <c r="AA1313" s="604" t="inlineStr">
        <is>
          <t xml:space="preserve">B</t>
        </is>
      </c>
      <c r="AB1313" s="604" t="n">
        <v>0.5873794719458212</v>
      </c>
      <c r="AC1313" s="604" t="n"/>
      <c r="AD1313" s="604" t="n"/>
      <c r="AE1313" s="604" t="n"/>
      <c r="AF1313" s="604" t="n">
        <v>0.4126205280541788</v>
      </c>
      <c r="AG1313" s="604" t="n">
        <v>0.09252581781922747</v>
      </c>
      <c r="AH1313" s="604" t="n"/>
      <c r="AI1313" s="604" t="n"/>
      <c r="AJ1313" s="604" t="n">
        <v>0.09252581781922747</v>
      </c>
      <c r="AK1313" s="604" t="n"/>
      <c r="AL1313" s="604" t="n"/>
      <c r="AM1313" s="604" t="n"/>
      <c r="AN1313" s="604" t="inlineStr">
        <is>
          <t xml:space="preserve">EVALUATED</t>
        </is>
      </c>
      <c r="AO1313" s="604" t="inlineStr">
        <is>
          <t xml:space="preserve">GIVING_VALIDATED_EDGE、BUCKET_PRIOR_ONLY、INTENT_INTERPRETATION_ONLY、FFL_OPTIONAL、EXPERT_MARKET</t>
        </is>
      </c>
      <c r="AP1313" s="604" t="inlineStr">
        <is>
          <t xml:space="preserve">9c57d585bc7f3554421d</t>
        </is>
      </c>
      <c r="AQ1313" s="604" t="n">
        <v>-0.5</v>
      </c>
      <c r="AR1313" s="604" t="n">
        <v>0.86</v>
      </c>
      <c r="AS1313" s="604" t="n">
        <v>0.5</v>
      </c>
      <c r="AT1313" s="604" t="n">
        <v>-0.5</v>
      </c>
      <c r="AU1313" s="604" t="n">
        <v>0.86</v>
      </c>
      <c r="AV1313" s="604" t="n">
        <v>1.02</v>
      </c>
      <c r="AW1313" s="604" t="n">
        <v>46302.19288847222</v>
      </c>
      <c r="AX1313" s="604" t="inlineStr">
        <is>
          <t xml:space="preserve">https://simondongxiao.github.io/odds/v4/</t>
        </is>
      </c>
      <c r="AY1313" s="604" t="inlineStr">
        <is>
          <t xml:space="preserve">V4 Shadow Only；real_money=false；P(EV&gt;0)不是比赛胜率</t>
        </is>
      </c>
    </row>
    <row r="1314" ht="22" customHeight="1">
      <c r="A1314" s="604" t="inlineStr">
        <is>
          <t xml:space="preserve">2026-10-07</t>
        </is>
      </c>
      <c r="B1314" s="604" t="inlineStr">
        <is>
          <t xml:space="preserve">2026-10-08 08:30</t>
        </is>
      </c>
      <c r="C1314" s="604" t="inlineStr">
        <is>
          <t xml:space="preserve">南美系列</t>
        </is>
      </c>
      <c r="D1314" s="604" t="inlineStr">
        <is>
          <t xml:space="preserve">杯赛</t>
        </is>
      </c>
      <c r="E1314" s="604" t="inlineStr">
        <is>
          <t xml:space="preserve">玻利杯</t>
        </is>
      </c>
      <c r="F1314" s="604" t="inlineStr">
        <is>
          <t xml:space="preserve">瓜比拉 vs 最强者</t>
        </is>
      </c>
      <c r="G1314" s="604" t="n">
        <v>0.8</v>
      </c>
      <c r="H1314" s="604" t="n">
        <v>1</v>
      </c>
      <c r="I1314" s="604" t="n">
        <v>1</v>
      </c>
      <c r="J1314" s="604" t="inlineStr">
        <is>
          <t xml:space="preserve">0.8/1/1</t>
        </is>
      </c>
      <c r="K1314" s="604" t="inlineStr">
        <is>
          <t xml:space="preserve">V4-B｜EV +0.0859</t>
        </is>
      </c>
      <c r="L1314" s="604" t="inlineStr">
        <is>
          <t xml:space="preserve">瓜比拉</t>
        </is>
      </c>
      <c r="M1314" s="604" t="n">
        <v>0.6195534772909224</v>
      </c>
      <c r="N1314" s="604" t="inlineStr">
        <is>
          <t xml:space="preserve">V4纸面入选-B</t>
        </is>
      </c>
      <c r="O1314" s="604" t="inlineStr">
        <is>
          <t xml:space="preserve">0-0</t>
        </is>
      </c>
      <c r="P1314" s="604" t="inlineStr">
        <is>
          <t xml:space="preserve">已结算</t>
        </is>
      </c>
      <c r="Q1314" s="646" t="inlineStr">
        <is>
          <t xml:space="preserve">黑</t>
        </is>
      </c>
      <c r="R1314" s="604" t="n">
        <v>0.8</v>
      </c>
      <c r="S1314" s="604" t="n">
        <f>IF(OR(Q1314="",Q1314="待结算"),"",IF(Q1314="红",R1314,IF(Q1314="半红",R1314*0.5,IF(Q1314="走",0,IF(Q1314="半黑",-0.5,-1)))))</f>
        <v>-1</v>
      </c>
      <c r="T1314" s="604" t="inlineStr">
        <is>
          <t xml:space="preserve">https://m.titan007.com/analy/Analysis/3061681.htm</t>
        </is>
      </c>
      <c r="U1314" s="645" t="str">
        <f>IF(Q1314="","",IF(Q1314="待结算","待结算",IF(Q1314="红","黑",IF(Q1314="半红","半黑",IF(Q1314="走","走",IF(Q1314="半黑","半红","红"))))))</f>
        <v>红</v>
      </c>
      <c r="V1314" s="604" t="n">
        <f>IF(OR(Q1314="",Q1314="待结算"),"",IF(L1314=LEFT(F1314,FIND(" vs ",F1314)-1),I1314,G1314))</f>
        <v>1</v>
      </c>
      <c r="W1314" s="604" t="n">
        <f>IF(OR(U1314="",U1314="待结算"),"",IF(U1314="红",V1314,IF(U1314="半红",V1314*0.5,IF(U1314="走",0,IF(U1314="半黑",-0.5,-1)))))</f>
        <v>1</v>
      </c>
      <c r="X1314" s="604" t="inlineStr">
        <is>
          <t xml:space="preserve">3061681</t>
        </is>
      </c>
      <c r="Y1314" s="604" t="inlineStr">
        <is>
          <t xml:space="preserve">V4</t>
        </is>
      </c>
      <c r="Z1314" s="604" t="inlineStr">
        <is>
          <t xml:space="preserve">prior-2026-10-07-v1</t>
        </is>
      </c>
      <c r="AA1314" s="604" t="inlineStr">
        <is>
          <t xml:space="preserve">B</t>
        </is>
      </c>
      <c r="AB1314" s="604" t="n">
        <v>0.4621350943438423</v>
      </c>
      <c r="AC1314" s="604" t="n"/>
      <c r="AD1314" s="604" t="n">
        <v>0.254083608142129</v>
      </c>
      <c r="AE1314" s="604" t="n"/>
      <c r="AF1314" s="604" t="n">
        <v>0.2837812975140288</v>
      </c>
      <c r="AG1314" s="604" t="n">
        <v>0.08592677796104503</v>
      </c>
      <c r="AH1314" s="604" t="n"/>
      <c r="AI1314" s="604" t="n"/>
      <c r="AJ1314" s="604" t="n">
        <v>0.08592677796104503</v>
      </c>
      <c r="AK1314" s="604" t="n"/>
      <c r="AL1314" s="604" t="n"/>
      <c r="AM1314" s="604" t="n"/>
      <c r="AN1314" s="604" t="inlineStr">
        <is>
          <t xml:space="preserve">EVALUATED</t>
        </is>
      </c>
      <c r="AO1314" s="604" t="inlineStr">
        <is>
          <t xml:space="preserve">GIVING_VALIDATED_EDGE、BUCKET_PRIOR_ONLY、INTENT_INTERPRETATION_ONLY、FFL_OPTIONAL、EXPERT_MARKET</t>
        </is>
      </c>
      <c r="AP1314" s="604" t="inlineStr">
        <is>
          <t xml:space="preserve">9334da4721f7f4cf1f74</t>
        </is>
      </c>
      <c r="AQ1314" s="604" t="n">
        <v>-1</v>
      </c>
      <c r="AR1314" s="604" t="n">
        <v>0.8</v>
      </c>
      <c r="AS1314" s="604" t="n">
        <v>1</v>
      </c>
      <c r="AT1314" s="604" t="n">
        <v>-1</v>
      </c>
      <c r="AU1314" s="604" t="n">
        <v>0.8</v>
      </c>
      <c r="AV1314" s="604" t="n">
        <v>1</v>
      </c>
      <c r="AW1314" s="604" t="n">
        <v>46302.19288847222</v>
      </c>
      <c r="AX1314" s="604" t="inlineStr">
        <is>
          <t xml:space="preserve">https://simondongxiao.github.io/odds/v4/</t>
        </is>
      </c>
      <c r="AY1314" s="604" t="inlineStr">
        <is>
          <t xml:space="preserve">V4 Shadow Only；real_money=false；P(EV&gt;0)不是比赛胜率</t>
        </is>
      </c>
    </row>
    <row r="1315" ht="22" customHeight="1">
      <c r="A1315" s="604" t="inlineStr">
        <is>
          <t xml:space="preserve">2026-10-07</t>
        </is>
      </c>
      <c r="B1315" s="604" t="inlineStr">
        <is>
          <t xml:space="preserve">2026-10-08 09:00</t>
        </is>
      </c>
      <c r="C1315" s="604" t="inlineStr">
        <is>
          <t xml:space="preserve">北美系列</t>
        </is>
      </c>
      <c r="D1315" s="604" t="inlineStr">
        <is>
          <t xml:space="preserve">联赛</t>
        </is>
      </c>
      <c r="E1315" s="604" t="inlineStr">
        <is>
          <t xml:space="preserve">危地乙</t>
        </is>
      </c>
      <c r="F1315" s="604" t="inlineStr">
        <is>
          <t xml:space="preserve">CSD奇基穆利利亚 vs 冠军学院</t>
        </is>
      </c>
      <c r="G1315" s="604" t="n">
        <v>0.83</v>
      </c>
      <c r="H1315" s="604" t="n">
        <v>1.25</v>
      </c>
      <c r="I1315" s="604" t="n">
        <v>0.98</v>
      </c>
      <c r="J1315" s="604" t="inlineStr">
        <is>
          <t xml:space="preserve">0.83/1.25/0.98</t>
        </is>
      </c>
      <c r="K1315" s="604" t="inlineStr">
        <is>
          <t xml:space="preserve">V4-B｜EV +0.1719</t>
        </is>
      </c>
      <c r="L1315" s="604" t="inlineStr">
        <is>
          <t xml:space="preserve">CSD奇基穆利利亚</t>
        </is>
      </c>
      <c r="M1315" s="604" t="n">
        <v>0.6530523013094806</v>
      </c>
      <c r="N1315" s="604" t="inlineStr">
        <is>
          <t xml:space="preserve">V4纸面入选-B</t>
        </is>
      </c>
      <c r="O1315" s="604" t="inlineStr">
        <is>
          <t xml:space="preserve">0-0</t>
        </is>
      </c>
      <c r="P1315" s="604" t="inlineStr">
        <is>
          <t xml:space="preserve">已结算</t>
        </is>
      </c>
      <c r="Q1315" s="646" t="inlineStr">
        <is>
          <t xml:space="preserve">黑</t>
        </is>
      </c>
      <c r="R1315" s="604" t="n">
        <v>0.83</v>
      </c>
      <c r="S1315" s="604" t="n">
        <f>IF(OR(Q1315="",Q1315="待结算"),"",IF(Q1315="红",R1315,IF(Q1315="半红",R1315*0.5,IF(Q1315="走",0,IF(Q1315="半黑",-0.5,-1)))))</f>
        <v>-1</v>
      </c>
      <c r="T1315" s="604" t="inlineStr">
        <is>
          <t xml:space="preserve">https://m.titan007.com/analy/Analysis/3100043.htm</t>
        </is>
      </c>
      <c r="U1315" s="645" t="str">
        <f>IF(Q1315="","",IF(Q1315="待结算","待结算",IF(Q1315="红","黑",IF(Q1315="半红","半黑",IF(Q1315="走","走",IF(Q1315="半黑","半红","红"))))))</f>
        <v>红</v>
      </c>
      <c r="V1315" s="604" t="n">
        <f>IF(OR(Q1315="",Q1315="待结算"),"",IF(L1315=LEFT(F1315,FIND(" vs ",F1315)-1),I1315,G1315))</f>
        <v>0.98</v>
      </c>
      <c r="W1315" s="604" t="n">
        <f>IF(OR(U1315="",U1315="待结算"),"",IF(U1315="红",V1315,IF(U1315="半红",V1315*0.5,IF(U1315="走",0,IF(U1315="半黑",-0.5,-1)))))</f>
        <v>0.98</v>
      </c>
      <c r="X1315" s="604" t="inlineStr">
        <is>
          <t xml:space="preserve">3100043</t>
        </is>
      </c>
      <c r="Y1315" s="604" t="inlineStr">
        <is>
          <t xml:space="preserve">V4</t>
        </is>
      </c>
      <c r="Z1315" s="604" t="inlineStr">
        <is>
          <t xml:space="preserve">prior-2026-10-07-v1</t>
        </is>
      </c>
      <c r="AA1315" s="604" t="inlineStr">
        <is>
          <t xml:space="preserve">B</t>
        </is>
      </c>
      <c r="AB1315" s="604" t="n">
        <v>0.5752757621176224</v>
      </c>
      <c r="AC1315" s="604" t="n"/>
      <c r="AD1315" s="604" t="n"/>
      <c r="AE1315" s="604" t="n">
        <v>0.238193905866048</v>
      </c>
      <c r="AF1315" s="604" t="n">
        <v>0.1865303320163297</v>
      </c>
      <c r="AG1315" s="604" t="n">
        <v>0.171851597608273</v>
      </c>
      <c r="AH1315" s="604" t="n"/>
      <c r="AI1315" s="604" t="n"/>
      <c r="AJ1315" s="604" t="n">
        <v>0.171851597608273</v>
      </c>
      <c r="AK1315" s="604" t="n"/>
      <c r="AL1315" s="604" t="n"/>
      <c r="AM1315" s="604" t="n"/>
      <c r="AN1315" s="604" t="inlineStr">
        <is>
          <t xml:space="preserve">EVALUATED</t>
        </is>
      </c>
      <c r="AO1315" s="604" t="inlineStr">
        <is>
          <t xml:space="preserve">GIVING_VALIDATED_EDGE、BUCKET_PRIOR_ONLY、INTENT_INTERPRETATION_ONLY、FFL_OPTIONAL、EXPERT_MARKET</t>
        </is>
      </c>
      <c r="AP1315" s="604" t="inlineStr">
        <is>
          <t xml:space="preserve">70f65bbd39632869e28e</t>
        </is>
      </c>
      <c r="AQ1315" s="604" t="n">
        <v>-1.25</v>
      </c>
      <c r="AR1315" s="604" t="n">
        <v>0.83</v>
      </c>
      <c r="AS1315" s="604" t="n">
        <v>1.25</v>
      </c>
      <c r="AT1315" s="604" t="n">
        <v>-1.25</v>
      </c>
      <c r="AU1315" s="604" t="n">
        <v>0.83</v>
      </c>
      <c r="AV1315" s="604" t="n">
        <v>0.98</v>
      </c>
      <c r="AW1315" s="604" t="n">
        <v>46302.19288847222</v>
      </c>
      <c r="AX1315" s="604" t="inlineStr">
        <is>
          <t xml:space="preserve">https://simondongxiao.github.io/odds/v4/</t>
        </is>
      </c>
      <c r="AY1315" s="604" t="inlineStr">
        <is>
          <t xml:space="preserve">V4 Shadow Only；real_money=false；P(EV&gt;0)不是比赛胜率</t>
        </is>
      </c>
    </row>
    <row r="1316" ht="22" customHeight="1">
      <c r="A1316" s="604" t="inlineStr">
        <is>
          <t xml:space="preserve">2026-10-07</t>
        </is>
      </c>
      <c r="B1316" s="604" t="inlineStr">
        <is>
          <t xml:space="preserve">2026-10-08 10:00</t>
        </is>
      </c>
      <c r="C1316" s="604" t="inlineStr">
        <is>
          <t xml:space="preserve">北美系列</t>
        </is>
      </c>
      <c r="D1316" s="604" t="inlineStr">
        <is>
          <t xml:space="preserve">联赛</t>
        </is>
      </c>
      <c r="E1316" s="604" t="inlineStr">
        <is>
          <t xml:space="preserve">危地乙</t>
        </is>
      </c>
      <c r="F1316" s="604" t="inlineStr">
        <is>
          <t xml:space="preserve">萨卡兹斯帕斯GT vs 弗拉贾内斯</t>
        </is>
      </c>
      <c r="G1316" s="604" t="n">
        <v>1</v>
      </c>
      <c r="H1316" s="604" t="n">
        <v>1.25</v>
      </c>
      <c r="I1316" s="604" t="n">
        <v>0.8</v>
      </c>
      <c r="J1316" s="604" t="inlineStr">
        <is>
          <t xml:space="preserve">1/1.25/0.8</t>
        </is>
      </c>
      <c r="K1316" s="604" t="inlineStr">
        <is>
          <t xml:space="preserve">V4-B｜EV +0.1818</t>
        </is>
      </c>
      <c r="L1316" s="604" t="inlineStr">
        <is>
          <t xml:space="preserve">萨卡兹斯帕斯GT</t>
        </is>
      </c>
      <c r="M1316" s="604" t="n">
        <v>0.6036774098698632</v>
      </c>
      <c r="N1316" s="604" t="inlineStr">
        <is>
          <t xml:space="preserve">V4纸面入选-B</t>
        </is>
      </c>
      <c r="O1316" s="604" t="inlineStr">
        <is>
          <t xml:space="preserve">0-0</t>
        </is>
      </c>
      <c r="P1316" s="604" t="inlineStr">
        <is>
          <t xml:space="preserve">已结算</t>
        </is>
      </c>
      <c r="Q1316" s="646" t="inlineStr">
        <is>
          <t xml:space="preserve">黑</t>
        </is>
      </c>
      <c r="R1316" s="604" t="n">
        <v>1</v>
      </c>
      <c r="S1316" s="604" t="n">
        <f>IF(OR(Q1316="",Q1316="待结算"),"",IF(Q1316="红",R1316,IF(Q1316="半红",R1316*0.5,IF(Q1316="走",0,IF(Q1316="半黑",-0.5,-1)))))</f>
        <v>-1</v>
      </c>
      <c r="T1316" s="604" t="inlineStr">
        <is>
          <t xml:space="preserve">https://m.titan007.com/analy/Analysis/3100046.htm</t>
        </is>
      </c>
      <c r="U1316" s="645" t="str">
        <f>IF(Q1316="","",IF(Q1316="待结算","待结算",IF(Q1316="红","黑",IF(Q1316="半红","半黑",IF(Q1316="走","走",IF(Q1316="半黑","半红","红"))))))</f>
        <v>红</v>
      </c>
      <c r="V1316" s="604" t="n">
        <f>IF(OR(Q1316="",Q1316="待结算"),"",IF(L1316=LEFT(F1316,FIND(" vs ",F1316)-1),I1316,G1316))</f>
        <v>0.8</v>
      </c>
      <c r="W1316" s="604" t="n">
        <f>IF(OR(U1316="",U1316="待结算"),"",IF(U1316="红",V1316,IF(U1316="半红",V1316*0.5,IF(U1316="走",0,IF(U1316="半黑",-0.5,-1)))))</f>
        <v>0.8</v>
      </c>
      <c r="X1316" s="604" t="inlineStr">
        <is>
          <t xml:space="preserve">3100046</t>
        </is>
      </c>
      <c r="Y1316" s="604" t="inlineStr">
        <is>
          <t xml:space="preserve">V4</t>
        </is>
      </c>
      <c r="Z1316" s="604" t="inlineStr">
        <is>
          <t xml:space="preserve">prior-2026-10-07-v1</t>
        </is>
      </c>
      <c r="AA1316" s="604" t="inlineStr">
        <is>
          <t xml:space="preserve">B</t>
        </is>
      </c>
      <c r="AB1316" s="604" t="n">
        <v>0.5291366073193735</v>
      </c>
      <c r="AC1316" s="604" t="n"/>
      <c r="AD1316" s="604" t="n"/>
      <c r="AE1316" s="604" t="n">
        <v>0.2469557460053332</v>
      </c>
      <c r="AF1316" s="604" t="n">
        <v>0.2239076466752933</v>
      </c>
      <c r="AG1316" s="604" t="n">
        <v>0.1817510876414136</v>
      </c>
      <c r="AH1316" s="604" t="n"/>
      <c r="AI1316" s="604" t="n"/>
      <c r="AJ1316" s="604" t="n">
        <v>0.1817510876414136</v>
      </c>
      <c r="AK1316" s="604" t="n"/>
      <c r="AL1316" s="604" t="n"/>
      <c r="AM1316" s="604" t="n"/>
      <c r="AN1316" s="604" t="inlineStr">
        <is>
          <t xml:space="preserve">EVALUATED</t>
        </is>
      </c>
      <c r="AO1316" s="604" t="inlineStr">
        <is>
          <t xml:space="preserve">GIVING_VALIDATED_EDGE、BUCKET_PRIOR_ONLY、INTENT_INTERPRETATION_ONLY、FFL_OPTIONAL、EXPERT_MARKET</t>
        </is>
      </c>
      <c r="AP1316" s="604" t="inlineStr">
        <is>
          <t xml:space="preserve">8e89b78b47f02dcb75c1</t>
        </is>
      </c>
      <c r="AQ1316" s="604" t="n">
        <v>-1.25</v>
      </c>
      <c r="AR1316" s="604" t="n">
        <v>1</v>
      </c>
      <c r="AS1316" s="604" t="n">
        <v>1.25</v>
      </c>
      <c r="AT1316" s="604" t="n">
        <v>-1.25</v>
      </c>
      <c r="AU1316" s="604" t="n">
        <v>1</v>
      </c>
      <c r="AV1316" s="604" t="n">
        <v>0.8</v>
      </c>
      <c r="AW1316" s="604" t="n">
        <v>46302.19288847222</v>
      </c>
      <c r="AX1316" s="604" t="inlineStr">
        <is>
          <t xml:space="preserve">https://simondongxiao.github.io/odds/v4/</t>
        </is>
      </c>
      <c r="AY1316" s="604" t="inlineStr">
        <is>
          <t xml:space="preserve">V4 Shadow Only；real_money=false；P(EV&gt;0)不是比赛胜率</t>
        </is>
      </c>
    </row>
    <row r="1317" ht="22" customHeight="1">
      <c r="A1317" s="604" t="str">
        <v>2026-10-08</v>
      </c>
      <c r="B1317" s="604" t="inlineStr">
        <is>
          <t>2026-10-09T07:00:00+08:00</t>
        </is>
      </c>
      <c r="C1317" s="604" t="str">
        <v>南美系列</v>
      </c>
      <c r="D1317" s="604"/>
      <c r="E1317" s="604" t="str">
        <v>巴西甲</v>
      </c>
      <c r="F1317" s="604" t="str">
        <v>巴拉纳竞技 vs 米内罗竞技</v>
      </c>
      <c r="G1317" s="604" t="n">
        <v>0.82</v>
      </c>
      <c r="H1317" s="604" t="n">
        <v>0.25</v>
      </c>
      <c r="I1317" s="604" t="n">
        <v>1.06</v>
      </c>
      <c r="J1317" s="604" t="str">
        <v>0.82/0.25/1.06</v>
      </c>
      <c r="K1317" s="604" t="str">
        <v>V4-B</v>
      </c>
      <c r="L1317" s="604" t="str">
        <v>巴拉纳竞技</v>
      </c>
      <c r="M1317" s="604" t="n">
        <v>0.5287733446101822</v>
      </c>
      <c r="N1317" s="604" t="str">
        <v>V4 Shadow Only；real_money=false</v>
      </c>
      <c r="O1317" s="604"/>
      <c r="P1317" s="604" t="str">
        <v>赛果未匹配待人工核验</v>
      </c>
      <c r="Q1317" s="646"/>
      <c r="R1317" s="604" t="n">
        <v>0.82</v>
      </c>
      <c r="S1317" s="604"/>
      <c r="T1317" s="604" t="str">
        <v>D:\codex\v3_legacy\outputs\football_odds_trader\raw\titan007\20261008\20261008_074021_titan007_odds_snapshot.csv</v>
      </c>
      <c r="U1317" s="645"/>
      <c r="V1317" s="604"/>
      <c r="W1317" s="604"/>
      <c r="X1317" s="604" t="str">
        <v>2910907</v>
      </c>
      <c r="Y1317" s="604" t="str">
        <v>V4</v>
      </c>
      <c r="Z1317" s="604" t="str">
        <v>prior-2026-10-08-v1</v>
      </c>
      <c r="AA1317" s="604" t="str">
        <v>B</v>
      </c>
      <c r="AB1317" s="604" t="n">
        <v>0.5287733446101822</v>
      </c>
      <c r="AC1317" s="604" t="n">
        <v>0.3470796428330185</v>
      </c>
      <c r="AD1317" s="604" t="n">
        <v>0.75</v>
      </c>
      <c r="AE1317" s="604"/>
      <c r="AF1317" s="604"/>
      <c r="AG1317" s="604" t="n">
        <v>0.08651449974733091</v>
      </c>
      <c r="AH1317" s="604"/>
      <c r="AI1317" s="604"/>
      <c r="AJ1317" s="604" t="n">
        <v>0.08651449974733091</v>
      </c>
      <c r="AK1317" s="604"/>
      <c r="AL1317" s="604"/>
      <c r="AM1317" s="604"/>
      <c r="AN1317" s="604" t="str">
        <v>EVALUATED</v>
      </c>
      <c r="AO1317" s="604" t="str">
        <v>GIVING_VALIDATED_EDGE;BUCKET_PRIOR_ONLY;INTENT_INTERPRETATION_ONLY;FFL_OPTIONAL;EXPERT_MARKET</v>
      </c>
      <c r="AP1317" s="604" t="str">
        <v>124299db062d95b9c3e1</v>
      </c>
      <c r="AQ1317" s="604" t="n">
        <v>-0.25</v>
      </c>
      <c r="AR1317" s="604" t="n">
        <v>0.82</v>
      </c>
      <c r="AS1317" s="604" t="n">
        <v>0.25</v>
      </c>
      <c r="AT1317" s="604" t="n">
        <v>-0.25</v>
      </c>
      <c r="AU1317" s="604" t="n">
        <v>0.82</v>
      </c>
      <c r="AV1317" s="604" t="n">
        <v>1.06</v>
      </c>
      <c r="AW1317" s="604" t="inlineStr">
        <is>
          <t>2026-10-08T07:44:59.408325+08:00</t>
        </is>
      </c>
      <c r="AX1317" s="604" t="str">
        <v>Titan007/V4</v>
      </c>
      <c r="AY1317" s="604" t="str">
        <v>Daily append；市场输入缺失时不生成决策</v>
      </c>
    </row>
    <row r="1318" ht="22" customHeight="1">
      <c r="A1318" s="604" t="str">
        <v>2026-10-08</v>
      </c>
      <c r="B1318" s="604" t="inlineStr">
        <is>
          <t>2026-10-09T08:30:00+08:00</t>
        </is>
      </c>
      <c r="C1318" s="604" t="str">
        <v>南美系列</v>
      </c>
      <c r="D1318" s="604"/>
      <c r="E1318" s="604" t="str">
        <v>巴西甲</v>
      </c>
      <c r="F1318" s="604" t="str">
        <v>弗鲁米嫩塞 vs 科里蒂巴</v>
      </c>
      <c r="G1318" s="604" t="n">
        <v>0.84</v>
      </c>
      <c r="H1318" s="604" t="n">
        <v>1</v>
      </c>
      <c r="I1318" s="604" t="n">
        <v>1.04</v>
      </c>
      <c r="J1318" s="604" t="str">
        <v>0.84/1.0/1.04</v>
      </c>
      <c r="K1318" s="604" t="str">
        <v>V4-A</v>
      </c>
      <c r="L1318" s="604" t="str">
        <v>弗鲁米嫩塞</v>
      </c>
      <c r="M1318" s="604" t="n">
        <v>0.5226127200929277</v>
      </c>
      <c r="N1318" s="604" t="str">
        <v>V4 Shadow Only；real_money=false</v>
      </c>
      <c r="O1318" s="604"/>
      <c r="P1318" s="604" t="str">
        <v>赛果未匹配待人工核验</v>
      </c>
      <c r="Q1318" s="646"/>
      <c r="R1318" s="604" t="n">
        <v>0.84</v>
      </c>
      <c r="S1318" s="604"/>
      <c r="T1318" s="604" t="str">
        <v>D:\codex\v3_legacy\outputs\football_odds_trader\raw\titan007\20261008\20261008_074021_titan007_odds_snapshot.csv</v>
      </c>
      <c r="U1318" s="645"/>
      <c r="V1318" s="604"/>
      <c r="W1318" s="604"/>
      <c r="X1318" s="604" t="str">
        <v>2910911</v>
      </c>
      <c r="Y1318" s="604" t="str">
        <v>V4</v>
      </c>
      <c r="Z1318" s="604" t="str">
        <v>prior-2026-10-08-v1</v>
      </c>
      <c r="AA1318" s="604" t="str">
        <v>A</v>
      </c>
      <c r="AB1318" s="604" t="n">
        <v>0.5226127200929277</v>
      </c>
      <c r="AC1318" s="604" t="n">
        <v>0.2296532333403554</v>
      </c>
      <c r="AD1318" s="604" t="n">
        <v>1.75</v>
      </c>
      <c r="AE1318" s="604"/>
      <c r="AF1318" s="604"/>
      <c r="AG1318" s="604" t="n">
        <v>0.2093414515377039</v>
      </c>
      <c r="AH1318" s="604"/>
      <c r="AI1318" s="604"/>
      <c r="AJ1318" s="604" t="n">
        <v>0.2093414515377039</v>
      </c>
      <c r="AK1318" s="604"/>
      <c r="AL1318" s="604"/>
      <c r="AM1318" s="604"/>
      <c r="AN1318" s="604" t="str">
        <v>EVALUATED</v>
      </c>
      <c r="AO1318" s="604" t="str">
        <v>GIVING_VALIDATED_EDGE;BUCKET_PRIOR_ONLY;INTENT_INTERPRETATION_ONLY;FFL_OPTIONAL;EXPERT_MARKET</v>
      </c>
      <c r="AP1318" s="604" t="str">
        <v>093a4682048a655dc716</v>
      </c>
      <c r="AQ1318" s="604" t="n">
        <v>-1</v>
      </c>
      <c r="AR1318" s="604" t="n">
        <v>0.84</v>
      </c>
      <c r="AS1318" s="604" t="n">
        <v>1</v>
      </c>
      <c r="AT1318" s="604" t="n">
        <v>-1</v>
      </c>
      <c r="AU1318" s="604" t="n">
        <v>0.84</v>
      </c>
      <c r="AV1318" s="604" t="n">
        <v>1.04</v>
      </c>
      <c r="AW1318" s="604" t="inlineStr">
        <is>
          <t>2026-10-08T07:44:59.408325+08:00</t>
        </is>
      </c>
      <c r="AX1318" s="604" t="str">
        <v>Titan007/V4</v>
      </c>
      <c r="AY1318" s="604" t="str">
        <v>Daily append；市场输入缺失时不生成决策</v>
      </c>
    </row>
    <row r="1319" ht="22" customHeight="1">
      <c r="A1319" s="604" t="str">
        <v>2026-10-08</v>
      </c>
      <c r="B1319" s="604" t="inlineStr">
        <is>
          <t>2026-10-09T08:30:00+08:00</t>
        </is>
      </c>
      <c r="C1319" s="604" t="str">
        <v>南美系列</v>
      </c>
      <c r="D1319" s="604"/>
      <c r="E1319" s="604" t="str">
        <v>巴西甲</v>
      </c>
      <c r="F1319" s="604" t="str">
        <v>帕尔梅拉斯 vs 巴伊亚</v>
      </c>
      <c r="G1319" s="604" t="n">
        <v>1.01</v>
      </c>
      <c r="H1319" s="604" t="n">
        <v>1</v>
      </c>
      <c r="I1319" s="604" t="n">
        <v>0.87</v>
      </c>
      <c r="J1319" s="604" t="str">
        <v>1.01/1.0/0.87</v>
      </c>
      <c r="K1319" s="604" t="str">
        <v>V4-A</v>
      </c>
      <c r="L1319" s="604" t="str">
        <v>帕尔梅拉斯</v>
      </c>
      <c r="M1319" s="604" t="n">
        <v>0.4619576853799099</v>
      </c>
      <c r="N1319" s="604" t="str">
        <v>V4 Shadow Only；real_money=false</v>
      </c>
      <c r="O1319" s="604"/>
      <c r="P1319" s="604" t="str">
        <v>赛果未匹配待人工核验</v>
      </c>
      <c r="Q1319" s="646"/>
      <c r="R1319" s="604" t="n">
        <v>1.01</v>
      </c>
      <c r="S1319" s="604"/>
      <c r="T1319" s="604" t="str">
        <v>D:\codex\v3_legacy\outputs\football_odds_trader\raw\titan007\20261008\20261008_074021_titan007_odds_snapshot.csv</v>
      </c>
      <c r="U1319" s="645"/>
      <c r="V1319" s="604"/>
      <c r="W1319" s="604"/>
      <c r="X1319" s="604" t="str">
        <v>2910913</v>
      </c>
      <c r="Y1319" s="604" t="str">
        <v>V4</v>
      </c>
      <c r="Z1319" s="604" t="str">
        <v>prior-2026-10-08-v1</v>
      </c>
      <c r="AA1319" s="604" t="str">
        <v>A</v>
      </c>
      <c r="AB1319" s="604" t="n">
        <v>0.4619576853799099</v>
      </c>
      <c r="AC1319" s="604" t="n">
        <v>0.2839084559290557</v>
      </c>
      <c r="AD1319" s="604" t="n">
        <v>1.5</v>
      </c>
      <c r="AE1319" s="604"/>
      <c r="AF1319" s="604"/>
      <c r="AG1319" s="604" t="n">
        <v>0.1826688063046534</v>
      </c>
      <c r="AH1319" s="604"/>
      <c r="AI1319" s="604"/>
      <c r="AJ1319" s="604" t="n">
        <v>0.1826688063046534</v>
      </c>
      <c r="AK1319" s="604"/>
      <c r="AL1319" s="604"/>
      <c r="AM1319" s="604"/>
      <c r="AN1319" s="604" t="str">
        <v>EVALUATED</v>
      </c>
      <c r="AO1319" s="604" t="str">
        <v>GIVING_VALIDATED_EDGE;BUCKET_PRIOR_ONLY;INTENT_INTERPRETATION_ONLY;FFL_OPTIONAL;EXPERT_MARKET</v>
      </c>
      <c r="AP1319" s="604" t="str">
        <v>f3d7506672ea525e2ea3</v>
      </c>
      <c r="AQ1319" s="604" t="n">
        <v>-1</v>
      </c>
      <c r="AR1319" s="604" t="n">
        <v>1.01</v>
      </c>
      <c r="AS1319" s="604" t="n">
        <v>1</v>
      </c>
      <c r="AT1319" s="604" t="n">
        <v>-1</v>
      </c>
      <c r="AU1319" s="604" t="n">
        <v>1.01</v>
      </c>
      <c r="AV1319" s="604" t="n">
        <v>0.87</v>
      </c>
      <c r="AW1319" s="604" t="inlineStr">
        <is>
          <t>2026-10-08T07:44:59.408325+08:00</t>
        </is>
      </c>
      <c r="AX1319" s="604" t="str">
        <v>Titan007/V4</v>
      </c>
      <c r="AY1319" s="604" t="str">
        <v>Daily append；市场输入缺失时不生成决策</v>
      </c>
    </row>
    <row r="1320" ht="22" customHeight="1">
      <c r="A1320" s="604" t="str">
        <v>2026-10-08</v>
      </c>
      <c r="B1320" s="604" t="inlineStr">
        <is>
          <t>2026-10-09T06:30:00+08:00</t>
        </is>
      </c>
      <c r="C1320" s="604" t="str">
        <v>南美系列</v>
      </c>
      <c r="D1320" s="604"/>
      <c r="E1320" s="604" t="str">
        <v>巴西甲</v>
      </c>
      <c r="F1320" s="604" t="str">
        <v>桑托斯 vs 弗拉门戈</v>
      </c>
      <c r="G1320" s="604" t="n">
        <v>1.04</v>
      </c>
      <c r="H1320" s="604" t="n">
        <v>-0.5</v>
      </c>
      <c r="I1320" s="604" t="n">
        <v>0.84</v>
      </c>
      <c r="J1320" s="604" t="str">
        <v>1.04/-0.5/0.84</v>
      </c>
      <c r="K1320" s="604" t="str">
        <v>V4-A</v>
      </c>
      <c r="L1320" s="604" t="str">
        <v>桑托斯</v>
      </c>
      <c r="M1320" s="604" t="n">
        <v>0.1703422953172407</v>
      </c>
      <c r="N1320" s="604" t="str">
        <v>V4 Shadow Only；real_money=false</v>
      </c>
      <c r="O1320" s="604" t="str">
        <v>2-2</v>
      </c>
      <c r="P1320" s="604" t="str">
        <v>已结算</v>
      </c>
      <c r="Q1320" s="646" t="str">
        <v>红</v>
      </c>
      <c r="R1320" s="604" t="n">
        <v>1.04</v>
      </c>
      <c r="S1320" s="604" t="n">
        <v>1.04</v>
      </c>
      <c r="T1320" s="604" t="str">
        <v>D:\codex\v3_legacy\outputs\football_odds_trader\raw\titan007\20261008\20261008_074021_titan007_odds_snapshot.csv</v>
      </c>
      <c r="U1320" s="645"/>
      <c r="V1320" s="604"/>
      <c r="W1320" s="604"/>
      <c r="X1320" s="604" t="str">
        <v>2910915</v>
      </c>
      <c r="Y1320" s="604" t="str">
        <v>V4</v>
      </c>
      <c r="Z1320" s="604" t="str">
        <v>prior-2026-10-08-v1</v>
      </c>
      <c r="AA1320" s="604" t="str">
        <v>A</v>
      </c>
      <c r="AB1320" s="604" t="n">
        <v>0.1703422953172407</v>
      </c>
      <c r="AC1320" s="604" t="n">
        <v>0.8296577046827593</v>
      </c>
      <c r="AD1320" s="604" t="n">
        <v>-1</v>
      </c>
      <c r="AE1320" s="604"/>
      <c r="AF1320" s="604"/>
      <c r="AG1320" s="604" t="n">
        <v>0.6925017175528291</v>
      </c>
      <c r="AH1320" s="604"/>
      <c r="AI1320" s="604"/>
      <c r="AJ1320" s="604" t="n">
        <v>0.6925017175528291</v>
      </c>
      <c r="AK1320" s="604"/>
      <c r="AL1320" s="604"/>
      <c r="AM1320" s="604"/>
      <c r="AN1320" s="604" t="str">
        <v>EVALUATED</v>
      </c>
      <c r="AO1320" s="604" t="str">
        <v>RECEIVING_VALIDATED_EDGE;BUCKET_PRIOR_ONLY;INTENT_INTERPRETATION_ONLY;FFL_OPTIONAL;EXPERT_MARKET</v>
      </c>
      <c r="AP1320" s="604" t="str">
        <v>e1154812d5a971d8ab2b</v>
      </c>
      <c r="AQ1320" s="604" t="n">
        <v>0.5</v>
      </c>
      <c r="AR1320" s="604" t="n">
        <v>1.04</v>
      </c>
      <c r="AS1320" s="604" t="n">
        <v>-0.5</v>
      </c>
      <c r="AT1320" s="604" t="n">
        <v>0.5</v>
      </c>
      <c r="AU1320" s="604" t="n">
        <v>1.04</v>
      </c>
      <c r="AV1320" s="604" t="n">
        <v>0.84</v>
      </c>
      <c r="AW1320" s="604" t="inlineStr">
        <is>
          <t>2026-10-08T07:44:59.408325+08:00</t>
        </is>
      </c>
      <c r="AX1320" s="604" t="str">
        <v>Titan007/V4</v>
      </c>
      <c r="AY1320" s="604" t="str">
        <v>Daily append；市场输入缺失时不生成决策</v>
      </c>
    </row>
    <row r="1321" ht="22" customHeight="1">
      <c r="A1321" s="604" t="str">
        <v>2026-10-08</v>
      </c>
      <c r="B1321" s="604" t="inlineStr">
        <is>
          <t>2026-10-09T06:30:00+08:00</t>
        </is>
      </c>
      <c r="C1321" s="604" t="str">
        <v>南美系列</v>
      </c>
      <c r="D1321" s="604"/>
      <c r="E1321" s="604" t="str">
        <v>巴西乙</v>
      </c>
      <c r="F1321" s="604" t="str">
        <v>塞阿拉 vs 克里丘马</v>
      </c>
      <c r="G1321" s="604" t="n">
        <v>1.09</v>
      </c>
      <c r="H1321" s="604" t="n">
        <v>0.25</v>
      </c>
      <c r="I1321" s="604" t="n">
        <v>0.79</v>
      </c>
      <c r="J1321" s="604" t="str">
        <v>1.09/0.25/0.79</v>
      </c>
      <c r="K1321" s="604" t="str">
        <v>V4-C</v>
      </c>
      <c r="L1321" s="604" t="str">
        <v>塞阿拉</v>
      </c>
      <c r="M1321" s="604" t="n">
        <v>0.4435254762102929</v>
      </c>
      <c r="N1321" s="604" t="str">
        <v>V4 Shadow Only；real_money=false</v>
      </c>
      <c r="O1321" s="604" t="str">
        <v>1-0</v>
      </c>
      <c r="P1321" s="604" t="str">
        <v>已结算</v>
      </c>
      <c r="Q1321" s="646" t="str">
        <v>红</v>
      </c>
      <c r="R1321" s="604" t="n">
        <v>1.09</v>
      </c>
      <c r="S1321" s="604" t="n">
        <v>1.09</v>
      </c>
      <c r="T1321" s="604" t="str">
        <v>D:\codex\v3_legacy\outputs\football_odds_trader\raw\titan007\20261008\20261008_074021_titan007_odds_snapshot.csv</v>
      </c>
      <c r="U1321" s="645"/>
      <c r="V1321" s="604"/>
      <c r="W1321" s="604"/>
      <c r="X1321" s="604" t="str">
        <v>2940217</v>
      </c>
      <c r="Y1321" s="604" t="str">
        <v>V4</v>
      </c>
      <c r="Z1321" s="604" t="str">
        <v>prior-2026-10-08-v1</v>
      </c>
      <c r="AA1321" s="604" t="str">
        <v>C</v>
      </c>
      <c r="AB1321" s="604" t="n">
        <v>0.4435254762102929</v>
      </c>
      <c r="AC1321" s="604" t="n">
        <v>0.4255174320467864</v>
      </c>
      <c r="AD1321" s="604" t="n">
        <v>0.25</v>
      </c>
      <c r="AE1321" s="604"/>
      <c r="AF1321" s="604"/>
      <c r="AG1321" s="604" t="n">
        <v>0.05792533702243291</v>
      </c>
      <c r="AH1321" s="604"/>
      <c r="AI1321" s="604"/>
      <c r="AJ1321" s="604" t="n">
        <v>0.05792533702243291</v>
      </c>
      <c r="AK1321" s="604"/>
      <c r="AL1321" s="604"/>
      <c r="AM1321" s="604"/>
      <c r="AN1321" s="604" t="str">
        <v>EVALUATED</v>
      </c>
      <c r="AO1321" s="604" t="str">
        <v>GIVING_VALIDATED_EDGE;BUCKET_PRIOR_ONLY;INTENT_INTERPRETATION_ONLY;FFL_OPTIONAL;EXPERT_MARKET</v>
      </c>
      <c r="AP1321" s="604" t="str">
        <v>2d831e2cd56c78c7d635</v>
      </c>
      <c r="AQ1321" s="604" t="n">
        <v>-0.25</v>
      </c>
      <c r="AR1321" s="604" t="n">
        <v>1.09</v>
      </c>
      <c r="AS1321" s="604" t="n">
        <v>0.25</v>
      </c>
      <c r="AT1321" s="604" t="n">
        <v>-0.25</v>
      </c>
      <c r="AU1321" s="604" t="n">
        <v>1.09</v>
      </c>
      <c r="AV1321" s="604" t="n">
        <v>0.79</v>
      </c>
      <c r="AW1321" s="604" t="inlineStr">
        <is>
          <t>2026-10-08T07:44:59.408325+08:00</t>
        </is>
      </c>
      <c r="AX1321" s="604" t="str">
        <v>Titan007/V4</v>
      </c>
      <c r="AY1321" s="604" t="str">
        <v>Daily append；市场输入缺失时不生成决策</v>
      </c>
    </row>
    <row r="1322" ht="22" customHeight="1">
      <c r="A1322" s="604" t="str">
        <v>2026-10-08</v>
      </c>
      <c r="B1322" s="604" t="inlineStr">
        <is>
          <t>2026-10-09T06:30:00+08:00</t>
        </is>
      </c>
      <c r="C1322" s="604" t="str">
        <v>南美系列</v>
      </c>
      <c r="D1322" s="604"/>
      <c r="E1322" s="604" t="str">
        <v>巴西乙</v>
      </c>
      <c r="F1322" s="604" t="str">
        <v>累西腓航海 vs 诺瓦里桑蒂诺</v>
      </c>
      <c r="G1322" s="604" t="n">
        <v>0.97</v>
      </c>
      <c r="H1322" s="604" t="n">
        <v>-0.25</v>
      </c>
      <c r="I1322" s="604" t="n">
        <v>0.91</v>
      </c>
      <c r="J1322" s="604" t="str">
        <v>0.97/-0.25/0.91</v>
      </c>
      <c r="K1322" s="604" t="str">
        <v>V4-B</v>
      </c>
      <c r="L1322" s="604" t="str">
        <v>累西腓航海</v>
      </c>
      <c r="M1322" s="604" t="n">
        <v>0.2847541127336167</v>
      </c>
      <c r="N1322" s="604" t="str">
        <v>V4 Shadow Only；real_money=false</v>
      </c>
      <c r="O1322" s="604" t="str">
        <v>0-2</v>
      </c>
      <c r="P1322" s="604" t="str">
        <v>已结算</v>
      </c>
      <c r="Q1322" s="646" t="str">
        <v>黑</v>
      </c>
      <c r="R1322" s="604" t="n">
        <v>0.97</v>
      </c>
      <c r="S1322" s="604" t="n">
        <v>-1</v>
      </c>
      <c r="T1322" s="604" t="str">
        <v>D:\codex\v3_legacy\outputs\football_odds_trader\raw\titan007\20261008\20261008_074021_titan007_odds_snapshot.csv</v>
      </c>
      <c r="U1322" s="645"/>
      <c r="V1322" s="604"/>
      <c r="W1322" s="604"/>
      <c r="X1322" s="604" t="str">
        <v>2940220</v>
      </c>
      <c r="Y1322" s="604" t="str">
        <v>V4</v>
      </c>
      <c r="Z1322" s="604" t="str">
        <v>prior-2026-10-08-v1</v>
      </c>
      <c r="AA1322" s="604" t="str">
        <v>B</v>
      </c>
      <c r="AB1322" s="604" t="n">
        <v>0.2847541127336167</v>
      </c>
      <c r="AC1322" s="604" t="n">
        <v>0.5856186813199993</v>
      </c>
      <c r="AD1322" s="604" t="n">
        <v>-0.25</v>
      </c>
      <c r="AE1322" s="604"/>
      <c r="AF1322" s="604"/>
      <c r="AG1322" s="604" t="n">
        <v>0.2832960081467825</v>
      </c>
      <c r="AH1322" s="604"/>
      <c r="AI1322" s="604"/>
      <c r="AJ1322" s="604" t="n">
        <v>0.2832960081467825</v>
      </c>
      <c r="AK1322" s="604"/>
      <c r="AL1322" s="604"/>
      <c r="AM1322" s="604"/>
      <c r="AN1322" s="604" t="str">
        <v>EVALUATED</v>
      </c>
      <c r="AO1322" s="604" t="str">
        <v>RECEIVING_VALIDATED_EDGE;BUCKET_PRIOR_ONLY;INTENT_INTERPRETATION_ONLY;FFL_OPTIONAL;EXPERT_MARKET</v>
      </c>
      <c r="AP1322" s="604" t="str">
        <v>5e8755d16fbd49b535cf</v>
      </c>
      <c r="AQ1322" s="604" t="n">
        <v>0.25</v>
      </c>
      <c r="AR1322" s="604" t="n">
        <v>0.97</v>
      </c>
      <c r="AS1322" s="604" t="n">
        <v>-0.25</v>
      </c>
      <c r="AT1322" s="604" t="n">
        <v>0.25</v>
      </c>
      <c r="AU1322" s="604" t="n">
        <v>0.97</v>
      </c>
      <c r="AV1322" s="604" t="n">
        <v>0.91</v>
      </c>
      <c r="AW1322" s="604" t="inlineStr">
        <is>
          <t>2026-10-08T07:44:59.408325+08:00</t>
        </is>
      </c>
      <c r="AX1322" s="604" t="str">
        <v>Titan007/V4</v>
      </c>
      <c r="AY1322" s="604" t="str">
        <v>Daily append；市场输入缺失时不生成决策</v>
      </c>
    </row>
    <row r="1323" ht="22" customHeight="1">
      <c r="A1323" s="604" t="str">
        <v>2026-10-08</v>
      </c>
      <c r="B1323" s="604" t="inlineStr">
        <is>
          <t>2026-10-08T21:00:00+08:00</t>
        </is>
      </c>
      <c r="C1323" s="604" t="str">
        <v>西亚/中亚系列</v>
      </c>
      <c r="D1323" s="604"/>
      <c r="E1323" s="604" t="str">
        <v>乌兹甲</v>
      </c>
      <c r="F1323" s="604" t="str">
        <v>FK加扎尔肯特 vs 柏克塔哥B队</v>
      </c>
      <c r="G1323" s="604" t="n">
        <v>0.83</v>
      </c>
      <c r="H1323" s="604" t="n">
        <v>2</v>
      </c>
      <c r="I1323" s="604" t="n">
        <v>0.98</v>
      </c>
      <c r="J1323" s="604" t="str">
        <v>0.83/2.0/0.98</v>
      </c>
      <c r="K1323" s="604" t="str">
        <v>V4-B</v>
      </c>
      <c r="L1323" s="604" t="str">
        <v>FK加扎尔肯特</v>
      </c>
      <c r="M1323" s="604" t="n">
        <v>0.5173596373194396</v>
      </c>
      <c r="N1323" s="604" t="str">
        <v>V4 Shadow Only；real_money=false</v>
      </c>
      <c r="O1323" s="604" t="str">
        <v>3-2</v>
      </c>
      <c r="P1323" s="604" t="str">
        <v>已结算</v>
      </c>
      <c r="Q1323" s="646" t="str">
        <v>黑</v>
      </c>
      <c r="R1323" s="604" t="n">
        <v>0.83</v>
      </c>
      <c r="S1323" s="604" t="n">
        <v>-1</v>
      </c>
      <c r="T1323" s="604" t="str">
        <v>D:\codex\v3_legacy\outputs\football_odds_trader\raw\titan007\20261008\20261008_074021_titan007_odds_snapshot.csv</v>
      </c>
      <c r="U1323" s="645"/>
      <c r="V1323" s="604"/>
      <c r="W1323" s="604"/>
      <c r="X1323" s="604" t="str">
        <v>2971101</v>
      </c>
      <c r="Y1323" s="604" t="str">
        <v>V4</v>
      </c>
      <c r="Z1323" s="604" t="str">
        <v>prior-2026-10-08-v1</v>
      </c>
      <c r="AA1323" s="604" t="str">
        <v>B</v>
      </c>
      <c r="AB1323" s="604" t="n">
        <v>0.5173596373194396</v>
      </c>
      <c r="AC1323" s="604" t="n">
        <v>0.2467757587545319</v>
      </c>
      <c r="AD1323" s="604" t="n">
        <v>3</v>
      </c>
      <c r="AE1323" s="604"/>
      <c r="AF1323" s="604"/>
      <c r="AG1323" s="604" t="n">
        <v>0.1826327402206029</v>
      </c>
      <c r="AH1323" s="604"/>
      <c r="AI1323" s="604"/>
      <c r="AJ1323" s="604" t="n">
        <v>0.1826327402206029</v>
      </c>
      <c r="AK1323" s="604"/>
      <c r="AL1323" s="604"/>
      <c r="AM1323" s="604"/>
      <c r="AN1323" s="604" t="str">
        <v>FROZEN_PREMATCH_DECISION</v>
      </c>
      <c r="AO1323" s="604" t="str">
        <v>STARTED_DECISION_LOCKED</v>
      </c>
      <c r="AP1323" s="604" t="str">
        <v>d76a38c0637de0eac1dc</v>
      </c>
      <c r="AQ1323" s="604" t="n">
        <v>-2</v>
      </c>
      <c r="AR1323" s="604" t="n">
        <v>0.83</v>
      </c>
      <c r="AS1323" s="604" t="n">
        <v>2</v>
      </c>
      <c r="AT1323" s="604" t="n">
        <v>-2</v>
      </c>
      <c r="AU1323" s="604" t="n">
        <v>0.83</v>
      </c>
      <c r="AV1323" s="604" t="n">
        <v>0.98</v>
      </c>
      <c r="AW1323" s="604" t="inlineStr">
        <is>
          <t>2026-10-08T07:44:59.408325+08:00</t>
        </is>
      </c>
      <c r="AX1323" s="604" t="str">
        <v>Titan007/V4</v>
      </c>
      <c r="AY1323" s="604" t="str">
        <v>Daily append；市场输入缺失时不生成决策</v>
      </c>
    </row>
    <row r="1324" ht="22" customHeight="1">
      <c r="A1324" s="604" t="str">
        <v>2026-10-08</v>
      </c>
      <c r="B1324" s="604" t="inlineStr">
        <is>
          <t>2026-10-08T19:00:00+08:00</t>
        </is>
      </c>
      <c r="C1324" s="604" t="str">
        <v>西亚/中亚系列</v>
      </c>
      <c r="D1324" s="604"/>
      <c r="E1324" s="604" t="str">
        <v>乌兹甲</v>
      </c>
      <c r="F1324" s="604" t="str">
        <v>卡塔库尔甘 vs 比克波德</v>
      </c>
      <c r="G1324" s="604" t="n">
        <v>0.89</v>
      </c>
      <c r="H1324" s="604" t="n">
        <v>-0.25</v>
      </c>
      <c r="I1324" s="604" t="n">
        <v>0.81</v>
      </c>
      <c r="J1324" s="604" t="str">
        <v>0.89/-0.25/0.81</v>
      </c>
      <c r="K1324" s="604" t="str">
        <v>V4-B</v>
      </c>
      <c r="L1324" s="604" t="str">
        <v>卡塔库尔甘</v>
      </c>
      <c r="M1324" s="604" t="n">
        <v>0.2633968002019567</v>
      </c>
      <c r="N1324" s="604" t="str">
        <v>V4 Shadow Only；real_money=false</v>
      </c>
      <c r="O1324" s="604" t="str">
        <v>0-3</v>
      </c>
      <c r="P1324" s="604" t="str">
        <v>已结算</v>
      </c>
      <c r="Q1324" s="646" t="str">
        <v>黑</v>
      </c>
      <c r="R1324" s="604" t="n">
        <v>0.89</v>
      </c>
      <c r="S1324" s="604" t="n">
        <v>-1</v>
      </c>
      <c r="T1324" s="604" t="str">
        <v>D:\codex\v3_legacy\outputs\football_odds_trader\raw\titan007\20261008\20261008_074021_titan007_odds_snapshot.csv</v>
      </c>
      <c r="U1324" s="645"/>
      <c r="V1324" s="604"/>
      <c r="W1324" s="604"/>
      <c r="X1324" s="604" t="str">
        <v>2971102</v>
      </c>
      <c r="Y1324" s="604" t="str">
        <v>V4</v>
      </c>
      <c r="Z1324" s="604" t="str">
        <v>prior-2026-10-08-v1</v>
      </c>
      <c r="AA1324" s="604" t="str">
        <v>B</v>
      </c>
      <c r="AB1324" s="604" t="n">
        <v>0.2633968002019567</v>
      </c>
      <c r="AC1324" s="604" t="n">
        <v>0.6091006225424759</v>
      </c>
      <c r="AD1324" s="604" t="n">
        <v>-0.5</v>
      </c>
      <c r="AE1324" s="604"/>
      <c r="AF1324" s="604"/>
      <c r="AG1324" s="604" t="n">
        <v>0.2787027538608469</v>
      </c>
      <c r="AH1324" s="604"/>
      <c r="AI1324" s="604"/>
      <c r="AJ1324" s="604" t="n">
        <v>0.2787027538608469</v>
      </c>
      <c r="AK1324" s="604"/>
      <c r="AL1324" s="604"/>
      <c r="AM1324" s="604"/>
      <c r="AN1324" s="604" t="str">
        <v>FROZEN_PREMATCH_DECISION</v>
      </c>
      <c r="AO1324" s="604" t="str">
        <v>STARTED_DECISION_LOCKED</v>
      </c>
      <c r="AP1324" s="604" t="str">
        <v>038b2e54eebb05a4107c</v>
      </c>
      <c r="AQ1324" s="604" t="n">
        <v>0.25</v>
      </c>
      <c r="AR1324" s="604" t="n">
        <v>0.89</v>
      </c>
      <c r="AS1324" s="604" t="n">
        <v>-0.25</v>
      </c>
      <c r="AT1324" s="604" t="n">
        <v>0.25</v>
      </c>
      <c r="AU1324" s="604" t="n">
        <v>0.89</v>
      </c>
      <c r="AV1324" s="604" t="n">
        <v>0.81</v>
      </c>
      <c r="AW1324" s="604" t="inlineStr">
        <is>
          <t>2026-10-08T07:44:59.408325+08:00</t>
        </is>
      </c>
      <c r="AX1324" s="604" t="str">
        <v>Titan007/V4</v>
      </c>
      <c r="AY1324" s="604" t="str">
        <v>Daily append；市场输入缺失时不生成决策</v>
      </c>
    </row>
    <row r="1325" ht="22" customHeight="1">
      <c r="A1325" s="604" t="str">
        <v>2026-10-08</v>
      </c>
      <c r="B1325" s="604" t="inlineStr">
        <is>
          <t>2026-10-08T18:30:00+08:00</t>
        </is>
      </c>
      <c r="C1325" s="604" t="str">
        <v>西亚/中亚系列</v>
      </c>
      <c r="D1325" s="604"/>
      <c r="E1325" s="604" t="str">
        <v>乌兹甲</v>
      </c>
      <c r="F1325" s="604" t="str">
        <v>FA共和国 vs 雅潘FK</v>
      </c>
      <c r="G1325" s="604" t="n">
        <v>0.75</v>
      </c>
      <c r="H1325" s="604" t="n">
        <v>0.75</v>
      </c>
      <c r="I1325" s="604" t="n">
        <v>0.95</v>
      </c>
      <c r="J1325" s="604" t="str">
        <v>0.75/0.75/0.95</v>
      </c>
      <c r="K1325" s="604" t="str">
        <v>V4-B</v>
      </c>
      <c r="L1325" s="604" t="str">
        <v>FA共和国</v>
      </c>
      <c r="M1325" s="604" t="n">
        <v>0.5470425617584344</v>
      </c>
      <c r="N1325" s="604" t="str">
        <v>V4 Shadow Only；real_money=false</v>
      </c>
      <c r="O1325" s="604" t="str">
        <v>2-1</v>
      </c>
      <c r="P1325" s="604" t="str">
        <v>已结算</v>
      </c>
      <c r="Q1325" s="646" t="str">
        <v>半红</v>
      </c>
      <c r="R1325" s="604" t="n">
        <v>0.75</v>
      </c>
      <c r="S1325" s="604" t="n">
        <v>0.375</v>
      </c>
      <c r="T1325" s="604" t="str">
        <v>D:\codex\v3_legacy\outputs\football_odds_trader\raw\titan007\20261008\20261008_074021_titan007_odds_snapshot.csv</v>
      </c>
      <c r="U1325" s="645"/>
      <c r="V1325" s="604"/>
      <c r="W1325" s="604"/>
      <c r="X1325" s="604" t="str">
        <v>2971104</v>
      </c>
      <c r="Y1325" s="604" t="str">
        <v>V4</v>
      </c>
      <c r="Z1325" s="604" t="str">
        <v>prior-2026-10-08-v1</v>
      </c>
      <c r="AA1325" s="604" t="str">
        <v>B</v>
      </c>
      <c r="AB1325" s="604" t="n">
        <v>0.5470425617584344</v>
      </c>
      <c r="AC1325" s="604" t="n">
        <v>0.3247136860019415</v>
      </c>
      <c r="AD1325" s="604" t="n">
        <v>1.25</v>
      </c>
      <c r="AE1325" s="604"/>
      <c r="AF1325" s="604"/>
      <c r="AG1325" s="604" t="n">
        <v>0.08556823531688423</v>
      </c>
      <c r="AH1325" s="604"/>
      <c r="AI1325" s="604"/>
      <c r="AJ1325" s="604" t="n">
        <v>0.08556823531688423</v>
      </c>
      <c r="AK1325" s="604"/>
      <c r="AL1325" s="604"/>
      <c r="AM1325" s="604"/>
      <c r="AN1325" s="604" t="str">
        <v>FROZEN_PREMATCH_DECISION</v>
      </c>
      <c r="AO1325" s="604" t="str">
        <v>STARTED_DECISION_LOCKED</v>
      </c>
      <c r="AP1325" s="604" t="str">
        <v>ab97a1b509a975730a5e</v>
      </c>
      <c r="AQ1325" s="604" t="n">
        <v>-0.75</v>
      </c>
      <c r="AR1325" s="604" t="n">
        <v>0.75</v>
      </c>
      <c r="AS1325" s="604" t="n">
        <v>0.75</v>
      </c>
      <c r="AT1325" s="604" t="n">
        <v>-0.75</v>
      </c>
      <c r="AU1325" s="604" t="n">
        <v>0.75</v>
      </c>
      <c r="AV1325" s="604" t="n">
        <v>0.95</v>
      </c>
      <c r="AW1325" s="604" t="inlineStr">
        <is>
          <t>2026-10-08T07:44:59.408325+08:00</t>
        </is>
      </c>
      <c r="AX1325" s="604" t="str">
        <v>Titan007/V4</v>
      </c>
      <c r="AY1325" s="604" t="str">
        <v>Daily append；市场输入缺失时不生成决策</v>
      </c>
    </row>
    <row r="1326" ht="22" customHeight="1">
      <c r="A1326" s="604" t="str">
        <v>2026-10-08</v>
      </c>
      <c r="B1326" s="604" t="inlineStr">
        <is>
          <t>2026-10-08T20:00:00+08:00</t>
        </is>
      </c>
      <c r="C1326" s="604" t="str">
        <v>其他系列</v>
      </c>
      <c r="D1326" s="604"/>
      <c r="E1326" s="604" t="str">
        <v>东盟锦标</v>
      </c>
      <c r="F1326" s="604" t="str">
        <v>柔佛 vs 柴桢</v>
      </c>
      <c r="G1326" s="604" t="n">
        <v>1.25</v>
      </c>
      <c r="H1326" s="604" t="n">
        <v>2</v>
      </c>
      <c r="I1326" s="604" t="n">
        <v>0.5</v>
      </c>
      <c r="J1326" s="604" t="str">
        <v>1.25/2.0/0.5</v>
      </c>
      <c r="K1326" s="604" t="str">
        <v>V4-B</v>
      </c>
      <c r="L1326" s="604" t="str">
        <v>柔佛</v>
      </c>
      <c r="M1326" s="604" t="n">
        <v>0.4131619535260843</v>
      </c>
      <c r="N1326" s="604" t="str">
        <v>V4 Shadow Only；real_money=false</v>
      </c>
      <c r="O1326" s="604" t="str">
        <v>6-0</v>
      </c>
      <c r="P1326" s="604" t="str">
        <v>已结算</v>
      </c>
      <c r="Q1326" s="646" t="str">
        <v>红</v>
      </c>
      <c r="R1326" s="604" t="n">
        <v>1.25</v>
      </c>
      <c r="S1326" s="604" t="n">
        <v>1.25</v>
      </c>
      <c r="T1326" s="604" t="str">
        <v>D:\codex\v3_legacy\outputs\football_odds_trader\raw\titan007\20261008\20261008_074021_titan007_odds_snapshot.csv</v>
      </c>
      <c r="U1326" s="645"/>
      <c r="V1326" s="604"/>
      <c r="W1326" s="604"/>
      <c r="X1326" s="604" t="str">
        <v>3006574</v>
      </c>
      <c r="Y1326" s="604" t="str">
        <v>V4</v>
      </c>
      <c r="Z1326" s="604" t="str">
        <v>prior-2026-10-08-v1</v>
      </c>
      <c r="AA1326" s="604" t="str">
        <v>B</v>
      </c>
      <c r="AB1326" s="604" t="n">
        <v>0.4131619535260843</v>
      </c>
      <c r="AC1326" s="604" t="n">
        <v>0.340572961735073</v>
      </c>
      <c r="AD1326" s="604" t="n">
        <v>2.25</v>
      </c>
      <c r="AE1326" s="604"/>
      <c r="AF1326" s="604"/>
      <c r="AG1326" s="604" t="n">
        <v>0.1758794801725324</v>
      </c>
      <c r="AH1326" s="604"/>
      <c r="AI1326" s="604"/>
      <c r="AJ1326" s="604" t="n">
        <v>0.1758794801725324</v>
      </c>
      <c r="AK1326" s="604"/>
      <c r="AL1326" s="604"/>
      <c r="AM1326" s="604"/>
      <c r="AN1326" s="604" t="str">
        <v>FROZEN_PREMATCH_DECISION</v>
      </c>
      <c r="AO1326" s="604" t="str">
        <v>STARTED_DECISION_LOCKED</v>
      </c>
      <c r="AP1326" s="604" t="str">
        <v>752b509e51949974a20d</v>
      </c>
      <c r="AQ1326" s="604" t="n">
        <v>-2</v>
      </c>
      <c r="AR1326" s="604" t="n">
        <v>1.25</v>
      </c>
      <c r="AS1326" s="604" t="n">
        <v>2</v>
      </c>
      <c r="AT1326" s="604" t="n">
        <v>-2</v>
      </c>
      <c r="AU1326" s="604" t="n">
        <v>1.25</v>
      </c>
      <c r="AV1326" s="604" t="n">
        <v>0.5</v>
      </c>
      <c r="AW1326" s="604" t="inlineStr">
        <is>
          <t>2026-10-08T07:44:59.408325+08:00</t>
        </is>
      </c>
      <c r="AX1326" s="604" t="str">
        <v>Titan007/V4</v>
      </c>
      <c r="AY1326" s="604" t="str">
        <v>Daily append；市场输入缺失时不生成决策</v>
      </c>
    </row>
    <row r="1327" ht="22" customHeight="1">
      <c r="A1327" s="604" t="str">
        <v>2026-10-08</v>
      </c>
      <c r="B1327" s="604" t="inlineStr">
        <is>
          <t>2026-10-09T04:30:00+08:00</t>
        </is>
      </c>
      <c r="C1327" s="604" t="str">
        <v>南美系列</v>
      </c>
      <c r="D1327" s="604"/>
      <c r="E1327" s="604" t="str">
        <v>哥伦乙秋</v>
      </c>
      <c r="F1327" s="604" t="str">
        <v>卡利竞技 vs 卡达根拿</v>
      </c>
      <c r="G1327" s="604" t="n">
        <v>0.75</v>
      </c>
      <c r="H1327" s="604" t="n">
        <v>-1</v>
      </c>
      <c r="I1327" s="604" t="n">
        <v>0.95</v>
      </c>
      <c r="J1327" s="604" t="str">
        <v>0.75/-1.0/0.95</v>
      </c>
      <c r="K1327" s="604" t="str">
        <v>V4-B</v>
      </c>
      <c r="L1327" s="604" t="str">
        <v>卡利竞技</v>
      </c>
      <c r="M1327" s="604" t="n">
        <v>0.02592061929907502</v>
      </c>
      <c r="N1327" s="604" t="str">
        <v>V4 Shadow Only；real_money=false</v>
      </c>
      <c r="O1327" s="604" t="str">
        <v>2-2</v>
      </c>
      <c r="P1327" s="604" t="str">
        <v>已结算</v>
      </c>
      <c r="Q1327" s="646" t="str">
        <v>红</v>
      </c>
      <c r="R1327" s="604" t="n">
        <v>0.75</v>
      </c>
      <c r="S1327" s="604" t="n">
        <v>0.75</v>
      </c>
      <c r="T1327" s="604" t="str">
        <v>D:\codex\v3_legacy\outputs\football_odds_trader\raw\titan007\20261008\20261008_074021_titan007_odds_snapshot.csv</v>
      </c>
      <c r="U1327" s="645"/>
      <c r="V1327" s="604"/>
      <c r="W1327" s="604"/>
      <c r="X1327" s="604" t="str">
        <v>3012154</v>
      </c>
      <c r="Y1327" s="604" t="str">
        <v>V4</v>
      </c>
      <c r="Z1327" s="604" t="str">
        <v>prior-2026-10-08-v1</v>
      </c>
      <c r="AA1327" s="604" t="str">
        <v>B</v>
      </c>
      <c r="AB1327" s="604" t="n">
        <v>0.02592061929907502</v>
      </c>
      <c r="AC1327" s="604" t="n">
        <v>0.8936009344729309</v>
      </c>
      <c r="AD1327" s="604" t="n">
        <v>-1.25</v>
      </c>
      <c r="AE1327" s="604"/>
      <c r="AF1327" s="604"/>
      <c r="AG1327" s="604" t="n">
        <v>0.6442800815556231</v>
      </c>
      <c r="AH1327" s="604"/>
      <c r="AI1327" s="604"/>
      <c r="AJ1327" s="604" t="n">
        <v>0.6442800815556231</v>
      </c>
      <c r="AK1327" s="604"/>
      <c r="AL1327" s="604"/>
      <c r="AM1327" s="604"/>
      <c r="AN1327" s="604" t="str">
        <v>EVALUATED</v>
      </c>
      <c r="AO1327" s="604" t="str">
        <v>RECEIVING_VALIDATED_EDGE;BUCKET_PRIOR_ONLY;INTENT_INTERPRETATION_ONLY;FFL_OPTIONAL;EXPERT_MARKET</v>
      </c>
      <c r="AP1327" s="604" t="str">
        <v>c78a14b364a8b3fd146e</v>
      </c>
      <c r="AQ1327" s="604" t="n">
        <v>1</v>
      </c>
      <c r="AR1327" s="604" t="n">
        <v>0.75</v>
      </c>
      <c r="AS1327" s="604" t="n">
        <v>-1</v>
      </c>
      <c r="AT1327" s="604" t="n">
        <v>1</v>
      </c>
      <c r="AU1327" s="604" t="n">
        <v>0.75</v>
      </c>
      <c r="AV1327" s="604" t="n">
        <v>0.95</v>
      </c>
      <c r="AW1327" s="604" t="inlineStr">
        <is>
          <t>2026-10-08T07:44:59.408325+08:00</t>
        </is>
      </c>
      <c r="AX1327" s="604" t="str">
        <v>Titan007/V4</v>
      </c>
      <c r="AY1327" s="604" t="str">
        <v>Daily append；市场输入缺失时不生成决策</v>
      </c>
    </row>
    <row r="1328" ht="22" customHeight="1">
      <c r="A1328" s="604" t="str">
        <v>2026-10-08</v>
      </c>
      <c r="B1328" s="604" t="inlineStr">
        <is>
          <t>2026-10-09T09:00:00+08:00</t>
        </is>
      </c>
      <c r="C1328" s="604" t="str">
        <v>北美系列</v>
      </c>
      <c r="D1328" s="604"/>
      <c r="E1328" s="604" t="str">
        <v>墨西甲春</v>
      </c>
      <c r="F1328" s="604" t="str">
        <v>瓦哈卡 vs 克雷卡米诺斯</v>
      </c>
      <c r="G1328" s="604" t="n">
        <v>0.84</v>
      </c>
      <c r="H1328" s="604" t="n">
        <v>-0.5</v>
      </c>
      <c r="I1328" s="604" t="n">
        <v>0.98</v>
      </c>
      <c r="J1328" s="604" t="str">
        <v>0.84/-0.5/0.98</v>
      </c>
      <c r="K1328" s="604" t="str">
        <v>V4-A</v>
      </c>
      <c r="L1328" s="604" t="str">
        <v>瓦哈卡</v>
      </c>
      <c r="M1328" s="604" t="n">
        <v>0.231774160992744</v>
      </c>
      <c r="N1328" s="604" t="str">
        <v>V4 Shadow Only；real_money=false</v>
      </c>
      <c r="O1328" s="604"/>
      <c r="P1328" s="604" t="str">
        <v>赛果未匹配待人工核验</v>
      </c>
      <c r="Q1328" s="646"/>
      <c r="R1328" s="604" t="n">
        <v>0.84</v>
      </c>
      <c r="S1328" s="604"/>
      <c r="T1328" s="604" t="str">
        <v>D:\codex\v3_legacy\outputs\football_odds_trader\raw\titan007\20261008\20261008_074021_titan007_odds_snapshot.csv</v>
      </c>
      <c r="U1328" s="645"/>
      <c r="V1328" s="604"/>
      <c r="W1328" s="604"/>
      <c r="X1328" s="604" t="str">
        <v>3024477</v>
      </c>
      <c r="Y1328" s="604" t="str">
        <v>V4</v>
      </c>
      <c r="Z1328" s="604" t="str">
        <v>prior-2026-10-08-v1</v>
      </c>
      <c r="AA1328" s="604" t="str">
        <v>A</v>
      </c>
      <c r="AB1328" s="604" t="n">
        <v>0.231774160992744</v>
      </c>
      <c r="AC1328" s="604" t="n">
        <v>0.7682258390072559</v>
      </c>
      <c r="AD1328" s="604" t="n">
        <v>-0.75</v>
      </c>
      <c r="AE1328" s="604"/>
      <c r="AF1328" s="604"/>
      <c r="AG1328" s="604" t="n">
        <v>0.4135355437733509</v>
      </c>
      <c r="AH1328" s="604"/>
      <c r="AI1328" s="604"/>
      <c r="AJ1328" s="604" t="n">
        <v>0.4135355437733509</v>
      </c>
      <c r="AK1328" s="604"/>
      <c r="AL1328" s="604"/>
      <c r="AM1328" s="604"/>
      <c r="AN1328" s="604" t="str">
        <v>EVALUATED</v>
      </c>
      <c r="AO1328" s="604" t="str">
        <v>RECEIVING_VALIDATED_EDGE;BUCKET_PRIOR_ONLY;INTENT_INTERPRETATION_ONLY;FFL_OPTIONAL;EXPERT_MARKET</v>
      </c>
      <c r="AP1328" s="604" t="str">
        <v>f94de7053a80ea6b5265</v>
      </c>
      <c r="AQ1328" s="604" t="n">
        <v>0.5</v>
      </c>
      <c r="AR1328" s="604" t="n">
        <v>0.84</v>
      </c>
      <c r="AS1328" s="604" t="n">
        <v>-0.5</v>
      </c>
      <c r="AT1328" s="604" t="n">
        <v>0.5</v>
      </c>
      <c r="AU1328" s="604" t="n">
        <v>0.84</v>
      </c>
      <c r="AV1328" s="604" t="n">
        <v>0.98</v>
      </c>
      <c r="AW1328" s="604" t="inlineStr">
        <is>
          <t>2026-10-08T07:44:59.408325+08:00</t>
        </is>
      </c>
      <c r="AX1328" s="604" t="str">
        <v>Titan007/V4</v>
      </c>
      <c r="AY1328" s="604" t="str">
        <v>Daily append；市场输入缺失时不生成决策</v>
      </c>
    </row>
    <row r="1329" ht="22" customHeight="1">
      <c r="A1329" s="604" t="str">
        <v>2026-10-08</v>
      </c>
      <c r="B1329" s="604" t="inlineStr">
        <is>
          <t>2026-10-09T03:00:00+08:00</t>
        </is>
      </c>
      <c r="C1329" s="604" t="str">
        <v>其他系列</v>
      </c>
      <c r="D1329" s="604"/>
      <c r="E1329" s="604" t="str">
        <v>阿尔甲</v>
      </c>
      <c r="F1329" s="604" t="str">
        <v>MC奥兰 vs 塞堤夫</v>
      </c>
      <c r="G1329" s="604" t="n">
        <v>0.98</v>
      </c>
      <c r="H1329" s="604" t="n">
        <v>0.5</v>
      </c>
      <c r="I1329" s="604" t="n">
        <v>0.72</v>
      </c>
      <c r="J1329" s="604" t="str">
        <v>0.98/0.5/0.72</v>
      </c>
      <c r="K1329" s="604" t="str">
        <v>V4-A</v>
      </c>
      <c r="L1329" s="604" t="str">
        <v>MC奥兰</v>
      </c>
      <c r="M1329" s="604" t="n">
        <v>0.5701524786038196</v>
      </c>
      <c r="N1329" s="604" t="str">
        <v>V4 Shadow Only；real_money=false</v>
      </c>
      <c r="O1329" s="604" t="str">
        <v>0-0</v>
      </c>
      <c r="P1329" s="604" t="str">
        <v>已结算</v>
      </c>
      <c r="Q1329" s="646" t="str">
        <v>黑</v>
      </c>
      <c r="R1329" s="604" t="n">
        <v>0.98</v>
      </c>
      <c r="S1329" s="604" t="n">
        <v>-1</v>
      </c>
      <c r="T1329" s="604" t="str">
        <v>D:\codex\v3_legacy\outputs\football_odds_trader\raw\titan007\20261008\20261008_074021_titan007_odds_snapshot.csv</v>
      </c>
      <c r="U1329" s="645"/>
      <c r="V1329" s="604"/>
      <c r="W1329" s="604"/>
      <c r="X1329" s="604" t="str">
        <v>3056763</v>
      </c>
      <c r="Y1329" s="604" t="str">
        <v>V4</v>
      </c>
      <c r="Z1329" s="604" t="str">
        <v>prior-2026-10-08-v1</v>
      </c>
      <c r="AA1329" s="604" t="str">
        <v>A</v>
      </c>
      <c r="AB1329" s="604" t="n">
        <v>0.5701524786038196</v>
      </c>
      <c r="AC1329" s="604" t="n">
        <v>0.4298475213961804</v>
      </c>
      <c r="AD1329" s="604" t="n">
        <v>0.75</v>
      </c>
      <c r="AE1329" s="604"/>
      <c r="AF1329" s="604"/>
      <c r="AG1329" s="604" t="n">
        <v>0.1289019076355628</v>
      </c>
      <c r="AH1329" s="604"/>
      <c r="AI1329" s="604"/>
      <c r="AJ1329" s="604" t="n">
        <v>0.1289019076355628</v>
      </c>
      <c r="AK1329" s="604"/>
      <c r="AL1329" s="604"/>
      <c r="AM1329" s="604"/>
      <c r="AN1329" s="604" t="str">
        <v>EVALUATED</v>
      </c>
      <c r="AO1329" s="604" t="str">
        <v>GIVING_VALIDATED_EDGE;BUCKET_PRIOR_ONLY;INTENT_INTERPRETATION_ONLY;FFL_OPTIONAL;EXPERT_MARKET</v>
      </c>
      <c r="AP1329" s="604" t="str">
        <v>0e00281cdfa9687463b1</v>
      </c>
      <c r="AQ1329" s="604" t="n">
        <v>-0.5</v>
      </c>
      <c r="AR1329" s="604" t="n">
        <v>0.98</v>
      </c>
      <c r="AS1329" s="604" t="n">
        <v>0.5</v>
      </c>
      <c r="AT1329" s="604" t="n">
        <v>-0.5</v>
      </c>
      <c r="AU1329" s="604" t="n">
        <v>0.98</v>
      </c>
      <c r="AV1329" s="604" t="n">
        <v>0.72</v>
      </c>
      <c r="AW1329" s="604" t="inlineStr">
        <is>
          <t>2026-10-08T07:44:59.408325+08:00</t>
        </is>
      </c>
      <c r="AX1329" s="604" t="str">
        <v>Titan007/V4</v>
      </c>
      <c r="AY1329" s="604" t="str">
        <v>Daily append；市场输入缺失时不生成决策</v>
      </c>
    </row>
    <row r="1330" ht="22" customHeight="1">
      <c r="A1330" s="604" t="str">
        <v>2026-10-08</v>
      </c>
      <c r="B1330" s="604" t="inlineStr">
        <is>
          <t>2026-10-09T01:00:00+08:00</t>
        </is>
      </c>
      <c r="C1330" s="604" t="str">
        <v>其他系列</v>
      </c>
      <c r="D1330" s="604"/>
      <c r="E1330" s="604" t="str">
        <v>阿尔甲</v>
      </c>
      <c r="F1330" s="604" t="str">
        <v>圣罗拉 vs 奥德阿库</v>
      </c>
      <c r="G1330" s="604" t="n">
        <v>0.84</v>
      </c>
      <c r="H1330" s="604" t="n">
        <v>0.5</v>
      </c>
      <c r="I1330" s="604" t="n">
        <v>0.86</v>
      </c>
      <c r="J1330" s="604" t="str">
        <v>0.84/0.5/0.86</v>
      </c>
      <c r="K1330" s="604" t="str">
        <v>V4-A</v>
      </c>
      <c r="L1330" s="604" t="str">
        <v>圣罗拉</v>
      </c>
      <c r="M1330" s="604" t="n">
        <v>0.6277464897964813</v>
      </c>
      <c r="N1330" s="604" t="str">
        <v>V4 Shadow Only；real_money=false</v>
      </c>
      <c r="O1330" s="604" t="str">
        <v>0-0</v>
      </c>
      <c r="P1330" s="604" t="str">
        <v>已结算</v>
      </c>
      <c r="Q1330" s="646" t="str">
        <v>黑</v>
      </c>
      <c r="R1330" s="604" t="n">
        <v>0.84</v>
      </c>
      <c r="S1330" s="604" t="n">
        <v>-1</v>
      </c>
      <c r="T1330" s="604" t="str">
        <v>D:\codex\v3_legacy\outputs\football_odds_trader\raw\titan007\20261008\20261008_074021_titan007_odds_snapshot.csv</v>
      </c>
      <c r="U1330" s="645"/>
      <c r="V1330" s="604"/>
      <c r="W1330" s="604"/>
      <c r="X1330" s="604" t="str">
        <v>3056765</v>
      </c>
      <c r="Y1330" s="604" t="str">
        <v>V4</v>
      </c>
      <c r="Z1330" s="604" t="str">
        <v>prior-2026-10-08-v1</v>
      </c>
      <c r="AA1330" s="604" t="str">
        <v>A</v>
      </c>
      <c r="AB1330" s="604" t="n">
        <v>0.6277464897964813</v>
      </c>
      <c r="AC1330" s="604" t="n">
        <v>0.3722535102035187</v>
      </c>
      <c r="AD1330" s="604" t="n">
        <v>1</v>
      </c>
      <c r="AE1330" s="604"/>
      <c r="AF1330" s="604"/>
      <c r="AG1330" s="604" t="n">
        <v>0.1550535412255255</v>
      </c>
      <c r="AH1330" s="604"/>
      <c r="AI1330" s="604"/>
      <c r="AJ1330" s="604" t="n">
        <v>0.1550535412255255</v>
      </c>
      <c r="AK1330" s="604"/>
      <c r="AL1330" s="604"/>
      <c r="AM1330" s="604"/>
      <c r="AN1330" s="604" t="str">
        <v>EVALUATED</v>
      </c>
      <c r="AO1330" s="604" t="str">
        <v>GIVING_VALIDATED_EDGE;BUCKET_PRIOR_ONLY;INTENT_INTERPRETATION_ONLY;FFL_OPTIONAL;EXPERT_MARKET</v>
      </c>
      <c r="AP1330" s="604" t="str">
        <v>db4b152848d5aa361e8a</v>
      </c>
      <c r="AQ1330" s="604" t="n">
        <v>-0.5</v>
      </c>
      <c r="AR1330" s="604" t="n">
        <v>0.84</v>
      </c>
      <c r="AS1330" s="604" t="n">
        <v>0.5</v>
      </c>
      <c r="AT1330" s="604" t="n">
        <v>-0.5</v>
      </c>
      <c r="AU1330" s="604" t="n">
        <v>0.84</v>
      </c>
      <c r="AV1330" s="604" t="n">
        <v>0.86</v>
      </c>
      <c r="AW1330" s="604" t="inlineStr">
        <is>
          <t>2026-10-08T07:44:59.408325+08:00</t>
        </is>
      </c>
      <c r="AX1330" s="604" t="str">
        <v>Titan007/V4</v>
      </c>
      <c r="AY1330" s="604" t="str">
        <v>Daily append；市场输入缺失时不生成决策</v>
      </c>
    </row>
    <row r="1331" ht="22" customHeight="1">
      <c r="A1331" s="604" t="str">
        <v>2026-10-08</v>
      </c>
      <c r="B1331" s="604" t="inlineStr">
        <is>
          <t>2026-10-09T01:30:00+08:00</t>
        </is>
      </c>
      <c r="C1331" s="604" t="str">
        <v>西亚/中亚系列</v>
      </c>
      <c r="D1331" s="604"/>
      <c r="E1331" s="604" t="str">
        <v>伊拉联</v>
      </c>
      <c r="F1331" s="604" t="str">
        <v>塔拉巴 vs 巴格达警察</v>
      </c>
      <c r="G1331" s="604" t="n">
        <v>1.03</v>
      </c>
      <c r="H1331" s="604" t="n">
        <v>-0.25</v>
      </c>
      <c r="I1331" s="604" t="n">
        <v>0.78</v>
      </c>
      <c r="J1331" s="604" t="str">
        <v>1.03/-0.25/0.78</v>
      </c>
      <c r="K1331" s="604" t="str">
        <v>V4-B</v>
      </c>
      <c r="L1331" s="604" t="str">
        <v>塔拉巴</v>
      </c>
      <c r="M1331" s="604" t="n">
        <v>0.2427120597752949</v>
      </c>
      <c r="N1331" s="604" t="str">
        <v>V4 Shadow Only；real_money=false</v>
      </c>
      <c r="O1331" s="604" t="str">
        <v>0-0</v>
      </c>
      <c r="P1331" s="604" t="str">
        <v>已结算</v>
      </c>
      <c r="Q1331" s="646" t="str">
        <v>半红</v>
      </c>
      <c r="R1331" s="604" t="n">
        <v>1.03</v>
      </c>
      <c r="S1331" s="604" t="n">
        <v>0.515</v>
      </c>
      <c r="T1331" s="604" t="str">
        <v>D:\codex\v3_legacy\outputs\football_odds_trader\raw\titan007\20261008\20261008_074021_titan007_odds_snapshot.csv</v>
      </c>
      <c r="U1331" s="645"/>
      <c r="V1331" s="604"/>
      <c r="W1331" s="604"/>
      <c r="X1331" s="604" t="str">
        <v>3071923</v>
      </c>
      <c r="Y1331" s="604" t="str">
        <v>V4</v>
      </c>
      <c r="Z1331" s="604" t="str">
        <v>prior-2026-10-08-v1</v>
      </c>
      <c r="AA1331" s="604" t="str">
        <v>B</v>
      </c>
      <c r="AB1331" s="604" t="n">
        <v>0.2427120597752949</v>
      </c>
      <c r="AC1331" s="604" t="n">
        <v>0.6308666649038913</v>
      </c>
      <c r="AD1331" s="604" t="n">
        <v>-0.5</v>
      </c>
      <c r="AE1331" s="604"/>
      <c r="AF1331" s="604"/>
      <c r="AG1331" s="604" t="n">
        <v>0.4070806050757132</v>
      </c>
      <c r="AH1331" s="604"/>
      <c r="AI1331" s="604"/>
      <c r="AJ1331" s="604" t="n">
        <v>0.4070806050757132</v>
      </c>
      <c r="AK1331" s="604"/>
      <c r="AL1331" s="604"/>
      <c r="AM1331" s="604"/>
      <c r="AN1331" s="604" t="str">
        <v>EVALUATED</v>
      </c>
      <c r="AO1331" s="604" t="str">
        <v>RECEIVING_VALIDATED_EDGE;BUCKET_PRIOR_ONLY;INTENT_INTERPRETATION_ONLY;FFL_OPTIONAL;EXPERT_MARKET</v>
      </c>
      <c r="AP1331" s="604" t="str">
        <v>cb60a5a065dbe46693ab</v>
      </c>
      <c r="AQ1331" s="604" t="n">
        <v>0.25</v>
      </c>
      <c r="AR1331" s="604" t="n">
        <v>1.03</v>
      </c>
      <c r="AS1331" s="604" t="n">
        <v>-0.25</v>
      </c>
      <c r="AT1331" s="604" t="n">
        <v>0.25</v>
      </c>
      <c r="AU1331" s="604" t="n">
        <v>1.03</v>
      </c>
      <c r="AV1331" s="604" t="n">
        <v>0.78</v>
      </c>
      <c r="AW1331" s="604" t="inlineStr">
        <is>
          <t>2026-10-08T07:44:59.408325+08:00</t>
        </is>
      </c>
      <c r="AX1331" s="604" t="str">
        <v>Titan007/V4</v>
      </c>
      <c r="AY1331" s="604" t="str">
        <v>Daily append；市场输入缺失时不生成决策</v>
      </c>
    </row>
    <row r="1332" ht="22" customHeight="1">
      <c r="A1332" s="604" t="str">
        <v>2026-10-08</v>
      </c>
      <c r="B1332" s="604" t="inlineStr">
        <is>
          <t>2026-10-08T23:00:00+08:00</t>
        </is>
      </c>
      <c r="C1332" s="604" t="str">
        <v>西亚/中亚系列</v>
      </c>
      <c r="D1332" s="604"/>
      <c r="E1332" s="604" t="str">
        <v>伊拉联</v>
      </c>
      <c r="F1332" s="604" t="str">
        <v>杜赫克 vs 扎瓦拉</v>
      </c>
      <c r="G1332" s="604" t="n">
        <v>0.98</v>
      </c>
      <c r="H1332" s="604" t="n">
        <v>-0.25</v>
      </c>
      <c r="I1332" s="604" t="n">
        <v>0.83</v>
      </c>
      <c r="J1332" s="604" t="str">
        <v>0.98/-0.25/0.83</v>
      </c>
      <c r="K1332" s="604" t="str">
        <v>V4-B</v>
      </c>
      <c r="L1332" s="604" t="str">
        <v>杜赫克</v>
      </c>
      <c r="M1332" s="604" t="n">
        <v>0.2778739452876121</v>
      </c>
      <c r="N1332" s="604" t="str">
        <v>V4 Shadow Only；real_money=false</v>
      </c>
      <c r="O1332" s="604" t="str">
        <v>3-0</v>
      </c>
      <c r="P1332" s="604" t="str">
        <v>已结算</v>
      </c>
      <c r="Q1332" s="646" t="str">
        <v>红</v>
      </c>
      <c r="R1332" s="604" t="n">
        <v>0.98</v>
      </c>
      <c r="S1332" s="604" t="n">
        <v>0.98</v>
      </c>
      <c r="T1332" s="604" t="str">
        <v>D:\codex\v3_legacy\outputs\football_odds_trader\raw\titan007\20261008\20261008_074021_titan007_odds_snapshot.csv</v>
      </c>
      <c r="U1332" s="645"/>
      <c r="V1332" s="604"/>
      <c r="W1332" s="604"/>
      <c r="X1332" s="604" t="str">
        <v>3071924</v>
      </c>
      <c r="Y1332" s="604" t="str">
        <v>V4</v>
      </c>
      <c r="Z1332" s="604" t="str">
        <v>prior-2026-10-08-v1</v>
      </c>
      <c r="AA1332" s="604" t="str">
        <v>B</v>
      </c>
      <c r="AB1332" s="604" t="n">
        <v>0.2778739452876121</v>
      </c>
      <c r="AC1332" s="604" t="n">
        <v>0.5924806712793991</v>
      </c>
      <c r="AD1332" s="604" t="n">
        <v>-0.5</v>
      </c>
      <c r="AE1332" s="604"/>
      <c r="AF1332" s="604"/>
      <c r="AG1332" s="604" t="n">
        <v>0.302757112566199</v>
      </c>
      <c r="AH1332" s="604"/>
      <c r="AI1332" s="604"/>
      <c r="AJ1332" s="604" t="n">
        <v>0.302757112566199</v>
      </c>
      <c r="AK1332" s="604"/>
      <c r="AL1332" s="604"/>
      <c r="AM1332" s="604"/>
      <c r="AN1332" s="604" t="str">
        <v>EVALUATED</v>
      </c>
      <c r="AO1332" s="604" t="str">
        <v>RECEIVING_VALIDATED_EDGE;BUCKET_PRIOR_ONLY;INTENT_INTERPRETATION_ONLY;FFL_OPTIONAL;EXPERT_MARKET</v>
      </c>
      <c r="AP1332" s="604" t="str">
        <v>ac348c5d6923d53ed310</v>
      </c>
      <c r="AQ1332" s="604" t="n">
        <v>0.25</v>
      </c>
      <c r="AR1332" s="604" t="n">
        <v>0.98</v>
      </c>
      <c r="AS1332" s="604" t="n">
        <v>-0.25</v>
      </c>
      <c r="AT1332" s="604" t="n">
        <v>0.25</v>
      </c>
      <c r="AU1332" s="604" t="n">
        <v>0.98</v>
      </c>
      <c r="AV1332" s="604" t="n">
        <v>0.83</v>
      </c>
      <c r="AW1332" s="604" t="inlineStr">
        <is>
          <t>2026-10-08T07:44:59.408325+08:00</t>
        </is>
      </c>
      <c r="AX1332" s="604" t="str">
        <v>Titan007/V4</v>
      </c>
      <c r="AY1332" s="604" t="str">
        <v>Daily append；市场输入缺失时不生成决策</v>
      </c>
    </row>
    <row r="1333" ht="22" customHeight="1">
      <c r="A1333" s="604" t="str">
        <v>2026-10-08</v>
      </c>
      <c r="B1333" s="604" t="inlineStr">
        <is>
          <t>2026-10-08T23:45:00+08:00</t>
        </is>
      </c>
      <c r="C1333" s="604" t="str">
        <v>西亚/中亚系列</v>
      </c>
      <c r="D1333" s="604"/>
      <c r="E1333" s="604" t="str">
        <v>伊拉联</v>
      </c>
      <c r="F1333" s="604" t="str">
        <v>纳夫特米桑 vs 阿比尔</v>
      </c>
      <c r="G1333" s="604" t="n">
        <v>0.88</v>
      </c>
      <c r="H1333" s="604" t="n">
        <v>-0.5</v>
      </c>
      <c r="I1333" s="604" t="n">
        <v>0.93</v>
      </c>
      <c r="J1333" s="604" t="str">
        <v>0.88/-0.5/0.93</v>
      </c>
      <c r="K1333" s="604" t="str">
        <v>V4-B</v>
      </c>
      <c r="L1333" s="604" t="str">
        <v>纳夫特米桑</v>
      </c>
      <c r="M1333" s="604" t="n">
        <v>0.2062265810749986</v>
      </c>
      <c r="N1333" s="604" t="str">
        <v>V4 Shadow Only；real_money=false</v>
      </c>
      <c r="O1333" s="604" t="str">
        <v>1-1</v>
      </c>
      <c r="P1333" s="604" t="str">
        <v>已结算</v>
      </c>
      <c r="Q1333" s="646" t="str">
        <v>红</v>
      </c>
      <c r="R1333" s="604" t="n">
        <v>0.88</v>
      </c>
      <c r="S1333" s="604" t="n">
        <v>0.88</v>
      </c>
      <c r="T1333" s="604" t="str">
        <v>D:\codex\v3_legacy\outputs\football_odds_trader\raw\titan007\20261008\20261008_074021_titan007_odds_snapshot.csv</v>
      </c>
      <c r="U1333" s="645"/>
      <c r="V1333" s="604"/>
      <c r="W1333" s="604"/>
      <c r="X1333" s="604" t="str">
        <v>3071926</v>
      </c>
      <c r="Y1333" s="604" t="str">
        <v>V4</v>
      </c>
      <c r="Z1333" s="604" t="str">
        <v>prior-2026-10-08-v1</v>
      </c>
      <c r="AA1333" s="604" t="str">
        <v>B</v>
      </c>
      <c r="AB1333" s="604" t="n">
        <v>0.2062265810749986</v>
      </c>
      <c r="AC1333" s="604" t="n">
        <v>0.7937734189250014</v>
      </c>
      <c r="AD1333" s="604" t="n">
        <v>-0.75</v>
      </c>
      <c r="AE1333" s="604"/>
      <c r="AF1333" s="604"/>
      <c r="AG1333" s="604" t="n">
        <v>0.4922940275790026</v>
      </c>
      <c r="AH1333" s="604"/>
      <c r="AI1333" s="604"/>
      <c r="AJ1333" s="604" t="n">
        <v>0.4922940275790026</v>
      </c>
      <c r="AK1333" s="604"/>
      <c r="AL1333" s="604"/>
      <c r="AM1333" s="604"/>
      <c r="AN1333" s="604" t="str">
        <v>EVALUATED</v>
      </c>
      <c r="AO1333" s="604" t="str">
        <v>RECEIVING_VALIDATED_EDGE;BUCKET_PRIOR_ONLY;INTENT_INTERPRETATION_ONLY;FFL_OPTIONAL;EXPERT_MARKET</v>
      </c>
      <c r="AP1333" s="604" t="str">
        <v>9b1bf59d5ddc8beeb9df</v>
      </c>
      <c r="AQ1333" s="604" t="n">
        <v>0.5</v>
      </c>
      <c r="AR1333" s="604" t="n">
        <v>0.88</v>
      </c>
      <c r="AS1333" s="604" t="n">
        <v>-0.5</v>
      </c>
      <c r="AT1333" s="604" t="n">
        <v>0.5</v>
      </c>
      <c r="AU1333" s="604" t="n">
        <v>0.88</v>
      </c>
      <c r="AV1333" s="604" t="n">
        <v>0.93</v>
      </c>
      <c r="AW1333" s="604" t="inlineStr">
        <is>
          <t>2026-10-08T07:44:59.408325+08:00</t>
        </is>
      </c>
      <c r="AX1333" s="604" t="str">
        <v>Titan007/V4</v>
      </c>
      <c r="AY1333" s="604" t="str">
        <v>Daily append；市场输入缺失时不生成决策</v>
      </c>
    </row>
    <row r="1334" ht="22" customHeight="1">
      <c r="A1334" s="604" t="str">
        <v>2026-10-08</v>
      </c>
      <c r="B1334" s="604" t="inlineStr">
        <is>
          <t>2026-10-08T21:00:00+08:00</t>
        </is>
      </c>
      <c r="C1334" s="604" t="str">
        <v>其他系列</v>
      </c>
      <c r="D1334" s="604"/>
      <c r="E1334" s="604" t="str">
        <v>乌干超</v>
      </c>
      <c r="F1334" s="604" t="str">
        <v>布莱克电力 vs 毒蛇</v>
      </c>
      <c r="G1334" s="604" t="n">
        <v>0.93</v>
      </c>
      <c r="H1334" s="604" t="n">
        <v>-1</v>
      </c>
      <c r="I1334" s="604" t="n">
        <v>0.88</v>
      </c>
      <c r="J1334" s="604" t="str">
        <v>0.93/-1.0/0.88</v>
      </c>
      <c r="K1334" s="604" t="str">
        <v>V4-A</v>
      </c>
      <c r="L1334" s="604" t="str">
        <v>布莱克电力</v>
      </c>
      <c r="M1334" s="604" t="n">
        <v>0.009179548217935969</v>
      </c>
      <c r="N1334" s="604" t="str">
        <v>V4 Shadow Only；real_money=false</v>
      </c>
      <c r="O1334" s="604" t="str">
        <v>0-4</v>
      </c>
      <c r="P1334" s="604" t="str">
        <v>已结算</v>
      </c>
      <c r="Q1334" s="646" t="str">
        <v>黑</v>
      </c>
      <c r="R1334" s="604" t="n">
        <v>0.93</v>
      </c>
      <c r="S1334" s="604" t="n">
        <v>-1</v>
      </c>
      <c r="T1334" s="604" t="str">
        <v>D:\codex\v3_legacy\outputs\football_odds_trader\raw\titan007\20261008\20261008_074021_titan007_odds_snapshot.csv</v>
      </c>
      <c r="U1334" s="645"/>
      <c r="V1334" s="604"/>
      <c r="W1334" s="604"/>
      <c r="X1334" s="604" t="str">
        <v>3074488</v>
      </c>
      <c r="Y1334" s="604" t="str">
        <v>V4</v>
      </c>
      <c r="Z1334" s="604" t="str">
        <v>prior-2026-10-08-v1</v>
      </c>
      <c r="AA1334" s="604" t="str">
        <v>A</v>
      </c>
      <c r="AB1334" s="604" t="n">
        <v>0.009179548217935969</v>
      </c>
      <c r="AC1334" s="604" t="n">
        <v>0.9456457251911793</v>
      </c>
      <c r="AD1334" s="604" t="n">
        <v>-1.75</v>
      </c>
      <c r="AE1334" s="604"/>
      <c r="AF1334" s="604"/>
      <c r="AG1334" s="604" t="n">
        <v>0.8702709762098608</v>
      </c>
      <c r="AH1334" s="604"/>
      <c r="AI1334" s="604"/>
      <c r="AJ1334" s="604" t="n">
        <v>0.8702709762098608</v>
      </c>
      <c r="AK1334" s="604"/>
      <c r="AL1334" s="604"/>
      <c r="AM1334" s="604"/>
      <c r="AN1334" s="604" t="str">
        <v>FROZEN_PREMATCH_DECISION</v>
      </c>
      <c r="AO1334" s="604" t="str">
        <v>STARTED_DECISION_LOCKED</v>
      </c>
      <c r="AP1334" s="604" t="str">
        <v>0291d4730343e4d07d45</v>
      </c>
      <c r="AQ1334" s="604" t="n">
        <v>1</v>
      </c>
      <c r="AR1334" s="604" t="n">
        <v>0.93</v>
      </c>
      <c r="AS1334" s="604" t="n">
        <v>-1</v>
      </c>
      <c r="AT1334" s="604" t="n">
        <v>1</v>
      </c>
      <c r="AU1334" s="604" t="n">
        <v>0.93</v>
      </c>
      <c r="AV1334" s="604" t="n">
        <v>0.88</v>
      </c>
      <c r="AW1334" s="604" t="inlineStr">
        <is>
          <t>2026-10-08T07:44:59.408325+08:00</t>
        </is>
      </c>
      <c r="AX1334" s="604" t="str">
        <v>Titan007/V4</v>
      </c>
      <c r="AY1334" s="604" t="str">
        <v>Daily append；市场输入缺失时不生成决策</v>
      </c>
    </row>
    <row r="1335" ht="22" customHeight="1">
      <c r="A1335" s="604" t="str">
        <v>2026-10-08</v>
      </c>
      <c r="B1335" s="604" t="inlineStr">
        <is>
          <t>2026-10-08T21:00:00+08:00</t>
        </is>
      </c>
      <c r="C1335" s="604" t="str">
        <v>其他系列</v>
      </c>
      <c r="D1335" s="604"/>
      <c r="E1335" s="604" t="str">
        <v>乌干超</v>
      </c>
      <c r="F1335" s="604" t="str">
        <v>人民国防军 vs 布尔比德科</v>
      </c>
      <c r="G1335" s="604" t="n">
        <v>0.88</v>
      </c>
      <c r="H1335" s="604" t="n">
        <v>-0.5</v>
      </c>
      <c r="I1335" s="604" t="n">
        <v>0.93</v>
      </c>
      <c r="J1335" s="604" t="str">
        <v>0.88/-0.5/0.93</v>
      </c>
      <c r="K1335" s="604" t="str">
        <v>V4-A</v>
      </c>
      <c r="L1335" s="604" t="str">
        <v>人民国防军</v>
      </c>
      <c r="M1335" s="604" t="n">
        <v>0.183523267140563</v>
      </c>
      <c r="N1335" s="604" t="str">
        <v>V4 Shadow Only；real_money=false</v>
      </c>
      <c r="O1335" s="604" t="str">
        <v>0-0</v>
      </c>
      <c r="P1335" s="604" t="str">
        <v>FROZEN_PREMATCH_DECISION</v>
      </c>
      <c r="Q1335" s="646"/>
      <c r="R1335" s="604" t="n">
        <v>0.88</v>
      </c>
      <c r="S1335" s="604"/>
      <c r="T1335" s="604" t="str">
        <v>D:\codex\v3_legacy\outputs\football_odds_trader\raw\titan007\20261008\20261008_074021_titan007_odds_snapshot.csv</v>
      </c>
      <c r="U1335" s="645"/>
      <c r="V1335" s="604"/>
      <c r="W1335" s="604"/>
      <c r="X1335" s="604" t="str">
        <v>3074490</v>
      </c>
      <c r="Y1335" s="604" t="str">
        <v>V4</v>
      </c>
      <c r="Z1335" s="604" t="str">
        <v>prior-2026-10-08-v1</v>
      </c>
      <c r="AA1335" s="604" t="str">
        <v>A</v>
      </c>
      <c r="AB1335" s="604" t="n">
        <v>0.183523267140563</v>
      </c>
      <c r="AC1335" s="604" t="n">
        <v>0.8164767328594371</v>
      </c>
      <c r="AD1335" s="604" t="n">
        <v>-0.75</v>
      </c>
      <c r="AE1335" s="604"/>
      <c r="AF1335" s="604"/>
      <c r="AG1335" s="604" t="n">
        <v>0.5349762577757416</v>
      </c>
      <c r="AH1335" s="604"/>
      <c r="AI1335" s="604"/>
      <c r="AJ1335" s="604" t="n">
        <v>0.5349762577757416</v>
      </c>
      <c r="AK1335" s="604"/>
      <c r="AL1335" s="604"/>
      <c r="AM1335" s="604"/>
      <c r="AN1335" s="604" t="str">
        <v>FROZEN_PREMATCH_DECISION</v>
      </c>
      <c r="AO1335" s="604" t="str">
        <v>STARTED_DECISION_LOCKED</v>
      </c>
      <c r="AP1335" s="604" t="str">
        <v>0d73f3a2d89c6f0b7776</v>
      </c>
      <c r="AQ1335" s="604" t="n">
        <v>0.5</v>
      </c>
      <c r="AR1335" s="604" t="n">
        <v>0.88</v>
      </c>
      <c r="AS1335" s="604" t="n">
        <v>-0.5</v>
      </c>
      <c r="AT1335" s="604" t="n">
        <v>0.5</v>
      </c>
      <c r="AU1335" s="604" t="n">
        <v>0.88</v>
      </c>
      <c r="AV1335" s="604" t="n">
        <v>0.93</v>
      </c>
      <c r="AW1335" s="604" t="inlineStr">
        <is>
          <t>2026-10-08T07:44:59.408325+08:00</t>
        </is>
      </c>
      <c r="AX1335" s="604" t="str">
        <v>Titan007/V4</v>
      </c>
      <c r="AY1335" s="604" t="str">
        <v>Daily append；市场输入缺失时不生成决策</v>
      </c>
    </row>
    <row r="1336" ht="22" customHeight="1">
      <c r="A1336" s="604" t="str">
        <v>2026-10-08</v>
      </c>
      <c r="B1336" s="604" t="inlineStr">
        <is>
          <t>2026-10-08T21:00:00+08:00</t>
        </is>
      </c>
      <c r="C1336" s="604" t="str">
        <v>其他系列</v>
      </c>
      <c r="D1336" s="604"/>
      <c r="E1336" s="604" t="str">
        <v>乌干超</v>
      </c>
      <c r="F1336" s="604" t="str">
        <v>布戈洛比 vs 艾斯帕勒斯</v>
      </c>
      <c r="G1336" s="604" t="n">
        <v>0.88</v>
      </c>
      <c r="H1336" s="604" t="n">
        <v>1.25</v>
      </c>
      <c r="I1336" s="604" t="n">
        <v>0.93</v>
      </c>
      <c r="J1336" s="604" t="str">
        <v>0.88/1.25/0.93</v>
      </c>
      <c r="K1336" s="604" t="str">
        <v>V4-A</v>
      </c>
      <c r="L1336" s="604" t="str">
        <v>布戈洛比</v>
      </c>
      <c r="M1336" s="604" t="n">
        <v>0.6339277569636228</v>
      </c>
      <c r="N1336" s="604" t="str">
        <v>V4 Shadow Only；real_money=false</v>
      </c>
      <c r="O1336" s="604" t="str">
        <v>0-0</v>
      </c>
      <c r="P1336" s="604" t="str">
        <v>已结算</v>
      </c>
      <c r="Q1336" s="646" t="str">
        <v>黑</v>
      </c>
      <c r="R1336" s="604" t="n">
        <v>0.88</v>
      </c>
      <c r="S1336" s="604" t="n">
        <v>-1</v>
      </c>
      <c r="T1336" s="604" t="str">
        <v>D:\codex\v3_legacy\outputs\football_odds_trader\raw\titan007\20261008\20261008_074021_titan007_odds_snapshot.csv</v>
      </c>
      <c r="U1336" s="645"/>
      <c r="V1336" s="604"/>
      <c r="W1336" s="604"/>
      <c r="X1336" s="604" t="str">
        <v>3074491</v>
      </c>
      <c r="Y1336" s="604" t="str">
        <v>V4</v>
      </c>
      <c r="Z1336" s="604" t="str">
        <v>prior-2026-10-08-v1</v>
      </c>
      <c r="AA1336" s="604" t="str">
        <v>A</v>
      </c>
      <c r="AB1336" s="604" t="n">
        <v>0.6339277569636228</v>
      </c>
      <c r="AC1336" s="604" t="n">
        <v>0.2537322516297458</v>
      </c>
      <c r="AD1336" s="604" t="n">
        <v>2.25</v>
      </c>
      <c r="AE1336" s="604"/>
      <c r="AF1336" s="604"/>
      <c r="AG1336" s="604" t="n">
        <v>0.3041241744982423</v>
      </c>
      <c r="AH1336" s="604"/>
      <c r="AI1336" s="604"/>
      <c r="AJ1336" s="604" t="n">
        <v>0.3041241744982423</v>
      </c>
      <c r="AK1336" s="604"/>
      <c r="AL1336" s="604"/>
      <c r="AM1336" s="604"/>
      <c r="AN1336" s="604" t="str">
        <v>FROZEN_PREMATCH_DECISION</v>
      </c>
      <c r="AO1336" s="604" t="str">
        <v>STARTED_DECISION_LOCKED</v>
      </c>
      <c r="AP1336" s="604" t="str">
        <v>2370820fa14cd310d1c2</v>
      </c>
      <c r="AQ1336" s="604" t="n">
        <v>-1.25</v>
      </c>
      <c r="AR1336" s="604" t="n">
        <v>0.88</v>
      </c>
      <c r="AS1336" s="604" t="n">
        <v>1.25</v>
      </c>
      <c r="AT1336" s="604" t="n">
        <v>-1.25</v>
      </c>
      <c r="AU1336" s="604" t="n">
        <v>0.88</v>
      </c>
      <c r="AV1336" s="604" t="n">
        <v>0.93</v>
      </c>
      <c r="AW1336" s="604" t="inlineStr">
        <is>
          <t>2026-10-08T07:44:59.408325+08:00</t>
        </is>
      </c>
      <c r="AX1336" s="604" t="str">
        <v>Titan007/V4</v>
      </c>
      <c r="AY1336" s="604" t="str">
        <v>Daily append；市场输入缺失时不生成决策</v>
      </c>
    </row>
    <row r="1337" ht="22" customHeight="1">
      <c r="A1337" s="604" t="str">
        <v>2026-10-08</v>
      </c>
      <c r="B1337" s="604" t="inlineStr">
        <is>
          <t>2026-10-08T23:00:00+08:00</t>
        </is>
      </c>
      <c r="C1337" s="604" t="str">
        <v>其他系列</v>
      </c>
      <c r="D1337" s="604"/>
      <c r="E1337" s="604" t="str">
        <v>芬超冠</v>
      </c>
      <c r="F1337" s="604" t="str">
        <v>赫尔辛基 vs VPS瓦萨</v>
      </c>
      <c r="G1337" s="604" t="n">
        <v>1.01</v>
      </c>
      <c r="H1337" s="604" t="n">
        <v>1</v>
      </c>
      <c r="I1337" s="604" t="n">
        <v>0.87</v>
      </c>
      <c r="J1337" s="604" t="str">
        <v>1.01/1.0/0.87</v>
      </c>
      <c r="K1337" s="604" t="str">
        <v>V4-A</v>
      </c>
      <c r="L1337" s="604" t="str">
        <v>赫尔辛基</v>
      </c>
      <c r="M1337" s="604" t="n">
        <v>0.44228017915601</v>
      </c>
      <c r="N1337" s="604" t="str">
        <v>V4 Shadow Only；real_money=false</v>
      </c>
      <c r="O1337" s="604" t="str">
        <v>6-0</v>
      </c>
      <c r="P1337" s="604" t="str">
        <v>已结算</v>
      </c>
      <c r="Q1337" s="646" t="str">
        <v>红</v>
      </c>
      <c r="R1337" s="604" t="n">
        <v>1.01</v>
      </c>
      <c r="S1337" s="604" t="n">
        <v>1.01</v>
      </c>
      <c r="T1337" s="604" t="str">
        <v>D:\codex\v3_legacy\outputs\football_odds_trader\raw\titan007\20261008\20261008_074021_titan007_odds_snapshot.csv</v>
      </c>
      <c r="U1337" s="645"/>
      <c r="V1337" s="604"/>
      <c r="W1337" s="604"/>
      <c r="X1337" s="604" t="str">
        <v>3085211</v>
      </c>
      <c r="Y1337" s="604" t="str">
        <v>V4</v>
      </c>
      <c r="Z1337" s="604" t="str">
        <v>prior-2026-10-08-v1</v>
      </c>
      <c r="AA1337" s="604" t="str">
        <v>A</v>
      </c>
      <c r="AB1337" s="604" t="n">
        <v>0.44228017915601</v>
      </c>
      <c r="AC1337" s="604" t="n">
        <v>0.3021885291618083</v>
      </c>
      <c r="AD1337" s="604" t="n">
        <v>1.25</v>
      </c>
      <c r="AE1337" s="604"/>
      <c r="AF1337" s="604"/>
      <c r="AG1337" s="604" t="n">
        <v>0.1445144517857618</v>
      </c>
      <c r="AH1337" s="604"/>
      <c r="AI1337" s="604"/>
      <c r="AJ1337" s="604" t="n">
        <v>0.1445144517857618</v>
      </c>
      <c r="AK1337" s="604"/>
      <c r="AL1337" s="604"/>
      <c r="AM1337" s="604"/>
      <c r="AN1337" s="604" t="str">
        <v>EVALUATED</v>
      </c>
      <c r="AO1337" s="604" t="str">
        <v>GIVING_VALIDATED_EDGE;BUCKET_PRIOR_ONLY;INTENT_INTERPRETATION_ONLY;FFL_OPTIONAL;EXPERT_MARKET</v>
      </c>
      <c r="AP1337" s="604" t="str">
        <v>89763f7972a51c2d3018</v>
      </c>
      <c r="AQ1337" s="604" t="n">
        <v>-1</v>
      </c>
      <c r="AR1337" s="604" t="n">
        <v>1.01</v>
      </c>
      <c r="AS1337" s="604" t="n">
        <v>1</v>
      </c>
      <c r="AT1337" s="604" t="n">
        <v>-1</v>
      </c>
      <c r="AU1337" s="604" t="n">
        <v>1.01</v>
      </c>
      <c r="AV1337" s="604" t="n">
        <v>0.87</v>
      </c>
      <c r="AW1337" s="604" t="inlineStr">
        <is>
          <t>2026-10-08T07:44:59.408325+08:00</t>
        </is>
      </c>
      <c r="AX1337" s="604" t="str">
        <v>Titan007/V4</v>
      </c>
      <c r="AY1337" s="604" t="str">
        <v>Daily append；市场输入缺失时不生成决策</v>
      </c>
    </row>
    <row r="1338" ht="22" customHeight="1">
      <c r="A1338" s="604" t="str">
        <v>2026-10-08</v>
      </c>
      <c r="B1338" s="604" t="inlineStr">
        <is>
          <t>2026-10-09T00:00:00+08:00</t>
        </is>
      </c>
      <c r="C1338" s="604" t="str">
        <v>其他系列</v>
      </c>
      <c r="D1338" s="604"/>
      <c r="E1338" s="604" t="str">
        <v>芬超冠</v>
      </c>
      <c r="F1338" s="604" t="str">
        <v>古比斯 vs 奥卢</v>
      </c>
      <c r="G1338" s="604" t="n">
        <v>1.07</v>
      </c>
      <c r="H1338" s="604" t="n">
        <v>1</v>
      </c>
      <c r="I1338" s="604" t="n">
        <v>0.81</v>
      </c>
      <c r="J1338" s="604" t="str">
        <v>1.07/1.0/0.81</v>
      </c>
      <c r="K1338" s="604" t="str">
        <v>V4-A</v>
      </c>
      <c r="L1338" s="604" t="str">
        <v>古比斯</v>
      </c>
      <c r="M1338" s="604" t="n">
        <v>0.4549760207146677</v>
      </c>
      <c r="N1338" s="604" t="str">
        <v>V4 Shadow Only；real_money=false</v>
      </c>
      <c r="O1338" s="604" t="str">
        <v>0-1</v>
      </c>
      <c r="P1338" s="604" t="str">
        <v>已结算</v>
      </c>
      <c r="Q1338" s="646" t="str">
        <v>黑</v>
      </c>
      <c r="R1338" s="604" t="n">
        <v>1.07</v>
      </c>
      <c r="S1338" s="604" t="n">
        <v>-1</v>
      </c>
      <c r="T1338" s="604" t="str">
        <v>D:\codex\v3_legacy\outputs\football_odds_trader\raw\titan007\20261008\20261008_074021_titan007_odds_snapshot.csv</v>
      </c>
      <c r="U1338" s="645"/>
      <c r="V1338" s="604"/>
      <c r="W1338" s="604"/>
      <c r="X1338" s="604" t="str">
        <v>3085212</v>
      </c>
      <c r="Y1338" s="604" t="str">
        <v>V4</v>
      </c>
      <c r="Z1338" s="604" t="str">
        <v>prior-2026-10-08-v1</v>
      </c>
      <c r="AA1338" s="604" t="str">
        <v>A</v>
      </c>
      <c r="AB1338" s="604" t="n">
        <v>0.4549760207146677</v>
      </c>
      <c r="AC1338" s="604" t="n">
        <v>0.2895840897013301</v>
      </c>
      <c r="AD1338" s="604" t="n">
        <v>1.5</v>
      </c>
      <c r="AE1338" s="604"/>
      <c r="AF1338" s="604"/>
      <c r="AG1338" s="604" t="n">
        <v>0.1972402524633644</v>
      </c>
      <c r="AH1338" s="604"/>
      <c r="AI1338" s="604"/>
      <c r="AJ1338" s="604" t="n">
        <v>0.1972402524633644</v>
      </c>
      <c r="AK1338" s="604"/>
      <c r="AL1338" s="604"/>
      <c r="AM1338" s="604"/>
      <c r="AN1338" s="604" t="str">
        <v>EVALUATED</v>
      </c>
      <c r="AO1338" s="604" t="str">
        <v>GIVING_VALIDATED_EDGE;BUCKET_PRIOR_ONLY;INTENT_INTERPRETATION_ONLY;FFL_OPTIONAL;EXPERT_MARKET</v>
      </c>
      <c r="AP1338" s="604" t="str">
        <v>78b372218c64fc9c5489</v>
      </c>
      <c r="AQ1338" s="604" t="n">
        <v>-1</v>
      </c>
      <c r="AR1338" s="604" t="n">
        <v>1.07</v>
      </c>
      <c r="AS1338" s="604" t="n">
        <v>1</v>
      </c>
      <c r="AT1338" s="604" t="n">
        <v>-1</v>
      </c>
      <c r="AU1338" s="604" t="n">
        <v>1.07</v>
      </c>
      <c r="AV1338" s="604" t="n">
        <v>0.81</v>
      </c>
      <c r="AW1338" s="604" t="inlineStr">
        <is>
          <t>2026-10-08T07:44:59.408325+08:00</t>
        </is>
      </c>
      <c r="AX1338" s="604" t="str">
        <v>Titan007/V4</v>
      </c>
      <c r="AY1338" s="604" t="str">
        <v>Daily append；市场输入缺失时不生成决策</v>
      </c>
    </row>
    <row r="1339" ht="22" customHeight="1">
      <c r="A1339" s="604" t="str">
        <v>2026-10-08</v>
      </c>
      <c r="B1339" s="604" t="inlineStr">
        <is>
          <t>2026-10-08T22:00:00+08:00</t>
        </is>
      </c>
      <c r="C1339" s="604" t="str">
        <v>欧洲非五大系列</v>
      </c>
      <c r="D1339" s="604"/>
      <c r="E1339" s="604" t="str">
        <v>土杯</v>
      </c>
      <c r="F1339" s="604" t="str">
        <v>德尼兹利伊古雷勒 vs 塞里克</v>
      </c>
      <c r="G1339" s="604" t="n">
        <v>0.9</v>
      </c>
      <c r="H1339" s="604" t="n">
        <v>-1.5</v>
      </c>
      <c r="I1339" s="604" t="n">
        <v>0.9</v>
      </c>
      <c r="J1339" s="604" t="str">
        <v>0.9/-1.5/0.9</v>
      </c>
      <c r="K1339" s="604" t="str">
        <v>V4-B</v>
      </c>
      <c r="L1339" s="604" t="str">
        <v>德尼兹利伊古雷勒</v>
      </c>
      <c r="M1339" s="604" t="n">
        <v>0.003867771791865175</v>
      </c>
      <c r="N1339" s="604" t="str">
        <v>V4 Shadow Only；real_money=false</v>
      </c>
      <c r="O1339" s="604" t="str">
        <v>0-1</v>
      </c>
      <c r="P1339" s="604" t="str">
        <v>已结算</v>
      </c>
      <c r="Q1339" s="646" t="str">
        <v>红</v>
      </c>
      <c r="R1339" s="604" t="n">
        <v>0.9</v>
      </c>
      <c r="S1339" s="604" t="n">
        <v>0.9</v>
      </c>
      <c r="T1339" s="604" t="str">
        <v>D:\codex\v3_legacy\outputs\football_odds_trader\raw\titan007\20261008\20261008_074021_titan007_odds_snapshot.csv</v>
      </c>
      <c r="U1339" s="645"/>
      <c r="V1339" s="604"/>
      <c r="W1339" s="604"/>
      <c r="X1339" s="604" t="str">
        <v>3094012</v>
      </c>
      <c r="Y1339" s="604" t="str">
        <v>V4</v>
      </c>
      <c r="Z1339" s="604" t="str">
        <v>prior-2026-10-08-v1</v>
      </c>
      <c r="AA1339" s="604" t="str">
        <v>B</v>
      </c>
      <c r="AB1339" s="604" t="n">
        <v>0.003867771791865175</v>
      </c>
      <c r="AC1339" s="604" t="n">
        <v>0.9961322282081349</v>
      </c>
      <c r="AD1339" s="604" t="n">
        <v>-2</v>
      </c>
      <c r="AE1339" s="604"/>
      <c r="AF1339" s="604"/>
      <c r="AG1339" s="604" t="n">
        <v>0.8926512335954563</v>
      </c>
      <c r="AH1339" s="604"/>
      <c r="AI1339" s="604"/>
      <c r="AJ1339" s="604" t="n">
        <v>0.8926512335954563</v>
      </c>
      <c r="AK1339" s="604"/>
      <c r="AL1339" s="604"/>
      <c r="AM1339" s="604"/>
      <c r="AN1339" s="604" t="str">
        <v>FROZEN_PREMATCH_DECISION</v>
      </c>
      <c r="AO1339" s="604" t="str">
        <v>STARTED_DECISION_LOCKED</v>
      </c>
      <c r="AP1339" s="604" t="str">
        <v>114805b511ca5ae84455</v>
      </c>
      <c r="AQ1339" s="604" t="n">
        <v>1.5</v>
      </c>
      <c r="AR1339" s="604" t="n">
        <v>0.9</v>
      </c>
      <c r="AS1339" s="604" t="n">
        <v>-1.5</v>
      </c>
      <c r="AT1339" s="604" t="n">
        <v>1.5</v>
      </c>
      <c r="AU1339" s="604" t="n">
        <v>0.9</v>
      </c>
      <c r="AV1339" s="604" t="n">
        <v>0.9</v>
      </c>
      <c r="AW1339" s="604" t="inlineStr">
        <is>
          <t>2026-10-08T07:44:59.408325+08:00</t>
        </is>
      </c>
      <c r="AX1339" s="604" t="str">
        <v>Titan007/V4</v>
      </c>
      <c r="AY1339" s="604" t="str">
        <v>Daily append；市场输入缺失时不生成决策</v>
      </c>
    </row>
    <row r="1340" ht="22" customHeight="1">
      <c r="A1340" s="604" t="str">
        <v>2026-10-08</v>
      </c>
      <c r="B1340" s="604" t="inlineStr">
        <is>
          <t>2026-10-08T19:00:00+08:00</t>
        </is>
      </c>
      <c r="C1340" s="604" t="str">
        <v>欧洲非五大系列</v>
      </c>
      <c r="D1340" s="604"/>
      <c r="E1340" s="604" t="str">
        <v>土杯</v>
      </c>
      <c r="F1340" s="604" t="str">
        <v>埃西亚斯38 vs 卡赫塔士邦</v>
      </c>
      <c r="G1340" s="604" t="n">
        <v>0.57</v>
      </c>
      <c r="H1340" s="604" t="n">
        <v>1.5</v>
      </c>
      <c r="I1340" s="604" t="n">
        <v>1.2</v>
      </c>
      <c r="J1340" s="604" t="str">
        <v>0.57/1.5/1.2</v>
      </c>
      <c r="K1340" s="604" t="str">
        <v>V4-B</v>
      </c>
      <c r="L1340" s="604" t="str">
        <v>埃西亚斯38</v>
      </c>
      <c r="M1340" s="604" t="n">
        <v>0.7332203021961924</v>
      </c>
      <c r="N1340" s="604" t="str">
        <v>V4 Shadow Only；real_money=false</v>
      </c>
      <c r="O1340" s="604" t="str">
        <v>2-0</v>
      </c>
      <c r="P1340" s="604" t="str">
        <v>已结算</v>
      </c>
      <c r="Q1340" s="646" t="str">
        <v>红</v>
      </c>
      <c r="R1340" s="604" t="n">
        <v>0.57</v>
      </c>
      <c r="S1340" s="604" t="n">
        <v>0.57</v>
      </c>
      <c r="T1340" s="604" t="str">
        <v>D:\codex\v3_legacy\outputs\football_odds_trader\raw\titan007\20261008\20261008_074021_titan007_odds_snapshot.csv</v>
      </c>
      <c r="U1340" s="645"/>
      <c r="V1340" s="604"/>
      <c r="W1340" s="604"/>
      <c r="X1340" s="604" t="str">
        <v>3094013</v>
      </c>
      <c r="Y1340" s="604" t="str">
        <v>V4</v>
      </c>
      <c r="Z1340" s="604" t="str">
        <v>prior-2026-10-08-v1</v>
      </c>
      <c r="AA1340" s="604" t="str">
        <v>B</v>
      </c>
      <c r="AB1340" s="604" t="n">
        <v>0.7332203021961924</v>
      </c>
      <c r="AC1340" s="604" t="n">
        <v>0.2667796978038077</v>
      </c>
      <c r="AD1340" s="604" t="n">
        <v>2.75</v>
      </c>
      <c r="AE1340" s="604"/>
      <c r="AF1340" s="604"/>
      <c r="AG1340" s="604" t="n">
        <v>0.151155874448022</v>
      </c>
      <c r="AH1340" s="604"/>
      <c r="AI1340" s="604"/>
      <c r="AJ1340" s="604" t="n">
        <v>0.151155874448022</v>
      </c>
      <c r="AK1340" s="604"/>
      <c r="AL1340" s="604"/>
      <c r="AM1340" s="604"/>
      <c r="AN1340" s="604" t="str">
        <v>FROZEN_PREMATCH_DECISION</v>
      </c>
      <c r="AO1340" s="604" t="str">
        <v>STARTED_DECISION_LOCKED</v>
      </c>
      <c r="AP1340" s="604" t="str">
        <v>bbf4fcb44a9d8683807a</v>
      </c>
      <c r="AQ1340" s="604" t="n">
        <v>-1.5</v>
      </c>
      <c r="AR1340" s="604" t="n">
        <v>0.57</v>
      </c>
      <c r="AS1340" s="604" t="n">
        <v>1.5</v>
      </c>
      <c r="AT1340" s="604" t="n">
        <v>-1.5</v>
      </c>
      <c r="AU1340" s="604" t="n">
        <v>0.57</v>
      </c>
      <c r="AV1340" s="604" t="n">
        <v>1.2</v>
      </c>
      <c r="AW1340" s="604" t="inlineStr">
        <is>
          <t>2026-10-08T07:44:59.408325+08:00</t>
        </is>
      </c>
      <c r="AX1340" s="604" t="str">
        <v>Titan007/V4</v>
      </c>
      <c r="AY1340" s="604" t="str">
        <v>Daily append；市场输入缺失时不生成决策</v>
      </c>
    </row>
    <row r="1341" ht="22" customHeight="1">
      <c r="A1341" s="604" t="str">
        <v>2026-10-08</v>
      </c>
      <c r="B1341" s="604" t="inlineStr">
        <is>
          <t>2026-10-09T01:00:00+08:00</t>
        </is>
      </c>
      <c r="C1341" s="604" t="str">
        <v>其他系列</v>
      </c>
      <c r="D1341" s="604"/>
      <c r="E1341" s="604" t="str">
        <v>埃及联杯</v>
      </c>
      <c r="F1341" s="604" t="str">
        <v>现代体育(中) vs 国家银行俱乐部</v>
      </c>
      <c r="G1341" s="604" t="n">
        <v>0.9</v>
      </c>
      <c r="H1341" s="604" t="n">
        <v>-0.25</v>
      </c>
      <c r="I1341" s="604" t="n">
        <v>0.92</v>
      </c>
      <c r="J1341" s="604" t="str">
        <v>0.9/-0.25/0.92</v>
      </c>
      <c r="K1341" s="604" t="str">
        <v>V4-B</v>
      </c>
      <c r="L1341" s="604" t="str">
        <v>现代体育(中)</v>
      </c>
      <c r="M1341" s="604" t="n">
        <v>0.2537749780897647</v>
      </c>
      <c r="N1341" s="604" t="str">
        <v>V4 Shadow Only；real_money=false</v>
      </c>
      <c r="O1341" s="604" t="str">
        <v>2-0</v>
      </c>
      <c r="P1341" s="604" t="str">
        <v>已结算</v>
      </c>
      <c r="Q1341" s="646" t="str">
        <v>红</v>
      </c>
      <c r="R1341" s="604" t="n">
        <v>0.9</v>
      </c>
      <c r="S1341" s="604" t="n">
        <v>0.9</v>
      </c>
      <c r="T1341" s="604" t="str">
        <v>D:\codex\v3_legacy\outputs\football_odds_trader\raw\titan007\20261008\20261008_074021_titan007_odds_snapshot.csv</v>
      </c>
      <c r="U1341" s="645"/>
      <c r="V1341" s="604"/>
      <c r="W1341" s="604"/>
      <c r="X1341" s="604" t="str">
        <v>3094156</v>
      </c>
      <c r="Y1341" s="604" t="str">
        <v>V4</v>
      </c>
      <c r="Z1341" s="604" t="str">
        <v>prior-2026-10-08-v1</v>
      </c>
      <c r="AA1341" s="604" t="str">
        <v>B</v>
      </c>
      <c r="AB1341" s="604" t="n">
        <v>0.2537749780897647</v>
      </c>
      <c r="AC1341" s="604" t="n">
        <v>0.6180756855890087</v>
      </c>
      <c r="AD1341" s="604" t="n">
        <v>-0.5</v>
      </c>
      <c r="AE1341" s="604"/>
      <c r="AF1341" s="604"/>
      <c r="AG1341" s="604" t="n">
        <v>0.3024931389403432</v>
      </c>
      <c r="AH1341" s="604"/>
      <c r="AI1341" s="604"/>
      <c r="AJ1341" s="604" t="n">
        <v>0.3024931389403432</v>
      </c>
      <c r="AK1341" s="604"/>
      <c r="AL1341" s="604"/>
      <c r="AM1341" s="604"/>
      <c r="AN1341" s="604" t="str">
        <v>EVALUATED</v>
      </c>
      <c r="AO1341" s="604" t="str">
        <v>RECEIVING_VALIDATED_EDGE;BUCKET_PRIOR_ONLY;INTENT_INTERPRETATION_ONLY;FFL_OPTIONAL;EXPERT_MARKET</v>
      </c>
      <c r="AP1341" s="604" t="str">
        <v>4ca9b873fdd532b4b0b9</v>
      </c>
      <c r="AQ1341" s="604" t="n">
        <v>0.25</v>
      </c>
      <c r="AR1341" s="604" t="n">
        <v>0.9</v>
      </c>
      <c r="AS1341" s="604" t="n">
        <v>-0.25</v>
      </c>
      <c r="AT1341" s="604" t="n">
        <v>0.25</v>
      </c>
      <c r="AU1341" s="604" t="n">
        <v>0.9</v>
      </c>
      <c r="AV1341" s="604" t="n">
        <v>0.92</v>
      </c>
      <c r="AW1341" s="604" t="inlineStr">
        <is>
          <t>2026-10-08T07:44:59.408325+08:00</t>
        </is>
      </c>
      <c r="AX1341" s="604" t="str">
        <v>Titan007/V4</v>
      </c>
      <c r="AY1341" s="604" t="str">
        <v>Daily append；市场输入缺失时不生成决策</v>
      </c>
    </row>
    <row r="1342" ht="22" customHeight="1">
      <c r="A1342" s="604" t="str">
        <v>2026-10-08</v>
      </c>
      <c r="B1342" s="604" t="inlineStr">
        <is>
          <t>2026-10-08T22:00:00+08:00</t>
        </is>
      </c>
      <c r="C1342" s="604" t="str">
        <v>其他系列</v>
      </c>
      <c r="D1342" s="604"/>
      <c r="E1342" s="604" t="str">
        <v>埃及联杯</v>
      </c>
      <c r="F1342" s="604" t="str">
        <v>阿拉伯建筑 vs 艾尔格纳</v>
      </c>
      <c r="G1342" s="604" t="n">
        <v>0.82</v>
      </c>
      <c r="H1342" s="604" t="n">
        <v>0.5</v>
      </c>
      <c r="I1342" s="604" t="n">
        <v>1</v>
      </c>
      <c r="J1342" s="604" t="str">
        <v>0.82/0.5/1.0</v>
      </c>
      <c r="K1342" s="604" t="str">
        <v>V4-B</v>
      </c>
      <c r="L1342" s="604" t="str">
        <v>阿拉伯建筑</v>
      </c>
      <c r="M1342" s="604" t="n">
        <v>0.6523533956400533</v>
      </c>
      <c r="N1342" s="604" t="str">
        <v>V4 Shadow Only；real_money=false</v>
      </c>
      <c r="O1342" s="604" t="str">
        <v>2-0</v>
      </c>
      <c r="P1342" s="604" t="str">
        <v>已结算</v>
      </c>
      <c r="Q1342" s="646" t="str">
        <v>红</v>
      </c>
      <c r="R1342" s="604" t="n">
        <v>0.82</v>
      </c>
      <c r="S1342" s="604" t="n">
        <v>0.82</v>
      </c>
      <c r="T1342" s="604" t="str">
        <v>D:\codex\v3_legacy\outputs\football_odds_trader\raw\titan007\20261008\20261008_074021_titan007_odds_snapshot.csv</v>
      </c>
      <c r="U1342" s="645"/>
      <c r="V1342" s="604"/>
      <c r="W1342" s="604"/>
      <c r="X1342" s="604" t="str">
        <v>3094166</v>
      </c>
      <c r="Y1342" s="604" t="str">
        <v>V4</v>
      </c>
      <c r="Z1342" s="604" t="str">
        <v>prior-2026-10-08-v1</v>
      </c>
      <c r="AA1342" s="604" t="str">
        <v>B</v>
      </c>
      <c r="AB1342" s="604" t="n">
        <v>0.6523533956400533</v>
      </c>
      <c r="AC1342" s="604" t="n">
        <v>0.3476466043599467</v>
      </c>
      <c r="AD1342" s="604" t="n">
        <v>1.25</v>
      </c>
      <c r="AE1342" s="604"/>
      <c r="AF1342" s="604"/>
      <c r="AG1342" s="604" t="n">
        <v>0.187283180064897</v>
      </c>
      <c r="AH1342" s="604"/>
      <c r="AI1342" s="604"/>
      <c r="AJ1342" s="604" t="n">
        <v>0.187283180064897</v>
      </c>
      <c r="AK1342" s="604"/>
      <c r="AL1342" s="604"/>
      <c r="AM1342" s="604"/>
      <c r="AN1342" s="604" t="str">
        <v>FROZEN_PREMATCH_DECISION</v>
      </c>
      <c r="AO1342" s="604" t="str">
        <v>STARTED_DECISION_LOCKED</v>
      </c>
      <c r="AP1342" s="604" t="str">
        <v>2fb209e23c0ba4ae6e7b</v>
      </c>
      <c r="AQ1342" s="604" t="n">
        <v>-0.5</v>
      </c>
      <c r="AR1342" s="604" t="n">
        <v>0.82</v>
      </c>
      <c r="AS1342" s="604" t="n">
        <v>0.5</v>
      </c>
      <c r="AT1342" s="604" t="n">
        <v>-0.5</v>
      </c>
      <c r="AU1342" s="604" t="n">
        <v>0.82</v>
      </c>
      <c r="AV1342" s="604" t="n">
        <v>1</v>
      </c>
      <c r="AW1342" s="604" t="inlineStr">
        <is>
          <t>2026-10-08T07:44:59.408325+08:00</t>
        </is>
      </c>
      <c r="AX1342" s="604" t="str">
        <v>Titan007/V4</v>
      </c>
      <c r="AY1342" s="604" t="str">
        <v>Daily append；市场输入缺失时不生成决策</v>
      </c>
    </row>
    <row r="1343" ht="22" customHeight="1">
      <c r="A1343" s="604" t="str">
        <v>2026-10-08</v>
      </c>
      <c r="B1343" s="604" t="inlineStr">
        <is>
          <t>2026-10-08T22:00:00+08:00</t>
        </is>
      </c>
      <c r="C1343" s="604" t="str">
        <v>欧洲非五大系列</v>
      </c>
      <c r="D1343" s="604"/>
      <c r="E1343" s="604" t="str">
        <v>女挪威杯</v>
      </c>
      <c r="F1343" s="604" t="str">
        <v>布莱尼女足 vs 侯治森华特女足</v>
      </c>
      <c r="G1343" s="604" t="n">
        <v>1.05</v>
      </c>
      <c r="H1343" s="604" t="n">
        <v>-2</v>
      </c>
      <c r="I1343" s="604" t="n">
        <v>0.65</v>
      </c>
      <c r="J1343" s="604" t="str">
        <v>1.05/-2.0/0.65</v>
      </c>
      <c r="K1343" s="604" t="str">
        <v>V4-B</v>
      </c>
      <c r="L1343" s="604" t="str">
        <v>布莱尼女足</v>
      </c>
      <c r="M1343" s="604" t="n">
        <v>0.000005697371452922552</v>
      </c>
      <c r="N1343" s="604" t="str">
        <v>V4 Shadow Only；real_money=false</v>
      </c>
      <c r="O1343" s="604" t="str">
        <v>1-5</v>
      </c>
      <c r="P1343" s="604" t="str">
        <v>已结算</v>
      </c>
      <c r="Q1343" s="646" t="str">
        <v>黑</v>
      </c>
      <c r="R1343" s="604" t="n">
        <v>1.05</v>
      </c>
      <c r="S1343" s="604" t="n">
        <v>-1</v>
      </c>
      <c r="T1343" s="604" t="str">
        <v>D:\codex\v3_legacy\outputs\football_odds_trader\raw\titan007\20261008\20261008_074021_titan007_odds_snapshot.csv</v>
      </c>
      <c r="U1343" s="645"/>
      <c r="V1343" s="604"/>
      <c r="W1343" s="604"/>
      <c r="X1343" s="604" t="str">
        <v>3096221</v>
      </c>
      <c r="Y1343" s="604" t="str">
        <v>V4</v>
      </c>
      <c r="Z1343" s="604" t="str">
        <v>prior-2026-10-08-v1</v>
      </c>
      <c r="AA1343" s="604" t="str">
        <v>B</v>
      </c>
      <c r="AB1343" s="604" t="n">
        <v>0.000005697371452922552</v>
      </c>
      <c r="AC1343" s="604" t="n">
        <v>0.9997811314374928</v>
      </c>
      <c r="AD1343" s="604" t="n">
        <v>-2.75</v>
      </c>
      <c r="AE1343" s="604"/>
      <c r="AF1343" s="604"/>
      <c r="AG1343" s="604" t="n">
        <v>1.049764490637915</v>
      </c>
      <c r="AH1343" s="604"/>
      <c r="AI1343" s="604"/>
      <c r="AJ1343" s="604" t="n">
        <v>1.049764490637915</v>
      </c>
      <c r="AK1343" s="604"/>
      <c r="AL1343" s="604"/>
      <c r="AM1343" s="604"/>
      <c r="AN1343" s="604" t="str">
        <v>FROZEN_PREMATCH_DECISION</v>
      </c>
      <c r="AO1343" s="604" t="str">
        <v>STARTED_DECISION_LOCKED</v>
      </c>
      <c r="AP1343" s="604" t="str">
        <v>942aece8762aa692ed18</v>
      </c>
      <c r="AQ1343" s="604" t="n">
        <v>2</v>
      </c>
      <c r="AR1343" s="604" t="n">
        <v>1.05</v>
      </c>
      <c r="AS1343" s="604" t="n">
        <v>-2</v>
      </c>
      <c r="AT1343" s="604" t="n">
        <v>2</v>
      </c>
      <c r="AU1343" s="604" t="n">
        <v>1.05</v>
      </c>
      <c r="AV1343" s="604" t="n">
        <v>0.65</v>
      </c>
      <c r="AW1343" s="604" t="inlineStr">
        <is>
          <t>2026-10-08T07:44:59.408325+08:00</t>
        </is>
      </c>
      <c r="AX1343" s="604" t="str">
        <v>Titan007/V4</v>
      </c>
      <c r="AY1343" s="604" t="str">
        <v>Daily append；市场输入缺失时不生成决策</v>
      </c>
    </row>
    <row r="1344" ht="22" customHeight="1">
      <c r="A1344" s="604" t="str">
        <v>2026-10-08</v>
      </c>
      <c r="B1344" s="604" t="inlineStr">
        <is>
          <t>2026-10-08T22:30:00+08:00</t>
        </is>
      </c>
      <c r="C1344" s="604" t="str">
        <v>欧洲非五大系列</v>
      </c>
      <c r="D1344" s="604"/>
      <c r="E1344" s="604" t="str">
        <v>女挪威杯</v>
      </c>
      <c r="F1344" s="604" t="str">
        <v>格雷女足 vs 罗亚女足</v>
      </c>
      <c r="G1344" s="604" t="n">
        <v>0.9</v>
      </c>
      <c r="H1344" s="604" t="n">
        <v>-1.5</v>
      </c>
      <c r="I1344" s="604" t="n">
        <v>0.9</v>
      </c>
      <c r="J1344" s="604" t="str">
        <v>0.9/-1.5/0.9</v>
      </c>
      <c r="K1344" s="604" t="str">
        <v>V4-B</v>
      </c>
      <c r="L1344" s="604" t="str">
        <v>格雷女足</v>
      </c>
      <c r="M1344" s="604" t="n">
        <v>0.002790430503229436</v>
      </c>
      <c r="N1344" s="604" t="str">
        <v>V4 Shadow Only；real_money=false</v>
      </c>
      <c r="O1344" s="604" t="str">
        <v>1-0</v>
      </c>
      <c r="P1344" s="604" t="str">
        <v>已结算</v>
      </c>
      <c r="Q1344" s="646" t="str">
        <v>红</v>
      </c>
      <c r="R1344" s="604" t="n">
        <v>0.9</v>
      </c>
      <c r="S1344" s="604" t="n">
        <v>0.9</v>
      </c>
      <c r="T1344" s="604" t="str">
        <v>D:\codex\v3_legacy\outputs\football_odds_trader\raw\titan007\20261008\20261008_074021_titan007_odds_snapshot.csv</v>
      </c>
      <c r="U1344" s="645"/>
      <c r="V1344" s="604"/>
      <c r="W1344" s="604"/>
      <c r="X1344" s="604" t="str">
        <v>3096223</v>
      </c>
      <c r="Y1344" s="604" t="str">
        <v>V4</v>
      </c>
      <c r="Z1344" s="604" t="str">
        <v>prior-2026-10-08-v1</v>
      </c>
      <c r="AA1344" s="604" t="str">
        <v>B</v>
      </c>
      <c r="AB1344" s="604" t="n">
        <v>0.002790430503229436</v>
      </c>
      <c r="AC1344" s="604" t="n">
        <v>0.9972095694967706</v>
      </c>
      <c r="AD1344" s="604" t="n">
        <v>-2.25</v>
      </c>
      <c r="AE1344" s="604"/>
      <c r="AF1344" s="604"/>
      <c r="AG1344" s="604" t="n">
        <v>0.8946981820438641</v>
      </c>
      <c r="AH1344" s="604"/>
      <c r="AI1344" s="604"/>
      <c r="AJ1344" s="604" t="n">
        <v>0.8946981820438641</v>
      </c>
      <c r="AK1344" s="604"/>
      <c r="AL1344" s="604"/>
      <c r="AM1344" s="604"/>
      <c r="AN1344" s="604" t="str">
        <v>FROZEN_PREMATCH_DECISION</v>
      </c>
      <c r="AO1344" s="604" t="str">
        <v>STARTED_DECISION_LOCKED</v>
      </c>
      <c r="AP1344" s="604" t="str">
        <v>b942d29154053d4e10fa</v>
      </c>
      <c r="AQ1344" s="604" t="n">
        <v>1.5</v>
      </c>
      <c r="AR1344" s="604" t="n">
        <v>0.9</v>
      </c>
      <c r="AS1344" s="604" t="n">
        <v>-1.5</v>
      </c>
      <c r="AT1344" s="604" t="n">
        <v>1.5</v>
      </c>
      <c r="AU1344" s="604" t="n">
        <v>0.9</v>
      </c>
      <c r="AV1344" s="604" t="n">
        <v>0.9</v>
      </c>
      <c r="AW1344" s="604" t="inlineStr">
        <is>
          <t>2026-10-08T07:44:59.408325+08:00</t>
        </is>
      </c>
      <c r="AX1344" s="604" t="str">
        <v>Titan007/V4</v>
      </c>
      <c r="AY1344" s="604" t="str">
        <v>Daily append；市场输入缺失时不生成决策</v>
      </c>
    </row>
    <row r="1345" ht="22" customHeight="1">
      <c r="A1345" s="604" t="str">
        <v>2026-10-08</v>
      </c>
      <c r="B1345" s="604" t="inlineStr">
        <is>
          <t>2026-10-08T21:10:00+08:00</t>
        </is>
      </c>
      <c r="C1345" s="604" t="str">
        <v>西亚/中亚系列</v>
      </c>
      <c r="D1345" s="604"/>
      <c r="E1345" s="604" t="str">
        <v>阿联酋杯</v>
      </c>
      <c r="F1345" s="604" t="str">
        <v>艾因 vs 伊蒂哈德卡尔巴</v>
      </c>
      <c r="G1345" s="604" t="n">
        <v>0.92</v>
      </c>
      <c r="H1345" s="604" t="n">
        <v>1.75</v>
      </c>
      <c r="I1345" s="604" t="n">
        <v>0.84</v>
      </c>
      <c r="J1345" s="604" t="str">
        <v>0.92/1.75/0.84</v>
      </c>
      <c r="K1345" s="604" t="str">
        <v>V4-B</v>
      </c>
      <c r="L1345" s="604" t="str">
        <v>艾因</v>
      </c>
      <c r="M1345" s="604" t="n">
        <v>0.5076838257589696</v>
      </c>
      <c r="N1345" s="604" t="str">
        <v>V4 Shadow Only；real_money=false</v>
      </c>
      <c r="O1345" s="604" t="str">
        <v>2-2</v>
      </c>
      <c r="P1345" s="604" t="str">
        <v>已结算</v>
      </c>
      <c r="Q1345" s="646" t="str">
        <v>黑</v>
      </c>
      <c r="R1345" s="604" t="n">
        <v>0.92</v>
      </c>
      <c r="S1345" s="604" t="n">
        <v>-1</v>
      </c>
      <c r="T1345" s="604" t="str">
        <v>D:\codex\v3_legacy\outputs\football_odds_trader\raw\titan007\20261008\20261008_074021_titan007_odds_snapshot.csv</v>
      </c>
      <c r="U1345" s="645"/>
      <c r="V1345" s="604"/>
      <c r="W1345" s="604"/>
      <c r="X1345" s="604" t="str">
        <v>3096234</v>
      </c>
      <c r="Y1345" s="604" t="str">
        <v>V4</v>
      </c>
      <c r="Z1345" s="604" t="str">
        <v>prior-2026-10-08-v1</v>
      </c>
      <c r="AA1345" s="604" t="str">
        <v>B</v>
      </c>
      <c r="AB1345" s="604" t="n">
        <v>0.5076838257589696</v>
      </c>
      <c r="AC1345" s="604" t="n">
        <v>0.3697400318671149</v>
      </c>
      <c r="AD1345" s="604" t="n">
        <v>2.25</v>
      </c>
      <c r="AE1345" s="604"/>
      <c r="AF1345" s="604"/>
      <c r="AG1345" s="604" t="n">
        <v>0.09732908783113714</v>
      </c>
      <c r="AH1345" s="604"/>
      <c r="AI1345" s="604"/>
      <c r="AJ1345" s="604" t="n">
        <v>0.09732908783113714</v>
      </c>
      <c r="AK1345" s="604"/>
      <c r="AL1345" s="604"/>
      <c r="AM1345" s="604"/>
      <c r="AN1345" s="604" t="str">
        <v>FROZEN_PREMATCH_DECISION</v>
      </c>
      <c r="AO1345" s="604" t="str">
        <v>STARTED_DECISION_LOCKED</v>
      </c>
      <c r="AP1345" s="604" t="str">
        <v>83927550c81aa725dc22</v>
      </c>
      <c r="AQ1345" s="604" t="n">
        <v>-1.75</v>
      </c>
      <c r="AR1345" s="604" t="n">
        <v>0.92</v>
      </c>
      <c r="AS1345" s="604" t="n">
        <v>1.75</v>
      </c>
      <c r="AT1345" s="604" t="n">
        <v>-1.75</v>
      </c>
      <c r="AU1345" s="604" t="n">
        <v>0.92</v>
      </c>
      <c r="AV1345" s="604" t="n">
        <v>0.84</v>
      </c>
      <c r="AW1345" s="604" t="inlineStr">
        <is>
          <t>2026-10-08T07:44:59.408325+08:00</t>
        </is>
      </c>
      <c r="AX1345" s="604" t="str">
        <v>Titan007/V4</v>
      </c>
      <c r="AY1345" s="604" t="str">
        <v>Daily append；市场输入缺失时不生成决策</v>
      </c>
    </row>
    <row r="1346" ht="22" customHeight="1">
      <c r="A1346" s="604" t="str">
        <v>2026-10-08</v>
      </c>
      <c r="B1346" s="604" t="inlineStr">
        <is>
          <t>2026-10-08T21:10:00+08:00</t>
        </is>
      </c>
      <c r="C1346" s="604" t="str">
        <v>西亚/中亚系列</v>
      </c>
      <c r="D1346" s="604"/>
      <c r="E1346" s="604" t="str">
        <v>阿联酋杯</v>
      </c>
      <c r="F1346" s="604" t="str">
        <v>迪拜青年国民 vs 迪拜联合</v>
      </c>
      <c r="G1346" s="604" t="n">
        <v>0.7</v>
      </c>
      <c r="H1346" s="604" t="n">
        <v>1.5</v>
      </c>
      <c r="I1346" s="604" t="n">
        <v>1.06</v>
      </c>
      <c r="J1346" s="604" t="str">
        <v>0.7/1.5/1.06</v>
      </c>
      <c r="K1346" s="604" t="str">
        <v>V4-B</v>
      </c>
      <c r="L1346" s="604" t="str">
        <v>迪拜青年国民</v>
      </c>
      <c r="M1346" s="604" t="n">
        <v>0.6488325664964105</v>
      </c>
      <c r="N1346" s="604" t="str">
        <v>V4 Shadow Only；real_money=false</v>
      </c>
      <c r="O1346" s="604" t="str">
        <v>2-1</v>
      </c>
      <c r="P1346" s="604" t="str">
        <v>已结算</v>
      </c>
      <c r="Q1346" s="646" t="str">
        <v>黑</v>
      </c>
      <c r="R1346" s="604" t="n">
        <v>0.7</v>
      </c>
      <c r="S1346" s="604" t="n">
        <v>-1</v>
      </c>
      <c r="T1346" s="604" t="str">
        <v>D:\codex\v3_legacy\outputs\football_odds_trader\raw\titan007\20261008\20261008_074021_titan007_odds_snapshot.csv</v>
      </c>
      <c r="U1346" s="645"/>
      <c r="V1346" s="604"/>
      <c r="W1346" s="604"/>
      <c r="X1346" s="604" t="str">
        <v>3096235</v>
      </c>
      <c r="Y1346" s="604" t="str">
        <v>V4</v>
      </c>
      <c r="Z1346" s="604" t="str">
        <v>prior-2026-10-08-v1</v>
      </c>
      <c r="AA1346" s="604" t="str">
        <v>B</v>
      </c>
      <c r="AB1346" s="604" t="n">
        <v>0.6488325664964105</v>
      </c>
      <c r="AC1346" s="604" t="n">
        <v>0.3511674335035895</v>
      </c>
      <c r="AD1346" s="604" t="n">
        <v>2.25</v>
      </c>
      <c r="AE1346" s="604"/>
      <c r="AF1346" s="604"/>
      <c r="AG1346" s="604" t="n">
        <v>0.1030153630438978</v>
      </c>
      <c r="AH1346" s="604"/>
      <c r="AI1346" s="604"/>
      <c r="AJ1346" s="604" t="n">
        <v>0.1030153630438978</v>
      </c>
      <c r="AK1346" s="604"/>
      <c r="AL1346" s="604"/>
      <c r="AM1346" s="604"/>
      <c r="AN1346" s="604" t="str">
        <v>FROZEN_PREMATCH_DECISION</v>
      </c>
      <c r="AO1346" s="604" t="str">
        <v>STARTED_DECISION_LOCKED</v>
      </c>
      <c r="AP1346" s="604" t="str">
        <v>c75ced1ecea2bc8cf3bd</v>
      </c>
      <c r="AQ1346" s="604" t="n">
        <v>-1.5</v>
      </c>
      <c r="AR1346" s="604" t="n">
        <v>0.7</v>
      </c>
      <c r="AS1346" s="604" t="n">
        <v>1.5</v>
      </c>
      <c r="AT1346" s="604" t="n">
        <v>-1.5</v>
      </c>
      <c r="AU1346" s="604" t="n">
        <v>0.7</v>
      </c>
      <c r="AV1346" s="604" t="n">
        <v>1.06</v>
      </c>
      <c r="AW1346" s="604" t="inlineStr">
        <is>
          <t>2026-10-08T07:44:59.408325+08:00</t>
        </is>
      </c>
      <c r="AX1346" s="604" t="str">
        <v>Titan007/V4</v>
      </c>
      <c r="AY1346" s="604" t="str">
        <v>Daily append；市场输入缺失时不生成决策</v>
      </c>
    </row>
    <row r="1347" ht="22" customHeight="1">
      <c r="A1347" s="604" t="str">
        <v>2026-10-08</v>
      </c>
      <c r="B1347" s="604" t="inlineStr">
        <is>
          <t>2026-10-08T23:45:00+08:00</t>
        </is>
      </c>
      <c r="C1347" s="604" t="str">
        <v>西亚/中亚系列</v>
      </c>
      <c r="D1347" s="604"/>
      <c r="E1347" s="604" t="str">
        <v>阿联酋杯</v>
      </c>
      <c r="F1347" s="604" t="str">
        <v>豪尔费坎 vs 迪拜祈祷</v>
      </c>
      <c r="G1347" s="604" t="n">
        <v>0.6</v>
      </c>
      <c r="H1347" s="604" t="n">
        <v>-1.75</v>
      </c>
      <c r="I1347" s="604" t="n">
        <v>1.19</v>
      </c>
      <c r="J1347" s="604" t="str">
        <v>0.6/-1.75/1.19</v>
      </c>
      <c r="K1347" s="604" t="str">
        <v>V4-B</v>
      </c>
      <c r="L1347" s="604" t="str">
        <v>豪尔费坎</v>
      </c>
      <c r="M1347" s="604" t="n">
        <v>0.005627599086834958</v>
      </c>
      <c r="N1347" s="604" t="str">
        <v>V4 Shadow Only；real_money=false</v>
      </c>
      <c r="O1347" s="604" t="str">
        <v>1-2</v>
      </c>
      <c r="P1347" s="604" t="str">
        <v>已结算</v>
      </c>
      <c r="Q1347" s="646" t="str">
        <v>红</v>
      </c>
      <c r="R1347" s="604" t="n">
        <v>0.6</v>
      </c>
      <c r="S1347" s="604" t="n">
        <v>0.6</v>
      </c>
      <c r="T1347" s="604" t="str">
        <v>D:\codex\v3_legacy\outputs\football_odds_trader\raw\titan007\20261008\20261008_074021_titan007_odds_snapshot.csv</v>
      </c>
      <c r="U1347" s="645"/>
      <c r="V1347" s="604"/>
      <c r="W1347" s="604"/>
      <c r="X1347" s="604" t="str">
        <v>3096236</v>
      </c>
      <c r="Y1347" s="604" t="str">
        <v>V4</v>
      </c>
      <c r="Z1347" s="604" t="str">
        <v>prior-2026-10-08-v1</v>
      </c>
      <c r="AA1347" s="604" t="str">
        <v>B</v>
      </c>
      <c r="AB1347" s="604" t="n">
        <v>0.005627599086834958</v>
      </c>
      <c r="AC1347" s="604" t="n">
        <v>0.9900312813879079</v>
      </c>
      <c r="AD1347" s="604" t="n">
        <v>-1.75</v>
      </c>
      <c r="AE1347" s="604"/>
      <c r="AF1347" s="604"/>
      <c r="AG1347" s="604" t="n">
        <v>0.5883911697459098</v>
      </c>
      <c r="AH1347" s="604"/>
      <c r="AI1347" s="604"/>
      <c r="AJ1347" s="604" t="n">
        <v>0.5883911697459098</v>
      </c>
      <c r="AK1347" s="604"/>
      <c r="AL1347" s="604"/>
      <c r="AM1347" s="604"/>
      <c r="AN1347" s="604" t="str">
        <v>EVALUATED</v>
      </c>
      <c r="AO1347" s="604" t="str">
        <v>RECEIVING_VALIDATED_EDGE;BUCKET_PRIOR_ONLY;INTENT_INTERPRETATION_ONLY;FFL_OPTIONAL;EXPERT_MARKET</v>
      </c>
      <c r="AP1347" s="604" t="str">
        <v>7c1684fd45f1dedafb38</v>
      </c>
      <c r="AQ1347" s="604" t="n">
        <v>1.75</v>
      </c>
      <c r="AR1347" s="604" t="n">
        <v>0.6</v>
      </c>
      <c r="AS1347" s="604" t="n">
        <v>-1.75</v>
      </c>
      <c r="AT1347" s="604" t="n">
        <v>1.75</v>
      </c>
      <c r="AU1347" s="604" t="n">
        <v>0.6</v>
      </c>
      <c r="AV1347" s="604" t="n">
        <v>1.19</v>
      </c>
      <c r="AW1347" s="604" t="inlineStr">
        <is>
          <t>2026-10-08T07:44:59.408325+08:00</t>
        </is>
      </c>
      <c r="AX1347" s="604" t="str">
        <v>Titan007/V4</v>
      </c>
      <c r="AY1347" s="604" t="str">
        <v>Daily append；市场输入缺失时不生成决策</v>
      </c>
    </row>
    <row r="1348" ht="22" customHeight="1">
      <c r="A1348" s="604" t="str">
        <v>2026-10-08</v>
      </c>
      <c r="B1348" s="604" t="inlineStr">
        <is>
          <t>2026-10-08T23:45:00+08:00</t>
        </is>
      </c>
      <c r="C1348" s="604" t="str">
        <v>西亚/中亚系列</v>
      </c>
      <c r="D1348" s="604"/>
      <c r="E1348" s="604" t="str">
        <v>阿联酋杯</v>
      </c>
      <c r="F1348" s="604" t="str">
        <v>迪拜胜利 vs 哈塔</v>
      </c>
      <c r="G1348" s="604" t="n">
        <v>0.91</v>
      </c>
      <c r="H1348" s="604" t="n">
        <v>1.25</v>
      </c>
      <c r="I1348" s="604" t="n">
        <v>0.85</v>
      </c>
      <c r="J1348" s="604" t="str">
        <v>0.91/1.25/0.85</v>
      </c>
      <c r="K1348" s="604" t="str">
        <v>V4-B</v>
      </c>
      <c r="L1348" s="604" t="str">
        <v>迪拜胜利</v>
      </c>
      <c r="M1348" s="604" t="n">
        <v>0.5233749346361859</v>
      </c>
      <c r="N1348" s="604" t="str">
        <v>V4 Shadow Only；real_money=false</v>
      </c>
      <c r="O1348" s="604" t="str">
        <v>4-1</v>
      </c>
      <c r="P1348" s="604" t="str">
        <v>已结算</v>
      </c>
      <c r="Q1348" s="646" t="str">
        <v>红</v>
      </c>
      <c r="R1348" s="604" t="n">
        <v>0.91</v>
      </c>
      <c r="S1348" s="604" t="n">
        <v>0.91</v>
      </c>
      <c r="T1348" s="604" t="str">
        <v>D:\codex\v3_legacy\outputs\football_odds_trader\raw\titan007\20261008\20261008_074021_titan007_odds_snapshot.csv</v>
      </c>
      <c r="U1348" s="645"/>
      <c r="V1348" s="604"/>
      <c r="W1348" s="604"/>
      <c r="X1348" s="604" t="str">
        <v>3096237</v>
      </c>
      <c r="Y1348" s="604" t="str">
        <v>V4</v>
      </c>
      <c r="Z1348" s="604" t="str">
        <v>prior-2026-10-08-v1</v>
      </c>
      <c r="AA1348" s="604" t="str">
        <v>B</v>
      </c>
      <c r="AB1348" s="604" t="n">
        <v>0.5233749346361859</v>
      </c>
      <c r="AC1348" s="604" t="n">
        <v>0.3533174918313698</v>
      </c>
      <c r="AD1348" s="604" t="n">
        <v>1.75</v>
      </c>
      <c r="AE1348" s="604"/>
      <c r="AF1348" s="604"/>
      <c r="AG1348" s="604" t="n">
        <v>0.1229536986875594</v>
      </c>
      <c r="AH1348" s="604"/>
      <c r="AI1348" s="604"/>
      <c r="AJ1348" s="604" t="n">
        <v>0.1229536986875594</v>
      </c>
      <c r="AK1348" s="604"/>
      <c r="AL1348" s="604"/>
      <c r="AM1348" s="604"/>
      <c r="AN1348" s="604" t="str">
        <v>EVALUATED</v>
      </c>
      <c r="AO1348" s="604" t="str">
        <v>GIVING_VALIDATED_EDGE;BUCKET_PRIOR_ONLY;INTENT_INTERPRETATION_ONLY;FFL_OPTIONAL;EXPERT_MARKET</v>
      </c>
      <c r="AP1348" s="604" t="str">
        <v>887f09b8cbb30030d714</v>
      </c>
      <c r="AQ1348" s="604" t="n">
        <v>-1.25</v>
      </c>
      <c r="AR1348" s="604" t="n">
        <v>0.91</v>
      </c>
      <c r="AS1348" s="604" t="n">
        <v>1.25</v>
      </c>
      <c r="AT1348" s="604" t="n">
        <v>-1.25</v>
      </c>
      <c r="AU1348" s="604" t="n">
        <v>0.91</v>
      </c>
      <c r="AV1348" s="604" t="n">
        <v>0.85</v>
      </c>
      <c r="AW1348" s="604" t="inlineStr">
        <is>
          <t>2026-10-08T07:44:59.408325+08:00</t>
        </is>
      </c>
      <c r="AX1348" s="604" t="str">
        <v>Titan007/V4</v>
      </c>
      <c r="AY1348" s="604" t="str">
        <v>Daily append；市场输入缺失时不生成决策</v>
      </c>
    </row>
    <row r="1349" ht="22" customHeight="1">
      <c r="A1349" s="604" t="str">
        <v>2026-10-08</v>
      </c>
      <c r="B1349" s="604" t="inlineStr">
        <is>
          <t>2026-10-08T21:00:00+08:00</t>
        </is>
      </c>
      <c r="C1349" s="604" t="str">
        <v>西亚/中亚系列</v>
      </c>
      <c r="D1349" s="604"/>
      <c r="E1349" s="604" t="str">
        <v>约旦杯</v>
      </c>
      <c r="F1349" s="604" t="str">
        <v>哈伊阿米尔哈桑 vs 阿尔托拉</v>
      </c>
      <c r="G1349" s="604" t="n">
        <v>1</v>
      </c>
      <c r="H1349" s="604" t="n">
        <v>0.75</v>
      </c>
      <c r="I1349" s="604" t="n">
        <v>0.8</v>
      </c>
      <c r="J1349" s="604" t="str">
        <v>1.0/0.75/0.8</v>
      </c>
      <c r="K1349" s="604" t="str">
        <v>V4-B</v>
      </c>
      <c r="L1349" s="604" t="str">
        <v>哈伊阿米尔哈桑</v>
      </c>
      <c r="M1349" s="604" t="n">
        <v>0.4760704952460447</v>
      </c>
      <c r="N1349" s="604" t="str">
        <v>V4 Shadow Only；real_money=false</v>
      </c>
      <c r="O1349" s="604" t="str">
        <v>3-0</v>
      </c>
      <c r="P1349" s="604" t="str">
        <v>已结算</v>
      </c>
      <c r="Q1349" s="646" t="str">
        <v>红</v>
      </c>
      <c r="R1349" s="604" t="n">
        <v>1</v>
      </c>
      <c r="S1349" s="604" t="n">
        <v>1</v>
      </c>
      <c r="T1349" s="604" t="str">
        <v>D:\codex\v3_legacy\outputs\football_odds_trader\raw\titan007\20261008\20261008_074021_titan007_odds_snapshot.csv</v>
      </c>
      <c r="U1349" s="645"/>
      <c r="V1349" s="604"/>
      <c r="W1349" s="604"/>
      <c r="X1349" s="604" t="str">
        <v>3096851</v>
      </c>
      <c r="Y1349" s="604" t="str">
        <v>V4</v>
      </c>
      <c r="Z1349" s="604" t="str">
        <v>prior-2026-10-08-v1</v>
      </c>
      <c r="AA1349" s="604" t="str">
        <v>B</v>
      </c>
      <c r="AB1349" s="604" t="n">
        <v>0.4760704952460447</v>
      </c>
      <c r="AC1349" s="604" t="n">
        <v>0.3965520727480744</v>
      </c>
      <c r="AD1349" s="604" t="n">
        <v>1</v>
      </c>
      <c r="AE1349" s="604"/>
      <c r="AF1349" s="604"/>
      <c r="AG1349" s="604" t="n">
        <v>0.07951842249797031</v>
      </c>
      <c r="AH1349" s="604"/>
      <c r="AI1349" s="604"/>
      <c r="AJ1349" s="604" t="n">
        <v>0.07951842249797031</v>
      </c>
      <c r="AK1349" s="604"/>
      <c r="AL1349" s="604"/>
      <c r="AM1349" s="604"/>
      <c r="AN1349" s="604" t="str">
        <v>FROZEN_PREMATCH_DECISION</v>
      </c>
      <c r="AO1349" s="604" t="str">
        <v>STARTED_DECISION_LOCKED</v>
      </c>
      <c r="AP1349" s="604" t="str">
        <v>c6ea3bbf509511a3774c</v>
      </c>
      <c r="AQ1349" s="604" t="n">
        <v>-0.75</v>
      </c>
      <c r="AR1349" s="604" t="n">
        <v>1</v>
      </c>
      <c r="AS1349" s="604" t="n">
        <v>0.75</v>
      </c>
      <c r="AT1349" s="604" t="n">
        <v>-0.75</v>
      </c>
      <c r="AU1349" s="604" t="n">
        <v>1</v>
      </c>
      <c r="AV1349" s="604" t="n">
        <v>0.8</v>
      </c>
      <c r="AW1349" s="604" t="inlineStr">
        <is>
          <t>2026-10-08T07:44:59.408325+08:00</t>
        </is>
      </c>
      <c r="AX1349" s="604" t="str">
        <v>Titan007/V4</v>
      </c>
      <c r="AY1349" s="604" t="str">
        <v>Daily append；市场输入缺失时不生成决策</v>
      </c>
    </row>
    <row r="1350" ht="22" customHeight="1">
      <c r="A1350" s="604" t="str">
        <v>2026-10-08</v>
      </c>
      <c r="B1350" s="604" t="inlineStr">
        <is>
          <t>2026-10-08T22:00:00+08:00</t>
        </is>
      </c>
      <c r="C1350" s="604" t="str">
        <v>西亚/中亚系列</v>
      </c>
      <c r="D1350" s="604"/>
      <c r="E1350" s="604" t="str">
        <v>约旦杯</v>
      </c>
      <c r="F1350" s="604" t="str">
        <v>雅莫科 vs 马恩</v>
      </c>
      <c r="G1350" s="604" t="n">
        <v>1</v>
      </c>
      <c r="H1350" s="604" t="n">
        <v>-0.25</v>
      </c>
      <c r="I1350" s="604" t="n">
        <v>0.8</v>
      </c>
      <c r="J1350" s="604" t="str">
        <v>1.0/-0.25/0.8</v>
      </c>
      <c r="K1350" s="604" t="str">
        <v>V4-B</v>
      </c>
      <c r="L1350" s="604" t="str">
        <v>雅莫科</v>
      </c>
      <c r="M1350" s="604" t="n">
        <v>0.2499660626564769</v>
      </c>
      <c r="N1350" s="604" t="str">
        <v>V4 Shadow Only；real_money=false</v>
      </c>
      <c r="O1350" s="604" t="str">
        <v>4-1</v>
      </c>
      <c r="P1350" s="604" t="str">
        <v>已结算</v>
      </c>
      <c r="Q1350" s="646" t="str">
        <v>红</v>
      </c>
      <c r="R1350" s="604" t="n">
        <v>1</v>
      </c>
      <c r="S1350" s="604" t="n">
        <v>1</v>
      </c>
      <c r="T1350" s="604" t="str">
        <v>D:\codex\v3_legacy\outputs\football_odds_trader\raw\titan007\20261008\20261008_074021_titan007_odds_snapshot.csv</v>
      </c>
      <c r="U1350" s="645"/>
      <c r="V1350" s="604"/>
      <c r="W1350" s="604"/>
      <c r="X1350" s="604" t="str">
        <v>3096852</v>
      </c>
      <c r="Y1350" s="604" t="str">
        <v>V4</v>
      </c>
      <c r="Z1350" s="604" t="str">
        <v>prior-2026-10-08-v1</v>
      </c>
      <c r="AA1350" s="604" t="str">
        <v>B</v>
      </c>
      <c r="AB1350" s="604" t="n">
        <v>0.2499660626564769</v>
      </c>
      <c r="AC1350" s="604" t="n">
        <v>0.6237227581893614</v>
      </c>
      <c r="AD1350" s="604" t="n">
        <v>-0.5</v>
      </c>
      <c r="AE1350" s="604"/>
      <c r="AF1350" s="604"/>
      <c r="AG1350" s="604" t="n">
        <v>0.3737566955328845</v>
      </c>
      <c r="AH1350" s="604"/>
      <c r="AI1350" s="604"/>
      <c r="AJ1350" s="604" t="n">
        <v>0.3737566955328845</v>
      </c>
      <c r="AK1350" s="604"/>
      <c r="AL1350" s="604"/>
      <c r="AM1350" s="604"/>
      <c r="AN1350" s="604" t="str">
        <v>FROZEN_PREMATCH_DECISION</v>
      </c>
      <c r="AO1350" s="604" t="str">
        <v>STARTED_DECISION_LOCKED</v>
      </c>
      <c r="AP1350" s="604" t="str">
        <v>173cebacb2e45baf8087</v>
      </c>
      <c r="AQ1350" s="604" t="n">
        <v>0.25</v>
      </c>
      <c r="AR1350" s="604" t="n">
        <v>1</v>
      </c>
      <c r="AS1350" s="604" t="n">
        <v>-0.25</v>
      </c>
      <c r="AT1350" s="604" t="n">
        <v>0.25</v>
      </c>
      <c r="AU1350" s="604" t="n">
        <v>1</v>
      </c>
      <c r="AV1350" s="604" t="n">
        <v>0.8</v>
      </c>
      <c r="AW1350" s="604" t="inlineStr">
        <is>
          <t>2026-10-08T07:44:59.408325+08:00</t>
        </is>
      </c>
      <c r="AX1350" s="604" t="str">
        <v>Titan007/V4</v>
      </c>
      <c r="AY1350" s="604" t="str">
        <v>Daily append；市场输入缺失时不生成决策</v>
      </c>
    </row>
    <row r="1351" ht="22" customHeight="1">
      <c r="A1351" s="604" t="str">
        <v>2026-10-08</v>
      </c>
      <c r="B1351" s="604" t="inlineStr">
        <is>
          <t>2026-10-08T20:30:00+08:00</t>
        </is>
      </c>
      <c r="C1351" s="604" t="str">
        <v>其他系列</v>
      </c>
      <c r="D1351" s="604"/>
      <c r="E1351" s="604" t="str">
        <v>埃及甲</v>
      </c>
      <c r="F1351" s="604" t="str">
        <v>开罗纳萨 vs 普斯SC</v>
      </c>
      <c r="G1351" s="604" t="n">
        <v>0.7</v>
      </c>
      <c r="H1351" s="604" t="n">
        <v>0.5</v>
      </c>
      <c r="I1351" s="604" t="n">
        <v>1</v>
      </c>
      <c r="J1351" s="604" t="str">
        <v>0.7/0.5/1.0</v>
      </c>
      <c r="K1351" s="604" t="str">
        <v>V4-B</v>
      </c>
      <c r="L1351" s="604" t="str">
        <v>开罗纳萨</v>
      </c>
      <c r="M1351" s="604" t="n">
        <v>0.6723598691100833</v>
      </c>
      <c r="N1351" s="604" t="str">
        <v>V4 Shadow Only；real_money=false</v>
      </c>
      <c r="O1351" s="604" t="str">
        <v>1-1</v>
      </c>
      <c r="P1351" s="604" t="str">
        <v>已结算</v>
      </c>
      <c r="Q1351" s="646" t="str">
        <v>黑</v>
      </c>
      <c r="R1351" s="604" t="n">
        <v>0.7</v>
      </c>
      <c r="S1351" s="604" t="n">
        <v>-1</v>
      </c>
      <c r="T1351" s="604" t="str">
        <v>D:\codex\v3_legacy\outputs\football_odds_trader\raw\titan007\20261008\20261008_074021_titan007_odds_snapshot.csv</v>
      </c>
      <c r="U1351" s="645"/>
      <c r="V1351" s="604"/>
      <c r="W1351" s="604"/>
      <c r="X1351" s="604" t="str">
        <v>3097900</v>
      </c>
      <c r="Y1351" s="604" t="str">
        <v>V4</v>
      </c>
      <c r="Z1351" s="604" t="str">
        <v>prior-2026-10-08-v1</v>
      </c>
      <c r="AA1351" s="604" t="str">
        <v>B</v>
      </c>
      <c r="AB1351" s="604" t="n">
        <v>0.6723598691100833</v>
      </c>
      <c r="AC1351" s="604" t="n">
        <v>0.3276401308899168</v>
      </c>
      <c r="AD1351" s="604" t="n">
        <v>1.25</v>
      </c>
      <c r="AE1351" s="604"/>
      <c r="AF1351" s="604"/>
      <c r="AG1351" s="604" t="n">
        <v>0.1430117774871415</v>
      </c>
      <c r="AH1351" s="604"/>
      <c r="AI1351" s="604"/>
      <c r="AJ1351" s="604" t="n">
        <v>0.1430117774871415</v>
      </c>
      <c r="AK1351" s="604"/>
      <c r="AL1351" s="604"/>
      <c r="AM1351" s="604"/>
      <c r="AN1351" s="604" t="str">
        <v>FROZEN_PREMATCH_DECISION</v>
      </c>
      <c r="AO1351" s="604" t="str">
        <v>STARTED_DECISION_LOCKED</v>
      </c>
      <c r="AP1351" s="604" t="str">
        <v>7ac1e9c10e10fce5179e</v>
      </c>
      <c r="AQ1351" s="604" t="n">
        <v>-0.5</v>
      </c>
      <c r="AR1351" s="604" t="n">
        <v>0.7</v>
      </c>
      <c r="AS1351" s="604" t="n">
        <v>0.5</v>
      </c>
      <c r="AT1351" s="604" t="n">
        <v>-0.5</v>
      </c>
      <c r="AU1351" s="604" t="n">
        <v>0.7</v>
      </c>
      <c r="AV1351" s="604" t="n">
        <v>1</v>
      </c>
      <c r="AW1351" s="604" t="inlineStr">
        <is>
          <t>2026-10-08T07:44:59.408325+08:00</t>
        </is>
      </c>
      <c r="AX1351" s="604" t="str">
        <v>Titan007/V4</v>
      </c>
      <c r="AY1351" s="604" t="str">
        <v>Daily append；市场输入缺失时不生成决策</v>
      </c>
    </row>
    <row r="1352" ht="22" customHeight="1">
      <c r="A1352" s="604" t="str">
        <v>2026-10-08</v>
      </c>
      <c r="B1352" s="604" t="inlineStr">
        <is>
          <t>2026-10-08T20:30:00+08:00</t>
        </is>
      </c>
      <c r="C1352" s="604" t="str">
        <v>其他系列</v>
      </c>
      <c r="D1352" s="604"/>
      <c r="E1352" s="604" t="str">
        <v>埃及甲</v>
      </c>
      <c r="F1352" s="604" t="str">
        <v>哈伊赫多 vs 斯卡哈迪德</v>
      </c>
      <c r="G1352" s="604" t="n">
        <v>0.87</v>
      </c>
      <c r="H1352" s="604" t="n">
        <v>0.75</v>
      </c>
      <c r="I1352" s="604" t="n">
        <v>0.83</v>
      </c>
      <c r="J1352" s="604" t="str">
        <v>0.87/0.75/0.83</v>
      </c>
      <c r="K1352" s="604" t="str">
        <v>V4-B</v>
      </c>
      <c r="L1352" s="604" t="str">
        <v>哈伊赫多</v>
      </c>
      <c r="M1352" s="604" t="n">
        <v>0.5860433599104609</v>
      </c>
      <c r="N1352" s="604" t="str">
        <v>V4 Shadow Only；real_money=false</v>
      </c>
      <c r="O1352" s="604" t="str">
        <v>1-1</v>
      </c>
      <c r="P1352" s="604" t="str">
        <v>已结算</v>
      </c>
      <c r="Q1352" s="646" t="str">
        <v>黑</v>
      </c>
      <c r="R1352" s="604" t="n">
        <v>0.87</v>
      </c>
      <c r="S1352" s="604" t="n">
        <v>-1</v>
      </c>
      <c r="T1352" s="604" t="str">
        <v>D:\codex\v3_legacy\outputs\football_odds_trader\raw\titan007\20261008\20261008_074021_titan007_odds_snapshot.csv</v>
      </c>
      <c r="U1352" s="645"/>
      <c r="V1352" s="604"/>
      <c r="W1352" s="604"/>
      <c r="X1352" s="604" t="str">
        <v>3097901</v>
      </c>
      <c r="Y1352" s="604" t="str">
        <v>V4</v>
      </c>
      <c r="Z1352" s="604" t="str">
        <v>prior-2026-10-08-v1</v>
      </c>
      <c r="AA1352" s="604" t="str">
        <v>B</v>
      </c>
      <c r="AB1352" s="604" t="n">
        <v>0.5860433599104609</v>
      </c>
      <c r="AC1352" s="604" t="n">
        <v>0.28512469901218</v>
      </c>
      <c r="AD1352" s="604" t="n">
        <v>1.5</v>
      </c>
      <c r="AE1352" s="604"/>
      <c r="AF1352" s="604"/>
      <c r="AG1352" s="604" t="n">
        <v>0.2247330241099209</v>
      </c>
      <c r="AH1352" s="604"/>
      <c r="AI1352" s="604"/>
      <c r="AJ1352" s="604" t="n">
        <v>0.2247330241099209</v>
      </c>
      <c r="AK1352" s="604"/>
      <c r="AL1352" s="604"/>
      <c r="AM1352" s="604"/>
      <c r="AN1352" s="604" t="str">
        <v>FROZEN_PREMATCH_DECISION</v>
      </c>
      <c r="AO1352" s="604" t="str">
        <v>STARTED_DECISION_LOCKED</v>
      </c>
      <c r="AP1352" s="604" t="str">
        <v>97058fa5a3ad16b5a2c0</v>
      </c>
      <c r="AQ1352" s="604" t="n">
        <v>-0.75</v>
      </c>
      <c r="AR1352" s="604" t="n">
        <v>0.87</v>
      </c>
      <c r="AS1352" s="604" t="n">
        <v>0.75</v>
      </c>
      <c r="AT1352" s="604" t="n">
        <v>-0.75</v>
      </c>
      <c r="AU1352" s="604" t="n">
        <v>0.87</v>
      </c>
      <c r="AV1352" s="604" t="n">
        <v>0.83</v>
      </c>
      <c r="AW1352" s="604" t="inlineStr">
        <is>
          <t>2026-10-08T07:44:59.408325+08:00</t>
        </is>
      </c>
      <c r="AX1352" s="604" t="str">
        <v>Titan007/V4</v>
      </c>
      <c r="AY1352" s="604" t="str">
        <v>Daily append；市场输入缺失时不生成决策</v>
      </c>
    </row>
    <row r="1353" ht="22" customHeight="1">
      <c r="A1353" s="604" t="str">
        <v>2026-10-08</v>
      </c>
      <c r="B1353" s="604" t="inlineStr">
        <is>
          <t>2026-10-08T20:30:00+08:00</t>
        </is>
      </c>
      <c r="C1353" s="604" t="str">
        <v>其他系列</v>
      </c>
      <c r="D1353" s="604"/>
      <c r="E1353" s="604" t="str">
        <v>埃及甲</v>
      </c>
      <c r="F1353" s="604" t="str">
        <v>马萨尔FC vs El达克尔野</v>
      </c>
      <c r="G1353" s="604" t="n">
        <v>0.95</v>
      </c>
      <c r="H1353" s="604" t="n">
        <v>1</v>
      </c>
      <c r="I1353" s="604" t="n">
        <v>0.75</v>
      </c>
      <c r="J1353" s="604" t="str">
        <v>0.95/1.0/0.75</v>
      </c>
      <c r="K1353" s="604" t="str">
        <v>V4-B</v>
      </c>
      <c r="L1353" s="604" t="str">
        <v>马萨尔FC</v>
      </c>
      <c r="M1353" s="604" t="n">
        <v>0.5155290751876198</v>
      </c>
      <c r="N1353" s="604" t="str">
        <v>V4 Shadow Only；real_money=false</v>
      </c>
      <c r="O1353" s="604" t="str">
        <v>3-1</v>
      </c>
      <c r="P1353" s="604" t="str">
        <v>已结算</v>
      </c>
      <c r="Q1353" s="646" t="str">
        <v>红</v>
      </c>
      <c r="R1353" s="604" t="n">
        <v>0.95</v>
      </c>
      <c r="S1353" s="604" t="n">
        <v>0.95</v>
      </c>
      <c r="T1353" s="604" t="str">
        <v>D:\codex\v3_legacy\outputs\football_odds_trader\raw\titan007\20261008\20261008_074021_titan007_odds_snapshot.csv</v>
      </c>
      <c r="U1353" s="645"/>
      <c r="V1353" s="604"/>
      <c r="W1353" s="604"/>
      <c r="X1353" s="604" t="str">
        <v>3097902</v>
      </c>
      <c r="Y1353" s="604" t="str">
        <v>V4</v>
      </c>
      <c r="Z1353" s="604" t="str">
        <v>prior-2026-10-08-v1</v>
      </c>
      <c r="AA1353" s="604" t="str">
        <v>B</v>
      </c>
      <c r="AB1353" s="604" t="n">
        <v>0.5155290751876198</v>
      </c>
      <c r="AC1353" s="604" t="n">
        <v>0.2345685272400153</v>
      </c>
      <c r="AD1353" s="604" t="n">
        <v>1.75</v>
      </c>
      <c r="AE1353" s="604"/>
      <c r="AF1353" s="604"/>
      <c r="AG1353" s="604" t="n">
        <v>0.2551840941882235</v>
      </c>
      <c r="AH1353" s="604"/>
      <c r="AI1353" s="604"/>
      <c r="AJ1353" s="604" t="n">
        <v>0.2551840941882235</v>
      </c>
      <c r="AK1353" s="604"/>
      <c r="AL1353" s="604"/>
      <c r="AM1353" s="604"/>
      <c r="AN1353" s="604" t="str">
        <v>FROZEN_PREMATCH_DECISION</v>
      </c>
      <c r="AO1353" s="604" t="str">
        <v>STARTED_DECISION_LOCKED</v>
      </c>
      <c r="AP1353" s="604" t="str">
        <v>8bd125be0acfc8fc2463</v>
      </c>
      <c r="AQ1353" s="604" t="n">
        <v>-1</v>
      </c>
      <c r="AR1353" s="604" t="n">
        <v>0.95</v>
      </c>
      <c r="AS1353" s="604" t="n">
        <v>1</v>
      </c>
      <c r="AT1353" s="604" t="n">
        <v>-1</v>
      </c>
      <c r="AU1353" s="604" t="n">
        <v>0.95</v>
      </c>
      <c r="AV1353" s="604" t="n">
        <v>0.75</v>
      </c>
      <c r="AW1353" s="604" t="inlineStr">
        <is>
          <t>2026-10-08T07:44:59.408325+08:00</t>
        </is>
      </c>
      <c r="AX1353" s="604" t="str">
        <v>Titan007/V4</v>
      </c>
      <c r="AY1353" s="604" t="str">
        <v>Daily append；市场输入缺失时不生成决策</v>
      </c>
    </row>
    <row r="1354" ht="22" customHeight="1">
      <c r="A1354" s="604" t="str">
        <v>2026-10-08</v>
      </c>
      <c r="B1354" s="604" t="inlineStr">
        <is>
          <t>2026-10-08T20:30:00+08:00</t>
        </is>
      </c>
      <c r="C1354" s="604" t="str">
        <v>其他系列</v>
      </c>
      <c r="D1354" s="604"/>
      <c r="E1354" s="604" t="str">
        <v>埃及甲</v>
      </c>
      <c r="F1354" s="604" t="str">
        <v>三角洲联 vs 达雅洛特</v>
      </c>
      <c r="G1354" s="604" t="n">
        <v>0.8</v>
      </c>
      <c r="H1354" s="604" t="n">
        <v>0.5</v>
      </c>
      <c r="I1354" s="604" t="n">
        <v>0.9</v>
      </c>
      <c r="J1354" s="604" t="str">
        <v>0.8/0.5/0.9</v>
      </c>
      <c r="K1354" s="604" t="str">
        <v>V4-B</v>
      </c>
      <c r="L1354" s="604" t="str">
        <v>三角洲联</v>
      </c>
      <c r="M1354" s="604" t="n">
        <v>0.5996334069381647</v>
      </c>
      <c r="N1354" s="604" t="str">
        <v>V4 Shadow Only；real_money=false</v>
      </c>
      <c r="O1354" s="604" t="str">
        <v>0-1</v>
      </c>
      <c r="P1354" s="604" t="str">
        <v>已结算</v>
      </c>
      <c r="Q1354" s="646" t="str">
        <v>黑</v>
      </c>
      <c r="R1354" s="604" t="n">
        <v>0.8</v>
      </c>
      <c r="S1354" s="604" t="n">
        <v>-1</v>
      </c>
      <c r="T1354" s="604" t="str">
        <v>D:\codex\v3_legacy\outputs\football_odds_trader\raw\titan007\20261008\20261008_074021_titan007_odds_snapshot.csv</v>
      </c>
      <c r="U1354" s="645"/>
      <c r="V1354" s="604"/>
      <c r="W1354" s="604"/>
      <c r="X1354" s="604" t="str">
        <v>3097903</v>
      </c>
      <c r="Y1354" s="604" t="str">
        <v>V4</v>
      </c>
      <c r="Z1354" s="604" t="str">
        <v>prior-2026-10-08-v1</v>
      </c>
      <c r="AA1354" s="604" t="str">
        <v>B</v>
      </c>
      <c r="AB1354" s="604" t="n">
        <v>0.5996334069381647</v>
      </c>
      <c r="AC1354" s="604" t="n">
        <v>0.4003665930618354</v>
      </c>
      <c r="AD1354" s="604" t="n">
        <v>1</v>
      </c>
      <c r="AE1354" s="604"/>
      <c r="AF1354" s="604"/>
      <c r="AG1354" s="604" t="n">
        <v>0.07934013248869642</v>
      </c>
      <c r="AH1354" s="604"/>
      <c r="AI1354" s="604"/>
      <c r="AJ1354" s="604" t="n">
        <v>0.07934013248869642</v>
      </c>
      <c r="AK1354" s="604"/>
      <c r="AL1354" s="604"/>
      <c r="AM1354" s="604"/>
      <c r="AN1354" s="604" t="str">
        <v>FROZEN_PREMATCH_DECISION</v>
      </c>
      <c r="AO1354" s="604" t="str">
        <v>STARTED_DECISION_LOCKED</v>
      </c>
      <c r="AP1354" s="604" t="str">
        <v>8e2b10ac6e1afb325b06</v>
      </c>
      <c r="AQ1354" s="604" t="n">
        <v>-0.5</v>
      </c>
      <c r="AR1354" s="604" t="n">
        <v>0.8</v>
      </c>
      <c r="AS1354" s="604" t="n">
        <v>0.5</v>
      </c>
      <c r="AT1354" s="604" t="n">
        <v>-0.5</v>
      </c>
      <c r="AU1354" s="604" t="n">
        <v>0.8</v>
      </c>
      <c r="AV1354" s="604" t="n">
        <v>0.9</v>
      </c>
      <c r="AW1354" s="604" t="inlineStr">
        <is>
          <t>2026-10-08T07:44:59.408325+08:00</t>
        </is>
      </c>
      <c r="AX1354" s="604" t="str">
        <v>Titan007/V4</v>
      </c>
      <c r="AY1354" s="604" t="str">
        <v>Daily append；市场输入缺失时不生成决策</v>
      </c>
    </row>
    <row r="1355" ht="22" customHeight="1">
      <c r="A1355" s="604" t="str">
        <v>2026-10-08</v>
      </c>
      <c r="B1355" s="604" t="inlineStr">
        <is>
          <t>2026-10-08T20:30:00+08:00</t>
        </is>
      </c>
      <c r="C1355" s="604" t="str">
        <v>其他系列</v>
      </c>
      <c r="D1355" s="604"/>
      <c r="E1355" s="604" t="str">
        <v>埃及甲</v>
      </c>
      <c r="F1355" s="604" t="str">
        <v>特萨纳体育 vs 卡巴阿斯玛利</v>
      </c>
      <c r="G1355" s="604" t="n">
        <v>0.7</v>
      </c>
      <c r="H1355" s="604" t="n">
        <v>-0.25</v>
      </c>
      <c r="I1355" s="604" t="n">
        <v>1</v>
      </c>
      <c r="J1355" s="604" t="str">
        <v>0.7/-0.25/1.0</v>
      </c>
      <c r="K1355" s="604" t="str">
        <v>V4-B</v>
      </c>
      <c r="L1355" s="604" t="str">
        <v>特萨纳体育</v>
      </c>
      <c r="M1355" s="604" t="n">
        <v>0.2524960209133132</v>
      </c>
      <c r="N1355" s="604" t="str">
        <v>V4 Shadow Only；real_money=false</v>
      </c>
      <c r="O1355" s="604" t="str">
        <v>2-2</v>
      </c>
      <c r="P1355" s="604" t="str">
        <v>已结算</v>
      </c>
      <c r="Q1355" s="646" t="str">
        <v>半红</v>
      </c>
      <c r="R1355" s="604" t="n">
        <v>0.7</v>
      </c>
      <c r="S1355" s="604" t="n">
        <v>0.35</v>
      </c>
      <c r="T1355" s="604" t="str">
        <v>D:\codex\v3_legacy\outputs\football_odds_trader\raw\titan007\20261008\20261008_074021_titan007_odds_snapshot.csv</v>
      </c>
      <c r="U1355" s="645"/>
      <c r="V1355" s="604"/>
      <c r="W1355" s="604"/>
      <c r="X1355" s="604" t="str">
        <v>3097904</v>
      </c>
      <c r="Y1355" s="604" t="str">
        <v>V4</v>
      </c>
      <c r="Z1355" s="604" t="str">
        <v>prior-2026-10-08-v1</v>
      </c>
      <c r="AA1355" s="604" t="str">
        <v>B</v>
      </c>
      <c r="AB1355" s="604" t="n">
        <v>0.2524960209133132</v>
      </c>
      <c r="AC1355" s="604" t="n">
        <v>0.6185746383530654</v>
      </c>
      <c r="AD1355" s="604" t="n">
        <v>-0.5</v>
      </c>
      <c r="AE1355" s="604"/>
      <c r="AF1355" s="604"/>
      <c r="AG1355" s="604" t="n">
        <v>0.1805062259338325</v>
      </c>
      <c r="AH1355" s="604"/>
      <c r="AI1355" s="604"/>
      <c r="AJ1355" s="604" t="n">
        <v>0.1805062259338325</v>
      </c>
      <c r="AK1355" s="604"/>
      <c r="AL1355" s="604"/>
      <c r="AM1355" s="604"/>
      <c r="AN1355" s="604" t="str">
        <v>FROZEN_PREMATCH_DECISION</v>
      </c>
      <c r="AO1355" s="604" t="str">
        <v>STARTED_DECISION_LOCKED</v>
      </c>
      <c r="AP1355" s="604" t="str">
        <v>6f95f1ad32164f116e17</v>
      </c>
      <c r="AQ1355" s="604" t="n">
        <v>0.25</v>
      </c>
      <c r="AR1355" s="604" t="n">
        <v>0.7</v>
      </c>
      <c r="AS1355" s="604" t="n">
        <v>-0.25</v>
      </c>
      <c r="AT1355" s="604" t="n">
        <v>0.25</v>
      </c>
      <c r="AU1355" s="604" t="n">
        <v>0.7</v>
      </c>
      <c r="AV1355" s="604" t="n">
        <v>1</v>
      </c>
      <c r="AW1355" s="604" t="inlineStr">
        <is>
          <t>2026-10-08T07:44:59.408325+08:00</t>
        </is>
      </c>
      <c r="AX1355" s="604" t="str">
        <v>Titan007/V4</v>
      </c>
      <c r="AY1355" s="604" t="str">
        <v>Daily append；市场输入缺失时不生成决策</v>
      </c>
    </row>
    <row r="1356" ht="22" customHeight="1">
      <c r="A1356" s="604" t="str">
        <v>2026-10-08</v>
      </c>
      <c r="B1356" s="604" t="inlineStr">
        <is>
          <t>2026-10-09T00:00:00+08:00</t>
        </is>
      </c>
      <c r="C1356" s="604" t="str">
        <v>西亚/中亚系列</v>
      </c>
      <c r="D1356" s="604"/>
      <c r="E1356" s="604" t="str">
        <v>巴王杯</v>
      </c>
      <c r="F1356" s="604" t="str">
        <v>阿尔哈拉 vs 农夫队</v>
      </c>
      <c r="G1356" s="604" t="n">
        <v>0.85</v>
      </c>
      <c r="H1356" s="604" t="n">
        <v>0.5</v>
      </c>
      <c r="I1356" s="604" t="n">
        <v>0.95</v>
      </c>
      <c r="J1356" s="604" t="str">
        <v>0.85/0.5/0.95</v>
      </c>
      <c r="K1356" s="604" t="str">
        <v>V4-B</v>
      </c>
      <c r="L1356" s="604" t="str">
        <v>阿尔哈拉</v>
      </c>
      <c r="M1356" s="604" t="n">
        <v>0.5904330926915269</v>
      </c>
      <c r="N1356" s="604" t="str">
        <v>V4 Shadow Only；real_money=false</v>
      </c>
      <c r="O1356" s="604" t="str">
        <v>1-0</v>
      </c>
      <c r="P1356" s="604" t="str">
        <v>已结算</v>
      </c>
      <c r="Q1356" s="646" t="str">
        <v>红</v>
      </c>
      <c r="R1356" s="604" t="n">
        <v>0.85</v>
      </c>
      <c r="S1356" s="604" t="n">
        <v>0.85</v>
      </c>
      <c r="T1356" s="604" t="str">
        <v>D:\codex\v3_legacy\outputs\football_odds_trader\raw\titan007\20261008\20261008_074021_titan007_odds_snapshot.csv</v>
      </c>
      <c r="U1356" s="645"/>
      <c r="V1356" s="604"/>
      <c r="W1356" s="604"/>
      <c r="X1356" s="604" t="str">
        <v>3099905</v>
      </c>
      <c r="Y1356" s="604" t="str">
        <v>V4</v>
      </c>
      <c r="Z1356" s="604" t="str">
        <v>prior-2026-10-08-v1</v>
      </c>
      <c r="AA1356" s="604" t="str">
        <v>B</v>
      </c>
      <c r="AB1356" s="604" t="n">
        <v>0.5904330926915269</v>
      </c>
      <c r="AC1356" s="604" t="n">
        <v>0.4095669073084731</v>
      </c>
      <c r="AD1356" s="604" t="n">
        <v>1</v>
      </c>
      <c r="AE1356" s="604"/>
      <c r="AF1356" s="604"/>
      <c r="AG1356" s="604" t="n">
        <v>0.09230122147932474</v>
      </c>
      <c r="AH1356" s="604"/>
      <c r="AI1356" s="604"/>
      <c r="AJ1356" s="604" t="n">
        <v>0.09230122147932474</v>
      </c>
      <c r="AK1356" s="604"/>
      <c r="AL1356" s="604"/>
      <c r="AM1356" s="604"/>
      <c r="AN1356" s="604" t="str">
        <v>EVALUATED</v>
      </c>
      <c r="AO1356" s="604" t="str">
        <v>GIVING_VALIDATED_EDGE;BUCKET_PRIOR_ONLY;INTENT_INTERPRETATION_ONLY;FFL_OPTIONAL;EXPERT_MARKET</v>
      </c>
      <c r="AP1356" s="604" t="str">
        <v>9d2827e9dc3c87c4a2a6</v>
      </c>
      <c r="AQ1356" s="604" t="n">
        <v>-0.5</v>
      </c>
      <c r="AR1356" s="604" t="n">
        <v>0.85</v>
      </c>
      <c r="AS1356" s="604" t="n">
        <v>0.5</v>
      </c>
      <c r="AT1356" s="604" t="n">
        <v>-0.5</v>
      </c>
      <c r="AU1356" s="604" t="n">
        <v>0.85</v>
      </c>
      <c r="AV1356" s="604" t="n">
        <v>0.95</v>
      </c>
      <c r="AW1356" s="604" t="inlineStr">
        <is>
          <t>2026-10-08T07:44:59.408325+08:00</t>
        </is>
      </c>
      <c r="AX1356" s="604" t="str">
        <v>Titan007/V4</v>
      </c>
      <c r="AY1356" s="604" t="str">
        <v>Daily append；市场输入缺失时不生成决策</v>
      </c>
    </row>
    <row r="1357" ht="22" customHeight="1">
      <c r="A1357" s="604" t="str">
        <v>2026-10-08</v>
      </c>
      <c r="B1357" s="604" t="inlineStr">
        <is>
          <t>2026-10-09T00:00:00+08:00</t>
        </is>
      </c>
      <c r="C1357" s="604" t="str">
        <v>西亚/中亚系列</v>
      </c>
      <c r="D1357" s="604"/>
      <c r="E1357" s="604" t="str">
        <v>巴王杯</v>
      </c>
      <c r="F1357" s="604" t="str">
        <v>哈萨姆 vs 艾沙镇</v>
      </c>
      <c r="G1357" s="604" t="n">
        <v>0.83</v>
      </c>
      <c r="H1357" s="604" t="n">
        <v>0.25</v>
      </c>
      <c r="I1357" s="604" t="n">
        <v>0.98</v>
      </c>
      <c r="J1357" s="604" t="str">
        <v>0.83/0.25/0.98</v>
      </c>
      <c r="K1357" s="604" t="str">
        <v>V4-B</v>
      </c>
      <c r="L1357" s="604" t="str">
        <v>哈萨姆</v>
      </c>
      <c r="M1357" s="604" t="n">
        <v>0.5178748266411254</v>
      </c>
      <c r="N1357" s="604" t="str">
        <v>V4 Shadow Only；real_money=false</v>
      </c>
      <c r="O1357" s="604" t="str">
        <v>2-2</v>
      </c>
      <c r="P1357" s="604" t="str">
        <v>已结算</v>
      </c>
      <c r="Q1357" s="646" t="str">
        <v>半黑</v>
      </c>
      <c r="R1357" s="604" t="n">
        <v>0.83</v>
      </c>
      <c r="S1357" s="604" t="n">
        <v>-0.5</v>
      </c>
      <c r="T1357" s="604" t="str">
        <v>D:\codex\v3_legacy\outputs\football_odds_trader\raw\titan007\20261008\20261008_074021_titan007_odds_snapshot.csv</v>
      </c>
      <c r="U1357" s="645"/>
      <c r="V1357" s="604"/>
      <c r="W1357" s="604"/>
      <c r="X1357" s="604" t="str">
        <v>3099906</v>
      </c>
      <c r="Y1357" s="604" t="str">
        <v>V4</v>
      </c>
      <c r="Z1357" s="604" t="str">
        <v>prior-2026-10-08-v1</v>
      </c>
      <c r="AA1357" s="604" t="str">
        <v>B</v>
      </c>
      <c r="AB1357" s="604" t="n">
        <v>0.5178748266411254</v>
      </c>
      <c r="AC1357" s="604" t="n">
        <v>0.3564825109612428</v>
      </c>
      <c r="AD1357" s="604" t="n">
        <v>0.5</v>
      </c>
      <c r="AE1357" s="604"/>
      <c r="AF1357" s="604"/>
      <c r="AG1357" s="604" t="n">
        <v>0.07335359515089124</v>
      </c>
      <c r="AH1357" s="604"/>
      <c r="AI1357" s="604"/>
      <c r="AJ1357" s="604" t="n">
        <v>0.07335359515089124</v>
      </c>
      <c r="AK1357" s="604"/>
      <c r="AL1357" s="604"/>
      <c r="AM1357" s="604"/>
      <c r="AN1357" s="604" t="str">
        <v>EVALUATED</v>
      </c>
      <c r="AO1357" s="604" t="str">
        <v>GIVING_VALIDATED_EDGE;BUCKET_PRIOR_ONLY;INTENT_INTERPRETATION_ONLY;FFL_OPTIONAL;EXPERT_MARKET</v>
      </c>
      <c r="AP1357" s="604" t="str">
        <v>fa74498e3e81565c4d86</v>
      </c>
      <c r="AQ1357" s="604" t="n">
        <v>-0.25</v>
      </c>
      <c r="AR1357" s="604" t="n">
        <v>0.83</v>
      </c>
      <c r="AS1357" s="604" t="n">
        <v>0.25</v>
      </c>
      <c r="AT1357" s="604" t="n">
        <v>-0.25</v>
      </c>
      <c r="AU1357" s="604" t="n">
        <v>0.83</v>
      </c>
      <c r="AV1357" s="604" t="n">
        <v>0.98</v>
      </c>
      <c r="AW1357" s="604" t="inlineStr">
        <is>
          <t>2026-10-08T07:44:59.408325+08:00</t>
        </is>
      </c>
      <c r="AX1357" s="604" t="str">
        <v>Titan007/V4</v>
      </c>
      <c r="AY1357" s="604" t="str">
        <v>Daily append；市场输入缺失时不生成决策</v>
      </c>
    </row>
    <row r="1358" ht="22" customHeight="1">
      <c r="A1358" s="604" t="str">
        <v>2026-10-08</v>
      </c>
      <c r="B1358" s="604" t="inlineStr">
        <is>
          <t>2026-10-08T16:45:00+08:00</t>
        </is>
      </c>
      <c r="C1358" s="604" t="str">
        <v>其他系列</v>
      </c>
      <c r="D1358" s="604"/>
      <c r="E1358" s="604" t="str">
        <v>马统杯</v>
      </c>
      <c r="F1358" s="604" t="str">
        <v>吉打U20 vs 雪兰莪U20</v>
      </c>
      <c r="G1358" s="604" t="n">
        <v>0.93</v>
      </c>
      <c r="H1358" s="604" t="n">
        <v>-1</v>
      </c>
      <c r="I1358" s="604" t="n">
        <v>0.88</v>
      </c>
      <c r="J1358" s="604" t="str">
        <v>0.93/-1.0/0.88</v>
      </c>
      <c r="K1358" s="604" t="str">
        <v>V4-B</v>
      </c>
      <c r="L1358" s="604" t="str">
        <v>吉打U20</v>
      </c>
      <c r="M1358" s="604" t="n">
        <v>0.02330204488712914</v>
      </c>
      <c r="N1358" s="604" t="str">
        <v>V4 Shadow Only；real_money=false</v>
      </c>
      <c r="O1358" s="604" t="str">
        <v>0-3</v>
      </c>
      <c r="P1358" s="604" t="str">
        <v>已结算</v>
      </c>
      <c r="Q1358" s="646" t="str">
        <v>黑</v>
      </c>
      <c r="R1358" s="604" t="n">
        <v>0.93</v>
      </c>
      <c r="S1358" s="604" t="n">
        <v>-1</v>
      </c>
      <c r="T1358" s="604" t="str">
        <v>D:\codex\v3_legacy\outputs\football_odds_trader\raw\titan007\20261008\20261008_074021_titan007_odds_snapshot.csv</v>
      </c>
      <c r="U1358" s="645"/>
      <c r="V1358" s="604"/>
      <c r="W1358" s="604"/>
      <c r="X1358" s="604" t="str">
        <v>3100083</v>
      </c>
      <c r="Y1358" s="604" t="str">
        <v>V4</v>
      </c>
      <c r="Z1358" s="604" t="str">
        <v>prior-2026-10-08-v1</v>
      </c>
      <c r="AA1358" s="604" t="str">
        <v>B</v>
      </c>
      <c r="AB1358" s="604" t="n">
        <v>0.02330204488712914</v>
      </c>
      <c r="AC1358" s="604" t="n">
        <v>0.9009870507266161</v>
      </c>
      <c r="AD1358" s="604" t="n">
        <v>-1.5</v>
      </c>
      <c r="AE1358" s="604"/>
      <c r="AF1358" s="604"/>
      <c r="AG1358" s="604" t="n">
        <v>0.8146159122886238</v>
      </c>
      <c r="AH1358" s="604"/>
      <c r="AI1358" s="604"/>
      <c r="AJ1358" s="604" t="n">
        <v>0.8146159122886238</v>
      </c>
      <c r="AK1358" s="604"/>
      <c r="AL1358" s="604"/>
      <c r="AM1358" s="604"/>
      <c r="AN1358" s="604" t="str">
        <v>FROZEN_PREMATCH_DECISION</v>
      </c>
      <c r="AO1358" s="604" t="str">
        <v>STARTED_DECISION_LOCKED</v>
      </c>
      <c r="AP1358" s="604" t="str">
        <v>1f6192ca97fbb45f919d</v>
      </c>
      <c r="AQ1358" s="604" t="n">
        <v>1</v>
      </c>
      <c r="AR1358" s="604" t="n">
        <v>0.93</v>
      </c>
      <c r="AS1358" s="604" t="n">
        <v>-1</v>
      </c>
      <c r="AT1358" s="604" t="n">
        <v>1</v>
      </c>
      <c r="AU1358" s="604" t="n">
        <v>0.93</v>
      </c>
      <c r="AV1358" s="604" t="n">
        <v>0.88</v>
      </c>
      <c r="AW1358" s="604" t="inlineStr">
        <is>
          <t>2026-10-08T07:44:59.408325+08:00</t>
        </is>
      </c>
      <c r="AX1358" s="604" t="str">
        <v>Titan007/V4</v>
      </c>
      <c r="AY1358" s="604" t="str">
        <v>Daily append；市场输入缺失时不生成决策</v>
      </c>
    </row>
    <row r="1359" ht="22" customHeight="1">
      <c r="A1359" s="604" t="str">
        <v>2026-10-08</v>
      </c>
      <c r="B1359" s="604" t="str">
        <v>2026-10-08 20:00</v>
      </c>
      <c r="C1359" s="604" t="str">
        <v>其他系列</v>
      </c>
      <c r="D1359" s="604" t="str">
        <v>联赛</v>
      </c>
      <c r="E1359" s="604" t="str">
        <v>东盟锦标</v>
      </c>
      <c r="F1359" s="604" t="str">
        <v>狮子港 vs 万隆</v>
      </c>
      <c r="G1359" s="604" t="n">
        <v>0.96</v>
      </c>
      <c r="H1359" s="604" t="n">
        <v>0</v>
      </c>
      <c r="I1359" s="604" t="n">
        <v>0.8</v>
      </c>
      <c r="J1359" s="604" t="str">
        <v>0.96/0/0.8</v>
      </c>
      <c r="K1359" s="604" t="str">
        <v>V4-C｜EV +0.0298</v>
      </c>
      <c r="L1359" s="604"/>
      <c r="M1359" s="604" t="n">
        <v>0.5276430732750784</v>
      </c>
      <c r="N1359" s="604" t="str">
        <v>V4纸面入选-C</v>
      </c>
      <c r="O1359" s="604" t="str">
        <v>1-3</v>
      </c>
      <c r="P1359" s="604" t="str">
        <v>已结束</v>
      </c>
      <c r="Q1359" s="630" t="str">
        <v>不计投</v>
      </c>
      <c r="R1359" s="604" t="n">
        <v>0.8</v>
      </c>
      <c r="S1359" s="604"/>
      <c r="T1359" s="604" t="str">
        <v>https://m.titan007.com/analy/Analysis/3006576.htm</v>
      </c>
      <c r="U1359" s="628"/>
      <c r="V1359" s="604"/>
      <c r="W1359" s="604"/>
      <c r="X1359" s="604" t="str">
        <v>3006576</v>
      </c>
      <c r="Y1359" s="604" t="str">
        <v>V4</v>
      </c>
      <c r="Z1359" s="604" t="str">
        <v>prior-2026-10-08-v1</v>
      </c>
      <c r="AA1359" s="604" t="str">
        <v>C</v>
      </c>
      <c r="AB1359" s="604" t="n">
        <v>0.4592883010639543</v>
      </c>
      <c r="AC1359" s="604"/>
      <c r="AD1359" s="604"/>
      <c r="AE1359" s="604" t="n">
        <v>0.2590947391267597</v>
      </c>
      <c r="AF1359" s="604" t="n">
        <v>0.281616959809286</v>
      </c>
      <c r="AG1359" s="604" t="n">
        <v>0.02975243964873026</v>
      </c>
      <c r="AH1359" s="604"/>
      <c r="AI1359" s="604"/>
      <c r="AJ1359" s="604" t="n">
        <v>0.02975243964873026</v>
      </c>
      <c r="AK1359" s="604"/>
      <c r="AL1359" s="604"/>
      <c r="AM1359" s="604"/>
      <c r="AN1359" s="604" t="str">
        <v>EVALUATED</v>
      </c>
      <c r="AO1359" s="604" t="str">
        <v>EDGE_BELOW_UNCERTAINTY_THRESHOLD、BUCKET_PRIOR_ONLY、INTENT_INTERPRETATION_ONLY、FFL_OPTIONAL、EXPERT_MARKET</v>
      </c>
      <c r="AP1359" s="604" t="str">
        <v>5db1261c5ee1eacd0a0d</v>
      </c>
      <c r="AQ1359" s="604" t="n">
        <v>0</v>
      </c>
      <c r="AR1359" s="604"/>
      <c r="AS1359" s="604" t="n">
        <v>0</v>
      </c>
      <c r="AT1359" s="604" t="n">
        <v>0</v>
      </c>
      <c r="AU1359" s="604" t="n">
        <v>0.96</v>
      </c>
      <c r="AV1359" s="604" t="n">
        <v>0.8</v>
      </c>
      <c r="AW1359" s="604" t="n">
        <v>46302.98957648148</v>
      </c>
      <c r="AX1359" s="604" t="str">
        <v>https://simondongxiao.github.io/odds/v4/</v>
      </c>
      <c r="AY1359" s="604" t="str">
        <v>V4 Shadow Only；real_money=false；P(EV&gt;0)不是比赛胜率</v>
      </c>
    </row>
    <row r="1360" ht="22" customHeight="1">
      <c r="A1360" s="604" t="str">
        <v>2026-10-08</v>
      </c>
      <c r="B1360" s="604" t="str">
        <v>2026-10-09 01:00</v>
      </c>
      <c r="C1360" s="604" t="str">
        <v>其他系列</v>
      </c>
      <c r="D1360" s="604" t="str">
        <v>杯赛</v>
      </c>
      <c r="E1360" s="604" t="str">
        <v>埃及联杯</v>
      </c>
      <c r="F1360" s="604" t="str">
        <v>马哈拉 vs 西梅德斯</v>
      </c>
      <c r="G1360" s="604" t="n">
        <v>1.02</v>
      </c>
      <c r="H1360" s="604" t="n">
        <v>0</v>
      </c>
      <c r="I1360" s="604" t="n">
        <v>0.8</v>
      </c>
      <c r="J1360" s="604" t="str">
        <v>1.02/0/0.8</v>
      </c>
      <c r="K1360" s="604" t="str">
        <v>V4-C｜EV +0.0090</v>
      </c>
      <c r="L1360" s="604"/>
      <c r="M1360" s="604" t="n">
        <v>0.5001690869166098</v>
      </c>
      <c r="N1360" s="604" t="str">
        <v>V4纸面入选-C</v>
      </c>
      <c r="O1360" s="604" t="str">
        <v>1-1</v>
      </c>
      <c r="P1360" s="604" t="str">
        <v>已结束</v>
      </c>
      <c r="Q1360" s="630" t="str">
        <v>不计投</v>
      </c>
      <c r="R1360" s="604" t="n">
        <v>0.8</v>
      </c>
      <c r="S1360" s="604"/>
      <c r="T1360" s="604" t="str">
        <v>https://m.titan007.com/analy/Analysis/3094176.htm</v>
      </c>
      <c r="U1360" s="628"/>
      <c r="V1360" s="604"/>
      <c r="W1360" s="604"/>
      <c r="X1360" s="604" t="str">
        <v>3094176</v>
      </c>
      <c r="Y1360" s="604" t="str">
        <v>V4</v>
      </c>
      <c r="Z1360" s="604" t="str">
        <v>prior-2026-10-08-v1</v>
      </c>
      <c r="AA1360" s="604" t="str">
        <v>C</v>
      </c>
      <c r="AB1360" s="604" t="n">
        <v>0.4341613698709876</v>
      </c>
      <c r="AC1360" s="604"/>
      <c r="AD1360" s="604"/>
      <c r="AE1360" s="604" t="n">
        <v>0.2639416100364765</v>
      </c>
      <c r="AF1360" s="604" t="n">
        <v>0.3018970200925359</v>
      </c>
      <c r="AG1360" s="604" t="n">
        <v>0.008976772157633262</v>
      </c>
      <c r="AH1360" s="604"/>
      <c r="AI1360" s="604"/>
      <c r="AJ1360" s="604" t="n">
        <v>0.008976772157633262</v>
      </c>
      <c r="AK1360" s="604"/>
      <c r="AL1360" s="604"/>
      <c r="AM1360" s="604"/>
      <c r="AN1360" s="604" t="str">
        <v>EVALUATED</v>
      </c>
      <c r="AO1360" s="604" t="str">
        <v>EDGE_BELOW_UNCERTAINTY_THRESHOLD、BUCKET_PRIOR_ONLY、INTENT_INTERPRETATION_ONLY、FFL_OPTIONAL、EXPERT_MARKET</v>
      </c>
      <c r="AP1360" s="604" t="str">
        <v>d14d597938d145fce384</v>
      </c>
      <c r="AQ1360" s="604" t="n">
        <v>0</v>
      </c>
      <c r="AR1360" s="604"/>
      <c r="AS1360" s="604" t="n">
        <v>0</v>
      </c>
      <c r="AT1360" s="604" t="n">
        <v>0</v>
      </c>
      <c r="AU1360" s="604" t="n">
        <v>1.02</v>
      </c>
      <c r="AV1360" s="604" t="n">
        <v>0.8</v>
      </c>
      <c r="AW1360" s="604" t="n">
        <v>46302.98957648148</v>
      </c>
      <c r="AX1360" s="604" t="str">
        <v>https://simondongxiao.github.io/odds/v4/</v>
      </c>
      <c r="AY1360" s="604" t="str">
        <v>V4 Shadow Only；real_money=false；P(EV&gt;0)不是比赛胜率</v>
      </c>
    </row>
    <row r="1361" ht="22" customHeight="1">
      <c r="A1361" s="604" t="str">
        <v>2026-10-08</v>
      </c>
      <c r="B1361" s="604" t="str">
        <v>2026-10-09 04:30</v>
      </c>
      <c r="C1361" s="604" t="str">
        <v>南美系列</v>
      </c>
      <c r="D1361" s="604" t="str">
        <v>联赛</v>
      </c>
      <c r="E1361" s="604" t="str">
        <v>哥伦乙秋</v>
      </c>
      <c r="F1361" s="604" t="str">
        <v>尤姆博独立 vs 锡帕基拉老虎</v>
      </c>
      <c r="G1361" s="604" t="n">
        <v>0.9</v>
      </c>
      <c r="H1361" s="604" t="n">
        <v>0</v>
      </c>
      <c r="I1361" s="604" t="n">
        <v>0.8</v>
      </c>
      <c r="J1361" s="604" t="str">
        <v>0.9/0/0.8</v>
      </c>
      <c r="K1361" s="604" t="str">
        <v>V4-C｜EV +0.0258</v>
      </c>
      <c r="L1361" s="604"/>
      <c r="M1361" s="604" t="n">
        <v>0.541923795346412</v>
      </c>
      <c r="N1361" s="604" t="str">
        <v>V4纸面入选-C</v>
      </c>
      <c r="O1361" s="604" t="str">
        <v>1-1</v>
      </c>
      <c r="P1361" s="604" t="str">
        <v>已结束</v>
      </c>
      <c r="Q1361" s="630" t="str">
        <v>不计投</v>
      </c>
      <c r="R1361" s="604" t="n">
        <v>0.8</v>
      </c>
      <c r="S1361" s="604"/>
      <c r="T1361" s="604" t="str">
        <v>https://m.titan007.com/analy/Analysis/3012155.htm</v>
      </c>
      <c r="U1361" s="628"/>
      <c r="V1361" s="604"/>
      <c r="W1361" s="604"/>
      <c r="X1361" s="604" t="str">
        <v>3012155</v>
      </c>
      <c r="Y1361" s="604" t="str">
        <v>V4</v>
      </c>
      <c r="Z1361" s="604" t="str">
        <v>prior-2026-10-08-v1</v>
      </c>
      <c r="AA1361" s="604" t="str">
        <v>C</v>
      </c>
      <c r="AB1361" s="604" t="n">
        <v>0.4716408114148548</v>
      </c>
      <c r="AC1361" s="604"/>
      <c r="AD1361" s="604"/>
      <c r="AE1361" s="604" t="n">
        <v>0.2593832732022057</v>
      </c>
      <c r="AF1361" s="604" t="n">
        <v>0.2689759153829395</v>
      </c>
      <c r="AG1361" s="604" t="n">
        <v>0.02580917828932694</v>
      </c>
      <c r="AH1361" s="604"/>
      <c r="AI1361" s="604"/>
      <c r="AJ1361" s="604" t="n">
        <v>0.02580917828932694</v>
      </c>
      <c r="AK1361" s="604"/>
      <c r="AL1361" s="604"/>
      <c r="AM1361" s="604"/>
      <c r="AN1361" s="604" t="str">
        <v>EVALUATED</v>
      </c>
      <c r="AO1361" s="604" t="str">
        <v>EDGE_BELOW_UNCERTAINTY_THRESHOLD、BUCKET_PRIOR_ONLY、INTENT_INTERPRETATION_ONLY、FFL_OPTIONAL、EXPERT_MARKET</v>
      </c>
      <c r="AP1361" s="604" t="str">
        <v>42c0cb64625e6ed7ddfe</v>
      </c>
      <c r="AQ1361" s="604" t="n">
        <v>0</v>
      </c>
      <c r="AR1361" s="604"/>
      <c r="AS1361" s="604" t="n">
        <v>0</v>
      </c>
      <c r="AT1361" s="604" t="n">
        <v>0</v>
      </c>
      <c r="AU1361" s="604" t="n">
        <v>0.9</v>
      </c>
      <c r="AV1361" s="604" t="n">
        <v>0.8</v>
      </c>
      <c r="AW1361" s="604" t="n">
        <v>46302.98957648148</v>
      </c>
      <c r="AX1361" s="604" t="str">
        <v>https://simondongxiao.github.io/odds/v4/</v>
      </c>
      <c r="AY1361" s="604" t="str">
        <v>V4 Shadow Only；real_money=false；P(EV&gt;0)不是比赛胜率</v>
      </c>
    </row>
    <row r="1362" ht="22" customHeight="1">
      <c r="A1362" s="604" t="str">
        <v>2026-10-09</v>
      </c>
      <c r="B1362" s="604" t="inlineStr">
        <is>
          <t>2026-10-10T01:00:00+08:00</t>
        </is>
      </c>
      <c r="C1362" s="604" t="str">
        <v>欧洲非五大系列</v>
      </c>
      <c r="D1362" s="604"/>
      <c r="E1362" s="604" t="str">
        <v>瑞典超</v>
      </c>
      <c r="F1362" s="604" t="str">
        <v>哥德堡 vs 瓦斯特拉斯</v>
      </c>
      <c r="G1362" s="604" t="n">
        <v>1</v>
      </c>
      <c r="H1362" s="604" t="n">
        <v>0.75</v>
      </c>
      <c r="I1362" s="604" t="n">
        <v>0.88</v>
      </c>
      <c r="J1362" s="604" t="str">
        <v>1.0/0.75/0.88</v>
      </c>
      <c r="K1362" s="604" t="str">
        <v>V4-N</v>
      </c>
      <c r="L1362" s="604"/>
      <c r="M1362" s="604" t="n">
        <v>0.4895466967203769</v>
      </c>
      <c r="N1362" s="604" t="str">
        <v>V4 Shadow Only；real_money=false</v>
      </c>
      <c r="O1362" s="604"/>
      <c r="P1362" s="604" t="str">
        <v>赛果未匹配待人工核验</v>
      </c>
      <c r="Q1362" s="630"/>
      <c r="R1362" s="604"/>
      <c r="S1362" s="604"/>
      <c r="T1362" s="604" t="str">
        <v>D:\codex\v3_legacy\outputs\football_odds_trader\raw\titan007\20261009\20261009_085232_titan007_odds_snapshot.csv</v>
      </c>
      <c r="U1362" s="628"/>
      <c r="V1362" s="604"/>
      <c r="W1362" s="604"/>
      <c r="X1362" s="604" t="str">
        <v>2912286</v>
      </c>
      <c r="Y1362" s="604" t="str">
        <v>V4</v>
      </c>
      <c r="Z1362" s="604" t="str">
        <v>prior-2026-10-09-v1</v>
      </c>
      <c r="AA1362" s="604" t="str">
        <v>N</v>
      </c>
      <c r="AB1362" s="604" t="n">
        <v>0.4895466967203769</v>
      </c>
      <c r="AC1362" s="604" t="n">
        <v>0.3829214808880357</v>
      </c>
      <c r="AD1362" s="604" t="n">
        <v>1</v>
      </c>
      <c r="AE1362" s="604"/>
      <c r="AF1362" s="604"/>
      <c r="AG1362" s="604" t="n">
        <v>0.1066252158323412</v>
      </c>
      <c r="AH1362" s="604"/>
      <c r="AI1362" s="604"/>
      <c r="AJ1362" s="604" t="n">
        <v>0.1066252158323412</v>
      </c>
      <c r="AK1362" s="604"/>
      <c r="AL1362" s="604"/>
      <c r="AM1362" s="604"/>
      <c r="AN1362" s="604" t="str">
        <v>EVALUATED</v>
      </c>
      <c r="AO1362" s="604" t="str">
        <v>LOW_QUALITY_GATE;BUCKET_PRIOR_ONLY;INTENT_INTERPRETATION_ONLY;FFL_OPTIONAL;EXPERT_MARKET</v>
      </c>
      <c r="AP1362" s="604" t="str">
        <v>2232084c81906d7245bc</v>
      </c>
      <c r="AQ1362" s="604"/>
      <c r="AR1362" s="604"/>
      <c r="AS1362" s="604" t="n">
        <v>0.75</v>
      </c>
      <c r="AT1362" s="604" t="n">
        <v>-0.75</v>
      </c>
      <c r="AU1362" s="604" t="n">
        <v>1</v>
      </c>
      <c r="AV1362" s="604" t="n">
        <v>0.88</v>
      </c>
      <c r="AW1362" s="604" t="inlineStr">
        <is>
          <t>2026-10-09T09:01:21.127001+08:00</t>
        </is>
      </c>
      <c r="AX1362" s="604" t="str">
        <v>Titan007/V4</v>
      </c>
      <c r="AY1362" s="604" t="str">
        <v>Daily append；市场输入缺失时不生成决策</v>
      </c>
    </row>
    <row r="1363" ht="22" customHeight="1">
      <c r="A1363" s="604" t="str">
        <v>2026-10-09</v>
      </c>
      <c r="B1363" s="604" t="inlineStr">
        <is>
          <t>2026-10-10T01:00:00+08:00</t>
        </is>
      </c>
      <c r="C1363" s="604" t="str">
        <v>欧洲非五大系列</v>
      </c>
      <c r="D1363" s="604"/>
      <c r="E1363" s="604" t="str">
        <v>挪超</v>
      </c>
      <c r="F1363" s="604" t="str">
        <v>布兰 vs 维京</v>
      </c>
      <c r="G1363" s="604" t="n">
        <v>0.98</v>
      </c>
      <c r="H1363" s="604" t="n">
        <v>-0.25</v>
      </c>
      <c r="I1363" s="604" t="n">
        <v>0.9</v>
      </c>
      <c r="J1363" s="604" t="str">
        <v>0.98/-0.25/0.9</v>
      </c>
      <c r="K1363" s="604" t="str">
        <v>V4-N</v>
      </c>
      <c r="L1363" s="604"/>
      <c r="M1363" s="604" t="n">
        <v>0.2834114923563372</v>
      </c>
      <c r="N1363" s="604" t="str">
        <v>V4 Shadow Only；real_money=false</v>
      </c>
      <c r="O1363" s="604"/>
      <c r="P1363" s="604" t="str">
        <v>赛果未匹配待人工核验</v>
      </c>
      <c r="Q1363" s="630"/>
      <c r="R1363" s="604"/>
      <c r="S1363" s="604"/>
      <c r="T1363" s="604" t="str">
        <v>D:\codex\v3_legacy\outputs\football_odds_trader\raw\titan007\20261009\20261009_085232_titan007_odds_snapshot.csv</v>
      </c>
      <c r="U1363" s="628"/>
      <c r="V1363" s="604"/>
      <c r="W1363" s="604"/>
      <c r="X1363" s="604" t="str">
        <v>2912908</v>
      </c>
      <c r="Y1363" s="604" t="str">
        <v>V4</v>
      </c>
      <c r="Z1363" s="604" t="str">
        <v>prior-2026-10-09-v1</v>
      </c>
      <c r="AA1363" s="604" t="str">
        <v>N</v>
      </c>
      <c r="AB1363" s="604" t="n">
        <v>0.2834114923563372</v>
      </c>
      <c r="AC1363" s="604" t="n">
        <v>0.5882964027259985</v>
      </c>
      <c r="AD1363" s="604" t="n">
        <v>-0.5</v>
      </c>
      <c r="AE1363" s="604"/>
      <c r="AF1363" s="604"/>
      <c r="AG1363" s="604" t="n">
        <v>0.2931189823151414</v>
      </c>
      <c r="AH1363" s="604"/>
      <c r="AI1363" s="604"/>
      <c r="AJ1363" s="604" t="n">
        <v>0.2931189823151414</v>
      </c>
      <c r="AK1363" s="604"/>
      <c r="AL1363" s="604"/>
      <c r="AM1363" s="604"/>
      <c r="AN1363" s="604" t="str">
        <v>EVALUATED</v>
      </c>
      <c r="AO1363" s="604" t="str">
        <v>LOW_QUALITY_GATE;BUCKET_PRIOR_ONLY;INTENT_INTERPRETATION_ONLY;FFL_OPTIONAL;EXPERT_MARKET</v>
      </c>
      <c r="AP1363" s="604" t="str">
        <v>6a5fa6de5f0de494b470</v>
      </c>
      <c r="AQ1363" s="604"/>
      <c r="AR1363" s="604"/>
      <c r="AS1363" s="604" t="n">
        <v>-0.25</v>
      </c>
      <c r="AT1363" s="604" t="n">
        <v>0.25</v>
      </c>
      <c r="AU1363" s="604" t="n">
        <v>0.98</v>
      </c>
      <c r="AV1363" s="604" t="n">
        <v>0.9</v>
      </c>
      <c r="AW1363" s="604" t="inlineStr">
        <is>
          <t>2026-10-09T09:01:21.127001+08:00</t>
        </is>
      </c>
      <c r="AX1363" s="604" t="str">
        <v>Titan007/V4</v>
      </c>
      <c r="AY1363" s="604" t="str">
        <v>Daily append；市场输入缺失时不生成决策</v>
      </c>
    </row>
    <row r="1364" ht="22" customHeight="1">
      <c r="A1364" s="604" t="str">
        <v>2026-10-09</v>
      </c>
      <c r="B1364" s="604" t="inlineStr">
        <is>
          <t>2026-10-10T02:45:00+08:00</t>
        </is>
      </c>
      <c r="C1364" s="604" t="str">
        <v>其他系列</v>
      </c>
      <c r="D1364" s="604"/>
      <c r="E1364" s="604" t="str">
        <v>爱超</v>
      </c>
      <c r="F1364" s="604" t="str">
        <v>谢尔伯恩 vs 斯莱戈流浪者</v>
      </c>
      <c r="G1364" s="604" t="n">
        <v>1.04</v>
      </c>
      <c r="H1364" s="604" t="n">
        <v>1.5</v>
      </c>
      <c r="I1364" s="604" t="n">
        <v>0.84</v>
      </c>
      <c r="J1364" s="604" t="str">
        <v>1.04/1.5/0.84</v>
      </c>
      <c r="K1364" s="604" t="str">
        <v>V4-N</v>
      </c>
      <c r="L1364" s="604"/>
      <c r="M1364" s="604" t="n">
        <v>0.6047889497776584</v>
      </c>
      <c r="N1364" s="604" t="str">
        <v>V4 Shadow Only；real_money=false</v>
      </c>
      <c r="O1364" s="604"/>
      <c r="P1364" s="604" t="str">
        <v>赛果未匹配待人工核验</v>
      </c>
      <c r="Q1364" s="630"/>
      <c r="R1364" s="604"/>
      <c r="S1364" s="604"/>
      <c r="T1364" s="604" t="str">
        <v>D:\codex\v3_legacy\outputs\football_odds_trader\raw\titan007\20261009\20261009_085232_titan007_odds_snapshot.csv</v>
      </c>
      <c r="U1364" s="628"/>
      <c r="V1364" s="604"/>
      <c r="W1364" s="604"/>
      <c r="X1364" s="604" t="str">
        <v>2914413</v>
      </c>
      <c r="Y1364" s="604" t="str">
        <v>V4</v>
      </c>
      <c r="Z1364" s="604" t="str">
        <v>prior-2026-10-09-v1</v>
      </c>
      <c r="AA1364" s="604" t="str">
        <v>N</v>
      </c>
      <c r="AB1364" s="604" t="n">
        <v>0.6047889497776584</v>
      </c>
      <c r="AC1364" s="604" t="n">
        <v>0.3952110502223416</v>
      </c>
      <c r="AD1364" s="604" t="n">
        <v>2</v>
      </c>
      <c r="AE1364" s="604"/>
      <c r="AF1364" s="604"/>
      <c r="AG1364" s="604" t="n">
        <v>0.2337694575464232</v>
      </c>
      <c r="AH1364" s="604"/>
      <c r="AI1364" s="604"/>
      <c r="AJ1364" s="604" t="n">
        <v>0.2337694575464232</v>
      </c>
      <c r="AK1364" s="604"/>
      <c r="AL1364" s="604"/>
      <c r="AM1364" s="604"/>
      <c r="AN1364" s="604" t="str">
        <v>EVALUATED</v>
      </c>
      <c r="AO1364" s="604" t="str">
        <v>LOW_QUALITY_GATE;BUCKET_PRIOR_ONLY;INTENT_INTERPRETATION_ONLY;FFL_OPTIONAL;EXPERT_MARKET</v>
      </c>
      <c r="AP1364" s="604" t="str">
        <v>53dbfdcbf57b93b6298d</v>
      </c>
      <c r="AQ1364" s="604"/>
      <c r="AR1364" s="604"/>
      <c r="AS1364" s="604" t="n">
        <v>1.5</v>
      </c>
      <c r="AT1364" s="604" t="n">
        <v>-1.5</v>
      </c>
      <c r="AU1364" s="604" t="n">
        <v>1.04</v>
      </c>
      <c r="AV1364" s="604" t="n">
        <v>0.84</v>
      </c>
      <c r="AW1364" s="604" t="inlineStr">
        <is>
          <t>2026-10-09T09:01:21.127001+08:00</t>
        </is>
      </c>
      <c r="AX1364" s="604" t="str">
        <v>Titan007/V4</v>
      </c>
      <c r="AY1364" s="604" t="str">
        <v>Daily append；市场输入缺失时不生成决策</v>
      </c>
    </row>
    <row r="1365" ht="22" customHeight="1">
      <c r="A1365" s="604" t="str">
        <v>2026-10-09</v>
      </c>
      <c r="B1365" s="604" t="inlineStr">
        <is>
          <t>2026-10-10T01:00:00+08:00</t>
        </is>
      </c>
      <c r="C1365" s="604" t="str">
        <v>欧洲非五大系列</v>
      </c>
      <c r="D1365" s="604"/>
      <c r="E1365" s="604" t="str">
        <v>瑞典乙北</v>
      </c>
      <c r="F1365" s="604" t="str">
        <v>索伦蒂纳联 vs 斯托克松德</v>
      </c>
      <c r="G1365" s="604" t="n">
        <v>0.95</v>
      </c>
      <c r="H1365" s="604" t="n">
        <v>1</v>
      </c>
      <c r="I1365" s="604" t="n">
        <v>0.75</v>
      </c>
      <c r="J1365" s="604" t="str">
        <v>0.95/1.0/0.75</v>
      </c>
      <c r="K1365" s="604" t="str">
        <v>V4-N</v>
      </c>
      <c r="L1365" s="604"/>
      <c r="M1365" s="604" t="n">
        <v>0.388573344749221</v>
      </c>
      <c r="N1365" s="604" t="str">
        <v>V4 Shadow Only；real_money=false</v>
      </c>
      <c r="O1365" s="604"/>
      <c r="P1365" s="604" t="str">
        <v>赛果未匹配待人工核验</v>
      </c>
      <c r="Q1365" s="630"/>
      <c r="R1365" s="604"/>
      <c r="S1365" s="604"/>
      <c r="T1365" s="604" t="str">
        <v>D:\codex\v3_legacy\outputs\football_odds_trader\raw\titan007\20261009\20261009_085232_titan007_odds_snapshot.csv</v>
      </c>
      <c r="U1365" s="628"/>
      <c r="V1365" s="604"/>
      <c r="W1365" s="604"/>
      <c r="X1365" s="604" t="str">
        <v>2920179</v>
      </c>
      <c r="Y1365" s="604" t="str">
        <v>V4</v>
      </c>
      <c r="Z1365" s="604" t="str">
        <v>prior-2026-10-09-v1</v>
      </c>
      <c r="AA1365" s="604" t="str">
        <v>N</v>
      </c>
      <c r="AB1365" s="604" t="n">
        <v>0.388573344749221</v>
      </c>
      <c r="AC1365" s="604" t="n">
        <v>0.3560719245201811</v>
      </c>
      <c r="AD1365" s="604" t="n">
        <v>1.25</v>
      </c>
      <c r="AE1365" s="604"/>
      <c r="AF1365" s="604"/>
      <c r="AG1365" s="604" t="n">
        <v>0.01307275299157884</v>
      </c>
      <c r="AH1365" s="604"/>
      <c r="AI1365" s="604"/>
      <c r="AJ1365" s="604" t="n">
        <v>0.01307275299157884</v>
      </c>
      <c r="AK1365" s="604"/>
      <c r="AL1365" s="604"/>
      <c r="AM1365" s="604"/>
      <c r="AN1365" s="604" t="str">
        <v>EVALUATED</v>
      </c>
      <c r="AO1365" s="604" t="str">
        <v>EDGE_BELOW_UNCERTAINTY_THRESHOLD;BUCKET_PRIOR_ONLY;INTENT_INTERPRETATION_ONLY;FFL_OPTIONAL;EXPERT_MARKET</v>
      </c>
      <c r="AP1365" s="604" t="str">
        <v>a7160237b29edc8a9c0c</v>
      </c>
      <c r="AQ1365" s="604"/>
      <c r="AR1365" s="604"/>
      <c r="AS1365" s="604" t="n">
        <v>1</v>
      </c>
      <c r="AT1365" s="604" t="n">
        <v>-1</v>
      </c>
      <c r="AU1365" s="604" t="n">
        <v>0.95</v>
      </c>
      <c r="AV1365" s="604" t="n">
        <v>0.75</v>
      </c>
      <c r="AW1365" s="604" t="inlineStr">
        <is>
          <t>2026-10-09T09:01:21.127001+08:00</t>
        </is>
      </c>
      <c r="AX1365" s="604" t="str">
        <v>Titan007/V4</v>
      </c>
      <c r="AY1365" s="604" t="str">
        <v>Daily append；市场输入缺失时不生成决策</v>
      </c>
    </row>
    <row r="1366" ht="22" customHeight="1">
      <c r="A1366" s="604" t="str">
        <v>2026-10-09</v>
      </c>
      <c r="B1366" s="604" t="inlineStr">
        <is>
          <t>2026-10-10T00:00:00+08:00</t>
        </is>
      </c>
      <c r="C1366" s="604" t="str">
        <v>其他系列</v>
      </c>
      <c r="D1366" s="604"/>
      <c r="E1366" s="604" t="str">
        <v>芬甲</v>
      </c>
      <c r="F1366" s="604" t="str">
        <v>哈卡 vs PK-35海辛基</v>
      </c>
      <c r="G1366" s="604" t="n">
        <v>0.86</v>
      </c>
      <c r="H1366" s="604" t="n">
        <v>0.25</v>
      </c>
      <c r="I1366" s="604" t="n">
        <v>1.02</v>
      </c>
      <c r="J1366" s="604" t="str">
        <v>0.86/0.25/1.02</v>
      </c>
      <c r="K1366" s="604" t="str">
        <v>V4-N</v>
      </c>
      <c r="L1366" s="604"/>
      <c r="M1366" s="604" t="n">
        <v>0.4974966268154545</v>
      </c>
      <c r="N1366" s="604" t="str">
        <v>V4 Shadow Only；real_money=false</v>
      </c>
      <c r="O1366" s="604"/>
      <c r="P1366" s="604" t="str">
        <v>赛果未匹配待人工核验</v>
      </c>
      <c r="Q1366" s="630"/>
      <c r="R1366" s="604"/>
      <c r="S1366" s="604"/>
      <c r="T1366" s="604" t="str">
        <v>D:\codex\v3_legacy\outputs\football_odds_trader\raw\titan007\20261009\20261009_085232_titan007_odds_snapshot.csv</v>
      </c>
      <c r="U1366" s="628"/>
      <c r="V1366" s="604"/>
      <c r="W1366" s="604"/>
      <c r="X1366" s="604" t="str">
        <v>2921947</v>
      </c>
      <c r="Y1366" s="604" t="str">
        <v>V4</v>
      </c>
      <c r="Z1366" s="604" t="str">
        <v>prior-2026-10-09-v1</v>
      </c>
      <c r="AA1366" s="604" t="str">
        <v>N</v>
      </c>
      <c r="AB1366" s="604" t="n">
        <v>0.4974966268154545</v>
      </c>
      <c r="AC1366" s="604" t="n">
        <v>0.3764573757177379</v>
      </c>
      <c r="AD1366" s="604" t="n">
        <v>0.5</v>
      </c>
      <c r="AE1366" s="604"/>
      <c r="AF1366" s="604"/>
      <c r="AG1366" s="604" t="n">
        <v>0.05138972334355296</v>
      </c>
      <c r="AH1366" s="604"/>
      <c r="AI1366" s="604"/>
      <c r="AJ1366" s="604" t="n">
        <v>0.05138972334355296</v>
      </c>
      <c r="AK1366" s="604"/>
      <c r="AL1366" s="604"/>
      <c r="AM1366" s="604"/>
      <c r="AN1366" s="604" t="str">
        <v>EVALUATED</v>
      </c>
      <c r="AO1366" s="604" t="str">
        <v>EDGE_BELOW_UNCERTAINTY_THRESHOLD;BUCKET_PRIOR_ONLY;INTENT_INTERPRETATION_ONLY;FFL_OPTIONAL;EXPERT_MARKET</v>
      </c>
      <c r="AP1366" s="604" t="str">
        <v>cb7419c81921e09c4024</v>
      </c>
      <c r="AQ1366" s="604"/>
      <c r="AR1366" s="604"/>
      <c r="AS1366" s="604" t="n">
        <v>0.25</v>
      </c>
      <c r="AT1366" s="604" t="n">
        <v>-0.25</v>
      </c>
      <c r="AU1366" s="604" t="n">
        <v>0.86</v>
      </c>
      <c r="AV1366" s="604" t="n">
        <v>1.02</v>
      </c>
      <c r="AW1366" s="604" t="inlineStr">
        <is>
          <t>2026-10-09T09:01:21.127001+08:00</t>
        </is>
      </c>
      <c r="AX1366" s="604" t="str">
        <v>Titan007/V4</v>
      </c>
      <c r="AY1366" s="604" t="str">
        <v>Daily append；市场输入缺失时不生成决策</v>
      </c>
    </row>
    <row r="1367" ht="22" customHeight="1">
      <c r="A1367" s="604" t="str">
        <v>2026-10-09</v>
      </c>
      <c r="B1367" s="604" t="inlineStr">
        <is>
          <t>2026-10-10T00:00:00+08:00</t>
        </is>
      </c>
      <c r="C1367" s="604" t="str">
        <v>其他系列</v>
      </c>
      <c r="D1367" s="604"/>
      <c r="E1367" s="604" t="str">
        <v>芬甲</v>
      </c>
      <c r="F1367" s="604" t="str">
        <v>查普斯 vs 吉普</v>
      </c>
      <c r="G1367" s="604" t="n">
        <v>1.04</v>
      </c>
      <c r="H1367" s="604" t="n">
        <v>-0.5</v>
      </c>
      <c r="I1367" s="604" t="n">
        <v>0.84</v>
      </c>
      <c r="J1367" s="604" t="str">
        <v>1.04/-0.5/0.84</v>
      </c>
      <c r="K1367" s="604" t="str">
        <v>V4-N</v>
      </c>
      <c r="L1367" s="604"/>
      <c r="M1367" s="604" t="n">
        <v>0.1601273452213499</v>
      </c>
      <c r="N1367" s="604" t="str">
        <v>V4 Shadow Only；real_money=false</v>
      </c>
      <c r="O1367" s="604"/>
      <c r="P1367" s="604" t="str">
        <v>赛果未匹配待人工核验</v>
      </c>
      <c r="Q1367" s="630"/>
      <c r="R1367" s="604"/>
      <c r="S1367" s="604"/>
      <c r="T1367" s="604" t="str">
        <v>D:\codex\v3_legacy\outputs\football_odds_trader\raw\titan007\20261009\20261009_085232_titan007_odds_snapshot.csv</v>
      </c>
      <c r="U1367" s="628"/>
      <c r="V1367" s="604"/>
      <c r="W1367" s="604"/>
      <c r="X1367" s="604" t="str">
        <v>2921948</v>
      </c>
      <c r="Y1367" s="604" t="str">
        <v>V4</v>
      </c>
      <c r="Z1367" s="604" t="str">
        <v>prior-2026-10-09-v1</v>
      </c>
      <c r="AA1367" s="604" t="str">
        <v>N</v>
      </c>
      <c r="AB1367" s="604" t="n">
        <v>0.1601273452213499</v>
      </c>
      <c r="AC1367" s="604" t="n">
        <v>0.8398726547786501</v>
      </c>
      <c r="AD1367" s="604" t="n">
        <v>-1</v>
      </c>
      <c r="AE1367" s="604"/>
      <c r="AF1367" s="604"/>
      <c r="AG1367" s="604" t="n">
        <v>0.7133402157484462</v>
      </c>
      <c r="AH1367" s="604"/>
      <c r="AI1367" s="604"/>
      <c r="AJ1367" s="604" t="n">
        <v>0.7133402157484462</v>
      </c>
      <c r="AK1367" s="604"/>
      <c r="AL1367" s="604"/>
      <c r="AM1367" s="604"/>
      <c r="AN1367" s="604" t="str">
        <v>EVALUATED</v>
      </c>
      <c r="AO1367" s="604" t="str">
        <v>LOW_QUALITY_GATE;BUCKET_PRIOR_ONLY;INTENT_INTERPRETATION_ONLY;FFL_OPTIONAL;EXPERT_MARKET</v>
      </c>
      <c r="AP1367" s="604" t="str">
        <v>fe47b4be5b190331eeb7</v>
      </c>
      <c r="AQ1367" s="604"/>
      <c r="AR1367" s="604"/>
      <c r="AS1367" s="604" t="n">
        <v>-0.5</v>
      </c>
      <c r="AT1367" s="604" t="n">
        <v>0.5</v>
      </c>
      <c r="AU1367" s="604" t="n">
        <v>1.04</v>
      </c>
      <c r="AV1367" s="604" t="n">
        <v>0.84</v>
      </c>
      <c r="AW1367" s="604" t="inlineStr">
        <is>
          <t>2026-10-09T09:01:21.127001+08:00</t>
        </is>
      </c>
      <c r="AX1367" s="604" t="str">
        <v>Titan007/V4</v>
      </c>
      <c r="AY1367" s="604" t="str">
        <v>Daily append；市场输入缺失时不生成决策</v>
      </c>
    </row>
    <row r="1368" ht="22" customHeight="1">
      <c r="A1368" s="604" t="str">
        <v>2026-10-09</v>
      </c>
      <c r="B1368" s="604" t="inlineStr">
        <is>
          <t>2026-10-10T00:00:00+08:00</t>
        </is>
      </c>
      <c r="C1368" s="604" t="str">
        <v>其他系列</v>
      </c>
      <c r="D1368" s="604"/>
      <c r="E1368" s="604" t="str">
        <v>芬甲</v>
      </c>
      <c r="F1368" s="604" t="str">
        <v>卡亚尼卡帕 vs MP米克力</v>
      </c>
      <c r="G1368" s="604" t="n">
        <v>0.86</v>
      </c>
      <c r="H1368" s="604" t="n">
        <v>0.25</v>
      </c>
      <c r="I1368" s="604" t="n">
        <v>1.02</v>
      </c>
      <c r="J1368" s="604" t="str">
        <v>0.86/0.25/1.02</v>
      </c>
      <c r="K1368" s="604" t="str">
        <v>V4-N</v>
      </c>
      <c r="L1368" s="604"/>
      <c r="M1368" s="604" t="n">
        <v>0.4828300678984492</v>
      </c>
      <c r="N1368" s="604" t="str">
        <v>V4 Shadow Only；real_money=false</v>
      </c>
      <c r="O1368" s="604"/>
      <c r="P1368" s="604" t="str">
        <v>赛果未匹配待人工核验</v>
      </c>
      <c r="Q1368" s="630"/>
      <c r="R1368" s="604"/>
      <c r="S1368" s="604"/>
      <c r="T1368" s="604" t="str">
        <v>D:\codex\v3_legacy\outputs\football_odds_trader\raw\titan007\20261009\20261009_085232_titan007_odds_snapshot.csv</v>
      </c>
      <c r="U1368" s="628"/>
      <c r="V1368" s="604"/>
      <c r="W1368" s="604"/>
      <c r="X1368" s="604" t="str">
        <v>2921949</v>
      </c>
      <c r="Y1368" s="604" t="str">
        <v>V4</v>
      </c>
      <c r="Z1368" s="604" t="str">
        <v>prior-2026-10-09-v1</v>
      </c>
      <c r="AA1368" s="604" t="str">
        <v>N</v>
      </c>
      <c r="AB1368" s="604" t="n">
        <v>0.4828300678984492</v>
      </c>
      <c r="AC1368" s="604" t="n">
        <v>0.3901946486838328</v>
      </c>
      <c r="AD1368" s="604" t="n">
        <v>0.5</v>
      </c>
      <c r="AE1368" s="604"/>
      <c r="AF1368" s="604"/>
      <c r="AG1368" s="604" t="n">
        <v>0.02503920970883344</v>
      </c>
      <c r="AH1368" s="604"/>
      <c r="AI1368" s="604"/>
      <c r="AJ1368" s="604" t="n">
        <v>0.02503920970883344</v>
      </c>
      <c r="AK1368" s="604"/>
      <c r="AL1368" s="604"/>
      <c r="AM1368" s="604"/>
      <c r="AN1368" s="604" t="str">
        <v>EVALUATED</v>
      </c>
      <c r="AO1368" s="604" t="str">
        <v>EDGE_BELOW_UNCERTAINTY_THRESHOLD;BUCKET_PRIOR_ONLY;INTENT_INTERPRETATION_ONLY;FFL_OPTIONAL;EXPERT_MARKET</v>
      </c>
      <c r="AP1368" s="604" t="str">
        <v>dc49891a893e9e3c5201</v>
      </c>
      <c r="AQ1368" s="604"/>
      <c r="AR1368" s="604"/>
      <c r="AS1368" s="604" t="n">
        <v>0.25</v>
      </c>
      <c r="AT1368" s="604" t="n">
        <v>-0.25</v>
      </c>
      <c r="AU1368" s="604" t="n">
        <v>0.86</v>
      </c>
      <c r="AV1368" s="604" t="n">
        <v>1.02</v>
      </c>
      <c r="AW1368" s="604" t="inlineStr">
        <is>
          <t>2026-10-09T09:01:21.127001+08:00</t>
        </is>
      </c>
      <c r="AX1368" s="604" t="str">
        <v>Titan007/V4</v>
      </c>
      <c r="AY1368" s="604" t="str">
        <v>Daily append；市场输入缺失时不生成决策</v>
      </c>
    </row>
    <row r="1369" ht="22" customHeight="1">
      <c r="A1369" s="604" t="str">
        <v>2026-10-09</v>
      </c>
      <c r="B1369" s="604" t="inlineStr">
        <is>
          <t>2026-10-10T00:00:00+08:00</t>
        </is>
      </c>
      <c r="C1369" s="604" t="str">
        <v>其他系列</v>
      </c>
      <c r="D1369" s="604"/>
      <c r="E1369" s="604" t="str">
        <v>芬甲</v>
      </c>
      <c r="F1369" s="604" t="str">
        <v>克鲁比04 vs EIF埃克纳斯</v>
      </c>
      <c r="G1369" s="604" t="n">
        <v>0.88</v>
      </c>
      <c r="H1369" s="604" t="n">
        <v>0.75</v>
      </c>
      <c r="I1369" s="604" t="n">
        <v>1</v>
      </c>
      <c r="J1369" s="604" t="str">
        <v>0.88/0.75/1.0</v>
      </c>
      <c r="K1369" s="604" t="str">
        <v>V4-N</v>
      </c>
      <c r="L1369" s="604"/>
      <c r="M1369" s="604" t="n">
        <v>0.4895411463683013</v>
      </c>
      <c r="N1369" s="604" t="str">
        <v>V4 Shadow Only；real_money=false</v>
      </c>
      <c r="O1369" s="604"/>
      <c r="P1369" s="604" t="str">
        <v>赛果未匹配待人工核验</v>
      </c>
      <c r="Q1369" s="630"/>
      <c r="R1369" s="604"/>
      <c r="S1369" s="604"/>
      <c r="T1369" s="604" t="str">
        <v>D:\codex\v3_legacy\outputs\football_odds_trader\raw\titan007\20261009\20261009_085232_titan007_odds_snapshot.csv</v>
      </c>
      <c r="U1369" s="628"/>
      <c r="V1369" s="604"/>
      <c r="W1369" s="604"/>
      <c r="X1369" s="604" t="str">
        <v>2921950</v>
      </c>
      <c r="Y1369" s="604" t="str">
        <v>V4</v>
      </c>
      <c r="Z1369" s="604" t="str">
        <v>prior-2026-10-09-v1</v>
      </c>
      <c r="AA1369" s="604" t="str">
        <v>N</v>
      </c>
      <c r="AB1369" s="604" t="n">
        <v>0.4895411463683013</v>
      </c>
      <c r="AC1369" s="604" t="n">
        <v>0.3834665507732653</v>
      </c>
      <c r="AD1369" s="604" t="n">
        <v>1</v>
      </c>
      <c r="AE1369" s="604"/>
      <c r="AF1369" s="604"/>
      <c r="AG1369" s="604" t="n">
        <v>0.04732965803083977</v>
      </c>
      <c r="AH1369" s="604"/>
      <c r="AI1369" s="604"/>
      <c r="AJ1369" s="604" t="n">
        <v>0.04732965803083977</v>
      </c>
      <c r="AK1369" s="604"/>
      <c r="AL1369" s="604"/>
      <c r="AM1369" s="604"/>
      <c r="AN1369" s="604" t="str">
        <v>EVALUATED</v>
      </c>
      <c r="AO1369" s="604" t="str">
        <v>EDGE_BELOW_UNCERTAINTY_THRESHOLD;BUCKET_PRIOR_ONLY;INTENT_INTERPRETATION_ONLY;FFL_OPTIONAL;EXPERT_MARKET</v>
      </c>
      <c r="AP1369" s="604" t="str">
        <v>f50964af41a7f28e62be</v>
      </c>
      <c r="AQ1369" s="604"/>
      <c r="AR1369" s="604"/>
      <c r="AS1369" s="604" t="n">
        <v>0.75</v>
      </c>
      <c r="AT1369" s="604" t="n">
        <v>-0.75</v>
      </c>
      <c r="AU1369" s="604" t="n">
        <v>0.88</v>
      </c>
      <c r="AV1369" s="604" t="n">
        <v>1</v>
      </c>
      <c r="AW1369" s="604" t="inlineStr">
        <is>
          <t>2026-10-09T09:01:21.127001+08:00</t>
        </is>
      </c>
      <c r="AX1369" s="604" t="str">
        <v>Titan007/V4</v>
      </c>
      <c r="AY1369" s="604" t="str">
        <v>Daily append；市场输入缺失时不生成决策</v>
      </c>
    </row>
    <row r="1370" ht="22" customHeight="1">
      <c r="A1370" s="604" t="str">
        <v>2026-10-09</v>
      </c>
      <c r="B1370" s="604" t="inlineStr">
        <is>
          <t>2026-10-09T13:00:00+08:00</t>
        </is>
      </c>
      <c r="C1370" s="604" t="str">
        <v>日韩系列</v>
      </c>
      <c r="D1370" s="604" t="str">
        <v>韓K2聯</v>
      </c>
      <c r="E1370" s="604" t="str">
        <v>韩K2联</v>
      </c>
      <c r="F1370" s="604" t="str">
        <v>水原FC vs 华城FC</v>
      </c>
      <c r="G1370" s="604" t="n">
        <v>1.03</v>
      </c>
      <c r="H1370" s="604" t="n">
        <v>0.5</v>
      </c>
      <c r="I1370" s="604" t="n">
        <v>0.73</v>
      </c>
      <c r="J1370" s="604" t="str">
        <v>1.03/0.5/0.73</v>
      </c>
      <c r="K1370" s="604" t="str">
        <v>V4-C</v>
      </c>
      <c r="L1370" s="604"/>
      <c r="M1370" s="604" t="n">
        <v>0.5011117001175321</v>
      </c>
      <c r="N1370" s="604" t="str">
        <v>V4 Shadow Only；real_money=false</v>
      </c>
      <c r="O1370" s="604"/>
      <c r="P1370" s="604" t="str">
        <v>赛果未匹配待人工核验</v>
      </c>
      <c r="Q1370" s="630"/>
      <c r="R1370" s="604"/>
      <c r="S1370" s="604"/>
      <c r="T1370" s="604" t="str">
        <v>D:\codex\v3_legacy\outputs\football_odds_trader\raw\titan007\20261009\20261009_085232_titan007_odds_snapshot.csv</v>
      </c>
      <c r="U1370" s="628"/>
      <c r="V1370" s="604"/>
      <c r="W1370" s="604"/>
      <c r="X1370" s="604" t="str">
        <v>2925542</v>
      </c>
      <c r="Y1370" s="604" t="str">
        <v>V4</v>
      </c>
      <c r="Z1370" s="604" t="str">
        <v>prior-2026-10-09-v1</v>
      </c>
      <c r="AA1370" s="604" t="str">
        <v>C</v>
      </c>
      <c r="AB1370" s="604" t="n">
        <v>0.5011117001175321</v>
      </c>
      <c r="AC1370" s="604" t="n">
        <v>0.4988882998824678</v>
      </c>
      <c r="AD1370" s="604" t="n">
        <v>0.5</v>
      </c>
      <c r="AE1370" s="604"/>
      <c r="AF1370" s="604"/>
      <c r="AG1370" s="604" t="n">
        <v>0.01725675123859033</v>
      </c>
      <c r="AH1370" s="604"/>
      <c r="AI1370" s="604"/>
      <c r="AJ1370" s="604" t="n">
        <v>0.01725675123859033</v>
      </c>
      <c r="AK1370" s="604"/>
      <c r="AL1370" s="604"/>
      <c r="AM1370" s="604"/>
      <c r="AN1370" s="604" t="str">
        <v>EVALUATED</v>
      </c>
      <c r="AO1370" s="604" t="str">
        <v>EDGE_BELOW_UNCERTAINTY_THRESHOLD;BUCKET_PRIOR_ONLY;INTENT_INTERPRETATION_ONLY;FFL_OPTIONAL;EXPERT_MARKET</v>
      </c>
      <c r="AP1370" s="604" t="str">
        <v>f93f08eeda0188b561bd</v>
      </c>
      <c r="AQ1370" s="604"/>
      <c r="AR1370" s="604"/>
      <c r="AS1370" s="604" t="n">
        <v>0.5</v>
      </c>
      <c r="AT1370" s="604" t="n">
        <v>-0.5</v>
      </c>
      <c r="AU1370" s="604" t="n">
        <v>1.03</v>
      </c>
      <c r="AV1370" s="604" t="n">
        <v>0.73</v>
      </c>
      <c r="AW1370" s="604" t="inlineStr">
        <is>
          <t>2026-10-09T09:01:21.127001+08:00</t>
        </is>
      </c>
      <c r="AX1370" s="604" t="str">
        <v>Titan007/V4</v>
      </c>
      <c r="AY1370" s="604" t="str">
        <v>Daily append；市场输入缺失时不生成决策</v>
      </c>
    </row>
    <row r="1371" ht="22" customHeight="1">
      <c r="A1371" s="604" t="str">
        <v>2026-10-09</v>
      </c>
      <c r="B1371" s="604" t="inlineStr">
        <is>
          <t>2026-10-09T15:30:00+08:00</t>
        </is>
      </c>
      <c r="C1371" s="604" t="str">
        <v>日韩系列</v>
      </c>
      <c r="D1371" s="604"/>
      <c r="E1371" s="604" t="str">
        <v>韩K2联</v>
      </c>
      <c r="F1371" s="604" t="str">
        <v>忠北清州 vs 城南FC</v>
      </c>
      <c r="G1371" s="604" t="n">
        <v>0.94</v>
      </c>
      <c r="H1371" s="604" t="n">
        <v>0</v>
      </c>
      <c r="I1371" s="604" t="n">
        <v>0.82</v>
      </c>
      <c r="J1371" s="604" t="str">
        <v>0.94/0.0/0.82</v>
      </c>
      <c r="K1371" s="604" t="str">
        <v>V4-N</v>
      </c>
      <c r="L1371" s="604"/>
      <c r="M1371" s="604"/>
      <c r="N1371" s="604" t="str">
        <v>V4 Shadow Only；real_money=false</v>
      </c>
      <c r="O1371" s="604" t="str">
        <v>0-0</v>
      </c>
      <c r="P1371" s="604" t="str">
        <v>NEUTRAL</v>
      </c>
      <c r="Q1371" s="630"/>
      <c r="R1371" s="604"/>
      <c r="S1371" s="604"/>
      <c r="T1371" s="604" t="str">
        <v>D:\codex\v3_legacy\outputs\football_odds_trader\raw\titan007\20261009\20261009_085232_titan007_odds_snapshot.csv</v>
      </c>
      <c r="U1371" s="628"/>
      <c r="V1371" s="604"/>
      <c r="W1371" s="604"/>
      <c r="X1371" s="604" t="str">
        <v>2925543</v>
      </c>
      <c r="Y1371" s="604" t="str">
        <v>V4</v>
      </c>
      <c r="Z1371" s="604" t="str">
        <v>prior-2026-10-09-v1</v>
      </c>
      <c r="AA1371" s="604" t="str">
        <v>N</v>
      </c>
      <c r="AB1371" s="604"/>
      <c r="AC1371" s="604"/>
      <c r="AD1371" s="604"/>
      <c r="AE1371" s="604"/>
      <c r="AF1371" s="604"/>
      <c r="AG1371" s="604"/>
      <c r="AH1371" s="604"/>
      <c r="AI1371" s="604"/>
      <c r="AJ1371" s="604"/>
      <c r="AK1371" s="604"/>
      <c r="AL1371" s="604"/>
      <c r="AM1371" s="604"/>
      <c r="AN1371" s="604" t="str">
        <v>NEUTRAL</v>
      </c>
      <c r="AO1371" s="604" t="str">
        <v>PK_NO_GIVING_RECEIVING_IDENTITY</v>
      </c>
      <c r="AP1371" s="604" t="str">
        <v>986f00a5edcdbcb326dc</v>
      </c>
      <c r="AQ1371" s="604"/>
      <c r="AR1371" s="604"/>
      <c r="AS1371" s="604"/>
      <c r="AT1371" s="604"/>
      <c r="AU1371" s="604"/>
      <c r="AV1371" s="604"/>
      <c r="AW1371" s="604" t="inlineStr">
        <is>
          <t>2026-10-09T09:01:21.127001+08:00</t>
        </is>
      </c>
      <c r="AX1371" s="604" t="str">
        <v>Titan007/V4</v>
      </c>
      <c r="AY1371" s="604" t="str">
        <v>Daily append；市场输入缺失时不生成决策</v>
      </c>
    </row>
    <row r="1372" ht="22" customHeight="1">
      <c r="A1372" s="604" t="str">
        <v>2026-10-09</v>
      </c>
      <c r="B1372" s="604" t="inlineStr">
        <is>
          <t>2026-10-09T15:30:00+08:00</t>
        </is>
      </c>
      <c r="C1372" s="604" t="str">
        <v>日韩系列</v>
      </c>
      <c r="D1372" s="604"/>
      <c r="E1372" s="604" t="str">
        <v>韩K2联</v>
      </c>
      <c r="F1372" s="604" t="str">
        <v>金浦市民 vs 首尔衣恋</v>
      </c>
      <c r="G1372" s="604" t="n">
        <v>0.85</v>
      </c>
      <c r="H1372" s="604" t="n">
        <v>-0.25</v>
      </c>
      <c r="I1372" s="604" t="n">
        <v>0.91</v>
      </c>
      <c r="J1372" s="604" t="str">
        <v>0.85/-0.25/0.91</v>
      </c>
      <c r="K1372" s="604" t="str">
        <v>V4-B</v>
      </c>
      <c r="L1372" s="604" t="str">
        <v>金浦市民</v>
      </c>
      <c r="M1372" s="604" t="n">
        <v>0.2834193935615661</v>
      </c>
      <c r="N1372" s="604" t="str">
        <v>V4 Shadow Only；real_money=false</v>
      </c>
      <c r="O1372" s="604"/>
      <c r="P1372" s="604" t="str">
        <v>赛果未匹配待人工核验</v>
      </c>
      <c r="Q1372" s="630"/>
      <c r="R1372" s="604" t="n">
        <v>0.85</v>
      </c>
      <c r="S1372" s="604"/>
      <c r="T1372" s="604" t="str">
        <v>D:\codex\v3_legacy\outputs\football_odds_trader\raw\titan007\20261009\20261009_085232_titan007_odds_snapshot.csv</v>
      </c>
      <c r="U1372" s="628"/>
      <c r="V1372" s="604"/>
      <c r="W1372" s="604"/>
      <c r="X1372" s="604" t="str">
        <v>2925544</v>
      </c>
      <c r="Y1372" s="604" t="str">
        <v>V4</v>
      </c>
      <c r="Z1372" s="604" t="str">
        <v>prior-2026-10-09-v1</v>
      </c>
      <c r="AA1372" s="604" t="str">
        <v>B</v>
      </c>
      <c r="AB1372" s="604" t="n">
        <v>0.2834193935615661</v>
      </c>
      <c r="AC1372" s="604" t="n">
        <v>0.5874863812923686</v>
      </c>
      <c r="AD1372" s="604" t="n">
        <v>-0.5</v>
      </c>
      <c r="AE1372" s="604"/>
      <c r="AF1372" s="604"/>
      <c r="AG1372" s="604" t="n">
        <v>0.2159440305369472</v>
      </c>
      <c r="AH1372" s="604"/>
      <c r="AI1372" s="604"/>
      <c r="AJ1372" s="604" t="n">
        <v>0.2159440305369472</v>
      </c>
      <c r="AK1372" s="604"/>
      <c r="AL1372" s="604"/>
      <c r="AM1372" s="604"/>
      <c r="AN1372" s="604" t="str">
        <v>EVALUATED</v>
      </c>
      <c r="AO1372" s="604" t="str">
        <v>RECEIVING_VALIDATED_EDGE;BUCKET_PRIOR_ONLY;INTENT_INTERPRETATION_ONLY;FFL_OPTIONAL;EXPERT_MARKET</v>
      </c>
      <c r="AP1372" s="604" t="str">
        <v>1663b830150eb8b1d1d5</v>
      </c>
      <c r="AQ1372" s="604" t="n">
        <v>0.25</v>
      </c>
      <c r="AR1372" s="604" t="n">
        <v>0.85</v>
      </c>
      <c r="AS1372" s="604" t="n">
        <v>-0.25</v>
      </c>
      <c r="AT1372" s="604" t="n">
        <v>0.25</v>
      </c>
      <c r="AU1372" s="604" t="n">
        <v>0.85</v>
      </c>
      <c r="AV1372" s="604" t="n">
        <v>0.91</v>
      </c>
      <c r="AW1372" s="604" t="inlineStr">
        <is>
          <t>2026-10-09T09:01:21.127001+08:00</t>
        </is>
      </c>
      <c r="AX1372" s="604" t="str">
        <v>Titan007/V4</v>
      </c>
      <c r="AY1372" s="604" t="str">
        <v>Daily append；市场输入缺失时不生成决策</v>
      </c>
    </row>
    <row r="1373" ht="22" customHeight="1">
      <c r="A1373" s="604" t="str">
        <v>2026-10-09</v>
      </c>
      <c r="B1373" s="604" t="inlineStr">
        <is>
          <t>2026-10-10T01:30:00+08:00</t>
        </is>
      </c>
      <c r="C1373" s="604" t="str">
        <v>欧洲非五大系列</v>
      </c>
      <c r="D1373" s="604"/>
      <c r="E1373" s="604" t="str">
        <v>瑞典丙VG</v>
      </c>
      <c r="F1373" s="604" t="str">
        <v>林多米 vs 波尔赞</v>
      </c>
      <c r="G1373" s="604" t="n">
        <v>0.9</v>
      </c>
      <c r="H1373" s="604" t="n">
        <v>0.5</v>
      </c>
      <c r="I1373" s="604" t="n">
        <v>0.9</v>
      </c>
      <c r="J1373" s="604" t="str">
        <v>0.9/0.5/0.9</v>
      </c>
      <c r="K1373" s="604" t="str">
        <v>V4-N</v>
      </c>
      <c r="L1373" s="604"/>
      <c r="M1373" s="604" t="n">
        <v>0.5474384155043923</v>
      </c>
      <c r="N1373" s="604" t="str">
        <v>V4 Shadow Only；real_money=false</v>
      </c>
      <c r="O1373" s="604"/>
      <c r="P1373" s="604" t="str">
        <v>赛果未匹配待人工核验</v>
      </c>
      <c r="Q1373" s="630"/>
      <c r="R1373" s="604"/>
      <c r="S1373" s="604"/>
      <c r="T1373" s="604" t="str">
        <v>D:\codex\v3_legacy\outputs\football_odds_trader\raw\titan007\20261009\20261009_085232_titan007_odds_snapshot.csv</v>
      </c>
      <c r="U1373" s="628"/>
      <c r="V1373" s="604"/>
      <c r="W1373" s="604"/>
      <c r="X1373" s="604" t="str">
        <v>2927012</v>
      </c>
      <c r="Y1373" s="604" t="str">
        <v>V4</v>
      </c>
      <c r="Z1373" s="604" t="str">
        <v>prior-2026-10-09-v1</v>
      </c>
      <c r="AA1373" s="604" t="str">
        <v>N</v>
      </c>
      <c r="AB1373" s="604" t="n">
        <v>0.5474384155043923</v>
      </c>
      <c r="AC1373" s="604" t="n">
        <v>0.4525615844956076</v>
      </c>
      <c r="AD1373" s="604" t="n">
        <v>0.75</v>
      </c>
      <c r="AE1373" s="604"/>
      <c r="AF1373" s="604"/>
      <c r="AG1373" s="604" t="n">
        <v>0.04013298945834548</v>
      </c>
      <c r="AH1373" s="604"/>
      <c r="AI1373" s="604"/>
      <c r="AJ1373" s="604" t="n">
        <v>0.04013298945834548</v>
      </c>
      <c r="AK1373" s="604"/>
      <c r="AL1373" s="604"/>
      <c r="AM1373" s="604"/>
      <c r="AN1373" s="604" t="str">
        <v>EVALUATED</v>
      </c>
      <c r="AO1373" s="604" t="str">
        <v>EDGE_BELOW_UNCERTAINTY_THRESHOLD;BUCKET_PRIOR_ONLY;INTENT_INTERPRETATION_ONLY;FFL_OPTIONAL;EXPERT_MARKET</v>
      </c>
      <c r="AP1373" s="604" t="str">
        <v>a4e5efbdd7abe90d7ff7</v>
      </c>
      <c r="AQ1373" s="604"/>
      <c r="AR1373" s="604"/>
      <c r="AS1373" s="604" t="n">
        <v>0.5</v>
      </c>
      <c r="AT1373" s="604" t="n">
        <v>-0.5</v>
      </c>
      <c r="AU1373" s="604" t="n">
        <v>0.9</v>
      </c>
      <c r="AV1373" s="604" t="n">
        <v>0.9</v>
      </c>
      <c r="AW1373" s="604" t="inlineStr">
        <is>
          <t>2026-10-09T09:01:21.127001+08:00</t>
        </is>
      </c>
      <c r="AX1373" s="604" t="str">
        <v>Titan007/V4</v>
      </c>
      <c r="AY1373" s="604" t="str">
        <v>Daily append；市场输入缺失时不生成决策</v>
      </c>
    </row>
    <row r="1374" ht="22" customHeight="1">
      <c r="A1374" s="604" t="str">
        <v>2026-10-09</v>
      </c>
      <c r="B1374" s="604" t="inlineStr">
        <is>
          <t>2026-10-10T01:00:00+08:00</t>
        </is>
      </c>
      <c r="C1374" s="604" t="str">
        <v>欧洲非五大系列</v>
      </c>
      <c r="D1374" s="604"/>
      <c r="E1374" s="604" t="str">
        <v>瑞典丙NG</v>
      </c>
      <c r="F1374" s="604" t="str">
        <v>IFK斯克维德 vs 史卡拉FC</v>
      </c>
      <c r="G1374" s="604" t="n">
        <v>0.95</v>
      </c>
      <c r="H1374" s="604" t="n">
        <v>0.25</v>
      </c>
      <c r="I1374" s="604" t="n">
        <v>0.85</v>
      </c>
      <c r="J1374" s="604" t="str">
        <v>0.95/0.25/0.85</v>
      </c>
      <c r="K1374" s="604" t="str">
        <v>V4-N</v>
      </c>
      <c r="L1374" s="604"/>
      <c r="M1374" s="604" t="n">
        <v>0.4417638147453113</v>
      </c>
      <c r="N1374" s="604" t="str">
        <v>V4 Shadow Only；real_money=false</v>
      </c>
      <c r="O1374" s="604"/>
      <c r="P1374" s="604" t="str">
        <v>赛果未匹配待人工核验</v>
      </c>
      <c r="Q1374" s="630"/>
      <c r="R1374" s="604"/>
      <c r="S1374" s="604"/>
      <c r="T1374" s="604" t="str">
        <v>D:\codex\v3_legacy\outputs\football_odds_trader\raw\titan007\20261009\20261009_085232_titan007_odds_snapshot.csv</v>
      </c>
      <c r="U1374" s="628"/>
      <c r="V1374" s="604"/>
      <c r="W1374" s="604"/>
      <c r="X1374" s="604" t="str">
        <v>2927372</v>
      </c>
      <c r="Y1374" s="604" t="str">
        <v>V4</v>
      </c>
      <c r="Z1374" s="604" t="str">
        <v>prior-2026-10-09-v1</v>
      </c>
      <c r="AA1374" s="604" t="str">
        <v>N</v>
      </c>
      <c r="AB1374" s="604" t="n">
        <v>0.4417638147453113</v>
      </c>
      <c r="AC1374" s="604" t="n">
        <v>0.4288183885051571</v>
      </c>
      <c r="AD1374" s="604" t="n">
        <v>0.25</v>
      </c>
      <c r="AE1374" s="604"/>
      <c r="AF1374" s="604"/>
      <c r="AG1374" s="604" t="n">
        <v>-0.009142764497111322</v>
      </c>
      <c r="AH1374" s="604"/>
      <c r="AI1374" s="604"/>
      <c r="AJ1374" s="604" t="n">
        <v>-0.009142764497111322</v>
      </c>
      <c r="AK1374" s="604"/>
      <c r="AL1374" s="604"/>
      <c r="AM1374" s="604"/>
      <c r="AN1374" s="604" t="str">
        <v>EVALUATED</v>
      </c>
      <c r="AO1374" s="604" t="str">
        <v>EDGE_BELOW_UNCERTAINTY_THRESHOLD;BUCKET_PRIOR_ONLY;INTENT_INTERPRETATION_ONLY;FFL_OPTIONAL;EXPERT_MARKET</v>
      </c>
      <c r="AP1374" s="604" t="str">
        <v>299e214441a81ca0ed7c</v>
      </c>
      <c r="AQ1374" s="604"/>
      <c r="AR1374" s="604"/>
      <c r="AS1374" s="604" t="n">
        <v>0.25</v>
      </c>
      <c r="AT1374" s="604" t="n">
        <v>-0.25</v>
      </c>
      <c r="AU1374" s="604" t="n">
        <v>0.95</v>
      </c>
      <c r="AV1374" s="604" t="n">
        <v>0.85</v>
      </c>
      <c r="AW1374" s="604" t="inlineStr">
        <is>
          <t>2026-10-09T09:01:21.127001+08:00</t>
        </is>
      </c>
      <c r="AX1374" s="604" t="str">
        <v>Titan007/V4</v>
      </c>
      <c r="AY1374" s="604" t="str">
        <v>Daily append；市场输入缺失时不生成决策</v>
      </c>
    </row>
    <row r="1375" ht="22" customHeight="1">
      <c r="A1375" s="604" t="str">
        <v>2026-10-09</v>
      </c>
      <c r="B1375" s="604" t="inlineStr">
        <is>
          <t>2026-10-09T13:00:00+08:00</t>
        </is>
      </c>
      <c r="C1375" s="604" t="str">
        <v>日韩系列</v>
      </c>
      <c r="D1375" s="604" t="str">
        <v>韓K聯</v>
      </c>
      <c r="E1375" s="604" t="str">
        <v>韩K联</v>
      </c>
      <c r="F1375" s="604" t="str">
        <v>大田市民 vs 全北现代</v>
      </c>
      <c r="G1375" s="604" t="n">
        <v>0.99</v>
      </c>
      <c r="H1375" s="604" t="n">
        <v>0.25</v>
      </c>
      <c r="I1375" s="604" t="n">
        <v>0.89</v>
      </c>
      <c r="J1375" s="604" t="str">
        <v>0.99/0.25/0.89</v>
      </c>
      <c r="K1375" s="604" t="str">
        <v>V4-C</v>
      </c>
      <c r="L1375" s="604"/>
      <c r="M1375" s="604" t="n">
        <v>0.4440688247900201</v>
      </c>
      <c r="N1375" s="604" t="str">
        <v>V4 Shadow Only；real_money=false</v>
      </c>
      <c r="O1375" s="604"/>
      <c r="P1375" s="604" t="str">
        <v>赛果未匹配待人工核验</v>
      </c>
      <c r="Q1375" s="630"/>
      <c r="R1375" s="604"/>
      <c r="S1375" s="604"/>
      <c r="T1375" s="604" t="str">
        <v>D:\codex\v3_legacy\outputs\football_odds_trader\raw\titan007\20261009\20261009_085232_titan007_odds_snapshot.csv</v>
      </c>
      <c r="U1375" s="628"/>
      <c r="V1375" s="604"/>
      <c r="W1375" s="604"/>
      <c r="X1375" s="604" t="str">
        <v>2929735</v>
      </c>
      <c r="Y1375" s="604" t="str">
        <v>V4</v>
      </c>
      <c r="Z1375" s="604" t="str">
        <v>prior-2026-10-09-v1</v>
      </c>
      <c r="AA1375" s="604" t="str">
        <v>C</v>
      </c>
      <c r="AB1375" s="604" t="n">
        <v>0.4440688247900201</v>
      </c>
      <c r="AC1375" s="604" t="n">
        <v>0.4259869785688508</v>
      </c>
      <c r="AD1375" s="604" t="n">
        <v>0.25</v>
      </c>
      <c r="AE1375" s="604"/>
      <c r="AF1375" s="604"/>
      <c r="AG1375" s="604" t="n">
        <v>0.01364115797326915</v>
      </c>
      <c r="AH1375" s="604"/>
      <c r="AI1375" s="604"/>
      <c r="AJ1375" s="604" t="n">
        <v>0.01364115797326915</v>
      </c>
      <c r="AK1375" s="604"/>
      <c r="AL1375" s="604"/>
      <c r="AM1375" s="604"/>
      <c r="AN1375" s="604" t="str">
        <v>EVALUATED</v>
      </c>
      <c r="AO1375" s="604" t="str">
        <v>EDGE_BELOW_UNCERTAINTY_THRESHOLD;BUCKET_PRIOR_ONLY;INTENT_INTERPRETATION_ONLY;FFL_OPTIONAL;EXPERT_MARKET</v>
      </c>
      <c r="AP1375" s="604" t="str">
        <v>0dda42d53534e8420cec</v>
      </c>
      <c r="AQ1375" s="604"/>
      <c r="AR1375" s="604"/>
      <c r="AS1375" s="604" t="n">
        <v>0.25</v>
      </c>
      <c r="AT1375" s="604" t="n">
        <v>-0.25</v>
      </c>
      <c r="AU1375" s="604" t="n">
        <v>0.99</v>
      </c>
      <c r="AV1375" s="604" t="n">
        <v>0.89</v>
      </c>
      <c r="AW1375" s="604" t="inlineStr">
        <is>
          <t>2026-10-09T09:01:21.127001+08:00</t>
        </is>
      </c>
      <c r="AX1375" s="604" t="str">
        <v>Titan007/V4</v>
      </c>
      <c r="AY1375" s="604" t="str">
        <v>Daily append；市场输入缺失时不生成决策</v>
      </c>
    </row>
    <row r="1376" ht="22" customHeight="1">
      <c r="A1376" s="604" t="str">
        <v>2026-10-09</v>
      </c>
      <c r="B1376" s="604" t="inlineStr">
        <is>
          <t>2026-10-09T15:30:00+08:00</t>
        </is>
      </c>
      <c r="C1376" s="604" t="str">
        <v>日韩系列</v>
      </c>
      <c r="D1376" s="604"/>
      <c r="E1376" s="604" t="str">
        <v>韩K联</v>
      </c>
      <c r="F1376" s="604" t="str">
        <v>江原FC vs 富川FC</v>
      </c>
      <c r="G1376" s="604" t="n">
        <v>1</v>
      </c>
      <c r="H1376" s="604" t="n">
        <v>0.75</v>
      </c>
      <c r="I1376" s="604" t="n">
        <v>0.88</v>
      </c>
      <c r="J1376" s="604" t="str">
        <v>1.0/0.75/0.88</v>
      </c>
      <c r="K1376" s="604" t="str">
        <v>V4-B</v>
      </c>
      <c r="L1376" s="604" t="str">
        <v>江原FC</v>
      </c>
      <c r="M1376" s="604" t="n">
        <v>0.5119458709589302</v>
      </c>
      <c r="N1376" s="604" t="str">
        <v>V4 Shadow Only；real_money=false</v>
      </c>
      <c r="O1376" s="604"/>
      <c r="P1376" s="604" t="str">
        <v>赛果未匹配待人工核验</v>
      </c>
      <c r="Q1376" s="630"/>
      <c r="R1376" s="604" t="n">
        <v>1</v>
      </c>
      <c r="S1376" s="604"/>
      <c r="T1376" s="604" t="str">
        <v>D:\codex\v3_legacy\outputs\football_odds_trader\raw\titan007\20261009\20261009_085232_titan007_odds_snapshot.csv</v>
      </c>
      <c r="U1376" s="628"/>
      <c r="V1376" s="604"/>
      <c r="W1376" s="604"/>
      <c r="X1376" s="604" t="str">
        <v>2929736</v>
      </c>
      <c r="Y1376" s="604" t="str">
        <v>V4</v>
      </c>
      <c r="Z1376" s="604" t="str">
        <v>prior-2026-10-09-v1</v>
      </c>
      <c r="AA1376" s="604" t="str">
        <v>B</v>
      </c>
      <c r="AB1376" s="604" t="n">
        <v>0.5119458709589302</v>
      </c>
      <c r="AC1376" s="604" t="n">
        <v>0.3592065564721169</v>
      </c>
      <c r="AD1376" s="604" t="n">
        <v>1</v>
      </c>
      <c r="AE1376" s="604"/>
      <c r="AF1376" s="604"/>
      <c r="AG1376" s="604" t="n">
        <v>0.1527393144868133</v>
      </c>
      <c r="AH1376" s="604"/>
      <c r="AI1376" s="604"/>
      <c r="AJ1376" s="604" t="n">
        <v>0.1527393144868133</v>
      </c>
      <c r="AK1376" s="604"/>
      <c r="AL1376" s="604"/>
      <c r="AM1376" s="604"/>
      <c r="AN1376" s="604" t="str">
        <v>EVALUATED</v>
      </c>
      <c r="AO1376" s="604" t="str">
        <v>GIVING_VALIDATED_EDGE;BUCKET_PRIOR_ONLY;INTENT_INTERPRETATION_ONLY;FFL_OPTIONAL;EXPERT_MARKET</v>
      </c>
      <c r="AP1376" s="604" t="str">
        <v>645b27f361265bf38939</v>
      </c>
      <c r="AQ1376" s="604" t="n">
        <v>-0.75</v>
      </c>
      <c r="AR1376" s="604" t="n">
        <v>1</v>
      </c>
      <c r="AS1376" s="604" t="n">
        <v>0.75</v>
      </c>
      <c r="AT1376" s="604" t="n">
        <v>-0.75</v>
      </c>
      <c r="AU1376" s="604" t="n">
        <v>1</v>
      </c>
      <c r="AV1376" s="604" t="n">
        <v>0.88</v>
      </c>
      <c r="AW1376" s="604" t="inlineStr">
        <is>
          <t>2026-10-09T09:01:21.127001+08:00</t>
        </is>
      </c>
      <c r="AX1376" s="604" t="str">
        <v>Titan007/V4</v>
      </c>
      <c r="AY1376" s="604" t="str">
        <v>Daily append；市场输入缺失时不生成决策</v>
      </c>
    </row>
    <row r="1377" ht="22" customHeight="1">
      <c r="A1377" s="604" t="str">
        <v>2026-10-09</v>
      </c>
      <c r="B1377" s="604" t="inlineStr">
        <is>
          <t>2026-10-09T15:30:00+08:00</t>
        </is>
      </c>
      <c r="C1377" s="604" t="str">
        <v>日韩系列</v>
      </c>
      <c r="D1377" s="604"/>
      <c r="E1377" s="604" t="str">
        <v>韩K联</v>
      </c>
      <c r="F1377" s="604" t="str">
        <v>仁川联 vs 浦项制铁</v>
      </c>
      <c r="G1377" s="604" t="n">
        <v>1</v>
      </c>
      <c r="H1377" s="604" t="n">
        <v>0.25</v>
      </c>
      <c r="I1377" s="604" t="n">
        <v>0.88</v>
      </c>
      <c r="J1377" s="604" t="str">
        <v>1.0/0.25/0.88</v>
      </c>
      <c r="K1377" s="604" t="str">
        <v>V4-B</v>
      </c>
      <c r="L1377" s="604" t="str">
        <v>仁川联</v>
      </c>
      <c r="M1377" s="604" t="n">
        <v>0.4730119265517423</v>
      </c>
      <c r="N1377" s="604" t="str">
        <v>V4 Shadow Only；real_money=false</v>
      </c>
      <c r="O1377" s="604"/>
      <c r="P1377" s="604" t="str">
        <v>赛果未匹配待人工核验</v>
      </c>
      <c r="Q1377" s="630"/>
      <c r="R1377" s="604" t="n">
        <v>1</v>
      </c>
      <c r="S1377" s="604"/>
      <c r="T1377" s="604" t="str">
        <v>D:\codex\v3_legacy\outputs\football_odds_trader\raw\titan007\20261009\20261009_085232_titan007_odds_snapshot.csv</v>
      </c>
      <c r="U1377" s="628"/>
      <c r="V1377" s="604"/>
      <c r="W1377" s="604"/>
      <c r="X1377" s="604" t="str">
        <v>2929737</v>
      </c>
      <c r="Y1377" s="604" t="str">
        <v>V4</v>
      </c>
      <c r="Z1377" s="604" t="str">
        <v>prior-2026-10-09-v1</v>
      </c>
      <c r="AA1377" s="604" t="str">
        <v>B</v>
      </c>
      <c r="AB1377" s="604" t="n">
        <v>0.4730119265517423</v>
      </c>
      <c r="AC1377" s="604" t="n">
        <v>0.3977201079647739</v>
      </c>
      <c r="AD1377" s="604" t="n">
        <v>0.5</v>
      </c>
      <c r="AE1377" s="604"/>
      <c r="AF1377" s="604"/>
      <c r="AG1377" s="604" t="n">
        <v>0.07529181858696843</v>
      </c>
      <c r="AH1377" s="604"/>
      <c r="AI1377" s="604"/>
      <c r="AJ1377" s="604" t="n">
        <v>0.07529181858696843</v>
      </c>
      <c r="AK1377" s="604"/>
      <c r="AL1377" s="604"/>
      <c r="AM1377" s="604"/>
      <c r="AN1377" s="604" t="str">
        <v>EVALUATED</v>
      </c>
      <c r="AO1377" s="604" t="str">
        <v>GIVING_VALIDATED_EDGE;BUCKET_PRIOR_ONLY;INTENT_INTERPRETATION_ONLY;FFL_OPTIONAL;EXPERT_MARKET</v>
      </c>
      <c r="AP1377" s="604" t="str">
        <v>a27399e2afc4d08df1fd</v>
      </c>
      <c r="AQ1377" s="604" t="n">
        <v>-0.25</v>
      </c>
      <c r="AR1377" s="604" t="n">
        <v>1</v>
      </c>
      <c r="AS1377" s="604" t="n">
        <v>0.25</v>
      </c>
      <c r="AT1377" s="604" t="n">
        <v>-0.25</v>
      </c>
      <c r="AU1377" s="604" t="n">
        <v>1</v>
      </c>
      <c r="AV1377" s="604" t="n">
        <v>0.88</v>
      </c>
      <c r="AW1377" s="604" t="inlineStr">
        <is>
          <t>2026-10-09T09:01:21.127001+08:00</t>
        </is>
      </c>
      <c r="AX1377" s="604" t="str">
        <v>Titan007/V4</v>
      </c>
      <c r="AY1377" s="604" t="str">
        <v>Daily append；市场输入缺失时不生成决策</v>
      </c>
    </row>
    <row r="1378" ht="22" customHeight="1">
      <c r="A1378" s="604" t="str">
        <v>2026-10-09</v>
      </c>
      <c r="B1378" s="604" t="inlineStr">
        <is>
          <t>2026-10-09T22:00:00+08:00</t>
        </is>
      </c>
      <c r="C1378" s="604" t="str">
        <v>西亚/中亚系列</v>
      </c>
      <c r="D1378" s="604"/>
      <c r="E1378" s="604" t="str">
        <v>乌兹超</v>
      </c>
      <c r="F1378" s="604" t="str">
        <v>塔什干棉农 vs 本尤德科</v>
      </c>
      <c r="G1378" s="604" t="n">
        <v>0.8</v>
      </c>
      <c r="H1378" s="604" t="n">
        <v>1.75</v>
      </c>
      <c r="I1378" s="604" t="n">
        <v>0.96</v>
      </c>
      <c r="J1378" s="604" t="str">
        <v>0.8/1.75/0.96</v>
      </c>
      <c r="K1378" s="604" t="str">
        <v>V4-A</v>
      </c>
      <c r="L1378" s="604" t="str">
        <v>塔什干棉农</v>
      </c>
      <c r="M1378" s="604" t="n">
        <v>0.6139207108768245</v>
      </c>
      <c r="N1378" s="604" t="str">
        <v>V4 Shadow Only；real_money=false</v>
      </c>
      <c r="O1378" s="604"/>
      <c r="P1378" s="604" t="str">
        <v>赛果未匹配待人工核验</v>
      </c>
      <c r="Q1378" s="630"/>
      <c r="R1378" s="604" t="n">
        <v>0.8</v>
      </c>
      <c r="S1378" s="604"/>
      <c r="T1378" s="604" t="str">
        <v>D:\codex\v3_legacy\outputs\football_odds_trader\raw\titan007\20261009\20261009_085232_titan007_odds_snapshot.csv</v>
      </c>
      <c r="U1378" s="628"/>
      <c r="V1378" s="604"/>
      <c r="W1378" s="604"/>
      <c r="X1378" s="604" t="str">
        <v>2933155</v>
      </c>
      <c r="Y1378" s="604" t="str">
        <v>V4</v>
      </c>
      <c r="Z1378" s="604" t="str">
        <v>prior-2026-10-09-v1</v>
      </c>
      <c r="AA1378" s="604" t="str">
        <v>A</v>
      </c>
      <c r="AB1378" s="604" t="n">
        <v>0.6139207108768245</v>
      </c>
      <c r="AC1378" s="604" t="n">
        <v>0.2650862872940117</v>
      </c>
      <c r="AD1378" s="604" t="n">
        <v>2.75</v>
      </c>
      <c r="AE1378" s="604"/>
      <c r="AF1378" s="604"/>
      <c r="AG1378" s="604" t="n">
        <v>0.226050281407448</v>
      </c>
      <c r="AH1378" s="604"/>
      <c r="AI1378" s="604"/>
      <c r="AJ1378" s="604" t="n">
        <v>0.226050281407448</v>
      </c>
      <c r="AK1378" s="604"/>
      <c r="AL1378" s="604"/>
      <c r="AM1378" s="604"/>
      <c r="AN1378" s="604" t="str">
        <v>EVALUATED</v>
      </c>
      <c r="AO1378" s="604" t="str">
        <v>GIVING_VALIDATED_EDGE;BUCKET_PRIOR_ONLY;INTENT_INTERPRETATION_ONLY;FFL_OPTIONAL;EXPERT_MARKET</v>
      </c>
      <c r="AP1378" s="604" t="str">
        <v>e17112213761a4ce2fe2</v>
      </c>
      <c r="AQ1378" s="604" t="n">
        <v>-1.75</v>
      </c>
      <c r="AR1378" s="604" t="n">
        <v>0.8</v>
      </c>
      <c r="AS1378" s="604" t="n">
        <v>1.75</v>
      </c>
      <c r="AT1378" s="604" t="n">
        <v>-1.75</v>
      </c>
      <c r="AU1378" s="604" t="n">
        <v>0.8</v>
      </c>
      <c r="AV1378" s="604" t="n">
        <v>0.96</v>
      </c>
      <c r="AW1378" s="604" t="inlineStr">
        <is>
          <t>2026-10-09T09:01:21.127001+08:00</t>
        </is>
      </c>
      <c r="AX1378" s="604" t="str">
        <v>Titan007/V4</v>
      </c>
      <c r="AY1378" s="604" t="str">
        <v>Daily append；市场输入缺失时不生成决策</v>
      </c>
    </row>
    <row r="1379" ht="22" customHeight="1">
      <c r="A1379" s="604" t="str">
        <v>2026-10-09</v>
      </c>
      <c r="B1379" s="604" t="inlineStr">
        <is>
          <t>2026-10-09T22:00:00+08:00</t>
        </is>
      </c>
      <c r="C1379" s="604" t="str">
        <v>西亚/中亚系列</v>
      </c>
      <c r="D1379" s="604"/>
      <c r="E1379" s="604" t="str">
        <v>乌兹超</v>
      </c>
      <c r="F1379" s="604" t="str">
        <v>布哈拉 vs 安集延</v>
      </c>
      <c r="G1379" s="604" t="n">
        <v>0.83</v>
      </c>
      <c r="H1379" s="604" t="n">
        <v>0</v>
      </c>
      <c r="I1379" s="604" t="n">
        <v>0.93</v>
      </c>
      <c r="J1379" s="604" t="str">
        <v>0.83/0.0/0.93</v>
      </c>
      <c r="K1379" s="604" t="str">
        <v>V4-N</v>
      </c>
      <c r="L1379" s="604"/>
      <c r="M1379" s="604"/>
      <c r="N1379" s="604" t="str">
        <v>V4 Shadow Only；real_money=false</v>
      </c>
      <c r="O1379" s="604" t="str">
        <v>0-0</v>
      </c>
      <c r="P1379" s="604" t="str">
        <v>NEUTRAL</v>
      </c>
      <c r="Q1379" s="630"/>
      <c r="R1379" s="604"/>
      <c r="S1379" s="604"/>
      <c r="T1379" s="604" t="str">
        <v>D:\codex\v3_legacy\outputs\football_odds_trader\raw\titan007\20261009\20261009_085232_titan007_odds_snapshot.csv</v>
      </c>
      <c r="U1379" s="628"/>
      <c r="V1379" s="604"/>
      <c r="W1379" s="604"/>
      <c r="X1379" s="604" t="str">
        <v>2933156</v>
      </c>
      <c r="Y1379" s="604" t="str">
        <v>V4</v>
      </c>
      <c r="Z1379" s="604" t="str">
        <v>prior-2026-10-09-v1</v>
      </c>
      <c r="AA1379" s="604" t="str">
        <v>N</v>
      </c>
      <c r="AB1379" s="604"/>
      <c r="AC1379" s="604"/>
      <c r="AD1379" s="604"/>
      <c r="AE1379" s="604"/>
      <c r="AF1379" s="604"/>
      <c r="AG1379" s="604"/>
      <c r="AH1379" s="604"/>
      <c r="AI1379" s="604"/>
      <c r="AJ1379" s="604"/>
      <c r="AK1379" s="604"/>
      <c r="AL1379" s="604"/>
      <c r="AM1379" s="604"/>
      <c r="AN1379" s="604" t="str">
        <v>NEUTRAL</v>
      </c>
      <c r="AO1379" s="604" t="str">
        <v>PK_NO_GIVING_RECEIVING_IDENTITY</v>
      </c>
      <c r="AP1379" s="604" t="str">
        <v>5e898e05d272274364eb</v>
      </c>
      <c r="AQ1379" s="604"/>
      <c r="AR1379" s="604"/>
      <c r="AS1379" s="604"/>
      <c r="AT1379" s="604"/>
      <c r="AU1379" s="604"/>
      <c r="AV1379" s="604"/>
      <c r="AW1379" s="604" t="inlineStr">
        <is>
          <t>2026-10-09T09:01:21.127001+08:00</t>
        </is>
      </c>
      <c r="AX1379" s="604" t="str">
        <v>Titan007/V4</v>
      </c>
      <c r="AY1379" s="604" t="str">
        <v>Daily append；市场输入缺失时不生成决策</v>
      </c>
    </row>
    <row r="1380" ht="22" customHeight="1">
      <c r="A1380" s="604" t="str">
        <v>2026-10-09</v>
      </c>
      <c r="B1380" s="604" t="inlineStr">
        <is>
          <t>2026-10-09T21:30:00+08:00</t>
        </is>
      </c>
      <c r="C1380" s="604" t="str">
        <v>西亚/中亚系列</v>
      </c>
      <c r="D1380" s="604"/>
      <c r="E1380" s="604" t="str">
        <v>乌兹超</v>
      </c>
      <c r="F1380" s="604" t="str">
        <v>库鲁维奇科坎 vs 马沙尔</v>
      </c>
      <c r="G1380" s="604" t="n">
        <v>0.92</v>
      </c>
      <c r="H1380" s="604" t="n">
        <v>1.5</v>
      </c>
      <c r="I1380" s="604" t="n">
        <v>0.84</v>
      </c>
      <c r="J1380" s="604" t="str">
        <v>0.92/1.5/0.84</v>
      </c>
      <c r="K1380" s="604" t="str">
        <v>V4-A</v>
      </c>
      <c r="L1380" s="604" t="str">
        <v>库鲁维奇科坎</v>
      </c>
      <c r="M1380" s="604" t="n">
        <v>0.6854732136943287</v>
      </c>
      <c r="N1380" s="604" t="str">
        <v>V4 Shadow Only；real_money=false</v>
      </c>
      <c r="O1380" s="604"/>
      <c r="P1380" s="604" t="str">
        <v>赛果未匹配待人工核验</v>
      </c>
      <c r="Q1380" s="630"/>
      <c r="R1380" s="604" t="n">
        <v>0.92</v>
      </c>
      <c r="S1380" s="604"/>
      <c r="T1380" s="604" t="str">
        <v>D:\codex\v3_legacy\outputs\football_odds_trader\raw\titan007\20261009\20261009_085232_titan007_odds_snapshot.csv</v>
      </c>
      <c r="U1380" s="628"/>
      <c r="V1380" s="604"/>
      <c r="W1380" s="604"/>
      <c r="X1380" s="604" t="str">
        <v>2933157</v>
      </c>
      <c r="Y1380" s="604" t="str">
        <v>V4</v>
      </c>
      <c r="Z1380" s="604" t="str">
        <v>prior-2026-10-09-v1</v>
      </c>
      <c r="AA1380" s="604" t="str">
        <v>A</v>
      </c>
      <c r="AB1380" s="604" t="n">
        <v>0.6854732136943287</v>
      </c>
      <c r="AC1380" s="604" t="n">
        <v>0.3145267863056713</v>
      </c>
      <c r="AD1380" s="604" t="n">
        <v>2.5</v>
      </c>
      <c r="AE1380" s="604"/>
      <c r="AF1380" s="604"/>
      <c r="AG1380" s="604" t="n">
        <v>0.3161085702931111</v>
      </c>
      <c r="AH1380" s="604"/>
      <c r="AI1380" s="604"/>
      <c r="AJ1380" s="604" t="n">
        <v>0.3161085702931111</v>
      </c>
      <c r="AK1380" s="604"/>
      <c r="AL1380" s="604"/>
      <c r="AM1380" s="604"/>
      <c r="AN1380" s="604" t="str">
        <v>EVALUATED</v>
      </c>
      <c r="AO1380" s="604" t="str">
        <v>GIVING_VALIDATED_EDGE;BUCKET_PRIOR_ONLY;INTENT_INTERPRETATION_ONLY;FFL_OPTIONAL;EXPERT_MARKET</v>
      </c>
      <c r="AP1380" s="604" t="str">
        <v>87280609014689501bbf</v>
      </c>
      <c r="AQ1380" s="604" t="n">
        <v>-1.5</v>
      </c>
      <c r="AR1380" s="604" t="n">
        <v>0.92</v>
      </c>
      <c r="AS1380" s="604" t="n">
        <v>1.5</v>
      </c>
      <c r="AT1380" s="604" t="n">
        <v>-1.5</v>
      </c>
      <c r="AU1380" s="604" t="n">
        <v>0.92</v>
      </c>
      <c r="AV1380" s="604" t="n">
        <v>0.84</v>
      </c>
      <c r="AW1380" s="604" t="inlineStr">
        <is>
          <t>2026-10-09T09:01:21.127001+08:00</t>
        </is>
      </c>
      <c r="AX1380" s="604" t="str">
        <v>Titan007/V4</v>
      </c>
      <c r="AY1380" s="604" t="str">
        <v>Daily append；市场输入缺失时不生成决策</v>
      </c>
    </row>
    <row r="1381" ht="22" customHeight="1">
      <c r="A1381" s="604" t="str">
        <v>2026-10-09</v>
      </c>
      <c r="B1381" s="604" t="inlineStr">
        <is>
          <t>2026-10-09T22:30:00+08:00</t>
        </is>
      </c>
      <c r="C1381" s="604" t="str">
        <v>西亚/中亚系列</v>
      </c>
      <c r="D1381" s="604"/>
      <c r="E1381" s="604" t="str">
        <v>乌兹超</v>
      </c>
      <c r="F1381" s="604" t="str">
        <v>纳萨夫 vs 萨马尔罕迪纳摩</v>
      </c>
      <c r="G1381" s="604" t="n">
        <v>0.85</v>
      </c>
      <c r="H1381" s="604" t="n">
        <v>0.75</v>
      </c>
      <c r="I1381" s="604" t="n">
        <v>0.91</v>
      </c>
      <c r="J1381" s="604" t="str">
        <v>0.85/0.75/0.91</v>
      </c>
      <c r="K1381" s="604" t="str">
        <v>V4-A</v>
      </c>
      <c r="L1381" s="604" t="str">
        <v>纳萨夫</v>
      </c>
      <c r="M1381" s="604" t="n">
        <v>0.5555909726243349</v>
      </c>
      <c r="N1381" s="604" t="str">
        <v>V4 Shadow Only；real_money=false</v>
      </c>
      <c r="O1381" s="604"/>
      <c r="P1381" s="604" t="str">
        <v>赛果未匹配待人工核验</v>
      </c>
      <c r="Q1381" s="630"/>
      <c r="R1381" s="604" t="n">
        <v>0.85</v>
      </c>
      <c r="S1381" s="604"/>
      <c r="T1381" s="604" t="str">
        <v>D:\codex\v3_legacy\outputs\football_odds_trader\raw\titan007\20261009\20261009_085232_titan007_odds_snapshot.csv</v>
      </c>
      <c r="U1381" s="628"/>
      <c r="V1381" s="604"/>
      <c r="W1381" s="604"/>
      <c r="X1381" s="604" t="str">
        <v>2933158</v>
      </c>
      <c r="Y1381" s="604" t="str">
        <v>V4</v>
      </c>
      <c r="Z1381" s="604" t="str">
        <v>prior-2026-10-09-v1</v>
      </c>
      <c r="AA1381" s="604" t="str">
        <v>A</v>
      </c>
      <c r="AB1381" s="604" t="n">
        <v>0.5555909726243349</v>
      </c>
      <c r="AC1381" s="604" t="n">
        <v>0.3159875334857755</v>
      </c>
      <c r="AD1381" s="604" t="n">
        <v>1.25</v>
      </c>
      <c r="AE1381" s="604"/>
      <c r="AF1381" s="604"/>
      <c r="AG1381" s="604" t="n">
        <v>0.1562647932449092</v>
      </c>
      <c r="AH1381" s="604"/>
      <c r="AI1381" s="604"/>
      <c r="AJ1381" s="604" t="n">
        <v>0.1562647932449092</v>
      </c>
      <c r="AK1381" s="604"/>
      <c r="AL1381" s="604"/>
      <c r="AM1381" s="604"/>
      <c r="AN1381" s="604" t="str">
        <v>EVALUATED</v>
      </c>
      <c r="AO1381" s="604" t="str">
        <v>GIVING_VALIDATED_EDGE;BUCKET_PRIOR_ONLY;INTENT_INTERPRETATION_ONLY;FFL_OPTIONAL;EXPERT_MARKET</v>
      </c>
      <c r="AP1381" s="604" t="str">
        <v>aff1915293711c651c3a</v>
      </c>
      <c r="AQ1381" s="604" t="n">
        <v>-0.75</v>
      </c>
      <c r="AR1381" s="604" t="n">
        <v>0.85</v>
      </c>
      <c r="AS1381" s="604" t="n">
        <v>0.75</v>
      </c>
      <c r="AT1381" s="604" t="n">
        <v>-0.75</v>
      </c>
      <c r="AU1381" s="604" t="n">
        <v>0.85</v>
      </c>
      <c r="AV1381" s="604" t="n">
        <v>0.91</v>
      </c>
      <c r="AW1381" s="604" t="inlineStr">
        <is>
          <t>2026-10-09T09:01:21.127001+08:00</t>
        </is>
      </c>
      <c r="AX1381" s="604" t="str">
        <v>Titan007/V4</v>
      </c>
      <c r="AY1381" s="604" t="str">
        <v>Daily append；市场输入缺失时不生成决策</v>
      </c>
    </row>
    <row r="1382" ht="22" customHeight="1">
      <c r="A1382" s="604" t="str">
        <v>2026-10-09</v>
      </c>
      <c r="B1382" s="604" t="inlineStr">
        <is>
          <t>2026-10-10T07:00:00+08:00</t>
        </is>
      </c>
      <c r="C1382" s="604" t="str">
        <v>南美系列</v>
      </c>
      <c r="D1382" s="604"/>
      <c r="E1382" s="604" t="str">
        <v>阿乙曼特秋</v>
      </c>
      <c r="F1382" s="604" t="str">
        <v>伊希库斯尼斯塔史 vs 维拉圣卡罗斯</v>
      </c>
      <c r="G1382" s="604" t="n">
        <v>0.73</v>
      </c>
      <c r="H1382" s="604" t="n">
        <v>0.75</v>
      </c>
      <c r="I1382" s="604" t="n">
        <v>0.97</v>
      </c>
      <c r="J1382" s="604" t="str">
        <v>0.73/0.75/0.97</v>
      </c>
      <c r="K1382" s="604" t="str">
        <v>V4-B</v>
      </c>
      <c r="L1382" s="604" t="str">
        <v>伊希库斯尼斯塔史</v>
      </c>
      <c r="M1382" s="604" t="n">
        <v>0.6469372573338047</v>
      </c>
      <c r="N1382" s="604" t="str">
        <v>V4 Shadow Only；real_money=false</v>
      </c>
      <c r="O1382" s="604"/>
      <c r="P1382" s="604" t="str">
        <v>赛果未匹配待人工核验</v>
      </c>
      <c r="Q1382" s="630"/>
      <c r="R1382" s="604" t="n">
        <v>0.73</v>
      </c>
      <c r="S1382" s="604"/>
      <c r="T1382" s="604" t="str">
        <v>D:\codex\v3_legacy\outputs\football_odds_trader\raw\titan007\20261009\20261009_085232_titan007_odds_snapshot.csv</v>
      </c>
      <c r="U1382" s="628"/>
      <c r="V1382" s="604"/>
      <c r="W1382" s="604"/>
      <c r="X1382" s="604" t="str">
        <v>2934842</v>
      </c>
      <c r="Y1382" s="604" t="str">
        <v>V4</v>
      </c>
      <c r="Z1382" s="604" t="str">
        <v>prior-2026-10-09-v1</v>
      </c>
      <c r="AA1382" s="604" t="str">
        <v>B</v>
      </c>
      <c r="AB1382" s="604" t="n">
        <v>0.6469372573338047</v>
      </c>
      <c r="AC1382" s="604" t="n">
        <v>0.2285301851467425</v>
      </c>
      <c r="AD1382" s="604" t="n">
        <v>1.75</v>
      </c>
      <c r="AE1382" s="604"/>
      <c r="AF1382" s="604"/>
      <c r="AG1382" s="604" t="n">
        <v>0.2437340127069348</v>
      </c>
      <c r="AH1382" s="604"/>
      <c r="AI1382" s="604"/>
      <c r="AJ1382" s="604" t="n">
        <v>0.2437340127069348</v>
      </c>
      <c r="AK1382" s="604"/>
      <c r="AL1382" s="604"/>
      <c r="AM1382" s="604"/>
      <c r="AN1382" s="604" t="str">
        <v>EVALUATED</v>
      </c>
      <c r="AO1382" s="604" t="str">
        <v>GIVING_VALIDATED_EDGE;BUCKET_PRIOR_ONLY;INTENT_INTERPRETATION_ONLY;FFL_OPTIONAL;EXPERT_MARKET</v>
      </c>
      <c r="AP1382" s="604" t="str">
        <v>862d5b809735225a3cd6</v>
      </c>
      <c r="AQ1382" s="604" t="n">
        <v>-0.75</v>
      </c>
      <c r="AR1382" s="604" t="n">
        <v>0.73</v>
      </c>
      <c r="AS1382" s="604" t="n">
        <v>0.75</v>
      </c>
      <c r="AT1382" s="604" t="n">
        <v>-0.75</v>
      </c>
      <c r="AU1382" s="604" t="n">
        <v>0.73</v>
      </c>
      <c r="AV1382" s="604" t="n">
        <v>0.97</v>
      </c>
      <c r="AW1382" s="604" t="inlineStr">
        <is>
          <t>2026-10-09T09:01:21.127001+08:00</t>
        </is>
      </c>
      <c r="AX1382" s="604" t="str">
        <v>Titan007/V4</v>
      </c>
      <c r="AY1382" s="604" t="str">
        <v>Daily append；市场输入缺失时不生成决策</v>
      </c>
    </row>
    <row r="1383" ht="22" customHeight="1">
      <c r="A1383" s="604" t="str">
        <v>2026-10-09</v>
      </c>
      <c r="B1383" s="604" t="inlineStr">
        <is>
          <t>2026-10-10T07:00:00+08:00</t>
        </is>
      </c>
      <c r="C1383" s="604" t="str">
        <v>南美系列</v>
      </c>
      <c r="D1383" s="604"/>
      <c r="E1383" s="604" t="str">
        <v>阿乙曼特秋</v>
      </c>
      <c r="F1383" s="604" t="str">
        <v>埃斯卡拉达 vs 卡米尼罗斯</v>
      </c>
      <c r="G1383" s="604" t="n">
        <v>0.88</v>
      </c>
      <c r="H1383" s="604" t="n">
        <v>0.5</v>
      </c>
      <c r="I1383" s="604" t="n">
        <v>0.82</v>
      </c>
      <c r="J1383" s="604" t="str">
        <v>0.88/0.5/0.82</v>
      </c>
      <c r="K1383" s="604" t="str">
        <v>V4-B</v>
      </c>
      <c r="L1383" s="604" t="str">
        <v>埃斯卡拉达</v>
      </c>
      <c r="M1383" s="604" t="n">
        <v>0.5788433920392517</v>
      </c>
      <c r="N1383" s="604" t="str">
        <v>V4 Shadow Only；real_money=false</v>
      </c>
      <c r="O1383" s="604"/>
      <c r="P1383" s="604" t="str">
        <v>赛果未匹配待人工核验</v>
      </c>
      <c r="Q1383" s="630"/>
      <c r="R1383" s="604" t="n">
        <v>0.88</v>
      </c>
      <c r="S1383" s="604"/>
      <c r="T1383" s="604" t="str">
        <v>D:\codex\v3_legacy\outputs\football_odds_trader\raw\titan007\20261009\20261009_085232_titan007_odds_snapshot.csv</v>
      </c>
      <c r="U1383" s="628"/>
      <c r="V1383" s="604"/>
      <c r="W1383" s="604"/>
      <c r="X1383" s="604" t="str">
        <v>2934846</v>
      </c>
      <c r="Y1383" s="604" t="str">
        <v>V4</v>
      </c>
      <c r="Z1383" s="604" t="str">
        <v>prior-2026-10-09-v1</v>
      </c>
      <c r="AA1383" s="604" t="str">
        <v>B</v>
      </c>
      <c r="AB1383" s="604" t="n">
        <v>0.5788433920392517</v>
      </c>
      <c r="AC1383" s="604" t="n">
        <v>0.4211566079607483</v>
      </c>
      <c r="AD1383" s="604" t="n">
        <v>0.75</v>
      </c>
      <c r="AE1383" s="604"/>
      <c r="AF1383" s="604"/>
      <c r="AG1383" s="604" t="n">
        <v>0.08822557703379325</v>
      </c>
      <c r="AH1383" s="604"/>
      <c r="AI1383" s="604"/>
      <c r="AJ1383" s="604" t="n">
        <v>0.08822557703379325</v>
      </c>
      <c r="AK1383" s="604"/>
      <c r="AL1383" s="604"/>
      <c r="AM1383" s="604"/>
      <c r="AN1383" s="604" t="str">
        <v>EVALUATED</v>
      </c>
      <c r="AO1383" s="604" t="str">
        <v>GIVING_VALIDATED_EDGE;BUCKET_PRIOR_ONLY;INTENT_INTERPRETATION_ONLY;FFL_OPTIONAL;EXPERT_MARKET</v>
      </c>
      <c r="AP1383" s="604" t="str">
        <v>32cb6cdb4588ecbbdaee</v>
      </c>
      <c r="AQ1383" s="604" t="n">
        <v>-0.5</v>
      </c>
      <c r="AR1383" s="604" t="n">
        <v>0.88</v>
      </c>
      <c r="AS1383" s="604" t="n">
        <v>0.5</v>
      </c>
      <c r="AT1383" s="604" t="n">
        <v>-0.5</v>
      </c>
      <c r="AU1383" s="604" t="n">
        <v>0.88</v>
      </c>
      <c r="AV1383" s="604" t="n">
        <v>0.82</v>
      </c>
      <c r="AW1383" s="604" t="inlineStr">
        <is>
          <t>2026-10-09T09:01:21.127001+08:00</t>
        </is>
      </c>
      <c r="AX1383" s="604" t="str">
        <v>Titan007/V4</v>
      </c>
      <c r="AY1383" s="604" t="str">
        <v>Daily append；市场输入缺失时不生成决策</v>
      </c>
    </row>
    <row r="1384" ht="22" customHeight="1">
      <c r="A1384" s="604" t="str">
        <v>2026-10-09</v>
      </c>
      <c r="B1384" s="604" t="inlineStr">
        <is>
          <t>2026-10-10T02:45:00+08:00</t>
        </is>
      </c>
      <c r="C1384" s="604" t="str">
        <v>其他系列</v>
      </c>
      <c r="D1384" s="604"/>
      <c r="E1384" s="604" t="str">
        <v>爱甲</v>
      </c>
      <c r="F1384" s="604" t="str">
        <v>阿斯隆城 vs 特瑞特联</v>
      </c>
      <c r="G1384" s="604" t="n">
        <v>0.61</v>
      </c>
      <c r="H1384" s="604" t="n">
        <v>1</v>
      </c>
      <c r="I1384" s="604" t="n">
        <v>1.17</v>
      </c>
      <c r="J1384" s="604" t="str">
        <v>0.61/1.0/1.17</v>
      </c>
      <c r="K1384" s="604" t="str">
        <v>V4-N</v>
      </c>
      <c r="L1384" s="604"/>
      <c r="M1384" s="604" t="n">
        <v>0.528108507662399</v>
      </c>
      <c r="N1384" s="604" t="str">
        <v>V4 Shadow Only；real_money=false</v>
      </c>
      <c r="O1384" s="604"/>
      <c r="P1384" s="604" t="str">
        <v>赛果未匹配待人工核验</v>
      </c>
      <c r="Q1384" s="630"/>
      <c r="R1384" s="604"/>
      <c r="S1384" s="604"/>
      <c r="T1384" s="604" t="str">
        <v>D:\codex\v3_legacy\outputs\football_odds_trader\raw\titan007\20261009\20261009_085232_titan007_odds_snapshot.csv</v>
      </c>
      <c r="U1384" s="628"/>
      <c r="V1384" s="604"/>
      <c r="W1384" s="604"/>
      <c r="X1384" s="604" t="str">
        <v>2939068</v>
      </c>
      <c r="Y1384" s="604" t="str">
        <v>V4</v>
      </c>
      <c r="Z1384" s="604" t="str">
        <v>prior-2026-10-09-v1</v>
      </c>
      <c r="AA1384" s="604" t="str">
        <v>N</v>
      </c>
      <c r="AB1384" s="604" t="n">
        <v>0.528108507662399</v>
      </c>
      <c r="AC1384" s="604" t="n">
        <v>0.2257604911316681</v>
      </c>
      <c r="AD1384" s="604" t="n">
        <v>1.75</v>
      </c>
      <c r="AE1384" s="604"/>
      <c r="AF1384" s="604"/>
      <c r="AG1384" s="604" t="n">
        <v>0.09638569854239529</v>
      </c>
      <c r="AH1384" s="604"/>
      <c r="AI1384" s="604"/>
      <c r="AJ1384" s="604" t="n">
        <v>0.09638569854239529</v>
      </c>
      <c r="AK1384" s="604"/>
      <c r="AL1384" s="604"/>
      <c r="AM1384" s="604"/>
      <c r="AN1384" s="604" t="str">
        <v>EVALUATED</v>
      </c>
      <c r="AO1384" s="604" t="str">
        <v>LOW_QUALITY_GATE;BUCKET_PRIOR_ONLY;INTENT_INTERPRETATION_ONLY;FFL_OPTIONAL;EXPERT_MARKET</v>
      </c>
      <c r="AP1384" s="604" t="str">
        <v>0c263b597378be373bd8</v>
      </c>
      <c r="AQ1384" s="604"/>
      <c r="AR1384" s="604"/>
      <c r="AS1384" s="604" t="n">
        <v>1</v>
      </c>
      <c r="AT1384" s="604" t="n">
        <v>-1</v>
      </c>
      <c r="AU1384" s="604" t="n">
        <v>0.61</v>
      </c>
      <c r="AV1384" s="604" t="n">
        <v>1.17</v>
      </c>
      <c r="AW1384" s="604" t="inlineStr">
        <is>
          <t>2026-10-09T09:01:21.127001+08:00</t>
        </is>
      </c>
      <c r="AX1384" s="604" t="str">
        <v>Titan007/V4</v>
      </c>
      <c r="AY1384" s="604" t="str">
        <v>Daily append；市场输入缺失时不生成决策</v>
      </c>
    </row>
    <row r="1385" ht="22" customHeight="1">
      <c r="A1385" s="604" t="str">
        <v>2026-10-09</v>
      </c>
      <c r="B1385" s="604" t="inlineStr">
        <is>
          <t>2026-10-10T02:45:00+08:00</t>
        </is>
      </c>
      <c r="C1385" s="604" t="str">
        <v>其他系列</v>
      </c>
      <c r="D1385" s="604"/>
      <c r="E1385" s="604" t="str">
        <v>爱甲</v>
      </c>
      <c r="F1385" s="604" t="str">
        <v>布雷 vs 韦克斯福德</v>
      </c>
      <c r="G1385" s="604" t="n">
        <v>0.89</v>
      </c>
      <c r="H1385" s="604" t="n">
        <v>1</v>
      </c>
      <c r="I1385" s="604" t="n">
        <v>0.87</v>
      </c>
      <c r="J1385" s="604" t="str">
        <v>0.89/1.0/0.87</v>
      </c>
      <c r="K1385" s="604" t="str">
        <v>V4-N</v>
      </c>
      <c r="L1385" s="604"/>
      <c r="M1385" s="604" t="n">
        <v>0.4239692522498701</v>
      </c>
      <c r="N1385" s="604" t="str">
        <v>V4 Shadow Only；real_money=false</v>
      </c>
      <c r="O1385" s="604"/>
      <c r="P1385" s="604" t="str">
        <v>赛果未匹配待人工核验</v>
      </c>
      <c r="Q1385" s="630"/>
      <c r="R1385" s="604"/>
      <c r="S1385" s="604"/>
      <c r="T1385" s="604" t="str">
        <v>D:\codex\v3_legacy\outputs\football_odds_trader\raw\titan007\20261009\20261009_085232_titan007_odds_snapshot.csv</v>
      </c>
      <c r="U1385" s="628"/>
      <c r="V1385" s="604"/>
      <c r="W1385" s="604"/>
      <c r="X1385" s="604" t="str">
        <v>2939069</v>
      </c>
      <c r="Y1385" s="604" t="str">
        <v>V4</v>
      </c>
      <c r="Z1385" s="604" t="str">
        <v>prior-2026-10-09-v1</v>
      </c>
      <c r="AA1385" s="604" t="str">
        <v>N</v>
      </c>
      <c r="AB1385" s="604" t="n">
        <v>0.4239692522498701</v>
      </c>
      <c r="AC1385" s="604" t="n">
        <v>0.3203842182022903</v>
      </c>
      <c r="AD1385" s="604" t="n">
        <v>1.25</v>
      </c>
      <c r="AE1385" s="604"/>
      <c r="AF1385" s="604"/>
      <c r="AG1385" s="604" t="n">
        <v>0.05694841630009406</v>
      </c>
      <c r="AH1385" s="604"/>
      <c r="AI1385" s="604"/>
      <c r="AJ1385" s="604" t="n">
        <v>0.05694841630009406</v>
      </c>
      <c r="AK1385" s="604"/>
      <c r="AL1385" s="604"/>
      <c r="AM1385" s="604"/>
      <c r="AN1385" s="604" t="str">
        <v>EVALUATED</v>
      </c>
      <c r="AO1385" s="604" t="str">
        <v>LOW_QUALITY_GATE;BUCKET_PRIOR_ONLY;INTENT_INTERPRETATION_ONLY;FFL_OPTIONAL;EXPERT_MARKET</v>
      </c>
      <c r="AP1385" s="604" t="str">
        <v>e01a0718b113386d8201</v>
      </c>
      <c r="AQ1385" s="604"/>
      <c r="AR1385" s="604"/>
      <c r="AS1385" s="604" t="n">
        <v>1</v>
      </c>
      <c r="AT1385" s="604" t="n">
        <v>-1</v>
      </c>
      <c r="AU1385" s="604" t="n">
        <v>0.89</v>
      </c>
      <c r="AV1385" s="604" t="n">
        <v>0.87</v>
      </c>
      <c r="AW1385" s="604" t="inlineStr">
        <is>
          <t>2026-10-09T09:01:21.127001+08:00</t>
        </is>
      </c>
      <c r="AX1385" s="604" t="str">
        <v>Titan007/V4</v>
      </c>
      <c r="AY1385" s="604" t="str">
        <v>Daily append；市场输入缺失时不生成决策</v>
      </c>
    </row>
    <row r="1386" ht="22" customHeight="1">
      <c r="A1386" s="604" t="str">
        <v>2026-10-09</v>
      </c>
      <c r="B1386" s="604" t="inlineStr">
        <is>
          <t>2026-10-10T02:45:00+08:00</t>
        </is>
      </c>
      <c r="C1386" s="604" t="str">
        <v>其他系列</v>
      </c>
      <c r="D1386" s="604"/>
      <c r="E1386" s="604" t="str">
        <v>爱甲</v>
      </c>
      <c r="F1386" s="604" t="str">
        <v>科布漫步者 vs 凯里FC</v>
      </c>
      <c r="G1386" s="604" t="n">
        <v>0.92</v>
      </c>
      <c r="H1386" s="604" t="n">
        <v>0.25</v>
      </c>
      <c r="I1386" s="604" t="n">
        <v>0.84</v>
      </c>
      <c r="J1386" s="604" t="str">
        <v>0.92/0.25/0.84</v>
      </c>
      <c r="K1386" s="604" t="str">
        <v>V4-N</v>
      </c>
      <c r="L1386" s="604"/>
      <c r="M1386" s="604" t="n">
        <v>0.444531347995379</v>
      </c>
      <c r="N1386" s="604" t="str">
        <v>V4 Shadow Only；real_money=false</v>
      </c>
      <c r="O1386" s="604"/>
      <c r="P1386" s="604" t="str">
        <v>赛果未匹配待人工核验</v>
      </c>
      <c r="Q1386" s="630"/>
      <c r="R1386" s="604"/>
      <c r="S1386" s="604"/>
      <c r="T1386" s="604" t="str">
        <v>D:\codex\v3_legacy\outputs\football_odds_trader\raw\titan007\20261009\20261009_085232_titan007_odds_snapshot.csv</v>
      </c>
      <c r="U1386" s="628"/>
      <c r="V1386" s="604"/>
      <c r="W1386" s="604"/>
      <c r="X1386" s="604" t="str">
        <v>2939070</v>
      </c>
      <c r="Y1386" s="604" t="str">
        <v>V4</v>
      </c>
      <c r="Z1386" s="604" t="str">
        <v>prior-2026-10-09-v1</v>
      </c>
      <c r="AA1386" s="604" t="str">
        <v>N</v>
      </c>
      <c r="AB1386" s="604" t="n">
        <v>0.444531347995379</v>
      </c>
      <c r="AC1386" s="604" t="n">
        <v>0.4253282754009806</v>
      </c>
      <c r="AD1386" s="604" t="n">
        <v>0.25</v>
      </c>
      <c r="AE1386" s="604"/>
      <c r="AF1386" s="604"/>
      <c r="AG1386" s="604" t="n">
        <v>-0.01635943524523192</v>
      </c>
      <c r="AH1386" s="604"/>
      <c r="AI1386" s="604"/>
      <c r="AJ1386" s="604" t="n">
        <v>-0.01635943524523192</v>
      </c>
      <c r="AK1386" s="604"/>
      <c r="AL1386" s="604"/>
      <c r="AM1386" s="604"/>
      <c r="AN1386" s="604" t="str">
        <v>EVALUATED</v>
      </c>
      <c r="AO1386" s="604" t="str">
        <v>EDGE_BELOW_UNCERTAINTY_THRESHOLD;BUCKET_PRIOR_ONLY;INTENT_INTERPRETATION_ONLY;FFL_OPTIONAL;EXPERT_MARKET</v>
      </c>
      <c r="AP1386" s="604" t="str">
        <v>d9046f6f0607baae2b29</v>
      </c>
      <c r="AQ1386" s="604"/>
      <c r="AR1386" s="604"/>
      <c r="AS1386" s="604" t="n">
        <v>0.25</v>
      </c>
      <c r="AT1386" s="604" t="n">
        <v>-0.25</v>
      </c>
      <c r="AU1386" s="604" t="n">
        <v>0.92</v>
      </c>
      <c r="AV1386" s="604" t="n">
        <v>0.84</v>
      </c>
      <c r="AW1386" s="604" t="inlineStr">
        <is>
          <t>2026-10-09T09:01:21.127001+08:00</t>
        </is>
      </c>
      <c r="AX1386" s="604" t="str">
        <v>Titan007/V4</v>
      </c>
      <c r="AY1386" s="604" t="str">
        <v>Daily append；市场输入缺失时不生成决策</v>
      </c>
    </row>
    <row r="1387" ht="22" customHeight="1">
      <c r="A1387" s="604" t="str">
        <v>2026-10-09</v>
      </c>
      <c r="B1387" s="604" t="inlineStr">
        <is>
          <t>2026-10-10T02:45:00+08:00</t>
        </is>
      </c>
      <c r="C1387" s="604" t="str">
        <v>其他系列</v>
      </c>
      <c r="D1387" s="604"/>
      <c r="E1387" s="604" t="str">
        <v>爱甲</v>
      </c>
      <c r="F1387" s="604" t="str">
        <v>科克城 vs 费恩哈普</v>
      </c>
      <c r="G1387" s="604" t="n">
        <v>0.83</v>
      </c>
      <c r="H1387" s="604" t="n">
        <v>2.25</v>
      </c>
      <c r="I1387" s="604" t="n">
        <v>0.93</v>
      </c>
      <c r="J1387" s="604" t="str">
        <v>0.83/2.25/0.93</v>
      </c>
      <c r="K1387" s="604" t="str">
        <v>V4-N</v>
      </c>
      <c r="L1387" s="604"/>
      <c r="M1387" s="604" t="n">
        <v>0.5137015200185919</v>
      </c>
      <c r="N1387" s="604" t="str">
        <v>V4 Shadow Only；real_money=false</v>
      </c>
      <c r="O1387" s="604"/>
      <c r="P1387" s="604" t="str">
        <v>赛果未匹配待人工核验</v>
      </c>
      <c r="Q1387" s="630"/>
      <c r="R1387" s="604"/>
      <c r="S1387" s="604"/>
      <c r="T1387" s="604" t="str">
        <v>D:\codex\v3_legacy\outputs\football_odds_trader\raw\titan007\20261009\20261009_085232_titan007_odds_snapshot.csv</v>
      </c>
      <c r="U1387" s="628"/>
      <c r="V1387" s="604"/>
      <c r="W1387" s="604"/>
      <c r="X1387" s="604" t="str">
        <v>2939071</v>
      </c>
      <c r="Y1387" s="604" t="str">
        <v>V4</v>
      </c>
      <c r="Z1387" s="604" t="str">
        <v>prior-2026-10-09-v1</v>
      </c>
      <c r="AA1387" s="604" t="str">
        <v>N</v>
      </c>
      <c r="AB1387" s="604" t="n">
        <v>0.5137015200185919</v>
      </c>
      <c r="AC1387" s="604" t="n">
        <v>0.3678872802004055</v>
      </c>
      <c r="AD1387" s="604" t="n">
        <v>2.75</v>
      </c>
      <c r="AE1387" s="604"/>
      <c r="AF1387" s="604"/>
      <c r="AG1387" s="604" t="n">
        <v>0.05848498141502578</v>
      </c>
      <c r="AH1387" s="604"/>
      <c r="AI1387" s="604"/>
      <c r="AJ1387" s="604" t="n">
        <v>0.05848498141502578</v>
      </c>
      <c r="AK1387" s="604"/>
      <c r="AL1387" s="604"/>
      <c r="AM1387" s="604"/>
      <c r="AN1387" s="604" t="str">
        <v>EVALUATED</v>
      </c>
      <c r="AO1387" s="604" t="str">
        <v>LOW_QUALITY_GATE;BUCKET_PRIOR_ONLY;INTENT_INTERPRETATION_ONLY;FFL_OPTIONAL;EXPERT_MARKET</v>
      </c>
      <c r="AP1387" s="604" t="str">
        <v>76c93a08cd9d038e4f12</v>
      </c>
      <c r="AQ1387" s="604"/>
      <c r="AR1387" s="604"/>
      <c r="AS1387" s="604" t="n">
        <v>2.25</v>
      </c>
      <c r="AT1387" s="604" t="n">
        <v>-2.25</v>
      </c>
      <c r="AU1387" s="604" t="n">
        <v>0.83</v>
      </c>
      <c r="AV1387" s="604" t="n">
        <v>0.93</v>
      </c>
      <c r="AW1387" s="604" t="inlineStr">
        <is>
          <t>2026-10-09T09:01:21.127001+08:00</t>
        </is>
      </c>
      <c r="AX1387" s="604" t="str">
        <v>Titan007/V4</v>
      </c>
      <c r="AY1387" s="604" t="str">
        <v>Daily append；市场输入缺失时不生成决策</v>
      </c>
    </row>
    <row r="1388" ht="22" customHeight="1">
      <c r="A1388" s="604" t="str">
        <v>2026-10-09</v>
      </c>
      <c r="B1388" s="604" t="inlineStr">
        <is>
          <t>2026-10-10T02:45:00+08:00</t>
        </is>
      </c>
      <c r="C1388" s="604" t="str">
        <v>其他系列</v>
      </c>
      <c r="D1388" s="604"/>
      <c r="E1388" s="604" t="str">
        <v>爱甲</v>
      </c>
      <c r="F1388" s="604" t="str">
        <v>都柏林大学 vs 朗福德城</v>
      </c>
      <c r="G1388" s="604" t="n">
        <v>0.87</v>
      </c>
      <c r="H1388" s="604" t="n">
        <v>0.75</v>
      </c>
      <c r="I1388" s="604" t="n">
        <v>0.89</v>
      </c>
      <c r="J1388" s="604" t="str">
        <v>0.87/0.75/0.89</v>
      </c>
      <c r="K1388" s="604" t="str">
        <v>V4-N</v>
      </c>
      <c r="L1388" s="604"/>
      <c r="M1388" s="604" t="n">
        <v>0.4910638172141379</v>
      </c>
      <c r="N1388" s="604" t="str">
        <v>V4 Shadow Only；real_money=false</v>
      </c>
      <c r="O1388" s="604"/>
      <c r="P1388" s="604" t="str">
        <v>赛果未匹配待人工核验</v>
      </c>
      <c r="Q1388" s="630"/>
      <c r="R1388" s="604"/>
      <c r="S1388" s="604"/>
      <c r="T1388" s="604" t="str">
        <v>D:\codex\v3_legacy\outputs\football_odds_trader\raw\titan007\20261009\20261009_085232_titan007_odds_snapshot.csv</v>
      </c>
      <c r="U1388" s="628"/>
      <c r="V1388" s="604"/>
      <c r="W1388" s="604"/>
      <c r="X1388" s="604" t="str">
        <v>2939072</v>
      </c>
      <c r="Y1388" s="604" t="str">
        <v>V4</v>
      </c>
      <c r="Z1388" s="604" t="str">
        <v>prior-2026-10-09-v1</v>
      </c>
      <c r="AA1388" s="604" t="str">
        <v>N</v>
      </c>
      <c r="AB1388" s="604" t="n">
        <v>0.4910638172141379</v>
      </c>
      <c r="AC1388" s="604" t="n">
        <v>0.3814574760888081</v>
      </c>
      <c r="AD1388" s="604" t="n">
        <v>1</v>
      </c>
      <c r="AE1388" s="604"/>
      <c r="AF1388" s="604"/>
      <c r="AG1388" s="604" t="n">
        <v>0.04576804488749187</v>
      </c>
      <c r="AH1388" s="604"/>
      <c r="AI1388" s="604"/>
      <c r="AJ1388" s="604" t="n">
        <v>0.04576804488749187</v>
      </c>
      <c r="AK1388" s="604"/>
      <c r="AL1388" s="604"/>
      <c r="AM1388" s="604"/>
      <c r="AN1388" s="604" t="str">
        <v>EVALUATED</v>
      </c>
      <c r="AO1388" s="604" t="str">
        <v>EDGE_BELOW_UNCERTAINTY_THRESHOLD;BUCKET_PRIOR_ONLY;INTENT_INTERPRETATION_ONLY;FFL_OPTIONAL;EXPERT_MARKET</v>
      </c>
      <c r="AP1388" s="604" t="str">
        <v>441864e4440ca7fc8868</v>
      </c>
      <c r="AQ1388" s="604"/>
      <c r="AR1388" s="604"/>
      <c r="AS1388" s="604" t="n">
        <v>0.75</v>
      </c>
      <c r="AT1388" s="604" t="n">
        <v>-0.75</v>
      </c>
      <c r="AU1388" s="604" t="n">
        <v>0.87</v>
      </c>
      <c r="AV1388" s="604" t="n">
        <v>0.89</v>
      </c>
      <c r="AW1388" s="604" t="inlineStr">
        <is>
          <t>2026-10-09T09:01:21.127001+08:00</t>
        </is>
      </c>
      <c r="AX1388" s="604" t="str">
        <v>Titan007/V4</v>
      </c>
      <c r="AY1388" s="604" t="str">
        <v>Daily append；市场输入缺失时不生成决策</v>
      </c>
    </row>
    <row r="1389" ht="22" customHeight="1">
      <c r="A1389" s="604" t="str">
        <v>2026-10-09</v>
      </c>
      <c r="B1389" s="604" t="inlineStr">
        <is>
          <t>2026-10-09T13:00:00+08:00</t>
        </is>
      </c>
      <c r="C1389" s="604" t="str">
        <v>日韩系列</v>
      </c>
      <c r="D1389" s="604" t="str">
        <v>韓K3聯</v>
      </c>
      <c r="E1389" s="604" t="str">
        <v>韩K3联</v>
      </c>
      <c r="F1389" s="604" t="str">
        <v>杨平 vs 蔚山市民</v>
      </c>
      <c r="G1389" s="604" t="n">
        <v>0.87</v>
      </c>
      <c r="H1389" s="604" t="n">
        <v>0</v>
      </c>
      <c r="I1389" s="604" t="n">
        <v>0.83</v>
      </c>
      <c r="J1389" s="604" t="str">
        <v>0.87/0.0/0.83</v>
      </c>
      <c r="K1389" s="604" t="str">
        <v>V4-N</v>
      </c>
      <c r="L1389" s="604"/>
      <c r="M1389" s="604"/>
      <c r="N1389" s="604" t="str">
        <v>V4 Shadow Only；real_money=false</v>
      </c>
      <c r="O1389" s="604" t="str">
        <v>0-0</v>
      </c>
      <c r="P1389" s="604" t="str">
        <v>NEUTRAL</v>
      </c>
      <c r="Q1389" s="630"/>
      <c r="R1389" s="604"/>
      <c r="S1389" s="604"/>
      <c r="T1389" s="604" t="str">
        <v>D:\codex\v3_legacy\outputs\football_odds_trader\raw\titan007\20261009\20261009_085232_titan007_odds_snapshot.csv</v>
      </c>
      <c r="U1389" s="628"/>
      <c r="V1389" s="604"/>
      <c r="W1389" s="604"/>
      <c r="X1389" s="604" t="str">
        <v>2940448</v>
      </c>
      <c r="Y1389" s="604" t="str">
        <v>V4</v>
      </c>
      <c r="Z1389" s="604" t="str">
        <v>prior-2026-10-09-v1</v>
      </c>
      <c r="AA1389" s="604" t="str">
        <v>N</v>
      </c>
      <c r="AB1389" s="604"/>
      <c r="AC1389" s="604"/>
      <c r="AD1389" s="604"/>
      <c r="AE1389" s="604"/>
      <c r="AF1389" s="604"/>
      <c r="AG1389" s="604"/>
      <c r="AH1389" s="604"/>
      <c r="AI1389" s="604"/>
      <c r="AJ1389" s="604"/>
      <c r="AK1389" s="604"/>
      <c r="AL1389" s="604"/>
      <c r="AM1389" s="604"/>
      <c r="AN1389" s="604" t="str">
        <v>NEUTRAL</v>
      </c>
      <c r="AO1389" s="604" t="str">
        <v>PK_NO_GIVING_RECEIVING_IDENTITY</v>
      </c>
      <c r="AP1389" s="604" t="str">
        <v>bdbe2ee0576376564044</v>
      </c>
      <c r="AQ1389" s="604"/>
      <c r="AR1389" s="604"/>
      <c r="AS1389" s="604"/>
      <c r="AT1389" s="604"/>
      <c r="AU1389" s="604"/>
      <c r="AV1389" s="604"/>
      <c r="AW1389" s="604" t="inlineStr">
        <is>
          <t>2026-10-09T09:01:21.127001+08:00</t>
        </is>
      </c>
      <c r="AX1389" s="604" t="str">
        <v>Titan007/V4</v>
      </c>
      <c r="AY1389" s="604" t="str">
        <v>Daily append；市场输入缺失时不生成决策</v>
      </c>
    </row>
    <row r="1390" ht="22" customHeight="1">
      <c r="A1390" s="604" t="str">
        <v>2026-10-09</v>
      </c>
      <c r="B1390" s="604" t="inlineStr">
        <is>
          <t>2026-10-10T00:30:00+08:00</t>
        </is>
      </c>
      <c r="C1390" s="604" t="str">
        <v>其他系列</v>
      </c>
      <c r="D1390" s="604"/>
      <c r="E1390" s="604" t="str">
        <v>爱沙乙</v>
      </c>
      <c r="F1390" s="604" t="str">
        <v>威克伊勒特 vs 爱尔华</v>
      </c>
      <c r="G1390" s="604" t="n">
        <v>0.81</v>
      </c>
      <c r="H1390" s="604" t="n">
        <v>0.75</v>
      </c>
      <c r="I1390" s="604" t="n">
        <v>0.97</v>
      </c>
      <c r="J1390" s="604" t="str">
        <v>0.81/0.75/0.97</v>
      </c>
      <c r="K1390" s="604" t="str">
        <v>V4-N</v>
      </c>
      <c r="L1390" s="604"/>
      <c r="M1390" s="604" t="n">
        <v>0.5041317753911252</v>
      </c>
      <c r="N1390" s="604" t="str">
        <v>V4 Shadow Only；real_money=false</v>
      </c>
      <c r="O1390" s="604"/>
      <c r="P1390" s="604" t="str">
        <v>赛果未匹配待人工核验</v>
      </c>
      <c r="Q1390" s="630"/>
      <c r="R1390" s="604"/>
      <c r="S1390" s="604"/>
      <c r="T1390" s="604" t="str">
        <v>D:\codex\v3_legacy\outputs\football_odds_trader\raw\titan007\20261009\20261009_085232_titan007_odds_snapshot.csv</v>
      </c>
      <c r="U1390" s="628"/>
      <c r="V1390" s="604"/>
      <c r="W1390" s="604"/>
      <c r="X1390" s="604" t="str">
        <v>2941114</v>
      </c>
      <c r="Y1390" s="604" t="str">
        <v>V4</v>
      </c>
      <c r="Z1390" s="604" t="str">
        <v>prior-2026-10-09-v1</v>
      </c>
      <c r="AA1390" s="604" t="str">
        <v>N</v>
      </c>
      <c r="AB1390" s="604" t="n">
        <v>0.5041317753911252</v>
      </c>
      <c r="AC1390" s="604" t="n">
        <v>0.3684963912028526</v>
      </c>
      <c r="AD1390" s="604" t="n">
        <v>1</v>
      </c>
      <c r="AE1390" s="604"/>
      <c r="AF1390" s="604"/>
      <c r="AG1390" s="604" t="n">
        <v>0.03985034686395883</v>
      </c>
      <c r="AH1390" s="604"/>
      <c r="AI1390" s="604"/>
      <c r="AJ1390" s="604" t="n">
        <v>0.03985034686395883</v>
      </c>
      <c r="AK1390" s="604"/>
      <c r="AL1390" s="604"/>
      <c r="AM1390" s="604"/>
      <c r="AN1390" s="604" t="str">
        <v>EVALUATED</v>
      </c>
      <c r="AO1390" s="604" t="str">
        <v>EDGE_BELOW_UNCERTAINTY_THRESHOLD;BUCKET_PRIOR_ONLY;INTENT_INTERPRETATION_ONLY;FFL_OPTIONAL;EXPERT_MARKET</v>
      </c>
      <c r="AP1390" s="604" t="str">
        <v>1db8d7efb01cc891fffa</v>
      </c>
      <c r="AQ1390" s="604"/>
      <c r="AR1390" s="604"/>
      <c r="AS1390" s="604" t="n">
        <v>0.75</v>
      </c>
      <c r="AT1390" s="604" t="n">
        <v>-0.75</v>
      </c>
      <c r="AU1390" s="604" t="n">
        <v>0.81</v>
      </c>
      <c r="AV1390" s="604" t="n">
        <v>0.97</v>
      </c>
      <c r="AW1390" s="604" t="inlineStr">
        <is>
          <t>2026-10-09T09:01:21.127001+08:00</t>
        </is>
      </c>
      <c r="AX1390" s="604" t="str">
        <v>Titan007/V4</v>
      </c>
      <c r="AY1390" s="604" t="str">
        <v>Daily append；市场输入缺失时不生成决策</v>
      </c>
    </row>
    <row r="1391" ht="22" customHeight="1">
      <c r="A1391" s="604" t="str">
        <v>2026-10-09</v>
      </c>
      <c r="B1391" s="604" t="inlineStr">
        <is>
          <t>2026-10-09T23:00:00+08:00</t>
        </is>
      </c>
      <c r="C1391" s="604" t="str">
        <v>其他系列</v>
      </c>
      <c r="D1391" s="604"/>
      <c r="E1391" s="604" t="str">
        <v>爱沙乙</v>
      </c>
      <c r="F1391" s="604" t="str">
        <v>诺梅联合U21 vs 塔林利华戴亚B队</v>
      </c>
      <c r="G1391" s="604" t="n">
        <v>0.98</v>
      </c>
      <c r="H1391" s="604" t="n">
        <v>0.25</v>
      </c>
      <c r="I1391" s="604" t="n">
        <v>0.83</v>
      </c>
      <c r="J1391" s="604" t="str">
        <v>0.98/0.25/0.83</v>
      </c>
      <c r="K1391" s="604" t="str">
        <v>V4-N</v>
      </c>
      <c r="L1391" s="604"/>
      <c r="M1391" s="604" t="n">
        <v>0.4196478555255763</v>
      </c>
      <c r="N1391" s="604" t="str">
        <v>V4 Shadow Only；real_money=false</v>
      </c>
      <c r="O1391" s="604"/>
      <c r="P1391" s="604" t="str">
        <v>赛果未匹配待人工核验</v>
      </c>
      <c r="Q1391" s="630"/>
      <c r="R1391" s="604"/>
      <c r="S1391" s="604"/>
      <c r="T1391" s="604" t="str">
        <v>D:\codex\v3_legacy\outputs\football_odds_trader\raw\titan007\20261009\20261009_085232_titan007_odds_snapshot.csv</v>
      </c>
      <c r="U1391" s="628"/>
      <c r="V1391" s="604"/>
      <c r="W1391" s="604"/>
      <c r="X1391" s="604" t="str">
        <v>2941118</v>
      </c>
      <c r="Y1391" s="604" t="str">
        <v>V4</v>
      </c>
      <c r="Z1391" s="604" t="str">
        <v>prior-2026-10-09-v1</v>
      </c>
      <c r="AA1391" s="604" t="str">
        <v>N</v>
      </c>
      <c r="AB1391" s="604" t="n">
        <v>0.4196478555255763</v>
      </c>
      <c r="AC1391" s="604" t="n">
        <v>0.4507193244027053</v>
      </c>
      <c r="AD1391" s="604" t="n">
        <v>0.25</v>
      </c>
      <c r="AE1391" s="604"/>
      <c r="AF1391" s="604"/>
      <c r="AG1391" s="604" t="n">
        <v>-0.03946442598764055</v>
      </c>
      <c r="AH1391" s="604"/>
      <c r="AI1391" s="604"/>
      <c r="AJ1391" s="604" t="n">
        <v>-0.03946442598764055</v>
      </c>
      <c r="AK1391" s="604"/>
      <c r="AL1391" s="604"/>
      <c r="AM1391" s="604"/>
      <c r="AN1391" s="604" t="str">
        <v>EVALUATED</v>
      </c>
      <c r="AO1391" s="604" t="str">
        <v>EDGE_BELOW_UNCERTAINTY_THRESHOLD;BUCKET_PRIOR_ONLY;INTENT_INTERPRETATION_ONLY;FFL_OPTIONAL;EXPERT_MARKET</v>
      </c>
      <c r="AP1391" s="604" t="str">
        <v>e315191b11cc6e78fa97</v>
      </c>
      <c r="AQ1391" s="604"/>
      <c r="AR1391" s="604"/>
      <c r="AS1391" s="604" t="n">
        <v>0.25</v>
      </c>
      <c r="AT1391" s="604" t="n">
        <v>-0.25</v>
      </c>
      <c r="AU1391" s="604" t="n">
        <v>0.98</v>
      </c>
      <c r="AV1391" s="604" t="n">
        <v>0.83</v>
      </c>
      <c r="AW1391" s="604" t="inlineStr">
        <is>
          <t>2026-10-09T09:01:21.127001+08:00</t>
        </is>
      </c>
      <c r="AX1391" s="604" t="str">
        <v>Titan007/V4</v>
      </c>
      <c r="AY1391" s="604" t="str">
        <v>Daily append；市场输入缺失时不生成决策</v>
      </c>
    </row>
    <row r="1392" ht="22" customHeight="1">
      <c r="A1392" s="604" t="str">
        <v>2026-10-09</v>
      </c>
      <c r="B1392" s="604" t="inlineStr">
        <is>
          <t>2026-10-10T07:30:00+08:00</t>
        </is>
      </c>
      <c r="C1392" s="604" t="str">
        <v>北美系列</v>
      </c>
      <c r="D1392" s="604"/>
      <c r="E1392" s="604" t="str">
        <v>美冠联</v>
      </c>
      <c r="F1392" s="604" t="str">
        <v>列克星敦 vs 塔尔萨FC</v>
      </c>
      <c r="G1392" s="604" t="n">
        <v>0.91</v>
      </c>
      <c r="H1392" s="604" t="n">
        <v>0.75</v>
      </c>
      <c r="I1392" s="604" t="n">
        <v>0.91</v>
      </c>
      <c r="J1392" s="604" t="str">
        <v>0.91/0.75/0.91</v>
      </c>
      <c r="K1392" s="604" t="str">
        <v>V4-B</v>
      </c>
      <c r="L1392" s="604" t="str">
        <v>列克星敦</v>
      </c>
      <c r="M1392" s="604" t="n">
        <v>0.5115208890780467</v>
      </c>
      <c r="N1392" s="604" t="str">
        <v>V4 Shadow Only；real_money=false</v>
      </c>
      <c r="O1392" s="604"/>
      <c r="P1392" s="604" t="str">
        <v>赛果未匹配待人工核验</v>
      </c>
      <c r="Q1392" s="630"/>
      <c r="R1392" s="604" t="n">
        <v>0.91</v>
      </c>
      <c r="S1392" s="604"/>
      <c r="T1392" s="604" t="str">
        <v>D:\codex\v3_legacy\outputs\football_odds_trader\raw\titan007\20261009\20261009_085232_titan007_odds_snapshot.csv</v>
      </c>
      <c r="U1392" s="628"/>
      <c r="V1392" s="604"/>
      <c r="W1392" s="604"/>
      <c r="X1392" s="604" t="str">
        <v>2942660</v>
      </c>
      <c r="Y1392" s="604" t="str">
        <v>V4</v>
      </c>
      <c r="Z1392" s="604" t="str">
        <v>prior-2026-10-09-v1</v>
      </c>
      <c r="AA1392" s="604" t="str">
        <v>B</v>
      </c>
      <c r="AB1392" s="604" t="n">
        <v>0.5115208890780467</v>
      </c>
      <c r="AC1392" s="604" t="n">
        <v>0.3600931728745038</v>
      </c>
      <c r="AD1392" s="604" t="n">
        <v>1</v>
      </c>
      <c r="AE1392" s="604"/>
      <c r="AF1392" s="604"/>
      <c r="AG1392" s="604" t="n">
        <v>0.1053908361865187</v>
      </c>
      <c r="AH1392" s="604"/>
      <c r="AI1392" s="604"/>
      <c r="AJ1392" s="604" t="n">
        <v>0.1053908361865187</v>
      </c>
      <c r="AK1392" s="604"/>
      <c r="AL1392" s="604"/>
      <c r="AM1392" s="604"/>
      <c r="AN1392" s="604" t="str">
        <v>EVALUATED</v>
      </c>
      <c r="AO1392" s="604" t="str">
        <v>GIVING_VALIDATED_EDGE;BUCKET_PRIOR_ONLY;INTENT_INTERPRETATION_ONLY;FFL_OPTIONAL;EXPERT_MARKET</v>
      </c>
      <c r="AP1392" s="604" t="str">
        <v>8c361192f62c8b202be5</v>
      </c>
      <c r="AQ1392" s="604" t="n">
        <v>-0.75</v>
      </c>
      <c r="AR1392" s="604" t="n">
        <v>0.91</v>
      </c>
      <c r="AS1392" s="604" t="n">
        <v>0.75</v>
      </c>
      <c r="AT1392" s="604" t="n">
        <v>-0.75</v>
      </c>
      <c r="AU1392" s="604" t="n">
        <v>0.91</v>
      </c>
      <c r="AV1392" s="604" t="n">
        <v>0.91</v>
      </c>
      <c r="AW1392" s="604" t="inlineStr">
        <is>
          <t>2026-10-09T09:01:21.127001+08:00</t>
        </is>
      </c>
      <c r="AX1392" s="604" t="str">
        <v>Titan007/V4</v>
      </c>
      <c r="AY1392" s="604" t="str">
        <v>Daily append；市场输入缺失时不生成决策</v>
      </c>
    </row>
    <row r="1393" ht="22" customHeight="1">
      <c r="A1393" s="604" t="str">
        <v>2026-10-09</v>
      </c>
      <c r="B1393" s="604" t="inlineStr">
        <is>
          <t>2026-10-09T19:35:00+08:00</t>
        </is>
      </c>
      <c r="C1393" s="604" t="str">
        <v>日韩系列</v>
      </c>
      <c r="D1393" s="604"/>
      <c r="E1393" s="604" t="str">
        <v>中超</v>
      </c>
      <c r="F1393" s="604" t="str">
        <v>深圳新鹏城 vs 河南队</v>
      </c>
      <c r="G1393" s="604" t="n">
        <v>0.8</v>
      </c>
      <c r="H1393" s="604" t="n">
        <v>-0.25</v>
      </c>
      <c r="I1393" s="604" t="n">
        <v>1.02</v>
      </c>
      <c r="J1393" s="604" t="str">
        <v>0.8/-0.25/1.02</v>
      </c>
      <c r="K1393" s="604" t="str">
        <v>V4-A</v>
      </c>
      <c r="L1393" s="604" t="str">
        <v>深圳新鹏城</v>
      </c>
      <c r="M1393" s="604" t="n">
        <v>0.3107596548638372</v>
      </c>
      <c r="N1393" s="604" t="str">
        <v>V4 Shadow Only；real_money=false</v>
      </c>
      <c r="O1393" s="604"/>
      <c r="P1393" s="604" t="str">
        <v>赛果未匹配待人工核验</v>
      </c>
      <c r="Q1393" s="630"/>
      <c r="R1393" s="604" t="n">
        <v>0.8</v>
      </c>
      <c r="S1393" s="604"/>
      <c r="T1393" s="604" t="str">
        <v>D:\codex\v3_legacy\outputs\football_odds_trader\raw\titan007\20261009\20261009_085232_titan007_odds_snapshot.csv</v>
      </c>
      <c r="U1393" s="628"/>
      <c r="V1393" s="604"/>
      <c r="W1393" s="604"/>
      <c r="X1393" s="604" t="str">
        <v>2944815</v>
      </c>
      <c r="Y1393" s="604" t="str">
        <v>V4</v>
      </c>
      <c r="Z1393" s="604" t="str">
        <v>prior-2026-10-09-v1</v>
      </c>
      <c r="AA1393" s="604" t="str">
        <v>A</v>
      </c>
      <c r="AB1393" s="604" t="n">
        <v>0.3107596548638372</v>
      </c>
      <c r="AC1393" s="604" t="n">
        <v>0.5586830715532713</v>
      </c>
      <c r="AD1393" s="604" t="n">
        <v>-0.25</v>
      </c>
      <c r="AE1393" s="604"/>
      <c r="AF1393" s="604"/>
      <c r="AG1393" s="604" t="n">
        <v>0.1361868023787799</v>
      </c>
      <c r="AH1393" s="604"/>
      <c r="AI1393" s="604"/>
      <c r="AJ1393" s="604" t="n">
        <v>0.1361868023787799</v>
      </c>
      <c r="AK1393" s="604"/>
      <c r="AL1393" s="604"/>
      <c r="AM1393" s="604"/>
      <c r="AN1393" s="604" t="str">
        <v>EVALUATED</v>
      </c>
      <c r="AO1393" s="604" t="str">
        <v>RECEIVING_VALIDATED_EDGE;BUCKET_PRIOR_ONLY;INTENT_INTERPRETATION_ONLY;FFL_OPTIONAL;EXPERT_MARKET</v>
      </c>
      <c r="AP1393" s="604" t="str">
        <v>ad911397714b438777f4</v>
      </c>
      <c r="AQ1393" s="604" t="n">
        <v>0.25</v>
      </c>
      <c r="AR1393" s="604" t="n">
        <v>0.8</v>
      </c>
      <c r="AS1393" s="604" t="n">
        <v>-0.25</v>
      </c>
      <c r="AT1393" s="604" t="n">
        <v>0.25</v>
      </c>
      <c r="AU1393" s="604" t="n">
        <v>0.8</v>
      </c>
      <c r="AV1393" s="604" t="n">
        <v>1.02</v>
      </c>
      <c r="AW1393" s="604" t="inlineStr">
        <is>
          <t>2026-10-09T09:01:21.127001+08:00</t>
        </is>
      </c>
      <c r="AX1393" s="604" t="str">
        <v>Titan007/V4</v>
      </c>
      <c r="AY1393" s="604" t="str">
        <v>Daily append；市场输入缺失时不生成决策</v>
      </c>
    </row>
    <row r="1394" ht="22" customHeight="1">
      <c r="A1394" s="604" t="str">
        <v>2026-10-09</v>
      </c>
      <c r="B1394" s="604" t="inlineStr">
        <is>
          <t>2026-10-09T20:00:00+08:00</t>
        </is>
      </c>
      <c r="C1394" s="604" t="str">
        <v>日韩系列</v>
      </c>
      <c r="D1394" s="604"/>
      <c r="E1394" s="604" t="str">
        <v>中超</v>
      </c>
      <c r="F1394" s="604" t="str">
        <v>浙江俱乐部绿城 vs 上海海港</v>
      </c>
      <c r="G1394" s="604" t="n">
        <v>0.81</v>
      </c>
      <c r="H1394" s="604" t="n">
        <v>0</v>
      </c>
      <c r="I1394" s="604" t="n">
        <v>1.01</v>
      </c>
      <c r="J1394" s="604" t="str">
        <v>0.81/0.0/1.01</v>
      </c>
      <c r="K1394" s="604" t="str">
        <v>V4-N</v>
      </c>
      <c r="L1394" s="604"/>
      <c r="M1394" s="604"/>
      <c r="N1394" s="604" t="str">
        <v>V4 Shadow Only；real_money=false</v>
      </c>
      <c r="O1394" s="604" t="str">
        <v>0-0</v>
      </c>
      <c r="P1394" s="604" t="str">
        <v>NEUTRAL</v>
      </c>
      <c r="Q1394" s="630"/>
      <c r="R1394" s="604"/>
      <c r="S1394" s="604"/>
      <c r="T1394" s="604" t="str">
        <v>D:\codex\v3_legacy\outputs\football_odds_trader\raw\titan007\20261009\20261009_085232_titan007_odds_snapshot.csv</v>
      </c>
      <c r="U1394" s="628"/>
      <c r="V1394" s="604"/>
      <c r="W1394" s="604"/>
      <c r="X1394" s="604" t="str">
        <v>2944816</v>
      </c>
      <c r="Y1394" s="604" t="str">
        <v>V4</v>
      </c>
      <c r="Z1394" s="604" t="str">
        <v>prior-2026-10-09-v1</v>
      </c>
      <c r="AA1394" s="604" t="str">
        <v>N</v>
      </c>
      <c r="AB1394" s="604"/>
      <c r="AC1394" s="604"/>
      <c r="AD1394" s="604"/>
      <c r="AE1394" s="604"/>
      <c r="AF1394" s="604"/>
      <c r="AG1394" s="604"/>
      <c r="AH1394" s="604"/>
      <c r="AI1394" s="604"/>
      <c r="AJ1394" s="604"/>
      <c r="AK1394" s="604"/>
      <c r="AL1394" s="604"/>
      <c r="AM1394" s="604"/>
      <c r="AN1394" s="604" t="str">
        <v>NEUTRAL</v>
      </c>
      <c r="AO1394" s="604" t="str">
        <v>PK_NO_GIVING_RECEIVING_IDENTITY</v>
      </c>
      <c r="AP1394" s="604" t="str">
        <v>b6d316866885591a26e0</v>
      </c>
      <c r="AQ1394" s="604"/>
      <c r="AR1394" s="604"/>
      <c r="AS1394" s="604"/>
      <c r="AT1394" s="604"/>
      <c r="AU1394" s="604"/>
      <c r="AV1394" s="604"/>
      <c r="AW1394" s="604" t="inlineStr">
        <is>
          <t>2026-10-09T09:01:21.127001+08:00</t>
        </is>
      </c>
      <c r="AX1394" s="604" t="str">
        <v>Titan007/V4</v>
      </c>
      <c r="AY1394" s="604" t="str">
        <v>Daily append；市场输入缺失时不生成决策</v>
      </c>
    </row>
    <row r="1395" ht="22" customHeight="1">
      <c r="A1395" s="604" t="str">
        <v>2026-10-09</v>
      </c>
      <c r="B1395" s="604" t="inlineStr">
        <is>
          <t>2026-10-09T19:35:00+08:00</t>
        </is>
      </c>
      <c r="C1395" s="604" t="str">
        <v>日韩系列</v>
      </c>
      <c r="D1395" s="604"/>
      <c r="E1395" s="604" t="str">
        <v>中超</v>
      </c>
      <c r="F1395" s="604" t="str">
        <v>青岛海牛 vs 北京国安</v>
      </c>
      <c r="G1395" s="604" t="n">
        <v>0.8</v>
      </c>
      <c r="H1395" s="604" t="n">
        <v>-1.5</v>
      </c>
      <c r="I1395" s="604" t="n">
        <v>1.02</v>
      </c>
      <c r="J1395" s="604" t="str">
        <v>0.8/-1.5/1.02</v>
      </c>
      <c r="K1395" s="604" t="str">
        <v>V4-A</v>
      </c>
      <c r="L1395" s="604" t="str">
        <v>青岛海牛</v>
      </c>
      <c r="M1395" s="604" t="n">
        <v>0.008564130422609258</v>
      </c>
      <c r="N1395" s="604" t="str">
        <v>V4 Shadow Only；real_money=false</v>
      </c>
      <c r="O1395" s="604"/>
      <c r="P1395" s="604" t="str">
        <v>赛果未匹配待人工核验</v>
      </c>
      <c r="Q1395" s="630"/>
      <c r="R1395" s="604" t="n">
        <v>0.8</v>
      </c>
      <c r="S1395" s="604"/>
      <c r="T1395" s="604" t="str">
        <v>D:\codex\v3_legacy\outputs\football_odds_trader\raw\titan007\20261009\20261009_085232_titan007_odds_snapshot.csv</v>
      </c>
      <c r="U1395" s="628"/>
      <c r="V1395" s="604"/>
      <c r="W1395" s="604"/>
      <c r="X1395" s="604" t="str">
        <v>2944819</v>
      </c>
      <c r="Y1395" s="604" t="str">
        <v>V4</v>
      </c>
      <c r="Z1395" s="604" t="str">
        <v>prior-2026-10-09-v1</v>
      </c>
      <c r="AA1395" s="604" t="str">
        <v>A</v>
      </c>
      <c r="AB1395" s="604" t="n">
        <v>0.008564130422609258</v>
      </c>
      <c r="AC1395" s="604" t="n">
        <v>0.9914358695773907</v>
      </c>
      <c r="AD1395" s="604" t="n">
        <v>-2</v>
      </c>
      <c r="AE1395" s="604"/>
      <c r="AF1395" s="604"/>
      <c r="AG1395" s="604" t="n">
        <v>0.7845845652393033</v>
      </c>
      <c r="AH1395" s="604"/>
      <c r="AI1395" s="604"/>
      <c r="AJ1395" s="604" t="n">
        <v>0.7845845652393033</v>
      </c>
      <c r="AK1395" s="604"/>
      <c r="AL1395" s="604"/>
      <c r="AM1395" s="604"/>
      <c r="AN1395" s="604" t="str">
        <v>EVALUATED</v>
      </c>
      <c r="AO1395" s="604" t="str">
        <v>RECEIVING_VALIDATED_EDGE;BUCKET_PRIOR_ONLY;INTENT_INTERPRETATION_ONLY;FFL_OPTIONAL;EXPERT_MARKET</v>
      </c>
      <c r="AP1395" s="604" t="str">
        <v>a81dd00af572eff61a7c</v>
      </c>
      <c r="AQ1395" s="604" t="n">
        <v>1.5</v>
      </c>
      <c r="AR1395" s="604" t="n">
        <v>0.8</v>
      </c>
      <c r="AS1395" s="604" t="n">
        <v>-1.5</v>
      </c>
      <c r="AT1395" s="604" t="n">
        <v>1.5</v>
      </c>
      <c r="AU1395" s="604" t="n">
        <v>0.8</v>
      </c>
      <c r="AV1395" s="604" t="n">
        <v>1.02</v>
      </c>
      <c r="AW1395" s="604" t="inlineStr">
        <is>
          <t>2026-10-09T09:01:21.127001+08:00</t>
        </is>
      </c>
      <c r="AX1395" s="604" t="str">
        <v>Titan007/V4</v>
      </c>
      <c r="AY1395" s="604" t="str">
        <v>Daily append；市场输入缺失时不生成决策</v>
      </c>
    </row>
    <row r="1396" ht="22" customHeight="1">
      <c r="A1396" s="604" t="str">
        <v>2026-10-09</v>
      </c>
      <c r="B1396" s="604" t="inlineStr">
        <is>
          <t>2026-10-10T00:00:00+08:00</t>
        </is>
      </c>
      <c r="C1396" s="604" t="str">
        <v>欧洲非五大系列</v>
      </c>
      <c r="D1396" s="604"/>
      <c r="E1396" s="604" t="str">
        <v>白俄超</v>
      </c>
      <c r="F1396" s="604" t="str">
        <v>阿森纳捷尔任斯克 vs 布列斯特迪纳摩</v>
      </c>
      <c r="G1396" s="604" t="n">
        <v>0.91</v>
      </c>
      <c r="H1396" s="604" t="n">
        <v>-1</v>
      </c>
      <c r="I1396" s="604" t="n">
        <v>0.85</v>
      </c>
      <c r="J1396" s="604" t="str">
        <v>0.91/-1.0/0.85</v>
      </c>
      <c r="K1396" s="604" t="str">
        <v>V4-N</v>
      </c>
      <c r="L1396" s="604"/>
      <c r="M1396" s="604" t="n">
        <v>0.01851442451925596</v>
      </c>
      <c r="N1396" s="604" t="str">
        <v>V4 Shadow Only；real_money=false</v>
      </c>
      <c r="O1396" s="604"/>
      <c r="P1396" s="604" t="str">
        <v>赛果未匹配待人工核验</v>
      </c>
      <c r="Q1396" s="630"/>
      <c r="R1396" s="604"/>
      <c r="S1396" s="604"/>
      <c r="T1396" s="604" t="str">
        <v>D:\codex\v3_legacy\outputs\football_odds_trader\raw\titan007\20261009\20261009_085232_titan007_odds_snapshot.csv</v>
      </c>
      <c r="U1396" s="628"/>
      <c r="V1396" s="604"/>
      <c r="W1396" s="604"/>
      <c r="X1396" s="604" t="str">
        <v>2948610</v>
      </c>
      <c r="Y1396" s="604" t="str">
        <v>V4</v>
      </c>
      <c r="Z1396" s="604" t="str">
        <v>prior-2026-10-09-v1</v>
      </c>
      <c r="AA1396" s="604" t="str">
        <v>N</v>
      </c>
      <c r="AB1396" s="604" t="n">
        <v>0.01851442451925596</v>
      </c>
      <c r="AC1396" s="604" t="n">
        <v>0.9151174517077215</v>
      </c>
      <c r="AD1396" s="604" t="n">
        <v>-1.5</v>
      </c>
      <c r="AE1396" s="604"/>
      <c r="AF1396" s="604"/>
      <c r="AG1396" s="604" t="n">
        <v>0.8142424565347706</v>
      </c>
      <c r="AH1396" s="604"/>
      <c r="AI1396" s="604"/>
      <c r="AJ1396" s="604" t="n">
        <v>0.8142424565347706</v>
      </c>
      <c r="AK1396" s="604"/>
      <c r="AL1396" s="604"/>
      <c r="AM1396" s="604"/>
      <c r="AN1396" s="604" t="str">
        <v>EVALUATED</v>
      </c>
      <c r="AO1396" s="604" t="str">
        <v>LOW_QUALITY_GATE;BUCKET_PRIOR_ONLY;INTENT_INTERPRETATION_ONLY;FFL_OPTIONAL;EXPERT_MARKET</v>
      </c>
      <c r="AP1396" s="604" t="str">
        <v>3c6b0e66bbfc38e834ef</v>
      </c>
      <c r="AQ1396" s="604"/>
      <c r="AR1396" s="604"/>
      <c r="AS1396" s="604" t="n">
        <v>-1</v>
      </c>
      <c r="AT1396" s="604" t="n">
        <v>1</v>
      </c>
      <c r="AU1396" s="604" t="n">
        <v>0.91</v>
      </c>
      <c r="AV1396" s="604" t="n">
        <v>0.85</v>
      </c>
      <c r="AW1396" s="604" t="inlineStr">
        <is>
          <t>2026-10-09T09:01:21.127001+08:00</t>
        </is>
      </c>
      <c r="AX1396" s="604" t="str">
        <v>Titan007/V4</v>
      </c>
      <c r="AY1396" s="604" t="str">
        <v>Daily append；市场输入缺失时不生成决策</v>
      </c>
    </row>
    <row r="1397" ht="22" customHeight="1">
      <c r="A1397" s="604" t="str">
        <v>2026-10-09</v>
      </c>
      <c r="B1397" s="604" t="inlineStr">
        <is>
          <t>2026-10-09T20:30:00+08:00</t>
        </is>
      </c>
      <c r="C1397" s="604" t="str">
        <v>西亚/中亚系列</v>
      </c>
      <c r="D1397" s="604"/>
      <c r="E1397" s="604" t="str">
        <v>塔吉克联</v>
      </c>
      <c r="F1397" s="604" t="str">
        <v>FK帕沃兹 vs 古赞特</v>
      </c>
      <c r="G1397" s="604" t="n">
        <v>1.88</v>
      </c>
      <c r="H1397" s="604" t="n">
        <v>0</v>
      </c>
      <c r="I1397" s="604" t="n">
        <v>0.34</v>
      </c>
      <c r="J1397" s="604" t="str">
        <v>1.88/0.0/0.34</v>
      </c>
      <c r="K1397" s="604" t="str">
        <v>V4-N</v>
      </c>
      <c r="L1397" s="604"/>
      <c r="M1397" s="604"/>
      <c r="N1397" s="604" t="str">
        <v>V4 Shadow Only；real_money=false</v>
      </c>
      <c r="O1397" s="604" t="str">
        <v>0-0</v>
      </c>
      <c r="P1397" s="604" t="str">
        <v>NEUTRAL</v>
      </c>
      <c r="Q1397" s="630"/>
      <c r="R1397" s="604"/>
      <c r="S1397" s="604"/>
      <c r="T1397" s="604" t="str">
        <v>D:\codex\v3_legacy\outputs\football_odds_trader\raw\titan007\20261009\20261009_085232_titan007_odds_snapshot.csv</v>
      </c>
      <c r="U1397" s="628"/>
      <c r="V1397" s="604"/>
      <c r="W1397" s="604"/>
      <c r="X1397" s="604" t="str">
        <v>2952366</v>
      </c>
      <c r="Y1397" s="604" t="str">
        <v>V4</v>
      </c>
      <c r="Z1397" s="604" t="str">
        <v>prior-2026-10-09-v1</v>
      </c>
      <c r="AA1397" s="604" t="str">
        <v>N</v>
      </c>
      <c r="AB1397" s="604"/>
      <c r="AC1397" s="604"/>
      <c r="AD1397" s="604"/>
      <c r="AE1397" s="604"/>
      <c r="AF1397" s="604"/>
      <c r="AG1397" s="604"/>
      <c r="AH1397" s="604"/>
      <c r="AI1397" s="604"/>
      <c r="AJ1397" s="604"/>
      <c r="AK1397" s="604"/>
      <c r="AL1397" s="604"/>
      <c r="AM1397" s="604"/>
      <c r="AN1397" s="604" t="str">
        <v>NEUTRAL</v>
      </c>
      <c r="AO1397" s="604" t="str">
        <v>PK_NO_GIVING_RECEIVING_IDENTITY</v>
      </c>
      <c r="AP1397" s="604" t="str">
        <v>1da49b9fd0da19eea620</v>
      </c>
      <c r="AQ1397" s="604"/>
      <c r="AR1397" s="604"/>
      <c r="AS1397" s="604"/>
      <c r="AT1397" s="604"/>
      <c r="AU1397" s="604"/>
      <c r="AV1397" s="604"/>
      <c r="AW1397" s="604" t="inlineStr">
        <is>
          <t>2026-10-09T09:01:21.127001+08:00</t>
        </is>
      </c>
      <c r="AX1397" s="604" t="str">
        <v>Titan007/V4</v>
      </c>
      <c r="AY1397" s="604" t="str">
        <v>Daily append；市场输入缺失时不生成决策</v>
      </c>
    </row>
    <row r="1398" ht="22" customHeight="1">
      <c r="A1398" s="604" t="str">
        <v>2026-10-09</v>
      </c>
      <c r="B1398" s="604" t="inlineStr">
        <is>
          <t>2026-10-09T20:30:00+08:00</t>
        </is>
      </c>
      <c r="C1398" s="604" t="str">
        <v>西亚/中亚系列</v>
      </c>
      <c r="D1398" s="604"/>
      <c r="E1398" s="604" t="str">
        <v>塔吉克联</v>
      </c>
      <c r="F1398" s="604" t="str">
        <v>萨多图尔松佐达 vs 埃斯卡塔</v>
      </c>
      <c r="G1398" s="604"/>
      <c r="H1398" s="604"/>
      <c r="I1398" s="604"/>
      <c r="J1398" s="604" t="str">
        <v>//</v>
      </c>
      <c r="K1398" s="604" t="str">
        <v>V4不可用：市场输入缺失</v>
      </c>
      <c r="L1398" s="604"/>
      <c r="M1398" s="604"/>
      <c r="N1398" s="604" t="str">
        <v>V4 Shadow Only；real_money=false</v>
      </c>
      <c r="O1398" s="604"/>
      <c r="P1398" s="604" t="str">
        <v>赛果未匹配待人工核验</v>
      </c>
      <c r="Q1398" s="630"/>
      <c r="R1398" s="604"/>
      <c r="S1398" s="604"/>
      <c r="T1398" s="604" t="str">
        <v>D:\codex\v3_legacy\outputs\football_odds_trader\raw\titan007\20261009\20261009_085232_titan007_odds_snapshot.csv</v>
      </c>
      <c r="U1398" s="628"/>
      <c r="V1398" s="604"/>
      <c r="W1398" s="604"/>
      <c r="X1398" s="604" t="str">
        <v>2952367</v>
      </c>
      <c r="Y1398" s="604" t="str">
        <v>V4</v>
      </c>
      <c r="Z1398" s="604" t="str">
        <v>prior-2026-10-09-v1</v>
      </c>
      <c r="AA1398" s="604"/>
      <c r="AB1398" s="604"/>
      <c r="AC1398" s="604"/>
      <c r="AD1398" s="604"/>
      <c r="AE1398" s="604"/>
      <c r="AF1398" s="604"/>
      <c r="AG1398" s="604"/>
      <c r="AH1398" s="604"/>
      <c r="AI1398" s="604"/>
      <c r="AJ1398" s="604"/>
      <c r="AK1398" s="604"/>
      <c r="AL1398" s="604"/>
      <c r="AM1398" s="604"/>
      <c r="AN1398" s="604" t="str">
        <v>MISSING_DATA</v>
      </c>
      <c r="AO1398" s="604" t="str">
        <v>REQUIRED_MARKET_INPUT_MISSING</v>
      </c>
      <c r="AP1398" s="604" t="str">
        <v>98f8526783c75d504f05</v>
      </c>
      <c r="AQ1398" s="604"/>
      <c r="AR1398" s="604"/>
      <c r="AS1398" s="604"/>
      <c r="AT1398" s="604"/>
      <c r="AU1398" s="604"/>
      <c r="AV1398" s="604"/>
      <c r="AW1398" s="604" t="inlineStr">
        <is>
          <t>2026-10-09T09:01:21.127001+08:00</t>
        </is>
      </c>
      <c r="AX1398" s="604" t="str">
        <v>Titan007/V4</v>
      </c>
      <c r="AY1398" s="604" t="str">
        <v>Daily append；市场输入缺失时不生成决策</v>
      </c>
    </row>
    <row r="1399" ht="22" customHeight="1">
      <c r="A1399" s="604" t="str">
        <v>2026-10-09</v>
      </c>
      <c r="B1399" s="604" t="inlineStr">
        <is>
          <t>2026-10-09T18:00:00+08:00</t>
        </is>
      </c>
      <c r="C1399" s="604" t="str">
        <v>欧洲非五大系列</v>
      </c>
      <c r="D1399" s="604"/>
      <c r="E1399" s="604" t="str">
        <v>俄青联</v>
      </c>
      <c r="F1399" s="604" t="str">
        <v>阿尔玛兹安泰青年队 vs 克拉斯诺达尔青年队</v>
      </c>
      <c r="G1399" s="604" t="n">
        <v>0.91</v>
      </c>
      <c r="H1399" s="604" t="n">
        <v>-0.75</v>
      </c>
      <c r="I1399" s="604" t="n">
        <v>0.83</v>
      </c>
      <c r="J1399" s="604" t="str">
        <v>0.91/-0.75/0.83</v>
      </c>
      <c r="K1399" s="604" t="str">
        <v>V4-N</v>
      </c>
      <c r="L1399" s="604"/>
      <c r="M1399" s="604" t="n">
        <v>0.1015288279817853</v>
      </c>
      <c r="N1399" s="604" t="str">
        <v>V4 Shadow Only；real_money=false</v>
      </c>
      <c r="O1399" s="604"/>
      <c r="P1399" s="604" t="str">
        <v>赛果未匹配待人工核验</v>
      </c>
      <c r="Q1399" s="630"/>
      <c r="R1399" s="604"/>
      <c r="S1399" s="604"/>
      <c r="T1399" s="604" t="str">
        <v>D:\codex\v3_legacy\outputs\football_odds_trader\raw\titan007\20261009\20261009_085232_titan007_odds_snapshot.csv</v>
      </c>
      <c r="U1399" s="628"/>
      <c r="V1399" s="604"/>
      <c r="W1399" s="604"/>
      <c r="X1399" s="604" t="str">
        <v>2952588</v>
      </c>
      <c r="Y1399" s="604" t="str">
        <v>V4</v>
      </c>
      <c r="Z1399" s="604" t="str">
        <v>prior-2026-10-09-v1</v>
      </c>
      <c r="AA1399" s="604" t="str">
        <v>N</v>
      </c>
      <c r="AB1399" s="604" t="n">
        <v>0.1015288279817853</v>
      </c>
      <c r="AC1399" s="604" t="n">
        <v>0.843496374744525</v>
      </c>
      <c r="AD1399" s="604" t="n">
        <v>-1</v>
      </c>
      <c r="AE1399" s="604"/>
      <c r="AF1399" s="604"/>
      <c r="AG1399" s="604" t="n">
        <v>0.6660528730357325</v>
      </c>
      <c r="AH1399" s="604"/>
      <c r="AI1399" s="604"/>
      <c r="AJ1399" s="604" t="n">
        <v>0.6660528730357325</v>
      </c>
      <c r="AK1399" s="604"/>
      <c r="AL1399" s="604"/>
      <c r="AM1399" s="604"/>
      <c r="AN1399" s="604" t="str">
        <v>EVALUATED</v>
      </c>
      <c r="AO1399" s="604" t="str">
        <v>LOW_QUALITY_GATE;BUCKET_PRIOR_ONLY;INTENT_INTERPRETATION_ONLY;FFL_OPTIONAL;EXPERT_MARKET</v>
      </c>
      <c r="AP1399" s="604" t="str">
        <v>973ec8dac8f7f98488ec</v>
      </c>
      <c r="AQ1399" s="604"/>
      <c r="AR1399" s="604"/>
      <c r="AS1399" s="604" t="n">
        <v>-0.75</v>
      </c>
      <c r="AT1399" s="604" t="n">
        <v>0.75</v>
      </c>
      <c r="AU1399" s="604" t="n">
        <v>0.91</v>
      </c>
      <c r="AV1399" s="604" t="n">
        <v>0.83</v>
      </c>
      <c r="AW1399" s="604" t="inlineStr">
        <is>
          <t>2026-10-09T09:01:21.127001+08:00</t>
        </is>
      </c>
      <c r="AX1399" s="604" t="str">
        <v>Titan007/V4</v>
      </c>
      <c r="AY1399" s="604" t="str">
        <v>Daily append；市场输入缺失时不生成决策</v>
      </c>
    </row>
    <row r="1400" ht="22" customHeight="1">
      <c r="A1400" s="604" t="str">
        <v>2026-10-09</v>
      </c>
      <c r="B1400" s="604" t="inlineStr">
        <is>
          <t>2026-10-09T20:00:00+08:00</t>
        </is>
      </c>
      <c r="C1400" s="604" t="str">
        <v>欧洲非五大系列</v>
      </c>
      <c r="D1400" s="604"/>
      <c r="E1400" s="604" t="str">
        <v>俄青联</v>
      </c>
      <c r="F1400" s="604" t="str">
        <v>莫斯科中央陆军青年队 vs 科诺普廖夫青年队</v>
      </c>
      <c r="G1400" s="604" t="n">
        <v>0.94</v>
      </c>
      <c r="H1400" s="604" t="n">
        <v>1.25</v>
      </c>
      <c r="I1400" s="604" t="n">
        <v>0.8</v>
      </c>
      <c r="J1400" s="604" t="str">
        <v>0.94/1.25/0.8</v>
      </c>
      <c r="K1400" s="604" t="str">
        <v>V4-N</v>
      </c>
      <c r="L1400" s="604"/>
      <c r="M1400" s="604" t="n">
        <v>0.4810869249679542</v>
      </c>
      <c r="N1400" s="604" t="str">
        <v>V4 Shadow Only；real_money=false</v>
      </c>
      <c r="O1400" s="604"/>
      <c r="P1400" s="604" t="str">
        <v>赛果未匹配待人工核验</v>
      </c>
      <c r="Q1400" s="630"/>
      <c r="R1400" s="604"/>
      <c r="S1400" s="604"/>
      <c r="T1400" s="604" t="str">
        <v>D:\codex\v3_legacy\outputs\football_odds_trader\raw\titan007\20261009\20261009_085232_titan007_odds_snapshot.csv</v>
      </c>
      <c r="U1400" s="628"/>
      <c r="V1400" s="604"/>
      <c r="W1400" s="604"/>
      <c r="X1400" s="604" t="str">
        <v>2952589</v>
      </c>
      <c r="Y1400" s="604" t="str">
        <v>V4</v>
      </c>
      <c r="Z1400" s="604" t="str">
        <v>prior-2026-10-09-v1</v>
      </c>
      <c r="AA1400" s="604" t="str">
        <v>N</v>
      </c>
      <c r="AB1400" s="604" t="n">
        <v>0.4810869249679542</v>
      </c>
      <c r="AC1400" s="604" t="n">
        <v>0.3930845875984971</v>
      </c>
      <c r="AD1400" s="604" t="n">
        <v>1.5</v>
      </c>
      <c r="AE1400" s="604"/>
      <c r="AF1400" s="604"/>
      <c r="AG1400" s="604" t="n">
        <v>0.05913712187137987</v>
      </c>
      <c r="AH1400" s="604"/>
      <c r="AI1400" s="604"/>
      <c r="AJ1400" s="604" t="n">
        <v>0.05913712187137987</v>
      </c>
      <c r="AK1400" s="604"/>
      <c r="AL1400" s="604"/>
      <c r="AM1400" s="604"/>
      <c r="AN1400" s="604" t="str">
        <v>EVALUATED</v>
      </c>
      <c r="AO1400" s="604" t="str">
        <v>EDGE_BELOW_UNCERTAINTY_THRESHOLD;BUCKET_PRIOR_ONLY;INTENT_INTERPRETATION_ONLY;FFL_OPTIONAL;EXPERT_MARKET</v>
      </c>
      <c r="AP1400" s="604" t="str">
        <v>b9142de307d068de585d</v>
      </c>
      <c r="AQ1400" s="604"/>
      <c r="AR1400" s="604"/>
      <c r="AS1400" s="604" t="n">
        <v>1.25</v>
      </c>
      <c r="AT1400" s="604" t="n">
        <v>-1.25</v>
      </c>
      <c r="AU1400" s="604" t="n">
        <v>0.94</v>
      </c>
      <c r="AV1400" s="604" t="n">
        <v>0.8</v>
      </c>
      <c r="AW1400" s="604" t="inlineStr">
        <is>
          <t>2026-10-09T09:01:21.127001+08:00</t>
        </is>
      </c>
      <c r="AX1400" s="604" t="str">
        <v>Titan007/V4</v>
      </c>
      <c r="AY1400" s="604" t="str">
        <v>Daily append；市场输入缺失时不生成决策</v>
      </c>
    </row>
    <row r="1401" ht="22" customHeight="1">
      <c r="A1401" s="604" t="str">
        <v>2026-10-09</v>
      </c>
      <c r="B1401" s="604" t="inlineStr">
        <is>
          <t>2026-10-09T20:00:00+08:00</t>
        </is>
      </c>
      <c r="C1401" s="604" t="str">
        <v>欧洲非五大系列</v>
      </c>
      <c r="D1401" s="604"/>
      <c r="E1401" s="604" t="str">
        <v>俄青联</v>
      </c>
      <c r="F1401" s="604" t="str">
        <v>马哈奇卡拉青年队 vs 喀山鲁宾青年队</v>
      </c>
      <c r="G1401" s="604" t="n">
        <v>0.83</v>
      </c>
      <c r="H1401" s="604" t="n">
        <v>0.75</v>
      </c>
      <c r="I1401" s="604" t="n">
        <v>0.91</v>
      </c>
      <c r="J1401" s="604" t="str">
        <v>0.83/0.75/0.91</v>
      </c>
      <c r="K1401" s="604" t="str">
        <v>V4-N</v>
      </c>
      <c r="L1401" s="604"/>
      <c r="M1401" s="604" t="n">
        <v>0.5011222071465307</v>
      </c>
      <c r="N1401" s="604" t="str">
        <v>V4 Shadow Only；real_money=false</v>
      </c>
      <c r="O1401" s="604"/>
      <c r="P1401" s="604" t="str">
        <v>赛果未匹配待人工核验</v>
      </c>
      <c r="Q1401" s="630"/>
      <c r="R1401" s="604"/>
      <c r="S1401" s="604"/>
      <c r="T1401" s="604" t="str">
        <v>D:\codex\v3_legacy\outputs\football_odds_trader\raw\titan007\20261009\20261009_085232_titan007_odds_snapshot.csv</v>
      </c>
      <c r="U1401" s="628"/>
      <c r="V1401" s="604"/>
      <c r="W1401" s="604"/>
      <c r="X1401" s="604" t="str">
        <v>2952590</v>
      </c>
      <c r="Y1401" s="604" t="str">
        <v>V4</v>
      </c>
      <c r="Z1401" s="604" t="str">
        <v>prior-2026-10-09-v1</v>
      </c>
      <c r="AA1401" s="604" t="str">
        <v>N</v>
      </c>
      <c r="AB1401" s="604" t="n">
        <v>0.5011222071465307</v>
      </c>
      <c r="AC1401" s="604" t="n">
        <v>0.3713577493978488</v>
      </c>
      <c r="AD1401" s="604" t="n">
        <v>1</v>
      </c>
      <c r="AE1401" s="604"/>
      <c r="AF1401" s="604"/>
      <c r="AG1401" s="604" t="n">
        <v>0.04457368253377175</v>
      </c>
      <c r="AH1401" s="604"/>
      <c r="AI1401" s="604"/>
      <c r="AJ1401" s="604" t="n">
        <v>0.04457368253377175</v>
      </c>
      <c r="AK1401" s="604"/>
      <c r="AL1401" s="604"/>
      <c r="AM1401" s="604"/>
      <c r="AN1401" s="604" t="str">
        <v>EVALUATED</v>
      </c>
      <c r="AO1401" s="604" t="str">
        <v>EDGE_BELOW_UNCERTAINTY_THRESHOLD;BUCKET_PRIOR_ONLY;INTENT_INTERPRETATION_ONLY;FFL_OPTIONAL;EXPERT_MARKET</v>
      </c>
      <c r="AP1401" s="604" t="str">
        <v>09110cbb2b6b97739583</v>
      </c>
      <c r="AQ1401" s="604"/>
      <c r="AR1401" s="604"/>
      <c r="AS1401" s="604" t="n">
        <v>0.75</v>
      </c>
      <c r="AT1401" s="604" t="n">
        <v>-0.75</v>
      </c>
      <c r="AU1401" s="604" t="n">
        <v>0.83</v>
      </c>
      <c r="AV1401" s="604" t="n">
        <v>0.91</v>
      </c>
      <c r="AW1401" s="604" t="inlineStr">
        <is>
          <t>2026-10-09T09:01:21.127001+08:00</t>
        </is>
      </c>
      <c r="AX1401" s="604" t="str">
        <v>Titan007/V4</v>
      </c>
      <c r="AY1401" s="604" t="str">
        <v>Daily append；市场输入缺失时不生成决策</v>
      </c>
    </row>
    <row r="1402" ht="22" customHeight="1">
      <c r="A1402" s="604" t="str">
        <v>2026-10-09</v>
      </c>
      <c r="B1402" s="604" t="inlineStr">
        <is>
          <t>2026-10-10T00:00:00+08:00</t>
        </is>
      </c>
      <c r="C1402" s="604" t="str">
        <v>欧洲非五大系列</v>
      </c>
      <c r="D1402" s="604"/>
      <c r="E1402" s="604" t="str">
        <v>俄青联</v>
      </c>
      <c r="F1402" s="604" t="str">
        <v>莫斯科迪纳摩青年队 vs 莫斯科罗迪纳青年队</v>
      </c>
      <c r="G1402" s="604" t="n">
        <v>0.81</v>
      </c>
      <c r="H1402" s="604" t="n">
        <v>-0.5</v>
      </c>
      <c r="I1402" s="604" t="n">
        <v>0.93</v>
      </c>
      <c r="J1402" s="604" t="str">
        <v>0.81/-0.5/0.93</v>
      </c>
      <c r="K1402" s="604" t="str">
        <v>V4-N</v>
      </c>
      <c r="L1402" s="604"/>
      <c r="M1402" s="604" t="n">
        <v>0.2239646437792293</v>
      </c>
      <c r="N1402" s="604" t="str">
        <v>V4 Shadow Only；real_money=false</v>
      </c>
      <c r="O1402" s="604"/>
      <c r="P1402" s="604" t="str">
        <v>赛果未匹配待人工核验</v>
      </c>
      <c r="Q1402" s="630"/>
      <c r="R1402" s="604"/>
      <c r="S1402" s="604"/>
      <c r="T1402" s="604" t="str">
        <v>D:\codex\v3_legacy\outputs\football_odds_trader\raw\titan007\20261009\20261009_085232_titan007_odds_snapshot.csv</v>
      </c>
      <c r="U1402" s="628"/>
      <c r="V1402" s="604"/>
      <c r="W1402" s="604"/>
      <c r="X1402" s="604" t="str">
        <v>2952591</v>
      </c>
      <c r="Y1402" s="604" t="str">
        <v>V4</v>
      </c>
      <c r="Z1402" s="604" t="str">
        <v>prior-2026-10-09-v1</v>
      </c>
      <c r="AA1402" s="604" t="str">
        <v>N</v>
      </c>
      <c r="AB1402" s="604" t="n">
        <v>0.2239646437792293</v>
      </c>
      <c r="AC1402" s="604" t="n">
        <v>0.7760353562207707</v>
      </c>
      <c r="AD1402" s="604" t="n">
        <v>-0.75</v>
      </c>
      <c r="AE1402" s="604"/>
      <c r="AF1402" s="604"/>
      <c r="AG1402" s="604" t="n">
        <v>0.404623994759595</v>
      </c>
      <c r="AH1402" s="604"/>
      <c r="AI1402" s="604"/>
      <c r="AJ1402" s="604" t="n">
        <v>0.404623994759595</v>
      </c>
      <c r="AK1402" s="604"/>
      <c r="AL1402" s="604"/>
      <c r="AM1402" s="604"/>
      <c r="AN1402" s="604" t="str">
        <v>EVALUATED</v>
      </c>
      <c r="AO1402" s="604" t="str">
        <v>LOW_QUALITY_GATE;BUCKET_PRIOR_ONLY;INTENT_INTERPRETATION_ONLY;FFL_OPTIONAL;EXPERT_MARKET</v>
      </c>
      <c r="AP1402" s="604" t="str">
        <v>69a5b28d71c02fe7c56b</v>
      </c>
      <c r="AQ1402" s="604"/>
      <c r="AR1402" s="604"/>
      <c r="AS1402" s="604" t="n">
        <v>-0.5</v>
      </c>
      <c r="AT1402" s="604" t="n">
        <v>0.5</v>
      </c>
      <c r="AU1402" s="604" t="n">
        <v>0.81</v>
      </c>
      <c r="AV1402" s="604" t="n">
        <v>0.93</v>
      </c>
      <c r="AW1402" s="604" t="inlineStr">
        <is>
          <t>2026-10-09T09:01:21.127001+08:00</t>
        </is>
      </c>
      <c r="AX1402" s="604" t="str">
        <v>Titan007/V4</v>
      </c>
      <c r="AY1402" s="604" t="str">
        <v>Daily append；市场输入缺失时不生成决策</v>
      </c>
    </row>
    <row r="1403" ht="22" customHeight="1">
      <c r="A1403" s="604" t="str">
        <v>2026-10-09</v>
      </c>
      <c r="B1403" s="604" t="inlineStr">
        <is>
          <t>2026-10-09T20:00:00+08:00</t>
        </is>
      </c>
      <c r="C1403" s="604" t="str">
        <v>欧洲非五大系列</v>
      </c>
      <c r="D1403" s="604"/>
      <c r="E1403" s="604" t="str">
        <v>俄青联</v>
      </c>
      <c r="F1403" s="604" t="str">
        <v>法克尔青年队 vs 莫斯科切尔塔诺沃青年队</v>
      </c>
      <c r="G1403" s="604" t="n">
        <v>0.87</v>
      </c>
      <c r="H1403" s="604" t="n">
        <v>-0.25</v>
      </c>
      <c r="I1403" s="604" t="n">
        <v>0.87</v>
      </c>
      <c r="J1403" s="604" t="str">
        <v>0.87/-0.25/0.87</v>
      </c>
      <c r="K1403" s="604" t="str">
        <v>V4-N</v>
      </c>
      <c r="L1403" s="604"/>
      <c r="M1403" s="604" t="n">
        <v>0.282519584436735</v>
      </c>
      <c r="N1403" s="604" t="str">
        <v>V4 Shadow Only；real_money=false</v>
      </c>
      <c r="O1403" s="604"/>
      <c r="P1403" s="604" t="str">
        <v>赛果未匹配待人工核验</v>
      </c>
      <c r="Q1403" s="630"/>
      <c r="R1403" s="604"/>
      <c r="S1403" s="604"/>
      <c r="T1403" s="604" t="str">
        <v>D:\codex\v3_legacy\outputs\football_odds_trader\raw\titan007\20261009\20261009_085232_titan007_odds_snapshot.csv</v>
      </c>
      <c r="U1403" s="628"/>
      <c r="V1403" s="604"/>
      <c r="W1403" s="604"/>
      <c r="X1403" s="604" t="str">
        <v>2952592</v>
      </c>
      <c r="Y1403" s="604" t="str">
        <v>V4</v>
      </c>
      <c r="Z1403" s="604" t="str">
        <v>prior-2026-10-09-v1</v>
      </c>
      <c r="AA1403" s="604" t="str">
        <v>N</v>
      </c>
      <c r="AB1403" s="604" t="n">
        <v>0.282519584436735</v>
      </c>
      <c r="AC1403" s="604" t="n">
        <v>0.5886953607443479</v>
      </c>
      <c r="AD1403" s="604" t="n">
        <v>-0.5</v>
      </c>
      <c r="AE1403" s="604"/>
      <c r="AF1403" s="604"/>
      <c r="AG1403" s="604" t="n">
        <v>0.2296453794108476</v>
      </c>
      <c r="AH1403" s="604"/>
      <c r="AI1403" s="604"/>
      <c r="AJ1403" s="604" t="n">
        <v>0.2296453794108476</v>
      </c>
      <c r="AK1403" s="604"/>
      <c r="AL1403" s="604"/>
      <c r="AM1403" s="604"/>
      <c r="AN1403" s="604" t="str">
        <v>EVALUATED</v>
      </c>
      <c r="AO1403" s="604" t="str">
        <v>LOW_QUALITY_GATE;BUCKET_PRIOR_ONLY;INTENT_INTERPRETATION_ONLY;FFL_OPTIONAL;EXPERT_MARKET</v>
      </c>
      <c r="AP1403" s="604" t="str">
        <v>a54d9cd01dbcf8e8b60e</v>
      </c>
      <c r="AQ1403" s="604"/>
      <c r="AR1403" s="604"/>
      <c r="AS1403" s="604" t="n">
        <v>-0.25</v>
      </c>
      <c r="AT1403" s="604" t="n">
        <v>0.25</v>
      </c>
      <c r="AU1403" s="604" t="n">
        <v>0.87</v>
      </c>
      <c r="AV1403" s="604" t="n">
        <v>0.87</v>
      </c>
      <c r="AW1403" s="604" t="inlineStr">
        <is>
          <t>2026-10-09T09:01:21.127001+08:00</t>
        </is>
      </c>
      <c r="AX1403" s="604" t="str">
        <v>Titan007/V4</v>
      </c>
      <c r="AY1403" s="604" t="str">
        <v>Daily append；市场输入缺失时不生成决策</v>
      </c>
    </row>
    <row r="1404" ht="22" customHeight="1">
      <c r="A1404" s="604" t="str">
        <v>2026-10-09</v>
      </c>
      <c r="B1404" s="604" t="inlineStr">
        <is>
          <t>2026-10-09T20:00:00+08:00</t>
        </is>
      </c>
      <c r="C1404" s="604" t="str">
        <v>欧洲非五大系列</v>
      </c>
      <c r="D1404" s="604"/>
      <c r="E1404" s="604" t="str">
        <v>俄青联</v>
      </c>
      <c r="F1404" s="604" t="str">
        <v>莫斯科火车头青年队 vs 圣彼德斯堡青年队</v>
      </c>
      <c r="G1404" s="604" t="n">
        <v>0.79</v>
      </c>
      <c r="H1404" s="604" t="n">
        <v>0</v>
      </c>
      <c r="I1404" s="604" t="n">
        <v>0.95</v>
      </c>
      <c r="J1404" s="604" t="str">
        <v>0.79/0.0/0.95</v>
      </c>
      <c r="K1404" s="604" t="str">
        <v>V4-N</v>
      </c>
      <c r="L1404" s="604"/>
      <c r="M1404" s="604"/>
      <c r="N1404" s="604" t="str">
        <v>V4 Shadow Only；real_money=false</v>
      </c>
      <c r="O1404" s="604" t="str">
        <v>0-0</v>
      </c>
      <c r="P1404" s="604" t="str">
        <v>NEUTRAL</v>
      </c>
      <c r="Q1404" s="630"/>
      <c r="R1404" s="604"/>
      <c r="S1404" s="604"/>
      <c r="T1404" s="604" t="str">
        <v>D:\codex\v3_legacy\outputs\football_odds_trader\raw\titan007\20261009\20261009_085232_titan007_odds_snapshot.csv</v>
      </c>
      <c r="U1404" s="628"/>
      <c r="V1404" s="604"/>
      <c r="W1404" s="604"/>
      <c r="X1404" s="604" t="str">
        <v>2952593</v>
      </c>
      <c r="Y1404" s="604" t="str">
        <v>V4</v>
      </c>
      <c r="Z1404" s="604" t="str">
        <v>prior-2026-10-09-v1</v>
      </c>
      <c r="AA1404" s="604" t="str">
        <v>N</v>
      </c>
      <c r="AB1404" s="604"/>
      <c r="AC1404" s="604"/>
      <c r="AD1404" s="604"/>
      <c r="AE1404" s="604"/>
      <c r="AF1404" s="604"/>
      <c r="AG1404" s="604"/>
      <c r="AH1404" s="604"/>
      <c r="AI1404" s="604"/>
      <c r="AJ1404" s="604"/>
      <c r="AK1404" s="604"/>
      <c r="AL1404" s="604"/>
      <c r="AM1404" s="604"/>
      <c r="AN1404" s="604" t="str">
        <v>NEUTRAL</v>
      </c>
      <c r="AO1404" s="604" t="str">
        <v>PK_NO_GIVING_RECEIVING_IDENTITY</v>
      </c>
      <c r="AP1404" s="604" t="str">
        <v>ab5a88703b7b603fb7c4</v>
      </c>
      <c r="AQ1404" s="604"/>
      <c r="AR1404" s="604"/>
      <c r="AS1404" s="604"/>
      <c r="AT1404" s="604"/>
      <c r="AU1404" s="604"/>
      <c r="AV1404" s="604"/>
      <c r="AW1404" s="604" t="inlineStr">
        <is>
          <t>2026-10-09T09:01:21.127001+08:00</t>
        </is>
      </c>
      <c r="AX1404" s="604" t="str">
        <v>Titan007/V4</v>
      </c>
      <c r="AY1404" s="604" t="str">
        <v>Daily append；市场输入缺失时不生成决策</v>
      </c>
    </row>
    <row r="1405" ht="22" customHeight="1">
      <c r="A1405" s="604" t="str">
        <v>2026-10-09</v>
      </c>
      <c r="B1405" s="604" t="inlineStr">
        <is>
          <t>2026-10-09T18:00:00+08:00</t>
        </is>
      </c>
      <c r="C1405" s="604" t="str">
        <v>欧洲非五大系列</v>
      </c>
      <c r="D1405" s="604"/>
      <c r="E1405" s="604" t="str">
        <v>俄青联</v>
      </c>
      <c r="F1405" s="604" t="str">
        <v>诺夫哥罗德青年队 vs 罗斯杜夫青年队</v>
      </c>
      <c r="G1405" s="604" t="n">
        <v>0.8</v>
      </c>
      <c r="H1405" s="604" t="n">
        <v>-0.75</v>
      </c>
      <c r="I1405" s="604" t="n">
        <v>0.94</v>
      </c>
      <c r="J1405" s="604" t="str">
        <v>0.8/-0.75/0.94</v>
      </c>
      <c r="K1405" s="604" t="str">
        <v>V4-N</v>
      </c>
      <c r="L1405" s="604"/>
      <c r="M1405" s="604" t="n">
        <v>0.1228336480596095</v>
      </c>
      <c r="N1405" s="604" t="str">
        <v>V4 Shadow Only；real_money=false</v>
      </c>
      <c r="O1405" s="604"/>
      <c r="P1405" s="604" t="str">
        <v>赛果未匹配待人工核验</v>
      </c>
      <c r="Q1405" s="630"/>
      <c r="R1405" s="604"/>
      <c r="S1405" s="604"/>
      <c r="T1405" s="604" t="str">
        <v>D:\codex\v3_legacy\outputs\football_odds_trader\raw\titan007\20261009\20261009_085232_titan007_odds_snapshot.csv</v>
      </c>
      <c r="U1405" s="628"/>
      <c r="V1405" s="604"/>
      <c r="W1405" s="604"/>
      <c r="X1405" s="604" t="str">
        <v>2952594</v>
      </c>
      <c r="Y1405" s="604" t="str">
        <v>V4</v>
      </c>
      <c r="Z1405" s="604" t="str">
        <v>prior-2026-10-09-v1</v>
      </c>
      <c r="AA1405" s="604" t="str">
        <v>N</v>
      </c>
      <c r="AB1405" s="604" t="n">
        <v>0.1228336480596095</v>
      </c>
      <c r="AC1405" s="604" t="n">
        <v>0.8141467376461657</v>
      </c>
      <c r="AD1405" s="604" t="n">
        <v>-1</v>
      </c>
      <c r="AE1405" s="604"/>
      <c r="AF1405" s="604"/>
      <c r="AG1405" s="604" t="n">
        <v>0.5284837420573233</v>
      </c>
      <c r="AH1405" s="604"/>
      <c r="AI1405" s="604"/>
      <c r="AJ1405" s="604" t="n">
        <v>0.5284837420573233</v>
      </c>
      <c r="AK1405" s="604"/>
      <c r="AL1405" s="604"/>
      <c r="AM1405" s="604"/>
      <c r="AN1405" s="604" t="str">
        <v>EVALUATED</v>
      </c>
      <c r="AO1405" s="604" t="str">
        <v>LOW_QUALITY_GATE;BUCKET_PRIOR_ONLY;INTENT_INTERPRETATION_ONLY;FFL_OPTIONAL;EXPERT_MARKET</v>
      </c>
      <c r="AP1405" s="604" t="str">
        <v>38166d3b42ef34356ac8</v>
      </c>
      <c r="AQ1405" s="604"/>
      <c r="AR1405" s="604"/>
      <c r="AS1405" s="604" t="n">
        <v>-0.75</v>
      </c>
      <c r="AT1405" s="604" t="n">
        <v>0.75</v>
      </c>
      <c r="AU1405" s="604" t="n">
        <v>0.8</v>
      </c>
      <c r="AV1405" s="604" t="n">
        <v>0.94</v>
      </c>
      <c r="AW1405" s="604" t="inlineStr">
        <is>
          <t>2026-10-09T09:01:21.127001+08:00</t>
        </is>
      </c>
      <c r="AX1405" s="604" t="str">
        <v>Titan007/V4</v>
      </c>
      <c r="AY1405" s="604" t="str">
        <v>Daily append；市场输入缺失时不生成决策</v>
      </c>
    </row>
    <row r="1406" ht="22" customHeight="1">
      <c r="A1406" s="604" t="str">
        <v>2026-10-09</v>
      </c>
      <c r="B1406" s="604" t="inlineStr">
        <is>
          <t>2026-10-09T20:00:00+08:00</t>
        </is>
      </c>
      <c r="C1406" s="604" t="str">
        <v>欧洲非五大系列</v>
      </c>
      <c r="D1406" s="604"/>
      <c r="E1406" s="604" t="str">
        <v>俄青联</v>
      </c>
      <c r="F1406" s="604" t="str">
        <v>莫斯科斯巴达青年队 vs 乌拉尔青年队</v>
      </c>
      <c r="G1406" s="604" t="n">
        <v>0.87</v>
      </c>
      <c r="H1406" s="604" t="n">
        <v>1.25</v>
      </c>
      <c r="I1406" s="604" t="n">
        <v>0.87</v>
      </c>
      <c r="J1406" s="604" t="str">
        <v>0.87/1.25/0.87</v>
      </c>
      <c r="K1406" s="604" t="str">
        <v>V4-N</v>
      </c>
      <c r="L1406" s="604"/>
      <c r="M1406" s="604" t="n">
        <v>0.5049573749214288</v>
      </c>
      <c r="N1406" s="604" t="str">
        <v>V4 Shadow Only；real_money=false</v>
      </c>
      <c r="O1406" s="604"/>
      <c r="P1406" s="604" t="str">
        <v>赛果未匹配待人工核验</v>
      </c>
      <c r="Q1406" s="630"/>
      <c r="R1406" s="604"/>
      <c r="S1406" s="604"/>
      <c r="T1406" s="604" t="str">
        <v>D:\codex\v3_legacy\outputs\football_odds_trader\raw\titan007\20261009\20261009_085232_titan007_odds_snapshot.csv</v>
      </c>
      <c r="U1406" s="628"/>
      <c r="V1406" s="604"/>
      <c r="W1406" s="604"/>
      <c r="X1406" s="604" t="str">
        <v>2952595</v>
      </c>
      <c r="Y1406" s="604" t="str">
        <v>V4</v>
      </c>
      <c r="Z1406" s="604" t="str">
        <v>prior-2026-10-09-v1</v>
      </c>
      <c r="AA1406" s="604" t="str">
        <v>N</v>
      </c>
      <c r="AB1406" s="604" t="n">
        <v>0.5049573749214288</v>
      </c>
      <c r="AC1406" s="604" t="n">
        <v>0.3706404302843626</v>
      </c>
      <c r="AD1406" s="604" t="n">
        <v>1.75</v>
      </c>
      <c r="AE1406" s="604"/>
      <c r="AF1406" s="604"/>
      <c r="AG1406" s="604" t="n">
        <v>0.06867248589728042</v>
      </c>
      <c r="AH1406" s="604"/>
      <c r="AI1406" s="604"/>
      <c r="AJ1406" s="604" t="n">
        <v>0.06867248589728042</v>
      </c>
      <c r="AK1406" s="604"/>
      <c r="AL1406" s="604"/>
      <c r="AM1406" s="604"/>
      <c r="AN1406" s="604" t="str">
        <v>EVALUATED</v>
      </c>
      <c r="AO1406" s="604" t="str">
        <v>LOW_QUALITY_GATE;BUCKET_PRIOR_ONLY;INTENT_INTERPRETATION_ONLY;FFL_OPTIONAL;EXPERT_MARKET</v>
      </c>
      <c r="AP1406" s="604" t="str">
        <v>af4fec5e54ff594faef5</v>
      </c>
      <c r="AQ1406" s="604"/>
      <c r="AR1406" s="604"/>
      <c r="AS1406" s="604" t="n">
        <v>1.25</v>
      </c>
      <c r="AT1406" s="604" t="n">
        <v>-1.25</v>
      </c>
      <c r="AU1406" s="604" t="n">
        <v>0.87</v>
      </c>
      <c r="AV1406" s="604" t="n">
        <v>0.87</v>
      </c>
      <c r="AW1406" s="604" t="inlineStr">
        <is>
          <t>2026-10-09T09:01:21.127001+08:00</t>
        </is>
      </c>
      <c r="AX1406" s="604" t="str">
        <v>Titan007/V4</v>
      </c>
      <c r="AY1406" s="604" t="str">
        <v>Daily append；市场输入缺失时不生成决策</v>
      </c>
    </row>
    <row r="1407" ht="22" customHeight="1">
      <c r="A1407" s="604" t="str">
        <v>2026-10-09</v>
      </c>
      <c r="B1407" s="604" t="inlineStr">
        <is>
          <t>2026-10-10T01:30:00+08:00</t>
        </is>
      </c>
      <c r="C1407" s="604" t="str">
        <v>南美系列</v>
      </c>
      <c r="D1407" s="604"/>
      <c r="E1407" s="604" t="str">
        <v>阿甲</v>
      </c>
      <c r="F1407" s="604" t="str">
        <v>阿尔多斯维 vs 萨尔米安杜</v>
      </c>
      <c r="G1407" s="604" t="n">
        <v>0.77</v>
      </c>
      <c r="H1407" s="604" t="n">
        <v>0</v>
      </c>
      <c r="I1407" s="604" t="n">
        <v>1.12</v>
      </c>
      <c r="J1407" s="604" t="str">
        <v>0.77/0.0/1.12</v>
      </c>
      <c r="K1407" s="604" t="str">
        <v>V4-N</v>
      </c>
      <c r="L1407" s="604"/>
      <c r="M1407" s="604"/>
      <c r="N1407" s="604" t="str">
        <v>V4 Shadow Only；real_money=false</v>
      </c>
      <c r="O1407" s="604" t="str">
        <v>0-0</v>
      </c>
      <c r="P1407" s="604" t="str">
        <v>NEUTRAL</v>
      </c>
      <c r="Q1407" s="630"/>
      <c r="R1407" s="604"/>
      <c r="S1407" s="604"/>
      <c r="T1407" s="604" t="str">
        <v>D:\codex\v3_legacy\outputs\football_odds_trader\raw\titan007\20261009\20261009_085232_titan007_odds_snapshot.csv</v>
      </c>
      <c r="U1407" s="628"/>
      <c r="V1407" s="604"/>
      <c r="W1407" s="604"/>
      <c r="X1407" s="604" t="str">
        <v>2962668</v>
      </c>
      <c r="Y1407" s="604" t="str">
        <v>V4</v>
      </c>
      <c r="Z1407" s="604" t="str">
        <v>prior-2026-10-09-v1</v>
      </c>
      <c r="AA1407" s="604" t="str">
        <v>N</v>
      </c>
      <c r="AB1407" s="604"/>
      <c r="AC1407" s="604"/>
      <c r="AD1407" s="604"/>
      <c r="AE1407" s="604"/>
      <c r="AF1407" s="604"/>
      <c r="AG1407" s="604"/>
      <c r="AH1407" s="604"/>
      <c r="AI1407" s="604"/>
      <c r="AJ1407" s="604"/>
      <c r="AK1407" s="604"/>
      <c r="AL1407" s="604"/>
      <c r="AM1407" s="604"/>
      <c r="AN1407" s="604" t="str">
        <v>NEUTRAL</v>
      </c>
      <c r="AO1407" s="604" t="str">
        <v>PK_NO_GIVING_RECEIVING_IDENTITY</v>
      </c>
      <c r="AP1407" s="604" t="str">
        <v>84ce410f60e0e6173805</v>
      </c>
      <c r="AQ1407" s="604"/>
      <c r="AR1407" s="604"/>
      <c r="AS1407" s="604"/>
      <c r="AT1407" s="604"/>
      <c r="AU1407" s="604"/>
      <c r="AV1407" s="604"/>
      <c r="AW1407" s="604" t="inlineStr">
        <is>
          <t>2026-10-09T09:01:21.127001+08:00</t>
        </is>
      </c>
      <c r="AX1407" s="604" t="str">
        <v>Titan007/V4</v>
      </c>
      <c r="AY1407" s="604" t="str">
        <v>Daily append；市场输入缺失时不生成决策</v>
      </c>
    </row>
    <row r="1408" ht="22" customHeight="1">
      <c r="A1408" s="604" t="str">
        <v>2026-10-09</v>
      </c>
      <c r="B1408" s="604" t="inlineStr">
        <is>
          <t>2026-10-10T05:00:00+08:00</t>
        </is>
      </c>
      <c r="C1408" s="604" t="str">
        <v>南美系列</v>
      </c>
      <c r="D1408" s="604"/>
      <c r="E1408" s="604" t="str">
        <v>阿甲</v>
      </c>
      <c r="F1408" s="604" t="str">
        <v>拉普拉塔体操 vs 图库曼竞技</v>
      </c>
      <c r="G1408" s="604" t="n">
        <v>0.95</v>
      </c>
      <c r="H1408" s="604" t="n">
        <v>0.5</v>
      </c>
      <c r="I1408" s="604" t="n">
        <v>0.93</v>
      </c>
      <c r="J1408" s="604" t="str">
        <v>0.95/0.5/0.93</v>
      </c>
      <c r="K1408" s="604" t="str">
        <v>V4-A</v>
      </c>
      <c r="L1408" s="604" t="str">
        <v>拉普拉塔体操</v>
      </c>
      <c r="M1408" s="604" t="n">
        <v>0.581867035244599</v>
      </c>
      <c r="N1408" s="604" t="str">
        <v>V4 Shadow Only；real_money=false</v>
      </c>
      <c r="O1408" s="604"/>
      <c r="P1408" s="604" t="str">
        <v>赛果未匹配待人工核验</v>
      </c>
      <c r="Q1408" s="630"/>
      <c r="R1408" s="604" t="n">
        <v>0.95</v>
      </c>
      <c r="S1408" s="604"/>
      <c r="T1408" s="604" t="str">
        <v>D:\codex\v3_legacy\outputs\football_odds_trader\raw\titan007\20261009\20261009_085232_titan007_odds_snapshot.csv</v>
      </c>
      <c r="U1408" s="628"/>
      <c r="V1408" s="604"/>
      <c r="W1408" s="604"/>
      <c r="X1408" s="604" t="str">
        <v>2962671</v>
      </c>
      <c r="Y1408" s="604" t="str">
        <v>V4</v>
      </c>
      <c r="Z1408" s="604" t="str">
        <v>prior-2026-10-09-v1</v>
      </c>
      <c r="AA1408" s="604" t="str">
        <v>A</v>
      </c>
      <c r="AB1408" s="604" t="n">
        <v>0.581867035244599</v>
      </c>
      <c r="AC1408" s="604" t="n">
        <v>0.418132964755401</v>
      </c>
      <c r="AD1408" s="604" t="n">
        <v>1</v>
      </c>
      <c r="AE1408" s="604"/>
      <c r="AF1408" s="604"/>
      <c r="AG1408" s="604" t="n">
        <v>0.1346407187269681</v>
      </c>
      <c r="AH1408" s="604"/>
      <c r="AI1408" s="604"/>
      <c r="AJ1408" s="604" t="n">
        <v>0.1346407187269681</v>
      </c>
      <c r="AK1408" s="604"/>
      <c r="AL1408" s="604"/>
      <c r="AM1408" s="604"/>
      <c r="AN1408" s="604" t="str">
        <v>EVALUATED</v>
      </c>
      <c r="AO1408" s="604" t="str">
        <v>GIVING_VALIDATED_EDGE;BUCKET_PRIOR_ONLY;INTENT_INTERPRETATION_ONLY;FFL_OPTIONAL;EXPERT_MARKET</v>
      </c>
      <c r="AP1408" s="604" t="str">
        <v>e1bd3c8375bd479ec229</v>
      </c>
      <c r="AQ1408" s="604" t="n">
        <v>-0.5</v>
      </c>
      <c r="AR1408" s="604" t="n">
        <v>0.95</v>
      </c>
      <c r="AS1408" s="604" t="n">
        <v>0.5</v>
      </c>
      <c r="AT1408" s="604" t="n">
        <v>-0.5</v>
      </c>
      <c r="AU1408" s="604" t="n">
        <v>0.95</v>
      </c>
      <c r="AV1408" s="604" t="n">
        <v>0.93</v>
      </c>
      <c r="AW1408" s="604" t="inlineStr">
        <is>
          <t>2026-10-09T09:01:21.127001+08:00</t>
        </is>
      </c>
      <c r="AX1408" s="604" t="str">
        <v>Titan007/V4</v>
      </c>
      <c r="AY1408" s="604" t="str">
        <v>Daily append；市场输入缺失时不生成决策</v>
      </c>
    </row>
    <row r="1409" ht="22" customHeight="1">
      <c r="A1409" s="604" t="str">
        <v>2026-10-09</v>
      </c>
      <c r="B1409" s="604" t="inlineStr">
        <is>
          <t>2026-10-10T06:30:00+08:00</t>
        </is>
      </c>
      <c r="C1409" s="604" t="str">
        <v>南美系列</v>
      </c>
      <c r="D1409" s="604"/>
      <c r="E1409" s="604" t="str">
        <v>阿甲</v>
      </c>
      <c r="F1409" s="604" t="str">
        <v>科尔多瓦学院 vs 博卡青年</v>
      </c>
      <c r="G1409" s="604" t="n">
        <v>1.09</v>
      </c>
      <c r="H1409" s="604" t="n">
        <v>0</v>
      </c>
      <c r="I1409" s="604" t="n">
        <v>0.79</v>
      </c>
      <c r="J1409" s="604" t="str">
        <v>1.09/0.0/0.79</v>
      </c>
      <c r="K1409" s="604" t="str">
        <v>V4-N</v>
      </c>
      <c r="L1409" s="604"/>
      <c r="M1409" s="604"/>
      <c r="N1409" s="604" t="str">
        <v>V4 Shadow Only；real_money=false</v>
      </c>
      <c r="O1409" s="604" t="str">
        <v>0-0</v>
      </c>
      <c r="P1409" s="604" t="str">
        <v>NEUTRAL</v>
      </c>
      <c r="Q1409" s="630"/>
      <c r="R1409" s="604"/>
      <c r="S1409" s="604"/>
      <c r="T1409" s="604" t="str">
        <v>D:\codex\v3_legacy\outputs\football_odds_trader\raw\titan007\20261009\20261009_085232_titan007_odds_snapshot.csv</v>
      </c>
      <c r="U1409" s="628"/>
      <c r="V1409" s="604"/>
      <c r="W1409" s="604"/>
      <c r="X1409" s="604" t="str">
        <v>2962673</v>
      </c>
      <c r="Y1409" s="604" t="str">
        <v>V4</v>
      </c>
      <c r="Z1409" s="604" t="str">
        <v>prior-2026-10-09-v1</v>
      </c>
      <c r="AA1409" s="604" t="str">
        <v>N</v>
      </c>
      <c r="AB1409" s="604"/>
      <c r="AC1409" s="604"/>
      <c r="AD1409" s="604"/>
      <c r="AE1409" s="604"/>
      <c r="AF1409" s="604"/>
      <c r="AG1409" s="604"/>
      <c r="AH1409" s="604"/>
      <c r="AI1409" s="604"/>
      <c r="AJ1409" s="604"/>
      <c r="AK1409" s="604"/>
      <c r="AL1409" s="604"/>
      <c r="AM1409" s="604"/>
      <c r="AN1409" s="604" t="str">
        <v>NEUTRAL</v>
      </c>
      <c r="AO1409" s="604" t="str">
        <v>PK_NO_GIVING_RECEIVING_IDENTITY</v>
      </c>
      <c r="AP1409" s="604" t="str">
        <v>62e507aabac3e23e83df</v>
      </c>
      <c r="AQ1409" s="604"/>
      <c r="AR1409" s="604"/>
      <c r="AS1409" s="604"/>
      <c r="AT1409" s="604"/>
      <c r="AU1409" s="604"/>
      <c r="AV1409" s="604"/>
      <c r="AW1409" s="604" t="inlineStr">
        <is>
          <t>2026-10-09T09:01:21.127001+08:00</t>
        </is>
      </c>
      <c r="AX1409" s="604" t="str">
        <v>Titan007/V4</v>
      </c>
      <c r="AY1409" s="604" t="str">
        <v>Daily append；市场输入缺失时不生成决策</v>
      </c>
    </row>
    <row r="1410" ht="22" customHeight="1">
      <c r="A1410" s="604" t="str">
        <v>2026-10-09</v>
      </c>
      <c r="B1410" s="604" t="inlineStr">
        <is>
          <t>2026-10-10T08:45:00+08:00</t>
        </is>
      </c>
      <c r="C1410" s="604" t="str">
        <v>南美系列</v>
      </c>
      <c r="D1410" s="604"/>
      <c r="E1410" s="604" t="str">
        <v>阿甲</v>
      </c>
      <c r="F1410" s="604" t="str">
        <v>圣塔菲联 vs 防卫者</v>
      </c>
      <c r="G1410" s="604" t="n">
        <v>0.9</v>
      </c>
      <c r="H1410" s="604" t="n">
        <v>0.25</v>
      </c>
      <c r="I1410" s="604" t="n">
        <v>0.98</v>
      </c>
      <c r="J1410" s="604" t="str">
        <v>0.9/0.25/0.98</v>
      </c>
      <c r="K1410" s="604" t="str">
        <v>V4-C</v>
      </c>
      <c r="L1410" s="604" t="str">
        <v>圣塔菲联</v>
      </c>
      <c r="M1410" s="604" t="n">
        <v>0.489621379192558</v>
      </c>
      <c r="N1410" s="604" t="str">
        <v>V4 Shadow Only；real_money=false</v>
      </c>
      <c r="O1410" s="604" t="str">
        <v>0-2</v>
      </c>
      <c r="P1410" s="604" t="str">
        <v>已结算</v>
      </c>
      <c r="Q1410" s="630" t="str">
        <v>黑</v>
      </c>
      <c r="R1410" s="604" t="n">
        <v>0.9</v>
      </c>
      <c r="S1410" s="604" t="n">
        <v>-1</v>
      </c>
      <c r="T1410" s="604" t="str">
        <v>D:\codex\v3_legacy\outputs\football_odds_trader\raw\titan007\20261009\20261009_085232_titan007_odds_snapshot.csv</v>
      </c>
      <c r="U1410" s="628"/>
      <c r="V1410" s="604"/>
      <c r="W1410" s="604"/>
      <c r="X1410" s="604" t="str">
        <v>2962682</v>
      </c>
      <c r="Y1410" s="604" t="str">
        <v>V4</v>
      </c>
      <c r="Z1410" s="604" t="str">
        <v>prior-2026-10-09-v1</v>
      </c>
      <c r="AA1410" s="604" t="str">
        <v>C</v>
      </c>
      <c r="AB1410" s="604" t="n">
        <v>0.489621379192558</v>
      </c>
      <c r="AC1410" s="604" t="n">
        <v>0.3826375011534896</v>
      </c>
      <c r="AD1410" s="604" t="n">
        <v>0.5</v>
      </c>
      <c r="AE1410" s="604"/>
      <c r="AF1410" s="604"/>
      <c r="AG1410" s="604" t="n">
        <v>0.05802174011981265</v>
      </c>
      <c r="AH1410" s="604"/>
      <c r="AI1410" s="604"/>
      <c r="AJ1410" s="604" t="n">
        <v>0.05802174011981265</v>
      </c>
      <c r="AK1410" s="604"/>
      <c r="AL1410" s="604"/>
      <c r="AM1410" s="604"/>
      <c r="AN1410" s="604" t="str">
        <v>EVALUATED</v>
      </c>
      <c r="AO1410" s="604" t="str">
        <v>GIVING_VALIDATED_EDGE;BUCKET_PRIOR_ONLY;INTENT_INTERPRETATION_ONLY;FFL_OPTIONAL;EXPERT_MARKET</v>
      </c>
      <c r="AP1410" s="604" t="str">
        <v>dc88eca927c6403ec0df</v>
      </c>
      <c r="AQ1410" s="604" t="n">
        <v>-0.25</v>
      </c>
      <c r="AR1410" s="604" t="n">
        <v>0.9</v>
      </c>
      <c r="AS1410" s="604" t="n">
        <v>0.25</v>
      </c>
      <c r="AT1410" s="604" t="n">
        <v>-0.25</v>
      </c>
      <c r="AU1410" s="604" t="n">
        <v>0.9</v>
      </c>
      <c r="AV1410" s="604" t="n">
        <v>0.98</v>
      </c>
      <c r="AW1410" s="604" t="inlineStr">
        <is>
          <t>2026-10-09T09:01:21.127001+08:00</t>
        </is>
      </c>
      <c r="AX1410" s="604" t="str">
        <v>Titan007/V4</v>
      </c>
      <c r="AY1410" s="604" t="str">
        <v>Daily append；市场输入缺失时不生成决策</v>
      </c>
    </row>
    <row r="1411" ht="22" customHeight="1">
      <c r="A1411" s="604" t="str">
        <v>2026-10-09</v>
      </c>
      <c r="B1411" s="604" t="inlineStr">
        <is>
          <t>2026-10-09T18:00:00+08:00</t>
        </is>
      </c>
      <c r="C1411" s="604" t="str">
        <v>西亚/中亚系列</v>
      </c>
      <c r="D1411" s="604"/>
      <c r="E1411" s="604" t="str">
        <v>哈萨克甲</v>
      </c>
      <c r="F1411" s="604" t="str">
        <v>伊基巴斯图特 vs 汗腾格里</v>
      </c>
      <c r="G1411" s="604" t="n">
        <v>0.74</v>
      </c>
      <c r="H1411" s="604" t="n">
        <v>0</v>
      </c>
      <c r="I1411" s="604" t="n">
        <v>0.93</v>
      </c>
      <c r="J1411" s="604" t="str">
        <v>0.74/0.0/0.93</v>
      </c>
      <c r="K1411" s="604" t="str">
        <v>V4-N</v>
      </c>
      <c r="L1411" s="604"/>
      <c r="M1411" s="604"/>
      <c r="N1411" s="604" t="str">
        <v>V4 Shadow Only；real_money=false</v>
      </c>
      <c r="O1411" s="604" t="str">
        <v>0-0</v>
      </c>
      <c r="P1411" s="604" t="str">
        <v>NEUTRAL</v>
      </c>
      <c r="Q1411" s="630"/>
      <c r="R1411" s="604"/>
      <c r="S1411" s="604"/>
      <c r="T1411" s="604" t="str">
        <v>D:\codex\v3_legacy\outputs\football_odds_trader\raw\titan007\20261009\20261009_085232_titan007_odds_snapshot.csv</v>
      </c>
      <c r="U1411" s="628"/>
      <c r="V1411" s="604"/>
      <c r="W1411" s="604"/>
      <c r="X1411" s="604" t="str">
        <v>2965042</v>
      </c>
      <c r="Y1411" s="604" t="str">
        <v>V4</v>
      </c>
      <c r="Z1411" s="604" t="str">
        <v>prior-2026-10-09-v1</v>
      </c>
      <c r="AA1411" s="604" t="str">
        <v>N</v>
      </c>
      <c r="AB1411" s="604"/>
      <c r="AC1411" s="604"/>
      <c r="AD1411" s="604"/>
      <c r="AE1411" s="604"/>
      <c r="AF1411" s="604"/>
      <c r="AG1411" s="604"/>
      <c r="AH1411" s="604"/>
      <c r="AI1411" s="604"/>
      <c r="AJ1411" s="604"/>
      <c r="AK1411" s="604"/>
      <c r="AL1411" s="604"/>
      <c r="AM1411" s="604"/>
      <c r="AN1411" s="604" t="str">
        <v>NEUTRAL</v>
      </c>
      <c r="AO1411" s="604" t="str">
        <v>PK_NO_GIVING_RECEIVING_IDENTITY</v>
      </c>
      <c r="AP1411" s="604" t="str">
        <v>76ca535d68e885970b88</v>
      </c>
      <c r="AQ1411" s="604"/>
      <c r="AR1411" s="604"/>
      <c r="AS1411" s="604"/>
      <c r="AT1411" s="604"/>
      <c r="AU1411" s="604"/>
      <c r="AV1411" s="604"/>
      <c r="AW1411" s="604" t="inlineStr">
        <is>
          <t>2026-10-09T09:01:21.127001+08:00</t>
        </is>
      </c>
      <c r="AX1411" s="604" t="str">
        <v>Titan007/V4</v>
      </c>
      <c r="AY1411" s="604" t="str">
        <v>Daily append；市场输入缺失时不生成决策</v>
      </c>
    </row>
    <row r="1412" ht="22" customHeight="1">
      <c r="A1412" s="604" t="str">
        <v>2026-10-09</v>
      </c>
      <c r="B1412" s="604" t="inlineStr">
        <is>
          <t>2026-10-09T19:00:00+08:00</t>
        </is>
      </c>
      <c r="C1412" s="604" t="str">
        <v>西亚/中亚系列</v>
      </c>
      <c r="D1412" s="604"/>
      <c r="E1412" s="604" t="str">
        <v>哈萨克甲</v>
      </c>
      <c r="F1412" s="604" t="str">
        <v>贾伊克 vs 图兰突厥斯坦</v>
      </c>
      <c r="G1412" s="604" t="n">
        <v>2.53</v>
      </c>
      <c r="H1412" s="604" t="n">
        <v>0</v>
      </c>
      <c r="I1412" s="604" t="n">
        <v>0.23</v>
      </c>
      <c r="J1412" s="604" t="str">
        <v>2.53/0.0/0.23</v>
      </c>
      <c r="K1412" s="604" t="str">
        <v>V4-N</v>
      </c>
      <c r="L1412" s="604"/>
      <c r="M1412" s="604"/>
      <c r="N1412" s="604" t="str">
        <v>V4 Shadow Only；real_money=false</v>
      </c>
      <c r="O1412" s="604" t="str">
        <v>0-0</v>
      </c>
      <c r="P1412" s="604" t="str">
        <v>NEUTRAL</v>
      </c>
      <c r="Q1412" s="630"/>
      <c r="R1412" s="604"/>
      <c r="S1412" s="604"/>
      <c r="T1412" s="604" t="str">
        <v>D:\codex\v3_legacy\outputs\football_odds_trader\raw\titan007\20261009\20261009_085232_titan007_odds_snapshot.csv</v>
      </c>
      <c r="U1412" s="628"/>
      <c r="V1412" s="604"/>
      <c r="W1412" s="604"/>
      <c r="X1412" s="604" t="str">
        <v>2965043</v>
      </c>
      <c r="Y1412" s="604" t="str">
        <v>V4</v>
      </c>
      <c r="Z1412" s="604" t="str">
        <v>prior-2026-10-09-v1</v>
      </c>
      <c r="AA1412" s="604" t="str">
        <v>N</v>
      </c>
      <c r="AB1412" s="604"/>
      <c r="AC1412" s="604"/>
      <c r="AD1412" s="604"/>
      <c r="AE1412" s="604"/>
      <c r="AF1412" s="604"/>
      <c r="AG1412" s="604"/>
      <c r="AH1412" s="604"/>
      <c r="AI1412" s="604"/>
      <c r="AJ1412" s="604"/>
      <c r="AK1412" s="604"/>
      <c r="AL1412" s="604"/>
      <c r="AM1412" s="604"/>
      <c r="AN1412" s="604" t="str">
        <v>NEUTRAL</v>
      </c>
      <c r="AO1412" s="604" t="str">
        <v>PK_NO_GIVING_RECEIVING_IDENTITY</v>
      </c>
      <c r="AP1412" s="604" t="str">
        <v>d0f06ff485e59a9e5924</v>
      </c>
      <c r="AQ1412" s="604"/>
      <c r="AR1412" s="604"/>
      <c r="AS1412" s="604"/>
      <c r="AT1412" s="604"/>
      <c r="AU1412" s="604"/>
      <c r="AV1412" s="604"/>
      <c r="AW1412" s="604" t="inlineStr">
        <is>
          <t>2026-10-09T09:01:21.127001+08:00</t>
        </is>
      </c>
      <c r="AX1412" s="604" t="str">
        <v>Titan007/V4</v>
      </c>
      <c r="AY1412" s="604" t="str">
        <v>Daily append；市场输入缺失时不生成决策</v>
      </c>
    </row>
    <row r="1413" ht="22" customHeight="1">
      <c r="A1413" s="604" t="str">
        <v>2026-10-09</v>
      </c>
      <c r="B1413" s="604" t="inlineStr">
        <is>
          <t>2026-10-09T19:00:00+08:00</t>
        </is>
      </c>
      <c r="C1413" s="604" t="str">
        <v>西亚/中亚系列</v>
      </c>
      <c r="D1413" s="604"/>
      <c r="E1413" s="604" t="str">
        <v>哈萨克甲</v>
      </c>
      <c r="F1413" s="604" t="str">
        <v>塔拉兹 vs 卡拉特B队</v>
      </c>
      <c r="G1413" s="604" t="n">
        <v>0.65</v>
      </c>
      <c r="H1413" s="604" t="n">
        <v>-1.5</v>
      </c>
      <c r="I1413" s="604" t="n">
        <v>1.06</v>
      </c>
      <c r="J1413" s="604" t="str">
        <v>0.65/-1.5/1.06</v>
      </c>
      <c r="K1413" s="604" t="str">
        <v>V4-N</v>
      </c>
      <c r="L1413" s="604"/>
      <c r="M1413" s="604" t="n">
        <v>0.004150125641299239</v>
      </c>
      <c r="N1413" s="604" t="str">
        <v>V4 Shadow Only；real_money=false</v>
      </c>
      <c r="O1413" s="604"/>
      <c r="P1413" s="604" t="str">
        <v>赛果未匹配待人工核验</v>
      </c>
      <c r="Q1413" s="630"/>
      <c r="R1413" s="604"/>
      <c r="S1413" s="604"/>
      <c r="T1413" s="604" t="str">
        <v>D:\codex\v3_legacy\outputs\football_odds_trader\raw\titan007\20261009\20261009_085232_titan007_odds_snapshot.csv</v>
      </c>
      <c r="U1413" s="628"/>
      <c r="V1413" s="604"/>
      <c r="W1413" s="604"/>
      <c r="X1413" s="604" t="str">
        <v>2965046</v>
      </c>
      <c r="Y1413" s="604" t="str">
        <v>V4</v>
      </c>
      <c r="Z1413" s="604" t="str">
        <v>prior-2026-10-09-v1</v>
      </c>
      <c r="AA1413" s="604" t="str">
        <v>N</v>
      </c>
      <c r="AB1413" s="604" t="n">
        <v>0.004150125641299239</v>
      </c>
      <c r="AC1413" s="604" t="n">
        <v>0.9958498743587008</v>
      </c>
      <c r="AD1413" s="604" t="n">
        <v>-2</v>
      </c>
      <c r="AE1413" s="604"/>
      <c r="AF1413" s="604"/>
      <c r="AG1413" s="604" t="n">
        <v>0.6431522926918563</v>
      </c>
      <c r="AH1413" s="604"/>
      <c r="AI1413" s="604"/>
      <c r="AJ1413" s="604" t="n">
        <v>0.6431522926918563</v>
      </c>
      <c r="AK1413" s="604"/>
      <c r="AL1413" s="604"/>
      <c r="AM1413" s="604"/>
      <c r="AN1413" s="604" t="str">
        <v>EVALUATED</v>
      </c>
      <c r="AO1413" s="604" t="str">
        <v>LOW_QUALITY_GATE;BUCKET_PRIOR_ONLY;INTENT_INTERPRETATION_ONLY;FFL_OPTIONAL;EXPERT_MARKET</v>
      </c>
      <c r="AP1413" s="604" t="str">
        <v>72d01bce2dec6b939e27</v>
      </c>
      <c r="AQ1413" s="604"/>
      <c r="AR1413" s="604"/>
      <c r="AS1413" s="604" t="n">
        <v>-1.5</v>
      </c>
      <c r="AT1413" s="604" t="n">
        <v>1.5</v>
      </c>
      <c r="AU1413" s="604" t="n">
        <v>0.65</v>
      </c>
      <c r="AV1413" s="604" t="n">
        <v>1.06</v>
      </c>
      <c r="AW1413" s="604" t="inlineStr">
        <is>
          <t>2026-10-09T09:01:21.127001+08:00</t>
        </is>
      </c>
      <c r="AX1413" s="604" t="str">
        <v>Titan007/V4</v>
      </c>
      <c r="AY1413" s="604" t="str">
        <v>Daily append；市场输入缺失时不生成决策</v>
      </c>
    </row>
    <row r="1414" ht="22" customHeight="1">
      <c r="A1414" s="604" t="str">
        <v>2026-10-09</v>
      </c>
      <c r="B1414" s="604" t="inlineStr">
        <is>
          <t>2026-10-10T10:00:00+08:00</t>
        </is>
      </c>
      <c r="C1414" s="604" t="str">
        <v>欧洲非五大系列</v>
      </c>
      <c r="D1414" s="604"/>
      <c r="E1414" s="604" t="str">
        <v>俄乙B中</v>
      </c>
      <c r="F1414" s="604" t="str">
        <v>SKA哈巴罗夫斯克B队 vs 奥布宁斯克</v>
      </c>
      <c r="G1414" s="604" t="n">
        <v>1.2</v>
      </c>
      <c r="H1414" s="604" t="n">
        <v>1.5</v>
      </c>
      <c r="I1414" s="604" t="n">
        <v>0.59</v>
      </c>
      <c r="J1414" s="604" t="str">
        <v>1.2/1.5/0.59</v>
      </c>
      <c r="K1414" s="604" t="str">
        <v>V4-N</v>
      </c>
      <c r="L1414" s="604"/>
      <c r="M1414" s="604" t="n">
        <v>0.4522802783613276</v>
      </c>
      <c r="N1414" s="604" t="str">
        <v>V4 Shadow Only；real_money=false</v>
      </c>
      <c r="O1414" s="604"/>
      <c r="P1414" s="604" t="str">
        <v>赛果未匹配待人工核验</v>
      </c>
      <c r="Q1414" s="630"/>
      <c r="R1414" s="604"/>
      <c r="S1414" s="604"/>
      <c r="T1414" s="604" t="str">
        <v>D:\codex\v3_legacy\outputs\football_odds_trader\raw\titan007\20261009\20261009_085232_titan007_odds_snapshot.csv</v>
      </c>
      <c r="U1414" s="628"/>
      <c r="V1414" s="604"/>
      <c r="W1414" s="604"/>
      <c r="X1414" s="604" t="str">
        <v>2966522</v>
      </c>
      <c r="Y1414" s="604" t="str">
        <v>V4</v>
      </c>
      <c r="Z1414" s="604" t="str">
        <v>prior-2026-10-09-v1</v>
      </c>
      <c r="AA1414" s="604" t="str">
        <v>N</v>
      </c>
      <c r="AB1414" s="604" t="n">
        <v>0.4522802783613276</v>
      </c>
      <c r="AC1414" s="604" t="n">
        <v>0.5477197216386724</v>
      </c>
      <c r="AD1414" s="604" t="n">
        <v>1.5</v>
      </c>
      <c r="AE1414" s="604"/>
      <c r="AF1414" s="604"/>
      <c r="AG1414" s="604" t="n">
        <v>-0.004983387605079326</v>
      </c>
      <c r="AH1414" s="604"/>
      <c r="AI1414" s="604"/>
      <c r="AJ1414" s="604" t="n">
        <v>-0.004983387605079326</v>
      </c>
      <c r="AK1414" s="604"/>
      <c r="AL1414" s="604"/>
      <c r="AM1414" s="604"/>
      <c r="AN1414" s="604" t="str">
        <v>EVALUATED</v>
      </c>
      <c r="AO1414" s="604" t="str">
        <v>EDGE_BELOW_UNCERTAINTY_THRESHOLD;BUCKET_PRIOR_ONLY;INTENT_INTERPRETATION_ONLY;FFL_OPTIONAL;EXPERT_MARKET</v>
      </c>
      <c r="AP1414" s="604" t="str">
        <v>eb984ae8b73a47a66abe</v>
      </c>
      <c r="AQ1414" s="604"/>
      <c r="AR1414" s="604"/>
      <c r="AS1414" s="604" t="n">
        <v>1.5</v>
      </c>
      <c r="AT1414" s="604" t="n">
        <v>-1.5</v>
      </c>
      <c r="AU1414" s="604" t="n">
        <v>1.2</v>
      </c>
      <c r="AV1414" s="604" t="n">
        <v>0.59</v>
      </c>
      <c r="AW1414" s="604" t="inlineStr">
        <is>
          <t>2026-10-09T09:01:21.127001+08:00</t>
        </is>
      </c>
      <c r="AX1414" s="604" t="str">
        <v>Titan007/V4</v>
      </c>
      <c r="AY1414" s="604" t="str">
        <v>Daily append；市场输入缺失时不生成决策</v>
      </c>
    </row>
    <row r="1415" ht="22" customHeight="1">
      <c r="A1415" s="604" t="str">
        <v>2026-10-09</v>
      </c>
      <c r="B1415" s="604" t="inlineStr">
        <is>
          <t>2026-10-10T00:15:00+08:00</t>
        </is>
      </c>
      <c r="C1415" s="604" t="str">
        <v>欧洲非五大系列</v>
      </c>
      <c r="D1415" s="604"/>
      <c r="E1415" s="604" t="str">
        <v>挪丙</v>
      </c>
      <c r="F1415" s="604" t="str">
        <v>禾德 vs 斯帕杰卡维克</v>
      </c>
      <c r="G1415" s="604" t="n">
        <v>0.9</v>
      </c>
      <c r="H1415" s="604" t="n">
        <v>0.5</v>
      </c>
      <c r="I1415" s="604" t="n">
        <v>0.9</v>
      </c>
      <c r="J1415" s="604" t="str">
        <v>0.9/0.5/0.9</v>
      </c>
      <c r="K1415" s="604" t="str">
        <v>V4-N</v>
      </c>
      <c r="L1415" s="604"/>
      <c r="M1415" s="604" t="n">
        <v>0.5673451509349202</v>
      </c>
      <c r="N1415" s="604" t="str">
        <v>V4 Shadow Only；real_money=false</v>
      </c>
      <c r="O1415" s="604"/>
      <c r="P1415" s="604" t="str">
        <v>赛果未匹配待人工核验</v>
      </c>
      <c r="Q1415" s="630"/>
      <c r="R1415" s="604"/>
      <c r="S1415" s="604"/>
      <c r="T1415" s="604" t="str">
        <v>D:\codex\v3_legacy\outputs\football_odds_trader\raw\titan007\20261009\20261009_085232_titan007_odds_snapshot.csv</v>
      </c>
      <c r="U1415" s="628"/>
      <c r="V1415" s="604"/>
      <c r="W1415" s="604"/>
      <c r="X1415" s="604" t="str">
        <v>2967724</v>
      </c>
      <c r="Y1415" s="604" t="str">
        <v>V4</v>
      </c>
      <c r="Z1415" s="604" t="str">
        <v>prior-2026-10-09-v1</v>
      </c>
      <c r="AA1415" s="604" t="str">
        <v>N</v>
      </c>
      <c r="AB1415" s="604" t="n">
        <v>0.5673451509349202</v>
      </c>
      <c r="AC1415" s="604" t="n">
        <v>0.4326548490650797</v>
      </c>
      <c r="AD1415" s="604" t="n">
        <v>0.75</v>
      </c>
      <c r="AE1415" s="604"/>
      <c r="AF1415" s="604"/>
      <c r="AG1415" s="604" t="n">
        <v>0.07795578677634846</v>
      </c>
      <c r="AH1415" s="604"/>
      <c r="AI1415" s="604"/>
      <c r="AJ1415" s="604" t="n">
        <v>0.07795578677634846</v>
      </c>
      <c r="AK1415" s="604"/>
      <c r="AL1415" s="604"/>
      <c r="AM1415" s="604"/>
      <c r="AN1415" s="604" t="str">
        <v>EVALUATED</v>
      </c>
      <c r="AO1415" s="604" t="str">
        <v>LOW_QUALITY_GATE;BUCKET_PRIOR_ONLY;INTENT_INTERPRETATION_ONLY;FFL_OPTIONAL;EXPERT_MARKET</v>
      </c>
      <c r="AP1415" s="604" t="str">
        <v>12e871f58e4b8986be17</v>
      </c>
      <c r="AQ1415" s="604"/>
      <c r="AR1415" s="604"/>
      <c r="AS1415" s="604" t="n">
        <v>0.5</v>
      </c>
      <c r="AT1415" s="604" t="n">
        <v>-0.5</v>
      </c>
      <c r="AU1415" s="604" t="n">
        <v>0.9</v>
      </c>
      <c r="AV1415" s="604" t="n">
        <v>0.9</v>
      </c>
      <c r="AW1415" s="604" t="inlineStr">
        <is>
          <t>2026-10-09T09:01:21.127001+08:00</t>
        </is>
      </c>
      <c r="AX1415" s="604" t="str">
        <v>Titan007/V4</v>
      </c>
      <c r="AY1415" s="604" t="str">
        <v>Daily append；市场输入缺失时不生成决策</v>
      </c>
    </row>
    <row r="1416" ht="22" customHeight="1">
      <c r="A1416" s="604" t="str">
        <v>2026-10-09</v>
      </c>
      <c r="B1416" s="604" t="inlineStr">
        <is>
          <t>2026-10-09T23:00:00+08:00</t>
        </is>
      </c>
      <c r="C1416" s="604" t="str">
        <v>欧洲非五大系列</v>
      </c>
      <c r="D1416" s="604"/>
      <c r="E1416" s="604" t="str">
        <v>挪丙</v>
      </c>
      <c r="F1416" s="604" t="str">
        <v>FK佛罗 vs 奥特格宁兰B队</v>
      </c>
      <c r="G1416" s="604" t="n">
        <v>0.95</v>
      </c>
      <c r="H1416" s="604" t="n">
        <v>1</v>
      </c>
      <c r="I1416" s="604" t="n">
        <v>0.85</v>
      </c>
      <c r="J1416" s="604" t="str">
        <v>0.95/1.0/0.85</v>
      </c>
      <c r="K1416" s="604" t="str">
        <v>V4-N</v>
      </c>
      <c r="L1416" s="604"/>
      <c r="M1416" s="604" t="n">
        <v>0.3738337715726456</v>
      </c>
      <c r="N1416" s="604" t="str">
        <v>V4 Shadow Only；real_money=false</v>
      </c>
      <c r="O1416" s="604"/>
      <c r="P1416" s="604" t="str">
        <v>赛果未匹配待人工核验</v>
      </c>
      <c r="Q1416" s="630"/>
      <c r="R1416" s="604"/>
      <c r="S1416" s="604"/>
      <c r="T1416" s="604" t="str">
        <v>D:\codex\v3_legacy\outputs\football_odds_trader\raw\titan007\20261009\20261009_085232_titan007_odds_snapshot.csv</v>
      </c>
      <c r="U1416" s="628"/>
      <c r="V1416" s="604"/>
      <c r="W1416" s="604"/>
      <c r="X1416" s="604" t="str">
        <v>2968090</v>
      </c>
      <c r="Y1416" s="604" t="str">
        <v>V4</v>
      </c>
      <c r="Z1416" s="604" t="str">
        <v>prior-2026-10-09-v1</v>
      </c>
      <c r="AA1416" s="604" t="str">
        <v>N</v>
      </c>
      <c r="AB1416" s="604" t="n">
        <v>0.3738337715726456</v>
      </c>
      <c r="AC1416" s="604" t="n">
        <v>0.3725746577091635</v>
      </c>
      <c r="AD1416" s="604" t="n">
        <v>1</v>
      </c>
      <c r="AE1416" s="604"/>
      <c r="AF1416" s="604"/>
      <c r="AG1416" s="604" t="n">
        <v>-0.01743257471515025</v>
      </c>
      <c r="AH1416" s="604"/>
      <c r="AI1416" s="604"/>
      <c r="AJ1416" s="604" t="n">
        <v>-0.01743257471515025</v>
      </c>
      <c r="AK1416" s="604"/>
      <c r="AL1416" s="604"/>
      <c r="AM1416" s="604"/>
      <c r="AN1416" s="604" t="str">
        <v>EVALUATED</v>
      </c>
      <c r="AO1416" s="604" t="str">
        <v>EDGE_BELOW_UNCERTAINTY_THRESHOLD;BUCKET_PRIOR_ONLY;INTENT_INTERPRETATION_ONLY;FFL_OPTIONAL;EXPERT_MARKET</v>
      </c>
      <c r="AP1416" s="604" t="str">
        <v>4f9da0b3a4bd2d7cb562</v>
      </c>
      <c r="AQ1416" s="604"/>
      <c r="AR1416" s="604"/>
      <c r="AS1416" s="604" t="n">
        <v>1</v>
      </c>
      <c r="AT1416" s="604" t="n">
        <v>-1</v>
      </c>
      <c r="AU1416" s="604" t="n">
        <v>0.95</v>
      </c>
      <c r="AV1416" s="604" t="n">
        <v>0.85</v>
      </c>
      <c r="AW1416" s="604" t="inlineStr">
        <is>
          <t>2026-10-09T09:01:21.127001+08:00</t>
        </is>
      </c>
      <c r="AX1416" s="604" t="str">
        <v>Titan007/V4</v>
      </c>
      <c r="AY1416" s="604" t="str">
        <v>Daily append；市场输入缺失时不生成决策</v>
      </c>
    </row>
    <row r="1417" ht="22" customHeight="1">
      <c r="A1417" s="604" t="str">
        <v>2026-10-09</v>
      </c>
      <c r="B1417" s="604" t="inlineStr">
        <is>
          <t>2026-10-10T01:15:00+08:00</t>
        </is>
      </c>
      <c r="C1417" s="604" t="str">
        <v>欧洲非五大系列</v>
      </c>
      <c r="D1417" s="604"/>
      <c r="E1417" s="604" t="str">
        <v>挪丙</v>
      </c>
      <c r="F1417" s="604" t="str">
        <v>费斯尼斯 vs 乌尔夫斯汀</v>
      </c>
      <c r="G1417" s="604"/>
      <c r="H1417" s="604"/>
      <c r="I1417" s="604"/>
      <c r="J1417" s="604" t="str">
        <v>//</v>
      </c>
      <c r="K1417" s="604" t="str">
        <v>V4不可用：市场输入缺失</v>
      </c>
      <c r="L1417" s="604"/>
      <c r="M1417" s="604"/>
      <c r="N1417" s="604" t="str">
        <v>V4 Shadow Only；real_money=false</v>
      </c>
      <c r="O1417" s="604"/>
      <c r="P1417" s="604" t="str">
        <v>赛果未匹配待人工核验</v>
      </c>
      <c r="Q1417" s="630"/>
      <c r="R1417" s="604"/>
      <c r="S1417" s="604"/>
      <c r="T1417" s="604" t="str">
        <v>D:\codex\v3_legacy\outputs\football_odds_trader\raw\titan007\20261009\20261009_085232_titan007_odds_snapshot.csv</v>
      </c>
      <c r="U1417" s="628"/>
      <c r="V1417" s="604"/>
      <c r="W1417" s="604"/>
      <c r="X1417" s="604" t="str">
        <v>2968273</v>
      </c>
      <c r="Y1417" s="604" t="str">
        <v>V4</v>
      </c>
      <c r="Z1417" s="604" t="str">
        <v>prior-2026-10-09-v1</v>
      </c>
      <c r="AA1417" s="604"/>
      <c r="AB1417" s="604"/>
      <c r="AC1417" s="604"/>
      <c r="AD1417" s="604"/>
      <c r="AE1417" s="604"/>
      <c r="AF1417" s="604"/>
      <c r="AG1417" s="604"/>
      <c r="AH1417" s="604"/>
      <c r="AI1417" s="604"/>
      <c r="AJ1417" s="604"/>
      <c r="AK1417" s="604"/>
      <c r="AL1417" s="604"/>
      <c r="AM1417" s="604"/>
      <c r="AN1417" s="604" t="str">
        <v>MISSING_DATA</v>
      </c>
      <c r="AO1417" s="604" t="str">
        <v>REQUIRED_MARKET_INPUT_MISSING</v>
      </c>
      <c r="AP1417" s="604" t="str">
        <v>2726d8a4a7dc57a5b7e7</v>
      </c>
      <c r="AQ1417" s="604"/>
      <c r="AR1417" s="604"/>
      <c r="AS1417" s="604"/>
      <c r="AT1417" s="604"/>
      <c r="AU1417" s="604"/>
      <c r="AV1417" s="604"/>
      <c r="AW1417" s="604" t="inlineStr">
        <is>
          <t>2026-10-09T09:01:21.127001+08:00</t>
        </is>
      </c>
      <c r="AX1417" s="604" t="str">
        <v>Titan007/V4</v>
      </c>
      <c r="AY1417" s="604" t="str">
        <v>Daily append；市场输入缺失时不生成决策</v>
      </c>
    </row>
    <row r="1418" ht="22" customHeight="1">
      <c r="A1418" s="604" t="str">
        <v>2026-10-09</v>
      </c>
      <c r="B1418" s="604" t="inlineStr">
        <is>
          <t>2026-10-10T02:45:00+08:00</t>
        </is>
      </c>
      <c r="C1418" s="604" t="str">
        <v>欧洲五大系列</v>
      </c>
      <c r="D1418" s="604"/>
      <c r="E1418" s="604" t="str">
        <v>法甲</v>
      </c>
      <c r="F1418" s="604" t="str">
        <v>朗斯 vs 里昂</v>
      </c>
      <c r="G1418" s="604" t="n">
        <v>0.8</v>
      </c>
      <c r="H1418" s="604" t="n">
        <v>0</v>
      </c>
      <c r="I1418" s="604" t="n">
        <v>1.08</v>
      </c>
      <c r="J1418" s="604" t="str">
        <v>0.8/0.0/1.08</v>
      </c>
      <c r="K1418" s="604" t="str">
        <v>V4-N</v>
      </c>
      <c r="L1418" s="604"/>
      <c r="M1418" s="604"/>
      <c r="N1418" s="604" t="str">
        <v>V4 Shadow Only；real_money=false</v>
      </c>
      <c r="O1418" s="604" t="str">
        <v>0-0</v>
      </c>
      <c r="P1418" s="604" t="str">
        <v>NEUTRAL</v>
      </c>
      <c r="Q1418" s="630"/>
      <c r="R1418" s="604"/>
      <c r="S1418" s="604"/>
      <c r="T1418" s="604" t="str">
        <v>D:\codex\v3_legacy\outputs\football_odds_trader\raw\titan007\20261009\20261009_085232_titan007_odds_snapshot.csv</v>
      </c>
      <c r="U1418" s="628"/>
      <c r="V1418" s="604"/>
      <c r="W1418" s="604"/>
      <c r="X1418" s="604" t="str">
        <v>2995354</v>
      </c>
      <c r="Y1418" s="604" t="str">
        <v>V4</v>
      </c>
      <c r="Z1418" s="604" t="str">
        <v>prior-2026-10-09-v1</v>
      </c>
      <c r="AA1418" s="604" t="str">
        <v>N</v>
      </c>
      <c r="AB1418" s="604"/>
      <c r="AC1418" s="604"/>
      <c r="AD1418" s="604"/>
      <c r="AE1418" s="604"/>
      <c r="AF1418" s="604"/>
      <c r="AG1418" s="604"/>
      <c r="AH1418" s="604"/>
      <c r="AI1418" s="604"/>
      <c r="AJ1418" s="604"/>
      <c r="AK1418" s="604"/>
      <c r="AL1418" s="604"/>
      <c r="AM1418" s="604"/>
      <c r="AN1418" s="604" t="str">
        <v>NEUTRAL</v>
      </c>
      <c r="AO1418" s="604" t="str">
        <v>PK_NO_GIVING_RECEIVING_IDENTITY</v>
      </c>
      <c r="AP1418" s="604" t="str">
        <v>442dea19403dbe284ea3</v>
      </c>
      <c r="AQ1418" s="604"/>
      <c r="AR1418" s="604"/>
      <c r="AS1418" s="604"/>
      <c r="AT1418" s="604"/>
      <c r="AU1418" s="604"/>
      <c r="AV1418" s="604"/>
      <c r="AW1418" s="604" t="inlineStr">
        <is>
          <t>2026-10-09T09:01:21.127001+08:00</t>
        </is>
      </c>
      <c r="AX1418" s="604" t="str">
        <v>Titan007/V4</v>
      </c>
      <c r="AY1418" s="604" t="str">
        <v>Daily append；市场输入缺失时不生成决策</v>
      </c>
    </row>
    <row r="1419" ht="22" customHeight="1">
      <c r="A1419" s="604" t="str">
        <v>2026-10-09</v>
      </c>
      <c r="B1419" s="604" t="inlineStr">
        <is>
          <t>2026-10-10T02:00:00+08:00</t>
        </is>
      </c>
      <c r="C1419" s="604" t="str">
        <v>欧洲非五大系列</v>
      </c>
      <c r="D1419" s="604"/>
      <c r="E1419" s="604" t="str">
        <v>荷甲</v>
      </c>
      <c r="F1419" s="604" t="str">
        <v>埃因霍温 vs 海伦芬</v>
      </c>
      <c r="G1419" s="604" t="n">
        <v>0.94</v>
      </c>
      <c r="H1419" s="604" t="n">
        <v>2</v>
      </c>
      <c r="I1419" s="604" t="n">
        <v>0.94</v>
      </c>
      <c r="J1419" s="604" t="str">
        <v>0.94/2.0/0.94</v>
      </c>
      <c r="K1419" s="604" t="str">
        <v>V4-N</v>
      </c>
      <c r="L1419" s="604"/>
      <c r="M1419" s="604" t="n">
        <v>0.4264247954967561</v>
      </c>
      <c r="N1419" s="604" t="str">
        <v>V4 Shadow Only；real_money=false</v>
      </c>
      <c r="O1419" s="604"/>
      <c r="P1419" s="604" t="str">
        <v>赛果未匹配待人工核验</v>
      </c>
      <c r="Q1419" s="630"/>
      <c r="R1419" s="604"/>
      <c r="S1419" s="604"/>
      <c r="T1419" s="604" t="str">
        <v>D:\codex\v3_legacy\outputs\football_odds_trader\raw\titan007\20261009\20261009_085232_titan007_odds_snapshot.csv</v>
      </c>
      <c r="U1419" s="628"/>
      <c r="V1419" s="604"/>
      <c r="W1419" s="604"/>
      <c r="X1419" s="604" t="str">
        <v>2996161</v>
      </c>
      <c r="Y1419" s="604" t="str">
        <v>V4</v>
      </c>
      <c r="Z1419" s="604" t="str">
        <v>prior-2026-10-09-v1</v>
      </c>
      <c r="AA1419" s="604" t="str">
        <v>N</v>
      </c>
      <c r="AB1419" s="604" t="n">
        <v>0.4264247954967561</v>
      </c>
      <c r="AC1419" s="604" t="n">
        <v>0.3277784329846727</v>
      </c>
      <c r="AD1419" s="604" t="n">
        <v>2.25</v>
      </c>
      <c r="AE1419" s="604"/>
      <c r="AF1419" s="604"/>
      <c r="AG1419" s="604" t="n">
        <v>0.07306087478227796</v>
      </c>
      <c r="AH1419" s="604"/>
      <c r="AI1419" s="604"/>
      <c r="AJ1419" s="604" t="n">
        <v>0.07306087478227796</v>
      </c>
      <c r="AK1419" s="604"/>
      <c r="AL1419" s="604"/>
      <c r="AM1419" s="604"/>
      <c r="AN1419" s="604" t="str">
        <v>EVALUATED</v>
      </c>
      <c r="AO1419" s="604" t="str">
        <v>LOW_QUALITY_GATE;BUCKET_PRIOR_ONLY;INTENT_INTERPRETATION_ONLY;FFL_OPTIONAL;EXPERT_MARKET</v>
      </c>
      <c r="AP1419" s="604" t="str">
        <v>cdd16bbe2b3c74343b6e</v>
      </c>
      <c r="AQ1419" s="604"/>
      <c r="AR1419" s="604"/>
      <c r="AS1419" s="604" t="n">
        <v>2</v>
      </c>
      <c r="AT1419" s="604" t="n">
        <v>-2</v>
      </c>
      <c r="AU1419" s="604" t="n">
        <v>0.94</v>
      </c>
      <c r="AV1419" s="604" t="n">
        <v>0.94</v>
      </c>
      <c r="AW1419" s="604" t="inlineStr">
        <is>
          <t>2026-10-09T09:01:21.127001+08:00</t>
        </is>
      </c>
      <c r="AX1419" s="604" t="str">
        <v>Titan007/V4</v>
      </c>
      <c r="AY1419" s="604" t="str">
        <v>Daily append；市场输入缺失时不生成决策</v>
      </c>
    </row>
    <row r="1420" ht="22" customHeight="1">
      <c r="A1420" s="604" t="str">
        <v>2026-10-09</v>
      </c>
      <c r="B1420" s="604" t="inlineStr">
        <is>
          <t>2026-10-10T02:00:00+08:00</t>
        </is>
      </c>
      <c r="C1420" s="604" t="str">
        <v>欧洲非五大系列</v>
      </c>
      <c r="D1420" s="604"/>
      <c r="E1420" s="604" t="str">
        <v>荷乙</v>
      </c>
      <c r="F1420" s="604" t="str">
        <v>阿尔梅勒城 vs FC埃因霍温</v>
      </c>
      <c r="G1420" s="604" t="n">
        <v>0.96</v>
      </c>
      <c r="H1420" s="604" t="n">
        <v>1.5</v>
      </c>
      <c r="I1420" s="604" t="n">
        <v>0.86</v>
      </c>
      <c r="J1420" s="604" t="str">
        <v>0.96/1.5/0.86</v>
      </c>
      <c r="K1420" s="604" t="str">
        <v>V4-N</v>
      </c>
      <c r="L1420" s="604"/>
      <c r="M1420" s="604" t="n">
        <v>0.5528760335618026</v>
      </c>
      <c r="N1420" s="604" t="str">
        <v>V4 Shadow Only；real_money=false</v>
      </c>
      <c r="O1420" s="604"/>
      <c r="P1420" s="604" t="str">
        <v>赛果未匹配待人工核验</v>
      </c>
      <c r="Q1420" s="630"/>
      <c r="R1420" s="604"/>
      <c r="S1420" s="604"/>
      <c r="T1420" s="604" t="str">
        <v>D:\codex\v3_legacy\outputs\football_odds_trader\raw\titan007\20261009\20261009_085232_titan007_odds_snapshot.csv</v>
      </c>
      <c r="U1420" s="628"/>
      <c r="V1420" s="604"/>
      <c r="W1420" s="604"/>
      <c r="X1420" s="604" t="str">
        <v>2996494</v>
      </c>
      <c r="Y1420" s="604" t="str">
        <v>V4</v>
      </c>
      <c r="Z1420" s="604" t="str">
        <v>prior-2026-10-09-v1</v>
      </c>
      <c r="AA1420" s="604" t="str">
        <v>N</v>
      </c>
      <c r="AB1420" s="604" t="n">
        <v>0.5528760335618026</v>
      </c>
      <c r="AC1420" s="604" t="n">
        <v>0.4471239664381974</v>
      </c>
      <c r="AD1420" s="604" t="n">
        <v>1.75</v>
      </c>
      <c r="AE1420" s="604"/>
      <c r="AF1420" s="604"/>
      <c r="AG1420" s="604" t="n">
        <v>0.08363702578113308</v>
      </c>
      <c r="AH1420" s="604"/>
      <c r="AI1420" s="604"/>
      <c r="AJ1420" s="604" t="n">
        <v>0.08363702578113308</v>
      </c>
      <c r="AK1420" s="604"/>
      <c r="AL1420" s="604"/>
      <c r="AM1420" s="604"/>
      <c r="AN1420" s="604" t="str">
        <v>EVALUATED</v>
      </c>
      <c r="AO1420" s="604" t="str">
        <v>LOW_QUALITY_GATE;BUCKET_PRIOR_ONLY;INTENT_INTERPRETATION_ONLY;FFL_OPTIONAL;EXPERT_MARKET</v>
      </c>
      <c r="AP1420" s="604" t="str">
        <v>0e6e8c0178d2c2161b83</v>
      </c>
      <c r="AQ1420" s="604"/>
      <c r="AR1420" s="604"/>
      <c r="AS1420" s="604" t="n">
        <v>1.5</v>
      </c>
      <c r="AT1420" s="604" t="n">
        <v>-1.5</v>
      </c>
      <c r="AU1420" s="604" t="n">
        <v>0.96</v>
      </c>
      <c r="AV1420" s="604" t="n">
        <v>0.86</v>
      </c>
      <c r="AW1420" s="604" t="inlineStr">
        <is>
          <t>2026-10-09T09:01:21.127001+08:00</t>
        </is>
      </c>
      <c r="AX1420" s="604" t="str">
        <v>Titan007/V4</v>
      </c>
      <c r="AY1420" s="604" t="str">
        <v>Daily append；市场输入缺失时不生成决策</v>
      </c>
    </row>
    <row r="1421" ht="22" customHeight="1">
      <c r="A1421" s="604" t="str">
        <v>2026-10-09</v>
      </c>
      <c r="B1421" s="604" t="inlineStr">
        <is>
          <t>2026-10-10T02:00:00+08:00</t>
        </is>
      </c>
      <c r="C1421" s="604" t="str">
        <v>欧洲非五大系列</v>
      </c>
      <c r="D1421" s="604"/>
      <c r="E1421" s="604" t="str">
        <v>荷乙</v>
      </c>
      <c r="F1421" s="604" t="str">
        <v>格拉夫夏普 vs 乌德勒支青年队</v>
      </c>
      <c r="G1421" s="604" t="n">
        <v>0.9</v>
      </c>
      <c r="H1421" s="604" t="n">
        <v>1</v>
      </c>
      <c r="I1421" s="604" t="n">
        <v>0.92</v>
      </c>
      <c r="J1421" s="604" t="str">
        <v>0.9/1.0/0.92</v>
      </c>
      <c r="K1421" s="604" t="str">
        <v>V4-N</v>
      </c>
      <c r="L1421" s="604"/>
      <c r="M1421" s="604" t="n">
        <v>0.4023409381881314</v>
      </c>
      <c r="N1421" s="604" t="str">
        <v>V4 Shadow Only；real_money=false</v>
      </c>
      <c r="O1421" s="604"/>
      <c r="P1421" s="604" t="str">
        <v>赛果未匹配待人工核验</v>
      </c>
      <c r="Q1421" s="630"/>
      <c r="R1421" s="604"/>
      <c r="S1421" s="604"/>
      <c r="T1421" s="604" t="str">
        <v>D:\codex\v3_legacy\outputs\football_odds_trader\raw\titan007\20261009\20261009_085232_titan007_odds_snapshot.csv</v>
      </c>
      <c r="U1421" s="628"/>
      <c r="V1421" s="604"/>
      <c r="W1421" s="604"/>
      <c r="X1421" s="604" t="str">
        <v>2996495</v>
      </c>
      <c r="Y1421" s="604" t="str">
        <v>V4</v>
      </c>
      <c r="Z1421" s="604" t="str">
        <v>prior-2026-10-09-v1</v>
      </c>
      <c r="AA1421" s="604" t="str">
        <v>N</v>
      </c>
      <c r="AB1421" s="604" t="n">
        <v>0.4023409381881314</v>
      </c>
      <c r="AC1421" s="604" t="n">
        <v>0.3426665855965587</v>
      </c>
      <c r="AD1421" s="604" t="n">
        <v>1.25</v>
      </c>
      <c r="AE1421" s="604"/>
      <c r="AF1421" s="604"/>
      <c r="AG1421" s="604" t="n">
        <v>0.01944025877275962</v>
      </c>
      <c r="AH1421" s="604"/>
      <c r="AI1421" s="604"/>
      <c r="AJ1421" s="604" t="n">
        <v>0.01944025877275962</v>
      </c>
      <c r="AK1421" s="604"/>
      <c r="AL1421" s="604"/>
      <c r="AM1421" s="604"/>
      <c r="AN1421" s="604" t="str">
        <v>EVALUATED</v>
      </c>
      <c r="AO1421" s="604" t="str">
        <v>EDGE_BELOW_UNCERTAINTY_THRESHOLD;BUCKET_PRIOR_ONLY;INTENT_INTERPRETATION_ONLY;FFL_OPTIONAL;EXPERT_MARKET</v>
      </c>
      <c r="AP1421" s="604" t="str">
        <v>b728f9086a50041f3c41</v>
      </c>
      <c r="AQ1421" s="604"/>
      <c r="AR1421" s="604"/>
      <c r="AS1421" s="604" t="n">
        <v>1</v>
      </c>
      <c r="AT1421" s="604" t="n">
        <v>-1</v>
      </c>
      <c r="AU1421" s="604" t="n">
        <v>0.9</v>
      </c>
      <c r="AV1421" s="604" t="n">
        <v>0.92</v>
      </c>
      <c r="AW1421" s="604" t="inlineStr">
        <is>
          <t>2026-10-09T09:01:21.127001+08:00</t>
        </is>
      </c>
      <c r="AX1421" s="604" t="str">
        <v>Titan007/V4</v>
      </c>
      <c r="AY1421" s="604" t="str">
        <v>Daily append；市场输入缺失时不生成决策</v>
      </c>
    </row>
    <row r="1422" ht="22" customHeight="1">
      <c r="A1422" s="604" t="str">
        <v>2026-10-09</v>
      </c>
      <c r="B1422" s="604" t="inlineStr">
        <is>
          <t>2026-10-10T02:00:00+08:00</t>
        </is>
      </c>
      <c r="C1422" s="604" t="str">
        <v>欧洲非五大系列</v>
      </c>
      <c r="D1422" s="604"/>
      <c r="E1422" s="604" t="str">
        <v>荷乙</v>
      </c>
      <c r="F1422" s="604" t="str">
        <v>多德勒支 vs 埃门</v>
      </c>
      <c r="G1422" s="604" t="n">
        <v>0.87</v>
      </c>
      <c r="H1422" s="604" t="n">
        <v>-0.25</v>
      </c>
      <c r="I1422" s="604" t="n">
        <v>0.95</v>
      </c>
      <c r="J1422" s="604" t="str">
        <v>0.87/-0.25/0.95</v>
      </c>
      <c r="K1422" s="604" t="str">
        <v>V4-N</v>
      </c>
      <c r="L1422" s="604"/>
      <c r="M1422" s="604" t="n">
        <v>0.2965204659396593</v>
      </c>
      <c r="N1422" s="604" t="str">
        <v>V4 Shadow Only；real_money=false</v>
      </c>
      <c r="O1422" s="604"/>
      <c r="P1422" s="604" t="str">
        <v>赛果未匹配待人工核验</v>
      </c>
      <c r="Q1422" s="630"/>
      <c r="R1422" s="604"/>
      <c r="S1422" s="604"/>
      <c r="T1422" s="604" t="str">
        <v>D:\codex\v3_legacy\outputs\football_odds_trader\raw\titan007\20261009\20261009_085232_titan007_odds_snapshot.csv</v>
      </c>
      <c r="U1422" s="628"/>
      <c r="V1422" s="604"/>
      <c r="W1422" s="604"/>
      <c r="X1422" s="604" t="str">
        <v>2996496</v>
      </c>
      <c r="Y1422" s="604" t="str">
        <v>V4</v>
      </c>
      <c r="Z1422" s="604" t="str">
        <v>prior-2026-10-09-v1</v>
      </c>
      <c r="AA1422" s="604" t="str">
        <v>N</v>
      </c>
      <c r="AB1422" s="604" t="n">
        <v>0.2965204659396593</v>
      </c>
      <c r="AC1422" s="604" t="n">
        <v>0.5743322297717426</v>
      </c>
      <c r="AD1422" s="604" t="n">
        <v>-0.25</v>
      </c>
      <c r="AE1422" s="604"/>
      <c r="AF1422" s="604"/>
      <c r="AG1422" s="604" t="n">
        <v>0.2031485739617568</v>
      </c>
      <c r="AH1422" s="604"/>
      <c r="AI1422" s="604"/>
      <c r="AJ1422" s="604" t="n">
        <v>0.2031485739617568</v>
      </c>
      <c r="AK1422" s="604"/>
      <c r="AL1422" s="604"/>
      <c r="AM1422" s="604"/>
      <c r="AN1422" s="604" t="str">
        <v>EVALUATED</v>
      </c>
      <c r="AO1422" s="604" t="str">
        <v>LOW_QUALITY_GATE;BUCKET_PRIOR_ONLY;INTENT_INTERPRETATION_ONLY;FFL_OPTIONAL;EXPERT_MARKET</v>
      </c>
      <c r="AP1422" s="604" t="str">
        <v>90b4a7c8594927ed65dc</v>
      </c>
      <c r="AQ1422" s="604"/>
      <c r="AR1422" s="604"/>
      <c r="AS1422" s="604" t="n">
        <v>-0.25</v>
      </c>
      <c r="AT1422" s="604" t="n">
        <v>0.25</v>
      </c>
      <c r="AU1422" s="604" t="n">
        <v>0.87</v>
      </c>
      <c r="AV1422" s="604" t="n">
        <v>0.95</v>
      </c>
      <c r="AW1422" s="604" t="inlineStr">
        <is>
          <t>2026-10-09T09:01:21.127001+08:00</t>
        </is>
      </c>
      <c r="AX1422" s="604" t="str">
        <v>Titan007/V4</v>
      </c>
      <c r="AY1422" s="604" t="str">
        <v>Daily append；市场输入缺失时不生成决策</v>
      </c>
    </row>
    <row r="1423" ht="22" customHeight="1">
      <c r="A1423" s="604" t="str">
        <v>2026-10-09</v>
      </c>
      <c r="B1423" s="604" t="inlineStr">
        <is>
          <t>2026-10-10T02:00:00+08:00</t>
        </is>
      </c>
      <c r="C1423" s="604" t="str">
        <v>欧洲非五大系列</v>
      </c>
      <c r="D1423" s="604"/>
      <c r="E1423" s="604" t="str">
        <v>荷乙</v>
      </c>
      <c r="F1423" s="604" t="str">
        <v>福伦丹 vs 维特斯</v>
      </c>
      <c r="G1423" s="604" t="n">
        <v>0.8</v>
      </c>
      <c r="H1423" s="604" t="n">
        <v>0</v>
      </c>
      <c r="I1423" s="604" t="n">
        <v>1.02</v>
      </c>
      <c r="J1423" s="604" t="str">
        <v>0.8/0.0/1.02</v>
      </c>
      <c r="K1423" s="604" t="str">
        <v>V4-N</v>
      </c>
      <c r="L1423" s="604"/>
      <c r="M1423" s="604"/>
      <c r="N1423" s="604" t="str">
        <v>V4 Shadow Only；real_money=false</v>
      </c>
      <c r="O1423" s="604" t="str">
        <v>0-0</v>
      </c>
      <c r="P1423" s="604" t="str">
        <v>NEUTRAL</v>
      </c>
      <c r="Q1423" s="630"/>
      <c r="R1423" s="604"/>
      <c r="S1423" s="604"/>
      <c r="T1423" s="604" t="str">
        <v>D:\codex\v3_legacy\outputs\football_odds_trader\raw\titan007\20261009\20261009_085232_titan007_odds_snapshot.csv</v>
      </c>
      <c r="U1423" s="628"/>
      <c r="V1423" s="604"/>
      <c r="W1423" s="604"/>
      <c r="X1423" s="604" t="str">
        <v>2996497</v>
      </c>
      <c r="Y1423" s="604" t="str">
        <v>V4</v>
      </c>
      <c r="Z1423" s="604" t="str">
        <v>prior-2026-10-09-v1</v>
      </c>
      <c r="AA1423" s="604" t="str">
        <v>N</v>
      </c>
      <c r="AB1423" s="604"/>
      <c r="AC1423" s="604"/>
      <c r="AD1423" s="604"/>
      <c r="AE1423" s="604"/>
      <c r="AF1423" s="604"/>
      <c r="AG1423" s="604"/>
      <c r="AH1423" s="604"/>
      <c r="AI1423" s="604"/>
      <c r="AJ1423" s="604"/>
      <c r="AK1423" s="604"/>
      <c r="AL1423" s="604"/>
      <c r="AM1423" s="604"/>
      <c r="AN1423" s="604" t="str">
        <v>NEUTRAL</v>
      </c>
      <c r="AO1423" s="604" t="str">
        <v>PK_NO_GIVING_RECEIVING_IDENTITY</v>
      </c>
      <c r="AP1423" s="604" t="str">
        <v>6d5c1b7f6d025284945d</v>
      </c>
      <c r="AQ1423" s="604"/>
      <c r="AR1423" s="604"/>
      <c r="AS1423" s="604"/>
      <c r="AT1423" s="604"/>
      <c r="AU1423" s="604"/>
      <c r="AV1423" s="604"/>
      <c r="AW1423" s="604" t="inlineStr">
        <is>
          <t>2026-10-09T09:01:21.127001+08:00</t>
        </is>
      </c>
      <c r="AX1423" s="604" t="str">
        <v>Titan007/V4</v>
      </c>
      <c r="AY1423" s="604" t="str">
        <v>Daily append；市场输入缺失时不生成决策</v>
      </c>
    </row>
    <row r="1424" ht="22" customHeight="1">
      <c r="A1424" s="604" t="str">
        <v>2026-10-09</v>
      </c>
      <c r="B1424" s="604" t="inlineStr">
        <is>
          <t>2026-10-10T02:00:00+08:00</t>
        </is>
      </c>
      <c r="C1424" s="604" t="str">
        <v>欧洲非五大系列</v>
      </c>
      <c r="D1424" s="604"/>
      <c r="E1424" s="604" t="str">
        <v>荷乙</v>
      </c>
      <c r="F1424" s="604" t="str">
        <v>赫拉克勒斯 vs 瓦尔韦克</v>
      </c>
      <c r="G1424" s="604" t="n">
        <v>0.84</v>
      </c>
      <c r="H1424" s="604" t="n">
        <v>1</v>
      </c>
      <c r="I1424" s="604" t="n">
        <v>0.98</v>
      </c>
      <c r="J1424" s="604" t="str">
        <v>0.84/1.0/0.98</v>
      </c>
      <c r="K1424" s="604" t="str">
        <v>V4-N</v>
      </c>
      <c r="L1424" s="604"/>
      <c r="M1424" s="604" t="n">
        <v>0.4468861634403434</v>
      </c>
      <c r="N1424" s="604" t="str">
        <v>V4 Shadow Only；real_money=false</v>
      </c>
      <c r="O1424" s="604"/>
      <c r="P1424" s="604" t="str">
        <v>赛果未匹配待人工核验</v>
      </c>
      <c r="Q1424" s="630"/>
      <c r="R1424" s="604"/>
      <c r="S1424" s="604"/>
      <c r="T1424" s="604" t="str">
        <v>D:\codex\v3_legacy\outputs\football_odds_trader\raw\titan007\20261009\20261009_085232_titan007_odds_snapshot.csv</v>
      </c>
      <c r="U1424" s="628"/>
      <c r="V1424" s="604"/>
      <c r="W1424" s="604"/>
      <c r="X1424" s="604" t="str">
        <v>2996498</v>
      </c>
      <c r="Y1424" s="604" t="str">
        <v>V4</v>
      </c>
      <c r="Z1424" s="604" t="str">
        <v>prior-2026-10-09-v1</v>
      </c>
      <c r="AA1424" s="604" t="str">
        <v>N</v>
      </c>
      <c r="AB1424" s="604" t="n">
        <v>0.4468861634403434</v>
      </c>
      <c r="AC1424" s="604" t="n">
        <v>0.2988247987758511</v>
      </c>
      <c r="AD1424" s="604" t="n">
        <v>1.5</v>
      </c>
      <c r="AE1424" s="604"/>
      <c r="AF1424" s="604"/>
      <c r="AG1424" s="604" t="n">
        <v>0.07655957851403744</v>
      </c>
      <c r="AH1424" s="604"/>
      <c r="AI1424" s="604"/>
      <c r="AJ1424" s="604" t="n">
        <v>0.07655957851403744</v>
      </c>
      <c r="AK1424" s="604"/>
      <c r="AL1424" s="604"/>
      <c r="AM1424" s="604"/>
      <c r="AN1424" s="604" t="str">
        <v>EVALUATED</v>
      </c>
      <c r="AO1424" s="604" t="str">
        <v>LOW_QUALITY_GATE;BUCKET_PRIOR_ONLY;INTENT_INTERPRETATION_ONLY;FFL_OPTIONAL;EXPERT_MARKET</v>
      </c>
      <c r="AP1424" s="604" t="str">
        <v>451e58d0aec5373d5cf7</v>
      </c>
      <c r="AQ1424" s="604"/>
      <c r="AR1424" s="604"/>
      <c r="AS1424" s="604" t="n">
        <v>1</v>
      </c>
      <c r="AT1424" s="604" t="n">
        <v>-1</v>
      </c>
      <c r="AU1424" s="604" t="n">
        <v>0.84</v>
      </c>
      <c r="AV1424" s="604" t="n">
        <v>0.98</v>
      </c>
      <c r="AW1424" s="604" t="inlineStr">
        <is>
          <t>2026-10-09T09:01:21.127001+08:00</t>
        </is>
      </c>
      <c r="AX1424" s="604" t="str">
        <v>Titan007/V4</v>
      </c>
      <c r="AY1424" s="604" t="str">
        <v>Daily append；市场输入缺失时不生成决策</v>
      </c>
    </row>
    <row r="1425" ht="22" customHeight="1">
      <c r="A1425" s="604" t="str">
        <v>2026-10-09</v>
      </c>
      <c r="B1425" s="604" t="inlineStr">
        <is>
          <t>2026-10-10T02:00:00+08:00</t>
        </is>
      </c>
      <c r="C1425" s="604" t="str">
        <v>欧洲非五大系列</v>
      </c>
      <c r="D1425" s="604"/>
      <c r="E1425" s="604" t="str">
        <v>荷乙</v>
      </c>
      <c r="F1425" s="604" t="str">
        <v>阿贾克斯青年队 vs 芬洛</v>
      </c>
      <c r="G1425" s="604" t="n">
        <v>0.87</v>
      </c>
      <c r="H1425" s="604" t="n">
        <v>-0.25</v>
      </c>
      <c r="I1425" s="604" t="n">
        <v>0.95</v>
      </c>
      <c r="J1425" s="604" t="str">
        <v>0.87/-0.25/0.95</v>
      </c>
      <c r="K1425" s="604" t="str">
        <v>V4-N</v>
      </c>
      <c r="L1425" s="604"/>
      <c r="M1425" s="604" t="n">
        <v>0.297487946004107</v>
      </c>
      <c r="N1425" s="604" t="str">
        <v>V4 Shadow Only；real_money=false</v>
      </c>
      <c r="O1425" s="604"/>
      <c r="P1425" s="604" t="str">
        <v>赛果未匹配待人工核验</v>
      </c>
      <c r="Q1425" s="630"/>
      <c r="R1425" s="604"/>
      <c r="S1425" s="604"/>
      <c r="T1425" s="604" t="str">
        <v>D:\codex\v3_legacy\outputs\football_odds_trader\raw\titan007\20261009\20261009_085232_titan007_odds_snapshot.csv</v>
      </c>
      <c r="U1425" s="628"/>
      <c r="V1425" s="604"/>
      <c r="W1425" s="604"/>
      <c r="X1425" s="604" t="str">
        <v>2996499</v>
      </c>
      <c r="Y1425" s="604" t="str">
        <v>V4</v>
      </c>
      <c r="Z1425" s="604" t="str">
        <v>prior-2026-10-09-v1</v>
      </c>
      <c r="AA1425" s="604" t="str">
        <v>N</v>
      </c>
      <c r="AB1425" s="604" t="n">
        <v>0.297487946004107</v>
      </c>
      <c r="AC1425" s="604" t="n">
        <v>0.5736780868374658</v>
      </c>
      <c r="AD1425" s="604" t="n">
        <v>-0.25</v>
      </c>
      <c r="AE1425" s="604"/>
      <c r="AF1425" s="604"/>
      <c r="AG1425" s="604" t="n">
        <v>0.2016119895444882</v>
      </c>
      <c r="AH1425" s="604"/>
      <c r="AI1425" s="604"/>
      <c r="AJ1425" s="604" t="n">
        <v>0.2016119895444882</v>
      </c>
      <c r="AK1425" s="604"/>
      <c r="AL1425" s="604"/>
      <c r="AM1425" s="604"/>
      <c r="AN1425" s="604" t="str">
        <v>EVALUATED</v>
      </c>
      <c r="AO1425" s="604" t="str">
        <v>LOW_QUALITY_GATE;BUCKET_PRIOR_ONLY;INTENT_INTERPRETATION_ONLY;FFL_OPTIONAL;EXPERT_MARKET</v>
      </c>
      <c r="AP1425" s="604" t="str">
        <v>b14e55225823922a13e2</v>
      </c>
      <c r="AQ1425" s="604"/>
      <c r="AR1425" s="604"/>
      <c r="AS1425" s="604" t="n">
        <v>-0.25</v>
      </c>
      <c r="AT1425" s="604" t="n">
        <v>0.25</v>
      </c>
      <c r="AU1425" s="604" t="n">
        <v>0.87</v>
      </c>
      <c r="AV1425" s="604" t="n">
        <v>0.95</v>
      </c>
      <c r="AW1425" s="604" t="inlineStr">
        <is>
          <t>2026-10-09T09:01:21.127001+08:00</t>
        </is>
      </c>
      <c r="AX1425" s="604" t="str">
        <v>Titan007/V4</v>
      </c>
      <c r="AY1425" s="604" t="str">
        <v>Daily append；市场输入缺失时不生成决策</v>
      </c>
    </row>
    <row r="1426" ht="22" customHeight="1">
      <c r="A1426" s="604" t="str">
        <v>2026-10-09</v>
      </c>
      <c r="B1426" s="604" t="inlineStr">
        <is>
          <t>2026-10-10T02:00:00+08:00</t>
        </is>
      </c>
      <c r="C1426" s="604" t="str">
        <v>欧洲非五大系列</v>
      </c>
      <c r="D1426" s="604"/>
      <c r="E1426" s="604" t="str">
        <v>荷乙</v>
      </c>
      <c r="F1426" s="604" t="str">
        <v>阿尔克马尔青年队 vs 邓伯什</v>
      </c>
      <c r="G1426" s="604" t="n">
        <v>0.91</v>
      </c>
      <c r="H1426" s="604" t="n">
        <v>0.5</v>
      </c>
      <c r="I1426" s="604" t="n">
        <v>0.91</v>
      </c>
      <c r="J1426" s="604" t="str">
        <v>0.91/0.5/0.91</v>
      </c>
      <c r="K1426" s="604" t="str">
        <v>V4-N</v>
      </c>
      <c r="L1426" s="604"/>
      <c r="M1426" s="604" t="n">
        <v>0.5148797161682881</v>
      </c>
      <c r="N1426" s="604" t="str">
        <v>V4 Shadow Only；real_money=false</v>
      </c>
      <c r="O1426" s="604"/>
      <c r="P1426" s="604" t="str">
        <v>赛果未匹配待人工核验</v>
      </c>
      <c r="Q1426" s="630"/>
      <c r="R1426" s="604"/>
      <c r="S1426" s="604"/>
      <c r="T1426" s="604" t="str">
        <v>D:\codex\v3_legacy\outputs\football_odds_trader\raw\titan007\20261009\20261009_085232_titan007_odds_snapshot.csv</v>
      </c>
      <c r="U1426" s="628"/>
      <c r="V1426" s="604"/>
      <c r="W1426" s="604"/>
      <c r="X1426" s="604" t="str">
        <v>2996500</v>
      </c>
      <c r="Y1426" s="604" t="str">
        <v>V4</v>
      </c>
      <c r="Z1426" s="604" t="str">
        <v>prior-2026-10-09-v1</v>
      </c>
      <c r="AA1426" s="604" t="str">
        <v>N</v>
      </c>
      <c r="AB1426" s="604" t="n">
        <v>0.5148797161682881</v>
      </c>
      <c r="AC1426" s="604" t="n">
        <v>0.4851202838317119</v>
      </c>
      <c r="AD1426" s="604" t="n">
        <v>0.5</v>
      </c>
      <c r="AE1426" s="604"/>
      <c r="AF1426" s="604"/>
      <c r="AG1426" s="604" t="n">
        <v>-0.01657974211856972</v>
      </c>
      <c r="AH1426" s="604"/>
      <c r="AI1426" s="604"/>
      <c r="AJ1426" s="604" t="n">
        <v>-0.01657974211856972</v>
      </c>
      <c r="AK1426" s="604"/>
      <c r="AL1426" s="604"/>
      <c r="AM1426" s="604"/>
      <c r="AN1426" s="604" t="str">
        <v>EVALUATED</v>
      </c>
      <c r="AO1426" s="604" t="str">
        <v>EDGE_BELOW_UNCERTAINTY_THRESHOLD;BUCKET_PRIOR_ONLY;INTENT_INTERPRETATION_ONLY;FFL_OPTIONAL;EXPERT_MARKET</v>
      </c>
      <c r="AP1426" s="604" t="str">
        <v>59a0f56984add46b8aef</v>
      </c>
      <c r="AQ1426" s="604"/>
      <c r="AR1426" s="604"/>
      <c r="AS1426" s="604" t="n">
        <v>0.5</v>
      </c>
      <c r="AT1426" s="604" t="n">
        <v>-0.5</v>
      </c>
      <c r="AU1426" s="604" t="n">
        <v>0.91</v>
      </c>
      <c r="AV1426" s="604" t="n">
        <v>0.91</v>
      </c>
      <c r="AW1426" s="604" t="inlineStr">
        <is>
          <t>2026-10-09T09:01:21.127001+08:00</t>
        </is>
      </c>
      <c r="AX1426" s="604" t="str">
        <v>Titan007/V4</v>
      </c>
      <c r="AY1426" s="604" t="str">
        <v>Daily append；市场输入缺失时不生成决策</v>
      </c>
    </row>
    <row r="1427" ht="22" customHeight="1">
      <c r="A1427" s="604" t="str">
        <v>2026-10-09</v>
      </c>
      <c r="B1427" s="604" t="inlineStr">
        <is>
          <t>2026-10-10T02:00:00+08:00</t>
        </is>
      </c>
      <c r="C1427" s="604" t="str">
        <v>欧洲非五大系列</v>
      </c>
      <c r="D1427" s="604"/>
      <c r="E1427" s="604" t="str">
        <v>荷乙</v>
      </c>
      <c r="F1427" s="604" t="str">
        <v>布雷达 vs 马斯特里赫特</v>
      </c>
      <c r="G1427" s="604" t="n">
        <v>0.89</v>
      </c>
      <c r="H1427" s="604" t="n">
        <v>1.5</v>
      </c>
      <c r="I1427" s="604" t="n">
        <v>0.93</v>
      </c>
      <c r="J1427" s="604" t="str">
        <v>0.89/1.5/0.93</v>
      </c>
      <c r="K1427" s="604" t="str">
        <v>V4-N</v>
      </c>
      <c r="L1427" s="604"/>
      <c r="M1427" s="604" t="n">
        <v>0.587047233315295</v>
      </c>
      <c r="N1427" s="604" t="str">
        <v>V4 Shadow Only；real_money=false</v>
      </c>
      <c r="O1427" s="604"/>
      <c r="P1427" s="604" t="str">
        <v>赛果未匹配待人工核验</v>
      </c>
      <c r="Q1427" s="630"/>
      <c r="R1427" s="604"/>
      <c r="S1427" s="604"/>
      <c r="T1427" s="604" t="str">
        <v>D:\codex\v3_legacy\outputs\football_odds_trader\raw\titan007\20261009\20261009_085232_titan007_odds_snapshot.csv</v>
      </c>
      <c r="U1427" s="628"/>
      <c r="V1427" s="604"/>
      <c r="W1427" s="604"/>
      <c r="X1427" s="604" t="str">
        <v>2996501</v>
      </c>
      <c r="Y1427" s="604" t="str">
        <v>V4</v>
      </c>
      <c r="Z1427" s="604" t="str">
        <v>prior-2026-10-09-v1</v>
      </c>
      <c r="AA1427" s="604" t="str">
        <v>N</v>
      </c>
      <c r="AB1427" s="604" t="n">
        <v>0.587047233315295</v>
      </c>
      <c r="AC1427" s="604" t="n">
        <v>0.4129527666847051</v>
      </c>
      <c r="AD1427" s="604" t="n">
        <v>2</v>
      </c>
      <c r="AE1427" s="604"/>
      <c r="AF1427" s="604"/>
      <c r="AG1427" s="604" t="n">
        <v>0.1095192709659075</v>
      </c>
      <c r="AH1427" s="604"/>
      <c r="AI1427" s="604"/>
      <c r="AJ1427" s="604" t="n">
        <v>0.1095192709659075</v>
      </c>
      <c r="AK1427" s="604"/>
      <c r="AL1427" s="604"/>
      <c r="AM1427" s="604"/>
      <c r="AN1427" s="604" t="str">
        <v>EVALUATED</v>
      </c>
      <c r="AO1427" s="604" t="str">
        <v>LOW_QUALITY_GATE;BUCKET_PRIOR_ONLY;INTENT_INTERPRETATION_ONLY;FFL_OPTIONAL;EXPERT_MARKET</v>
      </c>
      <c r="AP1427" s="604" t="str">
        <v>77291d9c348910cc1dc1</v>
      </c>
      <c r="AQ1427" s="604"/>
      <c r="AR1427" s="604"/>
      <c r="AS1427" s="604" t="n">
        <v>1.5</v>
      </c>
      <c r="AT1427" s="604" t="n">
        <v>-1.5</v>
      </c>
      <c r="AU1427" s="604" t="n">
        <v>0.89</v>
      </c>
      <c r="AV1427" s="604" t="n">
        <v>0.93</v>
      </c>
      <c r="AW1427" s="604" t="inlineStr">
        <is>
          <t>2026-10-09T09:01:21.127001+08:00</t>
        </is>
      </c>
      <c r="AX1427" s="604" t="str">
        <v>Titan007/V4</v>
      </c>
      <c r="AY1427" s="604" t="str">
        <v>Daily append；市场输入缺失时不生成决策</v>
      </c>
    </row>
    <row r="1428" ht="22" customHeight="1">
      <c r="A1428" s="604" t="str">
        <v>2026-10-09</v>
      </c>
      <c r="B1428" s="604" t="inlineStr">
        <is>
          <t>2026-10-10T02:00:00+08:00</t>
        </is>
      </c>
      <c r="C1428" s="604" t="str">
        <v>欧洲非五大系列</v>
      </c>
      <c r="D1428" s="604"/>
      <c r="E1428" s="604" t="str">
        <v>荷乙</v>
      </c>
      <c r="F1428" s="604" t="str">
        <v>奥斯 vs 赫尔蒙德</v>
      </c>
      <c r="G1428" s="604" t="n">
        <v>0.88</v>
      </c>
      <c r="H1428" s="604" t="n">
        <v>0.25</v>
      </c>
      <c r="I1428" s="604" t="n">
        <v>0.94</v>
      </c>
      <c r="J1428" s="604" t="str">
        <v>0.88/0.25/0.94</v>
      </c>
      <c r="K1428" s="604" t="str">
        <v>V4-N</v>
      </c>
      <c r="L1428" s="604"/>
      <c r="M1428" s="604" t="n">
        <v>0.463823605474141</v>
      </c>
      <c r="N1428" s="604" t="str">
        <v>V4 Shadow Only；real_money=false</v>
      </c>
      <c r="O1428" s="604"/>
      <c r="P1428" s="604" t="str">
        <v>赛果未匹配待人工核验</v>
      </c>
      <c r="Q1428" s="630"/>
      <c r="R1428" s="604"/>
      <c r="S1428" s="604"/>
      <c r="T1428" s="604" t="str">
        <v>D:\codex\v3_legacy\outputs\football_odds_trader\raw\titan007\20261009\20261009_085232_titan007_odds_snapshot.csv</v>
      </c>
      <c r="U1428" s="628"/>
      <c r="V1428" s="604"/>
      <c r="W1428" s="604"/>
      <c r="X1428" s="604" t="str">
        <v>2996502</v>
      </c>
      <c r="Y1428" s="604" t="str">
        <v>V4</v>
      </c>
      <c r="Z1428" s="604" t="str">
        <v>prior-2026-10-09-v1</v>
      </c>
      <c r="AA1428" s="604" t="str">
        <v>N</v>
      </c>
      <c r="AB1428" s="604" t="n">
        <v>0.463823605474141</v>
      </c>
      <c r="AC1428" s="604" t="n">
        <v>0.4074837747018043</v>
      </c>
      <c r="AD1428" s="604" t="n">
        <v>0.5</v>
      </c>
      <c r="AE1428" s="604"/>
      <c r="AF1428" s="604"/>
      <c r="AG1428" s="604" t="n">
        <v>0.0006809981154397571</v>
      </c>
      <c r="AH1428" s="604"/>
      <c r="AI1428" s="604"/>
      <c r="AJ1428" s="604" t="n">
        <v>0.0006809981154397571</v>
      </c>
      <c r="AK1428" s="604"/>
      <c r="AL1428" s="604"/>
      <c r="AM1428" s="604"/>
      <c r="AN1428" s="604" t="str">
        <v>EVALUATED</v>
      </c>
      <c r="AO1428" s="604" t="str">
        <v>EDGE_BELOW_UNCERTAINTY_THRESHOLD;BUCKET_PRIOR_ONLY;INTENT_INTERPRETATION_ONLY;FFL_OPTIONAL;EXPERT_MARKET</v>
      </c>
      <c r="AP1428" s="604" t="str">
        <v>eeec25704aced24d0697</v>
      </c>
      <c r="AQ1428" s="604"/>
      <c r="AR1428" s="604"/>
      <c r="AS1428" s="604" t="n">
        <v>0.25</v>
      </c>
      <c r="AT1428" s="604" t="n">
        <v>-0.25</v>
      </c>
      <c r="AU1428" s="604" t="n">
        <v>0.88</v>
      </c>
      <c r="AV1428" s="604" t="n">
        <v>0.94</v>
      </c>
      <c r="AW1428" s="604" t="inlineStr">
        <is>
          <t>2026-10-09T09:01:21.127001+08:00</t>
        </is>
      </c>
      <c r="AX1428" s="604" t="str">
        <v>Titan007/V4</v>
      </c>
      <c r="AY1428" s="604" t="str">
        <v>Daily append；市场输入缺失时不生成决策</v>
      </c>
    </row>
    <row r="1429" ht="22" customHeight="1">
      <c r="A1429" s="604" t="str">
        <v>2026-10-09</v>
      </c>
      <c r="B1429" s="604" t="inlineStr">
        <is>
          <t>2026-10-10T02:00:00+08:00</t>
        </is>
      </c>
      <c r="C1429" s="604" t="str">
        <v>欧洲非五大系列</v>
      </c>
      <c r="D1429" s="604"/>
      <c r="E1429" s="604" t="str">
        <v>荷乙</v>
      </c>
      <c r="F1429" s="604" t="str">
        <v>罗达JC vs 埃因霍温青年队</v>
      </c>
      <c r="G1429" s="604" t="n">
        <v>0.81</v>
      </c>
      <c r="H1429" s="604" t="n">
        <v>0.75</v>
      </c>
      <c r="I1429" s="604" t="n">
        <v>1.01</v>
      </c>
      <c r="J1429" s="604" t="str">
        <v>0.81/0.75/1.01</v>
      </c>
      <c r="K1429" s="604" t="str">
        <v>V4-N</v>
      </c>
      <c r="L1429" s="604"/>
      <c r="M1429" s="604" t="n">
        <v>0.4965026493891557</v>
      </c>
      <c r="N1429" s="604" t="str">
        <v>V4 Shadow Only；real_money=false</v>
      </c>
      <c r="O1429" s="604"/>
      <c r="P1429" s="604" t="str">
        <v>赛果未匹配待人工核验</v>
      </c>
      <c r="Q1429" s="630"/>
      <c r="R1429" s="604"/>
      <c r="S1429" s="604"/>
      <c r="T1429" s="604" t="str">
        <v>D:\codex\v3_legacy\outputs\football_odds_trader\raw\titan007\20261009\20261009_085232_titan007_odds_snapshot.csv</v>
      </c>
      <c r="U1429" s="628"/>
      <c r="V1429" s="604"/>
      <c r="W1429" s="604"/>
      <c r="X1429" s="604" t="str">
        <v>2996503</v>
      </c>
      <c r="Y1429" s="604" t="str">
        <v>V4</v>
      </c>
      <c r="Z1429" s="604" t="str">
        <v>prior-2026-10-09-v1</v>
      </c>
      <c r="AA1429" s="604" t="str">
        <v>N</v>
      </c>
      <c r="AB1429" s="604" t="n">
        <v>0.4965026493891557</v>
      </c>
      <c r="AC1429" s="604" t="n">
        <v>0.3760874332304147</v>
      </c>
      <c r="AD1429" s="604" t="n">
        <v>1</v>
      </c>
      <c r="AE1429" s="604"/>
      <c r="AF1429" s="604"/>
      <c r="AG1429" s="604" t="n">
        <v>0.02607971277480142</v>
      </c>
      <c r="AH1429" s="604"/>
      <c r="AI1429" s="604"/>
      <c r="AJ1429" s="604" t="n">
        <v>0.02607971277480142</v>
      </c>
      <c r="AK1429" s="604"/>
      <c r="AL1429" s="604"/>
      <c r="AM1429" s="604"/>
      <c r="AN1429" s="604" t="str">
        <v>EVALUATED</v>
      </c>
      <c r="AO1429" s="604" t="str">
        <v>EDGE_BELOW_UNCERTAINTY_THRESHOLD;BUCKET_PRIOR_ONLY;INTENT_INTERPRETATION_ONLY;FFL_OPTIONAL;EXPERT_MARKET</v>
      </c>
      <c r="AP1429" s="604" t="str">
        <v>2219ce0c22837ae2531c</v>
      </c>
      <c r="AQ1429" s="604"/>
      <c r="AR1429" s="604"/>
      <c r="AS1429" s="604" t="n">
        <v>0.75</v>
      </c>
      <c r="AT1429" s="604" t="n">
        <v>-0.75</v>
      </c>
      <c r="AU1429" s="604" t="n">
        <v>0.81</v>
      </c>
      <c r="AV1429" s="604" t="n">
        <v>1.01</v>
      </c>
      <c r="AW1429" s="604" t="inlineStr">
        <is>
          <t>2026-10-09T09:01:21.127001+08:00</t>
        </is>
      </c>
      <c r="AX1429" s="604" t="str">
        <v>Titan007/V4</v>
      </c>
      <c r="AY1429" s="604" t="str">
        <v>Daily append；市场输入缺失时不生成决策</v>
      </c>
    </row>
    <row r="1430" ht="22" customHeight="1">
      <c r="A1430" s="604" t="str">
        <v>2026-10-09</v>
      </c>
      <c r="B1430" s="604" t="inlineStr">
        <is>
          <t>2026-10-10T09:00:00+08:00</t>
        </is>
      </c>
      <c r="C1430" s="604" t="str">
        <v>北美系列</v>
      </c>
      <c r="D1430" s="604"/>
      <c r="E1430" s="604" t="str">
        <v>墨西联秋</v>
      </c>
      <c r="F1430" s="604" t="str">
        <v>普埃布拉 vs 莱昂</v>
      </c>
      <c r="G1430" s="604" t="n">
        <v>0.8</v>
      </c>
      <c r="H1430" s="604" t="n">
        <v>-0.25</v>
      </c>
      <c r="I1430" s="604" t="n">
        <v>1.08</v>
      </c>
      <c r="J1430" s="604" t="str">
        <v>0.8/-0.25/1.08</v>
      </c>
      <c r="K1430" s="604" t="str">
        <v>V4-N</v>
      </c>
      <c r="L1430" s="604"/>
      <c r="M1430" s="604" t="n">
        <v>0.3169968773638527</v>
      </c>
      <c r="N1430" s="604" t="str">
        <v>V4 Shadow Only；real_money=false</v>
      </c>
      <c r="O1430" s="604"/>
      <c r="P1430" s="604" t="str">
        <v>赛果未匹配待人工核验</v>
      </c>
      <c r="Q1430" s="630"/>
      <c r="R1430" s="604"/>
      <c r="S1430" s="604"/>
      <c r="T1430" s="604" t="str">
        <v>D:\codex\v3_legacy\outputs\football_odds_trader\raw\titan007\20261009\20261009_085232_titan007_odds_snapshot.csv</v>
      </c>
      <c r="U1430" s="628"/>
      <c r="V1430" s="604"/>
      <c r="W1430" s="604"/>
      <c r="X1430" s="604" t="str">
        <v>2997429</v>
      </c>
      <c r="Y1430" s="604" t="str">
        <v>V4</v>
      </c>
      <c r="Z1430" s="604" t="str">
        <v>prior-2026-10-09-v1</v>
      </c>
      <c r="AA1430" s="604" t="str">
        <v>N</v>
      </c>
      <c r="AB1430" s="604" t="n">
        <v>0.3169968773638527</v>
      </c>
      <c r="AC1430" s="604" t="n">
        <v>0.5515912678787762</v>
      </c>
      <c r="AD1430" s="604" t="n">
        <v>-0.25</v>
      </c>
      <c r="AE1430" s="604"/>
      <c r="AF1430" s="604"/>
      <c r="AG1430" s="604" t="n">
        <v>0.1242761369391682</v>
      </c>
      <c r="AH1430" s="604"/>
      <c r="AI1430" s="604"/>
      <c r="AJ1430" s="604" t="n">
        <v>0.1242761369391682</v>
      </c>
      <c r="AK1430" s="604"/>
      <c r="AL1430" s="604"/>
      <c r="AM1430" s="604"/>
      <c r="AN1430" s="604" t="str">
        <v>EVALUATED</v>
      </c>
      <c r="AO1430" s="604" t="str">
        <v>LOW_QUALITY_GATE;BUCKET_PRIOR_ONLY;INTENT_INTERPRETATION_ONLY;FFL_OPTIONAL;EXPERT_MARKET</v>
      </c>
      <c r="AP1430" s="604" t="str">
        <v>348e73c9cbd36bbcd661</v>
      </c>
      <c r="AQ1430" s="604"/>
      <c r="AR1430" s="604"/>
      <c r="AS1430" s="604" t="n">
        <v>-0.25</v>
      </c>
      <c r="AT1430" s="604" t="n">
        <v>0.25</v>
      </c>
      <c r="AU1430" s="604" t="n">
        <v>0.8</v>
      </c>
      <c r="AV1430" s="604" t="n">
        <v>1.08</v>
      </c>
      <c r="AW1430" s="604" t="inlineStr">
        <is>
          <t>2026-10-09T09:01:21.127001+08:00</t>
        </is>
      </c>
      <c r="AX1430" s="604" t="str">
        <v>Titan007/V4</v>
      </c>
      <c r="AY1430" s="604" t="str">
        <v>Daily append；市场输入缺失时不生成决策</v>
      </c>
    </row>
    <row r="1431" ht="22" customHeight="1">
      <c r="A1431" s="604" t="str">
        <v>2026-10-09</v>
      </c>
      <c r="B1431" s="604" t="inlineStr">
        <is>
          <t>2026-10-10T00:00:00+08:00</t>
        </is>
      </c>
      <c r="C1431" s="604" t="str">
        <v>欧洲非五大系列</v>
      </c>
      <c r="D1431" s="604"/>
      <c r="E1431" s="604" t="str">
        <v>克亚甲</v>
      </c>
      <c r="F1431" s="604" t="str">
        <v>HNK哥里卡 vs 鲁达士</v>
      </c>
      <c r="G1431" s="604" t="n">
        <v>0.97</v>
      </c>
      <c r="H1431" s="604" t="n">
        <v>1</v>
      </c>
      <c r="I1431" s="604" t="n">
        <v>0.73</v>
      </c>
      <c r="J1431" s="604" t="str">
        <v>0.97/1.0/0.73</v>
      </c>
      <c r="K1431" s="604" t="str">
        <v>V4-N</v>
      </c>
      <c r="L1431" s="604"/>
      <c r="M1431" s="604" t="n">
        <v>0.4336729366365975</v>
      </c>
      <c r="N1431" s="604" t="str">
        <v>V4 Shadow Only；real_money=false</v>
      </c>
      <c r="O1431" s="604"/>
      <c r="P1431" s="604" t="str">
        <v>赛果未匹配待人工核验</v>
      </c>
      <c r="Q1431" s="630"/>
      <c r="R1431" s="604"/>
      <c r="S1431" s="604"/>
      <c r="T1431" s="604" t="str">
        <v>D:\codex\v3_legacy\outputs\football_odds_trader\raw\titan007\20261009\20261009_085232_titan007_odds_snapshot.csv</v>
      </c>
      <c r="U1431" s="628"/>
      <c r="V1431" s="604"/>
      <c r="W1431" s="604"/>
      <c r="X1431" s="604" t="str">
        <v>2997532</v>
      </c>
      <c r="Y1431" s="604" t="str">
        <v>V4</v>
      </c>
      <c r="Z1431" s="604" t="str">
        <v>prior-2026-10-09-v1</v>
      </c>
      <c r="AA1431" s="604" t="str">
        <v>N</v>
      </c>
      <c r="AB1431" s="604" t="n">
        <v>0.4336729366365975</v>
      </c>
      <c r="AC1431" s="604" t="n">
        <v>0.310045146892267</v>
      </c>
      <c r="AD1431" s="604" t="n">
        <v>1.25</v>
      </c>
      <c r="AE1431" s="604"/>
      <c r="AF1431" s="604"/>
      <c r="AG1431" s="604" t="n">
        <v>0.1106176016452326</v>
      </c>
      <c r="AH1431" s="604"/>
      <c r="AI1431" s="604"/>
      <c r="AJ1431" s="604" t="n">
        <v>0.1106176016452326</v>
      </c>
      <c r="AK1431" s="604"/>
      <c r="AL1431" s="604"/>
      <c r="AM1431" s="604"/>
      <c r="AN1431" s="604" t="str">
        <v>EVALUATED</v>
      </c>
      <c r="AO1431" s="604" t="str">
        <v>LOW_QUALITY_GATE;BUCKET_PRIOR_ONLY;INTENT_INTERPRETATION_ONLY;FFL_OPTIONAL;EXPERT_MARKET</v>
      </c>
      <c r="AP1431" s="604" t="str">
        <v>d829639efbb5836eae2e</v>
      </c>
      <c r="AQ1431" s="604"/>
      <c r="AR1431" s="604"/>
      <c r="AS1431" s="604" t="n">
        <v>1</v>
      </c>
      <c r="AT1431" s="604" t="n">
        <v>-1</v>
      </c>
      <c r="AU1431" s="604" t="n">
        <v>0.97</v>
      </c>
      <c r="AV1431" s="604" t="n">
        <v>0.73</v>
      </c>
      <c r="AW1431" s="604" t="inlineStr">
        <is>
          <t>2026-10-09T09:01:21.127001+08:00</t>
        </is>
      </c>
      <c r="AX1431" s="604" t="str">
        <v>Titan007/V4</v>
      </c>
      <c r="AY1431" s="604" t="str">
        <v>Daily append；市场输入缺失时不生成决策</v>
      </c>
    </row>
    <row r="1432" ht="22" customHeight="1">
      <c r="A1432" s="604" t="str">
        <v>2026-10-09</v>
      </c>
      <c r="B1432" s="604" t="inlineStr">
        <is>
          <t>2026-10-10T02:00:00+08:00</t>
        </is>
      </c>
      <c r="C1432" s="604" t="str">
        <v>五大联赛非顶级联赛</v>
      </c>
      <c r="D1432" s="604"/>
      <c r="E1432" s="604" t="str">
        <v>法乙</v>
      </c>
      <c r="F1432" s="604" t="str">
        <v>USL敦刻尔克 vs 阿纳西</v>
      </c>
      <c r="G1432" s="604" t="n">
        <v>0.91</v>
      </c>
      <c r="H1432" s="604" t="n">
        <v>0.25</v>
      </c>
      <c r="I1432" s="604" t="n">
        <v>0.85</v>
      </c>
      <c r="J1432" s="604" t="str">
        <v>0.91/0.25/0.85</v>
      </c>
      <c r="K1432" s="604" t="str">
        <v>V4-N</v>
      </c>
      <c r="L1432" s="604"/>
      <c r="M1432" s="604" t="n">
        <v>0.4536910849816129</v>
      </c>
      <c r="N1432" s="604" t="str">
        <v>V4 Shadow Only；real_money=false</v>
      </c>
      <c r="O1432" s="604"/>
      <c r="P1432" s="604" t="str">
        <v>赛果未匹配待人工核验</v>
      </c>
      <c r="Q1432" s="630"/>
      <c r="R1432" s="604"/>
      <c r="S1432" s="604"/>
      <c r="T1432" s="604" t="str">
        <v>D:\codex\v3_legacy\outputs\football_odds_trader\raw\titan007\20261009\20261009_085232_titan007_odds_snapshot.csv</v>
      </c>
      <c r="U1432" s="628"/>
      <c r="V1432" s="604"/>
      <c r="W1432" s="604"/>
      <c r="X1432" s="604" t="str">
        <v>2997737</v>
      </c>
      <c r="Y1432" s="604" t="str">
        <v>V4</v>
      </c>
      <c r="Z1432" s="604" t="str">
        <v>prior-2026-10-09-v1</v>
      </c>
      <c r="AA1432" s="604" t="str">
        <v>N</v>
      </c>
      <c r="AB1432" s="604" t="n">
        <v>0.4536910849816129</v>
      </c>
      <c r="AC1432" s="604" t="n">
        <v>0.416738755077401</v>
      </c>
      <c r="AD1432" s="604" t="n">
        <v>0.25</v>
      </c>
      <c r="AE1432" s="604"/>
      <c r="AF1432" s="604"/>
      <c r="AG1432" s="604" t="n">
        <v>-0.003879867744133347</v>
      </c>
      <c r="AH1432" s="604"/>
      <c r="AI1432" s="604"/>
      <c r="AJ1432" s="604" t="n">
        <v>-0.003879867744133347</v>
      </c>
      <c r="AK1432" s="604"/>
      <c r="AL1432" s="604"/>
      <c r="AM1432" s="604"/>
      <c r="AN1432" s="604" t="str">
        <v>EVALUATED</v>
      </c>
      <c r="AO1432" s="604" t="str">
        <v>EDGE_BELOW_UNCERTAINTY_THRESHOLD;BUCKET_PRIOR_ONLY;INTENT_INTERPRETATION_ONLY;FFL_OPTIONAL;EXPERT_MARKET</v>
      </c>
      <c r="AP1432" s="604" t="str">
        <v>24d8882ab247e7d26c53</v>
      </c>
      <c r="AQ1432" s="604"/>
      <c r="AR1432" s="604"/>
      <c r="AS1432" s="604" t="n">
        <v>0.25</v>
      </c>
      <c r="AT1432" s="604" t="n">
        <v>-0.25</v>
      </c>
      <c r="AU1432" s="604" t="n">
        <v>0.91</v>
      </c>
      <c r="AV1432" s="604" t="n">
        <v>0.85</v>
      </c>
      <c r="AW1432" s="604" t="inlineStr">
        <is>
          <t>2026-10-09T09:01:21.127001+08:00</t>
        </is>
      </c>
      <c r="AX1432" s="604" t="str">
        <v>Titan007/V4</v>
      </c>
      <c r="AY1432" s="604" t="str">
        <v>Daily append；市场输入缺失时不生成决策</v>
      </c>
    </row>
    <row r="1433" ht="22" customHeight="1">
      <c r="A1433" s="604" t="str">
        <v>2026-10-09</v>
      </c>
      <c r="B1433" s="604" t="inlineStr">
        <is>
          <t>2026-10-10T02:00:00+08:00</t>
        </is>
      </c>
      <c r="C1433" s="604" t="str">
        <v>五大联赛非顶级联赛</v>
      </c>
      <c r="D1433" s="604"/>
      <c r="E1433" s="604" t="str">
        <v>法乙</v>
      </c>
      <c r="F1433" s="604" t="str">
        <v>蒙彼利埃 vs 格勒诺布尔</v>
      </c>
      <c r="G1433" s="604" t="n">
        <v>0.79</v>
      </c>
      <c r="H1433" s="604" t="n">
        <v>0.75</v>
      </c>
      <c r="I1433" s="604" t="n">
        <v>0.97</v>
      </c>
      <c r="J1433" s="604" t="str">
        <v>0.79/0.75/0.97</v>
      </c>
      <c r="K1433" s="604" t="str">
        <v>V4-B</v>
      </c>
      <c r="L1433" s="604" t="str">
        <v>蒙彼利埃</v>
      </c>
      <c r="M1433" s="604" t="n">
        <v>0.5889059900156255</v>
      </c>
      <c r="N1433" s="604" t="str">
        <v>V4 Shadow Only；real_money=false</v>
      </c>
      <c r="O1433" s="604"/>
      <c r="P1433" s="604" t="str">
        <v>赛果未匹配待人工核验</v>
      </c>
      <c r="Q1433" s="630"/>
      <c r="R1433" s="604" t="n">
        <v>0.79</v>
      </c>
      <c r="S1433" s="604"/>
      <c r="T1433" s="604" t="str">
        <v>D:\codex\v3_legacy\outputs\football_odds_trader\raw\titan007\20261009\20261009_085232_titan007_odds_snapshot.csv</v>
      </c>
      <c r="U1433" s="628"/>
      <c r="V1433" s="604"/>
      <c r="W1433" s="604"/>
      <c r="X1433" s="604" t="str">
        <v>2997738</v>
      </c>
      <c r="Y1433" s="604" t="str">
        <v>V4</v>
      </c>
      <c r="Z1433" s="604" t="str">
        <v>prior-2026-10-09-v1</v>
      </c>
      <c r="AA1433" s="604" t="str">
        <v>B</v>
      </c>
      <c r="AB1433" s="604" t="n">
        <v>0.5889059900156255</v>
      </c>
      <c r="AC1433" s="604" t="n">
        <v>0.2833664308584756</v>
      </c>
      <c r="AD1433" s="604" t="n">
        <v>1.5</v>
      </c>
      <c r="AE1433" s="604"/>
      <c r="AF1433" s="604"/>
      <c r="AG1433" s="604" t="n">
        <v>0.1818693012538686</v>
      </c>
      <c r="AH1433" s="604"/>
      <c r="AI1433" s="604"/>
      <c r="AJ1433" s="604" t="n">
        <v>0.1818693012538686</v>
      </c>
      <c r="AK1433" s="604"/>
      <c r="AL1433" s="604"/>
      <c r="AM1433" s="604"/>
      <c r="AN1433" s="604" t="str">
        <v>EVALUATED</v>
      </c>
      <c r="AO1433" s="604" t="str">
        <v>GIVING_VALIDATED_EDGE;BUCKET_PRIOR_ONLY;INTENT_INTERPRETATION_ONLY;FFL_OPTIONAL;EXPERT_MARKET</v>
      </c>
      <c r="AP1433" s="604" t="str">
        <v>b8c7249650ae0630140f</v>
      </c>
      <c r="AQ1433" s="604" t="n">
        <v>-0.75</v>
      </c>
      <c r="AR1433" s="604" t="n">
        <v>0.79</v>
      </c>
      <c r="AS1433" s="604" t="n">
        <v>0.75</v>
      </c>
      <c r="AT1433" s="604" t="n">
        <v>-0.75</v>
      </c>
      <c r="AU1433" s="604" t="n">
        <v>0.79</v>
      </c>
      <c r="AV1433" s="604" t="n">
        <v>0.97</v>
      </c>
      <c r="AW1433" s="604" t="inlineStr">
        <is>
          <t>2026-10-09T09:01:21.127001+08:00</t>
        </is>
      </c>
      <c r="AX1433" s="604" t="str">
        <v>Titan007/V4</v>
      </c>
      <c r="AY1433" s="604" t="str">
        <v>Daily append；市场输入缺失时不生成决策</v>
      </c>
    </row>
    <row r="1434" ht="22" customHeight="1">
      <c r="A1434" s="604" t="str">
        <v>2026-10-09</v>
      </c>
      <c r="B1434" s="604" t="inlineStr">
        <is>
          <t>2026-10-10T02:00:00+08:00</t>
        </is>
      </c>
      <c r="C1434" s="604" t="str">
        <v>五大联赛非顶级联赛</v>
      </c>
      <c r="D1434" s="604"/>
      <c r="E1434" s="604" t="str">
        <v>法乙</v>
      </c>
      <c r="F1434" s="604" t="str">
        <v>南锡 vs 甘冈</v>
      </c>
      <c r="G1434" s="604" t="n">
        <v>0.8</v>
      </c>
      <c r="H1434" s="604" t="n">
        <v>0.25</v>
      </c>
      <c r="I1434" s="604" t="n">
        <v>0.96</v>
      </c>
      <c r="J1434" s="604" t="str">
        <v>0.8/0.25/0.96</v>
      </c>
      <c r="K1434" s="604" t="str">
        <v>V4-C</v>
      </c>
      <c r="L1434" s="604"/>
      <c r="M1434" s="604" t="n">
        <v>0.5006618279944639</v>
      </c>
      <c r="N1434" s="604" t="str">
        <v>V4 Shadow Only；real_money=false</v>
      </c>
      <c r="O1434" s="604"/>
      <c r="P1434" s="604" t="str">
        <v>赛果未匹配待人工核验</v>
      </c>
      <c r="Q1434" s="630"/>
      <c r="R1434" s="604"/>
      <c r="S1434" s="604"/>
      <c r="T1434" s="604" t="str">
        <v>D:\codex\v3_legacy\outputs\football_odds_trader\raw\titan007\20261009\20261009_085232_titan007_odds_snapshot.csv</v>
      </c>
      <c r="U1434" s="628"/>
      <c r="V1434" s="604"/>
      <c r="W1434" s="604"/>
      <c r="X1434" s="604" t="str">
        <v>2997739</v>
      </c>
      <c r="Y1434" s="604" t="str">
        <v>V4</v>
      </c>
      <c r="Z1434" s="604" t="str">
        <v>prior-2026-10-09-v1</v>
      </c>
      <c r="AA1434" s="604" t="str">
        <v>C</v>
      </c>
      <c r="AB1434" s="604" t="n">
        <v>0.5006618279944639</v>
      </c>
      <c r="AC1434" s="604" t="n">
        <v>0.3732284507155546</v>
      </c>
      <c r="AD1434" s="604" t="n">
        <v>0.5</v>
      </c>
      <c r="AE1434" s="604"/>
      <c r="AF1434" s="604"/>
      <c r="AG1434" s="604" t="n">
        <v>0.02730101168001653</v>
      </c>
      <c r="AH1434" s="604"/>
      <c r="AI1434" s="604"/>
      <c r="AJ1434" s="604" t="n">
        <v>0.02730101168001653</v>
      </c>
      <c r="AK1434" s="604"/>
      <c r="AL1434" s="604"/>
      <c r="AM1434" s="604"/>
      <c r="AN1434" s="604" t="str">
        <v>EVALUATED</v>
      </c>
      <c r="AO1434" s="604" t="str">
        <v>EDGE_BELOW_UNCERTAINTY_THRESHOLD;BUCKET_PRIOR_ONLY;INTENT_INTERPRETATION_ONLY;FFL_OPTIONAL;EXPERT_MARKET</v>
      </c>
      <c r="AP1434" s="604" t="str">
        <v>7faaaf98c68e5f9d0c62</v>
      </c>
      <c r="AQ1434" s="604"/>
      <c r="AR1434" s="604"/>
      <c r="AS1434" s="604" t="n">
        <v>0.25</v>
      </c>
      <c r="AT1434" s="604" t="n">
        <v>-0.25</v>
      </c>
      <c r="AU1434" s="604" t="n">
        <v>0.8</v>
      </c>
      <c r="AV1434" s="604" t="n">
        <v>0.96</v>
      </c>
      <c r="AW1434" s="604" t="inlineStr">
        <is>
          <t>2026-10-09T09:01:21.127001+08:00</t>
        </is>
      </c>
      <c r="AX1434" s="604" t="str">
        <v>Titan007/V4</v>
      </c>
      <c r="AY1434" s="604" t="str">
        <v>Daily append；市场输入缺失时不生成决策</v>
      </c>
    </row>
    <row r="1435" ht="22" customHeight="1">
      <c r="A1435" s="604" t="str">
        <v>2026-10-09</v>
      </c>
      <c r="B1435" s="604" t="inlineStr">
        <is>
          <t>2026-10-10T02:00:00+08:00</t>
        </is>
      </c>
      <c r="C1435" s="604" t="str">
        <v>五大联赛非顶级联赛</v>
      </c>
      <c r="D1435" s="604"/>
      <c r="E1435" s="604" t="str">
        <v>法乙</v>
      </c>
      <c r="F1435" s="604" t="str">
        <v>波城 vs 拉瓦勒</v>
      </c>
      <c r="G1435" s="604" t="n">
        <v>0.71</v>
      </c>
      <c r="H1435" s="604" t="n">
        <v>0.25</v>
      </c>
      <c r="I1435" s="604" t="n">
        <v>1.05</v>
      </c>
      <c r="J1435" s="604" t="str">
        <v>0.71/0.25/1.05</v>
      </c>
      <c r="K1435" s="604" t="str">
        <v>V4-C</v>
      </c>
      <c r="L1435" s="604"/>
      <c r="M1435" s="604" t="n">
        <v>0.5124171426230583</v>
      </c>
      <c r="N1435" s="604" t="str">
        <v>V4 Shadow Only；real_money=false</v>
      </c>
      <c r="O1435" s="604"/>
      <c r="P1435" s="604" t="str">
        <v>赛果未匹配待人工核验</v>
      </c>
      <c r="Q1435" s="630"/>
      <c r="R1435" s="604"/>
      <c r="S1435" s="604"/>
      <c r="T1435" s="604" t="str">
        <v>D:\codex\v3_legacy\outputs\football_odds_trader\raw\titan007\20261009\20261009_085232_titan007_odds_snapshot.csv</v>
      </c>
      <c r="U1435" s="628"/>
      <c r="V1435" s="604"/>
      <c r="W1435" s="604"/>
      <c r="X1435" s="604" t="str">
        <v>2997741</v>
      </c>
      <c r="Y1435" s="604" t="str">
        <v>V4</v>
      </c>
      <c r="Z1435" s="604" t="str">
        <v>prior-2026-10-09-v1</v>
      </c>
      <c r="AA1435" s="604" t="str">
        <v>C</v>
      </c>
      <c r="AB1435" s="604" t="n">
        <v>0.5124171426230583</v>
      </c>
      <c r="AC1435" s="604" t="n">
        <v>0.3623011430111852</v>
      </c>
      <c r="AD1435" s="604" t="n">
        <v>0.5</v>
      </c>
      <c r="AE1435" s="604"/>
      <c r="AF1435" s="604"/>
      <c r="AG1435" s="604" t="n">
        <v>0.001515028251186212</v>
      </c>
      <c r="AH1435" s="604"/>
      <c r="AI1435" s="604"/>
      <c r="AJ1435" s="604" t="n">
        <v>0.001515028251186212</v>
      </c>
      <c r="AK1435" s="604"/>
      <c r="AL1435" s="604"/>
      <c r="AM1435" s="604"/>
      <c r="AN1435" s="604" t="str">
        <v>EVALUATED</v>
      </c>
      <c r="AO1435" s="604" t="str">
        <v>EDGE_BELOW_UNCERTAINTY_THRESHOLD;BUCKET_PRIOR_ONLY;INTENT_INTERPRETATION_ONLY;FFL_OPTIONAL;EXPERT_MARKET</v>
      </c>
      <c r="AP1435" s="604" t="str">
        <v>bce0e6dca603ea238472</v>
      </c>
      <c r="AQ1435" s="604"/>
      <c r="AR1435" s="604"/>
      <c r="AS1435" s="604" t="n">
        <v>0.25</v>
      </c>
      <c r="AT1435" s="604" t="n">
        <v>-0.25</v>
      </c>
      <c r="AU1435" s="604" t="n">
        <v>0.71</v>
      </c>
      <c r="AV1435" s="604" t="n">
        <v>1.05</v>
      </c>
      <c r="AW1435" s="604" t="inlineStr">
        <is>
          <t>2026-10-09T09:01:21.127001+08:00</t>
        </is>
      </c>
      <c r="AX1435" s="604" t="str">
        <v>Titan007/V4</v>
      </c>
      <c r="AY1435" s="604" t="str">
        <v>Daily append；市场输入缺失时不生成决策</v>
      </c>
    </row>
    <row r="1436" ht="22" customHeight="1">
      <c r="A1436" s="604" t="str">
        <v>2026-10-09</v>
      </c>
      <c r="B1436" s="604" t="inlineStr">
        <is>
          <t>2026-10-10T02:00:00+08:00</t>
        </is>
      </c>
      <c r="C1436" s="604" t="str">
        <v>五大联赛非顶级联赛</v>
      </c>
      <c r="D1436" s="604"/>
      <c r="E1436" s="604" t="str">
        <v>法乙</v>
      </c>
      <c r="F1436" s="604" t="str">
        <v>索肖 vs 布洛涅</v>
      </c>
      <c r="G1436" s="604" t="n">
        <v>0.91</v>
      </c>
      <c r="H1436" s="604" t="n">
        <v>0.25</v>
      </c>
      <c r="I1436" s="604" t="n">
        <v>0.85</v>
      </c>
      <c r="J1436" s="604" t="str">
        <v>0.91/0.25/0.85</v>
      </c>
      <c r="K1436" s="604" t="str">
        <v>V4-C</v>
      </c>
      <c r="L1436" s="604"/>
      <c r="M1436" s="604" t="n">
        <v>0.4659100932183356</v>
      </c>
      <c r="N1436" s="604" t="str">
        <v>V4 Shadow Only；real_money=false</v>
      </c>
      <c r="O1436" s="604"/>
      <c r="P1436" s="604" t="str">
        <v>赛果未匹配待人工核验</v>
      </c>
      <c r="Q1436" s="630"/>
      <c r="R1436" s="604"/>
      <c r="S1436" s="604"/>
      <c r="T1436" s="604" t="str">
        <v>D:\codex\v3_legacy\outputs\football_odds_trader\raw\titan007\20261009\20261009_085232_titan007_odds_snapshot.csv</v>
      </c>
      <c r="U1436" s="628"/>
      <c r="V1436" s="604"/>
      <c r="W1436" s="604"/>
      <c r="X1436" s="604" t="str">
        <v>2997742</v>
      </c>
      <c r="Y1436" s="604" t="str">
        <v>V4</v>
      </c>
      <c r="Z1436" s="604" t="str">
        <v>prior-2026-10-09-v1</v>
      </c>
      <c r="AA1436" s="604" t="str">
        <v>C</v>
      </c>
      <c r="AB1436" s="604" t="n">
        <v>0.4659100932183356</v>
      </c>
      <c r="AC1436" s="604" t="n">
        <v>0.4045852690785087</v>
      </c>
      <c r="AD1436" s="604" t="n">
        <v>0.5</v>
      </c>
      <c r="AE1436" s="604"/>
      <c r="AF1436" s="604"/>
      <c r="AG1436" s="604" t="n">
        <v>0.01939291575017671</v>
      </c>
      <c r="AH1436" s="604"/>
      <c r="AI1436" s="604"/>
      <c r="AJ1436" s="604" t="n">
        <v>0.01939291575017671</v>
      </c>
      <c r="AK1436" s="604"/>
      <c r="AL1436" s="604"/>
      <c r="AM1436" s="604"/>
      <c r="AN1436" s="604" t="str">
        <v>EVALUATED</v>
      </c>
      <c r="AO1436" s="604" t="str">
        <v>EDGE_BELOW_UNCERTAINTY_THRESHOLD;BUCKET_PRIOR_ONLY;INTENT_INTERPRETATION_ONLY;FFL_OPTIONAL;EXPERT_MARKET</v>
      </c>
      <c r="AP1436" s="604" t="str">
        <v>6e5010a3c9c9468a92da</v>
      </c>
      <c r="AQ1436" s="604"/>
      <c r="AR1436" s="604"/>
      <c r="AS1436" s="604" t="n">
        <v>0.25</v>
      </c>
      <c r="AT1436" s="604" t="n">
        <v>-0.25</v>
      </c>
      <c r="AU1436" s="604" t="n">
        <v>0.91</v>
      </c>
      <c r="AV1436" s="604" t="n">
        <v>0.85</v>
      </c>
      <c r="AW1436" s="604" t="inlineStr">
        <is>
          <t>2026-10-09T09:01:21.127001+08:00</t>
        </is>
      </c>
      <c r="AX1436" s="604" t="str">
        <v>Titan007/V4</v>
      </c>
      <c r="AY1436" s="604" t="str">
        <v>Daily append；市场输入缺失时不生成决策</v>
      </c>
    </row>
    <row r="1437" ht="22" customHeight="1">
      <c r="A1437" s="604" t="str">
        <v>2026-10-09</v>
      </c>
      <c r="B1437" s="604" t="inlineStr">
        <is>
          <t>2026-10-10T01:00:00+08:00</t>
        </is>
      </c>
      <c r="C1437" s="604" t="str">
        <v>欧洲非五大系列</v>
      </c>
      <c r="D1437" s="604"/>
      <c r="E1437" s="604" t="str">
        <v>丹麦甲</v>
      </c>
      <c r="F1437" s="604" t="str">
        <v>AB格莱萨克瑟 vs 奥胡斯费马</v>
      </c>
      <c r="G1437" s="604" t="n">
        <v>0.87</v>
      </c>
      <c r="H1437" s="604" t="n">
        <v>0.25</v>
      </c>
      <c r="I1437" s="604" t="n">
        <v>1.01</v>
      </c>
      <c r="J1437" s="604" t="str">
        <v>0.87/0.25/1.01</v>
      </c>
      <c r="K1437" s="604" t="str">
        <v>V4-N</v>
      </c>
      <c r="L1437" s="604"/>
      <c r="M1437" s="604" t="n">
        <v>0.4785483738482855</v>
      </c>
      <c r="N1437" s="604" t="str">
        <v>V4 Shadow Only；real_money=false</v>
      </c>
      <c r="O1437" s="604"/>
      <c r="P1437" s="604" t="str">
        <v>赛果未匹配待人工核验</v>
      </c>
      <c r="Q1437" s="630"/>
      <c r="R1437" s="604"/>
      <c r="S1437" s="604"/>
      <c r="T1437" s="604" t="str">
        <v>D:\codex\v3_legacy\outputs\football_odds_trader\raw\titan007\20261009\20261009_085232_titan007_odds_snapshot.csv</v>
      </c>
      <c r="U1437" s="628"/>
      <c r="V1437" s="604"/>
      <c r="W1437" s="604"/>
      <c r="X1437" s="604" t="str">
        <v>2998122</v>
      </c>
      <c r="Y1437" s="604" t="str">
        <v>V4</v>
      </c>
      <c r="Z1437" s="604" t="str">
        <v>prior-2026-10-09-v1</v>
      </c>
      <c r="AA1437" s="604" t="str">
        <v>N</v>
      </c>
      <c r="AB1437" s="604" t="n">
        <v>0.4785483738482855</v>
      </c>
      <c r="AC1437" s="604" t="n">
        <v>0.393747045781194</v>
      </c>
      <c r="AD1437" s="604" t="n">
        <v>0.5</v>
      </c>
      <c r="AE1437" s="604"/>
      <c r="AF1437" s="604"/>
      <c r="AG1437" s="604" t="n">
        <v>0.02259003946681437</v>
      </c>
      <c r="AH1437" s="604"/>
      <c r="AI1437" s="604"/>
      <c r="AJ1437" s="604" t="n">
        <v>0.02259003946681437</v>
      </c>
      <c r="AK1437" s="604"/>
      <c r="AL1437" s="604"/>
      <c r="AM1437" s="604"/>
      <c r="AN1437" s="604" t="str">
        <v>EVALUATED</v>
      </c>
      <c r="AO1437" s="604" t="str">
        <v>EDGE_BELOW_UNCERTAINTY_THRESHOLD;BUCKET_PRIOR_ONLY;INTENT_INTERPRETATION_ONLY;FFL_OPTIONAL;EXPERT_MARKET</v>
      </c>
      <c r="AP1437" s="604" t="str">
        <v>d3e4b639c3138530d72f</v>
      </c>
      <c r="AQ1437" s="604"/>
      <c r="AR1437" s="604"/>
      <c r="AS1437" s="604" t="n">
        <v>0.25</v>
      </c>
      <c r="AT1437" s="604" t="n">
        <v>-0.25</v>
      </c>
      <c r="AU1437" s="604" t="n">
        <v>0.87</v>
      </c>
      <c r="AV1437" s="604" t="n">
        <v>1.01</v>
      </c>
      <c r="AW1437" s="604" t="inlineStr">
        <is>
          <t>2026-10-09T09:01:21.127001+08:00</t>
        </is>
      </c>
      <c r="AX1437" s="604" t="str">
        <v>Titan007/V4</v>
      </c>
      <c r="AY1437" s="604" t="str">
        <v>Daily append；市场输入缺失时不生成决策</v>
      </c>
    </row>
    <row r="1438" ht="22" customHeight="1">
      <c r="A1438" s="604" t="str">
        <v>2026-10-09</v>
      </c>
      <c r="B1438" s="604" t="inlineStr">
        <is>
          <t>2026-10-10T00:00:00+08:00</t>
        </is>
      </c>
      <c r="C1438" s="604" t="str">
        <v>欧洲非五大系列</v>
      </c>
      <c r="D1438" s="604"/>
      <c r="E1438" s="604" t="str">
        <v>丹麦甲</v>
      </c>
      <c r="F1438" s="604" t="str">
        <v>瓦埃勒 vs 哈维德夫</v>
      </c>
      <c r="G1438" s="604" t="n">
        <v>0.88</v>
      </c>
      <c r="H1438" s="604" t="n">
        <v>0.75</v>
      </c>
      <c r="I1438" s="604" t="n">
        <v>1</v>
      </c>
      <c r="J1438" s="604" t="str">
        <v>0.88/0.75/1.0</v>
      </c>
      <c r="K1438" s="604" t="str">
        <v>V4-N</v>
      </c>
      <c r="L1438" s="604"/>
      <c r="M1438" s="604" t="n">
        <v>0.516934167948756</v>
      </c>
      <c r="N1438" s="604" t="str">
        <v>V4 Shadow Only；real_money=false</v>
      </c>
      <c r="O1438" s="604"/>
      <c r="P1438" s="604" t="str">
        <v>赛果未匹配待人工核验</v>
      </c>
      <c r="Q1438" s="630"/>
      <c r="R1438" s="604"/>
      <c r="S1438" s="604"/>
      <c r="T1438" s="604" t="str">
        <v>D:\codex\v3_legacy\outputs\football_odds_trader\raw\titan007\20261009\20261009_085232_titan007_odds_snapshot.csv</v>
      </c>
      <c r="U1438" s="628"/>
      <c r="V1438" s="604"/>
      <c r="W1438" s="604"/>
      <c r="X1438" s="604" t="str">
        <v>2998126</v>
      </c>
      <c r="Y1438" s="604" t="str">
        <v>V4</v>
      </c>
      <c r="Z1438" s="604" t="str">
        <v>prior-2026-10-09-v1</v>
      </c>
      <c r="AA1438" s="604" t="str">
        <v>N</v>
      </c>
      <c r="AB1438" s="604" t="n">
        <v>0.516934167948756</v>
      </c>
      <c r="AC1438" s="604" t="n">
        <v>0.354816501463304</v>
      </c>
      <c r="AD1438" s="604" t="n">
        <v>1.25</v>
      </c>
      <c r="AE1438" s="604"/>
      <c r="AF1438" s="604"/>
      <c r="AG1438" s="604" t="n">
        <v>0.1000855663316013</v>
      </c>
      <c r="AH1438" s="604"/>
      <c r="AI1438" s="604"/>
      <c r="AJ1438" s="604" t="n">
        <v>0.1000855663316013</v>
      </c>
      <c r="AK1438" s="604"/>
      <c r="AL1438" s="604"/>
      <c r="AM1438" s="604"/>
      <c r="AN1438" s="604" t="str">
        <v>EVALUATED</v>
      </c>
      <c r="AO1438" s="604" t="str">
        <v>LOW_QUALITY_GATE;BUCKET_PRIOR_ONLY;INTENT_INTERPRETATION_ONLY;FFL_OPTIONAL;EXPERT_MARKET</v>
      </c>
      <c r="AP1438" s="604" t="str">
        <v>c6a2e81d67b541a0fcf3</v>
      </c>
      <c r="AQ1438" s="604"/>
      <c r="AR1438" s="604"/>
      <c r="AS1438" s="604" t="n">
        <v>0.75</v>
      </c>
      <c r="AT1438" s="604" t="n">
        <v>-0.75</v>
      </c>
      <c r="AU1438" s="604" t="n">
        <v>0.88</v>
      </c>
      <c r="AV1438" s="604" t="n">
        <v>1</v>
      </c>
      <c r="AW1438" s="604" t="inlineStr">
        <is>
          <t>2026-10-09T09:01:21.127001+08:00</t>
        </is>
      </c>
      <c r="AX1438" s="604" t="str">
        <v>Titan007/V4</v>
      </c>
      <c r="AY1438" s="604" t="str">
        <v>Daily append；市场输入缺失时不生成决策</v>
      </c>
    </row>
    <row r="1439" ht="22" customHeight="1">
      <c r="A1439" s="604" t="str">
        <v>2026-10-09</v>
      </c>
      <c r="B1439" s="604" t="inlineStr">
        <is>
          <t>2026-10-10T01:00:00+08:00</t>
        </is>
      </c>
      <c r="C1439" s="604" t="str">
        <v>欧洲非五大系列</v>
      </c>
      <c r="D1439" s="604"/>
      <c r="E1439" s="604" t="str">
        <v>丹麦超</v>
      </c>
      <c r="F1439" s="604" t="str">
        <v>北西兰 vs 欧登塞</v>
      </c>
      <c r="G1439" s="604" t="n">
        <v>0.99</v>
      </c>
      <c r="H1439" s="604" t="n">
        <v>1.25</v>
      </c>
      <c r="I1439" s="604" t="n">
        <v>0.89</v>
      </c>
      <c r="J1439" s="604" t="str">
        <v>0.99/1.25/0.89</v>
      </c>
      <c r="K1439" s="604" t="str">
        <v>V4-N</v>
      </c>
      <c r="L1439" s="604"/>
      <c r="M1439" s="604" t="n">
        <v>0.4858458127862823</v>
      </c>
      <c r="N1439" s="604" t="str">
        <v>V4 Shadow Only；real_money=false</v>
      </c>
      <c r="O1439" s="604"/>
      <c r="P1439" s="604" t="str">
        <v>赛果未匹配待人工核验</v>
      </c>
      <c r="Q1439" s="630"/>
      <c r="R1439" s="604"/>
      <c r="S1439" s="604"/>
      <c r="T1439" s="604" t="str">
        <v>D:\codex\v3_legacy\outputs\football_odds_trader\raw\titan007\20261009\20261009_085232_titan007_odds_snapshot.csv</v>
      </c>
      <c r="U1439" s="628"/>
      <c r="V1439" s="604"/>
      <c r="W1439" s="604"/>
      <c r="X1439" s="604" t="str">
        <v>2998257</v>
      </c>
      <c r="Y1439" s="604" t="str">
        <v>V4</v>
      </c>
      <c r="Z1439" s="604" t="str">
        <v>prior-2026-10-09-v1</v>
      </c>
      <c r="AA1439" s="604" t="str">
        <v>N</v>
      </c>
      <c r="AB1439" s="604" t="n">
        <v>0.4858458127862823</v>
      </c>
      <c r="AC1439" s="604" t="n">
        <v>0.3886542196792994</v>
      </c>
      <c r="AD1439" s="604" t="n">
        <v>1.5</v>
      </c>
      <c r="AE1439" s="604"/>
      <c r="AF1439" s="604"/>
      <c r="AG1439" s="604" t="n">
        <v>0.0923331349791201</v>
      </c>
      <c r="AH1439" s="604"/>
      <c r="AI1439" s="604"/>
      <c r="AJ1439" s="604" t="n">
        <v>0.0923331349791201</v>
      </c>
      <c r="AK1439" s="604"/>
      <c r="AL1439" s="604"/>
      <c r="AM1439" s="604"/>
      <c r="AN1439" s="604" t="str">
        <v>EVALUATED</v>
      </c>
      <c r="AO1439" s="604" t="str">
        <v>LOW_QUALITY_GATE;BUCKET_PRIOR_ONLY;INTENT_INTERPRETATION_ONLY;FFL_OPTIONAL;EXPERT_MARKET</v>
      </c>
      <c r="AP1439" s="604" t="str">
        <v>1ab36567aae4fee1b9e6</v>
      </c>
      <c r="AQ1439" s="604"/>
      <c r="AR1439" s="604"/>
      <c r="AS1439" s="604" t="n">
        <v>1.25</v>
      </c>
      <c r="AT1439" s="604" t="n">
        <v>-1.25</v>
      </c>
      <c r="AU1439" s="604" t="n">
        <v>0.99</v>
      </c>
      <c r="AV1439" s="604" t="n">
        <v>0.89</v>
      </c>
      <c r="AW1439" s="604" t="inlineStr">
        <is>
          <t>2026-10-09T09:01:21.127001+08:00</t>
        </is>
      </c>
      <c r="AX1439" s="604" t="str">
        <v>Titan007/V4</v>
      </c>
      <c r="AY1439" s="604" t="str">
        <v>Daily append；市场输入缺失时不生成决策</v>
      </c>
    </row>
    <row r="1440" ht="22" customHeight="1">
      <c r="A1440" s="604" t="str">
        <v>2026-10-09</v>
      </c>
      <c r="B1440" s="604" t="inlineStr">
        <is>
          <t>2026-10-09T18:00:00+08:00</t>
        </is>
      </c>
      <c r="C1440" s="604" t="str">
        <v>日韩系列</v>
      </c>
      <c r="D1440" s="604"/>
      <c r="E1440" s="604" t="str">
        <v>日职联</v>
      </c>
      <c r="F1440" s="604" t="str">
        <v>鹿岛鹿角 vs 大阪钢巴</v>
      </c>
      <c r="G1440" s="604" t="n">
        <v>1.02</v>
      </c>
      <c r="H1440" s="604" t="n">
        <v>0.75</v>
      </c>
      <c r="I1440" s="604" t="n">
        <v>0.86</v>
      </c>
      <c r="J1440" s="604" t="str">
        <v>1.02/0.75/0.86</v>
      </c>
      <c r="K1440" s="604" t="str">
        <v>V4-B</v>
      </c>
      <c r="L1440" s="604" t="str">
        <v>鹿岛鹿角</v>
      </c>
      <c r="M1440" s="604" t="n">
        <v>0.4719606684975379</v>
      </c>
      <c r="N1440" s="604" t="str">
        <v>V4 Shadow Only；real_money=false</v>
      </c>
      <c r="O1440" s="604"/>
      <c r="P1440" s="604" t="str">
        <v>赛果未匹配待人工核验</v>
      </c>
      <c r="Q1440" s="630"/>
      <c r="R1440" s="604" t="n">
        <v>1.02</v>
      </c>
      <c r="S1440" s="604"/>
      <c r="T1440" s="604" t="str">
        <v>D:\codex\v3_legacy\outputs\football_odds_trader\raw\titan007\20261009\20261009_085232_titan007_odds_snapshot.csv</v>
      </c>
      <c r="U1440" s="628"/>
      <c r="V1440" s="604"/>
      <c r="W1440" s="604"/>
      <c r="X1440" s="604" t="str">
        <v>3000477</v>
      </c>
      <c r="Y1440" s="604" t="str">
        <v>V4</v>
      </c>
      <c r="Z1440" s="604" t="str">
        <v>prior-2026-10-09-v1</v>
      </c>
      <c r="AA1440" s="604" t="str">
        <v>B</v>
      </c>
      <c r="AB1440" s="604" t="n">
        <v>0.4719606684975379</v>
      </c>
      <c r="AC1440" s="604" t="n">
        <v>0.4011398989935274</v>
      </c>
      <c r="AD1440" s="604" t="n">
        <v>1</v>
      </c>
      <c r="AE1440" s="604"/>
      <c r="AF1440" s="604"/>
      <c r="AG1440" s="604" t="n">
        <v>0.0802599828739613</v>
      </c>
      <c r="AH1440" s="604"/>
      <c r="AI1440" s="604"/>
      <c r="AJ1440" s="604" t="n">
        <v>0.0802599828739613</v>
      </c>
      <c r="AK1440" s="604"/>
      <c r="AL1440" s="604"/>
      <c r="AM1440" s="604"/>
      <c r="AN1440" s="604" t="str">
        <v>EVALUATED</v>
      </c>
      <c r="AO1440" s="604" t="str">
        <v>GIVING_VALIDATED_EDGE;BUCKET_PRIOR_ONLY;INTENT_INTERPRETATION_ONLY;FFL_OPTIONAL;EXPERT_MARKET</v>
      </c>
      <c r="AP1440" s="604" t="str">
        <v>27f1c52f114d870a5d8d</v>
      </c>
      <c r="AQ1440" s="604" t="n">
        <v>-0.75</v>
      </c>
      <c r="AR1440" s="604" t="n">
        <v>1.02</v>
      </c>
      <c r="AS1440" s="604" t="n">
        <v>0.75</v>
      </c>
      <c r="AT1440" s="604" t="n">
        <v>-0.75</v>
      </c>
      <c r="AU1440" s="604" t="n">
        <v>1.02</v>
      </c>
      <c r="AV1440" s="604" t="n">
        <v>0.86</v>
      </c>
      <c r="AW1440" s="604" t="inlineStr">
        <is>
          <t>2026-10-09T09:01:21.127001+08:00</t>
        </is>
      </c>
      <c r="AX1440" s="604" t="str">
        <v>Titan007/V4</v>
      </c>
      <c r="AY1440" s="604" t="str">
        <v>Daily append；市场输入缺失时不生成决策</v>
      </c>
    </row>
    <row r="1441" ht="22" customHeight="1">
      <c r="A1441" s="604" t="str">
        <v>2026-10-09</v>
      </c>
      <c r="B1441" s="604" t="inlineStr">
        <is>
          <t>2026-10-09T18:00:00+08:00</t>
        </is>
      </c>
      <c r="C1441" s="604" t="str">
        <v>日韩系列</v>
      </c>
      <c r="D1441" s="604"/>
      <c r="E1441" s="604" t="str">
        <v>日职联</v>
      </c>
      <c r="F1441" s="604" t="str">
        <v>柏太阳神 vs 神户胜利船</v>
      </c>
      <c r="G1441" s="604" t="n">
        <v>0.95</v>
      </c>
      <c r="H1441" s="604" t="n">
        <v>0.25</v>
      </c>
      <c r="I1441" s="604" t="n">
        <v>0.93</v>
      </c>
      <c r="J1441" s="604" t="str">
        <v>0.95/0.25/0.93</v>
      </c>
      <c r="K1441" s="604" t="str">
        <v>V4-C</v>
      </c>
      <c r="L1441" s="604" t="str">
        <v>柏太阳神</v>
      </c>
      <c r="M1441" s="604" t="n">
        <v>0.482579603059558</v>
      </c>
      <c r="N1441" s="604" t="str">
        <v>V4 Shadow Only；real_money=false</v>
      </c>
      <c r="O1441" s="604"/>
      <c r="P1441" s="604" t="str">
        <v>赛果未匹配待人工核验</v>
      </c>
      <c r="Q1441" s="630"/>
      <c r="R1441" s="604" t="n">
        <v>0.95</v>
      </c>
      <c r="S1441" s="604"/>
      <c r="T1441" s="604" t="str">
        <v>D:\codex\v3_legacy\outputs\football_odds_trader\raw\titan007\20261009\20261009_085232_titan007_odds_snapshot.csv</v>
      </c>
      <c r="U1441" s="628"/>
      <c r="V1441" s="604"/>
      <c r="W1441" s="604"/>
      <c r="X1441" s="604" t="str">
        <v>3000478</v>
      </c>
      <c r="Y1441" s="604" t="str">
        <v>V4</v>
      </c>
      <c r="Z1441" s="604" t="str">
        <v>prior-2026-10-09-v1</v>
      </c>
      <c r="AA1441" s="604" t="str">
        <v>C</v>
      </c>
      <c r="AB1441" s="604" t="n">
        <v>0.482579603059558</v>
      </c>
      <c r="AC1441" s="604" t="n">
        <v>0.3896763345742099</v>
      </c>
      <c r="AD1441" s="604" t="n">
        <v>0.5</v>
      </c>
      <c r="AE1441" s="604"/>
      <c r="AF1441" s="604"/>
      <c r="AG1441" s="604" t="n">
        <v>0.0687742883323702</v>
      </c>
      <c r="AH1441" s="604"/>
      <c r="AI1441" s="604"/>
      <c r="AJ1441" s="604" t="n">
        <v>0.0687742883323702</v>
      </c>
      <c r="AK1441" s="604"/>
      <c r="AL1441" s="604"/>
      <c r="AM1441" s="604"/>
      <c r="AN1441" s="604" t="str">
        <v>EVALUATED</v>
      </c>
      <c r="AO1441" s="604" t="str">
        <v>GIVING_VALIDATED_EDGE;BUCKET_PRIOR_ONLY;INTENT_INTERPRETATION_ONLY;FFL_OPTIONAL;EXPERT_MARKET</v>
      </c>
      <c r="AP1441" s="604" t="str">
        <v>865ff4ccb6f90de22b0f</v>
      </c>
      <c r="AQ1441" s="604" t="n">
        <v>-0.25</v>
      </c>
      <c r="AR1441" s="604" t="n">
        <v>0.95</v>
      </c>
      <c r="AS1441" s="604" t="n">
        <v>0.25</v>
      </c>
      <c r="AT1441" s="604" t="n">
        <v>-0.25</v>
      </c>
      <c r="AU1441" s="604" t="n">
        <v>0.95</v>
      </c>
      <c r="AV1441" s="604" t="n">
        <v>0.93</v>
      </c>
      <c r="AW1441" s="604" t="inlineStr">
        <is>
          <t>2026-10-09T09:01:21.127001+08:00</t>
        </is>
      </c>
      <c r="AX1441" s="604" t="str">
        <v>Titan007/V4</v>
      </c>
      <c r="AY1441" s="604" t="str">
        <v>Daily append；市场输入缺失时不生成决策</v>
      </c>
    </row>
    <row r="1442" ht="22" customHeight="1">
      <c r="A1442" s="604" t="str">
        <v>2026-10-09</v>
      </c>
      <c r="B1442" s="604" t="inlineStr">
        <is>
          <t>2026-10-10T02:15:00+08:00</t>
        </is>
      </c>
      <c r="C1442" s="604" t="str">
        <v>欧洲非五大系列</v>
      </c>
      <c r="D1442" s="604"/>
      <c r="E1442" s="604" t="str">
        <v>瑞士甲</v>
      </c>
      <c r="F1442" s="604" t="str">
        <v>卡鲁日星 vs 伊韦尔东</v>
      </c>
      <c r="G1442" s="604" t="n">
        <v>0.88</v>
      </c>
      <c r="H1442" s="604" t="n">
        <v>-0.25</v>
      </c>
      <c r="I1442" s="604" t="n">
        <v>0.88</v>
      </c>
      <c r="J1442" s="604" t="str">
        <v>0.88/-0.25/0.88</v>
      </c>
      <c r="K1442" s="604" t="str">
        <v>V4-N</v>
      </c>
      <c r="L1442" s="604"/>
      <c r="M1442" s="604" t="n">
        <v>0.2872693151755744</v>
      </c>
      <c r="N1442" s="604" t="str">
        <v>V4 Shadow Only；real_money=false</v>
      </c>
      <c r="O1442" s="604"/>
      <c r="P1442" s="604" t="str">
        <v>赛果未匹配待人工核验</v>
      </c>
      <c r="Q1442" s="630"/>
      <c r="R1442" s="604"/>
      <c r="S1442" s="604"/>
      <c r="T1442" s="604" t="str">
        <v>D:\codex\v3_legacy\outputs\football_odds_trader\raw\titan007\20261009\20261009_085232_titan007_odds_snapshot.csv</v>
      </c>
      <c r="U1442" s="628"/>
      <c r="V1442" s="604"/>
      <c r="W1442" s="604"/>
      <c r="X1442" s="604" t="str">
        <v>3000950</v>
      </c>
      <c r="Y1442" s="604" t="str">
        <v>V4</v>
      </c>
      <c r="Z1442" s="604" t="str">
        <v>prior-2026-10-09-v1</v>
      </c>
      <c r="AA1442" s="604" t="str">
        <v>N</v>
      </c>
      <c r="AB1442" s="604" t="n">
        <v>0.2872693151755744</v>
      </c>
      <c r="AC1442" s="604" t="n">
        <v>0.5837519120188734</v>
      </c>
      <c r="AD1442" s="604" t="n">
        <v>-0.25</v>
      </c>
      <c r="AE1442" s="604"/>
      <c r="AF1442" s="604"/>
      <c r="AG1442" s="604" t="n">
        <v>0.2264323674010342</v>
      </c>
      <c r="AH1442" s="604"/>
      <c r="AI1442" s="604"/>
      <c r="AJ1442" s="604" t="n">
        <v>0.2264323674010342</v>
      </c>
      <c r="AK1442" s="604"/>
      <c r="AL1442" s="604"/>
      <c r="AM1442" s="604"/>
      <c r="AN1442" s="604" t="str">
        <v>EVALUATED</v>
      </c>
      <c r="AO1442" s="604" t="str">
        <v>LOW_QUALITY_GATE;BUCKET_PRIOR_ONLY;INTENT_INTERPRETATION_ONLY;FFL_OPTIONAL;EXPERT_MARKET</v>
      </c>
      <c r="AP1442" s="604" t="str">
        <v>d88018cbd93bf873879f</v>
      </c>
      <c r="AQ1442" s="604"/>
      <c r="AR1442" s="604"/>
      <c r="AS1442" s="604" t="n">
        <v>-0.25</v>
      </c>
      <c r="AT1442" s="604" t="n">
        <v>0.25</v>
      </c>
      <c r="AU1442" s="604" t="n">
        <v>0.88</v>
      </c>
      <c r="AV1442" s="604" t="n">
        <v>0.88</v>
      </c>
      <c r="AW1442" s="604" t="inlineStr">
        <is>
          <t>2026-10-09T09:01:21.127001+08:00</t>
        </is>
      </c>
      <c r="AX1442" s="604" t="str">
        <v>Titan007/V4</v>
      </c>
      <c r="AY1442" s="604" t="str">
        <v>Daily append；市场输入缺失时不生成决策</v>
      </c>
    </row>
    <row r="1443" ht="22" customHeight="1">
      <c r="A1443" s="604" t="str">
        <v>2026-10-09</v>
      </c>
      <c r="B1443" s="604" t="inlineStr">
        <is>
          <t>2026-10-10T01:30:00+08:00</t>
        </is>
      </c>
      <c r="C1443" s="604" t="str">
        <v>欧洲非五大系列</v>
      </c>
      <c r="D1443" s="604"/>
      <c r="E1443" s="604" t="str">
        <v>瑞士甲</v>
      </c>
      <c r="F1443" s="604" t="str">
        <v>克里恩斯 vs 韦尔</v>
      </c>
      <c r="G1443" s="604" t="n">
        <v>0.87</v>
      </c>
      <c r="H1443" s="604" t="n">
        <v>0.25</v>
      </c>
      <c r="I1443" s="604" t="n">
        <v>0.89</v>
      </c>
      <c r="J1443" s="604" t="str">
        <v>0.87/0.25/0.89</v>
      </c>
      <c r="K1443" s="604" t="str">
        <v>V4-N</v>
      </c>
      <c r="L1443" s="604"/>
      <c r="M1443" s="604" t="n">
        <v>0.4590925014539186</v>
      </c>
      <c r="N1443" s="604" t="str">
        <v>V4 Shadow Only；real_money=false</v>
      </c>
      <c r="O1443" s="604"/>
      <c r="P1443" s="604" t="str">
        <v>赛果未匹配待人工核验</v>
      </c>
      <c r="Q1443" s="630"/>
      <c r="R1443" s="604"/>
      <c r="S1443" s="604"/>
      <c r="T1443" s="604" t="str">
        <v>D:\codex\v3_legacy\outputs\football_odds_trader\raw\titan007\20261009\20261009_085232_titan007_odds_snapshot.csv</v>
      </c>
      <c r="U1443" s="628"/>
      <c r="V1443" s="604"/>
      <c r="W1443" s="604"/>
      <c r="X1443" s="604" t="str">
        <v>3000951</v>
      </c>
      <c r="Y1443" s="604" t="str">
        <v>V4</v>
      </c>
      <c r="Z1443" s="604" t="str">
        <v>prior-2026-10-09-v1</v>
      </c>
      <c r="AA1443" s="604" t="str">
        <v>N</v>
      </c>
      <c r="AB1443" s="604" t="n">
        <v>0.4590925014539186</v>
      </c>
      <c r="AC1443" s="604" t="n">
        <v>0.4125291418812801</v>
      </c>
      <c r="AD1443" s="604" t="n">
        <v>0.5</v>
      </c>
      <c r="AE1443" s="604"/>
      <c r="AF1443" s="604"/>
      <c r="AG1443" s="604" t="n">
        <v>-0.01311866561637093</v>
      </c>
      <c r="AH1443" s="604"/>
      <c r="AI1443" s="604"/>
      <c r="AJ1443" s="604" t="n">
        <v>-0.01311866561637093</v>
      </c>
      <c r="AK1443" s="604"/>
      <c r="AL1443" s="604"/>
      <c r="AM1443" s="604"/>
      <c r="AN1443" s="604" t="str">
        <v>EVALUATED</v>
      </c>
      <c r="AO1443" s="604" t="str">
        <v>EDGE_BELOW_UNCERTAINTY_THRESHOLD;BUCKET_PRIOR_ONLY;INTENT_INTERPRETATION_ONLY;FFL_OPTIONAL;EXPERT_MARKET</v>
      </c>
      <c r="AP1443" s="604" t="str">
        <v>fbbf5bb4a3a08412b3a3</v>
      </c>
      <c r="AQ1443" s="604"/>
      <c r="AR1443" s="604"/>
      <c r="AS1443" s="604" t="n">
        <v>0.25</v>
      </c>
      <c r="AT1443" s="604" t="n">
        <v>-0.25</v>
      </c>
      <c r="AU1443" s="604" t="n">
        <v>0.87</v>
      </c>
      <c r="AV1443" s="604" t="n">
        <v>0.89</v>
      </c>
      <c r="AW1443" s="604" t="inlineStr">
        <is>
          <t>2026-10-09T09:01:21.127001+08:00</t>
        </is>
      </c>
      <c r="AX1443" s="604" t="str">
        <v>Titan007/V4</v>
      </c>
      <c r="AY1443" s="604" t="str">
        <v>Daily append；市场输入缺失时不生成决策</v>
      </c>
    </row>
    <row r="1444" ht="22" customHeight="1">
      <c r="A1444" s="604" t="str">
        <v>2026-10-09</v>
      </c>
      <c r="B1444" s="604" t="inlineStr">
        <is>
          <t>2026-10-10T01:30:00+08:00</t>
        </is>
      </c>
      <c r="C1444" s="604" t="str">
        <v>欧洲非五大系列</v>
      </c>
      <c r="D1444" s="604"/>
      <c r="E1444" s="604" t="str">
        <v>瑞士甲</v>
      </c>
      <c r="F1444" s="604" t="str">
        <v>瑞普斯威尔 vs 乌契</v>
      </c>
      <c r="G1444" s="604" t="n">
        <v>0.82</v>
      </c>
      <c r="H1444" s="604" t="n">
        <v>-0.75</v>
      </c>
      <c r="I1444" s="604" t="n">
        <v>0.94</v>
      </c>
      <c r="J1444" s="604" t="str">
        <v>0.82/-0.75/0.94</v>
      </c>
      <c r="K1444" s="604" t="str">
        <v>V4-N</v>
      </c>
      <c r="L1444" s="604"/>
      <c r="M1444" s="604" t="n">
        <v>0.1203618175000623</v>
      </c>
      <c r="N1444" s="604" t="str">
        <v>V4 Shadow Only；real_money=false</v>
      </c>
      <c r="O1444" s="604"/>
      <c r="P1444" s="604" t="str">
        <v>赛果未匹配待人工核验</v>
      </c>
      <c r="Q1444" s="630"/>
      <c r="R1444" s="604"/>
      <c r="S1444" s="604"/>
      <c r="T1444" s="604" t="str">
        <v>D:\codex\v3_legacy\outputs\football_odds_trader\raw\titan007\20261009\20261009_085232_titan007_odds_snapshot.csv</v>
      </c>
      <c r="U1444" s="628"/>
      <c r="V1444" s="604"/>
      <c r="W1444" s="604"/>
      <c r="X1444" s="604" t="str">
        <v>3000952</v>
      </c>
      <c r="Y1444" s="604" t="str">
        <v>V4</v>
      </c>
      <c r="Z1444" s="604" t="str">
        <v>prior-2026-10-09-v1</v>
      </c>
      <c r="AA1444" s="604" t="str">
        <v>N</v>
      </c>
      <c r="AB1444" s="604" t="n">
        <v>0.1203618175000623</v>
      </c>
      <c r="AC1444" s="604" t="n">
        <v>0.8175199470317799</v>
      </c>
      <c r="AD1444" s="604" t="n">
        <v>-1</v>
      </c>
      <c r="AE1444" s="604"/>
      <c r="AF1444" s="604"/>
      <c r="AG1444" s="604" t="n">
        <v>0.5500045390659972</v>
      </c>
      <c r="AH1444" s="604"/>
      <c r="AI1444" s="604"/>
      <c r="AJ1444" s="604" t="n">
        <v>0.5500045390659972</v>
      </c>
      <c r="AK1444" s="604"/>
      <c r="AL1444" s="604"/>
      <c r="AM1444" s="604"/>
      <c r="AN1444" s="604" t="str">
        <v>EVALUATED</v>
      </c>
      <c r="AO1444" s="604" t="str">
        <v>LOW_QUALITY_GATE;BUCKET_PRIOR_ONLY;INTENT_INTERPRETATION_ONLY;FFL_OPTIONAL;EXPERT_MARKET</v>
      </c>
      <c r="AP1444" s="604" t="str">
        <v>c5bdc1d3f0326e5cd514</v>
      </c>
      <c r="AQ1444" s="604"/>
      <c r="AR1444" s="604"/>
      <c r="AS1444" s="604" t="n">
        <v>-0.75</v>
      </c>
      <c r="AT1444" s="604" t="n">
        <v>0.75</v>
      </c>
      <c r="AU1444" s="604" t="n">
        <v>0.82</v>
      </c>
      <c r="AV1444" s="604" t="n">
        <v>0.94</v>
      </c>
      <c r="AW1444" s="604" t="inlineStr">
        <is>
          <t>2026-10-09T09:01:21.127001+08:00</t>
        </is>
      </c>
      <c r="AX1444" s="604" t="str">
        <v>Titan007/V4</v>
      </c>
      <c r="AY1444" s="604" t="str">
        <v>Daily append；市场输入缺失时不生成决策</v>
      </c>
    </row>
    <row r="1445" ht="22" customHeight="1">
      <c r="A1445" s="604" t="str">
        <v>2026-10-09</v>
      </c>
      <c r="B1445" s="604" t="inlineStr">
        <is>
          <t>2026-10-10T02:15:00+08:00</t>
        </is>
      </c>
      <c r="C1445" s="604" t="str">
        <v>欧洲非五大系列</v>
      </c>
      <c r="D1445" s="604"/>
      <c r="E1445" s="604" t="str">
        <v>瑞士甲</v>
      </c>
      <c r="F1445" s="604" t="str">
        <v>尼奈斯 vs 阿劳</v>
      </c>
      <c r="G1445" s="604" t="n">
        <v>0.82</v>
      </c>
      <c r="H1445" s="604" t="n">
        <v>-1.25</v>
      </c>
      <c r="I1445" s="604" t="n">
        <v>0.94</v>
      </c>
      <c r="J1445" s="604" t="str">
        <v>0.82/-1.25/0.94</v>
      </c>
      <c r="K1445" s="604" t="str">
        <v>V4-N</v>
      </c>
      <c r="L1445" s="604"/>
      <c r="M1445" s="604" t="n">
        <v>0.01956139680595671</v>
      </c>
      <c r="N1445" s="604" t="str">
        <v>V4 Shadow Only；real_money=false</v>
      </c>
      <c r="O1445" s="604"/>
      <c r="P1445" s="604" t="str">
        <v>赛果未匹配待人工核验</v>
      </c>
      <c r="Q1445" s="630"/>
      <c r="R1445" s="604"/>
      <c r="S1445" s="604"/>
      <c r="T1445" s="604" t="str">
        <v>D:\codex\v3_legacy\outputs\football_odds_trader\raw\titan007\20261009\20261009_085232_titan007_odds_snapshot.csv</v>
      </c>
      <c r="U1445" s="628"/>
      <c r="V1445" s="604"/>
      <c r="W1445" s="604"/>
      <c r="X1445" s="604" t="str">
        <v>3000953</v>
      </c>
      <c r="Y1445" s="604" t="str">
        <v>V4</v>
      </c>
      <c r="Z1445" s="604" t="str">
        <v>prior-2026-10-09-v1</v>
      </c>
      <c r="AA1445" s="604" t="str">
        <v>N</v>
      </c>
      <c r="AB1445" s="604" t="n">
        <v>0.01956139680595671</v>
      </c>
      <c r="AC1445" s="604" t="n">
        <v>0.9464598749636521</v>
      </c>
      <c r="AD1445" s="604" t="n">
        <v>-1.5</v>
      </c>
      <c r="AE1445" s="604"/>
      <c r="AF1445" s="604"/>
      <c r="AG1445" s="604" t="n">
        <v>0.756535700664238</v>
      </c>
      <c r="AH1445" s="604"/>
      <c r="AI1445" s="604"/>
      <c r="AJ1445" s="604" t="n">
        <v>0.756535700664238</v>
      </c>
      <c r="AK1445" s="604"/>
      <c r="AL1445" s="604"/>
      <c r="AM1445" s="604"/>
      <c r="AN1445" s="604" t="str">
        <v>EVALUATED</v>
      </c>
      <c r="AO1445" s="604" t="str">
        <v>LOW_QUALITY_GATE;BUCKET_PRIOR_ONLY;INTENT_INTERPRETATION_ONLY;FFL_OPTIONAL;EXPERT_MARKET</v>
      </c>
      <c r="AP1445" s="604" t="str">
        <v>82216d24448bb13c70a1</v>
      </c>
      <c r="AQ1445" s="604"/>
      <c r="AR1445" s="604"/>
      <c r="AS1445" s="604" t="n">
        <v>-1.25</v>
      </c>
      <c r="AT1445" s="604" t="n">
        <v>1.25</v>
      </c>
      <c r="AU1445" s="604" t="n">
        <v>0.82</v>
      </c>
      <c r="AV1445" s="604" t="n">
        <v>0.94</v>
      </c>
      <c r="AW1445" s="604" t="inlineStr">
        <is>
          <t>2026-10-09T09:01:21.127001+08:00</t>
        </is>
      </c>
      <c r="AX1445" s="604" t="str">
        <v>Titan007/V4</v>
      </c>
      <c r="AY1445" s="604" t="str">
        <v>Daily append；市场输入缺失时不生成决策</v>
      </c>
    </row>
    <row r="1446" ht="22" customHeight="1">
      <c r="A1446" s="604" t="str">
        <v>2026-10-09</v>
      </c>
      <c r="B1446" s="604" t="inlineStr">
        <is>
          <t>2026-10-10T01:30:00+08:00</t>
        </is>
      </c>
      <c r="C1446" s="604" t="str">
        <v>欧洲非五大系列</v>
      </c>
      <c r="D1446" s="604"/>
      <c r="E1446" s="604" t="str">
        <v>瑞士甲</v>
      </c>
      <c r="F1446" s="604" t="str">
        <v>纳沙泰尔 vs 温特图尔</v>
      </c>
      <c r="G1446" s="604" t="n">
        <v>0.96</v>
      </c>
      <c r="H1446" s="604" t="n">
        <v>-0.25</v>
      </c>
      <c r="I1446" s="604" t="n">
        <v>0.8</v>
      </c>
      <c r="J1446" s="604" t="str">
        <v>0.96/-0.25/0.8</v>
      </c>
      <c r="K1446" s="604" t="str">
        <v>V4-N</v>
      </c>
      <c r="L1446" s="604"/>
      <c r="M1446" s="604" t="n">
        <v>0.26290257826327</v>
      </c>
      <c r="N1446" s="604" t="str">
        <v>V4 Shadow Only；real_money=false</v>
      </c>
      <c r="O1446" s="604"/>
      <c r="P1446" s="604" t="str">
        <v>赛果未匹配待人工核验</v>
      </c>
      <c r="Q1446" s="630"/>
      <c r="R1446" s="604"/>
      <c r="S1446" s="604"/>
      <c r="T1446" s="604" t="str">
        <v>D:\codex\v3_legacy\outputs\football_odds_trader\raw\titan007\20261009\20261009_085232_titan007_odds_snapshot.csv</v>
      </c>
      <c r="U1446" s="628"/>
      <c r="V1446" s="604"/>
      <c r="W1446" s="604"/>
      <c r="X1446" s="604" t="str">
        <v>3000954</v>
      </c>
      <c r="Y1446" s="604" t="str">
        <v>V4</v>
      </c>
      <c r="Z1446" s="604" t="str">
        <v>prior-2026-10-09-v1</v>
      </c>
      <c r="AA1446" s="604" t="str">
        <v>N</v>
      </c>
      <c r="AB1446" s="604" t="n">
        <v>0.26290257826327</v>
      </c>
      <c r="AC1446" s="604" t="n">
        <v>0.6103437219254141</v>
      </c>
      <c r="AD1446" s="604" t="n">
        <v>-0.5</v>
      </c>
      <c r="AE1446" s="604"/>
      <c r="AF1446" s="604"/>
      <c r="AG1446" s="604" t="n">
        <v>0.3230273947851275</v>
      </c>
      <c r="AH1446" s="604"/>
      <c r="AI1446" s="604"/>
      <c r="AJ1446" s="604" t="n">
        <v>0.3230273947851275</v>
      </c>
      <c r="AK1446" s="604"/>
      <c r="AL1446" s="604"/>
      <c r="AM1446" s="604"/>
      <c r="AN1446" s="604" t="str">
        <v>EVALUATED</v>
      </c>
      <c r="AO1446" s="604" t="str">
        <v>LOW_QUALITY_GATE;BUCKET_PRIOR_ONLY;INTENT_INTERPRETATION_ONLY;FFL_OPTIONAL;EXPERT_MARKET</v>
      </c>
      <c r="AP1446" s="604" t="str">
        <v>b05a127516b613244245</v>
      </c>
      <c r="AQ1446" s="604"/>
      <c r="AR1446" s="604"/>
      <c r="AS1446" s="604" t="n">
        <v>-0.25</v>
      </c>
      <c r="AT1446" s="604" t="n">
        <v>0.25</v>
      </c>
      <c r="AU1446" s="604" t="n">
        <v>0.96</v>
      </c>
      <c r="AV1446" s="604" t="n">
        <v>0.8</v>
      </c>
      <c r="AW1446" s="604" t="inlineStr">
        <is>
          <t>2026-10-09T09:01:21.127001+08:00</t>
        </is>
      </c>
      <c r="AX1446" s="604" t="str">
        <v>Titan007/V4</v>
      </c>
      <c r="AY1446" s="604" t="str">
        <v>Daily append；市场输入缺失时不生成决策</v>
      </c>
    </row>
    <row r="1447" ht="22" customHeight="1">
      <c r="A1447" s="604" t="str">
        <v>2026-10-09</v>
      </c>
      <c r="B1447" s="604" t="inlineStr">
        <is>
          <t>2026-10-09T18:00:00+08:00</t>
        </is>
      </c>
      <c r="C1447" s="604" t="str">
        <v>日韩系列</v>
      </c>
      <c r="D1447" s="604"/>
      <c r="E1447" s="604" t="str">
        <v>日职丙</v>
      </c>
      <c r="F1447" s="604" t="str">
        <v>大阪俱乐部 vs 金泽</v>
      </c>
      <c r="G1447" s="604" t="n">
        <v>0.88</v>
      </c>
      <c r="H1447" s="604" t="n">
        <v>0.25</v>
      </c>
      <c r="I1447" s="604" t="n">
        <v>0.82</v>
      </c>
      <c r="J1447" s="604" t="str">
        <v>0.88/0.25/0.82</v>
      </c>
      <c r="K1447" s="604" t="str">
        <v>V4-C</v>
      </c>
      <c r="L1447" s="604"/>
      <c r="M1447" s="604" t="n">
        <v>0.4720269007271444</v>
      </c>
      <c r="N1447" s="604" t="str">
        <v>V4 Shadow Only；real_money=false</v>
      </c>
      <c r="O1447" s="604"/>
      <c r="P1447" s="604" t="str">
        <v>赛果未匹配待人工核验</v>
      </c>
      <c r="Q1447" s="630"/>
      <c r="R1447" s="604"/>
      <c r="S1447" s="604"/>
      <c r="T1447" s="604" t="str">
        <v>D:\codex\v3_legacy\outputs\football_odds_trader\raw\titan007\20261009\20261009_085232_titan007_odds_snapshot.csv</v>
      </c>
      <c r="U1447" s="628"/>
      <c r="V1447" s="604"/>
      <c r="W1447" s="604"/>
      <c r="X1447" s="604" t="str">
        <v>3001217</v>
      </c>
      <c r="Y1447" s="604" t="str">
        <v>V4</v>
      </c>
      <c r="Z1447" s="604" t="str">
        <v>prior-2026-10-09-v1</v>
      </c>
      <c r="AA1447" s="604" t="str">
        <v>C</v>
      </c>
      <c r="AB1447" s="604" t="n">
        <v>0.4720269007271444</v>
      </c>
      <c r="AC1447" s="604" t="n">
        <v>0.3997022781433837</v>
      </c>
      <c r="AD1447" s="604" t="n">
        <v>0.5</v>
      </c>
      <c r="AE1447" s="604"/>
      <c r="AF1447" s="604"/>
      <c r="AG1447" s="604" t="n">
        <v>0.01568139449650341</v>
      </c>
      <c r="AH1447" s="604"/>
      <c r="AI1447" s="604"/>
      <c r="AJ1447" s="604" t="n">
        <v>0.01568139449650341</v>
      </c>
      <c r="AK1447" s="604"/>
      <c r="AL1447" s="604"/>
      <c r="AM1447" s="604"/>
      <c r="AN1447" s="604" t="str">
        <v>EVALUATED</v>
      </c>
      <c r="AO1447" s="604" t="str">
        <v>EDGE_BELOW_UNCERTAINTY_THRESHOLD;BUCKET_PRIOR_ONLY;INTENT_INTERPRETATION_ONLY;FFL_OPTIONAL;EXPERT_MARKET</v>
      </c>
      <c r="AP1447" s="604" t="str">
        <v>43706ac0fde838a0df43</v>
      </c>
      <c r="AQ1447" s="604"/>
      <c r="AR1447" s="604"/>
      <c r="AS1447" s="604" t="n">
        <v>0.25</v>
      </c>
      <c r="AT1447" s="604" t="n">
        <v>-0.25</v>
      </c>
      <c r="AU1447" s="604" t="n">
        <v>0.88</v>
      </c>
      <c r="AV1447" s="604" t="n">
        <v>0.82</v>
      </c>
      <c r="AW1447" s="604" t="inlineStr">
        <is>
          <t>2026-10-09T09:01:21.127001+08:00</t>
        </is>
      </c>
      <c r="AX1447" s="604" t="str">
        <v>Titan007/V4</v>
      </c>
      <c r="AY1447" s="604" t="str">
        <v>Daily append；市场输入缺失时不生成决策</v>
      </c>
    </row>
    <row r="1448" ht="22" customHeight="1">
      <c r="A1448" s="604" t="str">
        <v>2026-10-09</v>
      </c>
      <c r="B1448" s="604" t="inlineStr">
        <is>
          <t>2026-10-09T17:30:00+08:00</t>
        </is>
      </c>
      <c r="C1448" s="604" t="str">
        <v>日韩系列</v>
      </c>
      <c r="D1448" s="604"/>
      <c r="E1448" s="604" t="str">
        <v>日职丙</v>
      </c>
      <c r="F1448" s="604" t="str">
        <v>SC相模原 vs 赞岐</v>
      </c>
      <c r="G1448" s="604" t="n">
        <v>0.85</v>
      </c>
      <c r="H1448" s="604" t="n">
        <v>0.75</v>
      </c>
      <c r="I1448" s="604" t="n">
        <v>0.85</v>
      </c>
      <c r="J1448" s="604" t="str">
        <v>0.85/0.75/0.85</v>
      </c>
      <c r="K1448" s="604" t="str">
        <v>V4-B</v>
      </c>
      <c r="L1448" s="604" t="str">
        <v>SC相模原</v>
      </c>
      <c r="M1448" s="604" t="n">
        <v>0.51143377936729</v>
      </c>
      <c r="N1448" s="604" t="str">
        <v>V4 Shadow Only；real_money=false</v>
      </c>
      <c r="O1448" s="604"/>
      <c r="P1448" s="604" t="str">
        <v>赛果未匹配待人工核验</v>
      </c>
      <c r="Q1448" s="630"/>
      <c r="R1448" s="604" t="n">
        <v>0.85</v>
      </c>
      <c r="S1448" s="604"/>
      <c r="T1448" s="604" t="str">
        <v>D:\codex\v3_legacy\outputs\football_odds_trader\raw\titan007\20261009\20261009_085232_titan007_odds_snapshot.csv</v>
      </c>
      <c r="U1448" s="628"/>
      <c r="V1448" s="604"/>
      <c r="W1448" s="604"/>
      <c r="X1448" s="604" t="str">
        <v>3001218</v>
      </c>
      <c r="Y1448" s="604" t="str">
        <v>V4</v>
      </c>
      <c r="Z1448" s="604" t="str">
        <v>prior-2026-10-09-v1</v>
      </c>
      <c r="AA1448" s="604" t="str">
        <v>B</v>
      </c>
      <c r="AB1448" s="604" t="n">
        <v>0.51143377936729</v>
      </c>
      <c r="AC1448" s="604" t="n">
        <v>0.3601274694948434</v>
      </c>
      <c r="AD1448" s="604" t="n">
        <v>1</v>
      </c>
      <c r="AE1448" s="604"/>
      <c r="AF1448" s="604"/>
      <c r="AG1448" s="604" t="n">
        <v>0.07459124296735303</v>
      </c>
      <c r="AH1448" s="604"/>
      <c r="AI1448" s="604"/>
      <c r="AJ1448" s="604" t="n">
        <v>0.07459124296735303</v>
      </c>
      <c r="AK1448" s="604"/>
      <c r="AL1448" s="604"/>
      <c r="AM1448" s="604"/>
      <c r="AN1448" s="604" t="str">
        <v>EVALUATED</v>
      </c>
      <c r="AO1448" s="604" t="str">
        <v>GIVING_VALIDATED_EDGE;BUCKET_PRIOR_ONLY;INTENT_INTERPRETATION_ONLY;FFL_OPTIONAL;EXPERT_MARKET</v>
      </c>
      <c r="AP1448" s="604" t="str">
        <v>7aa7232cab8c24d323cf</v>
      </c>
      <c r="AQ1448" s="604" t="n">
        <v>-0.75</v>
      </c>
      <c r="AR1448" s="604" t="n">
        <v>0.85</v>
      </c>
      <c r="AS1448" s="604" t="n">
        <v>0.75</v>
      </c>
      <c r="AT1448" s="604" t="n">
        <v>-0.75</v>
      </c>
      <c r="AU1448" s="604" t="n">
        <v>0.85</v>
      </c>
      <c r="AV1448" s="604" t="n">
        <v>0.85</v>
      </c>
      <c r="AW1448" s="604" t="inlineStr">
        <is>
          <t>2026-10-09T09:01:21.127001+08:00</t>
        </is>
      </c>
      <c r="AX1448" s="604" t="str">
        <v>Titan007/V4</v>
      </c>
      <c r="AY1448" s="604" t="str">
        <v>Daily append；市场输入缺失时不生成决策</v>
      </c>
    </row>
    <row r="1449" ht="22" customHeight="1">
      <c r="A1449" s="604" t="str">
        <v>2026-10-09</v>
      </c>
      <c r="B1449" s="604" t="inlineStr">
        <is>
          <t>2026-10-09T21:00:00+08:00</t>
        </is>
      </c>
      <c r="C1449" s="604" t="str">
        <v>西亚/中亚系列</v>
      </c>
      <c r="D1449" s="604"/>
      <c r="E1449" s="604" t="str">
        <v>以甲</v>
      </c>
      <c r="F1449" s="604" t="str">
        <v>阿卡夏普尔 vs 麦卡比</v>
      </c>
      <c r="G1449" s="604" t="n">
        <v>0.8</v>
      </c>
      <c r="H1449" s="604" t="n">
        <v>-1.25</v>
      </c>
      <c r="I1449" s="604" t="n">
        <v>0.9</v>
      </c>
      <c r="J1449" s="604" t="str">
        <v>0.8/-1.25/0.9</v>
      </c>
      <c r="K1449" s="604" t="str">
        <v>V4-N</v>
      </c>
      <c r="L1449" s="604"/>
      <c r="M1449" s="604" t="n">
        <v>0.009532168509338194</v>
      </c>
      <c r="N1449" s="604" t="str">
        <v>V4 Shadow Only；real_money=false</v>
      </c>
      <c r="O1449" s="604"/>
      <c r="P1449" s="604" t="str">
        <v>赛果未匹配待人工核验</v>
      </c>
      <c r="Q1449" s="630"/>
      <c r="R1449" s="604"/>
      <c r="S1449" s="604"/>
      <c r="T1449" s="604" t="str">
        <v>D:\codex\v3_legacy\outputs\football_odds_trader\raw\titan007\20261009\20261009_085232_titan007_odds_snapshot.csv</v>
      </c>
      <c r="U1449" s="628"/>
      <c r="V1449" s="604"/>
      <c r="W1449" s="604"/>
      <c r="X1449" s="604" t="str">
        <v>3001851</v>
      </c>
      <c r="Y1449" s="604" t="str">
        <v>V4</v>
      </c>
      <c r="Z1449" s="604" t="str">
        <v>prior-2026-10-09-v1</v>
      </c>
      <c r="AA1449" s="604" t="str">
        <v>N</v>
      </c>
      <c r="AB1449" s="604" t="n">
        <v>0.009532168509338194</v>
      </c>
      <c r="AC1449" s="604" t="n">
        <v>0.9677642869683927</v>
      </c>
      <c r="AD1449" s="604" t="n">
        <v>-1.75</v>
      </c>
      <c r="AE1449" s="604"/>
      <c r="AF1449" s="604"/>
      <c r="AG1449" s="604" t="n">
        <v>0.764679261065376</v>
      </c>
      <c r="AH1449" s="604"/>
      <c r="AI1449" s="604"/>
      <c r="AJ1449" s="604" t="n">
        <v>0.764679261065376</v>
      </c>
      <c r="AK1449" s="604"/>
      <c r="AL1449" s="604"/>
      <c r="AM1449" s="604"/>
      <c r="AN1449" s="604" t="str">
        <v>EVALUATED</v>
      </c>
      <c r="AO1449" s="604" t="str">
        <v>LOW_QUALITY_GATE;BUCKET_PRIOR_ONLY;INTENT_INTERPRETATION_ONLY;FFL_OPTIONAL;EXPERT_MARKET</v>
      </c>
      <c r="AP1449" s="604" t="str">
        <v>ee6c352246e3c1845d5c</v>
      </c>
      <c r="AQ1449" s="604"/>
      <c r="AR1449" s="604"/>
      <c r="AS1449" s="604" t="n">
        <v>-1.25</v>
      </c>
      <c r="AT1449" s="604" t="n">
        <v>1.25</v>
      </c>
      <c r="AU1449" s="604" t="n">
        <v>0.8</v>
      </c>
      <c r="AV1449" s="604" t="n">
        <v>0.9</v>
      </c>
      <c r="AW1449" s="604" t="inlineStr">
        <is>
          <t>2026-10-09T09:01:21.127001+08:00</t>
        </is>
      </c>
      <c r="AX1449" s="604" t="str">
        <v>Titan007/V4</v>
      </c>
      <c r="AY1449" s="604" t="str">
        <v>Daily append；市场输入缺失时不生成决策</v>
      </c>
    </row>
    <row r="1450" ht="22" customHeight="1">
      <c r="A1450" s="604" t="str">
        <v>2026-10-09</v>
      </c>
      <c r="B1450" s="604" t="inlineStr">
        <is>
          <t>2026-10-09T21:00:00+08:00</t>
        </is>
      </c>
      <c r="C1450" s="604" t="str">
        <v>西亚/中亚系列</v>
      </c>
      <c r="D1450" s="604"/>
      <c r="E1450" s="604" t="str">
        <v>以甲</v>
      </c>
      <c r="F1450" s="604" t="str">
        <v>法萨巴夏普尔 vs 阿舒多</v>
      </c>
      <c r="G1450" s="604" t="n">
        <v>0.85</v>
      </c>
      <c r="H1450" s="604" t="n">
        <v>-1.25</v>
      </c>
      <c r="I1450" s="604" t="n">
        <v>0.95</v>
      </c>
      <c r="J1450" s="604" t="str">
        <v>0.85/-1.25/0.95</v>
      </c>
      <c r="K1450" s="604" t="str">
        <v>V4-N</v>
      </c>
      <c r="L1450" s="604"/>
      <c r="M1450" s="604" t="n">
        <v>0.01611518619563064</v>
      </c>
      <c r="N1450" s="604" t="str">
        <v>V4 Shadow Only；real_money=false</v>
      </c>
      <c r="O1450" s="604"/>
      <c r="P1450" s="604" t="str">
        <v>赛果未匹配待人工核验</v>
      </c>
      <c r="Q1450" s="630"/>
      <c r="R1450" s="604"/>
      <c r="S1450" s="604"/>
      <c r="T1450" s="604" t="str">
        <v>D:\codex\v3_legacy\outputs\football_odds_trader\raw\titan007\20261009\20261009_085232_titan007_odds_snapshot.csv</v>
      </c>
      <c r="U1450" s="628"/>
      <c r="V1450" s="604"/>
      <c r="W1450" s="604"/>
      <c r="X1450" s="604" t="str">
        <v>3001852</v>
      </c>
      <c r="Y1450" s="604" t="str">
        <v>V4</v>
      </c>
      <c r="Z1450" s="604" t="str">
        <v>prior-2026-10-09-v1</v>
      </c>
      <c r="AA1450" s="604" t="str">
        <v>N</v>
      </c>
      <c r="AB1450" s="604" t="n">
        <v>0.01611518619563064</v>
      </c>
      <c r="AC1450" s="604" t="n">
        <v>0.9533151321881557</v>
      </c>
      <c r="AD1450" s="604" t="n">
        <v>-1.5</v>
      </c>
      <c r="AE1450" s="604"/>
      <c r="AF1450" s="604"/>
      <c r="AG1450" s="604" t="n">
        <v>0.7942026761643016</v>
      </c>
      <c r="AH1450" s="604"/>
      <c r="AI1450" s="604"/>
      <c r="AJ1450" s="604" t="n">
        <v>0.7942026761643016</v>
      </c>
      <c r="AK1450" s="604"/>
      <c r="AL1450" s="604"/>
      <c r="AM1450" s="604"/>
      <c r="AN1450" s="604" t="str">
        <v>EVALUATED</v>
      </c>
      <c r="AO1450" s="604" t="str">
        <v>LOW_QUALITY_GATE;BUCKET_PRIOR_ONLY;INTENT_INTERPRETATION_ONLY;FFL_OPTIONAL;EXPERT_MARKET</v>
      </c>
      <c r="AP1450" s="604" t="str">
        <v>ac6e91e1fc6f6e546af7</v>
      </c>
      <c r="AQ1450" s="604"/>
      <c r="AR1450" s="604"/>
      <c r="AS1450" s="604" t="n">
        <v>-1.25</v>
      </c>
      <c r="AT1450" s="604" t="n">
        <v>1.25</v>
      </c>
      <c r="AU1450" s="604" t="n">
        <v>0.85</v>
      </c>
      <c r="AV1450" s="604" t="n">
        <v>0.95</v>
      </c>
      <c r="AW1450" s="604" t="inlineStr">
        <is>
          <t>2026-10-09T09:01:21.127001+08:00</t>
        </is>
      </c>
      <c r="AX1450" s="604" t="str">
        <v>Titan007/V4</v>
      </c>
      <c r="AY1450" s="604" t="str">
        <v>Daily append；市场输入缺失时不生成决策</v>
      </c>
    </row>
    <row r="1451" ht="22" customHeight="1">
      <c r="A1451" s="604" t="str">
        <v>2026-10-09</v>
      </c>
      <c r="B1451" s="604" t="inlineStr">
        <is>
          <t>2026-10-09T21:00:00+08:00</t>
        </is>
      </c>
      <c r="C1451" s="604" t="str">
        <v>西亚/中亚系列</v>
      </c>
      <c r="D1451" s="604"/>
      <c r="E1451" s="604" t="str">
        <v>以甲</v>
      </c>
      <c r="F1451" s="604" t="str">
        <v>里雄莱锡安夏普尔 vs 卡比利奥马卡比</v>
      </c>
      <c r="G1451" s="604" t="n">
        <v>0.95</v>
      </c>
      <c r="H1451" s="604" t="n">
        <v>1</v>
      </c>
      <c r="I1451" s="604" t="n">
        <v>0.85</v>
      </c>
      <c r="J1451" s="604" t="str">
        <v>0.95/1.0/0.85</v>
      </c>
      <c r="K1451" s="604" t="str">
        <v>V4-N</v>
      </c>
      <c r="L1451" s="604"/>
      <c r="M1451" s="604" t="n">
        <v>0.4058499877187745</v>
      </c>
      <c r="N1451" s="604" t="str">
        <v>V4 Shadow Only；real_money=false</v>
      </c>
      <c r="O1451" s="604"/>
      <c r="P1451" s="604" t="str">
        <v>赛果未匹配待人工核验</v>
      </c>
      <c r="Q1451" s="630"/>
      <c r="R1451" s="604"/>
      <c r="S1451" s="604"/>
      <c r="T1451" s="604" t="str">
        <v>D:\codex\v3_legacy\outputs\football_odds_trader\raw\titan007\20261009\20261009_085232_titan007_odds_snapshot.csv</v>
      </c>
      <c r="U1451" s="628"/>
      <c r="V1451" s="604"/>
      <c r="W1451" s="604"/>
      <c r="X1451" s="604" t="str">
        <v>3001854</v>
      </c>
      <c r="Y1451" s="604" t="str">
        <v>V4</v>
      </c>
      <c r="Z1451" s="604" t="str">
        <v>prior-2026-10-09-v1</v>
      </c>
      <c r="AA1451" s="604" t="str">
        <v>N</v>
      </c>
      <c r="AB1451" s="604" t="n">
        <v>0.4058499877187745</v>
      </c>
      <c r="AC1451" s="604" t="n">
        <v>0.3373323343090196</v>
      </c>
      <c r="AD1451" s="604" t="n">
        <v>1.25</v>
      </c>
      <c r="AE1451" s="604"/>
      <c r="AF1451" s="604"/>
      <c r="AG1451" s="604" t="n">
        <v>0.04822515402381616</v>
      </c>
      <c r="AH1451" s="604"/>
      <c r="AI1451" s="604"/>
      <c r="AJ1451" s="604" t="n">
        <v>0.04822515402381616</v>
      </c>
      <c r="AK1451" s="604"/>
      <c r="AL1451" s="604"/>
      <c r="AM1451" s="604"/>
      <c r="AN1451" s="604" t="str">
        <v>EVALUATED</v>
      </c>
      <c r="AO1451" s="604" t="str">
        <v>EDGE_BELOW_UNCERTAINTY_THRESHOLD;BUCKET_PRIOR_ONLY;INTENT_INTERPRETATION_ONLY;FFL_OPTIONAL;EXPERT_MARKET</v>
      </c>
      <c r="AP1451" s="604" t="str">
        <v>baf352bb67dfa4be0e6c</v>
      </c>
      <c r="AQ1451" s="604"/>
      <c r="AR1451" s="604"/>
      <c r="AS1451" s="604" t="n">
        <v>1</v>
      </c>
      <c r="AT1451" s="604" t="n">
        <v>-1</v>
      </c>
      <c r="AU1451" s="604" t="n">
        <v>0.95</v>
      </c>
      <c r="AV1451" s="604" t="n">
        <v>0.85</v>
      </c>
      <c r="AW1451" s="604" t="inlineStr">
        <is>
          <t>2026-10-09T09:01:21.127001+08:00</t>
        </is>
      </c>
      <c r="AX1451" s="604" t="str">
        <v>Titan007/V4</v>
      </c>
      <c r="AY1451" s="604" t="str">
        <v>Daily append；市场输入缺失时不生成决策</v>
      </c>
    </row>
    <row r="1452" ht="22" customHeight="1">
      <c r="A1452" s="604" t="str">
        <v>2026-10-09</v>
      </c>
      <c r="B1452" s="604" t="inlineStr">
        <is>
          <t>2026-10-09T21:00:00+08:00</t>
        </is>
      </c>
      <c r="C1452" s="604" t="str">
        <v>西亚/中亚系列</v>
      </c>
      <c r="D1452" s="604"/>
      <c r="E1452" s="604" t="str">
        <v>以甲</v>
      </c>
      <c r="F1452" s="604" t="str">
        <v>莫迪恩 vs 阿富拉夏普尔</v>
      </c>
      <c r="G1452" s="604" t="n">
        <v>0.73</v>
      </c>
      <c r="H1452" s="604" t="n">
        <v>-0.25</v>
      </c>
      <c r="I1452" s="604" t="n">
        <v>0.97</v>
      </c>
      <c r="J1452" s="604" t="str">
        <v>0.73/-0.25/0.97</v>
      </c>
      <c r="K1452" s="604" t="str">
        <v>V4-N</v>
      </c>
      <c r="L1452" s="604"/>
      <c r="M1452" s="604" t="n">
        <v>0.3121787882335771</v>
      </c>
      <c r="N1452" s="604" t="str">
        <v>V4 Shadow Only；real_money=false</v>
      </c>
      <c r="O1452" s="604"/>
      <c r="P1452" s="604" t="str">
        <v>赛果未匹配待人工核验</v>
      </c>
      <c r="Q1452" s="630"/>
      <c r="R1452" s="604"/>
      <c r="S1452" s="604"/>
      <c r="T1452" s="604" t="str">
        <v>D:\codex\v3_legacy\outputs\football_odds_trader\raw\titan007\20261009\20261009_085232_titan007_odds_snapshot.csv</v>
      </c>
      <c r="U1452" s="628"/>
      <c r="V1452" s="604"/>
      <c r="W1452" s="604"/>
      <c r="X1452" s="604" t="str">
        <v>3001855</v>
      </c>
      <c r="Y1452" s="604" t="str">
        <v>V4</v>
      </c>
      <c r="Z1452" s="604" t="str">
        <v>prior-2026-10-09-v1</v>
      </c>
      <c r="AA1452" s="604" t="str">
        <v>N</v>
      </c>
      <c r="AB1452" s="604" t="n">
        <v>0.3121787882335771</v>
      </c>
      <c r="AC1452" s="604" t="n">
        <v>0.5566917924678861</v>
      </c>
      <c r="AD1452" s="604" t="n">
        <v>-0.25</v>
      </c>
      <c r="AE1452" s="604"/>
      <c r="AF1452" s="604"/>
      <c r="AG1452" s="604" t="n">
        <v>0.09420622026797976</v>
      </c>
      <c r="AH1452" s="604"/>
      <c r="AI1452" s="604"/>
      <c r="AJ1452" s="604" t="n">
        <v>0.09420622026797976</v>
      </c>
      <c r="AK1452" s="604"/>
      <c r="AL1452" s="604"/>
      <c r="AM1452" s="604"/>
      <c r="AN1452" s="604" t="str">
        <v>EVALUATED</v>
      </c>
      <c r="AO1452" s="604" t="str">
        <v>LOW_QUALITY_GATE;BUCKET_PRIOR_ONLY;INTENT_INTERPRETATION_ONLY;FFL_OPTIONAL;EXPERT_MARKET</v>
      </c>
      <c r="AP1452" s="604" t="str">
        <v>b4fadcfa08fd3c9ac2a8</v>
      </c>
      <c r="AQ1452" s="604"/>
      <c r="AR1452" s="604"/>
      <c r="AS1452" s="604" t="n">
        <v>-0.25</v>
      </c>
      <c r="AT1452" s="604" t="n">
        <v>0.25</v>
      </c>
      <c r="AU1452" s="604" t="n">
        <v>0.73</v>
      </c>
      <c r="AV1452" s="604" t="n">
        <v>0.97</v>
      </c>
      <c r="AW1452" s="604" t="inlineStr">
        <is>
          <t>2026-10-09T09:01:21.127001+08:00</t>
        </is>
      </c>
      <c r="AX1452" s="604" t="str">
        <v>Titan007/V4</v>
      </c>
      <c r="AY1452" s="604" t="str">
        <v>Daily append；市场输入缺失时不生成决策</v>
      </c>
    </row>
    <row r="1453" ht="22" customHeight="1">
      <c r="A1453" s="604" t="str">
        <v>2026-10-09</v>
      </c>
      <c r="B1453" s="604" t="inlineStr">
        <is>
          <t>2026-10-09T21:00:00+08:00</t>
        </is>
      </c>
      <c r="C1453" s="604" t="str">
        <v>西亚/中亚系列</v>
      </c>
      <c r="D1453" s="604"/>
      <c r="E1453" s="604" t="str">
        <v>以甲</v>
      </c>
      <c r="F1453" s="604" t="str">
        <v>凯尔耶特 vs 奇亚亚蒙SC</v>
      </c>
      <c r="G1453" s="604" t="n">
        <v>0.92</v>
      </c>
      <c r="H1453" s="604" t="n">
        <v>-0.5</v>
      </c>
      <c r="I1453" s="604" t="n">
        <v>0.78</v>
      </c>
      <c r="J1453" s="604" t="str">
        <v>0.92/-0.5/0.78</v>
      </c>
      <c r="K1453" s="604" t="str">
        <v>V4-N</v>
      </c>
      <c r="L1453" s="604"/>
      <c r="M1453" s="604" t="n">
        <v>0.1876678964124472</v>
      </c>
      <c r="N1453" s="604" t="str">
        <v>V4 Shadow Only；real_money=false</v>
      </c>
      <c r="O1453" s="604"/>
      <c r="P1453" s="604" t="str">
        <v>赛果未匹配待人工核验</v>
      </c>
      <c r="Q1453" s="630"/>
      <c r="R1453" s="604"/>
      <c r="S1453" s="604"/>
      <c r="T1453" s="604" t="str">
        <v>D:\codex\v3_legacy\outputs\football_odds_trader\raw\titan007\20261009\20261009_085232_titan007_odds_snapshot.csv</v>
      </c>
      <c r="U1453" s="628"/>
      <c r="V1453" s="604"/>
      <c r="W1453" s="604"/>
      <c r="X1453" s="604" t="str">
        <v>3001856</v>
      </c>
      <c r="Y1453" s="604" t="str">
        <v>V4</v>
      </c>
      <c r="Z1453" s="604" t="str">
        <v>prior-2026-10-09-v1</v>
      </c>
      <c r="AA1453" s="604" t="str">
        <v>N</v>
      </c>
      <c r="AB1453" s="604" t="n">
        <v>0.1876678964124472</v>
      </c>
      <c r="AC1453" s="604" t="n">
        <v>0.8123321035875528</v>
      </c>
      <c r="AD1453" s="604" t="n">
        <v>-0.75</v>
      </c>
      <c r="AE1453" s="604"/>
      <c r="AF1453" s="604"/>
      <c r="AG1453" s="604" t="n">
        <v>0.5596776388881014</v>
      </c>
      <c r="AH1453" s="604"/>
      <c r="AI1453" s="604"/>
      <c r="AJ1453" s="604" t="n">
        <v>0.5596776388881014</v>
      </c>
      <c r="AK1453" s="604"/>
      <c r="AL1453" s="604"/>
      <c r="AM1453" s="604"/>
      <c r="AN1453" s="604" t="str">
        <v>EVALUATED</v>
      </c>
      <c r="AO1453" s="604" t="str">
        <v>LOW_QUALITY_GATE;BUCKET_PRIOR_ONLY;INTENT_INTERPRETATION_ONLY;FFL_OPTIONAL;EXPERT_MARKET</v>
      </c>
      <c r="AP1453" s="604" t="str">
        <v>4c0115f8180bd906680f</v>
      </c>
      <c r="AQ1453" s="604"/>
      <c r="AR1453" s="604"/>
      <c r="AS1453" s="604" t="n">
        <v>-0.5</v>
      </c>
      <c r="AT1453" s="604" t="n">
        <v>0.5</v>
      </c>
      <c r="AU1453" s="604" t="n">
        <v>0.92</v>
      </c>
      <c r="AV1453" s="604" t="n">
        <v>0.78</v>
      </c>
      <c r="AW1453" s="604" t="inlineStr">
        <is>
          <t>2026-10-09T09:01:21.127001+08:00</t>
        </is>
      </c>
      <c r="AX1453" s="604" t="str">
        <v>Titan007/V4</v>
      </c>
      <c r="AY1453" s="604" t="str">
        <v>Daily append；市场输入缺失时不生成决策</v>
      </c>
    </row>
    <row r="1454" ht="22" customHeight="1">
      <c r="A1454" s="604" t="str">
        <v>2026-10-09</v>
      </c>
      <c r="B1454" s="604" t="inlineStr">
        <is>
          <t>2026-10-09T21:00:00+08:00</t>
        </is>
      </c>
      <c r="C1454" s="604" t="str">
        <v>西亚/中亚系列</v>
      </c>
      <c r="D1454" s="604"/>
      <c r="E1454" s="604" t="str">
        <v>以甲</v>
      </c>
      <c r="F1454" s="604" t="str">
        <v>赫兹立亚马卡比 vs 阿基纳扎力</v>
      </c>
      <c r="G1454" s="604" t="n">
        <v>0.8</v>
      </c>
      <c r="H1454" s="604" t="n">
        <v>0.5</v>
      </c>
      <c r="I1454" s="604" t="n">
        <v>0.9</v>
      </c>
      <c r="J1454" s="604" t="str">
        <v>0.8/0.5/0.9</v>
      </c>
      <c r="K1454" s="604" t="str">
        <v>V4-N</v>
      </c>
      <c r="L1454" s="604"/>
      <c r="M1454" s="604" t="n">
        <v>0.5837535174429156</v>
      </c>
      <c r="N1454" s="604" t="str">
        <v>V4 Shadow Only；real_money=false</v>
      </c>
      <c r="O1454" s="604"/>
      <c r="P1454" s="604" t="str">
        <v>赛果未匹配待人工核验</v>
      </c>
      <c r="Q1454" s="630"/>
      <c r="R1454" s="604"/>
      <c r="S1454" s="604"/>
      <c r="T1454" s="604" t="str">
        <v>D:\codex\v3_legacy\outputs\football_odds_trader\raw\titan007\20261009\20261009_085232_titan007_odds_snapshot.csv</v>
      </c>
      <c r="U1454" s="628"/>
      <c r="V1454" s="604"/>
      <c r="W1454" s="604"/>
      <c r="X1454" s="604" t="str">
        <v>3001857</v>
      </c>
      <c r="Y1454" s="604" t="str">
        <v>V4</v>
      </c>
      <c r="Z1454" s="604" t="str">
        <v>prior-2026-10-09-v1</v>
      </c>
      <c r="AA1454" s="604" t="str">
        <v>N</v>
      </c>
      <c r="AB1454" s="604" t="n">
        <v>0.5837535174429156</v>
      </c>
      <c r="AC1454" s="604" t="n">
        <v>0.4162464825570845</v>
      </c>
      <c r="AD1454" s="604" t="n">
        <v>1</v>
      </c>
      <c r="AE1454" s="604"/>
      <c r="AF1454" s="604"/>
      <c r="AG1454" s="604" t="n">
        <v>0.050756331397248</v>
      </c>
      <c r="AH1454" s="604"/>
      <c r="AI1454" s="604"/>
      <c r="AJ1454" s="604" t="n">
        <v>0.050756331397248</v>
      </c>
      <c r="AK1454" s="604"/>
      <c r="AL1454" s="604"/>
      <c r="AM1454" s="604"/>
      <c r="AN1454" s="604" t="str">
        <v>EVALUATED</v>
      </c>
      <c r="AO1454" s="604" t="str">
        <v>EDGE_BELOW_UNCERTAINTY_THRESHOLD;BUCKET_PRIOR_ONLY;INTENT_INTERPRETATION_ONLY;FFL_OPTIONAL;EXPERT_MARKET</v>
      </c>
      <c r="AP1454" s="604" t="str">
        <v>e77b35415febb36e83ea</v>
      </c>
      <c r="AQ1454" s="604"/>
      <c r="AR1454" s="604"/>
      <c r="AS1454" s="604" t="n">
        <v>0.5</v>
      </c>
      <c r="AT1454" s="604" t="n">
        <v>-0.5</v>
      </c>
      <c r="AU1454" s="604" t="n">
        <v>0.8</v>
      </c>
      <c r="AV1454" s="604" t="n">
        <v>0.9</v>
      </c>
      <c r="AW1454" s="604" t="inlineStr">
        <is>
          <t>2026-10-09T09:01:21.127001+08:00</t>
        </is>
      </c>
      <c r="AX1454" s="604" t="str">
        <v>Titan007/V4</v>
      </c>
      <c r="AY1454" s="604" t="str">
        <v>Daily append；市场输入缺失时不生成决策</v>
      </c>
    </row>
    <row r="1455" ht="22" customHeight="1">
      <c r="A1455" s="604" t="str">
        <v>2026-10-09</v>
      </c>
      <c r="B1455" s="604" t="inlineStr">
        <is>
          <t>2026-10-09T21:00:00+08:00</t>
        </is>
      </c>
      <c r="C1455" s="604" t="str">
        <v>西亚/中亚系列</v>
      </c>
      <c r="D1455" s="604"/>
      <c r="E1455" s="604" t="str">
        <v>以甲</v>
      </c>
      <c r="F1455" s="604" t="str">
        <v>卡法尔卡瑟姆 vs 特拉维夫叶胡达</v>
      </c>
      <c r="G1455" s="604" t="n">
        <v>0.91</v>
      </c>
      <c r="H1455" s="604" t="n">
        <v>-1</v>
      </c>
      <c r="I1455" s="604" t="n">
        <v>0.79</v>
      </c>
      <c r="J1455" s="604" t="str">
        <v>0.91/-1.0/0.79</v>
      </c>
      <c r="K1455" s="604" t="str">
        <v>V4-N</v>
      </c>
      <c r="L1455" s="604"/>
      <c r="M1455" s="604" t="n">
        <v>0.0143891757675758</v>
      </c>
      <c r="N1455" s="604" t="str">
        <v>V4 Shadow Only；real_money=false</v>
      </c>
      <c r="O1455" s="604"/>
      <c r="P1455" s="604" t="str">
        <v>赛果未匹配待人工核验</v>
      </c>
      <c r="Q1455" s="630"/>
      <c r="R1455" s="604"/>
      <c r="S1455" s="604"/>
      <c r="T1455" s="604" t="str">
        <v>D:\codex\v3_legacy\outputs\football_odds_trader\raw\titan007\20261009\20261009_085232_titan007_odds_snapshot.csv</v>
      </c>
      <c r="U1455" s="628"/>
      <c r="V1455" s="604"/>
      <c r="W1455" s="604"/>
      <c r="X1455" s="604" t="str">
        <v>3001858</v>
      </c>
      <c r="Y1455" s="604" t="str">
        <v>V4</v>
      </c>
      <c r="Z1455" s="604" t="str">
        <v>prior-2026-10-09-v1</v>
      </c>
      <c r="AA1455" s="604" t="str">
        <v>N</v>
      </c>
      <c r="AB1455" s="604" t="n">
        <v>0.0143891757675758</v>
      </c>
      <c r="AC1455" s="604" t="n">
        <v>0.9280551712131481</v>
      </c>
      <c r="AD1455" s="604" t="n">
        <v>-1.75</v>
      </c>
      <c r="AE1455" s="604"/>
      <c r="AF1455" s="604"/>
      <c r="AG1455" s="604" t="n">
        <v>0.830141030036389</v>
      </c>
      <c r="AH1455" s="604"/>
      <c r="AI1455" s="604"/>
      <c r="AJ1455" s="604" t="n">
        <v>0.830141030036389</v>
      </c>
      <c r="AK1455" s="604"/>
      <c r="AL1455" s="604"/>
      <c r="AM1455" s="604"/>
      <c r="AN1455" s="604" t="str">
        <v>EVALUATED</v>
      </c>
      <c r="AO1455" s="604" t="str">
        <v>LOW_QUALITY_GATE;BUCKET_PRIOR_ONLY;INTENT_INTERPRETATION_ONLY;FFL_OPTIONAL;EXPERT_MARKET</v>
      </c>
      <c r="AP1455" s="604" t="str">
        <v>9d4c10733d1be5a4ff27</v>
      </c>
      <c r="AQ1455" s="604"/>
      <c r="AR1455" s="604"/>
      <c r="AS1455" s="604" t="n">
        <v>-1</v>
      </c>
      <c r="AT1455" s="604" t="n">
        <v>1</v>
      </c>
      <c r="AU1455" s="604" t="n">
        <v>0.91</v>
      </c>
      <c r="AV1455" s="604" t="n">
        <v>0.79</v>
      </c>
      <c r="AW1455" s="604" t="inlineStr">
        <is>
          <t>2026-10-09T09:01:21.127001+08:00</t>
        </is>
      </c>
      <c r="AX1455" s="604" t="str">
        <v>Titan007/V4</v>
      </c>
      <c r="AY1455" s="604" t="str">
        <v>Daily append；市场输入缺失时不生成决策</v>
      </c>
    </row>
    <row r="1456" ht="22" customHeight="1">
      <c r="A1456" s="604" t="str">
        <v>2026-10-09</v>
      </c>
      <c r="B1456" s="604" t="inlineStr">
        <is>
          <t>2026-10-10T02:30:00+08:00</t>
        </is>
      </c>
      <c r="C1456" s="604" t="str">
        <v>其他系列</v>
      </c>
      <c r="D1456" s="604"/>
      <c r="E1456" s="604" t="str">
        <v>波兰超</v>
      </c>
      <c r="F1456" s="604" t="str">
        <v>琴斯托霍瓦 vs GKS卡托威斯</v>
      </c>
      <c r="G1456" s="604" t="n">
        <v>0.85</v>
      </c>
      <c r="H1456" s="604" t="n">
        <v>0.25</v>
      </c>
      <c r="I1456" s="604" t="n">
        <v>0.91</v>
      </c>
      <c r="J1456" s="604" t="str">
        <v>0.85/0.25/0.91</v>
      </c>
      <c r="K1456" s="604" t="str">
        <v>V4-N</v>
      </c>
      <c r="L1456" s="604"/>
      <c r="M1456" s="604" t="n">
        <v>0.4701582626440277</v>
      </c>
      <c r="N1456" s="604" t="str">
        <v>V4 Shadow Only；real_money=false</v>
      </c>
      <c r="O1456" s="604"/>
      <c r="P1456" s="604" t="str">
        <v>赛果未匹配待人工核验</v>
      </c>
      <c r="Q1456" s="630"/>
      <c r="R1456" s="604"/>
      <c r="S1456" s="604"/>
      <c r="T1456" s="604" t="str">
        <v>D:\codex\v3_legacy\outputs\football_odds_trader\raw\titan007\20261009\20261009_085232_titan007_odds_snapshot.csv</v>
      </c>
      <c r="U1456" s="628"/>
      <c r="V1456" s="604"/>
      <c r="W1456" s="604"/>
      <c r="X1456" s="604" t="str">
        <v>3003167</v>
      </c>
      <c r="Y1456" s="604" t="str">
        <v>V4</v>
      </c>
      <c r="Z1456" s="604" t="str">
        <v>prior-2026-10-09-v1</v>
      </c>
      <c r="AA1456" s="604" t="str">
        <v>N</v>
      </c>
      <c r="AB1456" s="604" t="n">
        <v>0.4701582626440277</v>
      </c>
      <c r="AC1456" s="604" t="n">
        <v>0.4019196471769702</v>
      </c>
      <c r="AD1456" s="604" t="n">
        <v>0.5</v>
      </c>
      <c r="AE1456" s="604"/>
      <c r="AF1456" s="604"/>
      <c r="AG1456" s="604" t="n">
        <v>-0.002285123929546662</v>
      </c>
      <c r="AH1456" s="604"/>
      <c r="AI1456" s="604"/>
      <c r="AJ1456" s="604" t="n">
        <v>-0.002285123929546662</v>
      </c>
      <c r="AK1456" s="604"/>
      <c r="AL1456" s="604"/>
      <c r="AM1456" s="604"/>
      <c r="AN1456" s="604" t="str">
        <v>EVALUATED</v>
      </c>
      <c r="AO1456" s="604" t="str">
        <v>EDGE_BELOW_UNCERTAINTY_THRESHOLD;BUCKET_PRIOR_ONLY;INTENT_INTERPRETATION_ONLY;FFL_OPTIONAL;EXPERT_MARKET</v>
      </c>
      <c r="AP1456" s="604" t="str">
        <v>897ff5579e5c5c11a25c</v>
      </c>
      <c r="AQ1456" s="604"/>
      <c r="AR1456" s="604"/>
      <c r="AS1456" s="604" t="n">
        <v>0.25</v>
      </c>
      <c r="AT1456" s="604" t="n">
        <v>-0.25</v>
      </c>
      <c r="AU1456" s="604" t="n">
        <v>0.85</v>
      </c>
      <c r="AV1456" s="604" t="n">
        <v>0.91</v>
      </c>
      <c r="AW1456" s="604" t="inlineStr">
        <is>
          <t>2026-10-09T09:01:21.127001+08:00</t>
        </is>
      </c>
      <c r="AX1456" s="604" t="str">
        <v>Titan007/V4</v>
      </c>
      <c r="AY1456" s="604" t="str">
        <v>Daily append；市场输入缺失时不生成决策</v>
      </c>
    </row>
    <row r="1457" ht="22" customHeight="1">
      <c r="A1457" s="604" t="str">
        <v>2026-10-09</v>
      </c>
      <c r="B1457" s="604" t="inlineStr">
        <is>
          <t>2026-10-10T00:00:00+08:00</t>
        </is>
      </c>
      <c r="C1457" s="604" t="str">
        <v>其他系列</v>
      </c>
      <c r="D1457" s="604"/>
      <c r="E1457" s="604" t="str">
        <v>波兰超</v>
      </c>
      <c r="F1457" s="604" t="str">
        <v>KS莫摩斯 vs 华沙普洛克</v>
      </c>
      <c r="G1457" s="604" t="n">
        <v>0.87</v>
      </c>
      <c r="H1457" s="604" t="n">
        <v>0.25</v>
      </c>
      <c r="I1457" s="604" t="n">
        <v>0.89</v>
      </c>
      <c r="J1457" s="604" t="str">
        <v>0.87/0.25/0.89</v>
      </c>
      <c r="K1457" s="604" t="str">
        <v>V4-N</v>
      </c>
      <c r="L1457" s="604"/>
      <c r="M1457" s="604" t="n">
        <v>0.4704374839431038</v>
      </c>
      <c r="N1457" s="604" t="str">
        <v>V4 Shadow Only；real_money=false</v>
      </c>
      <c r="O1457" s="604"/>
      <c r="P1457" s="604" t="str">
        <v>赛果未匹配待人工核验</v>
      </c>
      <c r="Q1457" s="630"/>
      <c r="R1457" s="604"/>
      <c r="S1457" s="604"/>
      <c r="T1457" s="604" t="str">
        <v>D:\codex\v3_legacy\outputs\football_odds_trader\raw\titan007\20261009\20261009_085232_titan007_odds_snapshot.csv</v>
      </c>
      <c r="U1457" s="628"/>
      <c r="V1457" s="604"/>
      <c r="W1457" s="604"/>
      <c r="X1457" s="604" t="str">
        <v>3003169</v>
      </c>
      <c r="Y1457" s="604" t="str">
        <v>V4</v>
      </c>
      <c r="Z1457" s="604" t="str">
        <v>prior-2026-10-09-v1</v>
      </c>
      <c r="AA1457" s="604" t="str">
        <v>N</v>
      </c>
      <c r="AB1457" s="604" t="n">
        <v>0.4704374839431038</v>
      </c>
      <c r="AC1457" s="604" t="n">
        <v>0.4012927574208423</v>
      </c>
      <c r="AD1457" s="604" t="n">
        <v>0.5</v>
      </c>
      <c r="AE1457" s="604"/>
      <c r="AF1457" s="604"/>
      <c r="AG1457" s="604" t="n">
        <v>0.00798785360965798</v>
      </c>
      <c r="AH1457" s="604"/>
      <c r="AI1457" s="604"/>
      <c r="AJ1457" s="604" t="n">
        <v>0.00798785360965798</v>
      </c>
      <c r="AK1457" s="604"/>
      <c r="AL1457" s="604"/>
      <c r="AM1457" s="604"/>
      <c r="AN1457" s="604" t="str">
        <v>EVALUATED</v>
      </c>
      <c r="AO1457" s="604" t="str">
        <v>EDGE_BELOW_UNCERTAINTY_THRESHOLD;BUCKET_PRIOR_ONLY;INTENT_INTERPRETATION_ONLY;FFL_OPTIONAL;EXPERT_MARKET</v>
      </c>
      <c r="AP1457" s="604" t="str">
        <v>8ead1d8506477eaef028</v>
      </c>
      <c r="AQ1457" s="604"/>
      <c r="AR1457" s="604"/>
      <c r="AS1457" s="604" t="n">
        <v>0.25</v>
      </c>
      <c r="AT1457" s="604" t="n">
        <v>-0.25</v>
      </c>
      <c r="AU1457" s="604" t="n">
        <v>0.87</v>
      </c>
      <c r="AV1457" s="604" t="n">
        <v>0.89</v>
      </c>
      <c r="AW1457" s="604" t="inlineStr">
        <is>
          <t>2026-10-09T09:01:21.127001+08:00</t>
        </is>
      </c>
      <c r="AX1457" s="604" t="str">
        <v>Titan007/V4</v>
      </c>
      <c r="AY1457" s="604" t="str">
        <v>Daily append；市场输入缺失时不生成决策</v>
      </c>
    </row>
    <row r="1458" ht="22" customHeight="1">
      <c r="A1458" s="604" t="str">
        <v>2026-10-09</v>
      </c>
      <c r="B1458" s="604" t="inlineStr">
        <is>
          <t>2026-10-10T02:45:00+08:00</t>
        </is>
      </c>
      <c r="C1458" s="604" t="str">
        <v>欧洲非五大系列</v>
      </c>
      <c r="D1458" s="604"/>
      <c r="E1458" s="604" t="str">
        <v>比甲</v>
      </c>
      <c r="F1458" s="604" t="str">
        <v>华斯兰德 vs 洛默尔</v>
      </c>
      <c r="G1458" s="604" t="n">
        <v>0.82</v>
      </c>
      <c r="H1458" s="604" t="n">
        <v>0.5</v>
      </c>
      <c r="I1458" s="604" t="n">
        <v>1.06</v>
      </c>
      <c r="J1458" s="604" t="str">
        <v>0.82/0.5/1.06</v>
      </c>
      <c r="K1458" s="604" t="str">
        <v>V4-N</v>
      </c>
      <c r="L1458" s="604"/>
      <c r="M1458" s="604" t="n">
        <v>0.5924477289200352</v>
      </c>
      <c r="N1458" s="604" t="str">
        <v>V4 Shadow Only；real_money=false</v>
      </c>
      <c r="O1458" s="604"/>
      <c r="P1458" s="604" t="str">
        <v>赛果未匹配待人工核验</v>
      </c>
      <c r="Q1458" s="630"/>
      <c r="R1458" s="604"/>
      <c r="S1458" s="604"/>
      <c r="T1458" s="604" t="str">
        <v>D:\codex\v3_legacy\outputs\football_odds_trader\raw\titan007\20261009\20261009_085232_titan007_odds_snapshot.csv</v>
      </c>
      <c r="U1458" s="628"/>
      <c r="V1458" s="604"/>
      <c r="W1458" s="604"/>
      <c r="X1458" s="604" t="str">
        <v>3003587</v>
      </c>
      <c r="Y1458" s="604" t="str">
        <v>V4</v>
      </c>
      <c r="Z1458" s="604" t="str">
        <v>prior-2026-10-09-v1</v>
      </c>
      <c r="AA1458" s="604" t="str">
        <v>N</v>
      </c>
      <c r="AB1458" s="604" t="n">
        <v>0.5924477289200352</v>
      </c>
      <c r="AC1458" s="604" t="n">
        <v>0.4075522710799648</v>
      </c>
      <c r="AD1458" s="604" t="n">
        <v>1</v>
      </c>
      <c r="AE1458" s="604"/>
      <c r="AF1458" s="604"/>
      <c r="AG1458" s="604" t="n">
        <v>0.07825486663446402</v>
      </c>
      <c r="AH1458" s="604"/>
      <c r="AI1458" s="604"/>
      <c r="AJ1458" s="604" t="n">
        <v>0.07825486663446402</v>
      </c>
      <c r="AK1458" s="604"/>
      <c r="AL1458" s="604"/>
      <c r="AM1458" s="604"/>
      <c r="AN1458" s="604" t="str">
        <v>EVALUATED</v>
      </c>
      <c r="AO1458" s="604" t="str">
        <v>LOW_QUALITY_GATE;BUCKET_PRIOR_ONLY;INTENT_INTERPRETATION_ONLY;FFL_OPTIONAL;EXPERT_MARKET</v>
      </c>
      <c r="AP1458" s="604" t="str">
        <v>e689fc30305cbd64d628</v>
      </c>
      <c r="AQ1458" s="604"/>
      <c r="AR1458" s="604"/>
      <c r="AS1458" s="604" t="n">
        <v>0.5</v>
      </c>
      <c r="AT1458" s="604" t="n">
        <v>-0.5</v>
      </c>
      <c r="AU1458" s="604" t="n">
        <v>0.82</v>
      </c>
      <c r="AV1458" s="604" t="n">
        <v>1.06</v>
      </c>
      <c r="AW1458" s="604" t="inlineStr">
        <is>
          <t>2026-10-09T09:01:21.127001+08:00</t>
        </is>
      </c>
      <c r="AX1458" s="604" t="str">
        <v>Titan007/V4</v>
      </c>
      <c r="AY1458" s="604" t="str">
        <v>Daily append；市场输入缺失时不生成决策</v>
      </c>
    </row>
    <row r="1459" ht="22" customHeight="1">
      <c r="A1459" s="604" t="str">
        <v>2026-10-09</v>
      </c>
      <c r="B1459" s="604" t="inlineStr">
        <is>
          <t>2026-10-10T02:30:00+08:00</t>
        </is>
      </c>
      <c r="C1459" s="604" t="str">
        <v>其他系列</v>
      </c>
      <c r="D1459" s="604"/>
      <c r="E1459" s="604" t="str">
        <v>波兰甲</v>
      </c>
      <c r="F1459" s="604" t="str">
        <v>保德比斯基 vs 西德尔策</v>
      </c>
      <c r="G1459" s="604" t="n">
        <v>0.83</v>
      </c>
      <c r="H1459" s="604" t="n">
        <v>0.5</v>
      </c>
      <c r="I1459" s="604" t="n">
        <v>0.93</v>
      </c>
      <c r="J1459" s="604" t="str">
        <v>0.83/0.5/0.93</v>
      </c>
      <c r="K1459" s="604" t="str">
        <v>V4-N</v>
      </c>
      <c r="L1459" s="604"/>
      <c r="M1459" s="604" t="n">
        <v>0.5814552296144871</v>
      </c>
      <c r="N1459" s="604" t="str">
        <v>V4 Shadow Only；real_money=false</v>
      </c>
      <c r="O1459" s="604"/>
      <c r="P1459" s="604" t="str">
        <v>赛果未匹配待人工核验</v>
      </c>
      <c r="Q1459" s="630"/>
      <c r="R1459" s="604"/>
      <c r="S1459" s="604"/>
      <c r="T1459" s="604" t="str">
        <v>D:\codex\v3_legacy\outputs\football_odds_trader\raw\titan007\20261009\20261009_085232_titan007_odds_snapshot.csv</v>
      </c>
      <c r="U1459" s="628"/>
      <c r="V1459" s="604"/>
      <c r="W1459" s="604"/>
      <c r="X1459" s="604" t="str">
        <v>3005003</v>
      </c>
      <c r="Y1459" s="604" t="str">
        <v>V4</v>
      </c>
      <c r="Z1459" s="604" t="str">
        <v>prior-2026-10-09-v1</v>
      </c>
      <c r="AA1459" s="604" t="str">
        <v>N</v>
      </c>
      <c r="AB1459" s="604" t="n">
        <v>0.5814552296144871</v>
      </c>
      <c r="AC1459" s="604" t="n">
        <v>0.4185447703855129</v>
      </c>
      <c r="AD1459" s="604" t="n">
        <v>1</v>
      </c>
      <c r="AE1459" s="604"/>
      <c r="AF1459" s="604"/>
      <c r="AG1459" s="604" t="n">
        <v>0.0640630701945114</v>
      </c>
      <c r="AH1459" s="604"/>
      <c r="AI1459" s="604"/>
      <c r="AJ1459" s="604" t="n">
        <v>0.0640630701945114</v>
      </c>
      <c r="AK1459" s="604"/>
      <c r="AL1459" s="604"/>
      <c r="AM1459" s="604"/>
      <c r="AN1459" s="604" t="str">
        <v>EVALUATED</v>
      </c>
      <c r="AO1459" s="604" t="str">
        <v>LOW_QUALITY_GATE;BUCKET_PRIOR_ONLY;INTENT_INTERPRETATION_ONLY;FFL_OPTIONAL;EXPERT_MARKET</v>
      </c>
      <c r="AP1459" s="604" t="str">
        <v>d9081005e72f28268b0a</v>
      </c>
      <c r="AQ1459" s="604"/>
      <c r="AR1459" s="604"/>
      <c r="AS1459" s="604" t="n">
        <v>0.5</v>
      </c>
      <c r="AT1459" s="604" t="n">
        <v>-0.5</v>
      </c>
      <c r="AU1459" s="604" t="n">
        <v>0.83</v>
      </c>
      <c r="AV1459" s="604" t="n">
        <v>0.93</v>
      </c>
      <c r="AW1459" s="604" t="inlineStr">
        <is>
          <t>2026-10-09T09:01:21.127001+08:00</t>
        </is>
      </c>
      <c r="AX1459" s="604" t="str">
        <v>Titan007/V4</v>
      </c>
      <c r="AY1459" s="604" t="str">
        <v>Daily append；市场输入缺失时不生成决策</v>
      </c>
    </row>
    <row r="1460" ht="22" customHeight="1">
      <c r="A1460" s="604" t="str">
        <v>2026-10-09</v>
      </c>
      <c r="B1460" s="604" t="inlineStr">
        <is>
          <t>2026-10-10T02:00:00+08:00</t>
        </is>
      </c>
      <c r="C1460" s="604" t="str">
        <v>欧洲非五大系列</v>
      </c>
      <c r="D1460" s="604"/>
      <c r="E1460" s="604" t="str">
        <v>比乙</v>
      </c>
      <c r="F1460" s="604" t="str">
        <v>安德莱赫特B队 vs 欧本</v>
      </c>
      <c r="G1460" s="604" t="n">
        <v>0.78</v>
      </c>
      <c r="H1460" s="604" t="n">
        <v>-0.75</v>
      </c>
      <c r="I1460" s="604" t="n">
        <v>0.98</v>
      </c>
      <c r="J1460" s="604" t="str">
        <v>0.78/-0.75/0.98</v>
      </c>
      <c r="K1460" s="604" t="str">
        <v>V4-N</v>
      </c>
      <c r="L1460" s="604"/>
      <c r="M1460" s="604" t="n">
        <v>0.1334512742076145</v>
      </c>
      <c r="N1460" s="604" t="str">
        <v>V4 Shadow Only；real_money=false</v>
      </c>
      <c r="O1460" s="604"/>
      <c r="P1460" s="604" t="str">
        <v>赛果未匹配待人工核验</v>
      </c>
      <c r="Q1460" s="630"/>
      <c r="R1460" s="604"/>
      <c r="S1460" s="604"/>
      <c r="T1460" s="604" t="str">
        <v>D:\codex\v3_legacy\outputs\football_odds_trader\raw\titan007\20261009\20261009_085232_titan007_odds_snapshot.csv</v>
      </c>
      <c r="U1460" s="628"/>
      <c r="V1460" s="604"/>
      <c r="W1460" s="604"/>
      <c r="X1460" s="604" t="str">
        <v>3005399</v>
      </c>
      <c r="Y1460" s="604" t="str">
        <v>V4</v>
      </c>
      <c r="Z1460" s="604" t="str">
        <v>prior-2026-10-09-v1</v>
      </c>
      <c r="AA1460" s="604" t="str">
        <v>N</v>
      </c>
      <c r="AB1460" s="604" t="n">
        <v>0.1334512742076145</v>
      </c>
      <c r="AC1460" s="604" t="n">
        <v>0.7997611688534522</v>
      </c>
      <c r="AD1460" s="604" t="n">
        <v>-0.75</v>
      </c>
      <c r="AE1460" s="604"/>
      <c r="AF1460" s="604"/>
      <c r="AG1460" s="604" t="n">
        <v>0.4903624374980781</v>
      </c>
      <c r="AH1460" s="604"/>
      <c r="AI1460" s="604"/>
      <c r="AJ1460" s="604" t="n">
        <v>0.4903624374980781</v>
      </c>
      <c r="AK1460" s="604"/>
      <c r="AL1460" s="604"/>
      <c r="AM1460" s="604"/>
      <c r="AN1460" s="604" t="str">
        <v>EVALUATED</v>
      </c>
      <c r="AO1460" s="604" t="str">
        <v>LOW_QUALITY_GATE;BUCKET_PRIOR_ONLY;INTENT_INTERPRETATION_ONLY;FFL_OPTIONAL;EXPERT_MARKET</v>
      </c>
      <c r="AP1460" s="604" t="str">
        <v>0503aa088e0dd0f48d25</v>
      </c>
      <c r="AQ1460" s="604"/>
      <c r="AR1460" s="604"/>
      <c r="AS1460" s="604" t="n">
        <v>-0.75</v>
      </c>
      <c r="AT1460" s="604" t="n">
        <v>0.75</v>
      </c>
      <c r="AU1460" s="604" t="n">
        <v>0.78</v>
      </c>
      <c r="AV1460" s="604" t="n">
        <v>0.98</v>
      </c>
      <c r="AW1460" s="604" t="inlineStr">
        <is>
          <t>2026-10-09T09:01:21.127001+08:00</t>
        </is>
      </c>
      <c r="AX1460" s="604" t="str">
        <v>Titan007/V4</v>
      </c>
      <c r="AY1460" s="604" t="str">
        <v>Daily append；市场输入缺失时不生成决策</v>
      </c>
    </row>
    <row r="1461" ht="22" customHeight="1">
      <c r="A1461" s="604" t="str">
        <v>2026-10-09</v>
      </c>
      <c r="B1461" s="604" t="inlineStr">
        <is>
          <t>2026-10-10T02:00:00+08:00</t>
        </is>
      </c>
      <c r="C1461" s="604" t="str">
        <v>欧洲非五大系列</v>
      </c>
      <c r="D1461" s="604"/>
      <c r="E1461" s="604" t="str">
        <v>比乙</v>
      </c>
      <c r="F1461" s="604" t="str">
        <v>登德 vs 布鲁日B队</v>
      </c>
      <c r="G1461" s="604" t="n">
        <v>0.91</v>
      </c>
      <c r="H1461" s="604" t="n">
        <v>1.25</v>
      </c>
      <c r="I1461" s="604" t="n">
        <v>0.85</v>
      </c>
      <c r="J1461" s="604" t="str">
        <v>0.91/1.25/0.85</v>
      </c>
      <c r="K1461" s="604" t="str">
        <v>V4-N</v>
      </c>
      <c r="L1461" s="604"/>
      <c r="M1461" s="604" t="n">
        <v>0.4982465597969178</v>
      </c>
      <c r="N1461" s="604" t="str">
        <v>V4 Shadow Only；real_money=false</v>
      </c>
      <c r="O1461" s="604"/>
      <c r="P1461" s="604" t="str">
        <v>赛果未匹配待人工核验</v>
      </c>
      <c r="Q1461" s="630"/>
      <c r="R1461" s="604"/>
      <c r="S1461" s="604"/>
      <c r="T1461" s="604" t="str">
        <v>D:\codex\v3_legacy\outputs\football_odds_trader\raw\titan007\20261009\20261009_085232_titan007_odds_snapshot.csv</v>
      </c>
      <c r="U1461" s="628"/>
      <c r="V1461" s="604"/>
      <c r="W1461" s="604"/>
      <c r="X1461" s="604" t="str">
        <v>3005401</v>
      </c>
      <c r="Y1461" s="604" t="str">
        <v>V4</v>
      </c>
      <c r="Z1461" s="604" t="str">
        <v>prior-2026-10-09-v1</v>
      </c>
      <c r="AA1461" s="604" t="str">
        <v>N</v>
      </c>
      <c r="AB1461" s="604" t="n">
        <v>0.4982465597969178</v>
      </c>
      <c r="AC1461" s="604" t="n">
        <v>0.3767329206046238</v>
      </c>
      <c r="AD1461" s="604" t="n">
        <v>1.5</v>
      </c>
      <c r="AE1461" s="604"/>
      <c r="AF1461" s="604"/>
      <c r="AG1461" s="604" t="n">
        <v>0.07667144881057142</v>
      </c>
      <c r="AH1461" s="604"/>
      <c r="AI1461" s="604"/>
      <c r="AJ1461" s="604" t="n">
        <v>0.07667144881057142</v>
      </c>
      <c r="AK1461" s="604"/>
      <c r="AL1461" s="604"/>
      <c r="AM1461" s="604"/>
      <c r="AN1461" s="604" t="str">
        <v>EVALUATED</v>
      </c>
      <c r="AO1461" s="604" t="str">
        <v>LOW_QUALITY_GATE;BUCKET_PRIOR_ONLY;INTENT_INTERPRETATION_ONLY;FFL_OPTIONAL;EXPERT_MARKET</v>
      </c>
      <c r="AP1461" s="604" t="str">
        <v>00dec6476e5af6fe8a4b</v>
      </c>
      <c r="AQ1461" s="604"/>
      <c r="AR1461" s="604"/>
      <c r="AS1461" s="604" t="n">
        <v>1.25</v>
      </c>
      <c r="AT1461" s="604" t="n">
        <v>-1.25</v>
      </c>
      <c r="AU1461" s="604" t="n">
        <v>0.91</v>
      </c>
      <c r="AV1461" s="604" t="n">
        <v>0.85</v>
      </c>
      <c r="AW1461" s="604" t="inlineStr">
        <is>
          <t>2026-10-09T09:01:21.127001+08:00</t>
        </is>
      </c>
      <c r="AX1461" s="604" t="str">
        <v>Titan007/V4</v>
      </c>
      <c r="AY1461" s="604" t="str">
        <v>Daily append；市场输入缺失时不生成决策</v>
      </c>
    </row>
    <row r="1462" ht="22" customHeight="1">
      <c r="A1462" s="604" t="str">
        <v>2026-10-09</v>
      </c>
      <c r="B1462" s="604" t="inlineStr">
        <is>
          <t>2026-10-09T23:30:00+08:00</t>
        </is>
      </c>
      <c r="C1462" s="604" t="str">
        <v>其他系列</v>
      </c>
      <c r="D1462" s="604"/>
      <c r="E1462" s="604" t="str">
        <v>斯亚乙</v>
      </c>
      <c r="F1462" s="604" t="str">
        <v>塔博塞扎纳 vs 路达</v>
      </c>
      <c r="G1462" s="604" t="n">
        <v>0.83</v>
      </c>
      <c r="H1462" s="604" t="n">
        <v>1</v>
      </c>
      <c r="I1462" s="604" t="n">
        <v>0.98</v>
      </c>
      <c r="J1462" s="604" t="str">
        <v>0.83/1.0/0.98</v>
      </c>
      <c r="K1462" s="604" t="str">
        <v>V4-N</v>
      </c>
      <c r="L1462" s="604"/>
      <c r="M1462" s="604" t="n">
        <v>0.4584248287357228</v>
      </c>
      <c r="N1462" s="604" t="str">
        <v>V4 Shadow Only；real_money=false</v>
      </c>
      <c r="O1462" s="604"/>
      <c r="P1462" s="604" t="str">
        <v>赛果未匹配待人工核验</v>
      </c>
      <c r="Q1462" s="630"/>
      <c r="R1462" s="604"/>
      <c r="S1462" s="604"/>
      <c r="T1462" s="604" t="str">
        <v>D:\codex\v3_legacy\outputs\football_odds_trader\raw\titan007\20261009\20261009_085232_titan007_odds_snapshot.csv</v>
      </c>
      <c r="U1462" s="628"/>
      <c r="V1462" s="604"/>
      <c r="W1462" s="604"/>
      <c r="X1462" s="604" t="str">
        <v>3006001</v>
      </c>
      <c r="Y1462" s="604" t="str">
        <v>V4</v>
      </c>
      <c r="Z1462" s="604" t="str">
        <v>prior-2026-10-09-v1</v>
      </c>
      <c r="AA1462" s="604" t="str">
        <v>N</v>
      </c>
      <c r="AB1462" s="604" t="n">
        <v>0.4584248287357228</v>
      </c>
      <c r="AC1462" s="604" t="n">
        <v>0.2866978215578922</v>
      </c>
      <c r="AD1462" s="604" t="n">
        <v>1.5</v>
      </c>
      <c r="AE1462" s="604"/>
      <c r="AF1462" s="604"/>
      <c r="AG1462" s="604" t="n">
        <v>0.09379478629275773</v>
      </c>
      <c r="AH1462" s="604"/>
      <c r="AI1462" s="604"/>
      <c r="AJ1462" s="604" t="n">
        <v>0.09379478629275773</v>
      </c>
      <c r="AK1462" s="604"/>
      <c r="AL1462" s="604"/>
      <c r="AM1462" s="604"/>
      <c r="AN1462" s="604" t="str">
        <v>EVALUATED</v>
      </c>
      <c r="AO1462" s="604" t="str">
        <v>LOW_QUALITY_GATE;BUCKET_PRIOR_ONLY;INTENT_INTERPRETATION_ONLY;FFL_OPTIONAL;EXPERT_MARKET</v>
      </c>
      <c r="AP1462" s="604" t="str">
        <v>f1421c89f9191436b086</v>
      </c>
      <c r="AQ1462" s="604"/>
      <c r="AR1462" s="604"/>
      <c r="AS1462" s="604" t="n">
        <v>1</v>
      </c>
      <c r="AT1462" s="604" t="n">
        <v>-1</v>
      </c>
      <c r="AU1462" s="604" t="n">
        <v>0.83</v>
      </c>
      <c r="AV1462" s="604" t="n">
        <v>0.98</v>
      </c>
      <c r="AW1462" s="604" t="inlineStr">
        <is>
          <t>2026-10-09T09:01:21.127001+08:00</t>
        </is>
      </c>
      <c r="AX1462" s="604" t="str">
        <v>Titan007/V4</v>
      </c>
      <c r="AY1462" s="604" t="str">
        <v>Daily append；市场输入缺失时不生成决策</v>
      </c>
    </row>
    <row r="1463" ht="22" customHeight="1">
      <c r="A1463" s="604" t="str">
        <v>2026-10-09</v>
      </c>
      <c r="B1463" s="604" t="inlineStr">
        <is>
          <t>2026-10-09T20:00:00+08:00</t>
        </is>
      </c>
      <c r="C1463" s="604" t="str">
        <v>其他系列</v>
      </c>
      <c r="D1463" s="604"/>
      <c r="E1463" s="604" t="str">
        <v>黑山乙</v>
      </c>
      <c r="F1463" s="604" t="str">
        <v>洛夫琴 vs 耶汀斯特沃BP</v>
      </c>
      <c r="G1463" s="604" t="n">
        <v>0.78</v>
      </c>
      <c r="H1463" s="604" t="n">
        <v>-0.25</v>
      </c>
      <c r="I1463" s="604" t="n">
        <v>1.03</v>
      </c>
      <c r="J1463" s="604" t="str">
        <v>0.78/-0.25/1.03</v>
      </c>
      <c r="K1463" s="604" t="str">
        <v>V4-N</v>
      </c>
      <c r="L1463" s="604"/>
      <c r="M1463" s="604" t="n">
        <v>0.3107091683987008</v>
      </c>
      <c r="N1463" s="604" t="str">
        <v>V4 Shadow Only；real_money=false</v>
      </c>
      <c r="O1463" s="604"/>
      <c r="P1463" s="604" t="str">
        <v>赛果未匹配待人工核验</v>
      </c>
      <c r="Q1463" s="630"/>
      <c r="R1463" s="604"/>
      <c r="S1463" s="604"/>
      <c r="T1463" s="604" t="str">
        <v>D:\codex\v3_legacy\outputs\football_odds_trader\raw\titan007\20261009\20261009_085232_titan007_odds_snapshot.csv</v>
      </c>
      <c r="U1463" s="628"/>
      <c r="V1463" s="604"/>
      <c r="W1463" s="604"/>
      <c r="X1463" s="604" t="str">
        <v>3006215</v>
      </c>
      <c r="Y1463" s="604" t="str">
        <v>V4</v>
      </c>
      <c r="Z1463" s="604" t="str">
        <v>prior-2026-10-09-v1</v>
      </c>
      <c r="AA1463" s="604" t="str">
        <v>N</v>
      </c>
      <c r="AB1463" s="604" t="n">
        <v>0.3107091683987008</v>
      </c>
      <c r="AC1463" s="604" t="n">
        <v>0.5582635246322786</v>
      </c>
      <c r="AD1463" s="604" t="n">
        <v>-0.25</v>
      </c>
      <c r="AE1463" s="604"/>
      <c r="AF1463" s="604"/>
      <c r="AG1463" s="604" t="n">
        <v>0.1247363808144765</v>
      </c>
      <c r="AH1463" s="604"/>
      <c r="AI1463" s="604"/>
      <c r="AJ1463" s="604" t="n">
        <v>0.1247363808144765</v>
      </c>
      <c r="AK1463" s="604"/>
      <c r="AL1463" s="604"/>
      <c r="AM1463" s="604"/>
      <c r="AN1463" s="604" t="str">
        <v>EVALUATED</v>
      </c>
      <c r="AO1463" s="604" t="str">
        <v>LOW_QUALITY_GATE;BUCKET_PRIOR_ONLY;INTENT_INTERPRETATION_ONLY;FFL_OPTIONAL;EXPERT_MARKET</v>
      </c>
      <c r="AP1463" s="604" t="str">
        <v>2ddedb85205ae80582ce</v>
      </c>
      <c r="AQ1463" s="604"/>
      <c r="AR1463" s="604"/>
      <c r="AS1463" s="604" t="n">
        <v>-0.25</v>
      </c>
      <c r="AT1463" s="604" t="n">
        <v>0.25</v>
      </c>
      <c r="AU1463" s="604" t="n">
        <v>0.78</v>
      </c>
      <c r="AV1463" s="604" t="n">
        <v>1.03</v>
      </c>
      <c r="AW1463" s="604" t="inlineStr">
        <is>
          <t>2026-10-09T09:01:21.127001+08:00</t>
        </is>
      </c>
      <c r="AX1463" s="604" t="str">
        <v>Titan007/V4</v>
      </c>
      <c r="AY1463" s="604" t="str">
        <v>Daily append；市场输入缺失时不生成决策</v>
      </c>
    </row>
    <row r="1464" ht="22" customHeight="1">
      <c r="A1464" s="604" t="str">
        <v>2026-10-09</v>
      </c>
      <c r="B1464" s="604" t="inlineStr">
        <is>
          <t>2026-10-10T03:00:00+08:00</t>
        </is>
      </c>
      <c r="C1464" s="604" t="str">
        <v>五大联赛非顶级联赛</v>
      </c>
      <c r="D1464" s="604"/>
      <c r="E1464" s="604" t="str">
        <v>英冠</v>
      </c>
      <c r="F1464" s="604" t="str">
        <v>西汉姆联 vs 女王公园巡游者</v>
      </c>
      <c r="G1464" s="604" t="n">
        <v>0.81</v>
      </c>
      <c r="H1464" s="604" t="n">
        <v>1</v>
      </c>
      <c r="I1464" s="604" t="n">
        <v>1.07</v>
      </c>
      <c r="J1464" s="604" t="str">
        <v>0.81/1.0/1.07</v>
      </c>
      <c r="K1464" s="604" t="str">
        <v>V4-B</v>
      </c>
      <c r="L1464" s="604" t="str">
        <v>西汉姆联</v>
      </c>
      <c r="M1464" s="604" t="n">
        <v>0.4925467147092101</v>
      </c>
      <c r="N1464" s="604" t="str">
        <v>V4 Shadow Only；real_money=false</v>
      </c>
      <c r="O1464" s="604"/>
      <c r="P1464" s="604" t="str">
        <v>赛果未匹配待人工核验</v>
      </c>
      <c r="Q1464" s="630"/>
      <c r="R1464" s="604" t="n">
        <v>0.81</v>
      </c>
      <c r="S1464" s="604"/>
      <c r="T1464" s="604" t="str">
        <v>D:\codex\v3_legacy\outputs\football_odds_trader\raw\titan007\20261009\20261009_085232_titan007_odds_snapshot.csv</v>
      </c>
      <c r="U1464" s="628"/>
      <c r="V1464" s="604"/>
      <c r="W1464" s="604"/>
      <c r="X1464" s="604" t="str">
        <v>3008256</v>
      </c>
      <c r="Y1464" s="604" t="str">
        <v>V4</v>
      </c>
      <c r="Z1464" s="604" t="str">
        <v>prior-2026-10-09-v1</v>
      </c>
      <c r="AA1464" s="604" t="str">
        <v>B</v>
      </c>
      <c r="AB1464" s="604" t="n">
        <v>0.4925467147092101</v>
      </c>
      <c r="AC1464" s="604" t="n">
        <v>0.2568379911098125</v>
      </c>
      <c r="AD1464" s="604" t="n">
        <v>1.5</v>
      </c>
      <c r="AE1464" s="604"/>
      <c r="AF1464" s="604"/>
      <c r="AG1464" s="604" t="n">
        <v>0.1421248478046477</v>
      </c>
      <c r="AH1464" s="604"/>
      <c r="AI1464" s="604"/>
      <c r="AJ1464" s="604" t="n">
        <v>0.1421248478046477</v>
      </c>
      <c r="AK1464" s="604"/>
      <c r="AL1464" s="604"/>
      <c r="AM1464" s="604"/>
      <c r="AN1464" s="604" t="str">
        <v>EVALUATED</v>
      </c>
      <c r="AO1464" s="604" t="str">
        <v>GIVING_VALIDATED_EDGE;BUCKET_PRIOR_ONLY;INTENT_INTERPRETATION_ONLY;FFL_OPTIONAL;EXPERT_MARKET</v>
      </c>
      <c r="AP1464" s="604" t="str">
        <v>5731031168fb362bce87</v>
      </c>
      <c r="AQ1464" s="604" t="n">
        <v>-1</v>
      </c>
      <c r="AR1464" s="604" t="n">
        <v>0.81</v>
      </c>
      <c r="AS1464" s="604" t="n">
        <v>1</v>
      </c>
      <c r="AT1464" s="604" t="n">
        <v>-1</v>
      </c>
      <c r="AU1464" s="604" t="n">
        <v>0.81</v>
      </c>
      <c r="AV1464" s="604" t="n">
        <v>1.07</v>
      </c>
      <c r="AW1464" s="604" t="inlineStr">
        <is>
          <t>2026-10-09T09:01:21.127001+08:00</t>
        </is>
      </c>
      <c r="AX1464" s="604" t="str">
        <v>Titan007/V4</v>
      </c>
      <c r="AY1464" s="604" t="str">
        <v>Daily append；市场输入缺失时不生成决策</v>
      </c>
    </row>
    <row r="1465" ht="22" customHeight="1">
      <c r="A1465" s="604" t="str">
        <v>2026-10-09</v>
      </c>
      <c r="B1465" s="604" t="inlineStr">
        <is>
          <t>2026-10-09T18:00:00+08:00</t>
        </is>
      </c>
      <c r="C1465" s="604" t="str">
        <v>欧洲非五大系列</v>
      </c>
      <c r="D1465" s="604"/>
      <c r="E1465" s="604" t="str">
        <v>捷U19</v>
      </c>
      <c r="F1465" s="604" t="str">
        <v>般奴U19 vs 波利斯拉夫U19</v>
      </c>
      <c r="G1465" s="604" t="n">
        <v>0.85</v>
      </c>
      <c r="H1465" s="604" t="n">
        <v>0</v>
      </c>
      <c r="I1465" s="604" t="n">
        <v>0.95</v>
      </c>
      <c r="J1465" s="604" t="str">
        <v>0.85/0.0/0.95</v>
      </c>
      <c r="K1465" s="604" t="str">
        <v>V4-N</v>
      </c>
      <c r="L1465" s="604"/>
      <c r="M1465" s="604"/>
      <c r="N1465" s="604" t="str">
        <v>V4 Shadow Only；real_money=false</v>
      </c>
      <c r="O1465" s="604" t="str">
        <v>0-0</v>
      </c>
      <c r="P1465" s="604" t="str">
        <v>NEUTRAL</v>
      </c>
      <c r="Q1465" s="630"/>
      <c r="R1465" s="604"/>
      <c r="S1465" s="604"/>
      <c r="T1465" s="604" t="str">
        <v>D:\codex\v3_legacy\outputs\football_odds_trader\raw\titan007\20261009\20261009_085232_titan007_odds_snapshot.csv</v>
      </c>
      <c r="U1465" s="628"/>
      <c r="V1465" s="604"/>
      <c r="W1465" s="604"/>
      <c r="X1465" s="604" t="str">
        <v>3008851</v>
      </c>
      <c r="Y1465" s="604" t="str">
        <v>V4</v>
      </c>
      <c r="Z1465" s="604" t="str">
        <v>prior-2026-10-09-v1</v>
      </c>
      <c r="AA1465" s="604" t="str">
        <v>N</v>
      </c>
      <c r="AB1465" s="604"/>
      <c r="AC1465" s="604"/>
      <c r="AD1465" s="604"/>
      <c r="AE1465" s="604"/>
      <c r="AF1465" s="604"/>
      <c r="AG1465" s="604"/>
      <c r="AH1465" s="604"/>
      <c r="AI1465" s="604"/>
      <c r="AJ1465" s="604"/>
      <c r="AK1465" s="604"/>
      <c r="AL1465" s="604"/>
      <c r="AM1465" s="604"/>
      <c r="AN1465" s="604" t="str">
        <v>NEUTRAL</v>
      </c>
      <c r="AO1465" s="604" t="str">
        <v>PK_NO_GIVING_RECEIVING_IDENTITY</v>
      </c>
      <c r="AP1465" s="604" t="str">
        <v>52517aadbac70adb8087</v>
      </c>
      <c r="AQ1465" s="604"/>
      <c r="AR1465" s="604"/>
      <c r="AS1465" s="604"/>
      <c r="AT1465" s="604"/>
      <c r="AU1465" s="604"/>
      <c r="AV1465" s="604"/>
      <c r="AW1465" s="604" t="inlineStr">
        <is>
          <t>2026-10-09T09:01:21.127001+08:00</t>
        </is>
      </c>
      <c r="AX1465" s="604" t="str">
        <v>Titan007/V4</v>
      </c>
      <c r="AY1465" s="604" t="str">
        <v>Daily append；市场输入缺失时不生成决策</v>
      </c>
    </row>
    <row r="1466" ht="22" customHeight="1">
      <c r="A1466" s="604" t="str">
        <v>2026-10-09</v>
      </c>
      <c r="B1466" s="604" t="inlineStr">
        <is>
          <t>2026-10-09T22:00:00+08:00</t>
        </is>
      </c>
      <c r="C1466" s="604" t="str">
        <v>欧洲非五大系列</v>
      </c>
      <c r="D1466" s="604"/>
      <c r="E1466" s="604" t="str">
        <v>捷U19</v>
      </c>
      <c r="F1466" s="604" t="str">
        <v>布杰约维采迪纳摩U19 vs 卡尔维纳U19</v>
      </c>
      <c r="G1466" s="604" t="n">
        <v>0.85</v>
      </c>
      <c r="H1466" s="604" t="n">
        <v>1.25</v>
      </c>
      <c r="I1466" s="604" t="n">
        <v>0.95</v>
      </c>
      <c r="J1466" s="604" t="str">
        <v>0.85/1.25/0.95</v>
      </c>
      <c r="K1466" s="604" t="str">
        <v>V4-N</v>
      </c>
      <c r="L1466" s="604"/>
      <c r="M1466" s="604" t="n">
        <v>0.5240928056816438</v>
      </c>
      <c r="N1466" s="604" t="str">
        <v>V4 Shadow Only；real_money=false</v>
      </c>
      <c r="O1466" s="604"/>
      <c r="P1466" s="604" t="str">
        <v>赛果未匹配待人工核验</v>
      </c>
      <c r="Q1466" s="630"/>
      <c r="R1466" s="604"/>
      <c r="S1466" s="604"/>
      <c r="T1466" s="604" t="str">
        <v>D:\codex\v3_legacy\outputs\football_odds_trader\raw\titan007\20261009\20261009_085232_titan007_odds_snapshot.csv</v>
      </c>
      <c r="U1466" s="628"/>
      <c r="V1466" s="604"/>
      <c r="W1466" s="604"/>
      <c r="X1466" s="604" t="str">
        <v>3008852</v>
      </c>
      <c r="Y1466" s="604" t="str">
        <v>V4</v>
      </c>
      <c r="Z1466" s="604" t="str">
        <v>prior-2026-10-09-v1</v>
      </c>
      <c r="AA1466" s="604" t="str">
        <v>N</v>
      </c>
      <c r="AB1466" s="604" t="n">
        <v>0.5240928056816438</v>
      </c>
      <c r="AC1466" s="604" t="n">
        <v>0.3530282817846634</v>
      </c>
      <c r="AD1466" s="604" t="n">
        <v>1.75</v>
      </c>
      <c r="AE1466" s="604"/>
      <c r="AF1466" s="604"/>
      <c r="AG1466" s="604" t="n">
        <v>0.09245060304473385</v>
      </c>
      <c r="AH1466" s="604"/>
      <c r="AI1466" s="604"/>
      <c r="AJ1466" s="604" t="n">
        <v>0.09245060304473385</v>
      </c>
      <c r="AK1466" s="604"/>
      <c r="AL1466" s="604"/>
      <c r="AM1466" s="604"/>
      <c r="AN1466" s="604" t="str">
        <v>EVALUATED</v>
      </c>
      <c r="AO1466" s="604" t="str">
        <v>LOW_QUALITY_GATE;BUCKET_PRIOR_ONLY;INTENT_INTERPRETATION_ONLY;FFL_OPTIONAL;EXPERT_MARKET</v>
      </c>
      <c r="AP1466" s="604" t="str">
        <v>1a65e02a93eb6ece181c</v>
      </c>
      <c r="AQ1466" s="604"/>
      <c r="AR1466" s="604"/>
      <c r="AS1466" s="604" t="n">
        <v>1.25</v>
      </c>
      <c r="AT1466" s="604" t="n">
        <v>-1.25</v>
      </c>
      <c r="AU1466" s="604" t="n">
        <v>0.85</v>
      </c>
      <c r="AV1466" s="604" t="n">
        <v>0.95</v>
      </c>
      <c r="AW1466" s="604" t="inlineStr">
        <is>
          <t>2026-10-09T09:01:21.127001+08:00</t>
        </is>
      </c>
      <c r="AX1466" s="604" t="str">
        <v>Titan007/V4</v>
      </c>
      <c r="AY1466" s="604" t="str">
        <v>Daily append；市场输入缺失时不生成决策</v>
      </c>
    </row>
    <row r="1467" ht="22" customHeight="1">
      <c r="A1467" s="604" t="str">
        <v>2026-10-09</v>
      </c>
      <c r="B1467" s="604" t="inlineStr">
        <is>
          <t>2026-10-09T18:00:00+08:00</t>
        </is>
      </c>
      <c r="C1467" s="604" t="str">
        <v>欧洲非五大系列</v>
      </c>
      <c r="D1467" s="604"/>
      <c r="E1467" s="604" t="str">
        <v>捷U19</v>
      </c>
      <c r="F1467" s="604" t="str">
        <v>帕尔杜比斯U19 vs 奥斯泰华U19</v>
      </c>
      <c r="G1467" s="604" t="n">
        <v>0.78</v>
      </c>
      <c r="H1467" s="604" t="n">
        <v>-0.25</v>
      </c>
      <c r="I1467" s="604" t="n">
        <v>1.03</v>
      </c>
      <c r="J1467" s="604" t="str">
        <v>0.78/-0.25/1.03</v>
      </c>
      <c r="K1467" s="604" t="str">
        <v>V4-N</v>
      </c>
      <c r="L1467" s="604"/>
      <c r="M1467" s="604" t="n">
        <v>0.3334676396893735</v>
      </c>
      <c r="N1467" s="604" t="str">
        <v>V4 Shadow Only；real_money=false</v>
      </c>
      <c r="O1467" s="604"/>
      <c r="P1467" s="604" t="str">
        <v>赛果未匹配待人工核验</v>
      </c>
      <c r="Q1467" s="630"/>
      <c r="R1467" s="604"/>
      <c r="S1467" s="604"/>
      <c r="T1467" s="604" t="str">
        <v>D:\codex\v3_legacy\outputs\football_odds_trader\raw\titan007\20261009\20261009_085232_titan007_odds_snapshot.csv</v>
      </c>
      <c r="U1467" s="628"/>
      <c r="V1467" s="604"/>
      <c r="W1467" s="604"/>
      <c r="X1467" s="604" t="str">
        <v>3008853</v>
      </c>
      <c r="Y1467" s="604" t="str">
        <v>V4</v>
      </c>
      <c r="Z1467" s="604" t="str">
        <v>prior-2026-10-09-v1</v>
      </c>
      <c r="AA1467" s="604" t="str">
        <v>N</v>
      </c>
      <c r="AB1467" s="604" t="n">
        <v>0.3334676396893735</v>
      </c>
      <c r="AC1467" s="604" t="n">
        <v>0.5360665566415047</v>
      </c>
      <c r="AD1467" s="604" t="n">
        <v>-0.25</v>
      </c>
      <c r="AE1467" s="604"/>
      <c r="AF1467" s="604"/>
      <c r="AG1467" s="604" t="n">
        <v>0.08466427449100017</v>
      </c>
      <c r="AH1467" s="604"/>
      <c r="AI1467" s="604"/>
      <c r="AJ1467" s="604" t="n">
        <v>0.08466427449100017</v>
      </c>
      <c r="AK1467" s="604"/>
      <c r="AL1467" s="604"/>
      <c r="AM1467" s="604"/>
      <c r="AN1467" s="604" t="str">
        <v>EVALUATED</v>
      </c>
      <c r="AO1467" s="604" t="str">
        <v>LOW_QUALITY_GATE;BUCKET_PRIOR_ONLY;INTENT_INTERPRETATION_ONLY;FFL_OPTIONAL;EXPERT_MARKET</v>
      </c>
      <c r="AP1467" s="604" t="str">
        <v>57ae6b2797371e2ac3d4</v>
      </c>
      <c r="AQ1467" s="604"/>
      <c r="AR1467" s="604"/>
      <c r="AS1467" s="604" t="n">
        <v>-0.25</v>
      </c>
      <c r="AT1467" s="604" t="n">
        <v>0.25</v>
      </c>
      <c r="AU1467" s="604" t="n">
        <v>0.78</v>
      </c>
      <c r="AV1467" s="604" t="n">
        <v>1.03</v>
      </c>
      <c r="AW1467" s="604" t="inlineStr">
        <is>
          <t>2026-10-09T09:01:21.127001+08:00</t>
        </is>
      </c>
      <c r="AX1467" s="604" t="str">
        <v>Titan007/V4</v>
      </c>
      <c r="AY1467" s="604" t="str">
        <v>Daily append；市场输入缺失时不生成决策</v>
      </c>
    </row>
    <row r="1468" ht="22" customHeight="1">
      <c r="A1468" s="604" t="str">
        <v>2026-10-09</v>
      </c>
      <c r="B1468" s="604" t="inlineStr">
        <is>
          <t>2026-10-09T18:00:00+08:00</t>
        </is>
      </c>
      <c r="C1468" s="604" t="str">
        <v>欧洲非五大系列</v>
      </c>
      <c r="D1468" s="604"/>
      <c r="E1468" s="604" t="str">
        <v>捷U19</v>
      </c>
      <c r="F1468" s="604" t="str">
        <v>贺拉戴克U19 vs 辛宁U19</v>
      </c>
      <c r="G1468" s="604" t="n">
        <v>0.85</v>
      </c>
      <c r="H1468" s="604" t="n">
        <v>1.75</v>
      </c>
      <c r="I1468" s="604" t="n">
        <v>0.95</v>
      </c>
      <c r="J1468" s="604" t="str">
        <v>0.85/1.75/0.95</v>
      </c>
      <c r="K1468" s="604" t="str">
        <v>V4-N</v>
      </c>
      <c r="L1468" s="604"/>
      <c r="M1468" s="604" t="n">
        <v>0.3998158401953953</v>
      </c>
      <c r="N1468" s="604" t="str">
        <v>V4 Shadow Only；real_money=false</v>
      </c>
      <c r="O1468" s="604"/>
      <c r="P1468" s="604" t="str">
        <v>赛果未匹配待人工核验</v>
      </c>
      <c r="Q1468" s="630"/>
      <c r="R1468" s="604"/>
      <c r="S1468" s="604"/>
      <c r="T1468" s="604" t="str">
        <v>D:\codex\v3_legacy\outputs\football_odds_trader\raw\titan007\20261009\20261009_085232_titan007_odds_snapshot.csv</v>
      </c>
      <c r="U1468" s="628"/>
      <c r="V1468" s="604"/>
      <c r="W1468" s="604"/>
      <c r="X1468" s="604" t="str">
        <v>3008854</v>
      </c>
      <c r="Y1468" s="604" t="str">
        <v>V4</v>
      </c>
      <c r="Z1468" s="604" t="str">
        <v>prior-2026-10-09-v1</v>
      </c>
      <c r="AA1468" s="604" t="str">
        <v>N</v>
      </c>
      <c r="AB1468" s="604" t="n">
        <v>0.3998158401953953</v>
      </c>
      <c r="AC1468" s="604" t="n">
        <v>0.4850622676600354</v>
      </c>
      <c r="AD1468" s="604" t="n">
        <v>1.75</v>
      </c>
      <c r="AE1468" s="604"/>
      <c r="AF1468" s="604"/>
      <c r="AG1468" s="604" t="n">
        <v>0.06099331408163827</v>
      </c>
      <c r="AH1468" s="604"/>
      <c r="AI1468" s="604"/>
      <c r="AJ1468" s="604" t="n">
        <v>0.06099331408163827</v>
      </c>
      <c r="AK1468" s="604"/>
      <c r="AL1468" s="604"/>
      <c r="AM1468" s="604"/>
      <c r="AN1468" s="604" t="str">
        <v>EVALUATED</v>
      </c>
      <c r="AO1468" s="604" t="str">
        <v>EDGE_BELOW_UNCERTAINTY_THRESHOLD;BUCKET_PRIOR_ONLY;INTENT_INTERPRETATION_ONLY;FFL_OPTIONAL;EXPERT_MARKET</v>
      </c>
      <c r="AP1468" s="604" t="str">
        <v>1076055525689fde1cf3</v>
      </c>
      <c r="AQ1468" s="604"/>
      <c r="AR1468" s="604"/>
      <c r="AS1468" s="604" t="n">
        <v>1.75</v>
      </c>
      <c r="AT1468" s="604" t="n">
        <v>-1.75</v>
      </c>
      <c r="AU1468" s="604" t="n">
        <v>0.85</v>
      </c>
      <c r="AV1468" s="604" t="n">
        <v>0.95</v>
      </c>
      <c r="AW1468" s="604" t="inlineStr">
        <is>
          <t>2026-10-09T09:01:21.127001+08:00</t>
        </is>
      </c>
      <c r="AX1468" s="604" t="str">
        <v>Titan007/V4</v>
      </c>
      <c r="AY1468" s="604" t="str">
        <v>Daily append；市场输入缺失时不生成决策</v>
      </c>
    </row>
    <row r="1469" ht="22" customHeight="1">
      <c r="A1469" s="604" t="str">
        <v>2026-10-09</v>
      </c>
      <c r="B1469" s="604" t="inlineStr">
        <is>
          <t>2026-10-09T16:30:00+08:00</t>
        </is>
      </c>
      <c r="C1469" s="604" t="str">
        <v>欧洲非五大系列</v>
      </c>
      <c r="D1469" s="604"/>
      <c r="E1469" s="604" t="str">
        <v>捷U19</v>
      </c>
      <c r="F1469" s="604" t="str">
        <v>皮耳森U19 vs 杜库拉U19</v>
      </c>
      <c r="G1469" s="604" t="n">
        <v>0.95</v>
      </c>
      <c r="H1469" s="604" t="n">
        <v>0.75</v>
      </c>
      <c r="I1469" s="604" t="n">
        <v>0.85</v>
      </c>
      <c r="J1469" s="604" t="str">
        <v>0.95/0.75/0.85</v>
      </c>
      <c r="K1469" s="604" t="str">
        <v>V4-N</v>
      </c>
      <c r="L1469" s="604"/>
      <c r="M1469" s="604" t="n">
        <v>0.4255948314090288</v>
      </c>
      <c r="N1469" s="604" t="str">
        <v>V4 Shadow Only；real_money=false</v>
      </c>
      <c r="O1469" s="604"/>
      <c r="P1469" s="604" t="str">
        <v>赛果未匹配待人工核验</v>
      </c>
      <c r="Q1469" s="630"/>
      <c r="R1469" s="604"/>
      <c r="S1469" s="604"/>
      <c r="T1469" s="604" t="str">
        <v>D:\codex\v3_legacy\outputs\football_odds_trader\raw\titan007\20261009\20261009_085232_titan007_odds_snapshot.csv</v>
      </c>
      <c r="U1469" s="628"/>
      <c r="V1469" s="604"/>
      <c r="W1469" s="604"/>
      <c r="X1469" s="604" t="str">
        <v>3008855</v>
      </c>
      <c r="Y1469" s="604" t="str">
        <v>V4</v>
      </c>
      <c r="Z1469" s="604" t="str">
        <v>prior-2026-10-09-v1</v>
      </c>
      <c r="AA1469" s="604" t="str">
        <v>N</v>
      </c>
      <c r="AB1469" s="604" t="n">
        <v>0.4255948314090288</v>
      </c>
      <c r="AC1469" s="604" t="n">
        <v>0.4509500943311352</v>
      </c>
      <c r="AD1469" s="604" t="n">
        <v>0.75</v>
      </c>
      <c r="AE1469" s="604"/>
      <c r="AF1469" s="604"/>
      <c r="AG1469" s="604" t="n">
        <v>-0.04228725122756388</v>
      </c>
      <c r="AH1469" s="604"/>
      <c r="AI1469" s="604"/>
      <c r="AJ1469" s="604" t="n">
        <v>-0.04228725122756388</v>
      </c>
      <c r="AK1469" s="604"/>
      <c r="AL1469" s="604"/>
      <c r="AM1469" s="604"/>
      <c r="AN1469" s="604" t="str">
        <v>EVALUATED</v>
      </c>
      <c r="AO1469" s="604" t="str">
        <v>EDGE_BELOW_UNCERTAINTY_THRESHOLD;BUCKET_PRIOR_ONLY;INTENT_INTERPRETATION_ONLY;FFL_OPTIONAL;EXPERT_MARKET</v>
      </c>
      <c r="AP1469" s="604" t="str">
        <v>35095b4c24731e1769bc</v>
      </c>
      <c r="AQ1469" s="604"/>
      <c r="AR1469" s="604"/>
      <c r="AS1469" s="604" t="n">
        <v>0.75</v>
      </c>
      <c r="AT1469" s="604" t="n">
        <v>-0.75</v>
      </c>
      <c r="AU1469" s="604" t="n">
        <v>0.95</v>
      </c>
      <c r="AV1469" s="604" t="n">
        <v>0.85</v>
      </c>
      <c r="AW1469" s="604" t="inlineStr">
        <is>
          <t>2026-10-09T09:01:21.127001+08:00</t>
        </is>
      </c>
      <c r="AX1469" s="604" t="str">
        <v>Titan007/V4</v>
      </c>
      <c r="AY1469" s="604" t="str">
        <v>Daily append；市场输入缺失时不生成决策</v>
      </c>
    </row>
    <row r="1470" ht="22" customHeight="1">
      <c r="A1470" s="604" t="str">
        <v>2026-10-09</v>
      </c>
      <c r="B1470" s="604" t="inlineStr">
        <is>
          <t>2026-10-09T17:00:00+08:00</t>
        </is>
      </c>
      <c r="C1470" s="604" t="str">
        <v>欧洲非五大系列</v>
      </c>
      <c r="D1470" s="604"/>
      <c r="E1470" s="604" t="str">
        <v>捷U19</v>
      </c>
      <c r="F1470" s="604" t="str">
        <v>奥林莫斯U19 vs 塔比历斯U19</v>
      </c>
      <c r="G1470" s="604" t="n">
        <v>0.85</v>
      </c>
      <c r="H1470" s="604" t="n">
        <v>0.75</v>
      </c>
      <c r="I1470" s="604" t="n">
        <v>0.95</v>
      </c>
      <c r="J1470" s="604" t="str">
        <v>0.85/0.75/0.95</v>
      </c>
      <c r="K1470" s="604" t="str">
        <v>V4-N</v>
      </c>
      <c r="L1470" s="604"/>
      <c r="M1470" s="604" t="n">
        <v>0.5517596915878104</v>
      </c>
      <c r="N1470" s="604" t="str">
        <v>V4 Shadow Only；real_money=false</v>
      </c>
      <c r="O1470" s="604"/>
      <c r="P1470" s="604" t="str">
        <v>赛果未匹配待人工核验</v>
      </c>
      <c r="Q1470" s="630"/>
      <c r="R1470" s="604"/>
      <c r="S1470" s="604"/>
      <c r="T1470" s="604" t="str">
        <v>D:\codex\v3_legacy\outputs\football_odds_trader\raw\titan007\20261009\20261009_085232_titan007_odds_snapshot.csv</v>
      </c>
      <c r="U1470" s="628"/>
      <c r="V1470" s="604"/>
      <c r="W1470" s="604"/>
      <c r="X1470" s="604" t="str">
        <v>3008856</v>
      </c>
      <c r="Y1470" s="604" t="str">
        <v>V4</v>
      </c>
      <c r="Z1470" s="604" t="str">
        <v>prior-2026-10-09-v1</v>
      </c>
      <c r="AA1470" s="604" t="str">
        <v>N</v>
      </c>
      <c r="AB1470" s="604" t="n">
        <v>0.5517596915878104</v>
      </c>
      <c r="AC1470" s="604" t="n">
        <v>0.321008447286358</v>
      </c>
      <c r="AD1470" s="604" t="n">
        <v>1.25</v>
      </c>
      <c r="AE1470" s="604"/>
      <c r="AF1470" s="604"/>
      <c r="AG1470" s="604" t="n">
        <v>0.1479872905632808</v>
      </c>
      <c r="AH1470" s="604"/>
      <c r="AI1470" s="604"/>
      <c r="AJ1470" s="604" t="n">
        <v>0.1479872905632808</v>
      </c>
      <c r="AK1470" s="604"/>
      <c r="AL1470" s="604"/>
      <c r="AM1470" s="604"/>
      <c r="AN1470" s="604" t="str">
        <v>EVALUATED</v>
      </c>
      <c r="AO1470" s="604" t="str">
        <v>LOW_QUALITY_GATE;BUCKET_PRIOR_ONLY;INTENT_INTERPRETATION_ONLY;FFL_OPTIONAL;EXPERT_MARKET</v>
      </c>
      <c r="AP1470" s="604" t="str">
        <v>5e3b8df296f2b1fbef00</v>
      </c>
      <c r="AQ1470" s="604"/>
      <c r="AR1470" s="604"/>
      <c r="AS1470" s="604" t="n">
        <v>0.75</v>
      </c>
      <c r="AT1470" s="604" t="n">
        <v>-0.75</v>
      </c>
      <c r="AU1470" s="604" t="n">
        <v>0.85</v>
      </c>
      <c r="AV1470" s="604" t="n">
        <v>0.95</v>
      </c>
      <c r="AW1470" s="604" t="inlineStr">
        <is>
          <t>2026-10-09T09:01:21.127001+08:00</t>
        </is>
      </c>
      <c r="AX1470" s="604" t="str">
        <v>Titan007/V4</v>
      </c>
      <c r="AY1470" s="604" t="str">
        <v>Daily append；市场输入缺失时不生成决策</v>
      </c>
    </row>
    <row r="1471" ht="22" customHeight="1">
      <c r="A1471" s="604" t="str">
        <v>2026-10-09</v>
      </c>
      <c r="B1471" s="604" t="inlineStr">
        <is>
          <t>2026-10-09T19:00:00+08:00</t>
        </is>
      </c>
      <c r="C1471" s="604" t="str">
        <v>欧洲非五大系列</v>
      </c>
      <c r="D1471" s="604"/>
      <c r="E1471" s="604" t="str">
        <v>捷U19</v>
      </c>
      <c r="F1471" s="604" t="str">
        <v>布拉格斯拉维亚U19 vs 史洛特U19</v>
      </c>
      <c r="G1471" s="604" t="n">
        <v>0.83</v>
      </c>
      <c r="H1471" s="604" t="n">
        <v>0</v>
      </c>
      <c r="I1471" s="604" t="n">
        <v>0.98</v>
      </c>
      <c r="J1471" s="604" t="str">
        <v>0.83/0.0/0.98</v>
      </c>
      <c r="K1471" s="604" t="str">
        <v>V4-N</v>
      </c>
      <c r="L1471" s="604"/>
      <c r="M1471" s="604"/>
      <c r="N1471" s="604" t="str">
        <v>V4 Shadow Only；real_money=false</v>
      </c>
      <c r="O1471" s="604" t="str">
        <v>0-0</v>
      </c>
      <c r="P1471" s="604" t="str">
        <v>NEUTRAL</v>
      </c>
      <c r="Q1471" s="630"/>
      <c r="R1471" s="604"/>
      <c r="S1471" s="604"/>
      <c r="T1471" s="604" t="str">
        <v>D:\codex\v3_legacy\outputs\football_odds_trader\raw\titan007\20261009\20261009_085232_titan007_odds_snapshot.csv</v>
      </c>
      <c r="U1471" s="628"/>
      <c r="V1471" s="604"/>
      <c r="W1471" s="604"/>
      <c r="X1471" s="604" t="str">
        <v>3008857</v>
      </c>
      <c r="Y1471" s="604" t="str">
        <v>V4</v>
      </c>
      <c r="Z1471" s="604" t="str">
        <v>prior-2026-10-09-v1</v>
      </c>
      <c r="AA1471" s="604" t="str">
        <v>N</v>
      </c>
      <c r="AB1471" s="604"/>
      <c r="AC1471" s="604"/>
      <c r="AD1471" s="604"/>
      <c r="AE1471" s="604"/>
      <c r="AF1471" s="604"/>
      <c r="AG1471" s="604"/>
      <c r="AH1471" s="604"/>
      <c r="AI1471" s="604"/>
      <c r="AJ1471" s="604"/>
      <c r="AK1471" s="604"/>
      <c r="AL1471" s="604"/>
      <c r="AM1471" s="604"/>
      <c r="AN1471" s="604" t="str">
        <v>NEUTRAL</v>
      </c>
      <c r="AO1471" s="604" t="str">
        <v>PK_NO_GIVING_RECEIVING_IDENTITY</v>
      </c>
      <c r="AP1471" s="604" t="str">
        <v>739892e99884243a355d</v>
      </c>
      <c r="AQ1471" s="604"/>
      <c r="AR1471" s="604"/>
      <c r="AS1471" s="604"/>
      <c r="AT1471" s="604"/>
      <c r="AU1471" s="604"/>
      <c r="AV1471" s="604"/>
      <c r="AW1471" s="604" t="inlineStr">
        <is>
          <t>2026-10-09T09:01:21.127001+08:00</t>
        </is>
      </c>
      <c r="AX1471" s="604" t="str">
        <v>Titan007/V4</v>
      </c>
      <c r="AY1471" s="604" t="str">
        <v>Daily append；市场输入缺失时不生成决策</v>
      </c>
    </row>
    <row r="1472" ht="22" customHeight="1">
      <c r="A1472" s="604" t="str">
        <v>2026-10-09</v>
      </c>
      <c r="B1472" s="604" t="inlineStr">
        <is>
          <t>2026-10-09T19:00:00+08:00</t>
        </is>
      </c>
      <c r="C1472" s="604" t="str">
        <v>欧洲非五大系列</v>
      </c>
      <c r="D1472" s="604"/>
      <c r="E1472" s="604" t="str">
        <v>捷U19</v>
      </c>
      <c r="F1472" s="604" t="str">
        <v>布拉格斯巴达U19 vs 奥帕华U19</v>
      </c>
      <c r="G1472" s="604" t="n">
        <v>0.85</v>
      </c>
      <c r="H1472" s="604" t="n">
        <v>0.5</v>
      </c>
      <c r="I1472" s="604" t="n">
        <v>0.95</v>
      </c>
      <c r="J1472" s="604" t="str">
        <v>0.85/0.5/0.95</v>
      </c>
      <c r="K1472" s="604" t="str">
        <v>V4-N</v>
      </c>
      <c r="L1472" s="604"/>
      <c r="M1472" s="604" t="n">
        <v>0.5417299954754053</v>
      </c>
      <c r="N1472" s="604" t="str">
        <v>V4 Shadow Only；real_money=false</v>
      </c>
      <c r="O1472" s="604"/>
      <c r="P1472" s="604" t="str">
        <v>赛果未匹配待人工核验</v>
      </c>
      <c r="Q1472" s="630"/>
      <c r="R1472" s="604"/>
      <c r="S1472" s="604"/>
      <c r="T1472" s="604" t="str">
        <v>D:\codex\v3_legacy\outputs\football_odds_trader\raw\titan007\20261009\20261009_085232_titan007_odds_snapshot.csv</v>
      </c>
      <c r="U1472" s="628"/>
      <c r="V1472" s="604"/>
      <c r="W1472" s="604"/>
      <c r="X1472" s="604" t="str">
        <v>3008858</v>
      </c>
      <c r="Y1472" s="604" t="str">
        <v>V4</v>
      </c>
      <c r="Z1472" s="604" t="str">
        <v>prior-2026-10-09-v1</v>
      </c>
      <c r="AA1472" s="604" t="str">
        <v>N</v>
      </c>
      <c r="AB1472" s="604" t="n">
        <v>0.5417299954754053</v>
      </c>
      <c r="AC1472" s="604" t="n">
        <v>0.4582700045245946</v>
      </c>
      <c r="AD1472" s="604" t="n">
        <v>0.75</v>
      </c>
      <c r="AE1472" s="604"/>
      <c r="AF1472" s="604"/>
      <c r="AG1472" s="604" t="n">
        <v>0.002200491629499923</v>
      </c>
      <c r="AH1472" s="604"/>
      <c r="AI1472" s="604"/>
      <c r="AJ1472" s="604" t="n">
        <v>0.002200491629499923</v>
      </c>
      <c r="AK1472" s="604"/>
      <c r="AL1472" s="604"/>
      <c r="AM1472" s="604"/>
      <c r="AN1472" s="604" t="str">
        <v>EVALUATED</v>
      </c>
      <c r="AO1472" s="604" t="str">
        <v>EDGE_BELOW_UNCERTAINTY_THRESHOLD;BUCKET_PRIOR_ONLY;INTENT_INTERPRETATION_ONLY;FFL_OPTIONAL;EXPERT_MARKET</v>
      </c>
      <c r="AP1472" s="604" t="str">
        <v>a3355da182f9cbe99cbc</v>
      </c>
      <c r="AQ1472" s="604"/>
      <c r="AR1472" s="604"/>
      <c r="AS1472" s="604" t="n">
        <v>0.5</v>
      </c>
      <c r="AT1472" s="604" t="n">
        <v>-0.5</v>
      </c>
      <c r="AU1472" s="604" t="n">
        <v>0.85</v>
      </c>
      <c r="AV1472" s="604" t="n">
        <v>0.95</v>
      </c>
      <c r="AW1472" s="604" t="inlineStr">
        <is>
          <t>2026-10-09T09:01:21.127001+08:00</t>
        </is>
      </c>
      <c r="AX1472" s="604" t="str">
        <v>Titan007/V4</v>
      </c>
      <c r="AY1472" s="604" t="str">
        <v>Daily append；市场输入缺失时不生成决策</v>
      </c>
    </row>
    <row r="1473" ht="22" customHeight="1">
      <c r="A1473" s="604" t="str">
        <v>2026-10-09</v>
      </c>
      <c r="B1473" s="604" t="inlineStr">
        <is>
          <t>2026-10-10T02:45:00+08:00</t>
        </is>
      </c>
      <c r="C1473" s="604" t="str">
        <v>其他系列</v>
      </c>
      <c r="D1473" s="604"/>
      <c r="E1473" s="604" t="str">
        <v>北爱冠</v>
      </c>
      <c r="F1473" s="604" t="str">
        <v>纽因顿 vs 阿尔斯</v>
      </c>
      <c r="G1473" s="604" t="n">
        <v>0.95</v>
      </c>
      <c r="H1473" s="604" t="n">
        <v>0.75</v>
      </c>
      <c r="I1473" s="604" t="n">
        <v>0.85</v>
      </c>
      <c r="J1473" s="604" t="str">
        <v>0.95/0.75/0.85</v>
      </c>
      <c r="K1473" s="604" t="str">
        <v>V4-N</v>
      </c>
      <c r="L1473" s="604"/>
      <c r="M1473" s="604" t="n">
        <v>0.4735037449676329</v>
      </c>
      <c r="N1473" s="604" t="str">
        <v>V4 Shadow Only；real_money=false</v>
      </c>
      <c r="O1473" s="604"/>
      <c r="P1473" s="604" t="str">
        <v>赛果未匹配待人工核验</v>
      </c>
      <c r="Q1473" s="630"/>
      <c r="R1473" s="604"/>
      <c r="S1473" s="604"/>
      <c r="T1473" s="604" t="str">
        <v>D:\codex\v3_legacy\outputs\football_odds_trader\raw\titan007\20261009\20261009_085232_titan007_odds_snapshot.csv</v>
      </c>
      <c r="U1473" s="628"/>
      <c r="V1473" s="604"/>
      <c r="W1473" s="604"/>
      <c r="X1473" s="604" t="str">
        <v>3008982</v>
      </c>
      <c r="Y1473" s="604" t="str">
        <v>V4</v>
      </c>
      <c r="Z1473" s="604" t="str">
        <v>prior-2026-10-09-v1</v>
      </c>
      <c r="AA1473" s="604" t="str">
        <v>N</v>
      </c>
      <c r="AB1473" s="604" t="n">
        <v>0.4735037449676329</v>
      </c>
      <c r="AC1473" s="604" t="n">
        <v>0.3997326624101696</v>
      </c>
      <c r="AD1473" s="604" t="n">
        <v>1</v>
      </c>
      <c r="AE1473" s="604"/>
      <c r="AF1473" s="604"/>
      <c r="AG1473" s="604" t="n">
        <v>0.05009589530908165</v>
      </c>
      <c r="AH1473" s="604"/>
      <c r="AI1473" s="604"/>
      <c r="AJ1473" s="604" t="n">
        <v>0.05009589530908165</v>
      </c>
      <c r="AK1473" s="604"/>
      <c r="AL1473" s="604"/>
      <c r="AM1473" s="604"/>
      <c r="AN1473" s="604" t="str">
        <v>EVALUATED</v>
      </c>
      <c r="AO1473" s="604" t="str">
        <v>EDGE_BELOW_UNCERTAINTY_THRESHOLD;BUCKET_PRIOR_ONLY;INTENT_INTERPRETATION_ONLY;FFL_OPTIONAL;EXPERT_MARKET</v>
      </c>
      <c r="AP1473" s="604" t="str">
        <v>62ea919600a7f27c6f3e</v>
      </c>
      <c r="AQ1473" s="604"/>
      <c r="AR1473" s="604"/>
      <c r="AS1473" s="604" t="n">
        <v>0.75</v>
      </c>
      <c r="AT1473" s="604" t="n">
        <v>-0.75</v>
      </c>
      <c r="AU1473" s="604" t="n">
        <v>0.95</v>
      </c>
      <c r="AV1473" s="604" t="n">
        <v>0.85</v>
      </c>
      <c r="AW1473" s="604" t="inlineStr">
        <is>
          <t>2026-10-09T09:01:21.127001+08:00</t>
        </is>
      </c>
      <c r="AX1473" s="604" t="str">
        <v>Titan007/V4</v>
      </c>
      <c r="AY1473" s="604" t="str">
        <v>Daily append；市场输入缺失时不生成决策</v>
      </c>
    </row>
    <row r="1474" ht="22" customHeight="1">
      <c r="A1474" s="604" t="str">
        <v>2026-10-09</v>
      </c>
      <c r="B1474" s="604" t="inlineStr">
        <is>
          <t>2026-10-10T02:45:00+08:00</t>
        </is>
      </c>
      <c r="C1474" s="604" t="str">
        <v>其他系列</v>
      </c>
      <c r="D1474" s="604"/>
      <c r="E1474" s="604" t="str">
        <v>北爱冠</v>
      </c>
      <c r="F1474" s="604" t="str">
        <v>纽维城 vs 邓迪拉</v>
      </c>
      <c r="G1474" s="604" t="n">
        <v>0.83</v>
      </c>
      <c r="H1474" s="604" t="n">
        <v>0.75</v>
      </c>
      <c r="I1474" s="604" t="n">
        <v>0.98</v>
      </c>
      <c r="J1474" s="604" t="str">
        <v>0.83/0.75/0.98</v>
      </c>
      <c r="K1474" s="604" t="str">
        <v>V4-N</v>
      </c>
      <c r="L1474" s="604"/>
      <c r="M1474" s="604" t="n">
        <v>0.5082752807527291</v>
      </c>
      <c r="N1474" s="604" t="str">
        <v>V4 Shadow Only；real_money=false</v>
      </c>
      <c r="O1474" s="604"/>
      <c r="P1474" s="604" t="str">
        <v>赛果未匹配待人工核验</v>
      </c>
      <c r="Q1474" s="630"/>
      <c r="R1474" s="604"/>
      <c r="S1474" s="604"/>
      <c r="T1474" s="604" t="str">
        <v>D:\codex\v3_legacy\outputs\football_odds_trader\raw\titan007\20261009\20261009_085232_titan007_odds_snapshot.csv</v>
      </c>
      <c r="U1474" s="628"/>
      <c r="V1474" s="604"/>
      <c r="W1474" s="604"/>
      <c r="X1474" s="604" t="str">
        <v>3008983</v>
      </c>
      <c r="Y1474" s="604" t="str">
        <v>V4</v>
      </c>
      <c r="Z1474" s="604" t="str">
        <v>prior-2026-10-09-v1</v>
      </c>
      <c r="AA1474" s="604" t="str">
        <v>N</v>
      </c>
      <c r="AB1474" s="604" t="n">
        <v>0.5082752807527291</v>
      </c>
      <c r="AC1474" s="604" t="n">
        <v>0.363777503910105</v>
      </c>
      <c r="AD1474" s="604" t="n">
        <v>1</v>
      </c>
      <c r="AE1474" s="604"/>
      <c r="AF1474" s="604"/>
      <c r="AG1474" s="604" t="n">
        <v>0.05809097911466016</v>
      </c>
      <c r="AH1474" s="604"/>
      <c r="AI1474" s="604"/>
      <c r="AJ1474" s="604" t="n">
        <v>0.05809097911466016</v>
      </c>
      <c r="AK1474" s="604"/>
      <c r="AL1474" s="604"/>
      <c r="AM1474" s="604"/>
      <c r="AN1474" s="604" t="str">
        <v>EVALUATED</v>
      </c>
      <c r="AO1474" s="604" t="str">
        <v>EDGE_BELOW_UNCERTAINTY_THRESHOLD;BUCKET_PRIOR_ONLY;INTENT_INTERPRETATION_ONLY;FFL_OPTIONAL;EXPERT_MARKET</v>
      </c>
      <c r="AP1474" s="604" t="str">
        <v>0800b515970c5d48254d</v>
      </c>
      <c r="AQ1474" s="604"/>
      <c r="AR1474" s="604"/>
      <c r="AS1474" s="604" t="n">
        <v>0.75</v>
      </c>
      <c r="AT1474" s="604" t="n">
        <v>-0.75</v>
      </c>
      <c r="AU1474" s="604" t="n">
        <v>0.83</v>
      </c>
      <c r="AV1474" s="604" t="n">
        <v>0.98</v>
      </c>
      <c r="AW1474" s="604" t="inlineStr">
        <is>
          <t>2026-10-09T09:01:21.127001+08:00</t>
        </is>
      </c>
      <c r="AX1474" s="604" t="str">
        <v>Titan007/V4</v>
      </c>
      <c r="AY1474" s="604" t="str">
        <v>Daily append；市场输入缺失时不生成决策</v>
      </c>
    </row>
    <row r="1475" ht="22" customHeight="1">
      <c r="A1475" s="604" t="str">
        <v>2026-10-09</v>
      </c>
      <c r="B1475" s="604" t="inlineStr">
        <is>
          <t>2026-10-10T02:45:00+08:00</t>
        </is>
      </c>
      <c r="C1475" s="604" t="str">
        <v>其他系列</v>
      </c>
      <c r="D1475" s="604"/>
      <c r="E1475" s="604" t="str">
        <v>北爱冠</v>
      </c>
      <c r="F1475" s="604" t="str">
        <v>拉夫利兰流浪者 vs 阿尔马城</v>
      </c>
      <c r="G1475" s="604" t="n">
        <v>1</v>
      </c>
      <c r="H1475" s="604" t="n">
        <v>0.75</v>
      </c>
      <c r="I1475" s="604" t="n">
        <v>0.8</v>
      </c>
      <c r="J1475" s="604" t="str">
        <v>1.0/0.75/0.8</v>
      </c>
      <c r="K1475" s="604" t="str">
        <v>V4-N</v>
      </c>
      <c r="L1475" s="604"/>
      <c r="M1475" s="604" t="n">
        <v>0.4686655990643736</v>
      </c>
      <c r="N1475" s="604" t="str">
        <v>V4 Shadow Only；real_money=false</v>
      </c>
      <c r="O1475" s="604"/>
      <c r="P1475" s="604" t="str">
        <v>赛果未匹配待人工核验</v>
      </c>
      <c r="Q1475" s="630"/>
      <c r="R1475" s="604"/>
      <c r="S1475" s="604"/>
      <c r="T1475" s="604" t="str">
        <v>D:\codex\v3_legacy\outputs\football_odds_trader\raw\titan007\20261009\20261009_085232_titan007_odds_snapshot.csv</v>
      </c>
      <c r="U1475" s="628"/>
      <c r="V1475" s="604"/>
      <c r="W1475" s="604"/>
      <c r="X1475" s="604" t="str">
        <v>3008985</v>
      </c>
      <c r="Y1475" s="604" t="str">
        <v>V4</v>
      </c>
      <c r="Z1475" s="604" t="str">
        <v>prior-2026-10-09-v1</v>
      </c>
      <c r="AA1475" s="604" t="str">
        <v>N</v>
      </c>
      <c r="AB1475" s="604" t="n">
        <v>0.4686655990643736</v>
      </c>
      <c r="AC1475" s="604" t="n">
        <v>0.404723649124821</v>
      </c>
      <c r="AD1475" s="604" t="n">
        <v>1</v>
      </c>
      <c r="AE1475" s="604"/>
      <c r="AF1475" s="604"/>
      <c r="AG1475" s="604" t="n">
        <v>0.06394194993955266</v>
      </c>
      <c r="AH1475" s="604"/>
      <c r="AI1475" s="604"/>
      <c r="AJ1475" s="604" t="n">
        <v>0.06394194993955266</v>
      </c>
      <c r="AK1475" s="604"/>
      <c r="AL1475" s="604"/>
      <c r="AM1475" s="604"/>
      <c r="AN1475" s="604" t="str">
        <v>EVALUATED</v>
      </c>
      <c r="AO1475" s="604" t="str">
        <v>LOW_QUALITY_GATE;BUCKET_PRIOR_ONLY;INTENT_INTERPRETATION_ONLY;FFL_OPTIONAL;EXPERT_MARKET</v>
      </c>
      <c r="AP1475" s="604" t="str">
        <v>db5bbe8ddfadf59f72df</v>
      </c>
      <c r="AQ1475" s="604"/>
      <c r="AR1475" s="604"/>
      <c r="AS1475" s="604" t="n">
        <v>0.75</v>
      </c>
      <c r="AT1475" s="604" t="n">
        <v>-0.75</v>
      </c>
      <c r="AU1475" s="604" t="n">
        <v>1</v>
      </c>
      <c r="AV1475" s="604" t="n">
        <v>0.8</v>
      </c>
      <c r="AW1475" s="604" t="inlineStr">
        <is>
          <t>2026-10-09T09:01:21.127001+08:00</t>
        </is>
      </c>
      <c r="AX1475" s="604" t="str">
        <v>Titan007/V4</v>
      </c>
      <c r="AY1475" s="604" t="str">
        <v>Daily append；市场输入缺失时不生成决策</v>
      </c>
    </row>
    <row r="1476" ht="22" customHeight="1">
      <c r="A1476" s="604" t="str">
        <v>2026-10-09</v>
      </c>
      <c r="B1476" s="604" t="inlineStr">
        <is>
          <t>2026-10-10T00:00:00+08:00</t>
        </is>
      </c>
      <c r="C1476" s="604" t="str">
        <v>欧洲非五大系列</v>
      </c>
      <c r="D1476" s="604"/>
      <c r="E1476" s="604" t="str">
        <v>捷丙</v>
      </c>
      <c r="F1476" s="604" t="str">
        <v>皮斯克 vs 皮耳森B队</v>
      </c>
      <c r="G1476" s="604" t="n">
        <v>0.8</v>
      </c>
      <c r="H1476" s="604" t="n">
        <v>0</v>
      </c>
      <c r="I1476" s="604" t="n">
        <v>1</v>
      </c>
      <c r="J1476" s="604" t="str">
        <v>0.8/0.0/1.0</v>
      </c>
      <c r="K1476" s="604" t="str">
        <v>V4-N</v>
      </c>
      <c r="L1476" s="604"/>
      <c r="M1476" s="604"/>
      <c r="N1476" s="604" t="str">
        <v>V4 Shadow Only；real_money=false</v>
      </c>
      <c r="O1476" s="604" t="str">
        <v>0-0</v>
      </c>
      <c r="P1476" s="604" t="str">
        <v>NEUTRAL</v>
      </c>
      <c r="Q1476" s="630"/>
      <c r="R1476" s="604"/>
      <c r="S1476" s="604"/>
      <c r="T1476" s="604" t="str">
        <v>D:\codex\v3_legacy\outputs\football_odds_trader\raw\titan007\20261009\20261009_085232_titan007_odds_snapshot.csv</v>
      </c>
      <c r="U1476" s="628"/>
      <c r="V1476" s="604"/>
      <c r="W1476" s="604"/>
      <c r="X1476" s="604" t="str">
        <v>3009403</v>
      </c>
      <c r="Y1476" s="604" t="str">
        <v>V4</v>
      </c>
      <c r="Z1476" s="604" t="str">
        <v>prior-2026-10-09-v1</v>
      </c>
      <c r="AA1476" s="604" t="str">
        <v>N</v>
      </c>
      <c r="AB1476" s="604"/>
      <c r="AC1476" s="604"/>
      <c r="AD1476" s="604"/>
      <c r="AE1476" s="604"/>
      <c r="AF1476" s="604"/>
      <c r="AG1476" s="604"/>
      <c r="AH1476" s="604"/>
      <c r="AI1476" s="604"/>
      <c r="AJ1476" s="604"/>
      <c r="AK1476" s="604"/>
      <c r="AL1476" s="604"/>
      <c r="AM1476" s="604"/>
      <c r="AN1476" s="604" t="str">
        <v>NEUTRAL</v>
      </c>
      <c r="AO1476" s="604" t="str">
        <v>PK_NO_GIVING_RECEIVING_IDENTITY</v>
      </c>
      <c r="AP1476" s="604" t="str">
        <v>3b8cd097d027742eaa3e</v>
      </c>
      <c r="AQ1476" s="604"/>
      <c r="AR1476" s="604"/>
      <c r="AS1476" s="604"/>
      <c r="AT1476" s="604"/>
      <c r="AU1476" s="604"/>
      <c r="AV1476" s="604"/>
      <c r="AW1476" s="604" t="inlineStr">
        <is>
          <t>2026-10-09T09:01:21.127001+08:00</t>
        </is>
      </c>
      <c r="AX1476" s="604" t="str">
        <v>Titan007/V4</v>
      </c>
      <c r="AY1476" s="604" t="str">
        <v>Daily append；市场输入缺失时不生成决策</v>
      </c>
    </row>
    <row r="1477" ht="22" customHeight="1">
      <c r="A1477" s="604" t="str">
        <v>2026-10-09</v>
      </c>
      <c r="B1477" s="604" t="inlineStr">
        <is>
          <t>2026-10-09T23:00:00+08:00</t>
        </is>
      </c>
      <c r="C1477" s="604" t="str">
        <v>欧洲非五大系列</v>
      </c>
      <c r="D1477" s="604"/>
      <c r="E1477" s="604" t="str">
        <v>罗甲</v>
      </c>
      <c r="F1477" s="604" t="str">
        <v>胡内多阿拉 vs 沃伦塔利</v>
      </c>
      <c r="G1477" s="604" t="n">
        <v>0.91</v>
      </c>
      <c r="H1477" s="604" t="n">
        <v>0.75</v>
      </c>
      <c r="I1477" s="604" t="n">
        <v>0.91</v>
      </c>
      <c r="J1477" s="604" t="str">
        <v>0.91/0.75/0.91</v>
      </c>
      <c r="K1477" s="604" t="str">
        <v>V4-N</v>
      </c>
      <c r="L1477" s="604"/>
      <c r="M1477" s="604" t="n">
        <v>0.5258218405400659</v>
      </c>
      <c r="N1477" s="604" t="str">
        <v>V4 Shadow Only；real_money=false</v>
      </c>
      <c r="O1477" s="604"/>
      <c r="P1477" s="604" t="str">
        <v>赛果未匹配待人工核验</v>
      </c>
      <c r="Q1477" s="630"/>
      <c r="R1477" s="604"/>
      <c r="S1477" s="604"/>
      <c r="T1477" s="604" t="str">
        <v>D:\codex\v3_legacy\outputs\football_odds_trader\raw\titan007\20261009\20261009_085232_titan007_odds_snapshot.csv</v>
      </c>
      <c r="U1477" s="628"/>
      <c r="V1477" s="604"/>
      <c r="W1477" s="604"/>
      <c r="X1477" s="604" t="str">
        <v>3010434</v>
      </c>
      <c r="Y1477" s="604" t="str">
        <v>V4</v>
      </c>
      <c r="Z1477" s="604" t="str">
        <v>prior-2026-10-09-v1</v>
      </c>
      <c r="AA1477" s="604" t="str">
        <v>N</v>
      </c>
      <c r="AB1477" s="604" t="n">
        <v>0.5258218405400659</v>
      </c>
      <c r="AC1477" s="604" t="n">
        <v>0.3454169524525489</v>
      </c>
      <c r="AD1477" s="604" t="n">
        <v>1.25</v>
      </c>
      <c r="AE1477" s="604"/>
      <c r="AF1477" s="604"/>
      <c r="AG1477" s="604" t="n">
        <v>0.1330809224389111</v>
      </c>
      <c r="AH1477" s="604"/>
      <c r="AI1477" s="604"/>
      <c r="AJ1477" s="604" t="n">
        <v>0.1330809224389111</v>
      </c>
      <c r="AK1477" s="604"/>
      <c r="AL1477" s="604"/>
      <c r="AM1477" s="604"/>
      <c r="AN1477" s="604" t="str">
        <v>EVALUATED</v>
      </c>
      <c r="AO1477" s="604" t="str">
        <v>LOW_QUALITY_GATE;BUCKET_PRIOR_ONLY;INTENT_INTERPRETATION_ONLY;FFL_OPTIONAL;EXPERT_MARKET</v>
      </c>
      <c r="AP1477" s="604" t="str">
        <v>71342979cc3eeb30bc53</v>
      </c>
      <c r="AQ1477" s="604"/>
      <c r="AR1477" s="604"/>
      <c r="AS1477" s="604" t="n">
        <v>0.75</v>
      </c>
      <c r="AT1477" s="604" t="n">
        <v>-0.75</v>
      </c>
      <c r="AU1477" s="604" t="n">
        <v>0.91</v>
      </c>
      <c r="AV1477" s="604" t="n">
        <v>0.91</v>
      </c>
      <c r="AW1477" s="604" t="inlineStr">
        <is>
          <t>2026-10-09T09:01:21.127001+08:00</t>
        </is>
      </c>
      <c r="AX1477" s="604" t="str">
        <v>Titan007/V4</v>
      </c>
      <c r="AY1477" s="604" t="str">
        <v>Daily append；市场输入缺失时不生成决策</v>
      </c>
    </row>
    <row r="1478" ht="22" customHeight="1">
      <c r="A1478" s="604" t="str">
        <v>2026-10-09</v>
      </c>
      <c r="B1478" s="604" t="inlineStr">
        <is>
          <t>2026-10-10T02:00:00+08:00</t>
        </is>
      </c>
      <c r="C1478" s="604" t="str">
        <v>欧洲非五大系列</v>
      </c>
      <c r="D1478" s="604"/>
      <c r="E1478" s="604" t="str">
        <v>罗甲</v>
      </c>
      <c r="F1478" s="604" t="str">
        <v>圣格奥尔基塞普西 vs 布加勒斯特迪纳摩</v>
      </c>
      <c r="G1478" s="604" t="n">
        <v>0.98</v>
      </c>
      <c r="H1478" s="604" t="n">
        <v>-0.5</v>
      </c>
      <c r="I1478" s="604" t="n">
        <v>0.84</v>
      </c>
      <c r="J1478" s="604" t="str">
        <v>0.98/-0.5/0.84</v>
      </c>
      <c r="K1478" s="604" t="str">
        <v>V4-N</v>
      </c>
      <c r="L1478" s="604"/>
      <c r="M1478" s="604" t="n">
        <v>0.1693163552319302</v>
      </c>
      <c r="N1478" s="604" t="str">
        <v>V4 Shadow Only；real_money=false</v>
      </c>
      <c r="O1478" s="604"/>
      <c r="P1478" s="604" t="str">
        <v>赛果未匹配待人工核验</v>
      </c>
      <c r="Q1478" s="630"/>
      <c r="R1478" s="604"/>
      <c r="S1478" s="604"/>
      <c r="T1478" s="604" t="str">
        <v>D:\codex\v3_legacy\outputs\football_odds_trader\raw\titan007\20261009\20261009_085232_titan007_odds_snapshot.csv</v>
      </c>
      <c r="U1478" s="628"/>
      <c r="V1478" s="604"/>
      <c r="W1478" s="604"/>
      <c r="X1478" s="604" t="str">
        <v>3010440</v>
      </c>
      <c r="Y1478" s="604" t="str">
        <v>V4</v>
      </c>
      <c r="Z1478" s="604" t="str">
        <v>prior-2026-10-09-v1</v>
      </c>
      <c r="AA1478" s="604" t="str">
        <v>N</v>
      </c>
      <c r="AB1478" s="604" t="n">
        <v>0.1693163552319302</v>
      </c>
      <c r="AC1478" s="604" t="n">
        <v>0.8306836447680698</v>
      </c>
      <c r="AD1478" s="604" t="n">
        <v>-1</v>
      </c>
      <c r="AE1478" s="604"/>
      <c r="AF1478" s="604"/>
      <c r="AG1478" s="604" t="n">
        <v>0.6447536166407781</v>
      </c>
      <c r="AH1478" s="604"/>
      <c r="AI1478" s="604"/>
      <c r="AJ1478" s="604" t="n">
        <v>0.6447536166407781</v>
      </c>
      <c r="AK1478" s="604"/>
      <c r="AL1478" s="604"/>
      <c r="AM1478" s="604"/>
      <c r="AN1478" s="604" t="str">
        <v>EVALUATED</v>
      </c>
      <c r="AO1478" s="604" t="str">
        <v>LOW_QUALITY_GATE;BUCKET_PRIOR_ONLY;INTENT_INTERPRETATION_ONLY;FFL_OPTIONAL;EXPERT_MARKET</v>
      </c>
      <c r="AP1478" s="604" t="str">
        <v>39bfbcbe8d05aca41775</v>
      </c>
      <c r="AQ1478" s="604"/>
      <c r="AR1478" s="604"/>
      <c r="AS1478" s="604" t="n">
        <v>-0.5</v>
      </c>
      <c r="AT1478" s="604" t="n">
        <v>0.5</v>
      </c>
      <c r="AU1478" s="604" t="n">
        <v>0.98</v>
      </c>
      <c r="AV1478" s="604" t="n">
        <v>0.84</v>
      </c>
      <c r="AW1478" s="604" t="inlineStr">
        <is>
          <t>2026-10-09T09:01:21.127001+08:00</t>
        </is>
      </c>
      <c r="AX1478" s="604" t="str">
        <v>Titan007/V4</v>
      </c>
      <c r="AY1478" s="604" t="str">
        <v>Daily append；市场输入缺失时不生成决策</v>
      </c>
    </row>
    <row r="1479" ht="22" customHeight="1">
      <c r="A1479" s="604" t="str">
        <v>2026-10-09</v>
      </c>
      <c r="B1479" s="604" t="inlineStr">
        <is>
          <t>2026-10-10T02:45:00+08:00</t>
        </is>
      </c>
      <c r="C1479" s="604" t="str">
        <v>其他系列</v>
      </c>
      <c r="D1479" s="604"/>
      <c r="E1479" s="604" t="str">
        <v>北爱超</v>
      </c>
      <c r="F1479" s="604" t="str">
        <v>波塔当 vs 格伦托兰</v>
      </c>
      <c r="G1479" s="604" t="n">
        <v>0.75</v>
      </c>
      <c r="H1479" s="604" t="n">
        <v>-1</v>
      </c>
      <c r="I1479" s="604" t="n">
        <v>0.95</v>
      </c>
      <c r="J1479" s="604" t="str">
        <v>0.75/-1.0/0.95</v>
      </c>
      <c r="K1479" s="604" t="str">
        <v>V4-N</v>
      </c>
      <c r="L1479" s="604"/>
      <c r="M1479" s="604" t="n">
        <v>0.03042807179593408</v>
      </c>
      <c r="N1479" s="604" t="str">
        <v>V4 Shadow Only；real_money=false</v>
      </c>
      <c r="O1479" s="604"/>
      <c r="P1479" s="604" t="str">
        <v>赛果未匹配待人工核验</v>
      </c>
      <c r="Q1479" s="630"/>
      <c r="R1479" s="604"/>
      <c r="S1479" s="604"/>
      <c r="T1479" s="604" t="str">
        <v>D:\codex\v3_legacy\outputs\football_odds_trader\raw\titan007\20261009\20261009_085232_titan007_odds_snapshot.csv</v>
      </c>
      <c r="U1479" s="628"/>
      <c r="V1479" s="604"/>
      <c r="W1479" s="604"/>
      <c r="X1479" s="604" t="str">
        <v>3011624</v>
      </c>
      <c r="Y1479" s="604" t="str">
        <v>V4</v>
      </c>
      <c r="Z1479" s="604" t="str">
        <v>prior-2026-10-09-v1</v>
      </c>
      <c r="AA1479" s="604" t="str">
        <v>N</v>
      </c>
      <c r="AB1479" s="604" t="n">
        <v>0.03042807179593408</v>
      </c>
      <c r="AC1479" s="604" t="n">
        <v>0.8821939510557663</v>
      </c>
      <c r="AD1479" s="604" t="n">
        <v>-1.25</v>
      </c>
      <c r="AE1479" s="604"/>
      <c r="AF1479" s="604"/>
      <c r="AG1479" s="604" t="n">
        <v>0.6312173914958906</v>
      </c>
      <c r="AH1479" s="604"/>
      <c r="AI1479" s="604"/>
      <c r="AJ1479" s="604" t="n">
        <v>0.6312173914958906</v>
      </c>
      <c r="AK1479" s="604"/>
      <c r="AL1479" s="604"/>
      <c r="AM1479" s="604"/>
      <c r="AN1479" s="604" t="str">
        <v>EVALUATED</v>
      </c>
      <c r="AO1479" s="604" t="str">
        <v>LOW_QUALITY_GATE;BUCKET_PRIOR_ONLY;INTENT_INTERPRETATION_ONLY;FFL_OPTIONAL;EXPERT_MARKET</v>
      </c>
      <c r="AP1479" s="604" t="str">
        <v>41861825b79e40d4afe5</v>
      </c>
      <c r="AQ1479" s="604"/>
      <c r="AR1479" s="604"/>
      <c r="AS1479" s="604" t="n">
        <v>-1</v>
      </c>
      <c r="AT1479" s="604" t="n">
        <v>1</v>
      </c>
      <c r="AU1479" s="604" t="n">
        <v>0.75</v>
      </c>
      <c r="AV1479" s="604" t="n">
        <v>0.95</v>
      </c>
      <c r="AW1479" s="604" t="inlineStr">
        <is>
          <t>2026-10-09T09:01:21.127001+08:00</t>
        </is>
      </c>
      <c r="AX1479" s="604" t="str">
        <v>Titan007/V4</v>
      </c>
      <c r="AY1479" s="604" t="str">
        <v>Daily append；市场输入缺失时不生成决策</v>
      </c>
    </row>
    <row r="1480" ht="22" customHeight="1">
      <c r="A1480" s="604" t="str">
        <v>2026-10-09</v>
      </c>
      <c r="B1480" s="604" t="inlineStr">
        <is>
          <t>2026-10-10T07:00:00+08:00</t>
        </is>
      </c>
      <c r="C1480" s="604" t="str">
        <v>南美系列</v>
      </c>
      <c r="D1480" s="604"/>
      <c r="E1480" s="604" t="str">
        <v>哥伦甲秋</v>
      </c>
      <c r="F1480" s="604" t="str">
        <v>阿利安萨 vs 阿古拉斯多拉达斯</v>
      </c>
      <c r="G1480" s="604" t="n">
        <v>0.8</v>
      </c>
      <c r="H1480" s="604" t="n">
        <v>0</v>
      </c>
      <c r="I1480" s="604" t="n">
        <v>1.08</v>
      </c>
      <c r="J1480" s="604" t="str">
        <v>0.8/0.0/1.08</v>
      </c>
      <c r="K1480" s="604" t="str">
        <v>V4-N</v>
      </c>
      <c r="L1480" s="604"/>
      <c r="M1480" s="604"/>
      <c r="N1480" s="604" t="str">
        <v>V4 Shadow Only；real_money=false</v>
      </c>
      <c r="O1480" s="604" t="str">
        <v>0-0</v>
      </c>
      <c r="P1480" s="604" t="str">
        <v>NEUTRAL</v>
      </c>
      <c r="Q1480" s="630"/>
      <c r="R1480" s="604"/>
      <c r="S1480" s="604"/>
      <c r="T1480" s="604" t="str">
        <v>D:\codex\v3_legacy\outputs\football_odds_trader\raw\titan007\20261009\20261009_085232_titan007_odds_snapshot.csv</v>
      </c>
      <c r="U1480" s="628"/>
      <c r="V1480" s="604"/>
      <c r="W1480" s="604"/>
      <c r="X1480" s="604" t="str">
        <v>3011887</v>
      </c>
      <c r="Y1480" s="604" t="str">
        <v>V4</v>
      </c>
      <c r="Z1480" s="604" t="str">
        <v>prior-2026-10-09-v1</v>
      </c>
      <c r="AA1480" s="604" t="str">
        <v>N</v>
      </c>
      <c r="AB1480" s="604"/>
      <c r="AC1480" s="604"/>
      <c r="AD1480" s="604"/>
      <c r="AE1480" s="604"/>
      <c r="AF1480" s="604"/>
      <c r="AG1480" s="604"/>
      <c r="AH1480" s="604"/>
      <c r="AI1480" s="604"/>
      <c r="AJ1480" s="604"/>
      <c r="AK1480" s="604"/>
      <c r="AL1480" s="604"/>
      <c r="AM1480" s="604"/>
      <c r="AN1480" s="604" t="str">
        <v>NEUTRAL</v>
      </c>
      <c r="AO1480" s="604" t="str">
        <v>PK_NO_GIVING_RECEIVING_IDENTITY</v>
      </c>
      <c r="AP1480" s="604" t="str">
        <v>7cd831581af27d1ec5fa</v>
      </c>
      <c r="AQ1480" s="604"/>
      <c r="AR1480" s="604"/>
      <c r="AS1480" s="604"/>
      <c r="AT1480" s="604"/>
      <c r="AU1480" s="604"/>
      <c r="AV1480" s="604"/>
      <c r="AW1480" s="604" t="inlineStr">
        <is>
          <t>2026-10-09T09:01:21.127001+08:00</t>
        </is>
      </c>
      <c r="AX1480" s="604" t="str">
        <v>Titan007/V4</v>
      </c>
      <c r="AY1480" s="604" t="str">
        <v>Daily append；市场输入缺失时不生成决策</v>
      </c>
    </row>
    <row r="1481" ht="22" customHeight="1">
      <c r="A1481" s="604" t="str">
        <v>2026-10-09</v>
      </c>
      <c r="B1481" s="604" t="inlineStr">
        <is>
          <t>2026-10-10T09:10:00+08:00</t>
        </is>
      </c>
      <c r="C1481" s="604" t="str">
        <v>南美系列</v>
      </c>
      <c r="D1481" s="604"/>
      <c r="E1481" s="604" t="str">
        <v>哥伦甲秋</v>
      </c>
      <c r="F1481" s="604" t="str">
        <v>云斯卡尔达斯 vs 拉尼洛斯</v>
      </c>
      <c r="G1481" s="604" t="n">
        <v>0.95</v>
      </c>
      <c r="H1481" s="604" t="n">
        <v>1</v>
      </c>
      <c r="I1481" s="604" t="n">
        <v>0.93</v>
      </c>
      <c r="J1481" s="604" t="str">
        <v>0.95/1.0/0.93</v>
      </c>
      <c r="K1481" s="604" t="str">
        <v>V4-N</v>
      </c>
      <c r="L1481" s="604"/>
      <c r="M1481" s="604" t="n">
        <v>0.4918730946226407</v>
      </c>
      <c r="N1481" s="604" t="str">
        <v>V4 Shadow Only；real_money=false</v>
      </c>
      <c r="O1481" s="604"/>
      <c r="P1481" s="604" t="str">
        <v>赛果未匹配待人工核验</v>
      </c>
      <c r="Q1481" s="630"/>
      <c r="R1481" s="604"/>
      <c r="S1481" s="604"/>
      <c r="T1481" s="604" t="str">
        <v>D:\codex\v3_legacy\outputs\football_odds_trader\raw\titan007\20261009\20261009_085232_titan007_odds_snapshot.csv</v>
      </c>
      <c r="U1481" s="628"/>
      <c r="V1481" s="604"/>
      <c r="W1481" s="604"/>
      <c r="X1481" s="604" t="str">
        <v>3011894</v>
      </c>
      <c r="Y1481" s="604" t="str">
        <v>V4</v>
      </c>
      <c r="Z1481" s="604" t="str">
        <v>prior-2026-10-09-v1</v>
      </c>
      <c r="AA1481" s="604" t="str">
        <v>N</v>
      </c>
      <c r="AB1481" s="604" t="n">
        <v>0.4918730946226407</v>
      </c>
      <c r="AC1481" s="604" t="n">
        <v>0.2559923198340617</v>
      </c>
      <c r="AD1481" s="604" t="n">
        <v>1.5</v>
      </c>
      <c r="AE1481" s="604"/>
      <c r="AF1481" s="604"/>
      <c r="AG1481" s="604" t="n">
        <v>0.2112871200574469</v>
      </c>
      <c r="AH1481" s="604"/>
      <c r="AI1481" s="604"/>
      <c r="AJ1481" s="604" t="n">
        <v>0.2112871200574469</v>
      </c>
      <c r="AK1481" s="604"/>
      <c r="AL1481" s="604"/>
      <c r="AM1481" s="604"/>
      <c r="AN1481" s="604" t="str">
        <v>EVALUATED</v>
      </c>
      <c r="AO1481" s="604" t="str">
        <v>LOW_QUALITY_GATE;BUCKET_PRIOR_ONLY;INTENT_INTERPRETATION_ONLY;FFL_OPTIONAL;EXPERT_MARKET</v>
      </c>
      <c r="AP1481" s="604" t="str">
        <v>e654d7eb611b81c97e5a</v>
      </c>
      <c r="AQ1481" s="604"/>
      <c r="AR1481" s="604"/>
      <c r="AS1481" s="604" t="n">
        <v>1</v>
      </c>
      <c r="AT1481" s="604" t="n">
        <v>-1</v>
      </c>
      <c r="AU1481" s="604" t="n">
        <v>0.95</v>
      </c>
      <c r="AV1481" s="604" t="n">
        <v>0.93</v>
      </c>
      <c r="AW1481" s="604" t="inlineStr">
        <is>
          <t>2026-10-09T09:01:21.127001+08:00</t>
        </is>
      </c>
      <c r="AX1481" s="604" t="str">
        <v>Titan007/V4</v>
      </c>
      <c r="AY1481" s="604" t="str">
        <v>Daily append；市场输入缺失时不生成决策</v>
      </c>
    </row>
    <row r="1482" ht="22" customHeight="1">
      <c r="A1482" s="604" t="str">
        <v>2026-10-09</v>
      </c>
      <c r="B1482" s="604" t="inlineStr">
        <is>
          <t>2026-10-10T04:00:00+08:00</t>
        </is>
      </c>
      <c r="C1482" s="604" t="str">
        <v>南美系列</v>
      </c>
      <c r="D1482" s="604"/>
      <c r="E1482" s="604" t="str">
        <v>哥伦乙秋</v>
      </c>
      <c r="F1482" s="604" t="str">
        <v>索阿查 vs 皇家桑坦德</v>
      </c>
      <c r="G1482" s="604" t="n">
        <v>0.81</v>
      </c>
      <c r="H1482" s="604" t="n">
        <v>1</v>
      </c>
      <c r="I1482" s="604" t="n">
        <v>0.89</v>
      </c>
      <c r="J1482" s="604" t="str">
        <v>0.81/1.0/0.89</v>
      </c>
      <c r="K1482" s="604" t="str">
        <v>V4-B</v>
      </c>
      <c r="L1482" s="604" t="str">
        <v>索阿查</v>
      </c>
      <c r="M1482" s="604" t="n">
        <v>0.4727703862645536</v>
      </c>
      <c r="N1482" s="604" t="str">
        <v>V4 Shadow Only；real_money=false</v>
      </c>
      <c r="O1482" s="604"/>
      <c r="P1482" s="604" t="str">
        <v>赛果未匹配待人工核验</v>
      </c>
      <c r="Q1482" s="630"/>
      <c r="R1482" s="604" t="n">
        <v>0.81</v>
      </c>
      <c r="S1482" s="604"/>
      <c r="T1482" s="604" t="str">
        <v>D:\codex\v3_legacy\outputs\football_odds_trader\raw\titan007\20261009\20261009_085232_titan007_odds_snapshot.csv</v>
      </c>
      <c r="U1482" s="628"/>
      <c r="V1482" s="604"/>
      <c r="W1482" s="604"/>
      <c r="X1482" s="604" t="str">
        <v>3012156</v>
      </c>
      <c r="Y1482" s="604" t="str">
        <v>V4</v>
      </c>
      <c r="Z1482" s="604" t="str">
        <v>prior-2026-10-09-v1</v>
      </c>
      <c r="AA1482" s="604" t="str">
        <v>B</v>
      </c>
      <c r="AB1482" s="604" t="n">
        <v>0.4727703862645536</v>
      </c>
      <c r="AC1482" s="604" t="n">
        <v>0.2734160812294794</v>
      </c>
      <c r="AD1482" s="604" t="n">
        <v>1.5</v>
      </c>
      <c r="AE1482" s="604"/>
      <c r="AF1482" s="604"/>
      <c r="AG1482" s="604" t="n">
        <v>0.109527931644809</v>
      </c>
      <c r="AH1482" s="604"/>
      <c r="AI1482" s="604"/>
      <c r="AJ1482" s="604" t="n">
        <v>0.109527931644809</v>
      </c>
      <c r="AK1482" s="604"/>
      <c r="AL1482" s="604"/>
      <c r="AM1482" s="604"/>
      <c r="AN1482" s="604" t="str">
        <v>EVALUATED</v>
      </c>
      <c r="AO1482" s="604" t="str">
        <v>GIVING_VALIDATED_EDGE;BUCKET_PRIOR_ONLY;INTENT_INTERPRETATION_ONLY;FFL_OPTIONAL;EXPERT_MARKET</v>
      </c>
      <c r="AP1482" s="604" t="str">
        <v>5cf81a4db5604f7a14d6</v>
      </c>
      <c r="AQ1482" s="604" t="n">
        <v>-1</v>
      </c>
      <c r="AR1482" s="604" t="n">
        <v>0.81</v>
      </c>
      <c r="AS1482" s="604" t="n">
        <v>1</v>
      </c>
      <c r="AT1482" s="604" t="n">
        <v>-1</v>
      </c>
      <c r="AU1482" s="604" t="n">
        <v>0.81</v>
      </c>
      <c r="AV1482" s="604" t="n">
        <v>0.89</v>
      </c>
      <c r="AW1482" s="604" t="inlineStr">
        <is>
          <t>2026-10-09T09:01:21.127001+08:00</t>
        </is>
      </c>
      <c r="AX1482" s="604" t="str">
        <v>Titan007/V4</v>
      </c>
      <c r="AY1482" s="604" t="str">
        <v>Daily append；市场输入缺失时不生成决策</v>
      </c>
    </row>
    <row r="1483" ht="22" customHeight="1">
      <c r="A1483" s="604" t="str">
        <v>2026-10-09</v>
      </c>
      <c r="B1483" s="604" t="inlineStr">
        <is>
          <t>2026-10-10T09:15:00+08:00</t>
        </is>
      </c>
      <c r="C1483" s="604" t="str">
        <v>南美系列</v>
      </c>
      <c r="D1483" s="604"/>
      <c r="E1483" s="604" t="str">
        <v>哥伦乙秋</v>
      </c>
      <c r="F1483" s="604" t="str">
        <v>波哥塔 vs 帕特里奥坦斯</v>
      </c>
      <c r="G1483" s="604" t="n">
        <v>0.91</v>
      </c>
      <c r="H1483" s="604" t="n">
        <v>0</v>
      </c>
      <c r="I1483" s="604" t="n">
        <v>0.79</v>
      </c>
      <c r="J1483" s="604" t="str">
        <v>0.91/0.0/0.79</v>
      </c>
      <c r="K1483" s="604" t="str">
        <v>V4-N</v>
      </c>
      <c r="L1483" s="604"/>
      <c r="M1483" s="604"/>
      <c r="N1483" s="604" t="str">
        <v>V4 Shadow Only；real_money=false</v>
      </c>
      <c r="O1483" s="604" t="str">
        <v>0-0</v>
      </c>
      <c r="P1483" s="604" t="str">
        <v>NEUTRAL</v>
      </c>
      <c r="Q1483" s="630"/>
      <c r="R1483" s="604"/>
      <c r="S1483" s="604"/>
      <c r="T1483" s="604" t="str">
        <v>D:\codex\v3_legacy\outputs\football_odds_trader\raw\titan007\20261009\20261009_085232_titan007_odds_snapshot.csv</v>
      </c>
      <c r="U1483" s="628"/>
      <c r="V1483" s="604"/>
      <c r="W1483" s="604"/>
      <c r="X1483" s="604" t="str">
        <v>3012159</v>
      </c>
      <c r="Y1483" s="604" t="str">
        <v>V4</v>
      </c>
      <c r="Z1483" s="604" t="str">
        <v>prior-2026-10-09-v1</v>
      </c>
      <c r="AA1483" s="604" t="str">
        <v>N</v>
      </c>
      <c r="AB1483" s="604"/>
      <c r="AC1483" s="604"/>
      <c r="AD1483" s="604"/>
      <c r="AE1483" s="604"/>
      <c r="AF1483" s="604"/>
      <c r="AG1483" s="604"/>
      <c r="AH1483" s="604"/>
      <c r="AI1483" s="604"/>
      <c r="AJ1483" s="604"/>
      <c r="AK1483" s="604"/>
      <c r="AL1483" s="604"/>
      <c r="AM1483" s="604"/>
      <c r="AN1483" s="604" t="str">
        <v>NEUTRAL</v>
      </c>
      <c r="AO1483" s="604" t="str">
        <v>PK_NO_GIVING_RECEIVING_IDENTITY</v>
      </c>
      <c r="AP1483" s="604" t="str">
        <v>2b3a50c1b2a778467457</v>
      </c>
      <c r="AQ1483" s="604"/>
      <c r="AR1483" s="604"/>
      <c r="AS1483" s="604"/>
      <c r="AT1483" s="604"/>
      <c r="AU1483" s="604"/>
      <c r="AV1483" s="604"/>
      <c r="AW1483" s="604" t="inlineStr">
        <is>
          <t>2026-10-09T09:01:21.127001+08:00</t>
        </is>
      </c>
      <c r="AX1483" s="604" t="str">
        <v>Titan007/V4</v>
      </c>
      <c r="AY1483" s="604" t="str">
        <v>Daily append；市场输入缺失时不生成决策</v>
      </c>
    </row>
    <row r="1484" ht="22" customHeight="1">
      <c r="A1484" s="604" t="str">
        <v>2026-10-09</v>
      </c>
      <c r="B1484" s="604" t="inlineStr">
        <is>
          <t>2026-10-10T00:30:00+08:00</t>
        </is>
      </c>
      <c r="C1484" s="604" t="str">
        <v>欧洲非五大系列</v>
      </c>
      <c r="D1484" s="604"/>
      <c r="E1484" s="604" t="str">
        <v>俄超</v>
      </c>
      <c r="F1484" s="604" t="str">
        <v>罗斯托夫 vs 阿克伦陶里亚蒂</v>
      </c>
      <c r="G1484" s="604" t="n">
        <v>0.9</v>
      </c>
      <c r="H1484" s="604" t="n">
        <v>0.5</v>
      </c>
      <c r="I1484" s="604" t="n">
        <v>0.98</v>
      </c>
      <c r="J1484" s="604" t="str">
        <v>0.9/0.5/0.98</v>
      </c>
      <c r="K1484" s="604" t="str">
        <v>V4-N</v>
      </c>
      <c r="L1484" s="604"/>
      <c r="M1484" s="604" t="n">
        <v>0.5823498397358107</v>
      </c>
      <c r="N1484" s="604" t="str">
        <v>V4 Shadow Only；real_money=false</v>
      </c>
      <c r="O1484" s="604"/>
      <c r="P1484" s="604" t="str">
        <v>赛果未匹配待人工核验</v>
      </c>
      <c r="Q1484" s="630"/>
      <c r="R1484" s="604"/>
      <c r="S1484" s="604"/>
      <c r="T1484" s="604" t="str">
        <v>D:\codex\v3_legacy\outputs\football_odds_trader\raw\titan007\20261009\20261009_085232_titan007_odds_snapshot.csv</v>
      </c>
      <c r="U1484" s="628"/>
      <c r="V1484" s="604"/>
      <c r="W1484" s="604"/>
      <c r="X1484" s="604" t="str">
        <v>3012310</v>
      </c>
      <c r="Y1484" s="604" t="str">
        <v>V4</v>
      </c>
      <c r="Z1484" s="604" t="str">
        <v>prior-2026-10-09-v1</v>
      </c>
      <c r="AA1484" s="604" t="str">
        <v>N</v>
      </c>
      <c r="AB1484" s="604" t="n">
        <v>0.5823498397358107</v>
      </c>
      <c r="AC1484" s="604" t="n">
        <v>0.4176501602641893</v>
      </c>
      <c r="AD1484" s="604" t="n">
        <v>1</v>
      </c>
      <c r="AE1484" s="604"/>
      <c r="AF1484" s="604"/>
      <c r="AG1484" s="604" t="n">
        <v>0.1064646954980403</v>
      </c>
      <c r="AH1484" s="604"/>
      <c r="AI1484" s="604"/>
      <c r="AJ1484" s="604" t="n">
        <v>0.1064646954980403</v>
      </c>
      <c r="AK1484" s="604"/>
      <c r="AL1484" s="604"/>
      <c r="AM1484" s="604"/>
      <c r="AN1484" s="604" t="str">
        <v>EVALUATED</v>
      </c>
      <c r="AO1484" s="604" t="str">
        <v>LOW_QUALITY_GATE;BUCKET_PRIOR_ONLY;INTENT_INTERPRETATION_ONLY;FFL_OPTIONAL;EXPERT_MARKET</v>
      </c>
      <c r="AP1484" s="604" t="str">
        <v>b74d549f145adc60b3ec</v>
      </c>
      <c r="AQ1484" s="604"/>
      <c r="AR1484" s="604"/>
      <c r="AS1484" s="604" t="n">
        <v>0.5</v>
      </c>
      <c r="AT1484" s="604" t="n">
        <v>-0.5</v>
      </c>
      <c r="AU1484" s="604" t="n">
        <v>0.9</v>
      </c>
      <c r="AV1484" s="604" t="n">
        <v>0.98</v>
      </c>
      <c r="AW1484" s="604" t="inlineStr">
        <is>
          <t>2026-10-09T09:01:21.127001+08:00</t>
        </is>
      </c>
      <c r="AX1484" s="604" t="str">
        <v>Titan007/V4</v>
      </c>
      <c r="AY1484" s="604" t="str">
        <v>Daily append；市场输入缺失时不生成决策</v>
      </c>
    </row>
    <row r="1485" ht="22" customHeight="1">
      <c r="A1485" s="604" t="str">
        <v>2026-10-09</v>
      </c>
      <c r="B1485" s="604" t="inlineStr">
        <is>
          <t>2026-10-09T21:30:00+08:00</t>
        </is>
      </c>
      <c r="C1485" s="604" t="str">
        <v>欧洲非五大系列</v>
      </c>
      <c r="D1485" s="604"/>
      <c r="E1485" s="604" t="str">
        <v>乌克超</v>
      </c>
      <c r="F1485" s="604" t="str">
        <v>维勒斯 vs 顿涅茨克矿工</v>
      </c>
      <c r="G1485" s="604" t="n">
        <v>0.93</v>
      </c>
      <c r="H1485" s="604" t="n">
        <v>-1.5</v>
      </c>
      <c r="I1485" s="604" t="n">
        <v>0.89</v>
      </c>
      <c r="J1485" s="604" t="str">
        <v>0.93/-1.5/0.89</v>
      </c>
      <c r="K1485" s="604" t="str">
        <v>V4-N</v>
      </c>
      <c r="L1485" s="604"/>
      <c r="M1485" s="604" t="n">
        <v>0.000235162764045411</v>
      </c>
      <c r="N1485" s="604" t="str">
        <v>V4 Shadow Only；real_money=false</v>
      </c>
      <c r="O1485" s="604"/>
      <c r="P1485" s="604" t="str">
        <v>赛果未匹配待人工核验</v>
      </c>
      <c r="Q1485" s="630"/>
      <c r="R1485" s="604"/>
      <c r="S1485" s="604"/>
      <c r="T1485" s="604" t="str">
        <v>D:\codex\v3_legacy\outputs\football_odds_trader\raw\titan007\20261009\20261009_085232_titan007_odds_snapshot.csv</v>
      </c>
      <c r="U1485" s="628"/>
      <c r="V1485" s="604"/>
      <c r="W1485" s="604"/>
      <c r="X1485" s="604" t="str">
        <v>3012530</v>
      </c>
      <c r="Y1485" s="604" t="str">
        <v>V4</v>
      </c>
      <c r="Z1485" s="604" t="str">
        <v>prior-2026-10-09-v1</v>
      </c>
      <c r="AA1485" s="604" t="str">
        <v>N</v>
      </c>
      <c r="AB1485" s="604" t="n">
        <v>0.000235162764045411</v>
      </c>
      <c r="AC1485" s="604" t="n">
        <v>0.9997648372359546</v>
      </c>
      <c r="AD1485" s="604" t="n">
        <v>-2.5</v>
      </c>
      <c r="AE1485" s="604"/>
      <c r="AF1485" s="604"/>
      <c r="AG1485" s="604" t="n">
        <v>0.9295461358653924</v>
      </c>
      <c r="AH1485" s="604"/>
      <c r="AI1485" s="604"/>
      <c r="AJ1485" s="604" t="n">
        <v>0.9295461358653924</v>
      </c>
      <c r="AK1485" s="604"/>
      <c r="AL1485" s="604"/>
      <c r="AM1485" s="604"/>
      <c r="AN1485" s="604" t="str">
        <v>EVALUATED</v>
      </c>
      <c r="AO1485" s="604" t="str">
        <v>LOW_QUALITY_GATE;BUCKET_PRIOR_ONLY;INTENT_INTERPRETATION_ONLY;FFL_OPTIONAL;EXPERT_MARKET</v>
      </c>
      <c r="AP1485" s="604" t="str">
        <v>2a293ae63f71f624296d</v>
      </c>
      <c r="AQ1485" s="604"/>
      <c r="AR1485" s="604"/>
      <c r="AS1485" s="604" t="n">
        <v>-1.5</v>
      </c>
      <c r="AT1485" s="604" t="n">
        <v>1.5</v>
      </c>
      <c r="AU1485" s="604" t="n">
        <v>0.93</v>
      </c>
      <c r="AV1485" s="604" t="n">
        <v>0.89</v>
      </c>
      <c r="AW1485" s="604" t="inlineStr">
        <is>
          <t>2026-10-09T09:01:21.127001+08:00</t>
        </is>
      </c>
      <c r="AX1485" s="604" t="str">
        <v>Titan007/V4</v>
      </c>
      <c r="AY1485" s="604" t="str">
        <v>Daily append；市场输入缺失时不生成决策</v>
      </c>
    </row>
    <row r="1486" ht="22" customHeight="1">
      <c r="A1486" s="604" t="str">
        <v>2026-10-09</v>
      </c>
      <c r="B1486" s="604" t="inlineStr">
        <is>
          <t>2026-10-10T03:00:00+08:00</t>
        </is>
      </c>
      <c r="C1486" s="604" t="str">
        <v>欧洲五大系列</v>
      </c>
      <c r="D1486" s="604"/>
      <c r="E1486" s="604" t="str">
        <v>西甲</v>
      </c>
      <c r="F1486" s="604" t="str">
        <v>马拉加 vs 西班牙人</v>
      </c>
      <c r="G1486" s="604" t="n">
        <v>0.99</v>
      </c>
      <c r="H1486" s="604" t="n">
        <v>0</v>
      </c>
      <c r="I1486" s="604" t="n">
        <v>0.89</v>
      </c>
      <c r="J1486" s="604" t="str">
        <v>0.99/0.0/0.89</v>
      </c>
      <c r="K1486" s="604" t="str">
        <v>V4-N</v>
      </c>
      <c r="L1486" s="604"/>
      <c r="M1486" s="604"/>
      <c r="N1486" s="604" t="str">
        <v>V4 Shadow Only；real_money=false</v>
      </c>
      <c r="O1486" s="604" t="str">
        <v>0-0</v>
      </c>
      <c r="P1486" s="604" t="str">
        <v>NEUTRAL</v>
      </c>
      <c r="Q1486" s="630"/>
      <c r="R1486" s="604"/>
      <c r="S1486" s="604"/>
      <c r="T1486" s="604" t="str">
        <v>D:\codex\v3_legacy\outputs\football_odds_trader\raw\titan007\20261009\20261009_085232_titan007_odds_snapshot.csv</v>
      </c>
      <c r="U1486" s="628"/>
      <c r="V1486" s="604"/>
      <c r="W1486" s="604"/>
      <c r="X1486" s="604" t="str">
        <v>3013717</v>
      </c>
      <c r="Y1486" s="604" t="str">
        <v>V4</v>
      </c>
      <c r="Z1486" s="604" t="str">
        <v>prior-2026-10-09-v1</v>
      </c>
      <c r="AA1486" s="604" t="str">
        <v>N</v>
      </c>
      <c r="AB1486" s="604"/>
      <c r="AC1486" s="604"/>
      <c r="AD1486" s="604"/>
      <c r="AE1486" s="604"/>
      <c r="AF1486" s="604"/>
      <c r="AG1486" s="604"/>
      <c r="AH1486" s="604"/>
      <c r="AI1486" s="604"/>
      <c r="AJ1486" s="604"/>
      <c r="AK1486" s="604"/>
      <c r="AL1486" s="604"/>
      <c r="AM1486" s="604"/>
      <c r="AN1486" s="604" t="str">
        <v>NEUTRAL</v>
      </c>
      <c r="AO1486" s="604" t="str">
        <v>PK_NO_GIVING_RECEIVING_IDENTITY</v>
      </c>
      <c r="AP1486" s="604" t="str">
        <v>06b994a3f5c4065bc89e</v>
      </c>
      <c r="AQ1486" s="604"/>
      <c r="AR1486" s="604"/>
      <c r="AS1486" s="604"/>
      <c r="AT1486" s="604"/>
      <c r="AU1486" s="604"/>
      <c r="AV1486" s="604"/>
      <c r="AW1486" s="604" t="inlineStr">
        <is>
          <t>2026-10-09T09:01:21.127001+08:00</t>
        </is>
      </c>
      <c r="AX1486" s="604" t="str">
        <v>Titan007/V4</v>
      </c>
      <c r="AY1486" s="604" t="str">
        <v>Daily append；市场输入缺失时不生成决策</v>
      </c>
    </row>
    <row r="1487" ht="22" customHeight="1">
      <c r="A1487" s="604" t="str">
        <v>2026-10-09</v>
      </c>
      <c r="B1487" s="604" t="inlineStr">
        <is>
          <t>2026-10-10T03:00:00+08:00</t>
        </is>
      </c>
      <c r="C1487" s="604" t="str">
        <v>五大联赛非顶级联赛</v>
      </c>
      <c r="D1487" s="604"/>
      <c r="E1487" s="604" t="str">
        <v>西协甲</v>
      </c>
      <c r="F1487" s="604" t="str">
        <v>伊维萨 vs 皇家马德里B队</v>
      </c>
      <c r="G1487" s="604" t="n">
        <v>0.85</v>
      </c>
      <c r="H1487" s="604" t="n">
        <v>0.25</v>
      </c>
      <c r="I1487" s="604" t="n">
        <v>0.85</v>
      </c>
      <c r="J1487" s="604" t="str">
        <v>0.85/0.25/0.85</v>
      </c>
      <c r="K1487" s="604" t="str">
        <v>V4-N</v>
      </c>
      <c r="L1487" s="604"/>
      <c r="M1487" s="604" t="n">
        <v>0.4676118057283238</v>
      </c>
      <c r="N1487" s="604" t="str">
        <v>V4 Shadow Only；real_money=false</v>
      </c>
      <c r="O1487" s="604"/>
      <c r="P1487" s="604" t="str">
        <v>赛果未匹配待人工核验</v>
      </c>
      <c r="Q1487" s="630"/>
      <c r="R1487" s="604"/>
      <c r="S1487" s="604"/>
      <c r="T1487" s="604" t="str">
        <v>D:\codex\v3_legacy\outputs\football_odds_trader\raw\titan007\20261009\20261009_085232_titan007_odds_snapshot.csv</v>
      </c>
      <c r="U1487" s="628"/>
      <c r="V1487" s="604"/>
      <c r="W1487" s="604"/>
      <c r="X1487" s="604" t="str">
        <v>3014929</v>
      </c>
      <c r="Y1487" s="604" t="str">
        <v>V4</v>
      </c>
      <c r="Z1487" s="604" t="str">
        <v>prior-2026-10-09-v1</v>
      </c>
      <c r="AA1487" s="604" t="str">
        <v>N</v>
      </c>
      <c r="AB1487" s="604" t="n">
        <v>0.4676118057283238</v>
      </c>
      <c r="AC1487" s="604" t="n">
        <v>0.4033036902436243</v>
      </c>
      <c r="AD1487" s="604" t="n">
        <v>0.5</v>
      </c>
      <c r="AE1487" s="604"/>
      <c r="AF1487" s="604"/>
      <c r="AG1487" s="604" t="n">
        <v>-0.005833655374549163</v>
      </c>
      <c r="AH1487" s="604"/>
      <c r="AI1487" s="604"/>
      <c r="AJ1487" s="604" t="n">
        <v>-0.005833655374549163</v>
      </c>
      <c r="AK1487" s="604"/>
      <c r="AL1487" s="604"/>
      <c r="AM1487" s="604"/>
      <c r="AN1487" s="604" t="str">
        <v>EVALUATED</v>
      </c>
      <c r="AO1487" s="604" t="str">
        <v>EDGE_BELOW_UNCERTAINTY_THRESHOLD;BUCKET_PRIOR_ONLY;INTENT_INTERPRETATION_ONLY;FFL_OPTIONAL;EXPERT_MARKET</v>
      </c>
      <c r="AP1487" s="604" t="str">
        <v>9c81e39f70817cf3a9e6</v>
      </c>
      <c r="AQ1487" s="604"/>
      <c r="AR1487" s="604"/>
      <c r="AS1487" s="604" t="n">
        <v>0.25</v>
      </c>
      <c r="AT1487" s="604" t="n">
        <v>-0.25</v>
      </c>
      <c r="AU1487" s="604" t="n">
        <v>0.85</v>
      </c>
      <c r="AV1487" s="604" t="n">
        <v>0.85</v>
      </c>
      <c r="AW1487" s="604" t="inlineStr">
        <is>
          <t>2026-10-09T09:01:21.127001+08:00</t>
        </is>
      </c>
      <c r="AX1487" s="604" t="str">
        <v>Titan007/V4</v>
      </c>
      <c r="AY1487" s="604" t="str">
        <v>Daily append；市场输入缺失时不生成决策</v>
      </c>
    </row>
    <row r="1488" ht="22" customHeight="1">
      <c r="A1488" s="604" t="str">
        <v>2026-10-09</v>
      </c>
      <c r="B1488" s="604" t="inlineStr">
        <is>
          <t>2026-10-10T01:00:00+08:00</t>
        </is>
      </c>
      <c r="C1488" s="604" t="str">
        <v>其他系列</v>
      </c>
      <c r="D1488" s="604"/>
      <c r="E1488" s="604" t="str">
        <v>保乙</v>
      </c>
      <c r="F1488" s="604" t="str">
        <v>伊塔尔 vs 弗拉特里亚</v>
      </c>
      <c r="G1488" s="604" t="n">
        <v>1</v>
      </c>
      <c r="H1488" s="604" t="n">
        <v>-0.25</v>
      </c>
      <c r="I1488" s="604" t="n">
        <v>0.8</v>
      </c>
      <c r="J1488" s="604" t="str">
        <v>1.0/-0.25/0.8</v>
      </c>
      <c r="K1488" s="604" t="str">
        <v>V4-N</v>
      </c>
      <c r="L1488" s="604"/>
      <c r="M1488" s="604" t="n">
        <v>0.2700572530900863</v>
      </c>
      <c r="N1488" s="604" t="str">
        <v>V4 Shadow Only；real_money=false</v>
      </c>
      <c r="O1488" s="604"/>
      <c r="P1488" s="604" t="str">
        <v>赛果未匹配待人工核验</v>
      </c>
      <c r="Q1488" s="630"/>
      <c r="R1488" s="604"/>
      <c r="S1488" s="604"/>
      <c r="T1488" s="604" t="str">
        <v>D:\codex\v3_legacy\outputs\football_odds_trader\raw\titan007\20261009\20261009_085232_titan007_odds_snapshot.csv</v>
      </c>
      <c r="U1488" s="628"/>
      <c r="V1488" s="604"/>
      <c r="W1488" s="604"/>
      <c r="X1488" s="604" t="str">
        <v>3017181</v>
      </c>
      <c r="Y1488" s="604" t="str">
        <v>V4</v>
      </c>
      <c r="Z1488" s="604" t="str">
        <v>prior-2026-10-09-v1</v>
      </c>
      <c r="AA1488" s="604" t="str">
        <v>N</v>
      </c>
      <c r="AB1488" s="604" t="n">
        <v>0.2700572530900863</v>
      </c>
      <c r="AC1488" s="604" t="n">
        <v>0.6020354316250627</v>
      </c>
      <c r="AD1488" s="604" t="n">
        <v>-0.5</v>
      </c>
      <c r="AE1488" s="604"/>
      <c r="AF1488" s="604"/>
      <c r="AG1488" s="604" t="n">
        <v>0.3319781785349764</v>
      </c>
      <c r="AH1488" s="604"/>
      <c r="AI1488" s="604"/>
      <c r="AJ1488" s="604" t="n">
        <v>0.3319781785349764</v>
      </c>
      <c r="AK1488" s="604"/>
      <c r="AL1488" s="604"/>
      <c r="AM1488" s="604"/>
      <c r="AN1488" s="604" t="str">
        <v>EVALUATED</v>
      </c>
      <c r="AO1488" s="604" t="str">
        <v>LOW_QUALITY_GATE;BUCKET_PRIOR_ONLY;INTENT_INTERPRETATION_ONLY;FFL_OPTIONAL;EXPERT_MARKET</v>
      </c>
      <c r="AP1488" s="604" t="str">
        <v>a6eaf47cad839100411a</v>
      </c>
      <c r="AQ1488" s="604"/>
      <c r="AR1488" s="604"/>
      <c r="AS1488" s="604" t="n">
        <v>-0.25</v>
      </c>
      <c r="AT1488" s="604" t="n">
        <v>0.25</v>
      </c>
      <c r="AU1488" s="604" t="n">
        <v>1</v>
      </c>
      <c r="AV1488" s="604" t="n">
        <v>0.8</v>
      </c>
      <c r="AW1488" s="604" t="inlineStr">
        <is>
          <t>2026-10-09T09:01:21.127001+08:00</t>
        </is>
      </c>
      <c r="AX1488" s="604" t="str">
        <v>Titan007/V4</v>
      </c>
      <c r="AY1488" s="604" t="str">
        <v>Daily append；市场输入缺失时不生成决策</v>
      </c>
    </row>
    <row r="1489" ht="22" customHeight="1">
      <c r="A1489" s="604" t="str">
        <v>2026-10-09</v>
      </c>
      <c r="B1489" s="604" t="inlineStr">
        <is>
          <t>2026-10-09T22:30:00+08:00</t>
        </is>
      </c>
      <c r="C1489" s="604" t="str">
        <v>其他系列</v>
      </c>
      <c r="D1489" s="604"/>
      <c r="E1489" s="604" t="str">
        <v>保乙</v>
      </c>
      <c r="F1489" s="604" t="str">
        <v>延特拉 vs 韦伦桑丹斯基</v>
      </c>
      <c r="G1489" s="604" t="n">
        <v>0.85</v>
      </c>
      <c r="H1489" s="604" t="n">
        <v>0</v>
      </c>
      <c r="I1489" s="604" t="n">
        <v>0.95</v>
      </c>
      <c r="J1489" s="604" t="str">
        <v>0.85/0.0/0.95</v>
      </c>
      <c r="K1489" s="604" t="str">
        <v>V4-N</v>
      </c>
      <c r="L1489" s="604"/>
      <c r="M1489" s="604"/>
      <c r="N1489" s="604" t="str">
        <v>V4 Shadow Only；real_money=false</v>
      </c>
      <c r="O1489" s="604" t="str">
        <v>0-0</v>
      </c>
      <c r="P1489" s="604" t="str">
        <v>NEUTRAL</v>
      </c>
      <c r="Q1489" s="630"/>
      <c r="R1489" s="604"/>
      <c r="S1489" s="604"/>
      <c r="T1489" s="604" t="str">
        <v>D:\codex\v3_legacy\outputs\football_odds_trader\raw\titan007\20261009\20261009_085232_titan007_odds_snapshot.csv</v>
      </c>
      <c r="U1489" s="628"/>
      <c r="V1489" s="604"/>
      <c r="W1489" s="604"/>
      <c r="X1489" s="604" t="str">
        <v>3017188</v>
      </c>
      <c r="Y1489" s="604" t="str">
        <v>V4</v>
      </c>
      <c r="Z1489" s="604" t="str">
        <v>prior-2026-10-09-v1</v>
      </c>
      <c r="AA1489" s="604" t="str">
        <v>N</v>
      </c>
      <c r="AB1489" s="604"/>
      <c r="AC1489" s="604"/>
      <c r="AD1489" s="604"/>
      <c r="AE1489" s="604"/>
      <c r="AF1489" s="604"/>
      <c r="AG1489" s="604"/>
      <c r="AH1489" s="604"/>
      <c r="AI1489" s="604"/>
      <c r="AJ1489" s="604"/>
      <c r="AK1489" s="604"/>
      <c r="AL1489" s="604"/>
      <c r="AM1489" s="604"/>
      <c r="AN1489" s="604" t="str">
        <v>NEUTRAL</v>
      </c>
      <c r="AO1489" s="604" t="str">
        <v>PK_NO_GIVING_RECEIVING_IDENTITY</v>
      </c>
      <c r="AP1489" s="604" t="str">
        <v>83957eb67629be509e79</v>
      </c>
      <c r="AQ1489" s="604"/>
      <c r="AR1489" s="604"/>
      <c r="AS1489" s="604"/>
      <c r="AT1489" s="604"/>
      <c r="AU1489" s="604"/>
      <c r="AV1489" s="604"/>
      <c r="AW1489" s="604" t="inlineStr">
        <is>
          <t>2026-10-09T09:01:21.127001+08:00</t>
        </is>
      </c>
      <c r="AX1489" s="604" t="str">
        <v>Titan007/V4</v>
      </c>
      <c r="AY1489" s="604" t="str">
        <v>Daily append；市场输入缺失时不生成决策</v>
      </c>
    </row>
    <row r="1490" ht="22" customHeight="1">
      <c r="A1490" s="604" t="str">
        <v>2026-10-09</v>
      </c>
      <c r="B1490" s="604" t="inlineStr">
        <is>
          <t>2026-10-10T00:30:00+08:00</t>
        </is>
      </c>
      <c r="C1490" s="604" t="str">
        <v>其他系列</v>
      </c>
      <c r="D1490" s="604"/>
      <c r="E1490" s="604" t="str">
        <v>奥乙</v>
      </c>
      <c r="F1490" s="604" t="str">
        <v>阿姆斯特顿 vs BW林茨</v>
      </c>
      <c r="G1490" s="604" t="n">
        <v>0.95</v>
      </c>
      <c r="H1490" s="604" t="n">
        <v>-0.5</v>
      </c>
      <c r="I1490" s="604" t="n">
        <v>0.87</v>
      </c>
      <c r="J1490" s="604" t="str">
        <v>0.95/-0.5/0.87</v>
      </c>
      <c r="K1490" s="604" t="str">
        <v>V4-N</v>
      </c>
      <c r="L1490" s="604"/>
      <c r="M1490" s="604" t="n">
        <v>0.2043802886550935</v>
      </c>
      <c r="N1490" s="604" t="str">
        <v>V4 Shadow Only；real_money=false</v>
      </c>
      <c r="O1490" s="604"/>
      <c r="P1490" s="604" t="str">
        <v>赛果未匹配待人工核验</v>
      </c>
      <c r="Q1490" s="630"/>
      <c r="R1490" s="604"/>
      <c r="S1490" s="604"/>
      <c r="T1490" s="604" t="str">
        <v>D:\codex\v3_legacy\outputs\football_odds_trader\raw\titan007\20261009\20261009_085232_titan007_odds_snapshot.csv</v>
      </c>
      <c r="U1490" s="628"/>
      <c r="V1490" s="604"/>
      <c r="W1490" s="604"/>
      <c r="X1490" s="604" t="str">
        <v>3017914</v>
      </c>
      <c r="Y1490" s="604" t="str">
        <v>V4</v>
      </c>
      <c r="Z1490" s="604" t="str">
        <v>prior-2026-10-09-v1</v>
      </c>
      <c r="AA1490" s="604" t="str">
        <v>N</v>
      </c>
      <c r="AB1490" s="604" t="n">
        <v>0.2043802886550935</v>
      </c>
      <c r="AC1490" s="604" t="n">
        <v>0.7956197113449066</v>
      </c>
      <c r="AD1490" s="604" t="n">
        <v>-0.75</v>
      </c>
      <c r="AE1490" s="604"/>
      <c r="AF1490" s="604"/>
      <c r="AG1490" s="604" t="n">
        <v>0.5514584371225677</v>
      </c>
      <c r="AH1490" s="604"/>
      <c r="AI1490" s="604"/>
      <c r="AJ1490" s="604" t="n">
        <v>0.5514584371225677</v>
      </c>
      <c r="AK1490" s="604"/>
      <c r="AL1490" s="604"/>
      <c r="AM1490" s="604"/>
      <c r="AN1490" s="604" t="str">
        <v>EVALUATED</v>
      </c>
      <c r="AO1490" s="604" t="str">
        <v>LOW_QUALITY_GATE;BUCKET_PRIOR_ONLY;INTENT_INTERPRETATION_ONLY;FFL_OPTIONAL;EXPERT_MARKET</v>
      </c>
      <c r="AP1490" s="604" t="str">
        <v>3b158fd89164d2061b49</v>
      </c>
      <c r="AQ1490" s="604"/>
      <c r="AR1490" s="604"/>
      <c r="AS1490" s="604" t="n">
        <v>-0.5</v>
      </c>
      <c r="AT1490" s="604" t="n">
        <v>0.5</v>
      </c>
      <c r="AU1490" s="604" t="n">
        <v>0.95</v>
      </c>
      <c r="AV1490" s="604" t="n">
        <v>0.87</v>
      </c>
      <c r="AW1490" s="604" t="inlineStr">
        <is>
          <t>2026-10-09T09:01:21.127001+08:00</t>
        </is>
      </c>
      <c r="AX1490" s="604" t="str">
        <v>Titan007/V4</v>
      </c>
      <c r="AY1490" s="604" t="str">
        <v>Daily append；市场输入缺失时不生成决策</v>
      </c>
    </row>
    <row r="1491" ht="22" customHeight="1">
      <c r="A1491" s="604" t="str">
        <v>2026-10-09</v>
      </c>
      <c r="B1491" s="604" t="inlineStr">
        <is>
          <t>2026-10-10T02:30:00+08:00</t>
        </is>
      </c>
      <c r="C1491" s="604" t="str">
        <v>其他系列</v>
      </c>
      <c r="D1491" s="604"/>
      <c r="E1491" s="604" t="str">
        <v>奥乙</v>
      </c>
      <c r="F1491" s="604" t="str">
        <v>第一维也纳 vs 圣珀尔滕</v>
      </c>
      <c r="G1491" s="604" t="n">
        <v>0.94</v>
      </c>
      <c r="H1491" s="604" t="n">
        <v>0.5</v>
      </c>
      <c r="I1491" s="604" t="n">
        <v>0.88</v>
      </c>
      <c r="J1491" s="604" t="str">
        <v>0.94/0.5/0.88</v>
      </c>
      <c r="K1491" s="604" t="str">
        <v>V4-N</v>
      </c>
      <c r="L1491" s="604"/>
      <c r="M1491" s="604" t="n">
        <v>0.5296954694982932</v>
      </c>
      <c r="N1491" s="604" t="str">
        <v>V4 Shadow Only；real_money=false</v>
      </c>
      <c r="O1491" s="604"/>
      <c r="P1491" s="604" t="str">
        <v>赛果未匹配待人工核验</v>
      </c>
      <c r="Q1491" s="630"/>
      <c r="R1491" s="604"/>
      <c r="S1491" s="604"/>
      <c r="T1491" s="604" t="str">
        <v>D:\codex\v3_legacy\outputs\football_odds_trader\raw\titan007\20261009\20261009_085232_titan007_odds_snapshot.csv</v>
      </c>
      <c r="U1491" s="628"/>
      <c r="V1491" s="604"/>
      <c r="W1491" s="604"/>
      <c r="X1491" s="604" t="str">
        <v>3017916</v>
      </c>
      <c r="Y1491" s="604" t="str">
        <v>V4</v>
      </c>
      <c r="Z1491" s="604" t="str">
        <v>prior-2026-10-09-v1</v>
      </c>
      <c r="AA1491" s="604" t="str">
        <v>N</v>
      </c>
      <c r="AB1491" s="604" t="n">
        <v>0.5296954694982932</v>
      </c>
      <c r="AC1491" s="604" t="n">
        <v>0.4703045305017068</v>
      </c>
      <c r="AD1491" s="604" t="n">
        <v>0.75</v>
      </c>
      <c r="AE1491" s="604"/>
      <c r="AF1491" s="604"/>
      <c r="AG1491" s="604" t="n">
        <v>0.02760921082668877</v>
      </c>
      <c r="AH1491" s="604"/>
      <c r="AI1491" s="604"/>
      <c r="AJ1491" s="604" t="n">
        <v>0.02760921082668877</v>
      </c>
      <c r="AK1491" s="604"/>
      <c r="AL1491" s="604"/>
      <c r="AM1491" s="604"/>
      <c r="AN1491" s="604" t="str">
        <v>EVALUATED</v>
      </c>
      <c r="AO1491" s="604" t="str">
        <v>EDGE_BELOW_UNCERTAINTY_THRESHOLD;BUCKET_PRIOR_ONLY;INTENT_INTERPRETATION_ONLY;FFL_OPTIONAL;EXPERT_MARKET</v>
      </c>
      <c r="AP1491" s="604" t="str">
        <v>2af4ff40781cd4145bc2</v>
      </c>
      <c r="AQ1491" s="604"/>
      <c r="AR1491" s="604"/>
      <c r="AS1491" s="604" t="n">
        <v>0.5</v>
      </c>
      <c r="AT1491" s="604" t="n">
        <v>-0.5</v>
      </c>
      <c r="AU1491" s="604" t="n">
        <v>0.94</v>
      </c>
      <c r="AV1491" s="604" t="n">
        <v>0.88</v>
      </c>
      <c r="AW1491" s="604" t="inlineStr">
        <is>
          <t>2026-10-09T09:01:21.127001+08:00</t>
        </is>
      </c>
      <c r="AX1491" s="604" t="str">
        <v>Titan007/V4</v>
      </c>
      <c r="AY1491" s="604" t="str">
        <v>Daily append；市场输入缺失时不生成决策</v>
      </c>
    </row>
    <row r="1492" ht="22" customHeight="1">
      <c r="A1492" s="604" t="str">
        <v>2026-10-09</v>
      </c>
      <c r="B1492" s="604" t="inlineStr">
        <is>
          <t>2026-10-10T00:30:00+08:00</t>
        </is>
      </c>
      <c r="C1492" s="604" t="str">
        <v>其他系列</v>
      </c>
      <c r="D1492" s="604"/>
      <c r="E1492" s="604" t="str">
        <v>奥乙</v>
      </c>
      <c r="F1492" s="604" t="str">
        <v>卡芬堡 vs 奥地利维也纳青年队</v>
      </c>
      <c r="G1492" s="604" t="n">
        <v>0.87</v>
      </c>
      <c r="H1492" s="604" t="n">
        <v>-0.25</v>
      </c>
      <c r="I1492" s="604" t="n">
        <v>0.95</v>
      </c>
      <c r="J1492" s="604" t="str">
        <v>0.87/-0.25/0.95</v>
      </c>
      <c r="K1492" s="604" t="str">
        <v>V4-N</v>
      </c>
      <c r="L1492" s="604"/>
      <c r="M1492" s="604" t="n">
        <v>0.297838417199564</v>
      </c>
      <c r="N1492" s="604" t="str">
        <v>V4 Shadow Only；real_money=false</v>
      </c>
      <c r="O1492" s="604"/>
      <c r="P1492" s="604" t="str">
        <v>赛果未匹配待人工核验</v>
      </c>
      <c r="Q1492" s="630"/>
      <c r="R1492" s="604"/>
      <c r="S1492" s="604"/>
      <c r="T1492" s="604" t="str">
        <v>D:\codex\v3_legacy\outputs\football_odds_trader\raw\titan007\20261009\20261009_085232_titan007_odds_snapshot.csv</v>
      </c>
      <c r="U1492" s="628"/>
      <c r="V1492" s="604"/>
      <c r="W1492" s="604"/>
      <c r="X1492" s="604" t="str">
        <v>3017918</v>
      </c>
      <c r="Y1492" s="604" t="str">
        <v>V4</v>
      </c>
      <c r="Z1492" s="604" t="str">
        <v>prior-2026-10-09-v1</v>
      </c>
      <c r="AA1492" s="604" t="str">
        <v>N</v>
      </c>
      <c r="AB1492" s="604" t="n">
        <v>0.297838417199564</v>
      </c>
      <c r="AC1492" s="604" t="n">
        <v>0.5725574107891391</v>
      </c>
      <c r="AD1492" s="604" t="n">
        <v>-0.25</v>
      </c>
      <c r="AE1492" s="604"/>
      <c r="AF1492" s="604"/>
      <c r="AG1492" s="604" t="n">
        <v>0.2002865301869871</v>
      </c>
      <c r="AH1492" s="604"/>
      <c r="AI1492" s="604"/>
      <c r="AJ1492" s="604" t="n">
        <v>0.2002865301869871</v>
      </c>
      <c r="AK1492" s="604"/>
      <c r="AL1492" s="604"/>
      <c r="AM1492" s="604"/>
      <c r="AN1492" s="604" t="str">
        <v>EVALUATED</v>
      </c>
      <c r="AO1492" s="604" t="str">
        <v>LOW_QUALITY_GATE;BUCKET_PRIOR_ONLY;INTENT_INTERPRETATION_ONLY;FFL_OPTIONAL;EXPERT_MARKET</v>
      </c>
      <c r="AP1492" s="604" t="str">
        <v>a2a0dafcd395f742d2c1</v>
      </c>
      <c r="AQ1492" s="604"/>
      <c r="AR1492" s="604"/>
      <c r="AS1492" s="604" t="n">
        <v>-0.25</v>
      </c>
      <c r="AT1492" s="604" t="n">
        <v>0.25</v>
      </c>
      <c r="AU1492" s="604" t="n">
        <v>0.87</v>
      </c>
      <c r="AV1492" s="604" t="n">
        <v>0.95</v>
      </c>
      <c r="AW1492" s="604" t="inlineStr">
        <is>
          <t>2026-10-09T09:01:21.127001+08:00</t>
        </is>
      </c>
      <c r="AX1492" s="604" t="str">
        <v>Titan007/V4</v>
      </c>
      <c r="AY1492" s="604" t="str">
        <v>Daily append；市场输入缺失时不生成决策</v>
      </c>
    </row>
    <row r="1493" ht="22" customHeight="1">
      <c r="A1493" s="604" t="str">
        <v>2026-10-09</v>
      </c>
      <c r="B1493" s="604" t="inlineStr">
        <is>
          <t>2026-10-10T02:30:00+08:00</t>
        </is>
      </c>
      <c r="C1493" s="604" t="str">
        <v>欧洲五大系列</v>
      </c>
      <c r="D1493" s="604"/>
      <c r="E1493" s="604" t="str">
        <v>德甲</v>
      </c>
      <c r="F1493" s="604" t="str">
        <v>多特蒙德 vs 云达不莱梅</v>
      </c>
      <c r="G1493" s="604" t="n">
        <v>0.85</v>
      </c>
      <c r="H1493" s="604" t="n">
        <v>1.5</v>
      </c>
      <c r="I1493" s="604" t="n">
        <v>1.03</v>
      </c>
      <c r="J1493" s="604" t="str">
        <v>0.85/1.5/1.03</v>
      </c>
      <c r="K1493" s="604" t="str">
        <v>V4-A</v>
      </c>
      <c r="L1493" s="604" t="str">
        <v>多特蒙德</v>
      </c>
      <c r="M1493" s="604" t="n">
        <v>0.631601793498961</v>
      </c>
      <c r="N1493" s="604" t="str">
        <v>V4 Shadow Only；real_money=false</v>
      </c>
      <c r="O1493" s="604"/>
      <c r="P1493" s="604" t="str">
        <v>赛果未匹配待人工核验</v>
      </c>
      <c r="Q1493" s="630"/>
      <c r="R1493" s="604" t="n">
        <v>0.85</v>
      </c>
      <c r="S1493" s="604"/>
      <c r="T1493" s="604" t="str">
        <v>D:\codex\v3_legacy\outputs\football_odds_trader\raw\titan007\20261009\20261009_085232_titan007_odds_snapshot.csv</v>
      </c>
      <c r="U1493" s="628"/>
      <c r="V1493" s="604"/>
      <c r="W1493" s="604"/>
      <c r="X1493" s="604" t="str">
        <v>3018823</v>
      </c>
      <c r="Y1493" s="604" t="str">
        <v>V4</v>
      </c>
      <c r="Z1493" s="604" t="str">
        <v>prior-2026-10-09-v1</v>
      </c>
      <c r="AA1493" s="604" t="str">
        <v>A</v>
      </c>
      <c r="AB1493" s="604" t="n">
        <v>0.631601793498961</v>
      </c>
      <c r="AC1493" s="604" t="n">
        <v>0.368398206501039</v>
      </c>
      <c r="AD1493" s="604" t="n">
        <v>2.25</v>
      </c>
      <c r="AE1493" s="604"/>
      <c r="AF1493" s="604"/>
      <c r="AG1493" s="604" t="n">
        <v>0.1684633179730778</v>
      </c>
      <c r="AH1493" s="604"/>
      <c r="AI1493" s="604"/>
      <c r="AJ1493" s="604" t="n">
        <v>0.1684633179730778</v>
      </c>
      <c r="AK1493" s="604"/>
      <c r="AL1493" s="604"/>
      <c r="AM1493" s="604"/>
      <c r="AN1493" s="604" t="str">
        <v>EVALUATED</v>
      </c>
      <c r="AO1493" s="604" t="str">
        <v>GIVING_VALIDATED_EDGE;BUCKET_PRIOR_ONLY;INTENT_INTERPRETATION_ONLY;FFL_OPTIONAL;EXPERT_MARKET</v>
      </c>
      <c r="AP1493" s="604" t="str">
        <v>328f1fbf2a70b1a229c4</v>
      </c>
      <c r="AQ1493" s="604" t="n">
        <v>-1.5</v>
      </c>
      <c r="AR1493" s="604" t="n">
        <v>0.85</v>
      </c>
      <c r="AS1493" s="604" t="n">
        <v>1.5</v>
      </c>
      <c r="AT1493" s="604" t="n">
        <v>-1.5</v>
      </c>
      <c r="AU1493" s="604" t="n">
        <v>0.85</v>
      </c>
      <c r="AV1493" s="604" t="n">
        <v>1.03</v>
      </c>
      <c r="AW1493" s="604" t="inlineStr">
        <is>
          <t>2026-10-09T09:01:21.127001+08:00</t>
        </is>
      </c>
      <c r="AX1493" s="604" t="str">
        <v>Titan007/V4</v>
      </c>
      <c r="AY1493" s="604" t="str">
        <v>Daily append；市场输入缺失时不生成决策</v>
      </c>
    </row>
    <row r="1494" ht="22" customHeight="1">
      <c r="A1494" s="604" t="str">
        <v>2026-10-09</v>
      </c>
      <c r="B1494" s="604" t="inlineStr">
        <is>
          <t>2026-10-10T00:30:00+08:00</t>
        </is>
      </c>
      <c r="C1494" s="604" t="str">
        <v>五大联赛非顶级联赛</v>
      </c>
      <c r="D1494" s="604"/>
      <c r="E1494" s="604" t="str">
        <v>德乙</v>
      </c>
      <c r="F1494" s="604" t="str">
        <v>布伦瑞克 vs 荷尔斯泰因</v>
      </c>
      <c r="G1494" s="604" t="n">
        <v>1.06</v>
      </c>
      <c r="H1494" s="604" t="n">
        <v>0</v>
      </c>
      <c r="I1494" s="604" t="n">
        <v>0.82</v>
      </c>
      <c r="J1494" s="604" t="str">
        <v>1.06/0.0/0.82</v>
      </c>
      <c r="K1494" s="604" t="str">
        <v>V4-N</v>
      </c>
      <c r="L1494" s="604"/>
      <c r="M1494" s="604"/>
      <c r="N1494" s="604" t="str">
        <v>V4 Shadow Only；real_money=false</v>
      </c>
      <c r="O1494" s="604" t="str">
        <v>0-0</v>
      </c>
      <c r="P1494" s="604" t="str">
        <v>NEUTRAL</v>
      </c>
      <c r="Q1494" s="630"/>
      <c r="R1494" s="604"/>
      <c r="S1494" s="604"/>
      <c r="T1494" s="604" t="str">
        <v>D:\codex\v3_legacy\outputs\football_odds_trader\raw\titan007\20261009\20261009_085232_titan007_odds_snapshot.csv</v>
      </c>
      <c r="U1494" s="628"/>
      <c r="V1494" s="604"/>
      <c r="W1494" s="604"/>
      <c r="X1494" s="604" t="str">
        <v>3019147</v>
      </c>
      <c r="Y1494" s="604" t="str">
        <v>V4</v>
      </c>
      <c r="Z1494" s="604" t="str">
        <v>prior-2026-10-09-v1</v>
      </c>
      <c r="AA1494" s="604" t="str">
        <v>N</v>
      </c>
      <c r="AB1494" s="604"/>
      <c r="AC1494" s="604"/>
      <c r="AD1494" s="604"/>
      <c r="AE1494" s="604"/>
      <c r="AF1494" s="604"/>
      <c r="AG1494" s="604"/>
      <c r="AH1494" s="604"/>
      <c r="AI1494" s="604"/>
      <c r="AJ1494" s="604"/>
      <c r="AK1494" s="604"/>
      <c r="AL1494" s="604"/>
      <c r="AM1494" s="604"/>
      <c r="AN1494" s="604" t="str">
        <v>NEUTRAL</v>
      </c>
      <c r="AO1494" s="604" t="str">
        <v>PK_NO_GIVING_RECEIVING_IDENTITY</v>
      </c>
      <c r="AP1494" s="604" t="str">
        <v>2f96a7803ae08b4aac20</v>
      </c>
      <c r="AQ1494" s="604"/>
      <c r="AR1494" s="604"/>
      <c r="AS1494" s="604"/>
      <c r="AT1494" s="604"/>
      <c r="AU1494" s="604"/>
      <c r="AV1494" s="604"/>
      <c r="AW1494" s="604" t="inlineStr">
        <is>
          <t>2026-10-09T09:01:21.127001+08:00</t>
        </is>
      </c>
      <c r="AX1494" s="604" t="str">
        <v>Titan007/V4</v>
      </c>
      <c r="AY1494" s="604" t="str">
        <v>Daily append；市场输入缺失时不生成决策</v>
      </c>
    </row>
    <row r="1495" ht="22" customHeight="1">
      <c r="A1495" s="604" t="str">
        <v>2026-10-09</v>
      </c>
      <c r="B1495" s="604" t="inlineStr">
        <is>
          <t>2026-10-10T00:30:00+08:00</t>
        </is>
      </c>
      <c r="C1495" s="604" t="str">
        <v>五大联赛非顶级联赛</v>
      </c>
      <c r="D1495" s="604"/>
      <c r="E1495" s="604" t="str">
        <v>德乙</v>
      </c>
      <c r="F1495" s="604" t="str">
        <v>海登海姆 vs 凯泽斯劳滕</v>
      </c>
      <c r="G1495" s="604" t="n">
        <v>0.89</v>
      </c>
      <c r="H1495" s="604" t="n">
        <v>0.5</v>
      </c>
      <c r="I1495" s="604" t="n">
        <v>0.99</v>
      </c>
      <c r="J1495" s="604" t="str">
        <v>0.89/0.5/0.99</v>
      </c>
      <c r="K1495" s="604" t="str">
        <v>V4-B</v>
      </c>
      <c r="L1495" s="604" t="str">
        <v>海登海姆</v>
      </c>
      <c r="M1495" s="604" t="n">
        <v>0.5803832904388486</v>
      </c>
      <c r="N1495" s="604" t="str">
        <v>V4 Shadow Only；real_money=false</v>
      </c>
      <c r="O1495" s="604"/>
      <c r="P1495" s="604" t="str">
        <v>赛果未匹配待人工核验</v>
      </c>
      <c r="Q1495" s="630"/>
      <c r="R1495" s="604" t="n">
        <v>0.89</v>
      </c>
      <c r="S1495" s="604"/>
      <c r="T1495" s="604" t="str">
        <v>D:\codex\v3_legacy\outputs\football_odds_trader\raw\titan007\20261009\20261009_085232_titan007_odds_snapshot.csv</v>
      </c>
      <c r="U1495" s="628"/>
      <c r="V1495" s="604"/>
      <c r="W1495" s="604"/>
      <c r="X1495" s="604" t="str">
        <v>3019149</v>
      </c>
      <c r="Y1495" s="604" t="str">
        <v>V4</v>
      </c>
      <c r="Z1495" s="604" t="str">
        <v>prior-2026-10-09-v1</v>
      </c>
      <c r="AA1495" s="604" t="str">
        <v>B</v>
      </c>
      <c r="AB1495" s="604" t="n">
        <v>0.5803832904388486</v>
      </c>
      <c r="AC1495" s="604" t="n">
        <v>0.4196167095611514</v>
      </c>
      <c r="AD1495" s="604" t="n">
        <v>0.75</v>
      </c>
      <c r="AE1495" s="604"/>
      <c r="AF1495" s="604"/>
      <c r="AG1495" s="604" t="n">
        <v>0.09692441892942394</v>
      </c>
      <c r="AH1495" s="604"/>
      <c r="AI1495" s="604"/>
      <c r="AJ1495" s="604" t="n">
        <v>0.09692441892942394</v>
      </c>
      <c r="AK1495" s="604"/>
      <c r="AL1495" s="604"/>
      <c r="AM1495" s="604"/>
      <c r="AN1495" s="604" t="str">
        <v>EVALUATED</v>
      </c>
      <c r="AO1495" s="604" t="str">
        <v>GIVING_VALIDATED_EDGE;BUCKET_PRIOR_ONLY;INTENT_INTERPRETATION_ONLY;FFL_OPTIONAL;EXPERT_MARKET</v>
      </c>
      <c r="AP1495" s="604" t="str">
        <v>f0b4b35d15ab4e6d2a6e</v>
      </c>
      <c r="AQ1495" s="604" t="n">
        <v>-0.5</v>
      </c>
      <c r="AR1495" s="604" t="n">
        <v>0.89</v>
      </c>
      <c r="AS1495" s="604" t="n">
        <v>0.5</v>
      </c>
      <c r="AT1495" s="604" t="n">
        <v>-0.5</v>
      </c>
      <c r="AU1495" s="604" t="n">
        <v>0.89</v>
      </c>
      <c r="AV1495" s="604" t="n">
        <v>0.99</v>
      </c>
      <c r="AW1495" s="604" t="inlineStr">
        <is>
          <t>2026-10-09T09:01:21.127001+08:00</t>
        </is>
      </c>
      <c r="AX1495" s="604" t="str">
        <v>Titan007/V4</v>
      </c>
      <c r="AY1495" s="604" t="str">
        <v>Daily append；市场输入缺失时不生成决策</v>
      </c>
    </row>
    <row r="1496" ht="22" customHeight="1">
      <c r="A1496" s="604" t="str">
        <v>2026-10-09</v>
      </c>
      <c r="B1496" s="604" t="inlineStr">
        <is>
          <t>2026-10-10T02:45:00+08:00</t>
        </is>
      </c>
      <c r="C1496" s="604" t="str">
        <v>其他系列</v>
      </c>
      <c r="D1496" s="604"/>
      <c r="E1496" s="604" t="str">
        <v>威超</v>
      </c>
      <c r="F1496" s="604" t="str">
        <v>布里顿费里 vs 康纳斯码头</v>
      </c>
      <c r="G1496" s="604" t="n">
        <v>0.94</v>
      </c>
      <c r="H1496" s="604" t="n">
        <v>-1</v>
      </c>
      <c r="I1496" s="604" t="n">
        <v>0.76</v>
      </c>
      <c r="J1496" s="604" t="str">
        <v>0.94/-1.0/0.76</v>
      </c>
      <c r="K1496" s="604" t="str">
        <v>V4-N</v>
      </c>
      <c r="L1496" s="604"/>
      <c r="M1496" s="604" t="n">
        <v>0.01691983651427531</v>
      </c>
      <c r="N1496" s="604" t="str">
        <v>V4 Shadow Only；real_money=false</v>
      </c>
      <c r="O1496" s="604"/>
      <c r="P1496" s="604" t="str">
        <v>赛果未匹配待人工核验</v>
      </c>
      <c r="Q1496" s="630"/>
      <c r="R1496" s="604"/>
      <c r="S1496" s="604"/>
      <c r="T1496" s="604" t="str">
        <v>D:\codex\v3_legacy\outputs\football_odds_trader\raw\titan007\20261009\20261009_085232_titan007_odds_snapshot.csv</v>
      </c>
      <c r="U1496" s="628"/>
      <c r="V1496" s="604"/>
      <c r="W1496" s="604"/>
      <c r="X1496" s="604" t="str">
        <v>3019553</v>
      </c>
      <c r="Y1496" s="604" t="str">
        <v>V4</v>
      </c>
      <c r="Z1496" s="604" t="str">
        <v>prior-2026-10-09-v1</v>
      </c>
      <c r="AA1496" s="604" t="str">
        <v>N</v>
      </c>
      <c r="AB1496" s="604" t="n">
        <v>0.01691983651427531</v>
      </c>
      <c r="AC1496" s="604" t="n">
        <v>0.9201114372110579</v>
      </c>
      <c r="AD1496" s="604" t="n">
        <v>-1.5</v>
      </c>
      <c r="AE1496" s="604"/>
      <c r="AF1496" s="604"/>
      <c r="AG1496" s="604" t="n">
        <v>0.847984914464119</v>
      </c>
      <c r="AH1496" s="604"/>
      <c r="AI1496" s="604"/>
      <c r="AJ1496" s="604" t="n">
        <v>0.847984914464119</v>
      </c>
      <c r="AK1496" s="604"/>
      <c r="AL1496" s="604"/>
      <c r="AM1496" s="604"/>
      <c r="AN1496" s="604" t="str">
        <v>EVALUATED</v>
      </c>
      <c r="AO1496" s="604" t="str">
        <v>LOW_QUALITY_GATE;BUCKET_PRIOR_ONLY;INTENT_INTERPRETATION_ONLY;FFL_OPTIONAL;EXPERT_MARKET</v>
      </c>
      <c r="AP1496" s="604" t="str">
        <v>9b7cfc91abd02e46a5cc</v>
      </c>
      <c r="AQ1496" s="604"/>
      <c r="AR1496" s="604"/>
      <c r="AS1496" s="604" t="n">
        <v>-1</v>
      </c>
      <c r="AT1496" s="604" t="n">
        <v>1</v>
      </c>
      <c r="AU1496" s="604" t="n">
        <v>0.94</v>
      </c>
      <c r="AV1496" s="604" t="n">
        <v>0.76</v>
      </c>
      <c r="AW1496" s="604" t="inlineStr">
        <is>
          <t>2026-10-09T09:01:21.127001+08:00</t>
        </is>
      </c>
      <c r="AX1496" s="604" t="str">
        <v>Titan007/V4</v>
      </c>
      <c r="AY1496" s="604" t="str">
        <v>Daily append；市场输入缺失时不生成决策</v>
      </c>
    </row>
    <row r="1497" ht="22" customHeight="1">
      <c r="A1497" s="604" t="str">
        <v>2026-10-09</v>
      </c>
      <c r="B1497" s="604" t="inlineStr">
        <is>
          <t>2026-10-10T02:45:00+08:00</t>
        </is>
      </c>
      <c r="C1497" s="604" t="str">
        <v>其他系列</v>
      </c>
      <c r="D1497" s="604"/>
      <c r="E1497" s="604" t="str">
        <v>威超</v>
      </c>
      <c r="F1497" s="604" t="str">
        <v>卡姆比利安 vs 阿曼福德</v>
      </c>
      <c r="G1497" s="604" t="n">
        <v>0.92</v>
      </c>
      <c r="H1497" s="604" t="n">
        <v>1.5</v>
      </c>
      <c r="I1497" s="604" t="n">
        <v>0.78</v>
      </c>
      <c r="J1497" s="604" t="str">
        <v>0.92/1.5/0.78</v>
      </c>
      <c r="K1497" s="604" t="str">
        <v>V4-N</v>
      </c>
      <c r="L1497" s="604"/>
      <c r="M1497" s="604" t="n">
        <v>0.5614602710193136</v>
      </c>
      <c r="N1497" s="604" t="str">
        <v>V4 Shadow Only；real_money=false</v>
      </c>
      <c r="O1497" s="604"/>
      <c r="P1497" s="604" t="str">
        <v>赛果未匹配待人工核验</v>
      </c>
      <c r="Q1497" s="630"/>
      <c r="R1497" s="604"/>
      <c r="S1497" s="604"/>
      <c r="T1497" s="604" t="str">
        <v>D:\codex\v3_legacy\outputs\football_odds_trader\raw\titan007\20261009\20261009_085232_titan007_odds_snapshot.csv</v>
      </c>
      <c r="U1497" s="628"/>
      <c r="V1497" s="604"/>
      <c r="W1497" s="604"/>
      <c r="X1497" s="604" t="str">
        <v>3019554</v>
      </c>
      <c r="Y1497" s="604" t="str">
        <v>V4</v>
      </c>
      <c r="Z1497" s="604" t="str">
        <v>prior-2026-10-09-v1</v>
      </c>
      <c r="AA1497" s="604" t="str">
        <v>N</v>
      </c>
      <c r="AB1497" s="604" t="n">
        <v>0.5614602710193136</v>
      </c>
      <c r="AC1497" s="604" t="n">
        <v>0.4385397289806864</v>
      </c>
      <c r="AD1497" s="604" t="n">
        <v>1.75</v>
      </c>
      <c r="AE1497" s="604"/>
      <c r="AF1497" s="604"/>
      <c r="AG1497" s="604" t="n">
        <v>0.07800372035708208</v>
      </c>
      <c r="AH1497" s="604"/>
      <c r="AI1497" s="604"/>
      <c r="AJ1497" s="604" t="n">
        <v>0.07800372035708208</v>
      </c>
      <c r="AK1497" s="604"/>
      <c r="AL1497" s="604"/>
      <c r="AM1497" s="604"/>
      <c r="AN1497" s="604" t="str">
        <v>EVALUATED</v>
      </c>
      <c r="AO1497" s="604" t="str">
        <v>LOW_QUALITY_GATE;BUCKET_PRIOR_ONLY;INTENT_INTERPRETATION_ONLY;FFL_OPTIONAL;EXPERT_MARKET</v>
      </c>
      <c r="AP1497" s="604" t="str">
        <v>e085f4e55da98a57a00f</v>
      </c>
      <c r="AQ1497" s="604"/>
      <c r="AR1497" s="604"/>
      <c r="AS1497" s="604" t="n">
        <v>1.5</v>
      </c>
      <c r="AT1497" s="604" t="n">
        <v>-1.5</v>
      </c>
      <c r="AU1497" s="604" t="n">
        <v>0.92</v>
      </c>
      <c r="AV1497" s="604" t="n">
        <v>0.78</v>
      </c>
      <c r="AW1497" s="604" t="inlineStr">
        <is>
          <t>2026-10-09T09:01:21.127001+08:00</t>
        </is>
      </c>
      <c r="AX1497" s="604" t="str">
        <v>Titan007/V4</v>
      </c>
      <c r="AY1497" s="604" t="str">
        <v>Daily append；市场输入缺失时不生成决策</v>
      </c>
    </row>
    <row r="1498" ht="22" customHeight="1">
      <c r="A1498" s="604" t="str">
        <v>2026-10-09</v>
      </c>
      <c r="B1498" s="604" t="inlineStr">
        <is>
          <t>2026-10-10T02:45:00+08:00</t>
        </is>
      </c>
      <c r="C1498" s="604" t="str">
        <v>其他系列</v>
      </c>
      <c r="D1498" s="604"/>
      <c r="E1498" s="604" t="str">
        <v>威超</v>
      </c>
      <c r="F1498" s="604" t="str">
        <v>卡迪夫都市大学 vs 特芬琳</v>
      </c>
      <c r="G1498" s="604" t="n">
        <v>0.78</v>
      </c>
      <c r="H1498" s="604" t="n">
        <v>1.5</v>
      </c>
      <c r="I1498" s="604" t="n">
        <v>0.92</v>
      </c>
      <c r="J1498" s="604" t="str">
        <v>0.78/1.5/0.92</v>
      </c>
      <c r="K1498" s="604" t="str">
        <v>V4-N</v>
      </c>
      <c r="L1498" s="604"/>
      <c r="M1498" s="604" t="n">
        <v>0.6384775277033714</v>
      </c>
      <c r="N1498" s="604" t="str">
        <v>V4 Shadow Only；real_money=false</v>
      </c>
      <c r="O1498" s="604"/>
      <c r="P1498" s="604" t="str">
        <v>赛果未匹配待人工核验</v>
      </c>
      <c r="Q1498" s="630"/>
      <c r="R1498" s="604"/>
      <c r="S1498" s="604"/>
      <c r="T1498" s="604" t="str">
        <v>D:\codex\v3_legacy\outputs\football_odds_trader\raw\titan007\20261009\20261009_085232_titan007_odds_snapshot.csv</v>
      </c>
      <c r="U1498" s="628"/>
      <c r="V1498" s="604"/>
      <c r="W1498" s="604"/>
      <c r="X1498" s="604" t="str">
        <v>3019555</v>
      </c>
      <c r="Y1498" s="604" t="str">
        <v>V4</v>
      </c>
      <c r="Z1498" s="604" t="str">
        <v>prior-2026-10-09-v1</v>
      </c>
      <c r="AA1498" s="604" t="str">
        <v>N</v>
      </c>
      <c r="AB1498" s="604" t="n">
        <v>0.6384775277033714</v>
      </c>
      <c r="AC1498" s="604" t="n">
        <v>0.3615224722966286</v>
      </c>
      <c r="AD1498" s="604" t="n">
        <v>2.25</v>
      </c>
      <c r="AE1498" s="604"/>
      <c r="AF1498" s="604"/>
      <c r="AG1498" s="604" t="n">
        <v>0.1364899993120011</v>
      </c>
      <c r="AH1498" s="604"/>
      <c r="AI1498" s="604"/>
      <c r="AJ1498" s="604" t="n">
        <v>0.1364899993120011</v>
      </c>
      <c r="AK1498" s="604"/>
      <c r="AL1498" s="604"/>
      <c r="AM1498" s="604"/>
      <c r="AN1498" s="604" t="str">
        <v>EVALUATED</v>
      </c>
      <c r="AO1498" s="604" t="str">
        <v>LOW_QUALITY_GATE;BUCKET_PRIOR_ONLY;INTENT_INTERPRETATION_ONLY;FFL_OPTIONAL;EXPERT_MARKET</v>
      </c>
      <c r="AP1498" s="604" t="str">
        <v>fd1be808a755512b2b4b</v>
      </c>
      <c r="AQ1498" s="604"/>
      <c r="AR1498" s="604"/>
      <c r="AS1498" s="604" t="n">
        <v>1.5</v>
      </c>
      <c r="AT1498" s="604" t="n">
        <v>-1.5</v>
      </c>
      <c r="AU1498" s="604" t="n">
        <v>0.78</v>
      </c>
      <c r="AV1498" s="604" t="n">
        <v>0.92</v>
      </c>
      <c r="AW1498" s="604" t="inlineStr">
        <is>
          <t>2026-10-09T09:01:21.127001+08:00</t>
        </is>
      </c>
      <c r="AX1498" s="604" t="str">
        <v>Titan007/V4</v>
      </c>
      <c r="AY1498" s="604" t="str">
        <v>Daily append；市场输入缺失时不生成决策</v>
      </c>
    </row>
    <row r="1499" ht="22" customHeight="1">
      <c r="A1499" s="604" t="str">
        <v>2026-10-09</v>
      </c>
      <c r="B1499" s="604" t="inlineStr">
        <is>
          <t>2026-10-10T02:45:00+08:00</t>
        </is>
      </c>
      <c r="C1499" s="604" t="str">
        <v>其他系列</v>
      </c>
      <c r="D1499" s="604"/>
      <c r="E1499" s="604" t="str">
        <v>威超</v>
      </c>
      <c r="F1499" s="604" t="str">
        <v>西哈弗福德 vs 卡那封</v>
      </c>
      <c r="G1499" s="604" t="n">
        <v>0.77</v>
      </c>
      <c r="H1499" s="604" t="n">
        <v>-1</v>
      </c>
      <c r="I1499" s="604" t="n">
        <v>0.93</v>
      </c>
      <c r="J1499" s="604" t="str">
        <v>0.77/-1.0/0.93</v>
      </c>
      <c r="K1499" s="604" t="str">
        <v>V4-N</v>
      </c>
      <c r="L1499" s="604"/>
      <c r="M1499" s="604" t="n">
        <v>0.03151323327376331</v>
      </c>
      <c r="N1499" s="604" t="str">
        <v>V4 Shadow Only；real_money=false</v>
      </c>
      <c r="O1499" s="604"/>
      <c r="P1499" s="604" t="str">
        <v>赛果未匹配待人工核验</v>
      </c>
      <c r="Q1499" s="630"/>
      <c r="R1499" s="604"/>
      <c r="S1499" s="604"/>
      <c r="T1499" s="604" t="str">
        <v>D:\codex\v3_legacy\outputs\football_odds_trader\raw\titan007\20261009\20261009_085232_titan007_odds_snapshot.csv</v>
      </c>
      <c r="U1499" s="628"/>
      <c r="V1499" s="604"/>
      <c r="W1499" s="604"/>
      <c r="X1499" s="604" t="str">
        <v>3019557</v>
      </c>
      <c r="Y1499" s="604" t="str">
        <v>V4</v>
      </c>
      <c r="Z1499" s="604" t="str">
        <v>prior-2026-10-09-v1</v>
      </c>
      <c r="AA1499" s="604" t="str">
        <v>N</v>
      </c>
      <c r="AB1499" s="604" t="n">
        <v>0.03151323327376331</v>
      </c>
      <c r="AC1499" s="604" t="n">
        <v>0.879124311441118</v>
      </c>
      <c r="AD1499" s="604" t="n">
        <v>-1.25</v>
      </c>
      <c r="AE1499" s="604"/>
      <c r="AF1499" s="604"/>
      <c r="AG1499" s="604" t="n">
        <v>0.6454124865358976</v>
      </c>
      <c r="AH1499" s="604"/>
      <c r="AI1499" s="604"/>
      <c r="AJ1499" s="604" t="n">
        <v>0.6454124865358976</v>
      </c>
      <c r="AK1499" s="604"/>
      <c r="AL1499" s="604"/>
      <c r="AM1499" s="604"/>
      <c r="AN1499" s="604" t="str">
        <v>EVALUATED</v>
      </c>
      <c r="AO1499" s="604" t="str">
        <v>LOW_QUALITY_GATE;BUCKET_PRIOR_ONLY;INTENT_INTERPRETATION_ONLY;FFL_OPTIONAL;EXPERT_MARKET</v>
      </c>
      <c r="AP1499" s="604" t="str">
        <v>87464d3834640adc8195</v>
      </c>
      <c r="AQ1499" s="604"/>
      <c r="AR1499" s="604"/>
      <c r="AS1499" s="604" t="n">
        <v>-1</v>
      </c>
      <c r="AT1499" s="604" t="n">
        <v>1</v>
      </c>
      <c r="AU1499" s="604" t="n">
        <v>0.77</v>
      </c>
      <c r="AV1499" s="604" t="n">
        <v>0.93</v>
      </c>
      <c r="AW1499" s="604" t="inlineStr">
        <is>
          <t>2026-10-09T09:01:21.127001+08:00</t>
        </is>
      </c>
      <c r="AX1499" s="604" t="str">
        <v>Titan007/V4</v>
      </c>
      <c r="AY1499" s="604" t="str">
        <v>Daily append；市场输入缺失时不生成决策</v>
      </c>
    </row>
    <row r="1500" ht="22" customHeight="1">
      <c r="A1500" s="604" t="str">
        <v>2026-10-09</v>
      </c>
      <c r="B1500" s="604" t="inlineStr">
        <is>
          <t>2026-10-10T02:45:00+08:00</t>
        </is>
      </c>
      <c r="C1500" s="604" t="str">
        <v>其他系列</v>
      </c>
      <c r="D1500" s="604"/>
      <c r="E1500" s="604" t="str">
        <v>威超</v>
      </c>
      <c r="F1500" s="604" t="str">
        <v>霍利韦尔 vs 新圣徒</v>
      </c>
      <c r="G1500" s="604" t="n">
        <v>0.88</v>
      </c>
      <c r="H1500" s="604" t="n">
        <v>-3.5</v>
      </c>
      <c r="I1500" s="604" t="n">
        <v>0.93</v>
      </c>
      <c r="J1500" s="604" t="str">
        <v>0.88/-3.5/0.93</v>
      </c>
      <c r="K1500" s="604" t="str">
        <v>V4-N</v>
      </c>
      <c r="L1500" s="604"/>
      <c r="M1500" s="604" t="n">
        <v>7.208921251153338e-8</v>
      </c>
      <c r="N1500" s="604" t="str">
        <v>V4 Shadow Only；real_money=false</v>
      </c>
      <c r="O1500" s="604"/>
      <c r="P1500" s="604" t="str">
        <v>赛果未匹配待人工核验</v>
      </c>
      <c r="Q1500" s="630"/>
      <c r="R1500" s="604"/>
      <c r="S1500" s="604"/>
      <c r="T1500" s="604" t="str">
        <v>D:\codex\v3_legacy\outputs\football_odds_trader\raw\titan007\20261009\20261009_085232_titan007_odds_snapshot.csv</v>
      </c>
      <c r="U1500" s="628"/>
      <c r="V1500" s="604"/>
      <c r="W1500" s="604"/>
      <c r="X1500" s="604" t="str">
        <v>3019558</v>
      </c>
      <c r="Y1500" s="604" t="str">
        <v>V4</v>
      </c>
      <c r="Z1500" s="604" t="str">
        <v>prior-2026-10-09-v1</v>
      </c>
      <c r="AA1500" s="604" t="str">
        <v>N</v>
      </c>
      <c r="AB1500" s="604" t="n">
        <v>7.208921251153338e-8</v>
      </c>
      <c r="AC1500" s="604" t="n">
        <v>0.9999999279107875</v>
      </c>
      <c r="AD1500" s="604" t="n">
        <v>-4.25</v>
      </c>
      <c r="AE1500" s="604"/>
      <c r="AF1500" s="604"/>
      <c r="AG1500" s="604" t="n">
        <v>0.8799998644722805</v>
      </c>
      <c r="AH1500" s="604"/>
      <c r="AI1500" s="604"/>
      <c r="AJ1500" s="604" t="n">
        <v>0.8799998644722805</v>
      </c>
      <c r="AK1500" s="604"/>
      <c r="AL1500" s="604"/>
      <c r="AM1500" s="604"/>
      <c r="AN1500" s="604" t="str">
        <v>EVALUATED</v>
      </c>
      <c r="AO1500" s="604" t="str">
        <v>LOW_QUALITY_GATE;BUCKET_PRIOR_ONLY;INTENT_INTERPRETATION_ONLY;FFL_OPTIONAL;EXPERT_MARKET</v>
      </c>
      <c r="AP1500" s="604" t="str">
        <v>6180feb845de4d9197fe</v>
      </c>
      <c r="AQ1500" s="604"/>
      <c r="AR1500" s="604"/>
      <c r="AS1500" s="604" t="n">
        <v>-3.5</v>
      </c>
      <c r="AT1500" s="604" t="n">
        <v>3.5</v>
      </c>
      <c r="AU1500" s="604" t="n">
        <v>0.88</v>
      </c>
      <c r="AV1500" s="604" t="n">
        <v>0.93</v>
      </c>
      <c r="AW1500" s="604" t="inlineStr">
        <is>
          <t>2026-10-09T09:01:21.127001+08:00</t>
        </is>
      </c>
      <c r="AX1500" s="604" t="str">
        <v>Titan007/V4</v>
      </c>
      <c r="AY1500" s="604" t="str">
        <v>Daily append；市场输入缺失时不生成决策</v>
      </c>
    </row>
    <row r="1501" ht="22" customHeight="1">
      <c r="A1501" s="604" t="str">
        <v>2026-10-09</v>
      </c>
      <c r="B1501" s="604" t="inlineStr">
        <is>
          <t>2026-10-10T02:45:00+08:00</t>
        </is>
      </c>
      <c r="C1501" s="604" t="str">
        <v>其他系列</v>
      </c>
      <c r="D1501" s="604"/>
      <c r="E1501" s="604" t="str">
        <v>威超</v>
      </c>
      <c r="F1501" s="604" t="str">
        <v>兰迪德诺 vs 空中巴士</v>
      </c>
      <c r="G1501" s="604" t="n">
        <v>0.8</v>
      </c>
      <c r="H1501" s="604" t="n">
        <v>0.25</v>
      </c>
      <c r="I1501" s="604" t="n">
        <v>0.9</v>
      </c>
      <c r="J1501" s="604" t="str">
        <v>0.8/0.25/0.9</v>
      </c>
      <c r="K1501" s="604" t="str">
        <v>V4-N</v>
      </c>
      <c r="L1501" s="604"/>
      <c r="M1501" s="604" t="n">
        <v>0.4789006416893447</v>
      </c>
      <c r="N1501" s="604" t="str">
        <v>V4 Shadow Only；real_money=false</v>
      </c>
      <c r="O1501" s="604"/>
      <c r="P1501" s="604" t="str">
        <v>赛果未匹配待人工核验</v>
      </c>
      <c r="Q1501" s="630"/>
      <c r="R1501" s="604"/>
      <c r="S1501" s="604"/>
      <c r="T1501" s="604" t="str">
        <v>D:\codex\v3_legacy\outputs\football_odds_trader\raw\titan007\20261009\20261009_085232_titan007_odds_snapshot.csv</v>
      </c>
      <c r="U1501" s="628"/>
      <c r="V1501" s="604"/>
      <c r="W1501" s="604"/>
      <c r="X1501" s="604" t="str">
        <v>3019559</v>
      </c>
      <c r="Y1501" s="604" t="str">
        <v>V4</v>
      </c>
      <c r="Z1501" s="604" t="str">
        <v>prior-2026-10-09-v1</v>
      </c>
      <c r="AA1501" s="604" t="str">
        <v>N</v>
      </c>
      <c r="AB1501" s="604" t="n">
        <v>0.4789006416893447</v>
      </c>
      <c r="AC1501" s="604" t="n">
        <v>0.3937251727803914</v>
      </c>
      <c r="AD1501" s="604" t="n">
        <v>0.5</v>
      </c>
      <c r="AE1501" s="604"/>
      <c r="AF1501" s="604"/>
      <c r="AG1501" s="604" t="n">
        <v>-0.01060465942891564</v>
      </c>
      <c r="AH1501" s="604"/>
      <c r="AI1501" s="604"/>
      <c r="AJ1501" s="604" t="n">
        <v>-0.01060465942891564</v>
      </c>
      <c r="AK1501" s="604"/>
      <c r="AL1501" s="604"/>
      <c r="AM1501" s="604"/>
      <c r="AN1501" s="604" t="str">
        <v>EVALUATED</v>
      </c>
      <c r="AO1501" s="604" t="str">
        <v>EDGE_BELOW_UNCERTAINTY_THRESHOLD;BUCKET_PRIOR_ONLY;INTENT_INTERPRETATION_ONLY;FFL_OPTIONAL;EXPERT_MARKET</v>
      </c>
      <c r="AP1501" s="604" t="str">
        <v>f02e42d8b9db37ccbf8d</v>
      </c>
      <c r="AQ1501" s="604"/>
      <c r="AR1501" s="604"/>
      <c r="AS1501" s="604" t="n">
        <v>0.25</v>
      </c>
      <c r="AT1501" s="604" t="n">
        <v>-0.25</v>
      </c>
      <c r="AU1501" s="604" t="n">
        <v>0.8</v>
      </c>
      <c r="AV1501" s="604" t="n">
        <v>0.9</v>
      </c>
      <c r="AW1501" s="604" t="inlineStr">
        <is>
          <t>2026-10-09T09:01:21.127001+08:00</t>
        </is>
      </c>
      <c r="AX1501" s="604" t="str">
        <v>Titan007/V4</v>
      </c>
      <c r="AY1501" s="604" t="str">
        <v>Daily append；市场输入缺失时不生成决策</v>
      </c>
    </row>
    <row r="1502" ht="22" customHeight="1">
      <c r="A1502" s="604" t="str">
        <v>2026-10-09</v>
      </c>
      <c r="B1502" s="604" t="inlineStr">
        <is>
          <t>2026-10-10T02:45:00+08:00</t>
        </is>
      </c>
      <c r="C1502" s="604" t="str">
        <v>其他系列</v>
      </c>
      <c r="D1502" s="604"/>
      <c r="E1502" s="604" t="str">
        <v>威超</v>
      </c>
      <c r="F1502" s="604" t="str">
        <v>佩尼邦 vs 巴里镇联</v>
      </c>
      <c r="G1502" s="604" t="n">
        <v>0.95</v>
      </c>
      <c r="H1502" s="604" t="n">
        <v>0.75</v>
      </c>
      <c r="I1502" s="604" t="n">
        <v>0.75</v>
      </c>
      <c r="J1502" s="604" t="str">
        <v>0.95/0.75/0.75</v>
      </c>
      <c r="K1502" s="604" t="str">
        <v>V4-N</v>
      </c>
      <c r="L1502" s="604"/>
      <c r="M1502" s="604" t="n">
        <v>0.4611516200402327</v>
      </c>
      <c r="N1502" s="604" t="str">
        <v>V4 Shadow Only；real_money=false</v>
      </c>
      <c r="O1502" s="604"/>
      <c r="P1502" s="604" t="str">
        <v>赛果未匹配待人工核验</v>
      </c>
      <c r="Q1502" s="630"/>
      <c r="R1502" s="604"/>
      <c r="S1502" s="604"/>
      <c r="T1502" s="604" t="str">
        <v>D:\codex\v3_legacy\outputs\football_odds_trader\raw\titan007\20261009\20261009_085232_titan007_odds_snapshot.csv</v>
      </c>
      <c r="U1502" s="628"/>
      <c r="V1502" s="604"/>
      <c r="W1502" s="604"/>
      <c r="X1502" s="604" t="str">
        <v>3019560</v>
      </c>
      <c r="Y1502" s="604" t="str">
        <v>V4</v>
      </c>
      <c r="Z1502" s="604" t="str">
        <v>prior-2026-10-09-v1</v>
      </c>
      <c r="AA1502" s="604" t="str">
        <v>N</v>
      </c>
      <c r="AB1502" s="604" t="n">
        <v>0.4611516200402327</v>
      </c>
      <c r="AC1502" s="604" t="n">
        <v>0.4122659894027133</v>
      </c>
      <c r="AD1502" s="604" t="n">
        <v>1</v>
      </c>
      <c r="AE1502" s="604"/>
      <c r="AF1502" s="604"/>
      <c r="AG1502" s="604" t="n">
        <v>0.02582804963550778</v>
      </c>
      <c r="AH1502" s="604"/>
      <c r="AI1502" s="604"/>
      <c r="AJ1502" s="604" t="n">
        <v>0.02582804963550778</v>
      </c>
      <c r="AK1502" s="604"/>
      <c r="AL1502" s="604"/>
      <c r="AM1502" s="604"/>
      <c r="AN1502" s="604" t="str">
        <v>EVALUATED</v>
      </c>
      <c r="AO1502" s="604" t="str">
        <v>EDGE_BELOW_UNCERTAINTY_THRESHOLD;BUCKET_PRIOR_ONLY;INTENT_INTERPRETATION_ONLY;FFL_OPTIONAL;EXPERT_MARKET</v>
      </c>
      <c r="AP1502" s="604" t="str">
        <v>e68bbe4c96ad3e761f9a</v>
      </c>
      <c r="AQ1502" s="604"/>
      <c r="AR1502" s="604"/>
      <c r="AS1502" s="604" t="n">
        <v>0.75</v>
      </c>
      <c r="AT1502" s="604" t="n">
        <v>-0.75</v>
      </c>
      <c r="AU1502" s="604" t="n">
        <v>0.95</v>
      </c>
      <c r="AV1502" s="604" t="n">
        <v>0.75</v>
      </c>
      <c r="AW1502" s="604" t="inlineStr">
        <is>
          <t>2026-10-09T09:01:21.127001+08:00</t>
        </is>
      </c>
      <c r="AX1502" s="604" t="str">
        <v>Titan007/V4</v>
      </c>
      <c r="AY1502" s="604" t="str">
        <v>Daily append；市场输入缺失时不生成决策</v>
      </c>
    </row>
    <row r="1503" ht="22" customHeight="1">
      <c r="A1503" s="604" t="str">
        <v>2026-10-09</v>
      </c>
      <c r="B1503" s="604" t="inlineStr">
        <is>
          <t>2026-10-10T02:15:00+08:00</t>
        </is>
      </c>
      <c r="C1503" s="604" t="str">
        <v>欧洲非五大系列</v>
      </c>
      <c r="D1503" s="604"/>
      <c r="E1503" s="604" t="str">
        <v>瑞士丙</v>
      </c>
      <c r="F1503" s="604" t="str">
        <v>波塔尔邦 vs 科夫拉纳</v>
      </c>
      <c r="G1503" s="604" t="n">
        <v>0.9</v>
      </c>
      <c r="H1503" s="604" t="n">
        <v>0.75</v>
      </c>
      <c r="I1503" s="604" t="n">
        <v>0.9</v>
      </c>
      <c r="J1503" s="604" t="str">
        <v>0.9/0.75/0.9</v>
      </c>
      <c r="K1503" s="604" t="str">
        <v>V4-N</v>
      </c>
      <c r="L1503" s="604"/>
      <c r="M1503" s="604" t="n">
        <v>0.5027624923330525</v>
      </c>
      <c r="N1503" s="604" t="str">
        <v>V4 Shadow Only；real_money=false</v>
      </c>
      <c r="O1503" s="604"/>
      <c r="P1503" s="604" t="str">
        <v>赛果未匹配待人工核验</v>
      </c>
      <c r="Q1503" s="630"/>
      <c r="R1503" s="604"/>
      <c r="S1503" s="604"/>
      <c r="T1503" s="604" t="str">
        <v>D:\codex\v3_legacy\outputs\football_odds_trader\raw\titan007\20261009\20261009_085232_titan007_odds_snapshot.csv</v>
      </c>
      <c r="U1503" s="628"/>
      <c r="V1503" s="604"/>
      <c r="W1503" s="604"/>
      <c r="X1503" s="604" t="str">
        <v>3019780</v>
      </c>
      <c r="Y1503" s="604" t="str">
        <v>V4</v>
      </c>
      <c r="Z1503" s="604" t="str">
        <v>prior-2026-10-09-v1</v>
      </c>
      <c r="AA1503" s="604" t="str">
        <v>N</v>
      </c>
      <c r="AB1503" s="604" t="n">
        <v>0.5027624923330525</v>
      </c>
      <c r="AC1503" s="604" t="n">
        <v>0.3693858164013966</v>
      </c>
      <c r="AD1503" s="604" t="n">
        <v>1</v>
      </c>
      <c r="AE1503" s="604"/>
      <c r="AF1503" s="604"/>
      <c r="AG1503" s="604" t="n">
        <v>0.08310042669835072</v>
      </c>
      <c r="AH1503" s="604"/>
      <c r="AI1503" s="604"/>
      <c r="AJ1503" s="604" t="n">
        <v>0.08310042669835072</v>
      </c>
      <c r="AK1503" s="604"/>
      <c r="AL1503" s="604"/>
      <c r="AM1503" s="604"/>
      <c r="AN1503" s="604" t="str">
        <v>EVALUATED</v>
      </c>
      <c r="AO1503" s="604" t="str">
        <v>LOW_QUALITY_GATE;BUCKET_PRIOR_ONLY;INTENT_INTERPRETATION_ONLY;FFL_OPTIONAL;EXPERT_MARKET</v>
      </c>
      <c r="AP1503" s="604" t="str">
        <v>6ed6553983e4571688de</v>
      </c>
      <c r="AQ1503" s="604"/>
      <c r="AR1503" s="604"/>
      <c r="AS1503" s="604" t="n">
        <v>0.75</v>
      </c>
      <c r="AT1503" s="604" t="n">
        <v>-0.75</v>
      </c>
      <c r="AU1503" s="604" t="n">
        <v>0.9</v>
      </c>
      <c r="AV1503" s="604" t="n">
        <v>0.9</v>
      </c>
      <c r="AW1503" s="604" t="inlineStr">
        <is>
          <t>2026-10-09T09:01:21.127001+08:00</t>
        </is>
      </c>
      <c r="AX1503" s="604" t="str">
        <v>Titan007/V4</v>
      </c>
      <c r="AY1503" s="604" t="str">
        <v>Daily append；市场输入缺失时不生成决策</v>
      </c>
    </row>
    <row r="1504" ht="22" customHeight="1">
      <c r="A1504" s="604" t="str">
        <v>2026-10-09</v>
      </c>
      <c r="B1504" s="604" t="inlineStr">
        <is>
          <t>2026-10-10T01:00:00+08:00</t>
        </is>
      </c>
      <c r="C1504" s="604" t="str">
        <v>其他系列</v>
      </c>
      <c r="D1504" s="604"/>
      <c r="E1504" s="604" t="str">
        <v>奥丙东</v>
      </c>
      <c r="F1504" s="604" t="str">
        <v>曼斯多夫 vs 马特斯堡</v>
      </c>
      <c r="G1504" s="604" t="n">
        <v>0.88</v>
      </c>
      <c r="H1504" s="604" t="n">
        <v>1.5</v>
      </c>
      <c r="I1504" s="604" t="n">
        <v>0.93</v>
      </c>
      <c r="J1504" s="604" t="str">
        <v>0.88/1.5/0.93</v>
      </c>
      <c r="K1504" s="604" t="str">
        <v>V4-N</v>
      </c>
      <c r="L1504" s="604"/>
      <c r="M1504" s="604" t="n">
        <v>0.590326669546635</v>
      </c>
      <c r="N1504" s="604" t="str">
        <v>V4 Shadow Only；real_money=false</v>
      </c>
      <c r="O1504" s="604"/>
      <c r="P1504" s="604" t="str">
        <v>赛果未匹配待人工核验</v>
      </c>
      <c r="Q1504" s="630"/>
      <c r="R1504" s="604"/>
      <c r="S1504" s="604"/>
      <c r="T1504" s="604" t="str">
        <v>D:\codex\v3_legacy\outputs\football_odds_trader\raw\titan007\20261009\20261009_085232_titan007_odds_snapshot.csv</v>
      </c>
      <c r="U1504" s="628"/>
      <c r="V1504" s="604"/>
      <c r="W1504" s="604"/>
      <c r="X1504" s="604" t="str">
        <v>3020351</v>
      </c>
      <c r="Y1504" s="604" t="str">
        <v>V4</v>
      </c>
      <c r="Z1504" s="604" t="str">
        <v>prior-2026-10-09-v1</v>
      </c>
      <c r="AA1504" s="604" t="str">
        <v>N</v>
      </c>
      <c r="AB1504" s="604" t="n">
        <v>0.590326669546635</v>
      </c>
      <c r="AC1504" s="604" t="n">
        <v>0.409673330453365</v>
      </c>
      <c r="AD1504" s="604" t="n">
        <v>2</v>
      </c>
      <c r="AE1504" s="604"/>
      <c r="AF1504" s="604"/>
      <c r="AG1504" s="604" t="n">
        <v>0.1098141387476739</v>
      </c>
      <c r="AH1504" s="604"/>
      <c r="AI1504" s="604"/>
      <c r="AJ1504" s="604" t="n">
        <v>0.1098141387476739</v>
      </c>
      <c r="AK1504" s="604"/>
      <c r="AL1504" s="604"/>
      <c r="AM1504" s="604"/>
      <c r="AN1504" s="604" t="str">
        <v>EVALUATED</v>
      </c>
      <c r="AO1504" s="604" t="str">
        <v>LOW_QUALITY_GATE;BUCKET_PRIOR_ONLY;INTENT_INTERPRETATION_ONLY;FFL_OPTIONAL;EXPERT_MARKET</v>
      </c>
      <c r="AP1504" s="604" t="str">
        <v>31dd41fea0166e5e1178</v>
      </c>
      <c r="AQ1504" s="604"/>
      <c r="AR1504" s="604"/>
      <c r="AS1504" s="604" t="n">
        <v>1.5</v>
      </c>
      <c r="AT1504" s="604" t="n">
        <v>-1.5</v>
      </c>
      <c r="AU1504" s="604" t="n">
        <v>0.88</v>
      </c>
      <c r="AV1504" s="604" t="n">
        <v>0.93</v>
      </c>
      <c r="AW1504" s="604" t="inlineStr">
        <is>
          <t>2026-10-09T09:01:21.127001+08:00</t>
        </is>
      </c>
      <c r="AX1504" s="604" t="str">
        <v>Titan007/V4</v>
      </c>
      <c r="AY1504" s="604" t="str">
        <v>Daily append；市场输入缺失时不生成决策</v>
      </c>
    </row>
    <row r="1505" ht="22" customHeight="1">
      <c r="A1505" s="604" t="str">
        <v>2026-10-09</v>
      </c>
      <c r="B1505" s="604" t="inlineStr">
        <is>
          <t>2026-10-10T01:00:00+08:00</t>
        </is>
      </c>
      <c r="C1505" s="604" t="str">
        <v>其他系列</v>
      </c>
      <c r="D1505" s="604"/>
      <c r="E1505" s="604" t="str">
        <v>奥丙东</v>
      </c>
      <c r="F1505" s="604" t="str">
        <v>帕多夫 vs 维也纳SC</v>
      </c>
      <c r="G1505" s="604" t="n">
        <v>0.85</v>
      </c>
      <c r="H1505" s="604" t="n">
        <v>0</v>
      </c>
      <c r="I1505" s="604" t="n">
        <v>0.95</v>
      </c>
      <c r="J1505" s="604" t="str">
        <v>0.85/0.0/0.95</v>
      </c>
      <c r="K1505" s="604" t="str">
        <v>V4-N</v>
      </c>
      <c r="L1505" s="604"/>
      <c r="M1505" s="604"/>
      <c r="N1505" s="604" t="str">
        <v>V4 Shadow Only；real_money=false</v>
      </c>
      <c r="O1505" s="604" t="str">
        <v>0-0</v>
      </c>
      <c r="P1505" s="604" t="str">
        <v>NEUTRAL</v>
      </c>
      <c r="Q1505" s="630"/>
      <c r="R1505" s="604"/>
      <c r="S1505" s="604"/>
      <c r="T1505" s="604" t="str">
        <v>D:\codex\v3_legacy\outputs\football_odds_trader\raw\titan007\20261009\20261009_085232_titan007_odds_snapshot.csv</v>
      </c>
      <c r="U1505" s="628"/>
      <c r="V1505" s="604"/>
      <c r="W1505" s="604"/>
      <c r="X1505" s="604" t="str">
        <v>3020352</v>
      </c>
      <c r="Y1505" s="604" t="str">
        <v>V4</v>
      </c>
      <c r="Z1505" s="604" t="str">
        <v>prior-2026-10-09-v1</v>
      </c>
      <c r="AA1505" s="604" t="str">
        <v>N</v>
      </c>
      <c r="AB1505" s="604"/>
      <c r="AC1505" s="604"/>
      <c r="AD1505" s="604"/>
      <c r="AE1505" s="604"/>
      <c r="AF1505" s="604"/>
      <c r="AG1505" s="604"/>
      <c r="AH1505" s="604"/>
      <c r="AI1505" s="604"/>
      <c r="AJ1505" s="604"/>
      <c r="AK1505" s="604"/>
      <c r="AL1505" s="604"/>
      <c r="AM1505" s="604"/>
      <c r="AN1505" s="604" t="str">
        <v>NEUTRAL</v>
      </c>
      <c r="AO1505" s="604" t="str">
        <v>PK_NO_GIVING_RECEIVING_IDENTITY</v>
      </c>
      <c r="AP1505" s="604" t="str">
        <v>d5f473dfab142f8950ff</v>
      </c>
      <c r="AQ1505" s="604"/>
      <c r="AR1505" s="604"/>
      <c r="AS1505" s="604"/>
      <c r="AT1505" s="604"/>
      <c r="AU1505" s="604"/>
      <c r="AV1505" s="604"/>
      <c r="AW1505" s="604" t="inlineStr">
        <is>
          <t>2026-10-09T09:01:21.127001+08:00</t>
        </is>
      </c>
      <c r="AX1505" s="604" t="str">
        <v>Titan007/V4</v>
      </c>
      <c r="AY1505" s="604" t="str">
        <v>Daily append；市场输入缺失时不生成决策</v>
      </c>
    </row>
    <row r="1506" ht="22" customHeight="1">
      <c r="A1506" s="604" t="str">
        <v>2026-10-09</v>
      </c>
      <c r="B1506" s="604" t="inlineStr">
        <is>
          <t>2026-10-10T01:30:00+08:00</t>
        </is>
      </c>
      <c r="C1506" s="604" t="str">
        <v>其他系列</v>
      </c>
      <c r="D1506" s="604"/>
      <c r="E1506" s="604" t="str">
        <v>奥丙东</v>
      </c>
      <c r="F1506" s="604" t="str">
        <v>克林斯马 vs 维也纳维多利亚</v>
      </c>
      <c r="G1506" s="604" t="n">
        <v>0.8</v>
      </c>
      <c r="H1506" s="604" t="n">
        <v>0.5</v>
      </c>
      <c r="I1506" s="604" t="n">
        <v>1</v>
      </c>
      <c r="J1506" s="604" t="str">
        <v>0.8/0.5/1.0</v>
      </c>
      <c r="K1506" s="604" t="str">
        <v>V4-N</v>
      </c>
      <c r="L1506" s="604"/>
      <c r="M1506" s="604" t="n">
        <v>0.560091414641662</v>
      </c>
      <c r="N1506" s="604" t="str">
        <v>V4 Shadow Only；real_money=false</v>
      </c>
      <c r="O1506" s="604"/>
      <c r="P1506" s="604" t="str">
        <v>赛果未匹配待人工核验</v>
      </c>
      <c r="Q1506" s="630"/>
      <c r="R1506" s="604"/>
      <c r="S1506" s="604"/>
      <c r="T1506" s="604" t="str">
        <v>D:\codex\v3_legacy\outputs\football_odds_trader\raw\titan007\20261009\20261009_085232_titan007_odds_snapshot.csv</v>
      </c>
      <c r="U1506" s="628"/>
      <c r="V1506" s="604"/>
      <c r="W1506" s="604"/>
      <c r="X1506" s="604" t="str">
        <v>3020354</v>
      </c>
      <c r="Y1506" s="604" t="str">
        <v>V4</v>
      </c>
      <c r="Z1506" s="604" t="str">
        <v>prior-2026-10-09-v1</v>
      </c>
      <c r="AA1506" s="604" t="str">
        <v>N</v>
      </c>
      <c r="AB1506" s="604" t="n">
        <v>0.560091414641662</v>
      </c>
      <c r="AC1506" s="604" t="n">
        <v>0.439908585358338</v>
      </c>
      <c r="AD1506" s="604" t="n">
        <v>0.75</v>
      </c>
      <c r="AE1506" s="604"/>
      <c r="AF1506" s="604"/>
      <c r="AG1506" s="604" t="n">
        <v>0.008164546354991642</v>
      </c>
      <c r="AH1506" s="604"/>
      <c r="AI1506" s="604"/>
      <c r="AJ1506" s="604" t="n">
        <v>0.008164546354991642</v>
      </c>
      <c r="AK1506" s="604"/>
      <c r="AL1506" s="604"/>
      <c r="AM1506" s="604"/>
      <c r="AN1506" s="604" t="str">
        <v>EVALUATED</v>
      </c>
      <c r="AO1506" s="604" t="str">
        <v>EDGE_BELOW_UNCERTAINTY_THRESHOLD;BUCKET_PRIOR_ONLY;INTENT_INTERPRETATION_ONLY;FFL_OPTIONAL;EXPERT_MARKET</v>
      </c>
      <c r="AP1506" s="604" t="str">
        <v>e37c396114bb913f9e26</v>
      </c>
      <c r="AQ1506" s="604"/>
      <c r="AR1506" s="604"/>
      <c r="AS1506" s="604" t="n">
        <v>0.5</v>
      </c>
      <c r="AT1506" s="604" t="n">
        <v>-0.5</v>
      </c>
      <c r="AU1506" s="604" t="n">
        <v>0.8</v>
      </c>
      <c r="AV1506" s="604" t="n">
        <v>1</v>
      </c>
      <c r="AW1506" s="604" t="inlineStr">
        <is>
          <t>2026-10-09T09:01:21.127001+08:00</t>
        </is>
      </c>
      <c r="AX1506" s="604" t="str">
        <v>Titan007/V4</v>
      </c>
      <c r="AY1506" s="604" t="str">
        <v>Daily append；市场输入缺失时不生成决策</v>
      </c>
    </row>
    <row r="1507" ht="22" customHeight="1">
      <c r="A1507" s="604" t="str">
        <v>2026-10-09</v>
      </c>
      <c r="B1507" s="604" t="inlineStr">
        <is>
          <t>2026-10-10T01:30:00+08:00</t>
        </is>
      </c>
      <c r="C1507" s="604" t="str">
        <v>其他系列</v>
      </c>
      <c r="D1507" s="604"/>
      <c r="E1507" s="604" t="str">
        <v>奥丙东</v>
      </c>
      <c r="F1507" s="604" t="str">
        <v>特赖斯基兴 vs 奥伯华特</v>
      </c>
      <c r="G1507" s="604" t="n">
        <v>0.9</v>
      </c>
      <c r="H1507" s="604" t="n">
        <v>0</v>
      </c>
      <c r="I1507" s="604" t="n">
        <v>0.9</v>
      </c>
      <c r="J1507" s="604" t="str">
        <v>0.9/0.0/0.9</v>
      </c>
      <c r="K1507" s="604" t="str">
        <v>V4-N</v>
      </c>
      <c r="L1507" s="604"/>
      <c r="M1507" s="604"/>
      <c r="N1507" s="604" t="str">
        <v>V4 Shadow Only；real_money=false</v>
      </c>
      <c r="O1507" s="604" t="str">
        <v>0-0</v>
      </c>
      <c r="P1507" s="604" t="str">
        <v>NEUTRAL</v>
      </c>
      <c r="Q1507" s="630"/>
      <c r="R1507" s="604"/>
      <c r="S1507" s="604"/>
      <c r="T1507" s="604" t="str">
        <v>D:\codex\v3_legacy\outputs\football_odds_trader\raw\titan007\20261009\20261009_085232_titan007_odds_snapshot.csv</v>
      </c>
      <c r="U1507" s="628"/>
      <c r="V1507" s="604"/>
      <c r="W1507" s="604"/>
      <c r="X1507" s="604" t="str">
        <v>3020355</v>
      </c>
      <c r="Y1507" s="604" t="str">
        <v>V4</v>
      </c>
      <c r="Z1507" s="604" t="str">
        <v>prior-2026-10-09-v1</v>
      </c>
      <c r="AA1507" s="604" t="str">
        <v>N</v>
      </c>
      <c r="AB1507" s="604"/>
      <c r="AC1507" s="604"/>
      <c r="AD1507" s="604"/>
      <c r="AE1507" s="604"/>
      <c r="AF1507" s="604"/>
      <c r="AG1507" s="604"/>
      <c r="AH1507" s="604"/>
      <c r="AI1507" s="604"/>
      <c r="AJ1507" s="604"/>
      <c r="AK1507" s="604"/>
      <c r="AL1507" s="604"/>
      <c r="AM1507" s="604"/>
      <c r="AN1507" s="604" t="str">
        <v>NEUTRAL</v>
      </c>
      <c r="AO1507" s="604" t="str">
        <v>PK_NO_GIVING_RECEIVING_IDENTITY</v>
      </c>
      <c r="AP1507" s="604" t="str">
        <v>32e1eb60c9cf7a65d24c</v>
      </c>
      <c r="AQ1507" s="604"/>
      <c r="AR1507" s="604"/>
      <c r="AS1507" s="604"/>
      <c r="AT1507" s="604"/>
      <c r="AU1507" s="604"/>
      <c r="AV1507" s="604"/>
      <c r="AW1507" s="604" t="inlineStr">
        <is>
          <t>2026-10-09T09:01:21.127001+08:00</t>
        </is>
      </c>
      <c r="AX1507" s="604" t="str">
        <v>Titan007/V4</v>
      </c>
      <c r="AY1507" s="604" t="str">
        <v>Daily append；市场输入缺失时不生成决策</v>
      </c>
    </row>
    <row r="1508" ht="22" customHeight="1">
      <c r="A1508" s="604" t="str">
        <v>2026-10-09</v>
      </c>
      <c r="B1508" s="604" t="inlineStr">
        <is>
          <t>2026-10-10T01:00:00+08:00</t>
        </is>
      </c>
      <c r="C1508" s="604" t="str">
        <v>欧洲非五大系列</v>
      </c>
      <c r="D1508" s="604"/>
      <c r="E1508" s="604" t="str">
        <v>丹麦丙</v>
      </c>
      <c r="F1508" s="604" t="str">
        <v>桑比 vs 瑞秀</v>
      </c>
      <c r="G1508" s="604" t="n">
        <v>0.83</v>
      </c>
      <c r="H1508" s="604" t="n">
        <v>0.25</v>
      </c>
      <c r="I1508" s="604" t="n">
        <v>0.98</v>
      </c>
      <c r="J1508" s="604" t="str">
        <v>0.83/0.25/0.98</v>
      </c>
      <c r="K1508" s="604" t="str">
        <v>V4-N</v>
      </c>
      <c r="L1508" s="604"/>
      <c r="M1508" s="604" t="n">
        <v>0.43093777223607</v>
      </c>
      <c r="N1508" s="604" t="str">
        <v>V4 Shadow Only；real_money=false</v>
      </c>
      <c r="O1508" s="604"/>
      <c r="P1508" s="604" t="str">
        <v>赛果未匹配待人工核验</v>
      </c>
      <c r="Q1508" s="630"/>
      <c r="R1508" s="604"/>
      <c r="S1508" s="604"/>
      <c r="T1508" s="604" t="str">
        <v>D:\codex\v3_legacy\outputs\football_odds_trader\raw\titan007\20261009\20261009_085232_titan007_odds_snapshot.csv</v>
      </c>
      <c r="U1508" s="628"/>
      <c r="V1508" s="604"/>
      <c r="W1508" s="604"/>
      <c r="X1508" s="604" t="str">
        <v>3021038</v>
      </c>
      <c r="Y1508" s="604" t="str">
        <v>V4</v>
      </c>
      <c r="Z1508" s="604" t="str">
        <v>prior-2026-10-09-v1</v>
      </c>
      <c r="AA1508" s="604" t="str">
        <v>N</v>
      </c>
      <c r="AB1508" s="604" t="n">
        <v>0.43093777223607</v>
      </c>
      <c r="AC1508" s="604" t="n">
        <v>0.438817318061837</v>
      </c>
      <c r="AD1508" s="604" t="n">
        <v>0.25</v>
      </c>
      <c r="AE1508" s="604"/>
      <c r="AF1508" s="604"/>
      <c r="AG1508" s="604" t="n">
        <v>-0.0008968005354698105</v>
      </c>
      <c r="AH1508" s="604"/>
      <c r="AI1508" s="604"/>
      <c r="AJ1508" s="604" t="n">
        <v>-0.0008968005354698105</v>
      </c>
      <c r="AK1508" s="604"/>
      <c r="AL1508" s="604"/>
      <c r="AM1508" s="604"/>
      <c r="AN1508" s="604" t="str">
        <v>EVALUATED</v>
      </c>
      <c r="AO1508" s="604" t="str">
        <v>EDGE_BELOW_UNCERTAINTY_THRESHOLD;BUCKET_PRIOR_ONLY;INTENT_INTERPRETATION_ONLY;FFL_OPTIONAL;EXPERT_MARKET</v>
      </c>
      <c r="AP1508" s="604" t="str">
        <v>1f66158cca7db97cb9b5</v>
      </c>
      <c r="AQ1508" s="604"/>
      <c r="AR1508" s="604"/>
      <c r="AS1508" s="604" t="n">
        <v>0.25</v>
      </c>
      <c r="AT1508" s="604" t="n">
        <v>-0.25</v>
      </c>
      <c r="AU1508" s="604" t="n">
        <v>0.83</v>
      </c>
      <c r="AV1508" s="604" t="n">
        <v>0.98</v>
      </c>
      <c r="AW1508" s="604" t="inlineStr">
        <is>
          <t>2026-10-09T09:01:21.127001+08:00</t>
        </is>
      </c>
      <c r="AX1508" s="604" t="str">
        <v>Titan007/V4</v>
      </c>
      <c r="AY1508" s="604" t="str">
        <v>Daily append；市场输入缺失时不生成决策</v>
      </c>
    </row>
    <row r="1509" ht="22" customHeight="1">
      <c r="A1509" s="604" t="str">
        <v>2026-10-09</v>
      </c>
      <c r="B1509" s="604" t="inlineStr">
        <is>
          <t>2026-10-10T02:45:00+08:00</t>
        </is>
      </c>
      <c r="C1509" s="604" t="str">
        <v>其他系列</v>
      </c>
      <c r="D1509" s="604"/>
      <c r="E1509" s="604" t="str">
        <v>威冠北</v>
      </c>
      <c r="F1509" s="604" t="str">
        <v>巴拉城 vs 巴克利镇</v>
      </c>
      <c r="G1509" s="604" t="n">
        <v>0.93</v>
      </c>
      <c r="H1509" s="604" t="n">
        <v>1.5</v>
      </c>
      <c r="I1509" s="604" t="n">
        <v>0.88</v>
      </c>
      <c r="J1509" s="604" t="str">
        <v>0.93/1.5/0.88</v>
      </c>
      <c r="K1509" s="604" t="str">
        <v>V4-N</v>
      </c>
      <c r="L1509" s="604"/>
      <c r="M1509" s="604" t="n">
        <v>0.460592855112509</v>
      </c>
      <c r="N1509" s="604" t="str">
        <v>V4 Shadow Only；real_money=false</v>
      </c>
      <c r="O1509" s="604"/>
      <c r="P1509" s="604" t="str">
        <v>赛果未匹配待人工核验</v>
      </c>
      <c r="Q1509" s="630"/>
      <c r="R1509" s="604"/>
      <c r="S1509" s="604"/>
      <c r="T1509" s="604" t="str">
        <v>D:\codex\v3_legacy\outputs\football_odds_trader\raw\titan007\20261009\20261009_085232_titan007_odds_snapshot.csv</v>
      </c>
      <c r="U1509" s="628"/>
      <c r="V1509" s="604"/>
      <c r="W1509" s="604"/>
      <c r="X1509" s="604" t="str">
        <v>3021191</v>
      </c>
      <c r="Y1509" s="604" t="str">
        <v>V4</v>
      </c>
      <c r="Z1509" s="604" t="str">
        <v>prior-2026-10-09-v1</v>
      </c>
      <c r="AA1509" s="604" t="str">
        <v>N</v>
      </c>
      <c r="AB1509" s="604" t="n">
        <v>0.460592855112509</v>
      </c>
      <c r="AC1509" s="604" t="n">
        <v>0.5394071448874911</v>
      </c>
      <c r="AD1509" s="604" t="n">
        <v>1.5</v>
      </c>
      <c r="AE1509" s="604"/>
      <c r="AF1509" s="604"/>
      <c r="AG1509" s="604" t="n">
        <v>0.0140854323884832</v>
      </c>
      <c r="AH1509" s="604"/>
      <c r="AI1509" s="604"/>
      <c r="AJ1509" s="604" t="n">
        <v>0.0140854323884832</v>
      </c>
      <c r="AK1509" s="604"/>
      <c r="AL1509" s="604"/>
      <c r="AM1509" s="604"/>
      <c r="AN1509" s="604" t="str">
        <v>EVALUATED</v>
      </c>
      <c r="AO1509" s="604" t="str">
        <v>EDGE_BELOW_UNCERTAINTY_THRESHOLD;BUCKET_PRIOR_ONLY;INTENT_INTERPRETATION_ONLY;FFL_OPTIONAL;EXPERT_MARKET</v>
      </c>
      <c r="AP1509" s="604" t="str">
        <v>70d1908b0aee301d9c3f</v>
      </c>
      <c r="AQ1509" s="604"/>
      <c r="AR1509" s="604"/>
      <c r="AS1509" s="604" t="n">
        <v>1.5</v>
      </c>
      <c r="AT1509" s="604" t="n">
        <v>-1.5</v>
      </c>
      <c r="AU1509" s="604" t="n">
        <v>0.93</v>
      </c>
      <c r="AV1509" s="604" t="n">
        <v>0.88</v>
      </c>
      <c r="AW1509" s="604" t="inlineStr">
        <is>
          <t>2026-10-09T09:01:21.127001+08:00</t>
        </is>
      </c>
      <c r="AX1509" s="604" t="str">
        <v>Titan007/V4</v>
      </c>
      <c r="AY1509" s="604" t="str">
        <v>Daily append；市场输入缺失时不生成决策</v>
      </c>
    </row>
    <row r="1510" ht="22" customHeight="1">
      <c r="A1510" s="604" t="str">
        <v>2026-10-09</v>
      </c>
      <c r="B1510" s="604" t="inlineStr">
        <is>
          <t>2026-10-10T02:45:00+08:00</t>
        </is>
      </c>
      <c r="C1510" s="604" t="str">
        <v>其他系列</v>
      </c>
      <c r="D1510" s="604"/>
      <c r="E1510" s="604" t="str">
        <v>威冠北</v>
      </c>
      <c r="F1510" s="604" t="str">
        <v>拉辛城 vs 莱尔</v>
      </c>
      <c r="G1510" s="604" t="n">
        <v>0.83</v>
      </c>
      <c r="H1510" s="604" t="n">
        <v>-0.5</v>
      </c>
      <c r="I1510" s="604" t="n">
        <v>0.98</v>
      </c>
      <c r="J1510" s="604" t="str">
        <v>0.83/-0.5/0.98</v>
      </c>
      <c r="K1510" s="604" t="str">
        <v>V4-N</v>
      </c>
      <c r="L1510" s="604"/>
      <c r="M1510" s="604" t="n">
        <v>0.2598725472653335</v>
      </c>
      <c r="N1510" s="604" t="str">
        <v>V4 Shadow Only；real_money=false</v>
      </c>
      <c r="O1510" s="604"/>
      <c r="P1510" s="604" t="str">
        <v>赛果未匹配待人工核验</v>
      </c>
      <c r="Q1510" s="630"/>
      <c r="R1510" s="604"/>
      <c r="S1510" s="604"/>
      <c r="T1510" s="604" t="str">
        <v>D:\codex\v3_legacy\outputs\football_odds_trader\raw\titan007\20261009\20261009_085232_titan007_odds_snapshot.csv</v>
      </c>
      <c r="U1510" s="628"/>
      <c r="V1510" s="604"/>
      <c r="W1510" s="604"/>
      <c r="X1510" s="604" t="str">
        <v>3021192</v>
      </c>
      <c r="Y1510" s="604" t="str">
        <v>V4</v>
      </c>
      <c r="Z1510" s="604" t="str">
        <v>prior-2026-10-09-v1</v>
      </c>
      <c r="AA1510" s="604" t="str">
        <v>N</v>
      </c>
      <c r="AB1510" s="604" t="n">
        <v>0.2598725472653335</v>
      </c>
      <c r="AC1510" s="604" t="n">
        <v>0.7401274527346665</v>
      </c>
      <c r="AD1510" s="604" t="n">
        <v>-0.5</v>
      </c>
      <c r="AE1510" s="604"/>
      <c r="AF1510" s="604"/>
      <c r="AG1510" s="604" t="n">
        <v>0.3544332385044396</v>
      </c>
      <c r="AH1510" s="604"/>
      <c r="AI1510" s="604"/>
      <c r="AJ1510" s="604" t="n">
        <v>0.3544332385044396</v>
      </c>
      <c r="AK1510" s="604"/>
      <c r="AL1510" s="604"/>
      <c r="AM1510" s="604"/>
      <c r="AN1510" s="604" t="str">
        <v>EVALUATED</v>
      </c>
      <c r="AO1510" s="604" t="str">
        <v>LOW_QUALITY_GATE;BUCKET_PRIOR_ONLY;INTENT_INTERPRETATION_ONLY;FFL_OPTIONAL;EXPERT_MARKET</v>
      </c>
      <c r="AP1510" s="604" t="str">
        <v>c207927334f6a9780e13</v>
      </c>
      <c r="AQ1510" s="604"/>
      <c r="AR1510" s="604"/>
      <c r="AS1510" s="604" t="n">
        <v>-0.5</v>
      </c>
      <c r="AT1510" s="604" t="n">
        <v>0.5</v>
      </c>
      <c r="AU1510" s="604" t="n">
        <v>0.83</v>
      </c>
      <c r="AV1510" s="604" t="n">
        <v>0.98</v>
      </c>
      <c r="AW1510" s="604" t="inlineStr">
        <is>
          <t>2026-10-09T09:01:21.127001+08:00</t>
        </is>
      </c>
      <c r="AX1510" s="604" t="str">
        <v>Titan007/V4</v>
      </c>
      <c r="AY1510" s="604" t="str">
        <v>Daily append；市场输入缺失时不生成决策</v>
      </c>
    </row>
    <row r="1511" ht="22" customHeight="1">
      <c r="A1511" s="604" t="str">
        <v>2026-10-09</v>
      </c>
      <c r="B1511" s="604" t="inlineStr">
        <is>
          <t>2026-10-10T02:30:00+08:00</t>
        </is>
      </c>
      <c r="C1511" s="604" t="str">
        <v>其他系列</v>
      </c>
      <c r="D1511" s="604"/>
      <c r="E1511" s="604" t="str">
        <v>威冠南</v>
      </c>
      <c r="F1511" s="604" t="str">
        <v>亚分利多 vs 斯旺西大学</v>
      </c>
      <c r="G1511" s="604" t="n">
        <v>0.8</v>
      </c>
      <c r="H1511" s="604" t="n">
        <v>-1.25</v>
      </c>
      <c r="I1511" s="604" t="n">
        <v>1</v>
      </c>
      <c r="J1511" s="604" t="str">
        <v>0.8/-1.25/1.0</v>
      </c>
      <c r="K1511" s="604" t="str">
        <v>V4-N</v>
      </c>
      <c r="L1511" s="604"/>
      <c r="M1511" s="604" t="n">
        <v>0.03589559561821912</v>
      </c>
      <c r="N1511" s="604" t="str">
        <v>V4 Shadow Only；real_money=false</v>
      </c>
      <c r="O1511" s="604"/>
      <c r="P1511" s="604" t="str">
        <v>赛果未匹配待人工核验</v>
      </c>
      <c r="Q1511" s="630"/>
      <c r="R1511" s="604"/>
      <c r="S1511" s="604"/>
      <c r="T1511" s="604" t="str">
        <v>D:\codex\v3_legacy\outputs\football_odds_trader\raw\titan007\20261009\20261009_085232_titan007_odds_snapshot.csv</v>
      </c>
      <c r="U1511" s="628"/>
      <c r="V1511" s="604"/>
      <c r="W1511" s="604"/>
      <c r="X1511" s="604" t="str">
        <v>3021431</v>
      </c>
      <c r="Y1511" s="604" t="str">
        <v>V4</v>
      </c>
      <c r="Z1511" s="604" t="str">
        <v>prior-2026-10-09-v1</v>
      </c>
      <c r="AA1511" s="604" t="str">
        <v>N</v>
      </c>
      <c r="AB1511" s="604" t="n">
        <v>0.03589559561821912</v>
      </c>
      <c r="AC1511" s="604" t="n">
        <v>0.9165497218371944</v>
      </c>
      <c r="AD1511" s="604" t="n">
        <v>-1.25</v>
      </c>
      <c r="AE1511" s="604"/>
      <c r="AF1511" s="604"/>
      <c r="AG1511" s="604" t="n">
        <v>0.6973441818515365</v>
      </c>
      <c r="AH1511" s="604"/>
      <c r="AI1511" s="604"/>
      <c r="AJ1511" s="604" t="n">
        <v>0.6973441818515365</v>
      </c>
      <c r="AK1511" s="604"/>
      <c r="AL1511" s="604"/>
      <c r="AM1511" s="604"/>
      <c r="AN1511" s="604" t="str">
        <v>EVALUATED</v>
      </c>
      <c r="AO1511" s="604" t="str">
        <v>LOW_QUALITY_GATE;BUCKET_PRIOR_ONLY;INTENT_INTERPRETATION_ONLY;FFL_OPTIONAL;EXPERT_MARKET</v>
      </c>
      <c r="AP1511" s="604" t="str">
        <v>1afd234fcada167e272c</v>
      </c>
      <c r="AQ1511" s="604"/>
      <c r="AR1511" s="604"/>
      <c r="AS1511" s="604" t="n">
        <v>-1.25</v>
      </c>
      <c r="AT1511" s="604" t="n">
        <v>1.25</v>
      </c>
      <c r="AU1511" s="604" t="n">
        <v>0.8</v>
      </c>
      <c r="AV1511" s="604" t="n">
        <v>1</v>
      </c>
      <c r="AW1511" s="604" t="inlineStr">
        <is>
          <t>2026-10-09T09:01:21.127001+08:00</t>
        </is>
      </c>
      <c r="AX1511" s="604" t="str">
        <v>Titan007/V4</v>
      </c>
      <c r="AY1511" s="604" t="str">
        <v>Daily append；市场输入缺失时不生成决策</v>
      </c>
    </row>
    <row r="1512" ht="22" customHeight="1">
      <c r="A1512" s="604" t="str">
        <v>2026-10-09</v>
      </c>
      <c r="B1512" s="604" t="inlineStr">
        <is>
          <t>2026-10-10T02:45:00+08:00</t>
        </is>
      </c>
      <c r="C1512" s="604" t="str">
        <v>其他系列</v>
      </c>
      <c r="D1512" s="604"/>
      <c r="E1512" s="604" t="str">
        <v>威冠南</v>
      </c>
      <c r="F1512" s="604" t="str">
        <v>卡菲利体育 vs 纽波特城</v>
      </c>
      <c r="G1512" s="604" t="n">
        <v>0.8</v>
      </c>
      <c r="H1512" s="604" t="n">
        <v>-0.25</v>
      </c>
      <c r="I1512" s="604" t="n">
        <v>1</v>
      </c>
      <c r="J1512" s="604" t="str">
        <v>0.8/-0.25/1.0</v>
      </c>
      <c r="K1512" s="604" t="str">
        <v>V4-N</v>
      </c>
      <c r="L1512" s="604"/>
      <c r="M1512" s="604" t="n">
        <v>0.2840935126965869</v>
      </c>
      <c r="N1512" s="604" t="str">
        <v>V4 Shadow Only；real_money=false</v>
      </c>
      <c r="O1512" s="604"/>
      <c r="P1512" s="604" t="str">
        <v>赛果未匹配待人工核验</v>
      </c>
      <c r="Q1512" s="630"/>
      <c r="R1512" s="604"/>
      <c r="S1512" s="604"/>
      <c r="T1512" s="604" t="str">
        <v>D:\codex\v3_legacy\outputs\football_odds_trader\raw\titan007\20261009\20261009_085232_titan007_odds_snapshot.csv</v>
      </c>
      <c r="U1512" s="628"/>
      <c r="V1512" s="604"/>
      <c r="W1512" s="604"/>
      <c r="X1512" s="604" t="str">
        <v>3021432</v>
      </c>
      <c r="Y1512" s="604" t="str">
        <v>V4</v>
      </c>
      <c r="Z1512" s="604" t="str">
        <v>prior-2026-10-09-v1</v>
      </c>
      <c r="AA1512" s="604" t="str">
        <v>N</v>
      </c>
      <c r="AB1512" s="604" t="n">
        <v>0.2840935126965869</v>
      </c>
      <c r="AC1512" s="604" t="n">
        <v>0.5870904664702682</v>
      </c>
      <c r="AD1512" s="604" t="n">
        <v>-0.25</v>
      </c>
      <c r="AE1512" s="604"/>
      <c r="AF1512" s="604"/>
      <c r="AG1512" s="604" t="n">
        <v>0.1855788604796277</v>
      </c>
      <c r="AH1512" s="604"/>
      <c r="AI1512" s="604"/>
      <c r="AJ1512" s="604" t="n">
        <v>0.1855788604796277</v>
      </c>
      <c r="AK1512" s="604"/>
      <c r="AL1512" s="604"/>
      <c r="AM1512" s="604"/>
      <c r="AN1512" s="604" t="str">
        <v>EVALUATED</v>
      </c>
      <c r="AO1512" s="604" t="str">
        <v>LOW_QUALITY_GATE;BUCKET_PRIOR_ONLY;INTENT_INTERPRETATION_ONLY;FFL_OPTIONAL;EXPERT_MARKET</v>
      </c>
      <c r="AP1512" s="604" t="str">
        <v>6b2165c5798a93cc9a6e</v>
      </c>
      <c r="AQ1512" s="604"/>
      <c r="AR1512" s="604"/>
      <c r="AS1512" s="604" t="n">
        <v>-0.25</v>
      </c>
      <c r="AT1512" s="604" t="n">
        <v>0.25</v>
      </c>
      <c r="AU1512" s="604" t="n">
        <v>0.8</v>
      </c>
      <c r="AV1512" s="604" t="n">
        <v>1</v>
      </c>
      <c r="AW1512" s="604" t="inlineStr">
        <is>
          <t>2026-10-09T09:01:21.127001+08:00</t>
        </is>
      </c>
      <c r="AX1512" s="604" t="str">
        <v>Titan007/V4</v>
      </c>
      <c r="AY1512" s="604" t="str">
        <v>Daily append；市场输入缺失时不生成决策</v>
      </c>
    </row>
    <row r="1513" ht="22" customHeight="1">
      <c r="A1513" s="604" t="str">
        <v>2026-10-09</v>
      </c>
      <c r="B1513" s="604" t="inlineStr">
        <is>
          <t>2026-10-10T02:00:00+08:00</t>
        </is>
      </c>
      <c r="C1513" s="604" t="str">
        <v>其他系列</v>
      </c>
      <c r="D1513" s="604"/>
      <c r="E1513" s="604" t="str">
        <v>马耳甲</v>
      </c>
      <c r="F1513" s="604" t="str">
        <v>莫斯塔FC vs 比尔泽布瓜</v>
      </c>
      <c r="G1513" s="604" t="n">
        <v>0.9</v>
      </c>
      <c r="H1513" s="604" t="n">
        <v>0</v>
      </c>
      <c r="I1513" s="604" t="n">
        <v>0.9</v>
      </c>
      <c r="J1513" s="604" t="str">
        <v>0.9/0.0/0.9</v>
      </c>
      <c r="K1513" s="604" t="str">
        <v>V4-N</v>
      </c>
      <c r="L1513" s="604"/>
      <c r="M1513" s="604"/>
      <c r="N1513" s="604" t="str">
        <v>V4 Shadow Only；real_money=false</v>
      </c>
      <c r="O1513" s="604" t="str">
        <v>0-0</v>
      </c>
      <c r="P1513" s="604" t="str">
        <v>NEUTRAL</v>
      </c>
      <c r="Q1513" s="630"/>
      <c r="R1513" s="604"/>
      <c r="S1513" s="604"/>
      <c r="T1513" s="604" t="str">
        <v>D:\codex\v3_legacy\outputs\football_odds_trader\raw\titan007\20261009\20261009_085232_titan007_odds_snapshot.csv</v>
      </c>
      <c r="U1513" s="628"/>
      <c r="V1513" s="604"/>
      <c r="W1513" s="604"/>
      <c r="X1513" s="604" t="str">
        <v>3021633</v>
      </c>
      <c r="Y1513" s="604" t="str">
        <v>V4</v>
      </c>
      <c r="Z1513" s="604" t="str">
        <v>prior-2026-10-09-v1</v>
      </c>
      <c r="AA1513" s="604" t="str">
        <v>N</v>
      </c>
      <c r="AB1513" s="604"/>
      <c r="AC1513" s="604"/>
      <c r="AD1513" s="604"/>
      <c r="AE1513" s="604"/>
      <c r="AF1513" s="604"/>
      <c r="AG1513" s="604"/>
      <c r="AH1513" s="604"/>
      <c r="AI1513" s="604"/>
      <c r="AJ1513" s="604"/>
      <c r="AK1513" s="604"/>
      <c r="AL1513" s="604"/>
      <c r="AM1513" s="604"/>
      <c r="AN1513" s="604" t="str">
        <v>NEUTRAL</v>
      </c>
      <c r="AO1513" s="604" t="str">
        <v>PK_NO_GIVING_RECEIVING_IDENTITY</v>
      </c>
      <c r="AP1513" s="604" t="str">
        <v>7a7cbd9c992774e1aa97</v>
      </c>
      <c r="AQ1513" s="604"/>
      <c r="AR1513" s="604"/>
      <c r="AS1513" s="604"/>
      <c r="AT1513" s="604"/>
      <c r="AU1513" s="604"/>
      <c r="AV1513" s="604"/>
      <c r="AW1513" s="604" t="inlineStr">
        <is>
          <t>2026-10-09T09:01:21.127001+08:00</t>
        </is>
      </c>
      <c r="AX1513" s="604" t="str">
        <v>Titan007/V4</v>
      </c>
      <c r="AY1513" s="604" t="str">
        <v>Daily append；市场输入缺失时不生成决策</v>
      </c>
    </row>
    <row r="1514" ht="22" customHeight="1">
      <c r="A1514" s="604" t="str">
        <v>2026-10-09</v>
      </c>
      <c r="B1514" s="604" t="inlineStr">
        <is>
          <t>2026-10-10T00:30:00+08:00</t>
        </is>
      </c>
      <c r="C1514" s="604" t="str">
        <v>欧洲非五大系列</v>
      </c>
      <c r="D1514" s="604"/>
      <c r="E1514" s="604" t="str">
        <v>俄甲</v>
      </c>
      <c r="F1514" s="604" t="str">
        <v>图拉兵工厂 vs 科斯特罗马斯巴达</v>
      </c>
      <c r="G1514" s="604" t="n">
        <v>0.72</v>
      </c>
      <c r="H1514" s="604" t="n">
        <v>0</v>
      </c>
      <c r="I1514" s="604" t="n">
        <v>1.04</v>
      </c>
      <c r="J1514" s="604" t="str">
        <v>0.72/0.0/1.04</v>
      </c>
      <c r="K1514" s="604" t="str">
        <v>V4-N</v>
      </c>
      <c r="L1514" s="604"/>
      <c r="M1514" s="604"/>
      <c r="N1514" s="604" t="str">
        <v>V4 Shadow Only；real_money=false</v>
      </c>
      <c r="O1514" s="604" t="str">
        <v>0-0</v>
      </c>
      <c r="P1514" s="604" t="str">
        <v>NEUTRAL</v>
      </c>
      <c r="Q1514" s="630"/>
      <c r="R1514" s="604"/>
      <c r="S1514" s="604"/>
      <c r="T1514" s="604" t="str">
        <v>D:\codex\v3_legacy\outputs\football_odds_trader\raw\titan007\20261009\20261009_085232_titan007_odds_snapshot.csv</v>
      </c>
      <c r="U1514" s="628"/>
      <c r="V1514" s="604"/>
      <c r="W1514" s="604"/>
      <c r="X1514" s="604" t="str">
        <v>3021997</v>
      </c>
      <c r="Y1514" s="604" t="str">
        <v>V4</v>
      </c>
      <c r="Z1514" s="604" t="str">
        <v>prior-2026-10-09-v1</v>
      </c>
      <c r="AA1514" s="604" t="str">
        <v>N</v>
      </c>
      <c r="AB1514" s="604"/>
      <c r="AC1514" s="604"/>
      <c r="AD1514" s="604"/>
      <c r="AE1514" s="604"/>
      <c r="AF1514" s="604"/>
      <c r="AG1514" s="604"/>
      <c r="AH1514" s="604"/>
      <c r="AI1514" s="604"/>
      <c r="AJ1514" s="604"/>
      <c r="AK1514" s="604"/>
      <c r="AL1514" s="604"/>
      <c r="AM1514" s="604"/>
      <c r="AN1514" s="604" t="str">
        <v>NEUTRAL</v>
      </c>
      <c r="AO1514" s="604" t="str">
        <v>PK_NO_GIVING_RECEIVING_IDENTITY</v>
      </c>
      <c r="AP1514" s="604" t="str">
        <v>f914e2a71a9e3515f0dd</v>
      </c>
      <c r="AQ1514" s="604"/>
      <c r="AR1514" s="604"/>
      <c r="AS1514" s="604"/>
      <c r="AT1514" s="604"/>
      <c r="AU1514" s="604"/>
      <c r="AV1514" s="604"/>
      <c r="AW1514" s="604" t="inlineStr">
        <is>
          <t>2026-10-09T09:01:21.127001+08:00</t>
        </is>
      </c>
      <c r="AX1514" s="604" t="str">
        <v>Titan007/V4</v>
      </c>
      <c r="AY1514" s="604" t="str">
        <v>Daily append；市场输入缺失时不生成决策</v>
      </c>
    </row>
    <row r="1515" ht="22" customHeight="1">
      <c r="A1515" s="604" t="str">
        <v>2026-10-09</v>
      </c>
      <c r="B1515" s="604" t="inlineStr">
        <is>
          <t>2026-10-09T22:00:00+08:00</t>
        </is>
      </c>
      <c r="C1515" s="604" t="str">
        <v>欧洲非五大系列</v>
      </c>
      <c r="D1515" s="604"/>
      <c r="E1515" s="604" t="str">
        <v>俄甲</v>
      </c>
      <c r="F1515" s="604" t="str">
        <v>下卡姆斯克石油 vs 切里宾斯克</v>
      </c>
      <c r="G1515" s="604" t="n">
        <v>1.05</v>
      </c>
      <c r="H1515" s="604" t="n">
        <v>0.25</v>
      </c>
      <c r="I1515" s="604" t="n">
        <v>0.71</v>
      </c>
      <c r="J1515" s="604" t="str">
        <v>1.05/0.25/0.71</v>
      </c>
      <c r="K1515" s="604" t="str">
        <v>V4-N</v>
      </c>
      <c r="L1515" s="604"/>
      <c r="M1515" s="604" t="n">
        <v>0.4189676529201491</v>
      </c>
      <c r="N1515" s="604" t="str">
        <v>V4 Shadow Only；real_money=false</v>
      </c>
      <c r="O1515" s="604"/>
      <c r="P1515" s="604" t="str">
        <v>赛果未匹配待人工核验</v>
      </c>
      <c r="Q1515" s="630"/>
      <c r="R1515" s="604"/>
      <c r="S1515" s="604"/>
      <c r="T1515" s="604" t="str">
        <v>D:\codex\v3_legacy\outputs\football_odds_trader\raw\titan007\20261009\20261009_085232_titan007_odds_snapshot.csv</v>
      </c>
      <c r="U1515" s="628"/>
      <c r="V1515" s="604"/>
      <c r="W1515" s="604"/>
      <c r="X1515" s="604" t="str">
        <v>3021999</v>
      </c>
      <c r="Y1515" s="604" t="str">
        <v>V4</v>
      </c>
      <c r="Z1515" s="604" t="str">
        <v>prior-2026-10-09-v1</v>
      </c>
      <c r="AA1515" s="604" t="str">
        <v>N</v>
      </c>
      <c r="AB1515" s="604" t="n">
        <v>0.4189676529201491</v>
      </c>
      <c r="AC1515" s="604" t="n">
        <v>0.4485733914207443</v>
      </c>
      <c r="AD1515" s="604" t="n">
        <v>0.25</v>
      </c>
      <c r="AE1515" s="604"/>
      <c r="AF1515" s="604"/>
      <c r="AG1515" s="604" t="n">
        <v>-0.008657355854587656</v>
      </c>
      <c r="AH1515" s="604"/>
      <c r="AI1515" s="604"/>
      <c r="AJ1515" s="604" t="n">
        <v>-0.008657355854587656</v>
      </c>
      <c r="AK1515" s="604"/>
      <c r="AL1515" s="604"/>
      <c r="AM1515" s="604"/>
      <c r="AN1515" s="604" t="str">
        <v>EVALUATED</v>
      </c>
      <c r="AO1515" s="604" t="str">
        <v>EDGE_BELOW_UNCERTAINTY_THRESHOLD;BUCKET_PRIOR_ONLY;INTENT_INTERPRETATION_ONLY;FFL_OPTIONAL;EXPERT_MARKET</v>
      </c>
      <c r="AP1515" s="604" t="str">
        <v>43a6b8668546c537020b</v>
      </c>
      <c r="AQ1515" s="604"/>
      <c r="AR1515" s="604"/>
      <c r="AS1515" s="604" t="n">
        <v>0.25</v>
      </c>
      <c r="AT1515" s="604" t="n">
        <v>-0.25</v>
      </c>
      <c r="AU1515" s="604" t="n">
        <v>1.05</v>
      </c>
      <c r="AV1515" s="604" t="n">
        <v>0.71</v>
      </c>
      <c r="AW1515" s="604" t="inlineStr">
        <is>
          <t>2026-10-09T09:01:21.127001+08:00</t>
        </is>
      </c>
      <c r="AX1515" s="604" t="str">
        <v>Titan007/V4</v>
      </c>
      <c r="AY1515" s="604" t="str">
        <v>Daily append；市场输入缺失时不生成决策</v>
      </c>
    </row>
    <row r="1516" ht="22" customHeight="1">
      <c r="A1516" s="604" t="str">
        <v>2026-10-09</v>
      </c>
      <c r="B1516" s="604" t="inlineStr">
        <is>
          <t>2026-10-10T01:00:00+08:00</t>
        </is>
      </c>
      <c r="C1516" s="604" t="str">
        <v>其他系列</v>
      </c>
      <c r="D1516" s="604"/>
      <c r="E1516" s="604" t="str">
        <v>奥丙南</v>
      </c>
      <c r="F1516" s="604" t="str">
        <v>卡尔斯多夫 vs 格来斯多夫</v>
      </c>
      <c r="G1516" s="604" t="n">
        <v>0.85</v>
      </c>
      <c r="H1516" s="604" t="n">
        <v>1.5</v>
      </c>
      <c r="I1516" s="604" t="n">
        <v>0.95</v>
      </c>
      <c r="J1516" s="604" t="str">
        <v>0.85/1.5/0.95</v>
      </c>
      <c r="K1516" s="604" t="str">
        <v>V4-N</v>
      </c>
      <c r="L1516" s="604"/>
      <c r="M1516" s="604" t="n">
        <v>0.5933808226097694</v>
      </c>
      <c r="N1516" s="604" t="str">
        <v>V4 Shadow Only；real_money=false</v>
      </c>
      <c r="O1516" s="604"/>
      <c r="P1516" s="604" t="str">
        <v>赛果未匹配待人工核验</v>
      </c>
      <c r="Q1516" s="630"/>
      <c r="R1516" s="604"/>
      <c r="S1516" s="604"/>
      <c r="T1516" s="604" t="str">
        <v>D:\codex\v3_legacy\outputs\football_odds_trader\raw\titan007\20261009\20261009_085232_titan007_odds_snapshot.csv</v>
      </c>
      <c r="U1516" s="628"/>
      <c r="V1516" s="604"/>
      <c r="W1516" s="604"/>
      <c r="X1516" s="604" t="str">
        <v>3022563</v>
      </c>
      <c r="Y1516" s="604" t="str">
        <v>V4</v>
      </c>
      <c r="Z1516" s="604" t="str">
        <v>prior-2026-10-09-v1</v>
      </c>
      <c r="AA1516" s="604" t="str">
        <v>N</v>
      </c>
      <c r="AB1516" s="604" t="n">
        <v>0.5933808226097694</v>
      </c>
      <c r="AC1516" s="604" t="n">
        <v>0.4066191773902306</v>
      </c>
      <c r="AD1516" s="604" t="n">
        <v>2</v>
      </c>
      <c r="AE1516" s="604"/>
      <c r="AF1516" s="604"/>
      <c r="AG1516" s="604" t="n">
        <v>0.09775452182807337</v>
      </c>
      <c r="AH1516" s="604"/>
      <c r="AI1516" s="604"/>
      <c r="AJ1516" s="604" t="n">
        <v>0.09775452182807337</v>
      </c>
      <c r="AK1516" s="604"/>
      <c r="AL1516" s="604"/>
      <c r="AM1516" s="604"/>
      <c r="AN1516" s="604" t="str">
        <v>EVALUATED</v>
      </c>
      <c r="AO1516" s="604" t="str">
        <v>LOW_QUALITY_GATE;BUCKET_PRIOR_ONLY;INTENT_INTERPRETATION_ONLY;FFL_OPTIONAL;EXPERT_MARKET</v>
      </c>
      <c r="AP1516" s="604" t="str">
        <v>3ec9d3362f574a4de768</v>
      </c>
      <c r="AQ1516" s="604"/>
      <c r="AR1516" s="604"/>
      <c r="AS1516" s="604" t="n">
        <v>1.5</v>
      </c>
      <c r="AT1516" s="604" t="n">
        <v>-1.5</v>
      </c>
      <c r="AU1516" s="604" t="n">
        <v>0.85</v>
      </c>
      <c r="AV1516" s="604" t="n">
        <v>0.95</v>
      </c>
      <c r="AW1516" s="604" t="inlineStr">
        <is>
          <t>2026-10-09T09:01:21.127001+08:00</t>
        </is>
      </c>
      <c r="AX1516" s="604" t="str">
        <v>Titan007/V4</v>
      </c>
      <c r="AY1516" s="604" t="str">
        <v>Daily append；市场输入缺失时不生成决策</v>
      </c>
    </row>
    <row r="1517" ht="22" customHeight="1">
      <c r="A1517" s="604" t="str">
        <v>2026-10-09</v>
      </c>
      <c r="B1517" s="604" t="inlineStr">
        <is>
          <t>2026-10-10T01:00:00+08:00</t>
        </is>
      </c>
      <c r="C1517" s="604" t="str">
        <v>其他系列</v>
      </c>
      <c r="D1517" s="604"/>
      <c r="E1517" s="604" t="str">
        <v>奥丙南</v>
      </c>
      <c r="F1517" s="604" t="str">
        <v>维兹 vs 阿勒黑里根</v>
      </c>
      <c r="G1517" s="604"/>
      <c r="H1517" s="604"/>
      <c r="I1517" s="604"/>
      <c r="J1517" s="604" t="str">
        <v>//</v>
      </c>
      <c r="K1517" s="604" t="str">
        <v>V4不可用：市场输入缺失</v>
      </c>
      <c r="L1517" s="604"/>
      <c r="M1517" s="604"/>
      <c r="N1517" s="604" t="str">
        <v>V4 Shadow Only；real_money=false</v>
      </c>
      <c r="O1517" s="604"/>
      <c r="P1517" s="604" t="str">
        <v>赛果未匹配待人工核验</v>
      </c>
      <c r="Q1517" s="630"/>
      <c r="R1517" s="604"/>
      <c r="S1517" s="604"/>
      <c r="T1517" s="604" t="str">
        <v>D:\codex\v3_legacy\outputs\football_odds_trader\raw\titan007\20261009\20261009_085232_titan007_odds_snapshot.csv</v>
      </c>
      <c r="U1517" s="628"/>
      <c r="V1517" s="604"/>
      <c r="W1517" s="604"/>
      <c r="X1517" s="604" t="str">
        <v>3022564</v>
      </c>
      <c r="Y1517" s="604" t="str">
        <v>V4</v>
      </c>
      <c r="Z1517" s="604" t="str">
        <v>prior-2026-10-09-v1</v>
      </c>
      <c r="AA1517" s="604"/>
      <c r="AB1517" s="604"/>
      <c r="AC1517" s="604"/>
      <c r="AD1517" s="604"/>
      <c r="AE1517" s="604"/>
      <c r="AF1517" s="604"/>
      <c r="AG1517" s="604"/>
      <c r="AH1517" s="604"/>
      <c r="AI1517" s="604"/>
      <c r="AJ1517" s="604"/>
      <c r="AK1517" s="604"/>
      <c r="AL1517" s="604"/>
      <c r="AM1517" s="604"/>
      <c r="AN1517" s="604" t="str">
        <v>MISSING_DATA</v>
      </c>
      <c r="AO1517" s="604" t="str">
        <v>REQUIRED_MARKET_INPUT_MISSING</v>
      </c>
      <c r="AP1517" s="604" t="str">
        <v>a67895a96e3c36a458a9</v>
      </c>
      <c r="AQ1517" s="604"/>
      <c r="AR1517" s="604"/>
      <c r="AS1517" s="604"/>
      <c r="AT1517" s="604"/>
      <c r="AU1517" s="604"/>
      <c r="AV1517" s="604"/>
      <c r="AW1517" s="604" t="inlineStr">
        <is>
          <t>2026-10-09T09:01:21.127001+08:00</t>
        </is>
      </c>
      <c r="AX1517" s="604" t="str">
        <v>Titan007/V4</v>
      </c>
      <c r="AY1517" s="604" t="str">
        <v>Daily append；市场输入缺失时不生成决策</v>
      </c>
    </row>
    <row r="1518" ht="22" customHeight="1">
      <c r="A1518" s="604" t="str">
        <v>2026-10-09</v>
      </c>
      <c r="B1518" s="604" t="inlineStr">
        <is>
          <t>2026-10-10T01:00:00+08:00</t>
        </is>
      </c>
      <c r="C1518" s="604" t="str">
        <v>其他系列</v>
      </c>
      <c r="D1518" s="604"/>
      <c r="E1518" s="604" t="str">
        <v>奥丙南</v>
      </c>
      <c r="F1518" s="604" t="str">
        <v>SV蒂尔米奇 vs 拉夫尼茨</v>
      </c>
      <c r="G1518" s="604" t="n">
        <v>0.83</v>
      </c>
      <c r="H1518" s="604" t="n">
        <v>0</v>
      </c>
      <c r="I1518" s="604" t="n">
        <v>0.98</v>
      </c>
      <c r="J1518" s="604" t="str">
        <v>0.83/0.0/0.98</v>
      </c>
      <c r="K1518" s="604" t="str">
        <v>V4-N</v>
      </c>
      <c r="L1518" s="604"/>
      <c r="M1518" s="604"/>
      <c r="N1518" s="604" t="str">
        <v>V4 Shadow Only；real_money=false</v>
      </c>
      <c r="O1518" s="604" t="str">
        <v>0-0</v>
      </c>
      <c r="P1518" s="604" t="str">
        <v>NEUTRAL</v>
      </c>
      <c r="Q1518" s="630"/>
      <c r="R1518" s="604"/>
      <c r="S1518" s="604"/>
      <c r="T1518" s="604" t="str">
        <v>D:\codex\v3_legacy\outputs\football_odds_trader\raw\titan007\20261009\20261009_085232_titan007_odds_snapshot.csv</v>
      </c>
      <c r="U1518" s="628"/>
      <c r="V1518" s="604"/>
      <c r="W1518" s="604"/>
      <c r="X1518" s="604" t="str">
        <v>3022565</v>
      </c>
      <c r="Y1518" s="604" t="str">
        <v>V4</v>
      </c>
      <c r="Z1518" s="604" t="str">
        <v>prior-2026-10-09-v1</v>
      </c>
      <c r="AA1518" s="604" t="str">
        <v>N</v>
      </c>
      <c r="AB1518" s="604"/>
      <c r="AC1518" s="604"/>
      <c r="AD1518" s="604"/>
      <c r="AE1518" s="604"/>
      <c r="AF1518" s="604"/>
      <c r="AG1518" s="604"/>
      <c r="AH1518" s="604"/>
      <c r="AI1518" s="604"/>
      <c r="AJ1518" s="604"/>
      <c r="AK1518" s="604"/>
      <c r="AL1518" s="604"/>
      <c r="AM1518" s="604"/>
      <c r="AN1518" s="604" t="str">
        <v>NEUTRAL</v>
      </c>
      <c r="AO1518" s="604" t="str">
        <v>PK_NO_GIVING_RECEIVING_IDENTITY</v>
      </c>
      <c r="AP1518" s="604" t="str">
        <v>52551c0f02f3029bd100</v>
      </c>
      <c r="AQ1518" s="604"/>
      <c r="AR1518" s="604"/>
      <c r="AS1518" s="604"/>
      <c r="AT1518" s="604"/>
      <c r="AU1518" s="604"/>
      <c r="AV1518" s="604"/>
      <c r="AW1518" s="604" t="inlineStr">
        <is>
          <t>2026-10-09T09:01:21.127001+08:00</t>
        </is>
      </c>
      <c r="AX1518" s="604" t="str">
        <v>Titan007/V4</v>
      </c>
      <c r="AY1518" s="604" t="str">
        <v>Daily append；市场输入缺失时不生成决策</v>
      </c>
    </row>
    <row r="1519" ht="22" customHeight="1">
      <c r="A1519" s="604" t="str">
        <v>2026-10-09</v>
      </c>
      <c r="B1519" s="604" t="inlineStr">
        <is>
          <t>2026-10-10T01:00:00+08:00</t>
        </is>
      </c>
      <c r="C1519" s="604" t="str">
        <v>其他系列</v>
      </c>
      <c r="D1519" s="604"/>
      <c r="E1519" s="604" t="str">
        <v>奥丙南</v>
      </c>
      <c r="F1519" s="604" t="str">
        <v>沃夫堡 vs 阿图斯维尔登</v>
      </c>
      <c r="G1519" s="604" t="n">
        <v>0.9</v>
      </c>
      <c r="H1519" s="604" t="n">
        <v>-0.75</v>
      </c>
      <c r="I1519" s="604" t="n">
        <v>0.9</v>
      </c>
      <c r="J1519" s="604" t="str">
        <v>0.9/-0.75/0.9</v>
      </c>
      <c r="K1519" s="604" t="str">
        <v>V4-N</v>
      </c>
      <c r="L1519" s="604"/>
      <c r="M1519" s="604" t="n">
        <v>0.1332873547694583</v>
      </c>
      <c r="N1519" s="604" t="str">
        <v>V4 Shadow Only；real_money=false</v>
      </c>
      <c r="O1519" s="604"/>
      <c r="P1519" s="604" t="str">
        <v>赛果未匹配待人工核验</v>
      </c>
      <c r="Q1519" s="630"/>
      <c r="R1519" s="604"/>
      <c r="S1519" s="604"/>
      <c r="T1519" s="604" t="str">
        <v>D:\codex\v3_legacy\outputs\football_odds_trader\raw\titan007\20261009\20261009_085232_titan007_odds_snapshot.csv</v>
      </c>
      <c r="U1519" s="628"/>
      <c r="V1519" s="604"/>
      <c r="W1519" s="604"/>
      <c r="X1519" s="604" t="str">
        <v>3022567</v>
      </c>
      <c r="Y1519" s="604" t="str">
        <v>V4</v>
      </c>
      <c r="Z1519" s="604" t="str">
        <v>prior-2026-10-09-v1</v>
      </c>
      <c r="AA1519" s="604" t="str">
        <v>N</v>
      </c>
      <c r="AB1519" s="604" t="n">
        <v>0.1332873547694583</v>
      </c>
      <c r="AC1519" s="604" t="n">
        <v>0.800073517041079</v>
      </c>
      <c r="AD1519" s="604" t="n">
        <v>-0.75</v>
      </c>
      <c r="AE1519" s="604"/>
      <c r="AF1519" s="604"/>
      <c r="AG1519" s="604" t="n">
        <v>0.5867788105675127</v>
      </c>
      <c r="AH1519" s="604"/>
      <c r="AI1519" s="604"/>
      <c r="AJ1519" s="604" t="n">
        <v>0.5867788105675127</v>
      </c>
      <c r="AK1519" s="604"/>
      <c r="AL1519" s="604"/>
      <c r="AM1519" s="604"/>
      <c r="AN1519" s="604" t="str">
        <v>EVALUATED</v>
      </c>
      <c r="AO1519" s="604" t="str">
        <v>LOW_QUALITY_GATE;BUCKET_PRIOR_ONLY;INTENT_INTERPRETATION_ONLY;FFL_OPTIONAL;EXPERT_MARKET</v>
      </c>
      <c r="AP1519" s="604" t="str">
        <v>5facefebcf2d9bfabfab</v>
      </c>
      <c r="AQ1519" s="604"/>
      <c r="AR1519" s="604"/>
      <c r="AS1519" s="604" t="n">
        <v>-0.75</v>
      </c>
      <c r="AT1519" s="604" t="n">
        <v>0.75</v>
      </c>
      <c r="AU1519" s="604" t="n">
        <v>0.9</v>
      </c>
      <c r="AV1519" s="604" t="n">
        <v>0.9</v>
      </c>
      <c r="AW1519" s="604" t="inlineStr">
        <is>
          <t>2026-10-09T09:01:21.127001+08:00</t>
        </is>
      </c>
      <c r="AX1519" s="604" t="str">
        <v>Titan007/V4</v>
      </c>
      <c r="AY1519" s="604" t="str">
        <v>Daily append；市场输入缺失时不生成决策</v>
      </c>
    </row>
    <row r="1520" ht="22" customHeight="1">
      <c r="A1520" s="604" t="str">
        <v>2026-10-09</v>
      </c>
      <c r="B1520" s="604" t="inlineStr">
        <is>
          <t>2026-10-10T01:20:00+08:00</t>
        </is>
      </c>
      <c r="C1520" s="604" t="str">
        <v>其他系列</v>
      </c>
      <c r="D1520" s="604"/>
      <c r="E1520" s="604" t="str">
        <v>奥丙南</v>
      </c>
      <c r="F1520" s="604" t="str">
        <v>奥地利克拉根福 vs 布雷堡</v>
      </c>
      <c r="G1520" s="604" t="n">
        <v>1.03</v>
      </c>
      <c r="H1520" s="604" t="n">
        <v>1.25</v>
      </c>
      <c r="I1520" s="604" t="n">
        <v>0.78</v>
      </c>
      <c r="J1520" s="604" t="str">
        <v>1.03/1.25/0.78</v>
      </c>
      <c r="K1520" s="604" t="str">
        <v>V4-N</v>
      </c>
      <c r="L1520" s="604"/>
      <c r="M1520" s="604" t="n">
        <v>0.4607136773751214</v>
      </c>
      <c r="N1520" s="604" t="str">
        <v>V4 Shadow Only；real_money=false</v>
      </c>
      <c r="O1520" s="604"/>
      <c r="P1520" s="604" t="str">
        <v>赛果未匹配待人工核验</v>
      </c>
      <c r="Q1520" s="630"/>
      <c r="R1520" s="604"/>
      <c r="S1520" s="604"/>
      <c r="T1520" s="604" t="str">
        <v>D:\codex\v3_legacy\outputs\football_odds_trader\raw\titan007\20261009\20261009_085232_titan007_odds_snapshot.csv</v>
      </c>
      <c r="U1520" s="628"/>
      <c r="V1520" s="604"/>
      <c r="W1520" s="604"/>
      <c r="X1520" s="604" t="str">
        <v>3022568</v>
      </c>
      <c r="Y1520" s="604" t="str">
        <v>V4</v>
      </c>
      <c r="Z1520" s="604" t="str">
        <v>prior-2026-10-09-v1</v>
      </c>
      <c r="AA1520" s="604" t="str">
        <v>N</v>
      </c>
      <c r="AB1520" s="604" t="n">
        <v>0.4607136773751214</v>
      </c>
      <c r="AC1520" s="604" t="n">
        <v>0.4125534250898951</v>
      </c>
      <c r="AD1520" s="604" t="n">
        <v>1.5</v>
      </c>
      <c r="AE1520" s="604"/>
      <c r="AF1520" s="604"/>
      <c r="AG1520" s="604" t="n">
        <v>0.06198166260647991</v>
      </c>
      <c r="AH1520" s="604"/>
      <c r="AI1520" s="604"/>
      <c r="AJ1520" s="604" t="n">
        <v>0.06198166260647991</v>
      </c>
      <c r="AK1520" s="604"/>
      <c r="AL1520" s="604"/>
      <c r="AM1520" s="604"/>
      <c r="AN1520" s="604" t="str">
        <v>EVALUATED</v>
      </c>
      <c r="AO1520" s="604" t="str">
        <v>LOW_QUALITY_GATE;BUCKET_PRIOR_ONLY;INTENT_INTERPRETATION_ONLY;FFL_OPTIONAL;EXPERT_MARKET</v>
      </c>
      <c r="AP1520" s="604" t="str">
        <v>4071b04a78a26113f73f</v>
      </c>
      <c r="AQ1520" s="604"/>
      <c r="AR1520" s="604"/>
      <c r="AS1520" s="604" t="n">
        <v>1.25</v>
      </c>
      <c r="AT1520" s="604" t="n">
        <v>-1.25</v>
      </c>
      <c r="AU1520" s="604" t="n">
        <v>1.03</v>
      </c>
      <c r="AV1520" s="604" t="n">
        <v>0.78</v>
      </c>
      <c r="AW1520" s="604" t="inlineStr">
        <is>
          <t>2026-10-09T09:01:21.127001+08:00</t>
        </is>
      </c>
      <c r="AX1520" s="604" t="str">
        <v>Titan007/V4</v>
      </c>
      <c r="AY1520" s="604" t="str">
        <v>Daily append；市场输入缺失时不生成决策</v>
      </c>
    </row>
    <row r="1521" ht="22" customHeight="1">
      <c r="A1521" s="604" t="str">
        <v>2026-10-09</v>
      </c>
      <c r="B1521" s="604" t="inlineStr">
        <is>
          <t>2026-10-10T01:00:00+08:00</t>
        </is>
      </c>
      <c r="C1521" s="604" t="str">
        <v>其他系列</v>
      </c>
      <c r="D1521" s="604"/>
      <c r="E1521" s="604" t="str">
        <v>奥丙北</v>
      </c>
      <c r="F1521" s="604" t="str">
        <v>前进斯太尔 vs 库赫尔</v>
      </c>
      <c r="G1521" s="604"/>
      <c r="H1521" s="604"/>
      <c r="I1521" s="604"/>
      <c r="J1521" s="604" t="str">
        <v>//</v>
      </c>
      <c r="K1521" s="604" t="str">
        <v>V4不可用：市场输入缺失</v>
      </c>
      <c r="L1521" s="604"/>
      <c r="M1521" s="604"/>
      <c r="N1521" s="604" t="str">
        <v>V4 Shadow Only；real_money=false</v>
      </c>
      <c r="O1521" s="604"/>
      <c r="P1521" s="604" t="str">
        <v>赛果未匹配待人工核验</v>
      </c>
      <c r="Q1521" s="630"/>
      <c r="R1521" s="604"/>
      <c r="S1521" s="604"/>
      <c r="T1521" s="604" t="str">
        <v>D:\codex\v3_legacy\outputs\football_odds_trader\raw\titan007\20261009\20261009_085232_titan007_odds_snapshot.csv</v>
      </c>
      <c r="U1521" s="628"/>
      <c r="V1521" s="604"/>
      <c r="W1521" s="604"/>
      <c r="X1521" s="604" t="str">
        <v>3022676</v>
      </c>
      <c r="Y1521" s="604" t="str">
        <v>V4</v>
      </c>
      <c r="Z1521" s="604" t="str">
        <v>prior-2026-10-09-v1</v>
      </c>
      <c r="AA1521" s="604"/>
      <c r="AB1521" s="604"/>
      <c r="AC1521" s="604"/>
      <c r="AD1521" s="604"/>
      <c r="AE1521" s="604"/>
      <c r="AF1521" s="604"/>
      <c r="AG1521" s="604"/>
      <c r="AH1521" s="604"/>
      <c r="AI1521" s="604"/>
      <c r="AJ1521" s="604"/>
      <c r="AK1521" s="604"/>
      <c r="AL1521" s="604"/>
      <c r="AM1521" s="604"/>
      <c r="AN1521" s="604" t="str">
        <v>MISSING_DATA</v>
      </c>
      <c r="AO1521" s="604" t="str">
        <v>REQUIRED_MARKET_INPUT_MISSING</v>
      </c>
      <c r="AP1521" s="604" t="str">
        <v>982e1c37611941f3af62</v>
      </c>
      <c r="AQ1521" s="604"/>
      <c r="AR1521" s="604"/>
      <c r="AS1521" s="604"/>
      <c r="AT1521" s="604"/>
      <c r="AU1521" s="604"/>
      <c r="AV1521" s="604"/>
      <c r="AW1521" s="604" t="inlineStr">
        <is>
          <t>2026-10-09T09:01:21.127001+08:00</t>
        </is>
      </c>
      <c r="AX1521" s="604" t="str">
        <v>Titan007/V4</v>
      </c>
      <c r="AY1521" s="604" t="str">
        <v>Daily append；市场输入缺失时不生成决策</v>
      </c>
    </row>
    <row r="1522" ht="22" customHeight="1">
      <c r="A1522" s="604" t="str">
        <v>2026-10-09</v>
      </c>
      <c r="B1522" s="604" t="inlineStr">
        <is>
          <t>2026-10-10T01:00:00+08:00</t>
        </is>
      </c>
      <c r="C1522" s="604" t="str">
        <v>其他系列</v>
      </c>
      <c r="D1522" s="604"/>
      <c r="E1522" s="604" t="str">
        <v>奥丙北</v>
      </c>
      <c r="F1522" s="604" t="str">
        <v>斯哈尔巴赫 vs 瓦勒恩</v>
      </c>
      <c r="G1522" s="604" t="n">
        <v>0.8</v>
      </c>
      <c r="H1522" s="604" t="n">
        <v>-0.25</v>
      </c>
      <c r="I1522" s="604" t="n">
        <v>1</v>
      </c>
      <c r="J1522" s="604" t="str">
        <v>0.8/-0.25/1.0</v>
      </c>
      <c r="K1522" s="604" t="str">
        <v>V4-N</v>
      </c>
      <c r="L1522" s="604"/>
      <c r="M1522" s="604" t="n">
        <v>0.3362308568247714</v>
      </c>
      <c r="N1522" s="604" t="str">
        <v>V4 Shadow Only；real_money=false</v>
      </c>
      <c r="O1522" s="604"/>
      <c r="P1522" s="604" t="str">
        <v>赛果未匹配待人工核验</v>
      </c>
      <c r="Q1522" s="630"/>
      <c r="R1522" s="604"/>
      <c r="S1522" s="604"/>
      <c r="T1522" s="604" t="str">
        <v>D:\codex\v3_legacy\outputs\football_odds_trader\raw\titan007\20261009\20261009_085232_titan007_odds_snapshot.csv</v>
      </c>
      <c r="U1522" s="628"/>
      <c r="V1522" s="604"/>
      <c r="W1522" s="604"/>
      <c r="X1522" s="604" t="str">
        <v>3022680</v>
      </c>
      <c r="Y1522" s="604" t="str">
        <v>V4</v>
      </c>
      <c r="Z1522" s="604" t="str">
        <v>prior-2026-10-09-v1</v>
      </c>
      <c r="AA1522" s="604" t="str">
        <v>N</v>
      </c>
      <c r="AB1522" s="604" t="n">
        <v>0.3362308568247714</v>
      </c>
      <c r="AC1522" s="604" t="n">
        <v>0.5330942882048701</v>
      </c>
      <c r="AD1522" s="604" t="n">
        <v>-0.25</v>
      </c>
      <c r="AE1522" s="604"/>
      <c r="AF1522" s="604"/>
      <c r="AG1522" s="604" t="n">
        <v>0.09024457373912476</v>
      </c>
      <c r="AH1522" s="604"/>
      <c r="AI1522" s="604"/>
      <c r="AJ1522" s="604" t="n">
        <v>0.09024457373912476</v>
      </c>
      <c r="AK1522" s="604"/>
      <c r="AL1522" s="604"/>
      <c r="AM1522" s="604"/>
      <c r="AN1522" s="604" t="str">
        <v>EVALUATED</v>
      </c>
      <c r="AO1522" s="604" t="str">
        <v>LOW_QUALITY_GATE;BUCKET_PRIOR_ONLY;INTENT_INTERPRETATION_ONLY;FFL_OPTIONAL;EXPERT_MARKET</v>
      </c>
      <c r="AP1522" s="604" t="str">
        <v>aee0e7c1c90663304932</v>
      </c>
      <c r="AQ1522" s="604"/>
      <c r="AR1522" s="604"/>
      <c r="AS1522" s="604" t="n">
        <v>-0.25</v>
      </c>
      <c r="AT1522" s="604" t="n">
        <v>0.25</v>
      </c>
      <c r="AU1522" s="604" t="n">
        <v>0.8</v>
      </c>
      <c r="AV1522" s="604" t="n">
        <v>1</v>
      </c>
      <c r="AW1522" s="604" t="inlineStr">
        <is>
          <t>2026-10-09T09:01:21.127001+08:00</t>
        </is>
      </c>
      <c r="AX1522" s="604" t="str">
        <v>Titan007/V4</v>
      </c>
      <c r="AY1522" s="604" t="str">
        <v>Daily append；市场输入缺失时不生成决策</v>
      </c>
    </row>
    <row r="1523" ht="22" customHeight="1">
      <c r="A1523" s="604" t="str">
        <v>2026-10-09</v>
      </c>
      <c r="B1523" s="604" t="inlineStr">
        <is>
          <t>2026-10-10T01:15:00+08:00</t>
        </is>
      </c>
      <c r="C1523" s="604" t="str">
        <v>其他系列</v>
      </c>
      <c r="D1523" s="604"/>
      <c r="E1523" s="604" t="str">
        <v>奥丙北</v>
      </c>
      <c r="F1523" s="604" t="str">
        <v>OTSU哈莱恩 vs 圣约翰</v>
      </c>
      <c r="G1523" s="604"/>
      <c r="H1523" s="604"/>
      <c r="I1523" s="604"/>
      <c r="J1523" s="604" t="str">
        <v>//</v>
      </c>
      <c r="K1523" s="604" t="str">
        <v>V4不可用：市场输入缺失</v>
      </c>
      <c r="L1523" s="604"/>
      <c r="M1523" s="604"/>
      <c r="N1523" s="604" t="str">
        <v>V4 Shadow Only；real_money=false</v>
      </c>
      <c r="O1523" s="604"/>
      <c r="P1523" s="604" t="str">
        <v>赛果未匹配待人工核验</v>
      </c>
      <c r="Q1523" s="630"/>
      <c r="R1523" s="604"/>
      <c r="S1523" s="604"/>
      <c r="T1523" s="604" t="str">
        <v>D:\codex\v3_legacy\outputs\football_odds_trader\raw\titan007\20261009\20261009_085232_titan007_odds_snapshot.csv</v>
      </c>
      <c r="U1523" s="628"/>
      <c r="V1523" s="604"/>
      <c r="W1523" s="604"/>
      <c r="X1523" s="604" t="str">
        <v>3022681</v>
      </c>
      <c r="Y1523" s="604" t="str">
        <v>V4</v>
      </c>
      <c r="Z1523" s="604" t="str">
        <v>prior-2026-10-09-v1</v>
      </c>
      <c r="AA1523" s="604"/>
      <c r="AB1523" s="604"/>
      <c r="AC1523" s="604"/>
      <c r="AD1523" s="604"/>
      <c r="AE1523" s="604"/>
      <c r="AF1523" s="604"/>
      <c r="AG1523" s="604"/>
      <c r="AH1523" s="604"/>
      <c r="AI1523" s="604"/>
      <c r="AJ1523" s="604"/>
      <c r="AK1523" s="604"/>
      <c r="AL1523" s="604"/>
      <c r="AM1523" s="604"/>
      <c r="AN1523" s="604" t="str">
        <v>MISSING_DATA</v>
      </c>
      <c r="AO1523" s="604" t="str">
        <v>REQUIRED_MARKET_INPUT_MISSING</v>
      </c>
      <c r="AP1523" s="604" t="str">
        <v>6dc46c6180c82b0f856b</v>
      </c>
      <c r="AQ1523" s="604"/>
      <c r="AR1523" s="604"/>
      <c r="AS1523" s="604"/>
      <c r="AT1523" s="604"/>
      <c r="AU1523" s="604"/>
      <c r="AV1523" s="604"/>
      <c r="AW1523" s="604" t="inlineStr">
        <is>
          <t>2026-10-09T09:01:21.127001+08:00</t>
        </is>
      </c>
      <c r="AX1523" s="604" t="str">
        <v>Titan007/V4</v>
      </c>
      <c r="AY1523" s="604" t="str">
        <v>Daily append；市场输入缺失时不生成决策</v>
      </c>
    </row>
    <row r="1524" ht="22" customHeight="1">
      <c r="A1524" s="604" t="str">
        <v>2026-10-09</v>
      </c>
      <c r="B1524" s="604" t="inlineStr">
        <is>
          <t>2026-10-10T01:00:00+08:00</t>
        </is>
      </c>
      <c r="C1524" s="604" t="str">
        <v>其他系列</v>
      </c>
      <c r="D1524" s="604"/>
      <c r="E1524" s="604" t="str">
        <v>奥丙北</v>
      </c>
      <c r="F1524" s="604" t="str">
        <v>古尔腾 vs 格鲁瑙</v>
      </c>
      <c r="G1524" s="604"/>
      <c r="H1524" s="604"/>
      <c r="I1524" s="604"/>
      <c r="J1524" s="604" t="str">
        <v>//</v>
      </c>
      <c r="K1524" s="604" t="str">
        <v>V4不可用：市场输入缺失</v>
      </c>
      <c r="L1524" s="604"/>
      <c r="M1524" s="604"/>
      <c r="N1524" s="604" t="str">
        <v>V4 Shadow Only；real_money=false</v>
      </c>
      <c r="O1524" s="604"/>
      <c r="P1524" s="604" t="str">
        <v>赛果未匹配待人工核验</v>
      </c>
      <c r="Q1524" s="630"/>
      <c r="R1524" s="604"/>
      <c r="S1524" s="604"/>
      <c r="T1524" s="604" t="str">
        <v>D:\codex\v3_legacy\outputs\football_odds_trader\raw\titan007\20261009\20261009_085232_titan007_odds_snapshot.csv</v>
      </c>
      <c r="U1524" s="628"/>
      <c r="V1524" s="604"/>
      <c r="W1524" s="604"/>
      <c r="X1524" s="604" t="str">
        <v>3022682</v>
      </c>
      <c r="Y1524" s="604" t="str">
        <v>V4</v>
      </c>
      <c r="Z1524" s="604" t="str">
        <v>prior-2026-10-09-v1</v>
      </c>
      <c r="AA1524" s="604"/>
      <c r="AB1524" s="604"/>
      <c r="AC1524" s="604"/>
      <c r="AD1524" s="604"/>
      <c r="AE1524" s="604"/>
      <c r="AF1524" s="604"/>
      <c r="AG1524" s="604"/>
      <c r="AH1524" s="604"/>
      <c r="AI1524" s="604"/>
      <c r="AJ1524" s="604"/>
      <c r="AK1524" s="604"/>
      <c r="AL1524" s="604"/>
      <c r="AM1524" s="604"/>
      <c r="AN1524" s="604" t="str">
        <v>MISSING_DATA</v>
      </c>
      <c r="AO1524" s="604" t="str">
        <v>REQUIRED_MARKET_INPUT_MISSING</v>
      </c>
      <c r="AP1524" s="604" t="str">
        <v>c0f1d2418f70f351f33a</v>
      </c>
      <c r="AQ1524" s="604"/>
      <c r="AR1524" s="604"/>
      <c r="AS1524" s="604"/>
      <c r="AT1524" s="604"/>
      <c r="AU1524" s="604"/>
      <c r="AV1524" s="604"/>
      <c r="AW1524" s="604" t="inlineStr">
        <is>
          <t>2026-10-09T09:01:21.127001+08:00</t>
        </is>
      </c>
      <c r="AX1524" s="604" t="str">
        <v>Titan007/V4</v>
      </c>
      <c r="AY1524" s="604" t="str">
        <v>Daily append；市场输入缺失时不生成决策</v>
      </c>
    </row>
    <row r="1525" ht="22" customHeight="1">
      <c r="A1525" s="604" t="str">
        <v>2026-10-09</v>
      </c>
      <c r="B1525" s="604" t="inlineStr">
        <is>
          <t>2026-10-09T20:00:00+08:00</t>
        </is>
      </c>
      <c r="C1525" s="604" t="str">
        <v>其他系列</v>
      </c>
      <c r="D1525" s="604"/>
      <c r="E1525" s="604" t="str">
        <v>摩尔乙</v>
      </c>
      <c r="F1525" s="604" t="str">
        <v>FCM温格内 vs 森布鲁B队</v>
      </c>
      <c r="G1525" s="604"/>
      <c r="H1525" s="604"/>
      <c r="I1525" s="604"/>
      <c r="J1525" s="604" t="str">
        <v>//</v>
      </c>
      <c r="K1525" s="604" t="str">
        <v>V4不可用：市场输入缺失</v>
      </c>
      <c r="L1525" s="604"/>
      <c r="M1525" s="604"/>
      <c r="N1525" s="604" t="str">
        <v>V4 Shadow Only；real_money=false</v>
      </c>
      <c r="O1525" s="604"/>
      <c r="P1525" s="604" t="str">
        <v>赛果未匹配待人工核验</v>
      </c>
      <c r="Q1525" s="630"/>
      <c r="R1525" s="604"/>
      <c r="S1525" s="604"/>
      <c r="T1525" s="604" t="str">
        <v>D:\codex\v3_legacy\outputs\football_odds_trader\raw\titan007\20261009\20261009_085232_titan007_odds_snapshot.csv</v>
      </c>
      <c r="U1525" s="628"/>
      <c r="V1525" s="604"/>
      <c r="W1525" s="604"/>
      <c r="X1525" s="604" t="str">
        <v>3022969</v>
      </c>
      <c r="Y1525" s="604" t="str">
        <v>V4</v>
      </c>
      <c r="Z1525" s="604" t="str">
        <v>prior-2026-10-09-v1</v>
      </c>
      <c r="AA1525" s="604"/>
      <c r="AB1525" s="604"/>
      <c r="AC1525" s="604"/>
      <c r="AD1525" s="604"/>
      <c r="AE1525" s="604"/>
      <c r="AF1525" s="604"/>
      <c r="AG1525" s="604"/>
      <c r="AH1525" s="604"/>
      <c r="AI1525" s="604"/>
      <c r="AJ1525" s="604"/>
      <c r="AK1525" s="604"/>
      <c r="AL1525" s="604"/>
      <c r="AM1525" s="604"/>
      <c r="AN1525" s="604" t="str">
        <v>MISSING_DATA</v>
      </c>
      <c r="AO1525" s="604" t="str">
        <v>REQUIRED_MARKET_INPUT_MISSING</v>
      </c>
      <c r="AP1525" s="604" t="str">
        <v>c355ce101226d9a6d6ad</v>
      </c>
      <c r="AQ1525" s="604"/>
      <c r="AR1525" s="604"/>
      <c r="AS1525" s="604"/>
      <c r="AT1525" s="604"/>
      <c r="AU1525" s="604"/>
      <c r="AV1525" s="604"/>
      <c r="AW1525" s="604" t="inlineStr">
        <is>
          <t>2026-10-09T09:01:21.127001+08:00</t>
        </is>
      </c>
      <c r="AX1525" s="604" t="str">
        <v>Titan007/V4</v>
      </c>
      <c r="AY1525" s="604" t="str">
        <v>Daily append；市场输入缺失时不生成决策</v>
      </c>
    </row>
    <row r="1526" ht="22" customHeight="1">
      <c r="A1526" s="604" t="str">
        <v>2026-10-09</v>
      </c>
      <c r="B1526" s="604" t="inlineStr">
        <is>
          <t>2026-10-09T20:00:00+08:00</t>
        </is>
      </c>
      <c r="C1526" s="604" t="str">
        <v>其他系列</v>
      </c>
      <c r="D1526" s="604"/>
      <c r="E1526" s="604" t="str">
        <v>摩尔乙</v>
      </c>
      <c r="F1526" s="604" t="str">
        <v>勇敢老鹰 vs 加高兹亚</v>
      </c>
      <c r="G1526" s="604"/>
      <c r="H1526" s="604"/>
      <c r="I1526" s="604"/>
      <c r="J1526" s="604" t="str">
        <v>//</v>
      </c>
      <c r="K1526" s="604" t="str">
        <v>V4不可用：市场输入缺失</v>
      </c>
      <c r="L1526" s="604"/>
      <c r="M1526" s="604"/>
      <c r="N1526" s="604" t="str">
        <v>V4 Shadow Only；real_money=false</v>
      </c>
      <c r="O1526" s="604"/>
      <c r="P1526" s="604" t="str">
        <v>赛果未匹配待人工核验</v>
      </c>
      <c r="Q1526" s="630"/>
      <c r="R1526" s="604"/>
      <c r="S1526" s="604"/>
      <c r="T1526" s="604" t="str">
        <v>D:\codex\v3_legacy\outputs\football_odds_trader\raw\titan007\20261009\20261009_085232_titan007_odds_snapshot.csv</v>
      </c>
      <c r="U1526" s="628"/>
      <c r="V1526" s="604"/>
      <c r="W1526" s="604"/>
      <c r="X1526" s="604" t="str">
        <v>3022971</v>
      </c>
      <c r="Y1526" s="604" t="str">
        <v>V4</v>
      </c>
      <c r="Z1526" s="604" t="str">
        <v>prior-2026-10-09-v1</v>
      </c>
      <c r="AA1526" s="604"/>
      <c r="AB1526" s="604"/>
      <c r="AC1526" s="604"/>
      <c r="AD1526" s="604"/>
      <c r="AE1526" s="604"/>
      <c r="AF1526" s="604"/>
      <c r="AG1526" s="604"/>
      <c r="AH1526" s="604"/>
      <c r="AI1526" s="604"/>
      <c r="AJ1526" s="604"/>
      <c r="AK1526" s="604"/>
      <c r="AL1526" s="604"/>
      <c r="AM1526" s="604"/>
      <c r="AN1526" s="604" t="str">
        <v>MISSING_DATA</v>
      </c>
      <c r="AO1526" s="604" t="str">
        <v>REQUIRED_MARKET_INPUT_MISSING</v>
      </c>
      <c r="AP1526" s="604" t="str">
        <v>7562d8fbfddf1771c25a</v>
      </c>
      <c r="AQ1526" s="604"/>
      <c r="AR1526" s="604"/>
      <c r="AS1526" s="604"/>
      <c r="AT1526" s="604"/>
      <c r="AU1526" s="604"/>
      <c r="AV1526" s="604"/>
      <c r="AW1526" s="604" t="inlineStr">
        <is>
          <t>2026-10-09T09:01:21.127001+08:00</t>
        </is>
      </c>
      <c r="AX1526" s="604" t="str">
        <v>Titan007/V4</v>
      </c>
      <c r="AY1526" s="604" t="str">
        <v>Daily append；市场输入缺失时不生成决策</v>
      </c>
    </row>
    <row r="1527" ht="22" customHeight="1">
      <c r="A1527" s="604" t="str">
        <v>2026-10-09</v>
      </c>
      <c r="B1527" s="604" t="inlineStr">
        <is>
          <t>2026-10-09T20:00:00+08:00</t>
        </is>
      </c>
      <c r="C1527" s="604" t="str">
        <v>其他系列</v>
      </c>
      <c r="D1527" s="604"/>
      <c r="E1527" s="604" t="str">
        <v>摩尔乙</v>
      </c>
      <c r="F1527" s="604" t="str">
        <v>奥古斯波特 vs 斯特乌切尼</v>
      </c>
      <c r="G1527" s="604"/>
      <c r="H1527" s="604"/>
      <c r="I1527" s="604"/>
      <c r="J1527" s="604" t="str">
        <v>//</v>
      </c>
      <c r="K1527" s="604" t="str">
        <v>V4不可用：市场输入缺失</v>
      </c>
      <c r="L1527" s="604"/>
      <c r="M1527" s="604"/>
      <c r="N1527" s="604" t="str">
        <v>V4 Shadow Only；real_money=false</v>
      </c>
      <c r="O1527" s="604"/>
      <c r="P1527" s="604" t="str">
        <v>赛果未匹配待人工核验</v>
      </c>
      <c r="Q1527" s="630"/>
      <c r="R1527" s="604"/>
      <c r="S1527" s="604"/>
      <c r="T1527" s="604" t="str">
        <v>D:\codex\v3_legacy\outputs\football_odds_trader\raw\titan007\20261009\20261009_085232_titan007_odds_snapshot.csv</v>
      </c>
      <c r="U1527" s="628"/>
      <c r="V1527" s="604"/>
      <c r="W1527" s="604"/>
      <c r="X1527" s="604" t="str">
        <v>3023015</v>
      </c>
      <c r="Y1527" s="604" t="str">
        <v>V4</v>
      </c>
      <c r="Z1527" s="604" t="str">
        <v>prior-2026-10-09-v1</v>
      </c>
      <c r="AA1527" s="604"/>
      <c r="AB1527" s="604"/>
      <c r="AC1527" s="604"/>
      <c r="AD1527" s="604"/>
      <c r="AE1527" s="604"/>
      <c r="AF1527" s="604"/>
      <c r="AG1527" s="604"/>
      <c r="AH1527" s="604"/>
      <c r="AI1527" s="604"/>
      <c r="AJ1527" s="604"/>
      <c r="AK1527" s="604"/>
      <c r="AL1527" s="604"/>
      <c r="AM1527" s="604"/>
      <c r="AN1527" s="604" t="str">
        <v>MISSING_DATA</v>
      </c>
      <c r="AO1527" s="604" t="str">
        <v>REQUIRED_MARKET_INPUT_MISSING</v>
      </c>
      <c r="AP1527" s="604" t="str">
        <v>c04816fcb00a2d60b25f</v>
      </c>
      <c r="AQ1527" s="604"/>
      <c r="AR1527" s="604"/>
      <c r="AS1527" s="604"/>
      <c r="AT1527" s="604"/>
      <c r="AU1527" s="604"/>
      <c r="AV1527" s="604"/>
      <c r="AW1527" s="604" t="inlineStr">
        <is>
          <t>2026-10-09T09:01:21.127001+08:00</t>
        </is>
      </c>
      <c r="AX1527" s="604" t="str">
        <v>Titan007/V4</v>
      </c>
      <c r="AY1527" s="604" t="str">
        <v>Daily append；市场输入缺失时不生成决策</v>
      </c>
    </row>
    <row r="1528" ht="22" customHeight="1">
      <c r="A1528" s="604" t="str">
        <v>2026-10-09</v>
      </c>
      <c r="B1528" s="604" t="inlineStr">
        <is>
          <t>2026-10-09T22:00:00+08:00</t>
        </is>
      </c>
      <c r="C1528" s="604" t="str">
        <v>其他系列</v>
      </c>
      <c r="D1528" s="604"/>
      <c r="E1528" s="604" t="str">
        <v>摩尔乙</v>
      </c>
      <c r="F1528" s="604" t="str">
        <v>维多利巴尔达尔 vs 弗洛雷斯蒂</v>
      </c>
      <c r="G1528" s="604"/>
      <c r="H1528" s="604"/>
      <c r="I1528" s="604"/>
      <c r="J1528" s="604" t="str">
        <v>//</v>
      </c>
      <c r="K1528" s="604" t="str">
        <v>V4不可用：市场输入缺失</v>
      </c>
      <c r="L1528" s="604"/>
      <c r="M1528" s="604"/>
      <c r="N1528" s="604" t="str">
        <v>V4 Shadow Only；real_money=false</v>
      </c>
      <c r="O1528" s="604"/>
      <c r="P1528" s="604" t="str">
        <v>赛果未匹配待人工核验</v>
      </c>
      <c r="Q1528" s="630"/>
      <c r="R1528" s="604"/>
      <c r="S1528" s="604"/>
      <c r="T1528" s="604" t="str">
        <v>D:\codex\v3_legacy\outputs\football_odds_trader\raw\titan007\20261009\20261009_085232_titan007_odds_snapshot.csv</v>
      </c>
      <c r="U1528" s="628"/>
      <c r="V1528" s="604"/>
      <c r="W1528" s="604"/>
      <c r="X1528" s="604" t="str">
        <v>3023016</v>
      </c>
      <c r="Y1528" s="604" t="str">
        <v>V4</v>
      </c>
      <c r="Z1528" s="604" t="str">
        <v>prior-2026-10-09-v1</v>
      </c>
      <c r="AA1528" s="604"/>
      <c r="AB1528" s="604"/>
      <c r="AC1528" s="604"/>
      <c r="AD1528" s="604"/>
      <c r="AE1528" s="604"/>
      <c r="AF1528" s="604"/>
      <c r="AG1528" s="604"/>
      <c r="AH1528" s="604"/>
      <c r="AI1528" s="604"/>
      <c r="AJ1528" s="604"/>
      <c r="AK1528" s="604"/>
      <c r="AL1528" s="604"/>
      <c r="AM1528" s="604"/>
      <c r="AN1528" s="604" t="str">
        <v>NOT_PREMATCH</v>
      </c>
      <c r="AO1528" s="604" t="str">
        <v>MATCH_NOT_PREMATCH</v>
      </c>
      <c r="AP1528" s="604" t="str">
        <v>4905023aa2e63eda9b27</v>
      </c>
      <c r="AQ1528" s="604"/>
      <c r="AR1528" s="604"/>
      <c r="AS1528" s="604"/>
      <c r="AT1528" s="604"/>
      <c r="AU1528" s="604"/>
      <c r="AV1528" s="604"/>
      <c r="AW1528" s="604" t="inlineStr">
        <is>
          <t>2026-10-09T09:01:21.127001+08:00</t>
        </is>
      </c>
      <c r="AX1528" s="604" t="str">
        <v>Titan007/V4</v>
      </c>
      <c r="AY1528" s="604" t="str">
        <v>Daily append；市场输入缺失时不生成决策</v>
      </c>
    </row>
    <row r="1529" ht="22" customHeight="1">
      <c r="A1529" s="604" t="str">
        <v>2026-10-09</v>
      </c>
      <c r="B1529" s="604" t="inlineStr">
        <is>
          <t>2026-10-10T03:15:00+08:00</t>
        </is>
      </c>
      <c r="C1529" s="604" t="str">
        <v>欧洲非五大系列</v>
      </c>
      <c r="D1529" s="604"/>
      <c r="E1529" s="604" t="str">
        <v>葡超</v>
      </c>
      <c r="F1529" s="604" t="str">
        <v>布拉加 vs 葡萄牙体育</v>
      </c>
      <c r="G1529" s="604" t="n">
        <v>1.01</v>
      </c>
      <c r="H1529" s="604" t="n">
        <v>-0.25</v>
      </c>
      <c r="I1529" s="604" t="n">
        <v>0.87</v>
      </c>
      <c r="J1529" s="604" t="str">
        <v>1.01/-0.25/0.87</v>
      </c>
      <c r="K1529" s="604" t="str">
        <v>V4-N</v>
      </c>
      <c r="L1529" s="604"/>
      <c r="M1529" s="604" t="n">
        <v>0.249952747707101</v>
      </c>
      <c r="N1529" s="604" t="str">
        <v>V4 Shadow Only；real_money=false</v>
      </c>
      <c r="O1529" s="604"/>
      <c r="P1529" s="604" t="str">
        <v>赛果未匹配待人工核验</v>
      </c>
      <c r="Q1529" s="630"/>
      <c r="R1529" s="604"/>
      <c r="S1529" s="604"/>
      <c r="T1529" s="604" t="str">
        <v>D:\codex\v3_legacy\outputs\football_odds_trader\raw\titan007\20261009\20261009_085232_titan007_odds_snapshot.csv</v>
      </c>
      <c r="U1529" s="628"/>
      <c r="V1529" s="604"/>
      <c r="W1529" s="604"/>
      <c r="X1529" s="604" t="str">
        <v>3023497</v>
      </c>
      <c r="Y1529" s="604" t="str">
        <v>V4</v>
      </c>
      <c r="Z1529" s="604" t="str">
        <v>prior-2026-10-09-v1</v>
      </c>
      <c r="AA1529" s="604" t="str">
        <v>N</v>
      </c>
      <c r="AB1529" s="604" t="n">
        <v>0.249952747707101</v>
      </c>
      <c r="AC1529" s="604" t="n">
        <v>0.6235658487801723</v>
      </c>
      <c r="AD1529" s="604" t="n">
        <v>-0.5</v>
      </c>
      <c r="AE1529" s="604"/>
      <c r="AF1529" s="604"/>
      <c r="AG1529" s="604" t="n">
        <v>0.3798487595608729</v>
      </c>
      <c r="AH1529" s="604"/>
      <c r="AI1529" s="604"/>
      <c r="AJ1529" s="604" t="n">
        <v>0.3798487595608729</v>
      </c>
      <c r="AK1529" s="604"/>
      <c r="AL1529" s="604"/>
      <c r="AM1529" s="604"/>
      <c r="AN1529" s="604" t="str">
        <v>EVALUATED</v>
      </c>
      <c r="AO1529" s="604" t="str">
        <v>LOW_QUALITY_GATE;BUCKET_PRIOR_ONLY;INTENT_INTERPRETATION_ONLY;FFL_OPTIONAL;EXPERT_MARKET</v>
      </c>
      <c r="AP1529" s="604" t="str">
        <v>70ffabaf70e70c32b3f0</v>
      </c>
      <c r="AQ1529" s="604"/>
      <c r="AR1529" s="604"/>
      <c r="AS1529" s="604" t="n">
        <v>-0.25</v>
      </c>
      <c r="AT1529" s="604" t="n">
        <v>0.25</v>
      </c>
      <c r="AU1529" s="604" t="n">
        <v>1.01</v>
      </c>
      <c r="AV1529" s="604" t="n">
        <v>0.87</v>
      </c>
      <c r="AW1529" s="604" t="inlineStr">
        <is>
          <t>2026-10-09T09:01:21.127001+08:00</t>
        </is>
      </c>
      <c r="AX1529" s="604" t="str">
        <v>Titan007/V4</v>
      </c>
      <c r="AY1529" s="604" t="str">
        <v>Daily append；市场输入缺失时不生成决策</v>
      </c>
    </row>
    <row r="1530" ht="22" customHeight="1">
      <c r="A1530" s="604" t="str">
        <v>2026-10-09</v>
      </c>
      <c r="B1530" s="604" t="inlineStr">
        <is>
          <t>2026-10-10T01:45:00+08:00</t>
        </is>
      </c>
      <c r="C1530" s="604" t="str">
        <v>欧洲非五大系列</v>
      </c>
      <c r="D1530" s="604"/>
      <c r="E1530" s="604" t="str">
        <v>葡超</v>
      </c>
      <c r="F1530" s="604" t="str">
        <v>摩里伦斯 vs 吉维森特</v>
      </c>
      <c r="G1530" s="604" t="n">
        <v>0.9</v>
      </c>
      <c r="H1530" s="604" t="n">
        <v>-0.25</v>
      </c>
      <c r="I1530" s="604" t="n">
        <v>0.98</v>
      </c>
      <c r="J1530" s="604" t="str">
        <v>0.9/-0.25/0.98</v>
      </c>
      <c r="K1530" s="604" t="str">
        <v>V4-N</v>
      </c>
      <c r="L1530" s="604"/>
      <c r="M1530" s="604" t="n">
        <v>0.2670735223130722</v>
      </c>
      <c r="N1530" s="604" t="str">
        <v>V4 Shadow Only；real_money=false</v>
      </c>
      <c r="O1530" s="604"/>
      <c r="P1530" s="604" t="str">
        <v>赛果未匹配待人工核验</v>
      </c>
      <c r="Q1530" s="630"/>
      <c r="R1530" s="604"/>
      <c r="S1530" s="604"/>
      <c r="T1530" s="604" t="str">
        <v>D:\codex\v3_legacy\outputs\football_odds_trader\raw\titan007\20261009\20261009_085232_titan007_odds_snapshot.csv</v>
      </c>
      <c r="U1530" s="628"/>
      <c r="V1530" s="604"/>
      <c r="W1530" s="604"/>
      <c r="X1530" s="604" t="str">
        <v>3023501</v>
      </c>
      <c r="Y1530" s="604" t="str">
        <v>V4</v>
      </c>
      <c r="Z1530" s="604" t="str">
        <v>prior-2026-10-09-v1</v>
      </c>
      <c r="AA1530" s="604" t="str">
        <v>N</v>
      </c>
      <c r="AB1530" s="604" t="n">
        <v>0.2670735223130722</v>
      </c>
      <c r="AC1530" s="604" t="n">
        <v>0.6039952023577901</v>
      </c>
      <c r="AD1530" s="604" t="n">
        <v>-0.5</v>
      </c>
      <c r="AE1530" s="604"/>
      <c r="AF1530" s="604"/>
      <c r="AG1530" s="604" t="n">
        <v>0.2765221598089389</v>
      </c>
      <c r="AH1530" s="604"/>
      <c r="AI1530" s="604"/>
      <c r="AJ1530" s="604" t="n">
        <v>0.2765221598089389</v>
      </c>
      <c r="AK1530" s="604"/>
      <c r="AL1530" s="604"/>
      <c r="AM1530" s="604"/>
      <c r="AN1530" s="604" t="str">
        <v>EVALUATED</v>
      </c>
      <c r="AO1530" s="604" t="str">
        <v>LOW_QUALITY_GATE;BUCKET_PRIOR_ONLY;INTENT_INTERPRETATION_ONLY;FFL_OPTIONAL;EXPERT_MARKET</v>
      </c>
      <c r="AP1530" s="604" t="str">
        <v>f574d74ca814035afa66</v>
      </c>
      <c r="AQ1530" s="604"/>
      <c r="AR1530" s="604"/>
      <c r="AS1530" s="604" t="n">
        <v>-0.25</v>
      </c>
      <c r="AT1530" s="604" t="n">
        <v>0.25</v>
      </c>
      <c r="AU1530" s="604" t="n">
        <v>0.9</v>
      </c>
      <c r="AV1530" s="604" t="n">
        <v>0.98</v>
      </c>
      <c r="AW1530" s="604" t="inlineStr">
        <is>
          <t>2026-10-09T09:01:21.127001+08:00</t>
        </is>
      </c>
      <c r="AX1530" s="604" t="str">
        <v>Titan007/V4</v>
      </c>
      <c r="AY1530" s="604" t="str">
        <v>Daily append；市场输入缺失时不生成决策</v>
      </c>
    </row>
    <row r="1531" ht="22" customHeight="1">
      <c r="A1531" s="604" t="str">
        <v>2026-10-09</v>
      </c>
      <c r="B1531" s="604" t="inlineStr">
        <is>
          <t>2026-10-10T01:00:00+08:00</t>
        </is>
      </c>
      <c r="C1531" s="604" t="str">
        <v>欧洲非五大系列</v>
      </c>
      <c r="D1531" s="604"/>
      <c r="E1531" s="604" t="str">
        <v>葡甲</v>
      </c>
      <c r="F1531" s="604" t="str">
        <v>佩纳菲尔 vs AVS俱乐部</v>
      </c>
      <c r="G1531" s="604" t="n">
        <v>0.88</v>
      </c>
      <c r="H1531" s="604" t="n">
        <v>0.5</v>
      </c>
      <c r="I1531" s="604" t="n">
        <v>0.88</v>
      </c>
      <c r="J1531" s="604" t="str">
        <v>0.88/0.5/0.88</v>
      </c>
      <c r="K1531" s="604" t="str">
        <v>V4-N</v>
      </c>
      <c r="L1531" s="604"/>
      <c r="M1531" s="604" t="n">
        <v>0.5769725110753708</v>
      </c>
      <c r="N1531" s="604" t="str">
        <v>V4 Shadow Only；real_money=false</v>
      </c>
      <c r="O1531" s="604"/>
      <c r="P1531" s="604" t="str">
        <v>赛果未匹配待人工核验</v>
      </c>
      <c r="Q1531" s="630"/>
      <c r="R1531" s="604"/>
      <c r="S1531" s="604"/>
      <c r="T1531" s="604" t="str">
        <v>D:\codex\v3_legacy\outputs\football_odds_trader\raw\titan007\20261009\20261009_085232_titan007_odds_snapshot.csv</v>
      </c>
      <c r="U1531" s="628"/>
      <c r="V1531" s="604"/>
      <c r="W1531" s="604"/>
      <c r="X1531" s="604" t="str">
        <v>3023796</v>
      </c>
      <c r="Y1531" s="604" t="str">
        <v>V4</v>
      </c>
      <c r="Z1531" s="604" t="str">
        <v>prior-2026-10-09-v1</v>
      </c>
      <c r="AA1531" s="604" t="str">
        <v>N</v>
      </c>
      <c r="AB1531" s="604" t="n">
        <v>0.5769725110753708</v>
      </c>
      <c r="AC1531" s="604" t="n">
        <v>0.4230274889246292</v>
      </c>
      <c r="AD1531" s="604" t="n">
        <v>0.75</v>
      </c>
      <c r="AE1531" s="604"/>
      <c r="AF1531" s="604"/>
      <c r="AG1531" s="604" t="n">
        <v>0.08470832082169721</v>
      </c>
      <c r="AH1531" s="604"/>
      <c r="AI1531" s="604"/>
      <c r="AJ1531" s="604" t="n">
        <v>0.08470832082169721</v>
      </c>
      <c r="AK1531" s="604"/>
      <c r="AL1531" s="604"/>
      <c r="AM1531" s="604"/>
      <c r="AN1531" s="604" t="str">
        <v>EVALUATED</v>
      </c>
      <c r="AO1531" s="604" t="str">
        <v>LOW_QUALITY_GATE;BUCKET_PRIOR_ONLY;INTENT_INTERPRETATION_ONLY;FFL_OPTIONAL;EXPERT_MARKET</v>
      </c>
      <c r="AP1531" s="604" t="str">
        <v>eefd568c3c4f26b7b5c9</v>
      </c>
      <c r="AQ1531" s="604"/>
      <c r="AR1531" s="604"/>
      <c r="AS1531" s="604" t="n">
        <v>0.5</v>
      </c>
      <c r="AT1531" s="604" t="n">
        <v>-0.5</v>
      </c>
      <c r="AU1531" s="604" t="n">
        <v>0.88</v>
      </c>
      <c r="AV1531" s="604" t="n">
        <v>0.88</v>
      </c>
      <c r="AW1531" s="604" t="inlineStr">
        <is>
          <t>2026-10-09T09:01:21.127001+08:00</t>
        </is>
      </c>
      <c r="AX1531" s="604" t="str">
        <v>Titan007/V4</v>
      </c>
      <c r="AY1531" s="604" t="str">
        <v>Daily append；市场输入缺失时不生成决策</v>
      </c>
    </row>
    <row r="1532" ht="22" customHeight="1">
      <c r="A1532" s="604" t="str">
        <v>2026-10-09</v>
      </c>
      <c r="B1532" s="604" t="inlineStr">
        <is>
          <t>2026-10-10T07:00:00+08:00</t>
        </is>
      </c>
      <c r="C1532" s="604" t="str">
        <v>北美系列</v>
      </c>
      <c r="D1532" s="604"/>
      <c r="E1532" s="604" t="str">
        <v>墨西甲春</v>
      </c>
      <c r="F1532" s="604" t="str">
        <v>塔巴蒂奥 vs 拉巴斯竞技</v>
      </c>
      <c r="G1532" s="604" t="n">
        <v>0.91</v>
      </c>
      <c r="H1532" s="604" t="n">
        <v>0</v>
      </c>
      <c r="I1532" s="604" t="n">
        <v>0.91</v>
      </c>
      <c r="J1532" s="604" t="str">
        <v>0.91/0.0/0.91</v>
      </c>
      <c r="K1532" s="604" t="str">
        <v>V4-N</v>
      </c>
      <c r="L1532" s="604"/>
      <c r="M1532" s="604"/>
      <c r="N1532" s="604" t="str">
        <v>V4 Shadow Only；real_money=false</v>
      </c>
      <c r="O1532" s="604" t="str">
        <v>0-0</v>
      </c>
      <c r="P1532" s="604" t="str">
        <v>NEUTRAL</v>
      </c>
      <c r="Q1532" s="630"/>
      <c r="R1532" s="604"/>
      <c r="S1532" s="604"/>
      <c r="T1532" s="604" t="str">
        <v>D:\codex\v3_legacy\outputs\football_odds_trader\raw\titan007\20261009\20261009_085232_titan007_odds_snapshot.csv</v>
      </c>
      <c r="U1532" s="628"/>
      <c r="V1532" s="604"/>
      <c r="W1532" s="604"/>
      <c r="X1532" s="604" t="str">
        <v>3024475</v>
      </c>
      <c r="Y1532" s="604" t="str">
        <v>V4</v>
      </c>
      <c r="Z1532" s="604" t="str">
        <v>prior-2026-10-09-v1</v>
      </c>
      <c r="AA1532" s="604" t="str">
        <v>N</v>
      </c>
      <c r="AB1532" s="604"/>
      <c r="AC1532" s="604"/>
      <c r="AD1532" s="604"/>
      <c r="AE1532" s="604"/>
      <c r="AF1532" s="604"/>
      <c r="AG1532" s="604"/>
      <c r="AH1532" s="604"/>
      <c r="AI1532" s="604"/>
      <c r="AJ1532" s="604"/>
      <c r="AK1532" s="604"/>
      <c r="AL1532" s="604"/>
      <c r="AM1532" s="604"/>
      <c r="AN1532" s="604" t="str">
        <v>NEUTRAL</v>
      </c>
      <c r="AO1532" s="604" t="str">
        <v>PK_NO_GIVING_RECEIVING_IDENTITY</v>
      </c>
      <c r="AP1532" s="604" t="str">
        <v>e5e7978f8a5248559c73</v>
      </c>
      <c r="AQ1532" s="604"/>
      <c r="AR1532" s="604"/>
      <c r="AS1532" s="604"/>
      <c r="AT1532" s="604"/>
      <c r="AU1532" s="604"/>
      <c r="AV1532" s="604"/>
      <c r="AW1532" s="604" t="inlineStr">
        <is>
          <t>2026-10-09T09:01:21.127001+08:00</t>
        </is>
      </c>
      <c r="AX1532" s="604" t="str">
        <v>Titan007/V4</v>
      </c>
      <c r="AY1532" s="604" t="str">
        <v>Daily append；市场输入缺失时不生成决策</v>
      </c>
    </row>
    <row r="1533" ht="22" customHeight="1">
      <c r="A1533" s="604" t="str">
        <v>2026-10-09</v>
      </c>
      <c r="B1533" s="604" t="inlineStr">
        <is>
          <t>2026-10-10T09:00:00+08:00</t>
        </is>
      </c>
      <c r="C1533" s="604" t="str">
        <v>北美系列</v>
      </c>
      <c r="D1533" s="604"/>
      <c r="E1533" s="604" t="str">
        <v>墨西甲春</v>
      </c>
      <c r="F1533" s="604" t="str">
        <v>帕蒂特兰德莫雷洛斯 vs 莫雷利亚</v>
      </c>
      <c r="G1533" s="604" t="n">
        <v>0.89</v>
      </c>
      <c r="H1533" s="604" t="n">
        <v>-1</v>
      </c>
      <c r="I1533" s="604" t="n">
        <v>0.93</v>
      </c>
      <c r="J1533" s="604" t="str">
        <v>0.89/-1.0/0.93</v>
      </c>
      <c r="K1533" s="604" t="str">
        <v>V4-A</v>
      </c>
      <c r="L1533" s="604" t="str">
        <v>帕蒂特兰德莫雷洛斯</v>
      </c>
      <c r="M1533" s="604" t="n">
        <v>0.02749239758460489</v>
      </c>
      <c r="N1533" s="604" t="str">
        <v>V4 Shadow Only；real_money=false</v>
      </c>
      <c r="O1533" s="604" t="str">
        <v>1-1</v>
      </c>
      <c r="P1533" s="604" t="str">
        <v>已结算</v>
      </c>
      <c r="Q1533" s="630" t="str">
        <v>红</v>
      </c>
      <c r="R1533" s="604" t="n">
        <v>0.89</v>
      </c>
      <c r="S1533" s="604" t="n">
        <v>0.89</v>
      </c>
      <c r="T1533" s="604" t="str">
        <v>D:\codex\v3_legacy\outputs\football_odds_trader\raw\titan007\20261009\20261009_085232_titan007_odds_snapshot.csv</v>
      </c>
      <c r="U1533" s="628"/>
      <c r="V1533" s="604"/>
      <c r="W1533" s="604"/>
      <c r="X1533" s="604" t="str">
        <v>3024480</v>
      </c>
      <c r="Y1533" s="604" t="str">
        <v>V4</v>
      </c>
      <c r="Z1533" s="604" t="str">
        <v>prior-2026-10-09-v1</v>
      </c>
      <c r="AA1533" s="604" t="str">
        <v>A</v>
      </c>
      <c r="AB1533" s="604" t="n">
        <v>0.02749239758460489</v>
      </c>
      <c r="AC1533" s="604" t="n">
        <v>0.8901673883993274</v>
      </c>
      <c r="AD1533" s="604" t="n">
        <v>-1.25</v>
      </c>
      <c r="AE1533" s="604"/>
      <c r="AF1533" s="604"/>
      <c r="AG1533" s="604" t="n">
        <v>0.7647565780907966</v>
      </c>
      <c r="AH1533" s="604"/>
      <c r="AI1533" s="604"/>
      <c r="AJ1533" s="604" t="n">
        <v>0.7647565780907966</v>
      </c>
      <c r="AK1533" s="604"/>
      <c r="AL1533" s="604"/>
      <c r="AM1533" s="604"/>
      <c r="AN1533" s="604" t="str">
        <v>EVALUATED</v>
      </c>
      <c r="AO1533" s="604" t="str">
        <v>RECEIVING_VALIDATED_EDGE;BUCKET_PRIOR_ONLY;INTENT_INTERPRETATION_ONLY;FFL_OPTIONAL;EXPERT_MARKET</v>
      </c>
      <c r="AP1533" s="604" t="str">
        <v>9b909fa2d0708dd12f75</v>
      </c>
      <c r="AQ1533" s="604" t="n">
        <v>1</v>
      </c>
      <c r="AR1533" s="604" t="n">
        <v>0.89</v>
      </c>
      <c r="AS1533" s="604" t="n">
        <v>-1</v>
      </c>
      <c r="AT1533" s="604" t="n">
        <v>1</v>
      </c>
      <c r="AU1533" s="604" t="n">
        <v>0.89</v>
      </c>
      <c r="AV1533" s="604" t="n">
        <v>0.93</v>
      </c>
      <c r="AW1533" s="604" t="inlineStr">
        <is>
          <t>2026-10-09T09:01:21.127001+08:00</t>
        </is>
      </c>
      <c r="AX1533" s="604" t="str">
        <v>Titan007/V4</v>
      </c>
      <c r="AY1533" s="604" t="str">
        <v>Daily append；市场输入缺失时不生成决策</v>
      </c>
    </row>
    <row r="1534" ht="22" customHeight="1">
      <c r="A1534" s="604" t="str">
        <v>2026-10-09</v>
      </c>
      <c r="B1534" s="604" t="inlineStr">
        <is>
          <t>2026-10-10T01:00:00+08:00</t>
        </is>
      </c>
      <c r="C1534" s="604" t="str">
        <v>五大联赛非顶级联赛</v>
      </c>
      <c r="D1534" s="604"/>
      <c r="E1534" s="604" t="str">
        <v>德丙</v>
      </c>
      <c r="F1534" s="604" t="str">
        <v>普鲁士明斯特 vs 埃森</v>
      </c>
      <c r="G1534" s="604" t="n">
        <v>0.83</v>
      </c>
      <c r="H1534" s="604" t="n">
        <v>-0.5</v>
      </c>
      <c r="I1534" s="604" t="n">
        <v>0.93</v>
      </c>
      <c r="J1534" s="604" t="str">
        <v>0.83/-0.5/0.93</v>
      </c>
      <c r="K1534" s="604" t="str">
        <v>V4-B</v>
      </c>
      <c r="L1534" s="604" t="str">
        <v>普鲁士明斯特</v>
      </c>
      <c r="M1534" s="604" t="n">
        <v>0.2146780033863807</v>
      </c>
      <c r="N1534" s="604" t="str">
        <v>V4 Shadow Only；real_money=false</v>
      </c>
      <c r="O1534" s="604"/>
      <c r="P1534" s="604" t="str">
        <v>赛果未匹配待人工核验</v>
      </c>
      <c r="Q1534" s="630"/>
      <c r="R1534" s="604" t="n">
        <v>0.83</v>
      </c>
      <c r="S1534" s="604"/>
      <c r="T1534" s="604" t="str">
        <v>D:\codex\v3_legacy\outputs\football_odds_trader\raw\titan007\20261009\20261009_085232_titan007_odds_snapshot.csv</v>
      </c>
      <c r="U1534" s="628"/>
      <c r="V1534" s="604"/>
      <c r="W1534" s="604"/>
      <c r="X1534" s="604" t="str">
        <v>3026072</v>
      </c>
      <c r="Y1534" s="604" t="str">
        <v>V4</v>
      </c>
      <c r="Z1534" s="604" t="str">
        <v>prior-2026-10-09-v1</v>
      </c>
      <c r="AA1534" s="604" t="str">
        <v>B</v>
      </c>
      <c r="AB1534" s="604" t="n">
        <v>0.2146780033863807</v>
      </c>
      <c r="AC1534" s="604" t="n">
        <v>0.7853219966136193</v>
      </c>
      <c r="AD1534" s="604" t="n">
        <v>-0.75</v>
      </c>
      <c r="AE1534" s="604"/>
      <c r="AF1534" s="604"/>
      <c r="AG1534" s="604" t="n">
        <v>0.4371392538029234</v>
      </c>
      <c r="AH1534" s="604"/>
      <c r="AI1534" s="604"/>
      <c r="AJ1534" s="604" t="n">
        <v>0.4371392538029234</v>
      </c>
      <c r="AK1534" s="604"/>
      <c r="AL1534" s="604"/>
      <c r="AM1534" s="604"/>
      <c r="AN1534" s="604" t="str">
        <v>EVALUATED</v>
      </c>
      <c r="AO1534" s="604" t="str">
        <v>RECEIVING_VALIDATED_EDGE;BUCKET_PRIOR_ONLY;INTENT_INTERPRETATION_ONLY;FFL_OPTIONAL;EXPERT_MARKET</v>
      </c>
      <c r="AP1534" s="604" t="str">
        <v>5022f93aaf22d221d4de</v>
      </c>
      <c r="AQ1534" s="604" t="n">
        <v>0.5</v>
      </c>
      <c r="AR1534" s="604" t="n">
        <v>0.83</v>
      </c>
      <c r="AS1534" s="604" t="n">
        <v>-0.5</v>
      </c>
      <c r="AT1534" s="604" t="n">
        <v>0.5</v>
      </c>
      <c r="AU1534" s="604" t="n">
        <v>0.83</v>
      </c>
      <c r="AV1534" s="604" t="n">
        <v>0.93</v>
      </c>
      <c r="AW1534" s="604" t="inlineStr">
        <is>
          <t>2026-10-09T09:01:21.127001+08:00</t>
        </is>
      </c>
      <c r="AX1534" s="604" t="str">
        <v>Titan007/V4</v>
      </c>
      <c r="AY1534" s="604" t="str">
        <v>Daily append；市场输入缺失时不生成决策</v>
      </c>
    </row>
    <row r="1535" ht="22" customHeight="1">
      <c r="A1535" s="604" t="str">
        <v>2026-10-09</v>
      </c>
      <c r="B1535" s="604" t="inlineStr">
        <is>
          <t>2026-10-10T01:00:00+08:00</t>
        </is>
      </c>
      <c r="C1535" s="604" t="str">
        <v>五大联赛非顶级联赛</v>
      </c>
      <c r="D1535" s="604"/>
      <c r="E1535" s="604" t="str">
        <v>德地区东北</v>
      </c>
      <c r="F1535" s="604" t="str">
        <v>艾尔格里尼克 vs 柏林迪纳摩</v>
      </c>
      <c r="G1535" s="604" t="n">
        <v>0.63</v>
      </c>
      <c r="H1535" s="604" t="n">
        <v>0</v>
      </c>
      <c r="I1535" s="604" t="n">
        <v>1.09</v>
      </c>
      <c r="J1535" s="604" t="str">
        <v>0.63/0.0/1.09</v>
      </c>
      <c r="K1535" s="604" t="str">
        <v>V4-N</v>
      </c>
      <c r="L1535" s="604"/>
      <c r="M1535" s="604"/>
      <c r="N1535" s="604" t="str">
        <v>V4 Shadow Only；real_money=false</v>
      </c>
      <c r="O1535" s="604" t="str">
        <v>0-0</v>
      </c>
      <c r="P1535" s="604" t="str">
        <v>NEUTRAL</v>
      </c>
      <c r="Q1535" s="630"/>
      <c r="R1535" s="604"/>
      <c r="S1535" s="604"/>
      <c r="T1535" s="604" t="str">
        <v>D:\codex\v3_legacy\outputs\football_odds_trader\raw\titan007\20261009\20261009_085232_titan007_odds_snapshot.csv</v>
      </c>
      <c r="U1535" s="628"/>
      <c r="V1535" s="604"/>
      <c r="W1535" s="604"/>
      <c r="X1535" s="604" t="str">
        <v>3026481</v>
      </c>
      <c r="Y1535" s="604" t="str">
        <v>V4</v>
      </c>
      <c r="Z1535" s="604" t="str">
        <v>prior-2026-10-09-v1</v>
      </c>
      <c r="AA1535" s="604" t="str">
        <v>N</v>
      </c>
      <c r="AB1535" s="604"/>
      <c r="AC1535" s="604"/>
      <c r="AD1535" s="604"/>
      <c r="AE1535" s="604"/>
      <c r="AF1535" s="604"/>
      <c r="AG1535" s="604"/>
      <c r="AH1535" s="604"/>
      <c r="AI1535" s="604"/>
      <c r="AJ1535" s="604"/>
      <c r="AK1535" s="604"/>
      <c r="AL1535" s="604"/>
      <c r="AM1535" s="604"/>
      <c r="AN1535" s="604" t="str">
        <v>NEUTRAL</v>
      </c>
      <c r="AO1535" s="604" t="str">
        <v>PK_NO_GIVING_RECEIVING_IDENTITY</v>
      </c>
      <c r="AP1535" s="604" t="str">
        <v>6b1ab8b7c76dae309955</v>
      </c>
      <c r="AQ1535" s="604"/>
      <c r="AR1535" s="604"/>
      <c r="AS1535" s="604"/>
      <c r="AT1535" s="604"/>
      <c r="AU1535" s="604"/>
      <c r="AV1535" s="604"/>
      <c r="AW1535" s="604" t="inlineStr">
        <is>
          <t>2026-10-09T09:01:21.127001+08:00</t>
        </is>
      </c>
      <c r="AX1535" s="604" t="str">
        <v>Titan007/V4</v>
      </c>
      <c r="AY1535" s="604" t="str">
        <v>Daily append；市场输入缺失时不生成决策</v>
      </c>
    </row>
    <row r="1536" ht="22" customHeight="1">
      <c r="A1536" s="604" t="str">
        <v>2026-10-09</v>
      </c>
      <c r="B1536" s="604" t="inlineStr">
        <is>
          <t>2026-10-10T01:00:00+08:00</t>
        </is>
      </c>
      <c r="C1536" s="604" t="str">
        <v>五大联赛非顶级联赛</v>
      </c>
      <c r="D1536" s="604"/>
      <c r="E1536" s="604" t="str">
        <v>德地区东北</v>
      </c>
      <c r="F1536" s="604" t="str">
        <v>BSG化学莱比锡 vs 路肯瓦德</v>
      </c>
      <c r="G1536" s="604" t="n">
        <v>0.47</v>
      </c>
      <c r="H1536" s="604" t="n">
        <v>0</v>
      </c>
      <c r="I1536" s="604" t="n">
        <v>1.42</v>
      </c>
      <c r="J1536" s="604" t="str">
        <v>0.47/0.0/1.42</v>
      </c>
      <c r="K1536" s="604" t="str">
        <v>V4-N</v>
      </c>
      <c r="L1536" s="604"/>
      <c r="M1536" s="604"/>
      <c r="N1536" s="604" t="str">
        <v>V4 Shadow Only；real_money=false</v>
      </c>
      <c r="O1536" s="604" t="str">
        <v>0-0</v>
      </c>
      <c r="P1536" s="604" t="str">
        <v>NEUTRAL</v>
      </c>
      <c r="Q1536" s="630"/>
      <c r="R1536" s="604"/>
      <c r="S1536" s="604"/>
      <c r="T1536" s="604" t="str">
        <v>D:\codex\v3_legacy\outputs\football_odds_trader\raw\titan007\20261009\20261009_085232_titan007_odds_snapshot.csv</v>
      </c>
      <c r="U1536" s="628"/>
      <c r="V1536" s="604"/>
      <c r="W1536" s="604"/>
      <c r="X1536" s="604" t="str">
        <v>3026484</v>
      </c>
      <c r="Y1536" s="604" t="str">
        <v>V4</v>
      </c>
      <c r="Z1536" s="604" t="str">
        <v>prior-2026-10-09-v1</v>
      </c>
      <c r="AA1536" s="604" t="str">
        <v>N</v>
      </c>
      <c r="AB1536" s="604"/>
      <c r="AC1536" s="604"/>
      <c r="AD1536" s="604"/>
      <c r="AE1536" s="604"/>
      <c r="AF1536" s="604"/>
      <c r="AG1536" s="604"/>
      <c r="AH1536" s="604"/>
      <c r="AI1536" s="604"/>
      <c r="AJ1536" s="604"/>
      <c r="AK1536" s="604"/>
      <c r="AL1536" s="604"/>
      <c r="AM1536" s="604"/>
      <c r="AN1536" s="604" t="str">
        <v>NEUTRAL</v>
      </c>
      <c r="AO1536" s="604" t="str">
        <v>PK_NO_GIVING_RECEIVING_IDENTITY</v>
      </c>
      <c r="AP1536" s="604" t="str">
        <v>1a491f59649032904e1a</v>
      </c>
      <c r="AQ1536" s="604"/>
      <c r="AR1536" s="604"/>
      <c r="AS1536" s="604"/>
      <c r="AT1536" s="604"/>
      <c r="AU1536" s="604"/>
      <c r="AV1536" s="604"/>
      <c r="AW1536" s="604" t="inlineStr">
        <is>
          <t>2026-10-09T09:01:21.127001+08:00</t>
        </is>
      </c>
      <c r="AX1536" s="604" t="str">
        <v>Titan007/V4</v>
      </c>
      <c r="AY1536" s="604" t="str">
        <v>Daily append；市场输入缺失时不生成决策</v>
      </c>
    </row>
    <row r="1537" ht="22" customHeight="1">
      <c r="A1537" s="604" t="str">
        <v>2026-10-09</v>
      </c>
      <c r="B1537" s="604" t="inlineStr">
        <is>
          <t>2026-10-10T01:00:00+08:00</t>
        </is>
      </c>
      <c r="C1537" s="604" t="str">
        <v>五大联赛非顶级联赛</v>
      </c>
      <c r="D1537" s="604"/>
      <c r="E1537" s="604" t="str">
        <v>德地区东北</v>
      </c>
      <c r="F1537" s="604" t="str">
        <v>茨维考FC vs SV塔斯马尼亚柏林</v>
      </c>
      <c r="G1537" s="604" t="n">
        <v>0.29</v>
      </c>
      <c r="H1537" s="604" t="n">
        <v>0</v>
      </c>
      <c r="I1537" s="604" t="n">
        <v>2.14</v>
      </c>
      <c r="J1537" s="604" t="str">
        <v>0.29/0.0/2.14</v>
      </c>
      <c r="K1537" s="604" t="str">
        <v>V4-N</v>
      </c>
      <c r="L1537" s="604"/>
      <c r="M1537" s="604"/>
      <c r="N1537" s="604" t="str">
        <v>V4 Shadow Only；real_money=false</v>
      </c>
      <c r="O1537" s="604" t="str">
        <v>0-0</v>
      </c>
      <c r="P1537" s="604" t="str">
        <v>NEUTRAL</v>
      </c>
      <c r="Q1537" s="630"/>
      <c r="R1537" s="604"/>
      <c r="S1537" s="604"/>
      <c r="T1537" s="604" t="str">
        <v>D:\codex\v3_legacy\outputs\football_odds_trader\raw\titan007\20261009\20261009_085232_titan007_odds_snapshot.csv</v>
      </c>
      <c r="U1537" s="628"/>
      <c r="V1537" s="604"/>
      <c r="W1537" s="604"/>
      <c r="X1537" s="604" t="str">
        <v>3026489</v>
      </c>
      <c r="Y1537" s="604" t="str">
        <v>V4</v>
      </c>
      <c r="Z1537" s="604" t="str">
        <v>prior-2026-10-09-v1</v>
      </c>
      <c r="AA1537" s="604" t="str">
        <v>N</v>
      </c>
      <c r="AB1537" s="604"/>
      <c r="AC1537" s="604"/>
      <c r="AD1537" s="604"/>
      <c r="AE1537" s="604"/>
      <c r="AF1537" s="604"/>
      <c r="AG1537" s="604"/>
      <c r="AH1537" s="604"/>
      <c r="AI1537" s="604"/>
      <c r="AJ1537" s="604"/>
      <c r="AK1537" s="604"/>
      <c r="AL1537" s="604"/>
      <c r="AM1537" s="604"/>
      <c r="AN1537" s="604" t="str">
        <v>NEUTRAL</v>
      </c>
      <c r="AO1537" s="604" t="str">
        <v>PK_NO_GIVING_RECEIVING_IDENTITY</v>
      </c>
      <c r="AP1537" s="604" t="str">
        <v>622a13b86ab7166c72b2</v>
      </c>
      <c r="AQ1537" s="604"/>
      <c r="AR1537" s="604"/>
      <c r="AS1537" s="604"/>
      <c r="AT1537" s="604"/>
      <c r="AU1537" s="604"/>
      <c r="AV1537" s="604"/>
      <c r="AW1537" s="604" t="inlineStr">
        <is>
          <t>2026-10-09T09:01:21.127001+08:00</t>
        </is>
      </c>
      <c r="AX1537" s="604" t="str">
        <v>Titan007/V4</v>
      </c>
      <c r="AY1537" s="604" t="str">
        <v>Daily append；市场输入缺失时不生成决策</v>
      </c>
    </row>
    <row r="1538" ht="22" customHeight="1">
      <c r="A1538" s="604" t="str">
        <v>2026-10-09</v>
      </c>
      <c r="B1538" s="604" t="inlineStr">
        <is>
          <t>2026-10-10T01:00:00+08:00</t>
        </is>
      </c>
      <c r="C1538" s="604" t="str">
        <v>欧洲非五大系列</v>
      </c>
      <c r="D1538" s="604"/>
      <c r="E1538" s="604" t="str">
        <v>土超</v>
      </c>
      <c r="F1538" s="604" t="str">
        <v>加拉塔萨雷 vs 卡斯帕萨</v>
      </c>
      <c r="G1538" s="604" t="n">
        <v>0.97</v>
      </c>
      <c r="H1538" s="604" t="n">
        <v>1.75</v>
      </c>
      <c r="I1538" s="604" t="n">
        <v>0.91</v>
      </c>
      <c r="J1538" s="604" t="str">
        <v>0.97/1.75/0.91</v>
      </c>
      <c r="K1538" s="604" t="str">
        <v>V4-N</v>
      </c>
      <c r="L1538" s="604"/>
      <c r="M1538" s="604" t="n">
        <v>0.5753031131660908</v>
      </c>
      <c r="N1538" s="604" t="str">
        <v>V4 Shadow Only；real_money=false</v>
      </c>
      <c r="O1538" s="604"/>
      <c r="P1538" s="604" t="str">
        <v>赛果未匹配待人工核验</v>
      </c>
      <c r="Q1538" s="630"/>
      <c r="R1538" s="604"/>
      <c r="S1538" s="604"/>
      <c r="T1538" s="604" t="str">
        <v>D:\codex\v3_legacy\outputs\football_odds_trader\raw\titan007\20261009\20261009_085232_titan007_odds_snapshot.csv</v>
      </c>
      <c r="U1538" s="628"/>
      <c r="V1538" s="604"/>
      <c r="W1538" s="604"/>
      <c r="X1538" s="604" t="str">
        <v>3026745</v>
      </c>
      <c r="Y1538" s="604" t="str">
        <v>V4</v>
      </c>
      <c r="Z1538" s="604" t="str">
        <v>prior-2026-10-09-v1</v>
      </c>
      <c r="AA1538" s="604" t="str">
        <v>N</v>
      </c>
      <c r="AB1538" s="604" t="n">
        <v>0.5753031131660908</v>
      </c>
      <c r="AC1538" s="604" t="n">
        <v>0.3012157755266592</v>
      </c>
      <c r="AD1538" s="604" t="n">
        <v>2.5</v>
      </c>
      <c r="AE1538" s="604"/>
      <c r="AF1538" s="604"/>
      <c r="AG1538" s="604" t="n">
        <v>0.2568282442444489</v>
      </c>
      <c r="AH1538" s="604"/>
      <c r="AI1538" s="604"/>
      <c r="AJ1538" s="604" t="n">
        <v>0.2568282442444489</v>
      </c>
      <c r="AK1538" s="604"/>
      <c r="AL1538" s="604"/>
      <c r="AM1538" s="604"/>
      <c r="AN1538" s="604" t="str">
        <v>EVALUATED</v>
      </c>
      <c r="AO1538" s="604" t="str">
        <v>LOW_QUALITY_GATE;BUCKET_PRIOR_ONLY;INTENT_INTERPRETATION_ONLY;FFL_OPTIONAL;EXPERT_MARKET</v>
      </c>
      <c r="AP1538" s="604" t="str">
        <v>95e1a67382403ffc13bb</v>
      </c>
      <c r="AQ1538" s="604"/>
      <c r="AR1538" s="604"/>
      <c r="AS1538" s="604" t="n">
        <v>1.75</v>
      </c>
      <c r="AT1538" s="604" t="n">
        <v>-1.75</v>
      </c>
      <c r="AU1538" s="604" t="n">
        <v>0.97</v>
      </c>
      <c r="AV1538" s="604" t="n">
        <v>0.91</v>
      </c>
      <c r="AW1538" s="604" t="inlineStr">
        <is>
          <t>2026-10-09T09:01:21.127001+08:00</t>
        </is>
      </c>
      <c r="AX1538" s="604" t="str">
        <v>Titan007/V4</v>
      </c>
      <c r="AY1538" s="604" t="str">
        <v>Daily append；市场输入缺失时不生成决策</v>
      </c>
    </row>
    <row r="1539" ht="22" customHeight="1">
      <c r="A1539" s="604" t="str">
        <v>2026-10-09</v>
      </c>
      <c r="B1539" s="604" t="inlineStr">
        <is>
          <t>2026-10-10T00:00:00+08:00</t>
        </is>
      </c>
      <c r="C1539" s="604" t="str">
        <v>西亚/中亚系列</v>
      </c>
      <c r="D1539" s="604"/>
      <c r="E1539" s="604" t="str">
        <v>波斯甲</v>
      </c>
      <c r="F1539" s="604" t="str">
        <v>莫斯塔尔贝莱斯 vs 伯拉治</v>
      </c>
      <c r="G1539" s="604" t="n">
        <v>0.8</v>
      </c>
      <c r="H1539" s="604" t="n">
        <v>0.25</v>
      </c>
      <c r="I1539" s="604" t="n">
        <v>1</v>
      </c>
      <c r="J1539" s="604" t="str">
        <v>0.8/0.25/1.0</v>
      </c>
      <c r="K1539" s="604" t="str">
        <v>V4-N</v>
      </c>
      <c r="L1539" s="604"/>
      <c r="M1539" s="604" t="n">
        <v>0.4966420510418916</v>
      </c>
      <c r="N1539" s="604" t="str">
        <v>V4 Shadow Only；real_money=false</v>
      </c>
      <c r="O1539" s="604"/>
      <c r="P1539" s="604" t="str">
        <v>赛果未匹配待人工核验</v>
      </c>
      <c r="Q1539" s="630"/>
      <c r="R1539" s="604"/>
      <c r="S1539" s="604"/>
      <c r="T1539" s="604" t="str">
        <v>D:\codex\v3_legacy\outputs\football_odds_trader\raw\titan007\20261009\20261009_085232_titan007_odds_snapshot.csv</v>
      </c>
      <c r="U1539" s="628"/>
      <c r="V1539" s="604"/>
      <c r="W1539" s="604"/>
      <c r="X1539" s="604" t="str">
        <v>3027038</v>
      </c>
      <c r="Y1539" s="604" t="str">
        <v>V4</v>
      </c>
      <c r="Z1539" s="604" t="str">
        <v>prior-2026-10-09-v1</v>
      </c>
      <c r="AA1539" s="604" t="str">
        <v>N</v>
      </c>
      <c r="AB1539" s="604" t="n">
        <v>0.4966420510418916</v>
      </c>
      <c r="AC1539" s="604" t="n">
        <v>0.3762131401754998</v>
      </c>
      <c r="AD1539" s="604" t="n">
        <v>0.5</v>
      </c>
      <c r="AE1539" s="604"/>
      <c r="AF1539" s="604"/>
      <c r="AG1539" s="604" t="n">
        <v>0.02110050065801347</v>
      </c>
      <c r="AH1539" s="604"/>
      <c r="AI1539" s="604"/>
      <c r="AJ1539" s="604" t="n">
        <v>0.02110050065801347</v>
      </c>
      <c r="AK1539" s="604"/>
      <c r="AL1539" s="604"/>
      <c r="AM1539" s="604"/>
      <c r="AN1539" s="604" t="str">
        <v>EVALUATED</v>
      </c>
      <c r="AO1539" s="604" t="str">
        <v>EDGE_BELOW_UNCERTAINTY_THRESHOLD;BUCKET_PRIOR_ONLY;INTENT_INTERPRETATION_ONLY;FFL_OPTIONAL;EXPERT_MARKET</v>
      </c>
      <c r="AP1539" s="604" t="str">
        <v>fd015ffc4be593db7ab8</v>
      </c>
      <c r="AQ1539" s="604"/>
      <c r="AR1539" s="604"/>
      <c r="AS1539" s="604" t="n">
        <v>0.25</v>
      </c>
      <c r="AT1539" s="604" t="n">
        <v>-0.25</v>
      </c>
      <c r="AU1539" s="604" t="n">
        <v>0.8</v>
      </c>
      <c r="AV1539" s="604" t="n">
        <v>1</v>
      </c>
      <c r="AW1539" s="604" t="inlineStr">
        <is>
          <t>2026-10-09T09:01:21.127001+08:00</t>
        </is>
      </c>
      <c r="AX1539" s="604" t="str">
        <v>Titan007/V4</v>
      </c>
      <c r="AY1539" s="604" t="str">
        <v>Daily append；市场输入缺失时不生成决策</v>
      </c>
    </row>
    <row r="1540" ht="22" customHeight="1">
      <c r="A1540" s="604" t="str">
        <v>2026-10-09</v>
      </c>
      <c r="B1540" s="604" t="inlineStr">
        <is>
          <t>2026-10-10T01:00:00+08:00</t>
        </is>
      </c>
      <c r="C1540" s="604" t="str">
        <v>五大联赛非顶级联赛</v>
      </c>
      <c r="D1540" s="604"/>
      <c r="E1540" s="604" t="str">
        <v>德地区巴</v>
      </c>
      <c r="F1540" s="604" t="str">
        <v>拜仁慕尼黑青年队 vs 翁特哈兴</v>
      </c>
      <c r="G1540" s="604" t="n">
        <v>0.88</v>
      </c>
      <c r="H1540" s="604" t="n">
        <v>-0.25</v>
      </c>
      <c r="I1540" s="604" t="n">
        <v>0.88</v>
      </c>
      <c r="J1540" s="604" t="str">
        <v>0.88/-0.25/0.88</v>
      </c>
      <c r="K1540" s="604" t="str">
        <v>V4-N</v>
      </c>
      <c r="L1540" s="604"/>
      <c r="M1540" s="604" t="n">
        <v>0.2922959840788152</v>
      </c>
      <c r="N1540" s="604" t="str">
        <v>V4 Shadow Only；real_money=false</v>
      </c>
      <c r="O1540" s="604"/>
      <c r="P1540" s="604" t="str">
        <v>赛果未匹配待人工核验</v>
      </c>
      <c r="Q1540" s="630"/>
      <c r="R1540" s="604"/>
      <c r="S1540" s="604"/>
      <c r="T1540" s="604" t="str">
        <v>D:\codex\v3_legacy\outputs\football_odds_trader\raw\titan007\20261009\20261009_085232_titan007_odds_snapshot.csv</v>
      </c>
      <c r="U1540" s="628"/>
      <c r="V1540" s="604"/>
      <c r="W1540" s="604"/>
      <c r="X1540" s="604" t="str">
        <v>3027202</v>
      </c>
      <c r="Y1540" s="604" t="str">
        <v>V4</v>
      </c>
      <c r="Z1540" s="604" t="str">
        <v>prior-2026-10-09-v1</v>
      </c>
      <c r="AA1540" s="604" t="str">
        <v>N</v>
      </c>
      <c r="AB1540" s="604" t="n">
        <v>0.2922959840788152</v>
      </c>
      <c r="AC1540" s="604" t="n">
        <v>0.5784544791445043</v>
      </c>
      <c r="AD1540" s="604" t="n">
        <v>-0.25</v>
      </c>
      <c r="AE1540" s="604"/>
      <c r="AF1540" s="604"/>
      <c r="AG1540" s="604" t="n">
        <v>0.2167439575683486</v>
      </c>
      <c r="AH1540" s="604"/>
      <c r="AI1540" s="604"/>
      <c r="AJ1540" s="604" t="n">
        <v>0.2167439575683486</v>
      </c>
      <c r="AK1540" s="604"/>
      <c r="AL1540" s="604"/>
      <c r="AM1540" s="604"/>
      <c r="AN1540" s="604" t="str">
        <v>EVALUATED</v>
      </c>
      <c r="AO1540" s="604" t="str">
        <v>LOW_QUALITY_GATE;BUCKET_PRIOR_ONLY;INTENT_INTERPRETATION_ONLY;FFL_OPTIONAL;EXPERT_MARKET</v>
      </c>
      <c r="AP1540" s="604" t="str">
        <v>37749702b17b7d24be0c</v>
      </c>
      <c r="AQ1540" s="604"/>
      <c r="AR1540" s="604"/>
      <c r="AS1540" s="604" t="n">
        <v>-0.25</v>
      </c>
      <c r="AT1540" s="604" t="n">
        <v>0.25</v>
      </c>
      <c r="AU1540" s="604" t="n">
        <v>0.88</v>
      </c>
      <c r="AV1540" s="604" t="n">
        <v>0.88</v>
      </c>
      <c r="AW1540" s="604" t="inlineStr">
        <is>
          <t>2026-10-09T09:01:21.127001+08:00</t>
        </is>
      </c>
      <c r="AX1540" s="604" t="str">
        <v>Titan007/V4</v>
      </c>
      <c r="AY1540" s="604" t="str">
        <v>Daily append；市场输入缺失时不生成决策</v>
      </c>
    </row>
    <row r="1541" ht="22" customHeight="1">
      <c r="A1541" s="604" t="str">
        <v>2026-10-09</v>
      </c>
      <c r="B1541" s="604" t="inlineStr">
        <is>
          <t>2026-10-10T01:00:00+08:00</t>
        </is>
      </c>
      <c r="C1541" s="604" t="str">
        <v>五大联赛非顶级联赛</v>
      </c>
      <c r="D1541" s="604"/>
      <c r="E1541" s="604" t="str">
        <v>德地区巴</v>
      </c>
      <c r="F1541" s="604" t="str">
        <v>舒云霍特 vs 埃特斯多夫</v>
      </c>
      <c r="G1541" s="604" t="n">
        <v>1.27</v>
      </c>
      <c r="H1541" s="604" t="n">
        <v>0</v>
      </c>
      <c r="I1541" s="604" t="n">
        <v>0.53</v>
      </c>
      <c r="J1541" s="604" t="str">
        <v>1.27/0.0/0.53</v>
      </c>
      <c r="K1541" s="604" t="str">
        <v>V4-N</v>
      </c>
      <c r="L1541" s="604"/>
      <c r="M1541" s="604"/>
      <c r="N1541" s="604" t="str">
        <v>V4 Shadow Only；real_money=false</v>
      </c>
      <c r="O1541" s="604" t="str">
        <v>0-0</v>
      </c>
      <c r="P1541" s="604" t="str">
        <v>NEUTRAL</v>
      </c>
      <c r="Q1541" s="630"/>
      <c r="R1541" s="604"/>
      <c r="S1541" s="604"/>
      <c r="T1541" s="604" t="str">
        <v>D:\codex\v3_legacy\outputs\football_odds_trader\raw\titan007\20261009\20261009_085232_titan007_odds_snapshot.csv</v>
      </c>
      <c r="U1541" s="628"/>
      <c r="V1541" s="604"/>
      <c r="W1541" s="604"/>
      <c r="X1541" s="604" t="str">
        <v>3027208</v>
      </c>
      <c r="Y1541" s="604" t="str">
        <v>V4</v>
      </c>
      <c r="Z1541" s="604" t="str">
        <v>prior-2026-10-09-v1</v>
      </c>
      <c r="AA1541" s="604" t="str">
        <v>N</v>
      </c>
      <c r="AB1541" s="604"/>
      <c r="AC1541" s="604"/>
      <c r="AD1541" s="604"/>
      <c r="AE1541" s="604"/>
      <c r="AF1541" s="604"/>
      <c r="AG1541" s="604"/>
      <c r="AH1541" s="604"/>
      <c r="AI1541" s="604"/>
      <c r="AJ1541" s="604"/>
      <c r="AK1541" s="604"/>
      <c r="AL1541" s="604"/>
      <c r="AM1541" s="604"/>
      <c r="AN1541" s="604" t="str">
        <v>NEUTRAL</v>
      </c>
      <c r="AO1541" s="604" t="str">
        <v>PK_NO_GIVING_RECEIVING_IDENTITY</v>
      </c>
      <c r="AP1541" s="604" t="str">
        <v>d3fdface78c86ff16c99</v>
      </c>
      <c r="AQ1541" s="604"/>
      <c r="AR1541" s="604"/>
      <c r="AS1541" s="604"/>
      <c r="AT1541" s="604"/>
      <c r="AU1541" s="604"/>
      <c r="AV1541" s="604"/>
      <c r="AW1541" s="604" t="inlineStr">
        <is>
          <t>2026-10-09T09:01:21.127001+08:00</t>
        </is>
      </c>
      <c r="AX1541" s="604" t="str">
        <v>Titan007/V4</v>
      </c>
      <c r="AY1541" s="604" t="str">
        <v>Daily append；市场输入缺失时不生成决策</v>
      </c>
    </row>
    <row r="1542" ht="22" customHeight="1">
      <c r="A1542" s="604" t="str">
        <v>2026-10-09</v>
      </c>
      <c r="B1542" s="604" t="inlineStr">
        <is>
          <t>2026-10-10T02:45:00+08:00</t>
        </is>
      </c>
      <c r="C1542" s="604" t="str">
        <v>五大联赛非顶级联赛</v>
      </c>
      <c r="D1542" s="604"/>
      <c r="E1542" s="604" t="str">
        <v>英议联</v>
      </c>
      <c r="F1542" s="604" t="str">
        <v>瑟顿联 vs 博雷汉姆</v>
      </c>
      <c r="G1542" s="604" t="n">
        <v>0.79</v>
      </c>
      <c r="H1542" s="604" t="n">
        <v>-0.75</v>
      </c>
      <c r="I1542" s="604" t="n">
        <v>0.91</v>
      </c>
      <c r="J1542" s="604" t="str">
        <v>0.79/-0.75/0.91</v>
      </c>
      <c r="K1542" s="604" t="str">
        <v>V4-N</v>
      </c>
      <c r="L1542" s="604"/>
      <c r="M1542" s="604" t="n">
        <v>0.09728959830596745</v>
      </c>
      <c r="N1542" s="604" t="str">
        <v>V4 Shadow Only；real_money=false</v>
      </c>
      <c r="O1542" s="604"/>
      <c r="P1542" s="604" t="str">
        <v>赛果未匹配待人工核验</v>
      </c>
      <c r="Q1542" s="630"/>
      <c r="R1542" s="604"/>
      <c r="S1542" s="604"/>
      <c r="T1542" s="604" t="str">
        <v>D:\codex\v3_legacy\outputs\football_odds_trader\raw\titan007\20261009\20261009_085232_titan007_odds_snapshot.csv</v>
      </c>
      <c r="U1542" s="628"/>
      <c r="V1542" s="604"/>
      <c r="W1542" s="604"/>
      <c r="X1542" s="604" t="str">
        <v>3027815</v>
      </c>
      <c r="Y1542" s="604" t="str">
        <v>V4</v>
      </c>
      <c r="Z1542" s="604" t="str">
        <v>prior-2026-10-09-v1</v>
      </c>
      <c r="AA1542" s="604" t="str">
        <v>N</v>
      </c>
      <c r="AB1542" s="604" t="n">
        <v>0.09728959830596745</v>
      </c>
      <c r="AC1542" s="604" t="n">
        <v>0.8491895420096711</v>
      </c>
      <c r="AD1542" s="604" t="n">
        <v>-1</v>
      </c>
      <c r="AE1542" s="604"/>
      <c r="AF1542" s="604"/>
      <c r="AG1542" s="604" t="n">
        <v>0.5735701398816727</v>
      </c>
      <c r="AH1542" s="604"/>
      <c r="AI1542" s="604"/>
      <c r="AJ1542" s="604" t="n">
        <v>0.5735701398816727</v>
      </c>
      <c r="AK1542" s="604"/>
      <c r="AL1542" s="604"/>
      <c r="AM1542" s="604"/>
      <c r="AN1542" s="604" t="str">
        <v>EVALUATED</v>
      </c>
      <c r="AO1542" s="604" t="str">
        <v>LOW_QUALITY_GATE;BUCKET_PRIOR_ONLY;INTENT_INTERPRETATION_ONLY;FFL_OPTIONAL;EXPERT_MARKET</v>
      </c>
      <c r="AP1542" s="604" t="str">
        <v>a8cba3db8c461a8022c3</v>
      </c>
      <c r="AQ1542" s="604"/>
      <c r="AR1542" s="604"/>
      <c r="AS1542" s="604" t="n">
        <v>-0.75</v>
      </c>
      <c r="AT1542" s="604" t="n">
        <v>0.75</v>
      </c>
      <c r="AU1542" s="604" t="n">
        <v>0.79</v>
      </c>
      <c r="AV1542" s="604" t="n">
        <v>0.91</v>
      </c>
      <c r="AW1542" s="604" t="inlineStr">
        <is>
          <t>2026-10-09T09:01:21.127001+08:00</t>
        </is>
      </c>
      <c r="AX1542" s="604" t="str">
        <v>Titan007/V4</v>
      </c>
      <c r="AY1542" s="604" t="str">
        <v>Daily append；市场输入缺失时不生成决策</v>
      </c>
    </row>
    <row r="1543" ht="22" customHeight="1">
      <c r="A1543" s="604" t="str">
        <v>2026-10-09</v>
      </c>
      <c r="B1543" s="604" t="inlineStr">
        <is>
          <t>2026-10-09T22:00:00+08:00</t>
        </is>
      </c>
      <c r="C1543" s="604" t="str">
        <v>欧洲非五大系列</v>
      </c>
      <c r="D1543" s="604"/>
      <c r="E1543" s="604" t="str">
        <v>土甲</v>
      </c>
      <c r="F1543" s="604" t="str">
        <v>波德鲁姆士邦 vs 克斯欧仁古库</v>
      </c>
      <c r="G1543" s="604" t="n">
        <v>0.98</v>
      </c>
      <c r="H1543" s="604" t="n">
        <v>0</v>
      </c>
      <c r="I1543" s="604" t="n">
        <v>0.78</v>
      </c>
      <c r="J1543" s="604" t="str">
        <v>0.98/0.0/0.78</v>
      </c>
      <c r="K1543" s="604" t="str">
        <v>V4-N</v>
      </c>
      <c r="L1543" s="604"/>
      <c r="M1543" s="604"/>
      <c r="N1543" s="604" t="str">
        <v>V4 Shadow Only；real_money=false</v>
      </c>
      <c r="O1543" s="604" t="str">
        <v>0-0</v>
      </c>
      <c r="P1543" s="604" t="str">
        <v>NEUTRAL</v>
      </c>
      <c r="Q1543" s="630"/>
      <c r="R1543" s="604"/>
      <c r="S1543" s="604"/>
      <c r="T1543" s="604" t="str">
        <v>D:\codex\v3_legacy\outputs\football_odds_trader\raw\titan007\20261009\20261009_085232_titan007_odds_snapshot.csv</v>
      </c>
      <c r="U1543" s="628"/>
      <c r="V1543" s="604"/>
      <c r="W1543" s="604"/>
      <c r="X1543" s="604" t="str">
        <v>3030165</v>
      </c>
      <c r="Y1543" s="604" t="str">
        <v>V4</v>
      </c>
      <c r="Z1543" s="604" t="str">
        <v>prior-2026-10-09-v1</v>
      </c>
      <c r="AA1543" s="604" t="str">
        <v>N</v>
      </c>
      <c r="AB1543" s="604"/>
      <c r="AC1543" s="604"/>
      <c r="AD1543" s="604"/>
      <c r="AE1543" s="604"/>
      <c r="AF1543" s="604"/>
      <c r="AG1543" s="604"/>
      <c r="AH1543" s="604"/>
      <c r="AI1543" s="604"/>
      <c r="AJ1543" s="604"/>
      <c r="AK1543" s="604"/>
      <c r="AL1543" s="604"/>
      <c r="AM1543" s="604"/>
      <c r="AN1543" s="604" t="str">
        <v>NEUTRAL</v>
      </c>
      <c r="AO1543" s="604" t="str">
        <v>PK_NO_GIVING_RECEIVING_IDENTITY</v>
      </c>
      <c r="AP1543" s="604" t="str">
        <v>8ddcc0ed0d077e4bb11c</v>
      </c>
      <c r="AQ1543" s="604"/>
      <c r="AR1543" s="604"/>
      <c r="AS1543" s="604"/>
      <c r="AT1543" s="604"/>
      <c r="AU1543" s="604"/>
      <c r="AV1543" s="604"/>
      <c r="AW1543" s="604" t="inlineStr">
        <is>
          <t>2026-10-09T09:01:21.127001+08:00</t>
        </is>
      </c>
      <c r="AX1543" s="604" t="str">
        <v>Titan007/V4</v>
      </c>
      <c r="AY1543" s="604" t="str">
        <v>Daily append；市场输入缺失时不生成决策</v>
      </c>
    </row>
    <row r="1544" ht="22" customHeight="1">
      <c r="A1544" s="604" t="str">
        <v>2026-10-09</v>
      </c>
      <c r="B1544" s="604" t="inlineStr">
        <is>
          <t>2026-10-09T22:00:00+08:00</t>
        </is>
      </c>
      <c r="C1544" s="604" t="str">
        <v>欧洲非五大系列</v>
      </c>
      <c r="D1544" s="604"/>
      <c r="E1544" s="604" t="str">
        <v>土甲</v>
      </c>
      <c r="F1544" s="604" t="str">
        <v>锡瓦斯体育 vs 佩迪卡斯堡</v>
      </c>
      <c r="G1544" s="604" t="n">
        <v>0.76</v>
      </c>
      <c r="H1544" s="604" t="n">
        <v>0</v>
      </c>
      <c r="I1544" s="604" t="n">
        <v>1</v>
      </c>
      <c r="J1544" s="604" t="str">
        <v>0.76/0.0/1.0</v>
      </c>
      <c r="K1544" s="604" t="str">
        <v>V4-N</v>
      </c>
      <c r="L1544" s="604"/>
      <c r="M1544" s="604"/>
      <c r="N1544" s="604" t="str">
        <v>V4 Shadow Only；real_money=false</v>
      </c>
      <c r="O1544" s="604" t="str">
        <v>0-0</v>
      </c>
      <c r="P1544" s="604" t="str">
        <v>NEUTRAL</v>
      </c>
      <c r="Q1544" s="630"/>
      <c r="R1544" s="604"/>
      <c r="S1544" s="604"/>
      <c r="T1544" s="604" t="str">
        <v>D:\codex\v3_legacy\outputs\football_odds_trader\raw\titan007\20261009\20261009_085232_titan007_odds_snapshot.csv</v>
      </c>
      <c r="U1544" s="628"/>
      <c r="V1544" s="604"/>
      <c r="W1544" s="604"/>
      <c r="X1544" s="604" t="str">
        <v>3030172</v>
      </c>
      <c r="Y1544" s="604" t="str">
        <v>V4</v>
      </c>
      <c r="Z1544" s="604" t="str">
        <v>prior-2026-10-09-v1</v>
      </c>
      <c r="AA1544" s="604" t="str">
        <v>N</v>
      </c>
      <c r="AB1544" s="604"/>
      <c r="AC1544" s="604"/>
      <c r="AD1544" s="604"/>
      <c r="AE1544" s="604"/>
      <c r="AF1544" s="604"/>
      <c r="AG1544" s="604"/>
      <c r="AH1544" s="604"/>
      <c r="AI1544" s="604"/>
      <c r="AJ1544" s="604"/>
      <c r="AK1544" s="604"/>
      <c r="AL1544" s="604"/>
      <c r="AM1544" s="604"/>
      <c r="AN1544" s="604" t="str">
        <v>NEUTRAL</v>
      </c>
      <c r="AO1544" s="604" t="str">
        <v>PK_NO_GIVING_RECEIVING_IDENTITY</v>
      </c>
      <c r="AP1544" s="604" t="str">
        <v>ca438a6507dc713f7764</v>
      </c>
      <c r="AQ1544" s="604"/>
      <c r="AR1544" s="604"/>
      <c r="AS1544" s="604"/>
      <c r="AT1544" s="604"/>
      <c r="AU1544" s="604"/>
      <c r="AV1544" s="604"/>
      <c r="AW1544" s="604" t="inlineStr">
        <is>
          <t>2026-10-09T09:01:21.127001+08:00</t>
        </is>
      </c>
      <c r="AX1544" s="604" t="str">
        <v>Titan007/V4</v>
      </c>
      <c r="AY1544" s="604" t="str">
        <v>Daily append；市场输入缺失时不生成决策</v>
      </c>
    </row>
    <row r="1545" ht="22" customHeight="1">
      <c r="A1545" s="604" t="str">
        <v>2026-10-09</v>
      </c>
      <c r="B1545" s="604" t="inlineStr">
        <is>
          <t>2026-10-10T01:00:00+08:00</t>
        </is>
      </c>
      <c r="C1545" s="604" t="str">
        <v>欧洲非五大系列</v>
      </c>
      <c r="D1545" s="604"/>
      <c r="E1545" s="604" t="str">
        <v>土甲</v>
      </c>
      <c r="F1545" s="604" t="str">
        <v>尤姆尼耶士邦 vs 沙里耶尔</v>
      </c>
      <c r="G1545" s="604" t="n">
        <v>0.78</v>
      </c>
      <c r="H1545" s="604" t="n">
        <v>0</v>
      </c>
      <c r="I1545" s="604" t="n">
        <v>0.98</v>
      </c>
      <c r="J1545" s="604" t="str">
        <v>0.78/0.0/0.98</v>
      </c>
      <c r="K1545" s="604" t="str">
        <v>V4-N</v>
      </c>
      <c r="L1545" s="604"/>
      <c r="M1545" s="604"/>
      <c r="N1545" s="604" t="str">
        <v>V4 Shadow Only；real_money=false</v>
      </c>
      <c r="O1545" s="604" t="str">
        <v>0-0</v>
      </c>
      <c r="P1545" s="604" t="str">
        <v>NEUTRAL</v>
      </c>
      <c r="Q1545" s="630"/>
      <c r="R1545" s="604"/>
      <c r="S1545" s="604"/>
      <c r="T1545" s="604" t="str">
        <v>D:\codex\v3_legacy\outputs\football_odds_trader\raw\titan007\20261009\20261009_085232_titan007_odds_snapshot.csv</v>
      </c>
      <c r="U1545" s="628"/>
      <c r="V1545" s="604"/>
      <c r="W1545" s="604"/>
      <c r="X1545" s="604" t="str">
        <v>3030173</v>
      </c>
      <c r="Y1545" s="604" t="str">
        <v>V4</v>
      </c>
      <c r="Z1545" s="604" t="str">
        <v>prior-2026-10-09-v1</v>
      </c>
      <c r="AA1545" s="604" t="str">
        <v>N</v>
      </c>
      <c r="AB1545" s="604"/>
      <c r="AC1545" s="604"/>
      <c r="AD1545" s="604"/>
      <c r="AE1545" s="604"/>
      <c r="AF1545" s="604"/>
      <c r="AG1545" s="604"/>
      <c r="AH1545" s="604"/>
      <c r="AI1545" s="604"/>
      <c r="AJ1545" s="604"/>
      <c r="AK1545" s="604"/>
      <c r="AL1545" s="604"/>
      <c r="AM1545" s="604"/>
      <c r="AN1545" s="604" t="str">
        <v>NEUTRAL</v>
      </c>
      <c r="AO1545" s="604" t="str">
        <v>PK_NO_GIVING_RECEIVING_IDENTITY</v>
      </c>
      <c r="AP1545" s="604" t="str">
        <v>23e52f979ad16d9fff91</v>
      </c>
      <c r="AQ1545" s="604"/>
      <c r="AR1545" s="604"/>
      <c r="AS1545" s="604"/>
      <c r="AT1545" s="604"/>
      <c r="AU1545" s="604"/>
      <c r="AV1545" s="604"/>
      <c r="AW1545" s="604" t="inlineStr">
        <is>
          <t>2026-10-09T09:01:21.127001+08:00</t>
        </is>
      </c>
      <c r="AX1545" s="604" t="str">
        <v>Titan007/V4</v>
      </c>
      <c r="AY1545" s="604" t="str">
        <v>Daily append；市场输入缺失时不生成决策</v>
      </c>
    </row>
    <row r="1546" ht="22" customHeight="1">
      <c r="A1546" s="604" t="str">
        <v>2026-10-09</v>
      </c>
      <c r="B1546" s="604" t="inlineStr">
        <is>
          <t>2026-10-10T01:00:00+08:00</t>
        </is>
      </c>
      <c r="C1546" s="604" t="str">
        <v>欧洲非五大系列</v>
      </c>
      <c r="D1546" s="604"/>
      <c r="E1546" s="604" t="str">
        <v>土甲</v>
      </c>
      <c r="F1546" s="604" t="str">
        <v>贝拉迪亚士邦 vs 班迪马士邦</v>
      </c>
      <c r="G1546" s="604" t="n">
        <v>0.93</v>
      </c>
      <c r="H1546" s="604" t="n">
        <v>-0.25</v>
      </c>
      <c r="I1546" s="604" t="n">
        <v>0.83</v>
      </c>
      <c r="J1546" s="604" t="str">
        <v>0.93/-0.25/0.83</v>
      </c>
      <c r="K1546" s="604" t="str">
        <v>V4-N</v>
      </c>
      <c r="L1546" s="604"/>
      <c r="M1546" s="604" t="n">
        <v>0.2703148644163432</v>
      </c>
      <c r="N1546" s="604" t="str">
        <v>V4 Shadow Only；real_money=false</v>
      </c>
      <c r="O1546" s="604"/>
      <c r="P1546" s="604" t="str">
        <v>赛果未匹配待人工核验</v>
      </c>
      <c r="Q1546" s="630"/>
      <c r="R1546" s="604"/>
      <c r="S1546" s="604"/>
      <c r="T1546" s="604" t="str">
        <v>D:\codex\v3_legacy\outputs\football_odds_trader\raw\titan007\20261009\20261009_085232_titan007_odds_snapshot.csv</v>
      </c>
      <c r="U1546" s="628"/>
      <c r="V1546" s="604"/>
      <c r="W1546" s="604"/>
      <c r="X1546" s="604" t="str">
        <v>3030174</v>
      </c>
      <c r="Y1546" s="604" t="str">
        <v>V4</v>
      </c>
      <c r="Z1546" s="604" t="str">
        <v>prior-2026-10-09-v1</v>
      </c>
      <c r="AA1546" s="604" t="str">
        <v>N</v>
      </c>
      <c r="AB1546" s="604" t="n">
        <v>0.2703148644163432</v>
      </c>
      <c r="AC1546" s="604" t="n">
        <v>0.6011961878141018</v>
      </c>
      <c r="AD1546" s="604" t="n">
        <v>-0.5</v>
      </c>
      <c r="AE1546" s="604"/>
      <c r="AF1546" s="604"/>
      <c r="AG1546" s="604" t="n">
        <v>0.2887975902507715</v>
      </c>
      <c r="AH1546" s="604"/>
      <c r="AI1546" s="604"/>
      <c r="AJ1546" s="604" t="n">
        <v>0.2887975902507715</v>
      </c>
      <c r="AK1546" s="604"/>
      <c r="AL1546" s="604"/>
      <c r="AM1546" s="604"/>
      <c r="AN1546" s="604" t="str">
        <v>EVALUATED</v>
      </c>
      <c r="AO1546" s="604" t="str">
        <v>LOW_QUALITY_GATE;BUCKET_PRIOR_ONLY;INTENT_INTERPRETATION_ONLY;FFL_OPTIONAL;EXPERT_MARKET</v>
      </c>
      <c r="AP1546" s="604" t="str">
        <v>f3bf6dca74075cdaaf90</v>
      </c>
      <c r="AQ1546" s="604"/>
      <c r="AR1546" s="604"/>
      <c r="AS1546" s="604" t="n">
        <v>-0.25</v>
      </c>
      <c r="AT1546" s="604" t="n">
        <v>0.25</v>
      </c>
      <c r="AU1546" s="604" t="n">
        <v>0.93</v>
      </c>
      <c r="AV1546" s="604" t="n">
        <v>0.83</v>
      </c>
      <c r="AW1546" s="604" t="inlineStr">
        <is>
          <t>2026-10-09T09:01:21.127001+08:00</t>
        </is>
      </c>
      <c r="AX1546" s="604" t="str">
        <v>Titan007/V4</v>
      </c>
      <c r="AY1546" s="604" t="str">
        <v>Daily append；市场输入缺失时不生成决策</v>
      </c>
    </row>
    <row r="1547" ht="22" customHeight="1">
      <c r="A1547" s="604" t="str">
        <v>2026-10-09</v>
      </c>
      <c r="B1547" s="604" t="inlineStr">
        <is>
          <t>2026-10-09T22:30:00+08:00</t>
        </is>
      </c>
      <c r="C1547" s="604" t="str">
        <v>其他系列</v>
      </c>
      <c r="D1547" s="604"/>
      <c r="E1547" s="604" t="str">
        <v>立陶乙</v>
      </c>
      <c r="F1547" s="604" t="str">
        <v>考纳斯 vs DFK戴拿瓦</v>
      </c>
      <c r="G1547" s="604" t="n">
        <v>0.98</v>
      </c>
      <c r="H1547" s="604" t="n">
        <v>0.5</v>
      </c>
      <c r="I1547" s="604" t="n">
        <v>0.83</v>
      </c>
      <c r="J1547" s="604" t="str">
        <v>0.98/0.5/0.83</v>
      </c>
      <c r="K1547" s="604" t="str">
        <v>V4-N</v>
      </c>
      <c r="L1547" s="604"/>
      <c r="M1547" s="604" t="n">
        <v>0.4911283161483041</v>
      </c>
      <c r="N1547" s="604" t="str">
        <v>V4 Shadow Only；real_money=false</v>
      </c>
      <c r="O1547" s="604"/>
      <c r="P1547" s="604" t="str">
        <v>赛果未匹配待人工核验</v>
      </c>
      <c r="Q1547" s="630"/>
      <c r="R1547" s="604"/>
      <c r="S1547" s="604"/>
      <c r="T1547" s="604" t="str">
        <v>D:\codex\v3_legacy\outputs\football_odds_trader\raw\titan007\20261009\20261009_085232_titan007_odds_snapshot.csv</v>
      </c>
      <c r="U1547" s="628"/>
      <c r="V1547" s="604"/>
      <c r="W1547" s="604"/>
      <c r="X1547" s="604" t="str">
        <v>3031210</v>
      </c>
      <c r="Y1547" s="604" t="str">
        <v>V4</v>
      </c>
      <c r="Z1547" s="604" t="str">
        <v>prior-2026-10-09-v1</v>
      </c>
      <c r="AA1547" s="604" t="str">
        <v>N</v>
      </c>
      <c r="AB1547" s="604" t="n">
        <v>0.4911283161483041</v>
      </c>
      <c r="AC1547" s="604" t="n">
        <v>0.5088716838516959</v>
      </c>
      <c r="AD1547" s="604" t="n">
        <v>0.5</v>
      </c>
      <c r="AE1547" s="604"/>
      <c r="AF1547" s="604"/>
      <c r="AG1547" s="604" t="n">
        <v>-0.02756593402635787</v>
      </c>
      <c r="AH1547" s="604"/>
      <c r="AI1547" s="604"/>
      <c r="AJ1547" s="604" t="n">
        <v>-0.02756593402635787</v>
      </c>
      <c r="AK1547" s="604"/>
      <c r="AL1547" s="604"/>
      <c r="AM1547" s="604"/>
      <c r="AN1547" s="604" t="str">
        <v>EVALUATED</v>
      </c>
      <c r="AO1547" s="604" t="str">
        <v>EDGE_BELOW_UNCERTAINTY_THRESHOLD;BUCKET_PRIOR_ONLY;INTENT_INTERPRETATION_ONLY;FFL_OPTIONAL;EXPERT_MARKET</v>
      </c>
      <c r="AP1547" s="604" t="str">
        <v>28c6fd155fd84836bcfd</v>
      </c>
      <c r="AQ1547" s="604"/>
      <c r="AR1547" s="604"/>
      <c r="AS1547" s="604" t="n">
        <v>0.5</v>
      </c>
      <c r="AT1547" s="604" t="n">
        <v>-0.5</v>
      </c>
      <c r="AU1547" s="604" t="n">
        <v>0.98</v>
      </c>
      <c r="AV1547" s="604" t="n">
        <v>0.83</v>
      </c>
      <c r="AW1547" s="604" t="inlineStr">
        <is>
          <t>2026-10-09T09:01:21.127001+08:00</t>
        </is>
      </c>
      <c r="AX1547" s="604" t="str">
        <v>Titan007/V4</v>
      </c>
      <c r="AY1547" s="604" t="str">
        <v>Daily append；市场输入缺失时不生成决策</v>
      </c>
    </row>
    <row r="1548" ht="22" customHeight="1">
      <c r="A1548" s="604" t="str">
        <v>2026-10-09</v>
      </c>
      <c r="B1548" s="604" t="inlineStr">
        <is>
          <t>2026-10-10T01:15:00+08:00</t>
        </is>
      </c>
      <c r="C1548" s="604" t="str">
        <v>其他系列</v>
      </c>
      <c r="D1548" s="604"/>
      <c r="E1548" s="604" t="str">
        <v>立陶乙</v>
      </c>
      <c r="F1548" s="604" t="str">
        <v>维尔提斯BFA vs 萨尔基利斯B队</v>
      </c>
      <c r="G1548" s="604" t="n">
        <v>0.98</v>
      </c>
      <c r="H1548" s="604" t="n">
        <v>0.75</v>
      </c>
      <c r="I1548" s="604" t="n">
        <v>0.83</v>
      </c>
      <c r="J1548" s="604" t="str">
        <v>0.98/0.75/0.83</v>
      </c>
      <c r="K1548" s="604" t="str">
        <v>V4-N</v>
      </c>
      <c r="L1548" s="604"/>
      <c r="M1548" s="604" t="n">
        <v>0.4593559716899274</v>
      </c>
      <c r="N1548" s="604" t="str">
        <v>V4 Shadow Only；real_money=false</v>
      </c>
      <c r="O1548" s="604"/>
      <c r="P1548" s="604" t="str">
        <v>赛果未匹配待人工核验</v>
      </c>
      <c r="Q1548" s="630"/>
      <c r="R1548" s="604"/>
      <c r="S1548" s="604"/>
      <c r="T1548" s="604" t="str">
        <v>D:\codex\v3_legacy\outputs\football_odds_trader\raw\titan007\20261009\20261009_085232_titan007_odds_snapshot.csv</v>
      </c>
      <c r="U1548" s="628"/>
      <c r="V1548" s="604"/>
      <c r="W1548" s="604"/>
      <c r="X1548" s="604" t="str">
        <v>3031215</v>
      </c>
      <c r="Y1548" s="604" t="str">
        <v>V4</v>
      </c>
      <c r="Z1548" s="604" t="str">
        <v>prior-2026-10-09-v1</v>
      </c>
      <c r="AA1548" s="604" t="str">
        <v>N</v>
      </c>
      <c r="AB1548" s="604" t="n">
        <v>0.4593559716899274</v>
      </c>
      <c r="AC1548" s="604" t="n">
        <v>0.4144767807792303</v>
      </c>
      <c r="AD1548" s="604" t="n">
        <v>1</v>
      </c>
      <c r="AE1548" s="604"/>
      <c r="AF1548" s="604"/>
      <c r="AG1548" s="604" t="n">
        <v>0.03569207147689851</v>
      </c>
      <c r="AH1548" s="604"/>
      <c r="AI1548" s="604"/>
      <c r="AJ1548" s="604" t="n">
        <v>0.03569207147689851</v>
      </c>
      <c r="AK1548" s="604"/>
      <c r="AL1548" s="604"/>
      <c r="AM1548" s="604"/>
      <c r="AN1548" s="604" t="str">
        <v>EVALUATED</v>
      </c>
      <c r="AO1548" s="604" t="str">
        <v>EDGE_BELOW_UNCERTAINTY_THRESHOLD;BUCKET_PRIOR_ONLY;INTENT_INTERPRETATION_ONLY;FFL_OPTIONAL;EXPERT_MARKET</v>
      </c>
      <c r="AP1548" s="604" t="str">
        <v>ea9852762d405f463d96</v>
      </c>
      <c r="AQ1548" s="604"/>
      <c r="AR1548" s="604"/>
      <c r="AS1548" s="604" t="n">
        <v>0.75</v>
      </c>
      <c r="AT1548" s="604" t="n">
        <v>-0.75</v>
      </c>
      <c r="AU1548" s="604" t="n">
        <v>0.98</v>
      </c>
      <c r="AV1548" s="604" t="n">
        <v>0.83</v>
      </c>
      <c r="AW1548" s="604" t="inlineStr">
        <is>
          <t>2026-10-09T09:01:21.127001+08:00</t>
        </is>
      </c>
      <c r="AX1548" s="604" t="str">
        <v>Titan007/V4</v>
      </c>
      <c r="AY1548" s="604" t="str">
        <v>Daily append；市场输入缺失时不生成决策</v>
      </c>
    </row>
    <row r="1549" ht="22" customHeight="1">
      <c r="A1549" s="604" t="str">
        <v>2026-10-09</v>
      </c>
      <c r="B1549" s="604" t="inlineStr">
        <is>
          <t>2026-10-09T23:00:00+08:00</t>
        </is>
      </c>
      <c r="C1549" s="604" t="str">
        <v>其他系列</v>
      </c>
      <c r="D1549" s="604"/>
      <c r="E1549" s="604" t="str">
        <v>立陶乙</v>
      </c>
      <c r="F1549" s="604" t="str">
        <v>斯奥利艾B队 vs 卡努扎吉里斯B队</v>
      </c>
      <c r="G1549" s="604" t="n">
        <v>0.85</v>
      </c>
      <c r="H1549" s="604" t="n">
        <v>0.25</v>
      </c>
      <c r="I1549" s="604" t="n">
        <v>0.95</v>
      </c>
      <c r="J1549" s="604" t="str">
        <v>0.85/0.25/0.95</v>
      </c>
      <c r="K1549" s="604" t="str">
        <v>V4-N</v>
      </c>
      <c r="L1549" s="604"/>
      <c r="M1549" s="604" t="n">
        <v>0.441726509616676</v>
      </c>
      <c r="N1549" s="604" t="str">
        <v>V4 Shadow Only；real_money=false</v>
      </c>
      <c r="O1549" s="604"/>
      <c r="P1549" s="604" t="str">
        <v>赛果未匹配待人工核验</v>
      </c>
      <c r="Q1549" s="630"/>
      <c r="R1549" s="604"/>
      <c r="S1549" s="604"/>
      <c r="T1549" s="604" t="str">
        <v>D:\codex\v3_legacy\outputs\football_odds_trader\raw\titan007\20261009\20261009_085232_titan007_odds_snapshot.csv</v>
      </c>
      <c r="U1549" s="628"/>
      <c r="V1549" s="604"/>
      <c r="W1549" s="604"/>
      <c r="X1549" s="604" t="str">
        <v>3031217</v>
      </c>
      <c r="Y1549" s="604" t="str">
        <v>V4</v>
      </c>
      <c r="Z1549" s="604" t="str">
        <v>prior-2026-10-09-v1</v>
      </c>
      <c r="AA1549" s="604" t="str">
        <v>N</v>
      </c>
      <c r="AB1549" s="604" t="n">
        <v>0.441726509616676</v>
      </c>
      <c r="AC1549" s="604" t="n">
        <v>0.428760262223856</v>
      </c>
      <c r="AD1549" s="604" t="n">
        <v>0.25</v>
      </c>
      <c r="AE1549" s="604"/>
      <c r="AF1549" s="604"/>
      <c r="AG1549" s="604" t="n">
        <v>-0.03440426050401285</v>
      </c>
      <c r="AH1549" s="604"/>
      <c r="AI1549" s="604"/>
      <c r="AJ1549" s="604" t="n">
        <v>-0.03440426050401285</v>
      </c>
      <c r="AK1549" s="604"/>
      <c r="AL1549" s="604"/>
      <c r="AM1549" s="604"/>
      <c r="AN1549" s="604" t="str">
        <v>EVALUATED</v>
      </c>
      <c r="AO1549" s="604" t="str">
        <v>EDGE_BELOW_UNCERTAINTY_THRESHOLD;BUCKET_PRIOR_ONLY;INTENT_INTERPRETATION_ONLY;FFL_OPTIONAL;EXPERT_MARKET</v>
      </c>
      <c r="AP1549" s="604" t="str">
        <v>61afb153624f3178d5a0</v>
      </c>
      <c r="AQ1549" s="604"/>
      <c r="AR1549" s="604"/>
      <c r="AS1549" s="604" t="n">
        <v>0.25</v>
      </c>
      <c r="AT1549" s="604" t="n">
        <v>-0.25</v>
      </c>
      <c r="AU1549" s="604" t="n">
        <v>0.85</v>
      </c>
      <c r="AV1549" s="604" t="n">
        <v>0.95</v>
      </c>
      <c r="AW1549" s="604" t="inlineStr">
        <is>
          <t>2026-10-09T09:01:21.127001+08:00</t>
        </is>
      </c>
      <c r="AX1549" s="604" t="str">
        <v>Titan007/V4</v>
      </c>
      <c r="AY1549" s="604" t="str">
        <v>Daily append；市场输入缺失时不生成决策</v>
      </c>
    </row>
    <row r="1550" ht="22" customHeight="1">
      <c r="A1550" s="604" t="str">
        <v>2026-10-09</v>
      </c>
      <c r="B1550" s="604" t="inlineStr">
        <is>
          <t>2026-10-10T01:00:00+08:00</t>
        </is>
      </c>
      <c r="C1550" s="604" t="str">
        <v>五大联赛非顶级联赛</v>
      </c>
      <c r="D1550" s="604"/>
      <c r="E1550" s="604" t="str">
        <v>德地区南</v>
      </c>
      <c r="F1550" s="604" t="str">
        <v>奥芬巴查 vs 侯姆堡</v>
      </c>
      <c r="G1550" s="604" t="n">
        <v>0.88</v>
      </c>
      <c r="H1550" s="604" t="n">
        <v>0</v>
      </c>
      <c r="I1550" s="604" t="n">
        <v>0.88</v>
      </c>
      <c r="J1550" s="604" t="str">
        <v>0.88/0.0/0.88</v>
      </c>
      <c r="K1550" s="604" t="str">
        <v>V4-N</v>
      </c>
      <c r="L1550" s="604"/>
      <c r="M1550" s="604"/>
      <c r="N1550" s="604" t="str">
        <v>V4 Shadow Only；real_money=false</v>
      </c>
      <c r="O1550" s="604" t="str">
        <v>0-0</v>
      </c>
      <c r="P1550" s="604" t="str">
        <v>NEUTRAL</v>
      </c>
      <c r="Q1550" s="630"/>
      <c r="R1550" s="604"/>
      <c r="S1550" s="604"/>
      <c r="T1550" s="604" t="str">
        <v>D:\codex\v3_legacy\outputs\football_odds_trader\raw\titan007\20261009\20261009_085232_titan007_odds_snapshot.csv</v>
      </c>
      <c r="U1550" s="628"/>
      <c r="V1550" s="604"/>
      <c r="W1550" s="604"/>
      <c r="X1550" s="604" t="str">
        <v>3031573</v>
      </c>
      <c r="Y1550" s="604" t="str">
        <v>V4</v>
      </c>
      <c r="Z1550" s="604" t="str">
        <v>prior-2026-10-09-v1</v>
      </c>
      <c r="AA1550" s="604" t="str">
        <v>N</v>
      </c>
      <c r="AB1550" s="604"/>
      <c r="AC1550" s="604"/>
      <c r="AD1550" s="604"/>
      <c r="AE1550" s="604"/>
      <c r="AF1550" s="604"/>
      <c r="AG1550" s="604"/>
      <c r="AH1550" s="604"/>
      <c r="AI1550" s="604"/>
      <c r="AJ1550" s="604"/>
      <c r="AK1550" s="604"/>
      <c r="AL1550" s="604"/>
      <c r="AM1550" s="604"/>
      <c r="AN1550" s="604" t="str">
        <v>NEUTRAL</v>
      </c>
      <c r="AO1550" s="604" t="str">
        <v>PK_NO_GIVING_RECEIVING_IDENTITY</v>
      </c>
      <c r="AP1550" s="604" t="str">
        <v>1538c60c03be69bdaa33</v>
      </c>
      <c r="AQ1550" s="604"/>
      <c r="AR1550" s="604"/>
      <c r="AS1550" s="604"/>
      <c r="AT1550" s="604"/>
      <c r="AU1550" s="604"/>
      <c r="AV1550" s="604"/>
      <c r="AW1550" s="604" t="inlineStr">
        <is>
          <t>2026-10-09T09:01:21.127001+08:00</t>
        </is>
      </c>
      <c r="AX1550" s="604" t="str">
        <v>Titan007/V4</v>
      </c>
      <c r="AY1550" s="604" t="str">
        <v>Daily append；市场输入缺失时不生成决策</v>
      </c>
    </row>
    <row r="1551" ht="22" customHeight="1">
      <c r="A1551" s="604" t="str">
        <v>2026-10-09</v>
      </c>
      <c r="B1551" s="604" t="inlineStr">
        <is>
          <t>2026-10-09T21:10:00+08:00</t>
        </is>
      </c>
      <c r="C1551" s="604" t="str">
        <v>西亚/中亚系列</v>
      </c>
      <c r="D1551" s="604"/>
      <c r="E1551" s="604" t="str">
        <v>阿联酋甲</v>
      </c>
      <c r="F1551" s="604" t="str">
        <v>阿尔咸拉 vs 富查伊拉</v>
      </c>
      <c r="G1551" s="604" t="n">
        <v>0.9</v>
      </c>
      <c r="H1551" s="604" t="n">
        <v>-1.25</v>
      </c>
      <c r="I1551" s="604" t="n">
        <v>0.8</v>
      </c>
      <c r="J1551" s="604" t="str">
        <v>0.9/-1.25/0.8</v>
      </c>
      <c r="K1551" s="604" t="str">
        <v>V4-N</v>
      </c>
      <c r="L1551" s="604"/>
      <c r="M1551" s="604" t="n">
        <v>0.004148788139234943</v>
      </c>
      <c r="N1551" s="604" t="str">
        <v>V4 Shadow Only；real_money=false</v>
      </c>
      <c r="O1551" s="604"/>
      <c r="P1551" s="604" t="str">
        <v>赛果未匹配待人工核验</v>
      </c>
      <c r="Q1551" s="630"/>
      <c r="R1551" s="604"/>
      <c r="S1551" s="604"/>
      <c r="T1551" s="604" t="str">
        <v>D:\codex\v3_legacy\outputs\football_odds_trader\raw\titan007\20261009\20261009_085232_titan007_odds_snapshot.csv</v>
      </c>
      <c r="U1551" s="628"/>
      <c r="V1551" s="604"/>
      <c r="W1551" s="604"/>
      <c r="X1551" s="604" t="str">
        <v>3032927</v>
      </c>
      <c r="Y1551" s="604" t="str">
        <v>V4</v>
      </c>
      <c r="Z1551" s="604" t="str">
        <v>prior-2026-10-09-v1</v>
      </c>
      <c r="AA1551" s="604" t="str">
        <v>N</v>
      </c>
      <c r="AB1551" s="604" t="n">
        <v>0.004148788139234943</v>
      </c>
      <c r="AC1551" s="604" t="n">
        <v>0.9816851805160525</v>
      </c>
      <c r="AD1551" s="604" t="n">
        <v>-2</v>
      </c>
      <c r="AE1551" s="604"/>
      <c r="AF1551" s="604"/>
      <c r="AG1551" s="604" t="n">
        <v>0.8793678743252122</v>
      </c>
      <c r="AH1551" s="604"/>
      <c r="AI1551" s="604"/>
      <c r="AJ1551" s="604" t="n">
        <v>0.8793678743252122</v>
      </c>
      <c r="AK1551" s="604"/>
      <c r="AL1551" s="604"/>
      <c r="AM1551" s="604"/>
      <c r="AN1551" s="604" t="str">
        <v>EVALUATED</v>
      </c>
      <c r="AO1551" s="604" t="str">
        <v>LOW_QUALITY_GATE;BUCKET_PRIOR_ONLY;INTENT_INTERPRETATION_ONLY;FFL_OPTIONAL;EXPERT_MARKET</v>
      </c>
      <c r="AP1551" s="604" t="str">
        <v>cde283c2417971dfa888</v>
      </c>
      <c r="AQ1551" s="604"/>
      <c r="AR1551" s="604"/>
      <c r="AS1551" s="604" t="n">
        <v>-1.25</v>
      </c>
      <c r="AT1551" s="604" t="n">
        <v>1.25</v>
      </c>
      <c r="AU1551" s="604" t="n">
        <v>0.9</v>
      </c>
      <c r="AV1551" s="604" t="n">
        <v>0.8</v>
      </c>
      <c r="AW1551" s="604" t="inlineStr">
        <is>
          <t>2026-10-09T09:01:21.127001+08:00</t>
        </is>
      </c>
      <c r="AX1551" s="604" t="str">
        <v>Titan007/V4</v>
      </c>
      <c r="AY1551" s="604" t="str">
        <v>Daily append；市场输入缺失时不生成决策</v>
      </c>
    </row>
    <row r="1552" ht="22" customHeight="1">
      <c r="A1552" s="604" t="str">
        <v>2026-10-09</v>
      </c>
      <c r="B1552" s="604" t="inlineStr">
        <is>
          <t>2026-10-09T21:15:00+08:00</t>
        </is>
      </c>
      <c r="C1552" s="604" t="str">
        <v>西亚/中亚系列</v>
      </c>
      <c r="D1552" s="604"/>
      <c r="E1552" s="604" t="str">
        <v>阿联酋甲</v>
      </c>
      <c r="F1552" s="604" t="str">
        <v>阿拉比欧姆古温 vs 海湾联</v>
      </c>
      <c r="G1552" s="604" t="n">
        <v>0.75</v>
      </c>
      <c r="H1552" s="604" t="n">
        <v>0.75</v>
      </c>
      <c r="I1552" s="604" t="n">
        <v>0.95</v>
      </c>
      <c r="J1552" s="604" t="str">
        <v>0.75/0.75/0.95</v>
      </c>
      <c r="K1552" s="604" t="str">
        <v>V4-N</v>
      </c>
      <c r="L1552" s="604"/>
      <c r="M1552" s="604" t="n">
        <v>0.4921890522078614</v>
      </c>
      <c r="N1552" s="604" t="str">
        <v>V4 Shadow Only；real_money=false</v>
      </c>
      <c r="O1552" s="604"/>
      <c r="P1552" s="604" t="str">
        <v>赛果未匹配待人工核验</v>
      </c>
      <c r="Q1552" s="630"/>
      <c r="R1552" s="604"/>
      <c r="S1552" s="604"/>
      <c r="T1552" s="604" t="str">
        <v>D:\codex\v3_legacy\outputs\football_odds_trader\raw\titan007\20261009\20261009_085232_titan007_odds_snapshot.csv</v>
      </c>
      <c r="U1552" s="628"/>
      <c r="V1552" s="604"/>
      <c r="W1552" s="604"/>
      <c r="X1552" s="604" t="str">
        <v>3032928</v>
      </c>
      <c r="Y1552" s="604" t="str">
        <v>V4</v>
      </c>
      <c r="Z1552" s="604" t="str">
        <v>prior-2026-10-09-v1</v>
      </c>
      <c r="AA1552" s="604" t="str">
        <v>N</v>
      </c>
      <c r="AB1552" s="604" t="n">
        <v>0.4921890522078614</v>
      </c>
      <c r="AC1552" s="604" t="n">
        <v>0.3801052291310098</v>
      </c>
      <c r="AD1552" s="604" t="n">
        <v>1</v>
      </c>
      <c r="AE1552" s="604"/>
      <c r="AF1552" s="604"/>
      <c r="AG1552" s="604" t="n">
        <v>-0.01096343997511373</v>
      </c>
      <c r="AH1552" s="604"/>
      <c r="AI1552" s="604"/>
      <c r="AJ1552" s="604" t="n">
        <v>-0.01096343997511373</v>
      </c>
      <c r="AK1552" s="604"/>
      <c r="AL1552" s="604"/>
      <c r="AM1552" s="604"/>
      <c r="AN1552" s="604" t="str">
        <v>EVALUATED</v>
      </c>
      <c r="AO1552" s="604" t="str">
        <v>EDGE_BELOW_UNCERTAINTY_THRESHOLD;BUCKET_PRIOR_ONLY;INTENT_INTERPRETATION_ONLY;FFL_OPTIONAL;EXPERT_MARKET</v>
      </c>
      <c r="AP1552" s="604" t="str">
        <v>a13154a07ec953b35980</v>
      </c>
      <c r="AQ1552" s="604"/>
      <c r="AR1552" s="604"/>
      <c r="AS1552" s="604" t="n">
        <v>0.75</v>
      </c>
      <c r="AT1552" s="604" t="n">
        <v>-0.75</v>
      </c>
      <c r="AU1552" s="604" t="n">
        <v>0.75</v>
      </c>
      <c r="AV1552" s="604" t="n">
        <v>0.95</v>
      </c>
      <c r="AW1552" s="604" t="inlineStr">
        <is>
          <t>2026-10-09T09:01:21.127001+08:00</t>
        </is>
      </c>
      <c r="AX1552" s="604" t="str">
        <v>Titan007/V4</v>
      </c>
      <c r="AY1552" s="604" t="str">
        <v>Daily append；市场输入缺失时不生成决策</v>
      </c>
    </row>
    <row r="1553" ht="22" customHeight="1">
      <c r="A1553" s="604" t="str">
        <v>2026-10-09</v>
      </c>
      <c r="B1553" s="604" t="inlineStr">
        <is>
          <t>2026-10-09T21:15:00+08:00</t>
        </is>
      </c>
      <c r="C1553" s="604" t="str">
        <v>西亚/中亚系列</v>
      </c>
      <c r="D1553" s="604"/>
      <c r="E1553" s="604" t="str">
        <v>阿联酋甲</v>
      </c>
      <c r="F1553" s="604" t="str">
        <v>阿联酋伊蒂法格 vs 泰德</v>
      </c>
      <c r="G1553" s="604" t="n">
        <v>0.92</v>
      </c>
      <c r="H1553" s="604" t="n">
        <v>-0.25</v>
      </c>
      <c r="I1553" s="604" t="n">
        <v>0.78</v>
      </c>
      <c r="J1553" s="604" t="str">
        <v>0.92/-0.25/0.78</v>
      </c>
      <c r="K1553" s="604" t="str">
        <v>V4-N</v>
      </c>
      <c r="L1553" s="604"/>
      <c r="M1553" s="604" t="n">
        <v>0.273738965002814</v>
      </c>
      <c r="N1553" s="604" t="str">
        <v>V4 Shadow Only；real_money=false</v>
      </c>
      <c r="O1553" s="604"/>
      <c r="P1553" s="604" t="str">
        <v>赛果未匹配待人工核验</v>
      </c>
      <c r="Q1553" s="630"/>
      <c r="R1553" s="604"/>
      <c r="S1553" s="604"/>
      <c r="T1553" s="604" t="str">
        <v>D:\codex\v3_legacy\outputs\football_odds_trader\raw\titan007\20261009\20261009_085232_titan007_odds_snapshot.csv</v>
      </c>
      <c r="U1553" s="628"/>
      <c r="V1553" s="604"/>
      <c r="W1553" s="604"/>
      <c r="X1553" s="604" t="str">
        <v>3032929</v>
      </c>
      <c r="Y1553" s="604" t="str">
        <v>V4</v>
      </c>
      <c r="Z1553" s="604" t="str">
        <v>prior-2026-10-09-v1</v>
      </c>
      <c r="AA1553" s="604" t="str">
        <v>N</v>
      </c>
      <c r="AB1553" s="604" t="n">
        <v>0.273738965002814</v>
      </c>
      <c r="AC1553" s="604" t="n">
        <v>0.5982783298499746</v>
      </c>
      <c r="AD1553" s="604" t="n">
        <v>-0.5</v>
      </c>
      <c r="AE1553" s="604"/>
      <c r="AF1553" s="604"/>
      <c r="AG1553" s="604" t="n">
        <v>0.2766770984591628</v>
      </c>
      <c r="AH1553" s="604"/>
      <c r="AI1553" s="604"/>
      <c r="AJ1553" s="604" t="n">
        <v>0.2766770984591628</v>
      </c>
      <c r="AK1553" s="604"/>
      <c r="AL1553" s="604"/>
      <c r="AM1553" s="604"/>
      <c r="AN1553" s="604" t="str">
        <v>EVALUATED</v>
      </c>
      <c r="AO1553" s="604" t="str">
        <v>LOW_QUALITY_GATE;BUCKET_PRIOR_ONLY;INTENT_INTERPRETATION_ONLY;FFL_OPTIONAL;EXPERT_MARKET</v>
      </c>
      <c r="AP1553" s="604" t="str">
        <v>c03fc10127e5333656be</v>
      </c>
      <c r="AQ1553" s="604"/>
      <c r="AR1553" s="604"/>
      <c r="AS1553" s="604" t="n">
        <v>-0.25</v>
      </c>
      <c r="AT1553" s="604" t="n">
        <v>0.25</v>
      </c>
      <c r="AU1553" s="604" t="n">
        <v>0.92</v>
      </c>
      <c r="AV1553" s="604" t="n">
        <v>0.78</v>
      </c>
      <c r="AW1553" s="604" t="inlineStr">
        <is>
          <t>2026-10-09T09:01:21.127001+08:00</t>
        </is>
      </c>
      <c r="AX1553" s="604" t="str">
        <v>Titan007/V4</v>
      </c>
      <c r="AY1553" s="604" t="str">
        <v>Daily append；市场输入缺失时不生成决策</v>
      </c>
    </row>
    <row r="1554" ht="22" customHeight="1">
      <c r="A1554" s="604" t="str">
        <v>2026-10-09</v>
      </c>
      <c r="B1554" s="604" t="inlineStr">
        <is>
          <t>2026-10-09T17:00:00+08:00</t>
        </is>
      </c>
      <c r="C1554" s="604" t="str">
        <v>欧洲非五大系列</v>
      </c>
      <c r="D1554" s="604"/>
      <c r="E1554" s="604" t="str">
        <v>乌克甲</v>
      </c>
      <c r="F1554" s="604" t="str">
        <v>梅塔利斯特 vs FC维多尼古拉耶夫卡</v>
      </c>
      <c r="G1554" s="604" t="n">
        <v>1.11</v>
      </c>
      <c r="H1554" s="604" t="n">
        <v>0</v>
      </c>
      <c r="I1554" s="604" t="n">
        <v>0.6</v>
      </c>
      <c r="J1554" s="604" t="str">
        <v>1.11/0.0/0.6</v>
      </c>
      <c r="K1554" s="604" t="str">
        <v>V4-N</v>
      </c>
      <c r="L1554" s="604"/>
      <c r="M1554" s="604"/>
      <c r="N1554" s="604" t="str">
        <v>V4 Shadow Only；real_money=false</v>
      </c>
      <c r="O1554" s="604" t="str">
        <v>0-0</v>
      </c>
      <c r="P1554" s="604" t="str">
        <v>NEUTRAL</v>
      </c>
      <c r="Q1554" s="630"/>
      <c r="R1554" s="604"/>
      <c r="S1554" s="604"/>
      <c r="T1554" s="604" t="str">
        <v>D:\codex\v3_legacy\outputs\football_odds_trader\raw\titan007\20261009\20261009_085232_titan007_odds_snapshot.csv</v>
      </c>
      <c r="U1554" s="628"/>
      <c r="V1554" s="604"/>
      <c r="W1554" s="604"/>
      <c r="X1554" s="604" t="str">
        <v>3035673</v>
      </c>
      <c r="Y1554" s="604" t="str">
        <v>V4</v>
      </c>
      <c r="Z1554" s="604" t="str">
        <v>prior-2026-10-09-v1</v>
      </c>
      <c r="AA1554" s="604" t="str">
        <v>N</v>
      </c>
      <c r="AB1554" s="604"/>
      <c r="AC1554" s="604"/>
      <c r="AD1554" s="604"/>
      <c r="AE1554" s="604"/>
      <c r="AF1554" s="604"/>
      <c r="AG1554" s="604"/>
      <c r="AH1554" s="604"/>
      <c r="AI1554" s="604"/>
      <c r="AJ1554" s="604"/>
      <c r="AK1554" s="604"/>
      <c r="AL1554" s="604"/>
      <c r="AM1554" s="604"/>
      <c r="AN1554" s="604" t="str">
        <v>NEUTRAL</v>
      </c>
      <c r="AO1554" s="604" t="str">
        <v>PK_NO_GIVING_RECEIVING_IDENTITY</v>
      </c>
      <c r="AP1554" s="604" t="str">
        <v>e3db8fea096db33c429b</v>
      </c>
      <c r="AQ1554" s="604"/>
      <c r="AR1554" s="604"/>
      <c r="AS1554" s="604"/>
      <c r="AT1554" s="604"/>
      <c r="AU1554" s="604"/>
      <c r="AV1554" s="604"/>
      <c r="AW1554" s="604" t="inlineStr">
        <is>
          <t>2026-10-09T09:01:21.127001+08:00</t>
        </is>
      </c>
      <c r="AX1554" s="604" t="str">
        <v>Titan007/V4</v>
      </c>
      <c r="AY1554" s="604" t="str">
        <v>Daily append；市场输入缺失时不生成决策</v>
      </c>
    </row>
    <row r="1555" ht="22" customHeight="1">
      <c r="A1555" s="604" t="str">
        <v>2026-10-09</v>
      </c>
      <c r="B1555" s="604" t="inlineStr">
        <is>
          <t>2026-10-09T21:30:00+08:00</t>
        </is>
      </c>
      <c r="C1555" s="604" t="str">
        <v>其他系列</v>
      </c>
      <c r="D1555" s="604"/>
      <c r="E1555" s="604" t="str">
        <v>波兰乙</v>
      </c>
      <c r="F1555" s="604" t="str">
        <v>别尔斯科 vs 桑德克亚</v>
      </c>
      <c r="G1555" s="604" t="n">
        <v>0.84</v>
      </c>
      <c r="H1555" s="604" t="n">
        <v>-0.25</v>
      </c>
      <c r="I1555" s="604" t="n">
        <v>0.86</v>
      </c>
      <c r="J1555" s="604" t="str">
        <v>0.84/-0.25/0.86</v>
      </c>
      <c r="K1555" s="604" t="str">
        <v>V4-N</v>
      </c>
      <c r="L1555" s="604"/>
      <c r="M1555" s="604" t="n">
        <v>0.2886564034568873</v>
      </c>
      <c r="N1555" s="604" t="str">
        <v>V4 Shadow Only；real_money=false</v>
      </c>
      <c r="O1555" s="604"/>
      <c r="P1555" s="604" t="str">
        <v>赛果未匹配待人工核验</v>
      </c>
      <c r="Q1555" s="630"/>
      <c r="R1555" s="604"/>
      <c r="S1555" s="604"/>
      <c r="T1555" s="604" t="str">
        <v>D:\codex\v3_legacy\outputs\football_odds_trader\raw\titan007\20261009\20261009_085232_titan007_odds_snapshot.csv</v>
      </c>
      <c r="U1555" s="628"/>
      <c r="V1555" s="604"/>
      <c r="W1555" s="604"/>
      <c r="X1555" s="604" t="str">
        <v>3035928</v>
      </c>
      <c r="Y1555" s="604" t="str">
        <v>V4</v>
      </c>
      <c r="Z1555" s="604" t="str">
        <v>prior-2026-10-09-v1</v>
      </c>
      <c r="AA1555" s="604" t="str">
        <v>N</v>
      </c>
      <c r="AB1555" s="604" t="n">
        <v>0.2886564034568873</v>
      </c>
      <c r="AC1555" s="604" t="n">
        <v>0.5817720467113265</v>
      </c>
      <c r="AD1555" s="604" t="n">
        <v>-0.25</v>
      </c>
      <c r="AE1555" s="604"/>
      <c r="AF1555" s="604"/>
      <c r="AG1555" s="604" t="n">
        <v>0.2000321157806269</v>
      </c>
      <c r="AH1555" s="604"/>
      <c r="AI1555" s="604"/>
      <c r="AJ1555" s="604" t="n">
        <v>0.2000321157806269</v>
      </c>
      <c r="AK1555" s="604"/>
      <c r="AL1555" s="604"/>
      <c r="AM1555" s="604"/>
      <c r="AN1555" s="604" t="str">
        <v>EVALUATED</v>
      </c>
      <c r="AO1555" s="604" t="str">
        <v>LOW_QUALITY_GATE;BUCKET_PRIOR_ONLY;INTENT_INTERPRETATION_ONLY;FFL_OPTIONAL;EXPERT_MARKET</v>
      </c>
      <c r="AP1555" s="604" t="str">
        <v>6aa80228c10d3f6dd589</v>
      </c>
      <c r="AQ1555" s="604"/>
      <c r="AR1555" s="604"/>
      <c r="AS1555" s="604" t="n">
        <v>-0.25</v>
      </c>
      <c r="AT1555" s="604" t="n">
        <v>0.25</v>
      </c>
      <c r="AU1555" s="604" t="n">
        <v>0.84</v>
      </c>
      <c r="AV1555" s="604" t="n">
        <v>0.86</v>
      </c>
      <c r="AW1555" s="604" t="inlineStr">
        <is>
          <t>2026-10-09T09:01:21.127001+08:00</t>
        </is>
      </c>
      <c r="AX1555" s="604" t="str">
        <v>Titan007/V4</v>
      </c>
      <c r="AY1555" s="604" t="str">
        <v>Daily append；市场输入缺失时不生成决策</v>
      </c>
    </row>
    <row r="1556" ht="22" customHeight="1">
      <c r="A1556" s="604" t="str">
        <v>2026-10-09</v>
      </c>
      <c r="B1556" s="604" t="inlineStr">
        <is>
          <t>2026-10-10T00:00:00+08:00</t>
        </is>
      </c>
      <c r="C1556" s="604" t="str">
        <v>其他系列</v>
      </c>
      <c r="D1556" s="604"/>
      <c r="E1556" s="604" t="str">
        <v>波兰乙</v>
      </c>
      <c r="F1556" s="604" t="str">
        <v>霍吉尼赞卡 vs 新塔尔格</v>
      </c>
      <c r="G1556" s="604" t="n">
        <v>0.83</v>
      </c>
      <c r="H1556" s="604" t="n">
        <v>0</v>
      </c>
      <c r="I1556" s="604" t="n">
        <v>0.87</v>
      </c>
      <c r="J1556" s="604" t="str">
        <v>0.83/0.0/0.87</v>
      </c>
      <c r="K1556" s="604" t="str">
        <v>V4-N</v>
      </c>
      <c r="L1556" s="604"/>
      <c r="M1556" s="604"/>
      <c r="N1556" s="604" t="str">
        <v>V4 Shadow Only；real_money=false</v>
      </c>
      <c r="O1556" s="604" t="str">
        <v>0-0</v>
      </c>
      <c r="P1556" s="604" t="str">
        <v>NEUTRAL</v>
      </c>
      <c r="Q1556" s="630"/>
      <c r="R1556" s="604"/>
      <c r="S1556" s="604"/>
      <c r="T1556" s="604" t="str">
        <v>D:\codex\v3_legacy\outputs\football_odds_trader\raw\titan007\20261009\20261009_085232_titan007_odds_snapshot.csv</v>
      </c>
      <c r="U1556" s="628"/>
      <c r="V1556" s="604"/>
      <c r="W1556" s="604"/>
      <c r="X1556" s="604" t="str">
        <v>3035929</v>
      </c>
      <c r="Y1556" s="604" t="str">
        <v>V4</v>
      </c>
      <c r="Z1556" s="604" t="str">
        <v>prior-2026-10-09-v1</v>
      </c>
      <c r="AA1556" s="604" t="str">
        <v>N</v>
      </c>
      <c r="AB1556" s="604"/>
      <c r="AC1556" s="604"/>
      <c r="AD1556" s="604"/>
      <c r="AE1556" s="604"/>
      <c r="AF1556" s="604"/>
      <c r="AG1556" s="604"/>
      <c r="AH1556" s="604"/>
      <c r="AI1556" s="604"/>
      <c r="AJ1556" s="604"/>
      <c r="AK1556" s="604"/>
      <c r="AL1556" s="604"/>
      <c r="AM1556" s="604"/>
      <c r="AN1556" s="604" t="str">
        <v>NEUTRAL</v>
      </c>
      <c r="AO1556" s="604" t="str">
        <v>PK_NO_GIVING_RECEIVING_IDENTITY</v>
      </c>
      <c r="AP1556" s="604" t="str">
        <v>506cd38e02af0aee6c04</v>
      </c>
      <c r="AQ1556" s="604"/>
      <c r="AR1556" s="604"/>
      <c r="AS1556" s="604"/>
      <c r="AT1556" s="604"/>
      <c r="AU1556" s="604"/>
      <c r="AV1556" s="604"/>
      <c r="AW1556" s="604" t="inlineStr">
        <is>
          <t>2026-10-09T09:01:21.127001+08:00</t>
        </is>
      </c>
      <c r="AX1556" s="604" t="str">
        <v>Titan007/V4</v>
      </c>
      <c r="AY1556" s="604" t="str">
        <v>Daily append；市场输入缺失时不生成决策</v>
      </c>
    </row>
    <row r="1557" ht="22" customHeight="1">
      <c r="A1557" s="604" t="str">
        <v>2026-10-09</v>
      </c>
      <c r="B1557" s="604" t="inlineStr">
        <is>
          <t>2026-10-10T09:30:00+08:00</t>
        </is>
      </c>
      <c r="C1557" s="604" t="str">
        <v>北美系列</v>
      </c>
      <c r="D1557" s="604"/>
      <c r="E1557" s="604" t="str">
        <v>巴马甲秋</v>
      </c>
      <c r="F1557" s="604" t="str">
        <v>FC旧金山 vs CD尤尼维尔斯塔里奥</v>
      </c>
      <c r="G1557" s="604" t="n">
        <v>0.83</v>
      </c>
      <c r="H1557" s="604" t="n">
        <v>0.25</v>
      </c>
      <c r="I1557" s="604" t="n">
        <v>0.91</v>
      </c>
      <c r="J1557" s="604" t="str">
        <v>0.83/0.25/0.91</v>
      </c>
      <c r="K1557" s="604" t="str">
        <v>V4-N</v>
      </c>
      <c r="L1557" s="604"/>
      <c r="M1557" s="604" t="n">
        <v>0.500666730470361</v>
      </c>
      <c r="N1557" s="604" t="str">
        <v>V4 Shadow Only；real_money=false</v>
      </c>
      <c r="O1557" s="604"/>
      <c r="P1557" s="604" t="str">
        <v>赛果未匹配待人工核验</v>
      </c>
      <c r="Q1557" s="630"/>
      <c r="R1557" s="604"/>
      <c r="S1557" s="604"/>
      <c r="T1557" s="604" t="str">
        <v>D:\codex\v3_legacy\outputs\football_odds_trader\raw\titan007\20261009\20261009_085232_titan007_odds_snapshot.csv</v>
      </c>
      <c r="U1557" s="628"/>
      <c r="V1557" s="604"/>
      <c r="W1557" s="604"/>
      <c r="X1557" s="604" t="str">
        <v>3036213</v>
      </c>
      <c r="Y1557" s="604" t="str">
        <v>V4</v>
      </c>
      <c r="Z1557" s="604" t="str">
        <v>prior-2026-10-09-v1</v>
      </c>
      <c r="AA1557" s="604" t="str">
        <v>N</v>
      </c>
      <c r="AB1557" s="604" t="n">
        <v>0.500666730470361</v>
      </c>
      <c r="AC1557" s="604" t="n">
        <v>0.3726319730086003</v>
      </c>
      <c r="AD1557" s="604" t="n">
        <v>0.5</v>
      </c>
      <c r="AE1557" s="604"/>
      <c r="AF1557" s="604"/>
      <c r="AG1557" s="604" t="n">
        <v>0.04292141328179927</v>
      </c>
      <c r="AH1557" s="604"/>
      <c r="AI1557" s="604"/>
      <c r="AJ1557" s="604" t="n">
        <v>0.04292141328179927</v>
      </c>
      <c r="AK1557" s="604"/>
      <c r="AL1557" s="604"/>
      <c r="AM1557" s="604"/>
      <c r="AN1557" s="604" t="str">
        <v>EVALUATED</v>
      </c>
      <c r="AO1557" s="604" t="str">
        <v>EDGE_BELOW_UNCERTAINTY_THRESHOLD;BUCKET_PRIOR_ONLY;INTENT_INTERPRETATION_ONLY;FFL_OPTIONAL;EXPERT_MARKET</v>
      </c>
      <c r="AP1557" s="604" t="str">
        <v>d20998cd4d5fcd476dd7</v>
      </c>
      <c r="AQ1557" s="604"/>
      <c r="AR1557" s="604"/>
      <c r="AS1557" s="604" t="n">
        <v>0.25</v>
      </c>
      <c r="AT1557" s="604" t="n">
        <v>-0.25</v>
      </c>
      <c r="AU1557" s="604" t="n">
        <v>0.83</v>
      </c>
      <c r="AV1557" s="604" t="n">
        <v>0.91</v>
      </c>
      <c r="AW1557" s="604" t="inlineStr">
        <is>
          <t>2026-10-09T09:01:21.127001+08:00</t>
        </is>
      </c>
      <c r="AX1557" s="604" t="str">
        <v>Titan007/V4</v>
      </c>
      <c r="AY1557" s="604" t="str">
        <v>Daily append；市场输入缺失时不生成决策</v>
      </c>
    </row>
    <row r="1558" ht="22" customHeight="1">
      <c r="A1558" s="604" t="str">
        <v>2026-10-09</v>
      </c>
      <c r="B1558" s="604" t="inlineStr">
        <is>
          <t>2026-10-09T19:00:00+08:00</t>
        </is>
      </c>
      <c r="C1558" s="604" t="str">
        <v>其他系列</v>
      </c>
      <c r="D1558" s="604"/>
      <c r="E1558" s="604" t="str">
        <v>泰超</v>
      </c>
      <c r="F1558" s="604" t="str">
        <v>拉查布里府 vs 素可泰</v>
      </c>
      <c r="G1558" s="604" t="n">
        <v>0.93</v>
      </c>
      <c r="H1558" s="604" t="n">
        <v>1.25</v>
      </c>
      <c r="I1558" s="604" t="n">
        <v>0.83</v>
      </c>
      <c r="J1558" s="604" t="str">
        <v>0.93/1.25/0.83</v>
      </c>
      <c r="K1558" s="604" t="str">
        <v>V4-N</v>
      </c>
      <c r="L1558" s="604"/>
      <c r="M1558" s="604" t="n">
        <v>0.5346191440164421</v>
      </c>
      <c r="N1558" s="604" t="str">
        <v>V4 Shadow Only；real_money=false</v>
      </c>
      <c r="O1558" s="604"/>
      <c r="P1558" s="604" t="str">
        <v>赛果未匹配待人工核验</v>
      </c>
      <c r="Q1558" s="630"/>
      <c r="R1558" s="604"/>
      <c r="S1558" s="604"/>
      <c r="T1558" s="604" t="str">
        <v>D:\codex\v3_legacy\outputs\football_odds_trader\raw\titan007\20261009\20261009_085232_titan007_odds_snapshot.csv</v>
      </c>
      <c r="U1558" s="628"/>
      <c r="V1558" s="604"/>
      <c r="W1558" s="604"/>
      <c r="X1558" s="604" t="str">
        <v>3037127</v>
      </c>
      <c r="Y1558" s="604" t="str">
        <v>V4</v>
      </c>
      <c r="Z1558" s="604" t="str">
        <v>prior-2026-10-09-v1</v>
      </c>
      <c r="AA1558" s="604" t="str">
        <v>N</v>
      </c>
      <c r="AB1558" s="604" t="n">
        <v>0.5346191440164421</v>
      </c>
      <c r="AC1558" s="604" t="n">
        <v>0.3427857514893303</v>
      </c>
      <c r="AD1558" s="604" t="n">
        <v>1.75</v>
      </c>
      <c r="AE1558" s="604"/>
      <c r="AF1558" s="604"/>
      <c r="AG1558" s="604" t="n">
        <v>0.1544100524459608</v>
      </c>
      <c r="AH1558" s="604"/>
      <c r="AI1558" s="604"/>
      <c r="AJ1558" s="604" t="n">
        <v>0.1544100524459608</v>
      </c>
      <c r="AK1558" s="604"/>
      <c r="AL1558" s="604"/>
      <c r="AM1558" s="604"/>
      <c r="AN1558" s="604" t="str">
        <v>EVALUATED</v>
      </c>
      <c r="AO1558" s="604" t="str">
        <v>LOW_QUALITY_GATE;BUCKET_PRIOR_ONLY;INTENT_INTERPRETATION_ONLY;FFL_OPTIONAL;EXPERT_MARKET</v>
      </c>
      <c r="AP1558" s="604" t="str">
        <v>552448a9ed869e27d901</v>
      </c>
      <c r="AQ1558" s="604"/>
      <c r="AR1558" s="604"/>
      <c r="AS1558" s="604" t="n">
        <v>1.25</v>
      </c>
      <c r="AT1558" s="604" t="n">
        <v>-1.25</v>
      </c>
      <c r="AU1558" s="604" t="n">
        <v>0.93</v>
      </c>
      <c r="AV1558" s="604" t="n">
        <v>0.83</v>
      </c>
      <c r="AW1558" s="604" t="inlineStr">
        <is>
          <t>2026-10-09T09:01:21.127001+08:00</t>
        </is>
      </c>
      <c r="AX1558" s="604" t="str">
        <v>Titan007/V4</v>
      </c>
      <c r="AY1558" s="604" t="str">
        <v>Daily append；市场输入缺失时不生成决策</v>
      </c>
    </row>
    <row r="1559" ht="22" customHeight="1">
      <c r="A1559" s="604" t="str">
        <v>2026-10-09</v>
      </c>
      <c r="B1559" s="604" t="inlineStr">
        <is>
          <t>2026-10-10T01:00:00+08:00</t>
        </is>
      </c>
      <c r="C1559" s="604" t="str">
        <v>西亚/中亚系列</v>
      </c>
      <c r="D1559" s="604"/>
      <c r="E1559" s="604" t="str">
        <v>卡塔尔联</v>
      </c>
      <c r="F1559" s="604" t="str">
        <v>萨德 vs 阿拉比SC</v>
      </c>
      <c r="G1559" s="604" t="n">
        <v>0.79</v>
      </c>
      <c r="H1559" s="604" t="n">
        <v>1</v>
      </c>
      <c r="I1559" s="604" t="n">
        <v>0.97</v>
      </c>
      <c r="J1559" s="604" t="str">
        <v>0.79/1.0/0.97</v>
      </c>
      <c r="K1559" s="604" t="str">
        <v>V4-N</v>
      </c>
      <c r="L1559" s="604"/>
      <c r="M1559" s="604" t="n">
        <v>0.4321509870230285</v>
      </c>
      <c r="N1559" s="604" t="str">
        <v>V4 Shadow Only；real_money=false</v>
      </c>
      <c r="O1559" s="604"/>
      <c r="P1559" s="604" t="str">
        <v>赛果未匹配待人工核验</v>
      </c>
      <c r="Q1559" s="630"/>
      <c r="R1559" s="604"/>
      <c r="S1559" s="604"/>
      <c r="T1559" s="604" t="str">
        <v>D:\codex\v3_legacy\outputs\football_odds_trader\raw\titan007\20261009\20261009_085232_titan007_odds_snapshot.csv</v>
      </c>
      <c r="U1559" s="628"/>
      <c r="V1559" s="604"/>
      <c r="W1559" s="604"/>
      <c r="X1559" s="604" t="str">
        <v>3037804</v>
      </c>
      <c r="Y1559" s="604" t="str">
        <v>V4</v>
      </c>
      <c r="Z1559" s="604" t="str">
        <v>prior-2026-10-09-v1</v>
      </c>
      <c r="AA1559" s="604" t="str">
        <v>N</v>
      </c>
      <c r="AB1559" s="604" t="n">
        <v>0.4321509870230285</v>
      </c>
      <c r="AC1559" s="604" t="n">
        <v>0.3136156976339283</v>
      </c>
      <c r="AD1559" s="604" t="n">
        <v>1.25</v>
      </c>
      <c r="AE1559" s="604"/>
      <c r="AF1559" s="604"/>
      <c r="AG1559" s="604" t="n">
        <v>0.02778358211426429</v>
      </c>
      <c r="AH1559" s="604"/>
      <c r="AI1559" s="604"/>
      <c r="AJ1559" s="604" t="n">
        <v>0.02778358211426429</v>
      </c>
      <c r="AK1559" s="604"/>
      <c r="AL1559" s="604"/>
      <c r="AM1559" s="604"/>
      <c r="AN1559" s="604" t="str">
        <v>EVALUATED</v>
      </c>
      <c r="AO1559" s="604" t="str">
        <v>EDGE_BELOW_UNCERTAINTY_THRESHOLD;BUCKET_PRIOR_ONLY;INTENT_INTERPRETATION_ONLY;FFL_OPTIONAL;EXPERT_MARKET</v>
      </c>
      <c r="AP1559" s="604" t="str">
        <v>74709f3170445f135b18</v>
      </c>
      <c r="AQ1559" s="604"/>
      <c r="AR1559" s="604"/>
      <c r="AS1559" s="604" t="n">
        <v>1</v>
      </c>
      <c r="AT1559" s="604" t="n">
        <v>-1</v>
      </c>
      <c r="AU1559" s="604" t="n">
        <v>0.79</v>
      </c>
      <c r="AV1559" s="604" t="n">
        <v>0.97</v>
      </c>
      <c r="AW1559" s="604" t="inlineStr">
        <is>
          <t>2026-10-09T09:01:21.127001+08:00</t>
        </is>
      </c>
      <c r="AX1559" s="604" t="str">
        <v>Titan007/V4</v>
      </c>
      <c r="AY1559" s="604" t="str">
        <v>Daily append；市场输入缺失时不生成决策</v>
      </c>
    </row>
    <row r="1560" ht="22" customHeight="1">
      <c r="A1560" s="604" t="str">
        <v>2026-10-09</v>
      </c>
      <c r="B1560" s="604" t="inlineStr">
        <is>
          <t>2026-10-09T22:45:00+08:00</t>
        </is>
      </c>
      <c r="C1560" s="604" t="str">
        <v>西亚/中亚系列</v>
      </c>
      <c r="D1560" s="604"/>
      <c r="E1560" s="604" t="str">
        <v>卡塔尔联</v>
      </c>
      <c r="F1560" s="604" t="str">
        <v>卡塔尔体育 vs 赖扬</v>
      </c>
      <c r="G1560" s="604" t="n">
        <v>0.97</v>
      </c>
      <c r="H1560" s="604" t="n">
        <v>-1</v>
      </c>
      <c r="I1560" s="604" t="n">
        <v>0.79</v>
      </c>
      <c r="J1560" s="604" t="str">
        <v>0.97/-1.0/0.79</v>
      </c>
      <c r="K1560" s="604" t="str">
        <v>V4-N</v>
      </c>
      <c r="L1560" s="604"/>
      <c r="M1560" s="604" t="n">
        <v>0.02113526148717889</v>
      </c>
      <c r="N1560" s="604" t="str">
        <v>V4 Shadow Only；real_money=false</v>
      </c>
      <c r="O1560" s="604"/>
      <c r="P1560" s="604" t="str">
        <v>赛果未匹配待人工核验</v>
      </c>
      <c r="Q1560" s="630"/>
      <c r="R1560" s="604"/>
      <c r="S1560" s="604"/>
      <c r="T1560" s="604" t="str">
        <v>D:\codex\v3_legacy\outputs\football_odds_trader\raw\titan007\20261009\20261009_085232_titan007_odds_snapshot.csv</v>
      </c>
      <c r="U1560" s="628"/>
      <c r="V1560" s="604"/>
      <c r="W1560" s="604"/>
      <c r="X1560" s="604" t="str">
        <v>3037807</v>
      </c>
      <c r="Y1560" s="604" t="str">
        <v>V4</v>
      </c>
      <c r="Z1560" s="604" t="str">
        <v>prior-2026-10-09-v1</v>
      </c>
      <c r="AA1560" s="604" t="str">
        <v>N</v>
      </c>
      <c r="AB1560" s="604" t="n">
        <v>0.02113526148717889</v>
      </c>
      <c r="AC1560" s="604" t="n">
        <v>0.9077692465241154</v>
      </c>
      <c r="AD1560" s="604" t="n">
        <v>-1.5</v>
      </c>
      <c r="AE1560" s="604"/>
      <c r="AF1560" s="604"/>
      <c r="AG1560" s="604" t="n">
        <v>0.859400907641213</v>
      </c>
      <c r="AH1560" s="604"/>
      <c r="AI1560" s="604"/>
      <c r="AJ1560" s="604" t="n">
        <v>0.859400907641213</v>
      </c>
      <c r="AK1560" s="604"/>
      <c r="AL1560" s="604"/>
      <c r="AM1560" s="604"/>
      <c r="AN1560" s="604" t="str">
        <v>EVALUATED</v>
      </c>
      <c r="AO1560" s="604" t="str">
        <v>LOW_QUALITY_GATE;BUCKET_PRIOR_ONLY;INTENT_INTERPRETATION_ONLY;FFL_OPTIONAL;EXPERT_MARKET</v>
      </c>
      <c r="AP1560" s="604" t="str">
        <v>d4a304c94dad6ed47936</v>
      </c>
      <c r="AQ1560" s="604"/>
      <c r="AR1560" s="604"/>
      <c r="AS1560" s="604" t="n">
        <v>-1</v>
      </c>
      <c r="AT1560" s="604" t="n">
        <v>1</v>
      </c>
      <c r="AU1560" s="604" t="n">
        <v>0.97</v>
      </c>
      <c r="AV1560" s="604" t="n">
        <v>0.79</v>
      </c>
      <c r="AW1560" s="604" t="inlineStr">
        <is>
          <t>2026-10-09T09:01:21.127001+08:00</t>
        </is>
      </c>
      <c r="AX1560" s="604" t="str">
        <v>Titan007/V4</v>
      </c>
      <c r="AY1560" s="604" t="str">
        <v>Daily append；市场输入缺失时不生成决策</v>
      </c>
    </row>
    <row r="1561" ht="22" customHeight="1">
      <c r="A1561" s="604" t="str">
        <v>2026-10-09</v>
      </c>
      <c r="B1561" s="604" t="inlineStr">
        <is>
          <t>2026-10-09T17:00:00+08:00</t>
        </is>
      </c>
      <c r="C1561" s="604" t="str">
        <v>其他系列</v>
      </c>
      <c r="D1561" s="604"/>
      <c r="E1561" s="604" t="str">
        <v>波青联</v>
      </c>
      <c r="F1561" s="604" t="str">
        <v>比亚韦斯托克雅盖隆青年队 vs 萨比利斯青年队</v>
      </c>
      <c r="G1561" s="604" t="n">
        <v>0.8</v>
      </c>
      <c r="H1561" s="604" t="n">
        <v>0</v>
      </c>
      <c r="I1561" s="604" t="n">
        <v>1</v>
      </c>
      <c r="J1561" s="604" t="str">
        <v>0.8/0.0/1.0</v>
      </c>
      <c r="K1561" s="604" t="str">
        <v>V4-N</v>
      </c>
      <c r="L1561" s="604"/>
      <c r="M1561" s="604"/>
      <c r="N1561" s="604" t="str">
        <v>V4 Shadow Only；real_money=false</v>
      </c>
      <c r="O1561" s="604" t="str">
        <v>0-0</v>
      </c>
      <c r="P1561" s="604" t="str">
        <v>NEUTRAL</v>
      </c>
      <c r="Q1561" s="630"/>
      <c r="R1561" s="604"/>
      <c r="S1561" s="604"/>
      <c r="T1561" s="604" t="str">
        <v>D:\codex\v3_legacy\outputs\football_odds_trader\raw\titan007\20261009\20261009_085232_titan007_odds_snapshot.csv</v>
      </c>
      <c r="U1561" s="628"/>
      <c r="V1561" s="604"/>
      <c r="W1561" s="604"/>
      <c r="X1561" s="604" t="str">
        <v>3039506</v>
      </c>
      <c r="Y1561" s="604" t="str">
        <v>V4</v>
      </c>
      <c r="Z1561" s="604" t="str">
        <v>prior-2026-10-09-v1</v>
      </c>
      <c r="AA1561" s="604" t="str">
        <v>N</v>
      </c>
      <c r="AB1561" s="604"/>
      <c r="AC1561" s="604"/>
      <c r="AD1561" s="604"/>
      <c r="AE1561" s="604"/>
      <c r="AF1561" s="604"/>
      <c r="AG1561" s="604"/>
      <c r="AH1561" s="604"/>
      <c r="AI1561" s="604"/>
      <c r="AJ1561" s="604"/>
      <c r="AK1561" s="604"/>
      <c r="AL1561" s="604"/>
      <c r="AM1561" s="604"/>
      <c r="AN1561" s="604" t="str">
        <v>NEUTRAL</v>
      </c>
      <c r="AO1561" s="604" t="str">
        <v>PK_NO_GIVING_RECEIVING_IDENTITY</v>
      </c>
      <c r="AP1561" s="604" t="str">
        <v>1739e088df16c2c53db5</v>
      </c>
      <c r="AQ1561" s="604"/>
      <c r="AR1561" s="604"/>
      <c r="AS1561" s="604"/>
      <c r="AT1561" s="604"/>
      <c r="AU1561" s="604"/>
      <c r="AV1561" s="604"/>
      <c r="AW1561" s="604" t="inlineStr">
        <is>
          <t>2026-10-09T09:01:21.127001+08:00</t>
        </is>
      </c>
      <c r="AX1561" s="604" t="str">
        <v>Titan007/V4</v>
      </c>
      <c r="AY1561" s="604" t="str">
        <v>Daily append；市场输入缺失时不生成决策</v>
      </c>
    </row>
    <row r="1562" ht="22" customHeight="1">
      <c r="A1562" s="604" t="str">
        <v>2026-10-09</v>
      </c>
      <c r="B1562" s="604" t="inlineStr">
        <is>
          <t>2026-10-10T00:00:00+08:00</t>
        </is>
      </c>
      <c r="C1562" s="604" t="str">
        <v>欧洲非五大系列</v>
      </c>
      <c r="D1562" s="604"/>
      <c r="E1562" s="604" t="str">
        <v>捷甲</v>
      </c>
      <c r="F1562" s="604" t="str">
        <v>兹林 vs 布拉格斯拉维亚</v>
      </c>
      <c r="G1562" s="604" t="n">
        <v>0.98</v>
      </c>
      <c r="H1562" s="604" t="n">
        <v>-1.5</v>
      </c>
      <c r="I1562" s="604" t="n">
        <v>0.78</v>
      </c>
      <c r="J1562" s="604" t="str">
        <v>0.98/-1.5/0.78</v>
      </c>
      <c r="K1562" s="604" t="str">
        <v>V4-N</v>
      </c>
      <c r="L1562" s="604"/>
      <c r="M1562" s="604" t="n">
        <v>0.0008627370855827336</v>
      </c>
      <c r="N1562" s="604" t="str">
        <v>V4 Shadow Only；real_money=false</v>
      </c>
      <c r="O1562" s="604"/>
      <c r="P1562" s="604" t="str">
        <v>赛果未匹配待人工核验</v>
      </c>
      <c r="Q1562" s="630"/>
      <c r="R1562" s="604"/>
      <c r="S1562" s="604"/>
      <c r="T1562" s="604" t="str">
        <v>D:\codex\v3_legacy\outputs\football_odds_trader\raw\titan007\20261009\20261009_085232_titan007_odds_snapshot.csv</v>
      </c>
      <c r="U1562" s="628"/>
      <c r="V1562" s="604"/>
      <c r="W1562" s="604"/>
      <c r="X1562" s="604" t="str">
        <v>3039905</v>
      </c>
      <c r="Y1562" s="604" t="str">
        <v>V4</v>
      </c>
      <c r="Z1562" s="604" t="str">
        <v>prior-2026-10-09-v1</v>
      </c>
      <c r="AA1562" s="604" t="str">
        <v>N</v>
      </c>
      <c r="AB1562" s="604" t="n">
        <v>0.0008627370855827336</v>
      </c>
      <c r="AC1562" s="604" t="n">
        <v>0.9991372629144173</v>
      </c>
      <c r="AD1562" s="604" t="n">
        <v>-2.5</v>
      </c>
      <c r="AE1562" s="604"/>
      <c r="AF1562" s="604"/>
      <c r="AG1562" s="604" t="n">
        <v>0.9782917805705462</v>
      </c>
      <c r="AH1562" s="604"/>
      <c r="AI1562" s="604"/>
      <c r="AJ1562" s="604" t="n">
        <v>0.9782917805705462</v>
      </c>
      <c r="AK1562" s="604"/>
      <c r="AL1562" s="604"/>
      <c r="AM1562" s="604"/>
      <c r="AN1562" s="604" t="str">
        <v>EVALUATED</v>
      </c>
      <c r="AO1562" s="604" t="str">
        <v>LOW_QUALITY_GATE;BUCKET_PRIOR_ONLY;INTENT_INTERPRETATION_ONLY;FFL_OPTIONAL;EXPERT_MARKET</v>
      </c>
      <c r="AP1562" s="604" t="str">
        <v>720a297ddd5b3bb9a67a</v>
      </c>
      <c r="AQ1562" s="604"/>
      <c r="AR1562" s="604"/>
      <c r="AS1562" s="604" t="n">
        <v>-1.5</v>
      </c>
      <c r="AT1562" s="604" t="n">
        <v>1.5</v>
      </c>
      <c r="AU1562" s="604" t="n">
        <v>0.98</v>
      </c>
      <c r="AV1562" s="604" t="n">
        <v>0.78</v>
      </c>
      <c r="AW1562" s="604" t="inlineStr">
        <is>
          <t>2026-10-09T09:01:21.127001+08:00</t>
        </is>
      </c>
      <c r="AX1562" s="604" t="str">
        <v>Titan007/V4</v>
      </c>
      <c r="AY1562" s="604" t="str">
        <v>Daily append；市场输入缺失时不生成决策</v>
      </c>
    </row>
    <row r="1563" ht="22" customHeight="1">
      <c r="A1563" s="604" t="str">
        <v>2026-10-09</v>
      </c>
      <c r="B1563" s="604" t="inlineStr">
        <is>
          <t>2026-10-09T23:00:00+08:00</t>
        </is>
      </c>
      <c r="C1563" s="604" t="str">
        <v>欧洲非五大系列</v>
      </c>
      <c r="D1563" s="604"/>
      <c r="E1563" s="604" t="str">
        <v>捷乙</v>
      </c>
      <c r="F1563" s="604" t="str">
        <v>布拉格斯拉维亚B队 vs 维拉斯姆</v>
      </c>
      <c r="G1563" s="604" t="n">
        <v>0.94</v>
      </c>
      <c r="H1563" s="604" t="n">
        <v>0.25</v>
      </c>
      <c r="I1563" s="604" t="n">
        <v>0.82</v>
      </c>
      <c r="J1563" s="604" t="str">
        <v>0.94/0.25/0.82</v>
      </c>
      <c r="K1563" s="604" t="str">
        <v>V4-N</v>
      </c>
      <c r="L1563" s="604"/>
      <c r="M1563" s="604" t="n">
        <v>0.4421428466974491</v>
      </c>
      <c r="N1563" s="604" t="str">
        <v>V4 Shadow Only；real_money=false</v>
      </c>
      <c r="O1563" s="604"/>
      <c r="P1563" s="604" t="str">
        <v>赛果未匹配待人工核验</v>
      </c>
      <c r="Q1563" s="630"/>
      <c r="R1563" s="604"/>
      <c r="S1563" s="604"/>
      <c r="T1563" s="604" t="str">
        <v>D:\codex\v3_legacy\outputs\football_odds_trader\raw\titan007\20261009\20261009_085232_titan007_odds_snapshot.csv</v>
      </c>
      <c r="U1563" s="628"/>
      <c r="V1563" s="604"/>
      <c r="W1563" s="604"/>
      <c r="X1563" s="604" t="str">
        <v>3040132</v>
      </c>
      <c r="Y1563" s="604" t="str">
        <v>V4</v>
      </c>
      <c r="Z1563" s="604" t="str">
        <v>prior-2026-10-09-v1</v>
      </c>
      <c r="AA1563" s="604" t="str">
        <v>N</v>
      </c>
      <c r="AB1563" s="604" t="n">
        <v>0.4421428466974491</v>
      </c>
      <c r="AC1563" s="604" t="n">
        <v>0.4282119930317758</v>
      </c>
      <c r="AD1563" s="604" t="n">
        <v>0.25</v>
      </c>
      <c r="AE1563" s="604"/>
      <c r="AF1563" s="604"/>
      <c r="AG1563" s="604" t="n">
        <v>-0.01259771713617358</v>
      </c>
      <c r="AH1563" s="604"/>
      <c r="AI1563" s="604"/>
      <c r="AJ1563" s="604" t="n">
        <v>-0.01259771713617358</v>
      </c>
      <c r="AK1563" s="604"/>
      <c r="AL1563" s="604"/>
      <c r="AM1563" s="604"/>
      <c r="AN1563" s="604" t="str">
        <v>EVALUATED</v>
      </c>
      <c r="AO1563" s="604" t="str">
        <v>EDGE_BELOW_UNCERTAINTY_THRESHOLD;BUCKET_PRIOR_ONLY;INTENT_INTERPRETATION_ONLY;FFL_OPTIONAL;EXPERT_MARKET</v>
      </c>
      <c r="AP1563" s="604" t="str">
        <v>6155d90c291018459d4f</v>
      </c>
      <c r="AQ1563" s="604"/>
      <c r="AR1563" s="604"/>
      <c r="AS1563" s="604" t="n">
        <v>0.25</v>
      </c>
      <c r="AT1563" s="604" t="n">
        <v>-0.25</v>
      </c>
      <c r="AU1563" s="604" t="n">
        <v>0.94</v>
      </c>
      <c r="AV1563" s="604" t="n">
        <v>0.82</v>
      </c>
      <c r="AW1563" s="604" t="inlineStr">
        <is>
          <t>2026-10-09T09:01:21.127001+08:00</t>
        </is>
      </c>
      <c r="AX1563" s="604" t="str">
        <v>Titan007/V4</v>
      </c>
      <c r="AY1563" s="604" t="str">
        <v>Daily append；市场输入缺失时不生成决策</v>
      </c>
    </row>
    <row r="1564" ht="22" customHeight="1">
      <c r="A1564" s="604" t="str">
        <v>2026-10-09</v>
      </c>
      <c r="B1564" s="604" t="inlineStr">
        <is>
          <t>2026-10-10T00:00:00+08:00</t>
        </is>
      </c>
      <c r="C1564" s="604" t="str">
        <v>欧洲非五大系列</v>
      </c>
      <c r="D1564" s="604"/>
      <c r="E1564" s="604" t="str">
        <v>捷乙</v>
      </c>
      <c r="F1564" s="604" t="str">
        <v>杜库拉 vs 奥斯泰华B队</v>
      </c>
      <c r="G1564" s="604" t="n">
        <v>0.85</v>
      </c>
      <c r="H1564" s="604" t="n">
        <v>0.5</v>
      </c>
      <c r="I1564" s="604" t="n">
        <v>0.95</v>
      </c>
      <c r="J1564" s="604" t="str">
        <v>0.85/0.5/0.95</v>
      </c>
      <c r="K1564" s="604" t="str">
        <v>V4-N</v>
      </c>
      <c r="L1564" s="604"/>
      <c r="M1564" s="604" t="n">
        <v>0.5717668881735533</v>
      </c>
      <c r="N1564" s="604" t="str">
        <v>V4 Shadow Only；real_money=false</v>
      </c>
      <c r="O1564" s="604"/>
      <c r="P1564" s="604" t="str">
        <v>赛果未匹配待人工核验</v>
      </c>
      <c r="Q1564" s="630"/>
      <c r="R1564" s="604"/>
      <c r="S1564" s="604"/>
      <c r="T1564" s="604" t="str">
        <v>D:\codex\v3_legacy\outputs\football_odds_trader\raw\titan007\20261009\20261009_085232_titan007_odds_snapshot.csv</v>
      </c>
      <c r="U1564" s="628"/>
      <c r="V1564" s="604"/>
      <c r="W1564" s="604"/>
      <c r="X1564" s="604" t="str">
        <v>3040133</v>
      </c>
      <c r="Y1564" s="604" t="str">
        <v>V4</v>
      </c>
      <c r="Z1564" s="604" t="str">
        <v>prior-2026-10-09-v1</v>
      </c>
      <c r="AA1564" s="604" t="str">
        <v>N</v>
      </c>
      <c r="AB1564" s="604" t="n">
        <v>0.5717668881735533</v>
      </c>
      <c r="AC1564" s="604" t="n">
        <v>0.4282331118264468</v>
      </c>
      <c r="AD1564" s="604" t="n">
        <v>0.75</v>
      </c>
      <c r="AE1564" s="604"/>
      <c r="AF1564" s="604"/>
      <c r="AG1564" s="604" t="n">
        <v>0.05776874312107344</v>
      </c>
      <c r="AH1564" s="604"/>
      <c r="AI1564" s="604"/>
      <c r="AJ1564" s="604" t="n">
        <v>0.05776874312107344</v>
      </c>
      <c r="AK1564" s="604"/>
      <c r="AL1564" s="604"/>
      <c r="AM1564" s="604"/>
      <c r="AN1564" s="604" t="str">
        <v>EVALUATED</v>
      </c>
      <c r="AO1564" s="604" t="str">
        <v>LOW_QUALITY_GATE;BUCKET_PRIOR_ONLY;INTENT_INTERPRETATION_ONLY;FFL_OPTIONAL;EXPERT_MARKET</v>
      </c>
      <c r="AP1564" s="604" t="str">
        <v>e90d94e73cab6204c146</v>
      </c>
      <c r="AQ1564" s="604"/>
      <c r="AR1564" s="604"/>
      <c r="AS1564" s="604" t="n">
        <v>0.5</v>
      </c>
      <c r="AT1564" s="604" t="n">
        <v>-0.5</v>
      </c>
      <c r="AU1564" s="604" t="n">
        <v>0.85</v>
      </c>
      <c r="AV1564" s="604" t="n">
        <v>0.95</v>
      </c>
      <c r="AW1564" s="604" t="inlineStr">
        <is>
          <t>2026-10-09T09:01:21.127001+08:00</t>
        </is>
      </c>
      <c r="AX1564" s="604" t="str">
        <v>Titan007/V4</v>
      </c>
      <c r="AY1564" s="604" t="str">
        <v>Daily append；市场输入缺失时不生成决策</v>
      </c>
    </row>
    <row r="1565" ht="22" customHeight="1">
      <c r="A1565" s="604" t="str">
        <v>2026-10-09</v>
      </c>
      <c r="B1565" s="604" t="inlineStr">
        <is>
          <t>2026-10-10T00:00:00+08:00</t>
        </is>
      </c>
      <c r="C1565" s="604" t="str">
        <v>欧洲非五大系列</v>
      </c>
      <c r="D1565" s="604"/>
      <c r="E1565" s="604" t="str">
        <v>捷乙</v>
      </c>
      <c r="F1565" s="604" t="str">
        <v>伊赫拉瓦 vs 普罗斯捷约夫</v>
      </c>
      <c r="G1565" s="604" t="n">
        <v>0.8</v>
      </c>
      <c r="H1565" s="604" t="n">
        <v>0.75</v>
      </c>
      <c r="I1565" s="604" t="n">
        <v>0.96</v>
      </c>
      <c r="J1565" s="604" t="str">
        <v>0.8/0.75/0.96</v>
      </c>
      <c r="K1565" s="604" t="str">
        <v>V4-N</v>
      </c>
      <c r="L1565" s="604"/>
      <c r="M1565" s="604" t="n">
        <v>0.5105138105820756</v>
      </c>
      <c r="N1565" s="604" t="str">
        <v>V4 Shadow Only；real_money=false</v>
      </c>
      <c r="O1565" s="604"/>
      <c r="P1565" s="604" t="str">
        <v>赛果未匹配待人工核验</v>
      </c>
      <c r="Q1565" s="630"/>
      <c r="R1565" s="604"/>
      <c r="S1565" s="604"/>
      <c r="T1565" s="604" t="str">
        <v>D:\codex\v3_legacy\outputs\football_odds_trader\raw\titan007\20261009\20261009_085232_titan007_odds_snapshot.csv</v>
      </c>
      <c r="U1565" s="628"/>
      <c r="V1565" s="604"/>
      <c r="W1565" s="604"/>
      <c r="X1565" s="604" t="str">
        <v>3040134</v>
      </c>
      <c r="Y1565" s="604" t="str">
        <v>V4</v>
      </c>
      <c r="Z1565" s="604" t="str">
        <v>prior-2026-10-09-v1</v>
      </c>
      <c r="AA1565" s="604" t="str">
        <v>N</v>
      </c>
      <c r="AB1565" s="604" t="n">
        <v>0.5105138105820756</v>
      </c>
      <c r="AC1565" s="604" t="n">
        <v>0.3613184536504449</v>
      </c>
      <c r="AD1565" s="604" t="n">
        <v>1</v>
      </c>
      <c r="AE1565" s="604"/>
      <c r="AF1565" s="604"/>
      <c r="AG1565" s="604" t="n">
        <v>0.0470925948152156</v>
      </c>
      <c r="AH1565" s="604"/>
      <c r="AI1565" s="604"/>
      <c r="AJ1565" s="604" t="n">
        <v>0.0470925948152156</v>
      </c>
      <c r="AK1565" s="604"/>
      <c r="AL1565" s="604"/>
      <c r="AM1565" s="604"/>
      <c r="AN1565" s="604" t="str">
        <v>EVALUATED</v>
      </c>
      <c r="AO1565" s="604" t="str">
        <v>EDGE_BELOW_UNCERTAINTY_THRESHOLD;BUCKET_PRIOR_ONLY;INTENT_INTERPRETATION_ONLY;FFL_OPTIONAL;EXPERT_MARKET</v>
      </c>
      <c r="AP1565" s="604" t="str">
        <v>7fa41619657fda361325</v>
      </c>
      <c r="AQ1565" s="604"/>
      <c r="AR1565" s="604"/>
      <c r="AS1565" s="604" t="n">
        <v>0.75</v>
      </c>
      <c r="AT1565" s="604" t="n">
        <v>-0.75</v>
      </c>
      <c r="AU1565" s="604" t="n">
        <v>0.8</v>
      </c>
      <c r="AV1565" s="604" t="n">
        <v>0.96</v>
      </c>
      <c r="AW1565" s="604" t="inlineStr">
        <is>
          <t>2026-10-09T09:01:21.127001+08:00</t>
        </is>
      </c>
      <c r="AX1565" s="604" t="str">
        <v>Titan007/V4</v>
      </c>
      <c r="AY1565" s="604" t="str">
        <v>Daily append；市场输入缺失时不生成决策</v>
      </c>
    </row>
    <row r="1566" ht="22" customHeight="1">
      <c r="A1566" s="604" t="str">
        <v>2026-10-09</v>
      </c>
      <c r="B1566" s="604" t="inlineStr">
        <is>
          <t>2026-10-10T00:00:00+08:00</t>
        </is>
      </c>
      <c r="C1566" s="604" t="str">
        <v>欧洲非五大系列</v>
      </c>
      <c r="D1566" s="604"/>
      <c r="E1566" s="604" t="str">
        <v>捷乙</v>
      </c>
      <c r="F1566" s="604" t="str">
        <v>塔波斯科 vs 卡尔维纳</v>
      </c>
      <c r="G1566" s="604" t="n">
        <v>0.98</v>
      </c>
      <c r="H1566" s="604" t="n">
        <v>-0.25</v>
      </c>
      <c r="I1566" s="604" t="n">
        <v>0.78</v>
      </c>
      <c r="J1566" s="604" t="str">
        <v>0.98/-0.25/0.78</v>
      </c>
      <c r="K1566" s="604" t="str">
        <v>V4-N</v>
      </c>
      <c r="L1566" s="604"/>
      <c r="M1566" s="604" t="n">
        <v>0.2659097443195694</v>
      </c>
      <c r="N1566" s="604" t="str">
        <v>V4 Shadow Only；real_money=false</v>
      </c>
      <c r="O1566" s="604"/>
      <c r="P1566" s="604" t="str">
        <v>赛果未匹配待人工核验</v>
      </c>
      <c r="Q1566" s="630"/>
      <c r="R1566" s="604"/>
      <c r="S1566" s="604"/>
      <c r="T1566" s="604" t="str">
        <v>D:\codex\v3_legacy\outputs\football_odds_trader\raw\titan007\20261009\20261009_085232_titan007_odds_snapshot.csv</v>
      </c>
      <c r="U1566" s="628"/>
      <c r="V1566" s="604"/>
      <c r="W1566" s="604"/>
      <c r="X1566" s="604" t="str">
        <v>3040135</v>
      </c>
      <c r="Y1566" s="604" t="str">
        <v>V4</v>
      </c>
      <c r="Z1566" s="604" t="str">
        <v>prior-2026-10-09-v1</v>
      </c>
      <c r="AA1566" s="604" t="str">
        <v>N</v>
      </c>
      <c r="AB1566" s="604" t="n">
        <v>0.2659097443195694</v>
      </c>
      <c r="AC1566" s="604" t="n">
        <v>0.606107365715385</v>
      </c>
      <c r="AD1566" s="604" t="n">
        <v>-0.5</v>
      </c>
      <c r="AE1566" s="604"/>
      <c r="AF1566" s="604"/>
      <c r="AG1566" s="604" t="n">
        <v>0.3280754740815079</v>
      </c>
      <c r="AH1566" s="604"/>
      <c r="AI1566" s="604"/>
      <c r="AJ1566" s="604" t="n">
        <v>0.3280754740815079</v>
      </c>
      <c r="AK1566" s="604"/>
      <c r="AL1566" s="604"/>
      <c r="AM1566" s="604"/>
      <c r="AN1566" s="604" t="str">
        <v>EVALUATED</v>
      </c>
      <c r="AO1566" s="604" t="str">
        <v>LOW_QUALITY_GATE;BUCKET_PRIOR_ONLY;INTENT_INTERPRETATION_ONLY;FFL_OPTIONAL;EXPERT_MARKET</v>
      </c>
      <c r="AP1566" s="604" t="str">
        <v>32196781485ec355daaa</v>
      </c>
      <c r="AQ1566" s="604"/>
      <c r="AR1566" s="604"/>
      <c r="AS1566" s="604" t="n">
        <v>-0.25</v>
      </c>
      <c r="AT1566" s="604" t="n">
        <v>0.25</v>
      </c>
      <c r="AU1566" s="604" t="n">
        <v>0.98</v>
      </c>
      <c r="AV1566" s="604" t="n">
        <v>0.78</v>
      </c>
      <c r="AW1566" s="604" t="inlineStr">
        <is>
          <t>2026-10-09T09:01:21.127001+08:00</t>
        </is>
      </c>
      <c r="AX1566" s="604" t="str">
        <v>Titan007/V4</v>
      </c>
      <c r="AY1566" s="604" t="str">
        <v>Daily append；市场输入缺失时不生成决策</v>
      </c>
    </row>
    <row r="1567" ht="22" customHeight="1">
      <c r="A1567" s="604" t="str">
        <v>2026-10-09</v>
      </c>
      <c r="B1567" s="604" t="inlineStr">
        <is>
          <t>2026-10-10T00:00:00+08:00</t>
        </is>
      </c>
      <c r="C1567" s="604" t="str">
        <v>欧洲非五大系列</v>
      </c>
      <c r="D1567" s="604"/>
      <c r="E1567" s="604" t="str">
        <v>捷乙</v>
      </c>
      <c r="F1567" s="604" t="str">
        <v>乌斯季 vs 奥帕瓦</v>
      </c>
      <c r="G1567" s="604" t="n">
        <v>0.96</v>
      </c>
      <c r="H1567" s="604" t="n">
        <v>0.5</v>
      </c>
      <c r="I1567" s="604" t="n">
        <v>0.8</v>
      </c>
      <c r="J1567" s="604" t="str">
        <v>0.96/0.5/0.8</v>
      </c>
      <c r="K1567" s="604" t="str">
        <v>V4-N</v>
      </c>
      <c r="L1567" s="604"/>
      <c r="M1567" s="604" t="n">
        <v>0.5213575841662166</v>
      </c>
      <c r="N1567" s="604" t="str">
        <v>V4 Shadow Only；real_money=false</v>
      </c>
      <c r="O1567" s="604"/>
      <c r="P1567" s="604" t="str">
        <v>赛果未匹配待人工核验</v>
      </c>
      <c r="Q1567" s="630"/>
      <c r="R1567" s="604"/>
      <c r="S1567" s="604"/>
      <c r="T1567" s="604" t="str">
        <v>D:\codex\v3_legacy\outputs\football_odds_trader\raw\titan007\20261009\20261009_085232_titan007_odds_snapshot.csv</v>
      </c>
      <c r="U1567" s="628"/>
      <c r="V1567" s="604"/>
      <c r="W1567" s="604"/>
      <c r="X1567" s="604" t="str">
        <v>3040136</v>
      </c>
      <c r="Y1567" s="604" t="str">
        <v>V4</v>
      </c>
      <c r="Z1567" s="604" t="str">
        <v>prior-2026-10-09-v1</v>
      </c>
      <c r="AA1567" s="604" t="str">
        <v>N</v>
      </c>
      <c r="AB1567" s="604" t="n">
        <v>0.5213575841662166</v>
      </c>
      <c r="AC1567" s="604" t="n">
        <v>0.4786424158337834</v>
      </c>
      <c r="AD1567" s="604" t="n">
        <v>0.75</v>
      </c>
      <c r="AE1567" s="604"/>
      <c r="AF1567" s="604"/>
      <c r="AG1567" s="604" t="n">
        <v>0.02186086496578443</v>
      </c>
      <c r="AH1567" s="604"/>
      <c r="AI1567" s="604"/>
      <c r="AJ1567" s="604" t="n">
        <v>0.02186086496578443</v>
      </c>
      <c r="AK1567" s="604"/>
      <c r="AL1567" s="604"/>
      <c r="AM1567" s="604"/>
      <c r="AN1567" s="604" t="str">
        <v>EVALUATED</v>
      </c>
      <c r="AO1567" s="604" t="str">
        <v>EDGE_BELOW_UNCERTAINTY_THRESHOLD;BUCKET_PRIOR_ONLY;INTENT_INTERPRETATION_ONLY;FFL_OPTIONAL;EXPERT_MARKET</v>
      </c>
      <c r="AP1567" s="604" t="str">
        <v>992cd60f1bc87e8ea3d5</v>
      </c>
      <c r="AQ1567" s="604"/>
      <c r="AR1567" s="604"/>
      <c r="AS1567" s="604" t="n">
        <v>0.5</v>
      </c>
      <c r="AT1567" s="604" t="n">
        <v>-0.5</v>
      </c>
      <c r="AU1567" s="604" t="n">
        <v>0.96</v>
      </c>
      <c r="AV1567" s="604" t="n">
        <v>0.8</v>
      </c>
      <c r="AW1567" s="604" t="inlineStr">
        <is>
          <t>2026-10-09T09:01:21.127001+08:00</t>
        </is>
      </c>
      <c r="AX1567" s="604" t="str">
        <v>Titan007/V4</v>
      </c>
      <c r="AY1567" s="604" t="str">
        <v>Daily append；市场输入缺失时不生成决策</v>
      </c>
    </row>
    <row r="1568" ht="22" customHeight="1">
      <c r="A1568" s="604" t="str">
        <v>2026-10-09</v>
      </c>
      <c r="B1568" s="604" t="inlineStr">
        <is>
          <t>2026-10-10T02:30:00+08:00</t>
        </is>
      </c>
      <c r="C1568" s="604" t="str">
        <v>五大联赛非顶级联赛</v>
      </c>
      <c r="D1568" s="604"/>
      <c r="E1568" s="604" t="str">
        <v>意乙</v>
      </c>
      <c r="F1568" s="604" t="str">
        <v>阿维利诺 vs 桑普多利亚</v>
      </c>
      <c r="G1568" s="604" t="n">
        <v>0.95</v>
      </c>
      <c r="H1568" s="604" t="n">
        <v>0</v>
      </c>
      <c r="I1568" s="604" t="n">
        <v>0.87</v>
      </c>
      <c r="J1568" s="604" t="str">
        <v>0.95/0.0/0.87</v>
      </c>
      <c r="K1568" s="604" t="str">
        <v>V4-N</v>
      </c>
      <c r="L1568" s="604"/>
      <c r="M1568" s="604"/>
      <c r="N1568" s="604" t="str">
        <v>V4 Shadow Only；real_money=false</v>
      </c>
      <c r="O1568" s="604" t="str">
        <v>0-0</v>
      </c>
      <c r="P1568" s="604" t="str">
        <v>NEUTRAL</v>
      </c>
      <c r="Q1568" s="630"/>
      <c r="R1568" s="604"/>
      <c r="S1568" s="604"/>
      <c r="T1568" s="604" t="str">
        <v>D:\codex\v3_legacy\outputs\football_odds_trader\raw\titan007\20261009\20261009_085232_titan007_odds_snapshot.csv</v>
      </c>
      <c r="U1568" s="628"/>
      <c r="V1568" s="604"/>
      <c r="W1568" s="604"/>
      <c r="X1568" s="604" t="str">
        <v>3040756</v>
      </c>
      <c r="Y1568" s="604" t="str">
        <v>V4</v>
      </c>
      <c r="Z1568" s="604" t="str">
        <v>prior-2026-10-09-v1</v>
      </c>
      <c r="AA1568" s="604" t="str">
        <v>N</v>
      </c>
      <c r="AB1568" s="604"/>
      <c r="AC1568" s="604"/>
      <c r="AD1568" s="604"/>
      <c r="AE1568" s="604"/>
      <c r="AF1568" s="604"/>
      <c r="AG1568" s="604"/>
      <c r="AH1568" s="604"/>
      <c r="AI1568" s="604"/>
      <c r="AJ1568" s="604"/>
      <c r="AK1568" s="604"/>
      <c r="AL1568" s="604"/>
      <c r="AM1568" s="604"/>
      <c r="AN1568" s="604" t="str">
        <v>NEUTRAL</v>
      </c>
      <c r="AO1568" s="604" t="str">
        <v>PK_NO_GIVING_RECEIVING_IDENTITY</v>
      </c>
      <c r="AP1568" s="604" t="str">
        <v>7b5393f13c7ce3bed4ff</v>
      </c>
      <c r="AQ1568" s="604"/>
      <c r="AR1568" s="604"/>
      <c r="AS1568" s="604"/>
      <c r="AT1568" s="604"/>
      <c r="AU1568" s="604"/>
      <c r="AV1568" s="604"/>
      <c r="AW1568" s="604" t="inlineStr">
        <is>
          <t>2026-10-09T09:01:21.127001+08:00</t>
        </is>
      </c>
      <c r="AX1568" s="604" t="str">
        <v>Titan007/V4</v>
      </c>
      <c r="AY1568" s="604" t="str">
        <v>Daily append；市场输入缺失时不生成决策</v>
      </c>
    </row>
    <row r="1569" ht="22" customHeight="1">
      <c r="A1569" s="604" t="str">
        <v>2026-10-09</v>
      </c>
      <c r="B1569" s="604" t="inlineStr">
        <is>
          <t>2026-10-09T23:30:00+08:00</t>
        </is>
      </c>
      <c r="C1569" s="604" t="str">
        <v>西亚/中亚系列</v>
      </c>
      <c r="D1569" s="604"/>
      <c r="E1569" s="604" t="str">
        <v>阿塞超</v>
      </c>
      <c r="F1569" s="604" t="str">
        <v>内弗特奇 vs 萨巴赫</v>
      </c>
      <c r="G1569" s="604" t="n">
        <v>0.76</v>
      </c>
      <c r="H1569" s="604" t="n">
        <v>-0.25</v>
      </c>
      <c r="I1569" s="604" t="n">
        <v>1</v>
      </c>
      <c r="J1569" s="604" t="str">
        <v>0.76/-0.25/1.0</v>
      </c>
      <c r="K1569" s="604" t="str">
        <v>V4-N</v>
      </c>
      <c r="L1569" s="604"/>
      <c r="M1569" s="604" t="n">
        <v>0.331055295146127</v>
      </c>
      <c r="N1569" s="604" t="str">
        <v>V4 Shadow Only；real_money=false</v>
      </c>
      <c r="O1569" s="604"/>
      <c r="P1569" s="604" t="str">
        <v>赛果未匹配待人工核验</v>
      </c>
      <c r="Q1569" s="630"/>
      <c r="R1569" s="604"/>
      <c r="S1569" s="604"/>
      <c r="T1569" s="604" t="str">
        <v>D:\codex\v3_legacy\outputs\football_odds_trader\raw\titan007\20261009\20261009_085232_titan007_odds_snapshot.csv</v>
      </c>
      <c r="U1569" s="628"/>
      <c r="V1569" s="604"/>
      <c r="W1569" s="604"/>
      <c r="X1569" s="604" t="str">
        <v>3041566</v>
      </c>
      <c r="Y1569" s="604" t="str">
        <v>V4</v>
      </c>
      <c r="Z1569" s="604" t="str">
        <v>prior-2026-10-09-v1</v>
      </c>
      <c r="AA1569" s="604" t="str">
        <v>N</v>
      </c>
      <c r="AB1569" s="604" t="n">
        <v>0.331055295146127</v>
      </c>
      <c r="AC1569" s="604" t="n">
        <v>0.5370886023951886</v>
      </c>
      <c r="AD1569" s="604" t="n">
        <v>-0.25</v>
      </c>
      <c r="AE1569" s="604"/>
      <c r="AF1569" s="604"/>
      <c r="AG1569" s="604" t="n">
        <v>0.07713204267421642</v>
      </c>
      <c r="AH1569" s="604"/>
      <c r="AI1569" s="604"/>
      <c r="AJ1569" s="604" t="n">
        <v>0.07713204267421642</v>
      </c>
      <c r="AK1569" s="604"/>
      <c r="AL1569" s="604"/>
      <c r="AM1569" s="604"/>
      <c r="AN1569" s="604" t="str">
        <v>EVALUATED</v>
      </c>
      <c r="AO1569" s="604" t="str">
        <v>LOW_QUALITY_GATE;BUCKET_PRIOR_ONLY;INTENT_INTERPRETATION_ONLY;FFL_OPTIONAL;EXPERT_MARKET</v>
      </c>
      <c r="AP1569" s="604" t="str">
        <v>457a4feb2c3a84b33f66</v>
      </c>
      <c r="AQ1569" s="604"/>
      <c r="AR1569" s="604"/>
      <c r="AS1569" s="604" t="n">
        <v>-0.25</v>
      </c>
      <c r="AT1569" s="604" t="n">
        <v>0.25</v>
      </c>
      <c r="AU1569" s="604" t="n">
        <v>0.76</v>
      </c>
      <c r="AV1569" s="604" t="n">
        <v>1</v>
      </c>
      <c r="AW1569" s="604" t="inlineStr">
        <is>
          <t>2026-10-09T09:01:21.127001+08:00</t>
        </is>
      </c>
      <c r="AX1569" s="604" t="str">
        <v>Titan007/V4</v>
      </c>
      <c r="AY1569" s="604" t="str">
        <v>Daily append；市场输入缺失时不生成决策</v>
      </c>
    </row>
    <row r="1570" ht="22" customHeight="1">
      <c r="A1570" s="604" t="str">
        <v>2026-10-09</v>
      </c>
      <c r="B1570" s="604" t="inlineStr">
        <is>
          <t>2026-10-09T20:00:00+08:00</t>
        </is>
      </c>
      <c r="C1570" s="604" t="str">
        <v>西亚/中亚系列</v>
      </c>
      <c r="D1570" s="604"/>
      <c r="E1570" s="604" t="str">
        <v>阿塞超</v>
      </c>
      <c r="F1570" s="604" t="str">
        <v>纳希切万 vs 卡帕兹PFK</v>
      </c>
      <c r="G1570" s="604" t="n">
        <v>0.9</v>
      </c>
      <c r="H1570" s="604" t="n">
        <v>0.25</v>
      </c>
      <c r="I1570" s="604" t="n">
        <v>0.86</v>
      </c>
      <c r="J1570" s="604" t="str">
        <v>0.9/0.25/0.86</v>
      </c>
      <c r="K1570" s="604" t="str">
        <v>V4-N</v>
      </c>
      <c r="L1570" s="604"/>
      <c r="M1570" s="604" t="n">
        <v>0.4667798614241898</v>
      </c>
      <c r="N1570" s="604" t="str">
        <v>V4 Shadow Only；real_money=false</v>
      </c>
      <c r="O1570" s="604"/>
      <c r="P1570" s="604" t="str">
        <v>赛果未匹配待人工核验</v>
      </c>
      <c r="Q1570" s="630"/>
      <c r="R1570" s="604"/>
      <c r="S1570" s="604"/>
      <c r="T1570" s="604" t="str">
        <v>D:\codex\v3_legacy\outputs\football_odds_trader\raw\titan007\20261009\20261009_085232_titan007_odds_snapshot.csv</v>
      </c>
      <c r="U1570" s="628"/>
      <c r="V1570" s="604"/>
      <c r="W1570" s="604"/>
      <c r="X1570" s="604" t="str">
        <v>3041570</v>
      </c>
      <c r="Y1570" s="604" t="str">
        <v>V4</v>
      </c>
      <c r="Z1570" s="604" t="str">
        <v>prior-2026-10-09-v1</v>
      </c>
      <c r="AA1570" s="604" t="str">
        <v>N</v>
      </c>
      <c r="AB1570" s="604" t="n">
        <v>0.4667798614241898</v>
      </c>
      <c r="AC1570" s="604" t="n">
        <v>0.4042132532434155</v>
      </c>
      <c r="AD1570" s="604" t="n">
        <v>0.5</v>
      </c>
      <c r="AE1570" s="604"/>
      <c r="AF1570" s="604"/>
      <c r="AG1570" s="604" t="n">
        <v>0.01588862203835534</v>
      </c>
      <c r="AH1570" s="604"/>
      <c r="AI1570" s="604"/>
      <c r="AJ1570" s="604" t="n">
        <v>0.01588862203835534</v>
      </c>
      <c r="AK1570" s="604"/>
      <c r="AL1570" s="604"/>
      <c r="AM1570" s="604"/>
      <c r="AN1570" s="604" t="str">
        <v>EVALUATED</v>
      </c>
      <c r="AO1570" s="604" t="str">
        <v>EDGE_BELOW_UNCERTAINTY_THRESHOLD;BUCKET_PRIOR_ONLY;INTENT_INTERPRETATION_ONLY;FFL_OPTIONAL;EXPERT_MARKET</v>
      </c>
      <c r="AP1570" s="604" t="str">
        <v>95ccaaff667e5765f642</v>
      </c>
      <c r="AQ1570" s="604"/>
      <c r="AR1570" s="604"/>
      <c r="AS1570" s="604" t="n">
        <v>0.25</v>
      </c>
      <c r="AT1570" s="604" t="n">
        <v>-0.25</v>
      </c>
      <c r="AU1570" s="604" t="n">
        <v>0.9</v>
      </c>
      <c r="AV1570" s="604" t="n">
        <v>0.86</v>
      </c>
      <c r="AW1570" s="604" t="inlineStr">
        <is>
          <t>2026-10-09T09:01:21.127001+08:00</t>
        </is>
      </c>
      <c r="AX1570" s="604" t="str">
        <v>Titan007/V4</v>
      </c>
      <c r="AY1570" s="604" t="str">
        <v>Daily append；市场输入缺失时不生成决策</v>
      </c>
    </row>
    <row r="1571" ht="22" customHeight="1">
      <c r="A1571" s="604" t="str">
        <v>2026-10-09</v>
      </c>
      <c r="B1571" s="604" t="inlineStr">
        <is>
          <t>2026-10-10T08:00:00+08:00</t>
        </is>
      </c>
      <c r="C1571" s="604" t="str">
        <v>北美系列</v>
      </c>
      <c r="D1571" s="604"/>
      <c r="E1571" s="604" t="str">
        <v>萨尔超春</v>
      </c>
      <c r="F1571" s="604" t="str">
        <v>印加阿鲁巴 vs 萨卡特科卢卡</v>
      </c>
      <c r="G1571" s="604" t="n">
        <v>0.92</v>
      </c>
      <c r="H1571" s="604" t="n">
        <v>0</v>
      </c>
      <c r="I1571" s="604" t="n">
        <v>0.84</v>
      </c>
      <c r="J1571" s="604" t="str">
        <v>0.92/0.0/0.84</v>
      </c>
      <c r="K1571" s="604" t="str">
        <v>V4-N</v>
      </c>
      <c r="L1571" s="604"/>
      <c r="M1571" s="604"/>
      <c r="N1571" s="604" t="str">
        <v>V4 Shadow Only；real_money=false</v>
      </c>
      <c r="O1571" s="604" t="str">
        <v>0-0</v>
      </c>
      <c r="P1571" s="604" t="str">
        <v>NEUTRAL</v>
      </c>
      <c r="Q1571" s="630"/>
      <c r="R1571" s="604"/>
      <c r="S1571" s="604"/>
      <c r="T1571" s="604" t="str">
        <v>D:\codex\v3_legacy\outputs\football_odds_trader\raw\titan007\20261009\20261009_085232_titan007_odds_snapshot.csv</v>
      </c>
      <c r="U1571" s="628"/>
      <c r="V1571" s="604"/>
      <c r="W1571" s="604"/>
      <c r="X1571" s="604" t="str">
        <v>3041937</v>
      </c>
      <c r="Y1571" s="604" t="str">
        <v>V4</v>
      </c>
      <c r="Z1571" s="604" t="str">
        <v>prior-2026-10-09-v1</v>
      </c>
      <c r="AA1571" s="604" t="str">
        <v>N</v>
      </c>
      <c r="AB1571" s="604"/>
      <c r="AC1571" s="604"/>
      <c r="AD1571" s="604"/>
      <c r="AE1571" s="604"/>
      <c r="AF1571" s="604"/>
      <c r="AG1571" s="604"/>
      <c r="AH1571" s="604"/>
      <c r="AI1571" s="604"/>
      <c r="AJ1571" s="604"/>
      <c r="AK1571" s="604"/>
      <c r="AL1571" s="604"/>
      <c r="AM1571" s="604"/>
      <c r="AN1571" s="604" t="str">
        <v>NEUTRAL</v>
      </c>
      <c r="AO1571" s="604" t="str">
        <v>PK_NO_GIVING_RECEIVING_IDENTITY</v>
      </c>
      <c r="AP1571" s="604" t="str">
        <v>471e38d0029b1b3da03a</v>
      </c>
      <c r="AQ1571" s="604"/>
      <c r="AR1571" s="604"/>
      <c r="AS1571" s="604"/>
      <c r="AT1571" s="604"/>
      <c r="AU1571" s="604"/>
      <c r="AV1571" s="604"/>
      <c r="AW1571" s="604" t="inlineStr">
        <is>
          <t>2026-10-09T09:01:21.127001+08:00</t>
        </is>
      </c>
      <c r="AX1571" s="604" t="str">
        <v>Titan007/V4</v>
      </c>
      <c r="AY1571" s="604" t="str">
        <v>Daily append；市场输入缺失时不生成决策</v>
      </c>
    </row>
    <row r="1572" ht="22" customHeight="1">
      <c r="A1572" s="604" t="str">
        <v>2026-10-09</v>
      </c>
      <c r="B1572" s="604" t="inlineStr">
        <is>
          <t>2026-10-10T10:00:00+08:00</t>
        </is>
      </c>
      <c r="C1572" s="604" t="str">
        <v>北美系列</v>
      </c>
      <c r="D1572" s="604"/>
      <c r="E1572" s="604" t="str">
        <v>哥斯甲春</v>
      </c>
      <c r="F1572" s="604" t="str">
        <v>圣何塞体育 vs 肯塔吉内斯</v>
      </c>
      <c r="G1572" s="604" t="n">
        <v>0.93</v>
      </c>
      <c r="H1572" s="604" t="n">
        <v>0.25</v>
      </c>
      <c r="I1572" s="604" t="n">
        <v>0.83</v>
      </c>
      <c r="J1572" s="604" t="str">
        <v>0.93/0.25/0.83</v>
      </c>
      <c r="K1572" s="604" t="str">
        <v>V4-N</v>
      </c>
      <c r="L1572" s="604"/>
      <c r="M1572" s="604" t="n">
        <v>0.4640977243591964</v>
      </c>
      <c r="N1572" s="604" t="str">
        <v>V4 Shadow Only；real_money=false</v>
      </c>
      <c r="O1572" s="604"/>
      <c r="P1572" s="604" t="str">
        <v>赛果未匹配待人工核验</v>
      </c>
      <c r="Q1572" s="630"/>
      <c r="R1572" s="604"/>
      <c r="S1572" s="604"/>
      <c r="T1572" s="604" t="str">
        <v>D:\codex\v3_legacy\outputs\football_odds_trader\raw\titan007\20261009\20261009_085232_titan007_odds_snapshot.csv</v>
      </c>
      <c r="U1572" s="628"/>
      <c r="V1572" s="604"/>
      <c r="W1572" s="604"/>
      <c r="X1572" s="604" t="str">
        <v>3042570</v>
      </c>
      <c r="Y1572" s="604" t="str">
        <v>V4</v>
      </c>
      <c r="Z1572" s="604" t="str">
        <v>prior-2026-10-09-v1</v>
      </c>
      <c r="AA1572" s="604" t="str">
        <v>N</v>
      </c>
      <c r="AB1572" s="604" t="n">
        <v>0.4640977243591964</v>
      </c>
      <c r="AC1572" s="604" t="n">
        <v>0.4064405693329637</v>
      </c>
      <c r="AD1572" s="604" t="n">
        <v>0.5</v>
      </c>
      <c r="AE1572" s="604"/>
      <c r="AF1572" s="604"/>
      <c r="AG1572" s="604" t="n">
        <v>0.02517031432108902</v>
      </c>
      <c r="AH1572" s="604"/>
      <c r="AI1572" s="604"/>
      <c r="AJ1572" s="604" t="n">
        <v>0.02517031432108902</v>
      </c>
      <c r="AK1572" s="604"/>
      <c r="AL1572" s="604"/>
      <c r="AM1572" s="604"/>
      <c r="AN1572" s="604" t="str">
        <v>EVALUATED</v>
      </c>
      <c r="AO1572" s="604" t="str">
        <v>EDGE_BELOW_UNCERTAINTY_THRESHOLD;BUCKET_PRIOR_ONLY;INTENT_INTERPRETATION_ONLY;FFL_OPTIONAL;EXPERT_MARKET</v>
      </c>
      <c r="AP1572" s="604" t="str">
        <v>42edd76f912f2568dd89</v>
      </c>
      <c r="AQ1572" s="604"/>
      <c r="AR1572" s="604"/>
      <c r="AS1572" s="604" t="n">
        <v>0.25</v>
      </c>
      <c r="AT1572" s="604" t="n">
        <v>-0.25</v>
      </c>
      <c r="AU1572" s="604" t="n">
        <v>0.93</v>
      </c>
      <c r="AV1572" s="604" t="n">
        <v>0.83</v>
      </c>
      <c r="AW1572" s="604" t="inlineStr">
        <is>
          <t>2026-10-09T09:01:21.127001+08:00</t>
        </is>
      </c>
      <c r="AX1572" s="604" t="str">
        <v>Titan007/V4</v>
      </c>
      <c r="AY1572" s="604" t="str">
        <v>Daily append；市场输入缺失时不生成决策</v>
      </c>
    </row>
    <row r="1573" ht="22" customHeight="1">
      <c r="A1573" s="604" t="str">
        <v>2026-10-09</v>
      </c>
      <c r="B1573" s="604" t="inlineStr">
        <is>
          <t>2026-10-10T01:00:00+08:00</t>
        </is>
      </c>
      <c r="C1573" s="604" t="str">
        <v>五大联赛非顶级联赛</v>
      </c>
      <c r="D1573" s="604"/>
      <c r="E1573" s="604" t="str">
        <v>德地区北</v>
      </c>
      <c r="F1573" s="604" t="str">
        <v>云达不莱梅业余队 vs SV阿特拉斯代</v>
      </c>
      <c r="G1573" s="604" t="n">
        <v>0.99</v>
      </c>
      <c r="H1573" s="604" t="n">
        <v>0</v>
      </c>
      <c r="I1573" s="604" t="n">
        <v>0.7</v>
      </c>
      <c r="J1573" s="604" t="str">
        <v>0.99/0.0/0.7</v>
      </c>
      <c r="K1573" s="604" t="str">
        <v>V4-N</v>
      </c>
      <c r="L1573" s="604"/>
      <c r="M1573" s="604"/>
      <c r="N1573" s="604" t="str">
        <v>V4 Shadow Only；real_money=false</v>
      </c>
      <c r="O1573" s="604" t="str">
        <v>0-0</v>
      </c>
      <c r="P1573" s="604" t="str">
        <v>NEUTRAL</v>
      </c>
      <c r="Q1573" s="630"/>
      <c r="R1573" s="604"/>
      <c r="S1573" s="604"/>
      <c r="T1573" s="604" t="str">
        <v>D:\codex\v3_legacy\outputs\football_odds_trader\raw\titan007\20261009\20261009_085232_titan007_odds_snapshot.csv</v>
      </c>
      <c r="U1573" s="628"/>
      <c r="V1573" s="604"/>
      <c r="W1573" s="604"/>
      <c r="X1573" s="604" t="str">
        <v>3043414</v>
      </c>
      <c r="Y1573" s="604" t="str">
        <v>V4</v>
      </c>
      <c r="Z1573" s="604" t="str">
        <v>prior-2026-10-09-v1</v>
      </c>
      <c r="AA1573" s="604" t="str">
        <v>N</v>
      </c>
      <c r="AB1573" s="604"/>
      <c r="AC1573" s="604"/>
      <c r="AD1573" s="604"/>
      <c r="AE1573" s="604"/>
      <c r="AF1573" s="604"/>
      <c r="AG1573" s="604"/>
      <c r="AH1573" s="604"/>
      <c r="AI1573" s="604"/>
      <c r="AJ1573" s="604"/>
      <c r="AK1573" s="604"/>
      <c r="AL1573" s="604"/>
      <c r="AM1573" s="604"/>
      <c r="AN1573" s="604" t="str">
        <v>NEUTRAL</v>
      </c>
      <c r="AO1573" s="604" t="str">
        <v>PK_NO_GIVING_RECEIVING_IDENTITY</v>
      </c>
      <c r="AP1573" s="604" t="str">
        <v>e81c529167f71d38ed81</v>
      </c>
      <c r="AQ1573" s="604"/>
      <c r="AR1573" s="604"/>
      <c r="AS1573" s="604"/>
      <c r="AT1573" s="604"/>
      <c r="AU1573" s="604"/>
      <c r="AV1573" s="604"/>
      <c r="AW1573" s="604" t="inlineStr">
        <is>
          <t>2026-10-09T09:01:21.127001+08:00</t>
        </is>
      </c>
      <c r="AX1573" s="604" t="str">
        <v>Titan007/V4</v>
      </c>
      <c r="AY1573" s="604" t="str">
        <v>Daily append；市场输入缺失时不生成决策</v>
      </c>
    </row>
    <row r="1574" ht="22" customHeight="1">
      <c r="A1574" s="604" t="str">
        <v>2026-10-09</v>
      </c>
      <c r="B1574" s="604" t="inlineStr">
        <is>
          <t>2026-10-09T20:00:00+08:00</t>
        </is>
      </c>
      <c r="C1574" s="604" t="str">
        <v>欧洲非五大系列</v>
      </c>
      <c r="D1574" s="604"/>
      <c r="E1574" s="604" t="str">
        <v>乌克乙</v>
      </c>
      <c r="F1574" s="604" t="str">
        <v>特诺皮尔B队 vs 维尔克希夫策</v>
      </c>
      <c r="G1574" s="604" t="n">
        <v>0.78</v>
      </c>
      <c r="H1574" s="604" t="n">
        <v>0</v>
      </c>
      <c r="I1574" s="604" t="n">
        <v>0.88</v>
      </c>
      <c r="J1574" s="604" t="str">
        <v>0.78/0.0/0.88</v>
      </c>
      <c r="K1574" s="604" t="str">
        <v>V4-N</v>
      </c>
      <c r="L1574" s="604"/>
      <c r="M1574" s="604"/>
      <c r="N1574" s="604" t="str">
        <v>V4 Shadow Only；real_money=false</v>
      </c>
      <c r="O1574" s="604" t="str">
        <v>0-0</v>
      </c>
      <c r="P1574" s="604" t="str">
        <v>NEUTRAL</v>
      </c>
      <c r="Q1574" s="630"/>
      <c r="R1574" s="604"/>
      <c r="S1574" s="604"/>
      <c r="T1574" s="604" t="str">
        <v>D:\codex\v3_legacy\outputs\football_odds_trader\raw\titan007\20261009\20261009_085232_titan007_odds_snapshot.csv</v>
      </c>
      <c r="U1574" s="628"/>
      <c r="V1574" s="604"/>
      <c r="W1574" s="604"/>
      <c r="X1574" s="604" t="str">
        <v>3044293</v>
      </c>
      <c r="Y1574" s="604" t="str">
        <v>V4</v>
      </c>
      <c r="Z1574" s="604" t="str">
        <v>prior-2026-10-09-v1</v>
      </c>
      <c r="AA1574" s="604" t="str">
        <v>N</v>
      </c>
      <c r="AB1574" s="604"/>
      <c r="AC1574" s="604"/>
      <c r="AD1574" s="604"/>
      <c r="AE1574" s="604"/>
      <c r="AF1574" s="604"/>
      <c r="AG1574" s="604"/>
      <c r="AH1574" s="604"/>
      <c r="AI1574" s="604"/>
      <c r="AJ1574" s="604"/>
      <c r="AK1574" s="604"/>
      <c r="AL1574" s="604"/>
      <c r="AM1574" s="604"/>
      <c r="AN1574" s="604" t="str">
        <v>NEUTRAL</v>
      </c>
      <c r="AO1574" s="604" t="str">
        <v>PK_NO_GIVING_RECEIVING_IDENTITY</v>
      </c>
      <c r="AP1574" s="604" t="str">
        <v>36215a905f52c1f9cc76</v>
      </c>
      <c r="AQ1574" s="604"/>
      <c r="AR1574" s="604"/>
      <c r="AS1574" s="604"/>
      <c r="AT1574" s="604"/>
      <c r="AU1574" s="604"/>
      <c r="AV1574" s="604"/>
      <c r="AW1574" s="604" t="inlineStr">
        <is>
          <t>2026-10-09T09:01:21.127001+08:00</t>
        </is>
      </c>
      <c r="AX1574" s="604" t="str">
        <v>Titan007/V4</v>
      </c>
      <c r="AY1574" s="604" t="str">
        <v>Daily append；市场输入缺失时不生成决策</v>
      </c>
    </row>
    <row r="1575" ht="22" customHeight="1">
      <c r="A1575" s="604" t="str">
        <v>2026-10-09</v>
      </c>
      <c r="B1575" s="604" t="inlineStr">
        <is>
          <t>2026-10-09T17:15:00+08:00</t>
        </is>
      </c>
      <c r="C1575" s="604" t="str">
        <v>欧洲非五大系列</v>
      </c>
      <c r="D1575" s="604"/>
      <c r="E1575" s="604" t="str">
        <v>乌克乙</v>
      </c>
      <c r="F1575" s="604" t="str">
        <v>扎波罗热米塔路 vs SC波尔塔瓦B队</v>
      </c>
      <c r="G1575" s="604" t="n">
        <v>0.61</v>
      </c>
      <c r="H1575" s="604" t="n">
        <v>0</v>
      </c>
      <c r="I1575" s="604" t="n">
        <v>1.12</v>
      </c>
      <c r="J1575" s="604" t="str">
        <v>0.61/0.0/1.12</v>
      </c>
      <c r="K1575" s="604" t="str">
        <v>V4-N</v>
      </c>
      <c r="L1575" s="604"/>
      <c r="M1575" s="604"/>
      <c r="N1575" s="604" t="str">
        <v>V4 Shadow Only；real_money=false</v>
      </c>
      <c r="O1575" s="604" t="str">
        <v>0-0</v>
      </c>
      <c r="P1575" s="604" t="str">
        <v>NEUTRAL</v>
      </c>
      <c r="Q1575" s="630"/>
      <c r="R1575" s="604"/>
      <c r="S1575" s="604"/>
      <c r="T1575" s="604" t="str">
        <v>D:\codex\v3_legacy\outputs\football_odds_trader\raw\titan007\20261009\20261009_085232_titan007_odds_snapshot.csv</v>
      </c>
      <c r="U1575" s="628"/>
      <c r="V1575" s="604"/>
      <c r="W1575" s="604"/>
      <c r="X1575" s="604" t="str">
        <v>3044300</v>
      </c>
      <c r="Y1575" s="604" t="str">
        <v>V4</v>
      </c>
      <c r="Z1575" s="604" t="str">
        <v>prior-2026-10-09-v1</v>
      </c>
      <c r="AA1575" s="604" t="str">
        <v>N</v>
      </c>
      <c r="AB1575" s="604"/>
      <c r="AC1575" s="604"/>
      <c r="AD1575" s="604"/>
      <c r="AE1575" s="604"/>
      <c r="AF1575" s="604"/>
      <c r="AG1575" s="604"/>
      <c r="AH1575" s="604"/>
      <c r="AI1575" s="604"/>
      <c r="AJ1575" s="604"/>
      <c r="AK1575" s="604"/>
      <c r="AL1575" s="604"/>
      <c r="AM1575" s="604"/>
      <c r="AN1575" s="604" t="str">
        <v>NEUTRAL</v>
      </c>
      <c r="AO1575" s="604" t="str">
        <v>PK_NO_GIVING_RECEIVING_IDENTITY</v>
      </c>
      <c r="AP1575" s="604" t="str">
        <v>7eb79aeb495f1fd91cff</v>
      </c>
      <c r="AQ1575" s="604"/>
      <c r="AR1575" s="604"/>
      <c r="AS1575" s="604"/>
      <c r="AT1575" s="604"/>
      <c r="AU1575" s="604"/>
      <c r="AV1575" s="604"/>
      <c r="AW1575" s="604" t="inlineStr">
        <is>
          <t>2026-10-09T09:01:21.127001+08:00</t>
        </is>
      </c>
      <c r="AX1575" s="604" t="str">
        <v>Titan007/V4</v>
      </c>
      <c r="AY1575" s="604" t="str">
        <v>Daily append；市场输入缺失时不生成决策</v>
      </c>
    </row>
    <row r="1576" ht="22" customHeight="1">
      <c r="A1576" s="604" t="str">
        <v>2026-10-09</v>
      </c>
      <c r="B1576" s="604" t="inlineStr">
        <is>
          <t>2026-10-10T00:00:00+08:00</t>
        </is>
      </c>
      <c r="C1576" s="604" t="str">
        <v>其他系列</v>
      </c>
      <c r="D1576" s="604"/>
      <c r="E1576" s="604" t="str">
        <v>塞浦甲</v>
      </c>
      <c r="F1576" s="604" t="str">
        <v>波勒米迪奥 vs 奥莫尼亚</v>
      </c>
      <c r="G1576" s="604" t="n">
        <v>0.98</v>
      </c>
      <c r="H1576" s="604" t="n">
        <v>-1.75</v>
      </c>
      <c r="I1576" s="604" t="n">
        <v>0.78</v>
      </c>
      <c r="J1576" s="604" t="str">
        <v>0.98/-1.75/0.78</v>
      </c>
      <c r="K1576" s="604" t="str">
        <v>V4-N</v>
      </c>
      <c r="L1576" s="604"/>
      <c r="M1576" s="604" t="n">
        <v>0.0001072811539237185</v>
      </c>
      <c r="N1576" s="604" t="str">
        <v>V4 Shadow Only；real_money=false</v>
      </c>
      <c r="O1576" s="604"/>
      <c r="P1576" s="604" t="str">
        <v>赛果未匹配待人工核验</v>
      </c>
      <c r="Q1576" s="630"/>
      <c r="R1576" s="604"/>
      <c r="S1576" s="604"/>
      <c r="T1576" s="604" t="str">
        <v>D:\codex\v3_legacy\outputs\football_odds_trader\raw\titan007\20261009\20261009_085232_titan007_odds_snapshot.csv</v>
      </c>
      <c r="U1576" s="628"/>
      <c r="V1576" s="604"/>
      <c r="W1576" s="604"/>
      <c r="X1576" s="604" t="str">
        <v>3044406</v>
      </c>
      <c r="Y1576" s="604" t="str">
        <v>V4</v>
      </c>
      <c r="Z1576" s="604" t="str">
        <v>prior-2026-10-09-v1</v>
      </c>
      <c r="AA1576" s="604" t="str">
        <v>N</v>
      </c>
      <c r="AB1576" s="604" t="n">
        <v>0.0001072811539237185</v>
      </c>
      <c r="AC1576" s="604" t="n">
        <v>0.9997908796953383</v>
      </c>
      <c r="AD1576" s="604" t="n">
        <v>-2.75</v>
      </c>
      <c r="AE1576" s="604"/>
      <c r="AF1576" s="604"/>
      <c r="AG1576" s="604" t="n">
        <v>0.9796877809475077</v>
      </c>
      <c r="AH1576" s="604"/>
      <c r="AI1576" s="604"/>
      <c r="AJ1576" s="604" t="n">
        <v>0.9796877809475077</v>
      </c>
      <c r="AK1576" s="604"/>
      <c r="AL1576" s="604"/>
      <c r="AM1576" s="604"/>
      <c r="AN1576" s="604" t="str">
        <v>EVALUATED</v>
      </c>
      <c r="AO1576" s="604" t="str">
        <v>LOW_QUALITY_GATE;BUCKET_PRIOR_ONLY;INTENT_INTERPRETATION_ONLY;FFL_OPTIONAL;EXPERT_MARKET</v>
      </c>
      <c r="AP1576" s="604" t="str">
        <v>04e51ac4c4cdf7eb22c4</v>
      </c>
      <c r="AQ1576" s="604"/>
      <c r="AR1576" s="604"/>
      <c r="AS1576" s="604" t="n">
        <v>-1.75</v>
      </c>
      <c r="AT1576" s="604" t="n">
        <v>1.75</v>
      </c>
      <c r="AU1576" s="604" t="n">
        <v>0.98</v>
      </c>
      <c r="AV1576" s="604" t="n">
        <v>0.78</v>
      </c>
      <c r="AW1576" s="604" t="inlineStr">
        <is>
          <t>2026-10-09T09:01:21.127001+08:00</t>
        </is>
      </c>
      <c r="AX1576" s="604" t="str">
        <v>Titan007/V4</v>
      </c>
      <c r="AY1576" s="604" t="str">
        <v>Daily append；市场输入缺失时不生成决策</v>
      </c>
    </row>
    <row r="1577" ht="22" customHeight="1">
      <c r="A1577" s="604" t="str">
        <v>2026-10-09</v>
      </c>
      <c r="B1577" s="604" t="inlineStr">
        <is>
          <t>2026-10-09T19:35:00+08:00</t>
        </is>
      </c>
      <c r="C1577" s="604" t="str">
        <v>其他系列</v>
      </c>
      <c r="D1577" s="604"/>
      <c r="E1577" s="604" t="str">
        <v>湘超</v>
      </c>
      <c r="F1577" s="604" t="str">
        <v>长沙队 vs 株洲队</v>
      </c>
      <c r="G1577" s="604"/>
      <c r="H1577" s="604"/>
      <c r="I1577" s="604"/>
      <c r="J1577" s="604" t="str">
        <v>//</v>
      </c>
      <c r="K1577" s="604" t="str">
        <v>V4不可用：市场输入缺失</v>
      </c>
      <c r="L1577" s="604"/>
      <c r="M1577" s="604"/>
      <c r="N1577" s="604" t="str">
        <v>V4 Shadow Only；real_money=false</v>
      </c>
      <c r="O1577" s="604"/>
      <c r="P1577" s="604" t="str">
        <v>赛果未匹配待人工核验</v>
      </c>
      <c r="Q1577" s="630"/>
      <c r="R1577" s="604"/>
      <c r="S1577" s="604"/>
      <c r="T1577" s="604" t="str">
        <v>D:\codex\v3_legacy\outputs\football_odds_trader\raw\titan007\20261009\20261009_085232_titan007_odds_snapshot.csv</v>
      </c>
      <c r="U1577" s="628"/>
      <c r="V1577" s="604"/>
      <c r="W1577" s="604"/>
      <c r="X1577" s="604" t="str">
        <v>3045558</v>
      </c>
      <c r="Y1577" s="604" t="str">
        <v>V4</v>
      </c>
      <c r="Z1577" s="604" t="str">
        <v>prior-2026-10-09-v1</v>
      </c>
      <c r="AA1577" s="604"/>
      <c r="AB1577" s="604"/>
      <c r="AC1577" s="604"/>
      <c r="AD1577" s="604"/>
      <c r="AE1577" s="604"/>
      <c r="AF1577" s="604"/>
      <c r="AG1577" s="604"/>
      <c r="AH1577" s="604"/>
      <c r="AI1577" s="604"/>
      <c r="AJ1577" s="604"/>
      <c r="AK1577" s="604"/>
      <c r="AL1577" s="604"/>
      <c r="AM1577" s="604"/>
      <c r="AN1577" s="604" t="str">
        <v>MISSING_DATA</v>
      </c>
      <c r="AO1577" s="604" t="str">
        <v>REQUIRED_MARKET_INPUT_MISSING</v>
      </c>
      <c r="AP1577" s="604" t="str">
        <v>f97479128049685e2d46</v>
      </c>
      <c r="AQ1577" s="604"/>
      <c r="AR1577" s="604"/>
      <c r="AS1577" s="604"/>
      <c r="AT1577" s="604"/>
      <c r="AU1577" s="604"/>
      <c r="AV1577" s="604"/>
      <c r="AW1577" s="604" t="inlineStr">
        <is>
          <t>2026-10-09T09:01:21.127001+08:00</t>
        </is>
      </c>
      <c r="AX1577" s="604" t="str">
        <v>Titan007/V4</v>
      </c>
      <c r="AY1577" s="604" t="str">
        <v>Daily append；市场输入缺失时不生成决策</v>
      </c>
    </row>
    <row r="1578" ht="22" customHeight="1">
      <c r="A1578" s="604" t="str">
        <v>2026-10-09</v>
      </c>
      <c r="B1578" s="604" t="inlineStr">
        <is>
          <t>2026-10-09T19:35:00+08:00</t>
        </is>
      </c>
      <c r="C1578" s="604" t="str">
        <v>其他系列</v>
      </c>
      <c r="D1578" s="604"/>
      <c r="E1578" s="604" t="str">
        <v>湘超</v>
      </c>
      <c r="F1578" s="604" t="str">
        <v>怀化队 vs 常德队</v>
      </c>
      <c r="G1578" s="604"/>
      <c r="H1578" s="604"/>
      <c r="I1578" s="604"/>
      <c r="J1578" s="604" t="str">
        <v>//</v>
      </c>
      <c r="K1578" s="604" t="str">
        <v>V4不可用：市场输入缺失</v>
      </c>
      <c r="L1578" s="604"/>
      <c r="M1578" s="604"/>
      <c r="N1578" s="604" t="str">
        <v>V4 Shadow Only；real_money=false</v>
      </c>
      <c r="O1578" s="604"/>
      <c r="P1578" s="604" t="str">
        <v>赛果未匹配待人工核验</v>
      </c>
      <c r="Q1578" s="630"/>
      <c r="R1578" s="604"/>
      <c r="S1578" s="604"/>
      <c r="T1578" s="604" t="str">
        <v>D:\codex\v3_legacy\outputs\football_odds_trader\raw\titan007\20261009\20261009_085232_titan007_odds_snapshot.csv</v>
      </c>
      <c r="U1578" s="628"/>
      <c r="V1578" s="604"/>
      <c r="W1578" s="604"/>
      <c r="X1578" s="604" t="str">
        <v>3045559</v>
      </c>
      <c r="Y1578" s="604" t="str">
        <v>V4</v>
      </c>
      <c r="Z1578" s="604" t="str">
        <v>prior-2026-10-09-v1</v>
      </c>
      <c r="AA1578" s="604"/>
      <c r="AB1578" s="604"/>
      <c r="AC1578" s="604"/>
      <c r="AD1578" s="604"/>
      <c r="AE1578" s="604"/>
      <c r="AF1578" s="604"/>
      <c r="AG1578" s="604"/>
      <c r="AH1578" s="604"/>
      <c r="AI1578" s="604"/>
      <c r="AJ1578" s="604"/>
      <c r="AK1578" s="604"/>
      <c r="AL1578" s="604"/>
      <c r="AM1578" s="604"/>
      <c r="AN1578" s="604" t="str">
        <v>MISSING_DATA</v>
      </c>
      <c r="AO1578" s="604" t="str">
        <v>REQUIRED_MARKET_INPUT_MISSING</v>
      </c>
      <c r="AP1578" s="604" t="str">
        <v>4bb6ffb859b253dea9d1</v>
      </c>
      <c r="AQ1578" s="604"/>
      <c r="AR1578" s="604"/>
      <c r="AS1578" s="604"/>
      <c r="AT1578" s="604"/>
      <c r="AU1578" s="604"/>
      <c r="AV1578" s="604"/>
      <c r="AW1578" s="604" t="inlineStr">
        <is>
          <t>2026-10-09T09:01:21.127001+08:00</t>
        </is>
      </c>
      <c r="AX1578" s="604" t="str">
        <v>Titan007/V4</v>
      </c>
      <c r="AY1578" s="604" t="str">
        <v>Daily append；市场输入缺失时不生成决策</v>
      </c>
    </row>
    <row r="1579" ht="22" customHeight="1">
      <c r="A1579" s="604" t="str">
        <v>2026-10-09</v>
      </c>
      <c r="B1579" s="604" t="inlineStr">
        <is>
          <t>2026-10-09T20:00:00+08:00</t>
        </is>
      </c>
      <c r="C1579" s="604" t="str">
        <v>其他系列</v>
      </c>
      <c r="D1579" s="604"/>
      <c r="E1579" s="604" t="str">
        <v>泰甲</v>
      </c>
      <c r="F1579" s="604" t="str">
        <v>帕府联合 vs DP北碧</v>
      </c>
      <c r="G1579" s="604" t="n">
        <v>1.04</v>
      </c>
      <c r="H1579" s="604" t="n">
        <v>0</v>
      </c>
      <c r="I1579" s="604" t="n">
        <v>0.66</v>
      </c>
      <c r="J1579" s="604" t="str">
        <v>1.04/0.0/0.66</v>
      </c>
      <c r="K1579" s="604" t="str">
        <v>V4-N</v>
      </c>
      <c r="L1579" s="604"/>
      <c r="M1579" s="604"/>
      <c r="N1579" s="604" t="str">
        <v>V4 Shadow Only；real_money=false</v>
      </c>
      <c r="O1579" s="604" t="str">
        <v>0-0</v>
      </c>
      <c r="P1579" s="604" t="str">
        <v>NEUTRAL</v>
      </c>
      <c r="Q1579" s="630"/>
      <c r="R1579" s="604"/>
      <c r="S1579" s="604"/>
      <c r="T1579" s="604" t="str">
        <v>D:\codex\v3_legacy\outputs\football_odds_trader\raw\titan007\20261009\20261009_085232_titan007_odds_snapshot.csv</v>
      </c>
      <c r="U1579" s="628"/>
      <c r="V1579" s="604"/>
      <c r="W1579" s="604"/>
      <c r="X1579" s="604" t="str">
        <v>3047504</v>
      </c>
      <c r="Y1579" s="604" t="str">
        <v>V4</v>
      </c>
      <c r="Z1579" s="604" t="str">
        <v>prior-2026-10-09-v1</v>
      </c>
      <c r="AA1579" s="604" t="str">
        <v>N</v>
      </c>
      <c r="AB1579" s="604"/>
      <c r="AC1579" s="604"/>
      <c r="AD1579" s="604"/>
      <c r="AE1579" s="604"/>
      <c r="AF1579" s="604"/>
      <c r="AG1579" s="604"/>
      <c r="AH1579" s="604"/>
      <c r="AI1579" s="604"/>
      <c r="AJ1579" s="604"/>
      <c r="AK1579" s="604"/>
      <c r="AL1579" s="604"/>
      <c r="AM1579" s="604"/>
      <c r="AN1579" s="604" t="str">
        <v>NEUTRAL</v>
      </c>
      <c r="AO1579" s="604" t="str">
        <v>PK_NO_GIVING_RECEIVING_IDENTITY</v>
      </c>
      <c r="AP1579" s="604" t="str">
        <v>d0dba3b3553062fe2872</v>
      </c>
      <c r="AQ1579" s="604"/>
      <c r="AR1579" s="604"/>
      <c r="AS1579" s="604"/>
      <c r="AT1579" s="604"/>
      <c r="AU1579" s="604"/>
      <c r="AV1579" s="604"/>
      <c r="AW1579" s="604" t="inlineStr">
        <is>
          <t>2026-10-09T09:01:21.127001+08:00</t>
        </is>
      </c>
      <c r="AX1579" s="604" t="str">
        <v>Titan007/V4</v>
      </c>
      <c r="AY1579" s="604" t="str">
        <v>Daily append；市场输入缺失时不生成决策</v>
      </c>
    </row>
    <row r="1580" ht="22" customHeight="1">
      <c r="A1580" s="604" t="str">
        <v>2026-10-09</v>
      </c>
      <c r="B1580" s="604" t="inlineStr">
        <is>
          <t>2026-10-09T20:00:00+08:00</t>
        </is>
      </c>
      <c r="C1580" s="604" t="str">
        <v>日韩系列</v>
      </c>
      <c r="D1580" s="604"/>
      <c r="E1580" s="604" t="str">
        <v>香港超</v>
      </c>
      <c r="F1580" s="604" t="str">
        <v>东方体育会 vs 北区</v>
      </c>
      <c r="G1580" s="604" t="n">
        <v>0.85</v>
      </c>
      <c r="H1580" s="604" t="n">
        <v>-1</v>
      </c>
      <c r="I1580" s="604" t="n">
        <v>0.85</v>
      </c>
      <c r="J1580" s="604" t="str">
        <v>0.85/-1.0/0.85</v>
      </c>
      <c r="K1580" s="604" t="str">
        <v>V4-N</v>
      </c>
      <c r="L1580" s="604"/>
      <c r="M1580" s="604" t="n">
        <v>0.04014776408145619</v>
      </c>
      <c r="N1580" s="604" t="str">
        <v>V4 Shadow Only；real_money=false</v>
      </c>
      <c r="O1580" s="604"/>
      <c r="P1580" s="604" t="str">
        <v>赛果未匹配待人工核验</v>
      </c>
      <c r="Q1580" s="630"/>
      <c r="R1580" s="604"/>
      <c r="S1580" s="604"/>
      <c r="T1580" s="604" t="str">
        <v>D:\codex\v3_legacy\outputs\football_odds_trader\raw\titan007\20261009\20261009_085232_titan007_odds_snapshot.csv</v>
      </c>
      <c r="U1580" s="628"/>
      <c r="V1580" s="604"/>
      <c r="W1580" s="604"/>
      <c r="X1580" s="604" t="str">
        <v>3049324</v>
      </c>
      <c r="Y1580" s="604" t="str">
        <v>V4</v>
      </c>
      <c r="Z1580" s="604" t="str">
        <v>prior-2026-10-09-v1</v>
      </c>
      <c r="AA1580" s="604" t="str">
        <v>N</v>
      </c>
      <c r="AB1580" s="604" t="n">
        <v>0.04014776408145619</v>
      </c>
      <c r="AC1580" s="604" t="n">
        <v>0.8583230084828208</v>
      </c>
      <c r="AD1580" s="604" t="n">
        <v>-1.25</v>
      </c>
      <c r="AE1580" s="604"/>
      <c r="AF1580" s="604"/>
      <c r="AG1580" s="604" t="n">
        <v>0.6894267931289415</v>
      </c>
      <c r="AH1580" s="604"/>
      <c r="AI1580" s="604"/>
      <c r="AJ1580" s="604" t="n">
        <v>0.6894267931289415</v>
      </c>
      <c r="AK1580" s="604"/>
      <c r="AL1580" s="604"/>
      <c r="AM1580" s="604"/>
      <c r="AN1580" s="604" t="str">
        <v>EVALUATED</v>
      </c>
      <c r="AO1580" s="604" t="str">
        <v>LOW_QUALITY_GATE;BUCKET_PRIOR_ONLY;INTENT_INTERPRETATION_ONLY;FFL_OPTIONAL;EXPERT_MARKET</v>
      </c>
      <c r="AP1580" s="604" t="str">
        <v>4130dbff3140fd168ca4</v>
      </c>
      <c r="AQ1580" s="604"/>
      <c r="AR1580" s="604"/>
      <c r="AS1580" s="604" t="n">
        <v>-1</v>
      </c>
      <c r="AT1580" s="604" t="n">
        <v>1</v>
      </c>
      <c r="AU1580" s="604" t="n">
        <v>0.85</v>
      </c>
      <c r="AV1580" s="604" t="n">
        <v>0.85</v>
      </c>
      <c r="AW1580" s="604" t="inlineStr">
        <is>
          <t>2026-10-09T09:01:21.127001+08:00</t>
        </is>
      </c>
      <c r="AX1580" s="604" t="str">
        <v>Titan007/V4</v>
      </c>
      <c r="AY1580" s="604" t="str">
        <v>Daily append；市场输入缺失时不生成决策</v>
      </c>
    </row>
    <row r="1581" ht="22" customHeight="1">
      <c r="A1581" s="604" t="str">
        <v>2026-10-09</v>
      </c>
      <c r="B1581" s="604" t="inlineStr">
        <is>
          <t>2026-10-10T02:30:00+08:00</t>
        </is>
      </c>
      <c r="C1581" s="604" t="str">
        <v>五大联赛非顶级联赛</v>
      </c>
      <c r="D1581" s="604"/>
      <c r="E1581" s="604" t="str">
        <v>意丙</v>
      </c>
      <c r="F1581" s="604" t="str">
        <v>布雷西亚 vs 韦尔切利</v>
      </c>
      <c r="G1581" s="604" t="n">
        <v>0.81</v>
      </c>
      <c r="H1581" s="604" t="n">
        <v>1.25</v>
      </c>
      <c r="I1581" s="604" t="n">
        <v>0.89</v>
      </c>
      <c r="J1581" s="604" t="str">
        <v>0.81/1.25/0.89</v>
      </c>
      <c r="K1581" s="604" t="str">
        <v>V4-B</v>
      </c>
      <c r="L1581" s="604" t="str">
        <v>布雷西亚</v>
      </c>
      <c r="M1581" s="604" t="n">
        <v>0.5770428793393705</v>
      </c>
      <c r="N1581" s="604" t="str">
        <v>V4 Shadow Only；real_money=false</v>
      </c>
      <c r="O1581" s="604"/>
      <c r="P1581" s="604" t="str">
        <v>赛果未匹配待人工核验</v>
      </c>
      <c r="Q1581" s="630"/>
      <c r="R1581" s="604" t="n">
        <v>0.81</v>
      </c>
      <c r="S1581" s="604"/>
      <c r="T1581" s="604" t="str">
        <v>D:\codex\v3_legacy\outputs\football_odds_trader\raw\titan007\20261009\20261009_085232_titan007_odds_snapshot.csv</v>
      </c>
      <c r="U1581" s="628"/>
      <c r="V1581" s="604"/>
      <c r="W1581" s="604"/>
      <c r="X1581" s="604" t="str">
        <v>3050582</v>
      </c>
      <c r="Y1581" s="604" t="str">
        <v>V4</v>
      </c>
      <c r="Z1581" s="604" t="str">
        <v>prior-2026-10-09-v1</v>
      </c>
      <c r="AA1581" s="604" t="str">
        <v>B</v>
      </c>
      <c r="AB1581" s="604" t="n">
        <v>0.5770428793393705</v>
      </c>
      <c r="AC1581" s="604" t="n">
        <v>0.304296740939566</v>
      </c>
      <c r="AD1581" s="604" t="n">
        <v>2</v>
      </c>
      <c r="AE1581" s="604"/>
      <c r="AF1581" s="604"/>
      <c r="AG1581" s="604" t="n">
        <v>0.1631079913253241</v>
      </c>
      <c r="AH1581" s="604"/>
      <c r="AI1581" s="604"/>
      <c r="AJ1581" s="604" t="n">
        <v>0.1631079913253241</v>
      </c>
      <c r="AK1581" s="604"/>
      <c r="AL1581" s="604"/>
      <c r="AM1581" s="604"/>
      <c r="AN1581" s="604" t="str">
        <v>EVALUATED</v>
      </c>
      <c r="AO1581" s="604" t="str">
        <v>GIVING_VALIDATED_EDGE;BUCKET_PRIOR_ONLY;INTENT_INTERPRETATION_ONLY;FFL_OPTIONAL;EXPERT_MARKET</v>
      </c>
      <c r="AP1581" s="604" t="str">
        <v>c424fe1e254e09c82cb1</v>
      </c>
      <c r="AQ1581" s="604" t="n">
        <v>-1.25</v>
      </c>
      <c r="AR1581" s="604" t="n">
        <v>0.81</v>
      </c>
      <c r="AS1581" s="604" t="n">
        <v>1.25</v>
      </c>
      <c r="AT1581" s="604" t="n">
        <v>-1.25</v>
      </c>
      <c r="AU1581" s="604" t="n">
        <v>0.81</v>
      </c>
      <c r="AV1581" s="604" t="n">
        <v>0.89</v>
      </c>
      <c r="AW1581" s="604" t="inlineStr">
        <is>
          <t>2026-10-09T09:01:21.127001+08:00</t>
        </is>
      </c>
      <c r="AX1581" s="604" t="str">
        <v>Titan007/V4</v>
      </c>
      <c r="AY1581" s="604" t="str">
        <v>Daily append；市场输入缺失时不生成决策</v>
      </c>
    </row>
    <row r="1582" ht="22" customHeight="1">
      <c r="A1582" s="604" t="str">
        <v>2026-10-09</v>
      </c>
      <c r="B1582" s="604" t="inlineStr">
        <is>
          <t>2026-10-10T01:30:00+08:00</t>
        </is>
      </c>
      <c r="C1582" s="604" t="str">
        <v>欧洲非五大系列</v>
      </c>
      <c r="D1582" s="604"/>
      <c r="E1582" s="604" t="str">
        <v>瑞士丙</v>
      </c>
      <c r="F1582" s="604" t="str">
        <v>邦施泰滕 vs 温特图尔U21</v>
      </c>
      <c r="G1582" s="604" t="n">
        <v>0.93</v>
      </c>
      <c r="H1582" s="604" t="n">
        <v>0.25</v>
      </c>
      <c r="I1582" s="604" t="n">
        <v>0.88</v>
      </c>
      <c r="J1582" s="604" t="str">
        <v>0.93/0.25/0.88</v>
      </c>
      <c r="K1582" s="604" t="str">
        <v>V4-N</v>
      </c>
      <c r="L1582" s="604"/>
      <c r="M1582" s="604" t="n">
        <v>0.4393205379103403</v>
      </c>
      <c r="N1582" s="604" t="str">
        <v>V4 Shadow Only；real_money=false</v>
      </c>
      <c r="O1582" s="604"/>
      <c r="P1582" s="604" t="str">
        <v>赛果未匹配待人工核验</v>
      </c>
      <c r="Q1582" s="630"/>
      <c r="R1582" s="604"/>
      <c r="S1582" s="604"/>
      <c r="T1582" s="604" t="str">
        <v>D:\codex\v3_legacy\outputs\football_odds_trader\raw\titan007\20261009\20261009_085232_titan007_odds_snapshot.csv</v>
      </c>
      <c r="U1582" s="628"/>
      <c r="V1582" s="604"/>
      <c r="W1582" s="604"/>
      <c r="X1582" s="604" t="str">
        <v>3053697</v>
      </c>
      <c r="Y1582" s="604" t="str">
        <v>V4</v>
      </c>
      <c r="Z1582" s="604" t="str">
        <v>prior-2026-10-09-v1</v>
      </c>
      <c r="AA1582" s="604" t="str">
        <v>N</v>
      </c>
      <c r="AB1582" s="604" t="n">
        <v>0.4393205379103403</v>
      </c>
      <c r="AC1582" s="604" t="n">
        <v>0.4307913735969062</v>
      </c>
      <c r="AD1582" s="604" t="n">
        <v>0.25</v>
      </c>
      <c r="AE1582" s="604"/>
      <c r="AF1582" s="604"/>
      <c r="AG1582" s="604" t="n">
        <v>-0.02222327334028978</v>
      </c>
      <c r="AH1582" s="604"/>
      <c r="AI1582" s="604"/>
      <c r="AJ1582" s="604" t="n">
        <v>-0.02222327334028978</v>
      </c>
      <c r="AK1582" s="604"/>
      <c r="AL1582" s="604"/>
      <c r="AM1582" s="604"/>
      <c r="AN1582" s="604" t="str">
        <v>EVALUATED</v>
      </c>
      <c r="AO1582" s="604" t="str">
        <v>EDGE_BELOW_UNCERTAINTY_THRESHOLD;BUCKET_PRIOR_ONLY;INTENT_INTERPRETATION_ONLY;FFL_OPTIONAL;EXPERT_MARKET</v>
      </c>
      <c r="AP1582" s="604" t="str">
        <v>4a7a0106ad408f382f98</v>
      </c>
      <c r="AQ1582" s="604"/>
      <c r="AR1582" s="604"/>
      <c r="AS1582" s="604" t="n">
        <v>0.25</v>
      </c>
      <c r="AT1582" s="604" t="n">
        <v>-0.25</v>
      </c>
      <c r="AU1582" s="604" t="n">
        <v>0.93</v>
      </c>
      <c r="AV1582" s="604" t="n">
        <v>0.88</v>
      </c>
      <c r="AW1582" s="604" t="inlineStr">
        <is>
          <t>2026-10-09T09:01:21.127001+08:00</t>
        </is>
      </c>
      <c r="AX1582" s="604" t="str">
        <v>Titan007/V4</v>
      </c>
      <c r="AY1582" s="604" t="str">
        <v>Daily append；市场输入缺失时不生成决策</v>
      </c>
    </row>
    <row r="1583" ht="22" customHeight="1">
      <c r="A1583" s="604" t="str">
        <v>2026-10-09</v>
      </c>
      <c r="B1583" s="604" t="inlineStr">
        <is>
          <t>2026-10-09T18:00:00+08:00</t>
        </is>
      </c>
      <c r="C1583" s="604" t="str">
        <v>欧洲非五大系列</v>
      </c>
      <c r="D1583" s="604"/>
      <c r="E1583" s="604" t="str">
        <v>葡U23</v>
      </c>
      <c r="F1583" s="604" t="str">
        <v>埃斯托里尔U23 vs 葡萄牙体育U23</v>
      </c>
      <c r="G1583" s="604" t="n">
        <v>0.78</v>
      </c>
      <c r="H1583" s="604" t="n">
        <v>0</v>
      </c>
      <c r="I1583" s="604" t="n">
        <v>0.98</v>
      </c>
      <c r="J1583" s="604" t="str">
        <v>0.78/0.0/0.98</v>
      </c>
      <c r="K1583" s="604" t="str">
        <v>V4-N</v>
      </c>
      <c r="L1583" s="604"/>
      <c r="M1583" s="604"/>
      <c r="N1583" s="604" t="str">
        <v>V4 Shadow Only；real_money=false</v>
      </c>
      <c r="O1583" s="604" t="str">
        <v>0-0</v>
      </c>
      <c r="P1583" s="604" t="str">
        <v>NEUTRAL</v>
      </c>
      <c r="Q1583" s="630"/>
      <c r="R1583" s="604"/>
      <c r="S1583" s="604"/>
      <c r="T1583" s="604" t="str">
        <v>D:\codex\v3_legacy\outputs\football_odds_trader\raw\titan007\20261009\20261009_085232_titan007_odds_snapshot.csv</v>
      </c>
      <c r="U1583" s="628"/>
      <c r="V1583" s="604"/>
      <c r="W1583" s="604"/>
      <c r="X1583" s="604" t="str">
        <v>3056303</v>
      </c>
      <c r="Y1583" s="604" t="str">
        <v>V4</v>
      </c>
      <c r="Z1583" s="604" t="str">
        <v>prior-2026-10-09-v1</v>
      </c>
      <c r="AA1583" s="604" t="str">
        <v>N</v>
      </c>
      <c r="AB1583" s="604"/>
      <c r="AC1583" s="604"/>
      <c r="AD1583" s="604"/>
      <c r="AE1583" s="604"/>
      <c r="AF1583" s="604"/>
      <c r="AG1583" s="604"/>
      <c r="AH1583" s="604"/>
      <c r="AI1583" s="604"/>
      <c r="AJ1583" s="604"/>
      <c r="AK1583" s="604"/>
      <c r="AL1583" s="604"/>
      <c r="AM1583" s="604"/>
      <c r="AN1583" s="604" t="str">
        <v>NEUTRAL</v>
      </c>
      <c r="AO1583" s="604" t="str">
        <v>PK_NO_GIVING_RECEIVING_IDENTITY</v>
      </c>
      <c r="AP1583" s="604" t="str">
        <v>cfd09fece7bd42b0c62a</v>
      </c>
      <c r="AQ1583" s="604"/>
      <c r="AR1583" s="604"/>
      <c r="AS1583" s="604"/>
      <c r="AT1583" s="604"/>
      <c r="AU1583" s="604"/>
      <c r="AV1583" s="604"/>
      <c r="AW1583" s="604" t="inlineStr">
        <is>
          <t>2026-10-09T09:01:21.127001+08:00</t>
        </is>
      </c>
      <c r="AX1583" s="604" t="str">
        <v>Titan007/V4</v>
      </c>
      <c r="AY1583" s="604" t="str">
        <v>Daily append；市场输入缺失时不生成决策</v>
      </c>
    </row>
    <row r="1584" ht="22" customHeight="1">
      <c r="A1584" s="604" t="str">
        <v>2026-10-09</v>
      </c>
      <c r="B1584" s="604" t="inlineStr">
        <is>
          <t>2026-10-10T00:45:00+08:00</t>
        </is>
      </c>
      <c r="C1584" s="604" t="str">
        <v>其他系列</v>
      </c>
      <c r="D1584" s="604"/>
      <c r="E1584" s="604" t="str">
        <v>阿尔甲</v>
      </c>
      <c r="F1584" s="604" t="str">
        <v>卡比利亚 vs 克莱夫</v>
      </c>
      <c r="G1584" s="604" t="n">
        <v>0.71</v>
      </c>
      <c r="H1584" s="604" t="n">
        <v>1</v>
      </c>
      <c r="I1584" s="604" t="n">
        <v>0.99</v>
      </c>
      <c r="J1584" s="604" t="str">
        <v>0.71/1.0/0.99</v>
      </c>
      <c r="K1584" s="604" t="str">
        <v>V4-A</v>
      </c>
      <c r="L1584" s="604" t="str">
        <v>卡比利亚</v>
      </c>
      <c r="M1584" s="604" t="n">
        <v>0.5711552193283149</v>
      </c>
      <c r="N1584" s="604" t="str">
        <v>V4 Shadow Only；real_money=false</v>
      </c>
      <c r="O1584" s="604"/>
      <c r="P1584" s="604" t="str">
        <v>赛果未匹配待人工核验</v>
      </c>
      <c r="Q1584" s="630"/>
      <c r="R1584" s="604" t="n">
        <v>0.71</v>
      </c>
      <c r="S1584" s="604"/>
      <c r="T1584" s="604" t="str">
        <v>D:\codex\v3_legacy\outputs\football_odds_trader\raw\titan007\20261009\20261009_085232_titan007_odds_snapshot.csv</v>
      </c>
      <c r="U1584" s="628"/>
      <c r="V1584" s="604"/>
      <c r="W1584" s="604"/>
      <c r="X1584" s="604" t="str">
        <v>3056761</v>
      </c>
      <c r="Y1584" s="604" t="str">
        <v>V4</v>
      </c>
      <c r="Z1584" s="604" t="str">
        <v>prior-2026-10-09-v1</v>
      </c>
      <c r="AA1584" s="604" t="str">
        <v>A</v>
      </c>
      <c r="AB1584" s="604" t="n">
        <v>0.5711552193283149</v>
      </c>
      <c r="AC1584" s="604" t="n">
        <v>0.1884564381617952</v>
      </c>
      <c r="AD1584" s="604" t="n">
        <v>2</v>
      </c>
      <c r="AE1584" s="604"/>
      <c r="AF1584" s="604"/>
      <c r="AG1584" s="604" t="n">
        <v>0.2170637675613084</v>
      </c>
      <c r="AH1584" s="604"/>
      <c r="AI1584" s="604"/>
      <c r="AJ1584" s="604" t="n">
        <v>0.2170637675613084</v>
      </c>
      <c r="AK1584" s="604"/>
      <c r="AL1584" s="604"/>
      <c r="AM1584" s="604"/>
      <c r="AN1584" s="604" t="str">
        <v>EVALUATED</v>
      </c>
      <c r="AO1584" s="604" t="str">
        <v>GIVING_VALIDATED_EDGE;BUCKET_PRIOR_ONLY;INTENT_INTERPRETATION_ONLY;FFL_OPTIONAL;EXPERT_MARKET</v>
      </c>
      <c r="AP1584" s="604" t="str">
        <v>09a99bb311abd30e0628</v>
      </c>
      <c r="AQ1584" s="604" t="n">
        <v>-1</v>
      </c>
      <c r="AR1584" s="604" t="n">
        <v>0.71</v>
      </c>
      <c r="AS1584" s="604" t="n">
        <v>1</v>
      </c>
      <c r="AT1584" s="604" t="n">
        <v>-1</v>
      </c>
      <c r="AU1584" s="604" t="n">
        <v>0.71</v>
      </c>
      <c r="AV1584" s="604" t="n">
        <v>0.99</v>
      </c>
      <c r="AW1584" s="604" t="inlineStr">
        <is>
          <t>2026-10-09T09:01:21.127001+08:00</t>
        </is>
      </c>
      <c r="AX1584" s="604" t="str">
        <v>Titan007/V4</v>
      </c>
      <c r="AY1584" s="604" t="str">
        <v>Daily append；市场输入缺失时不生成决策</v>
      </c>
    </row>
    <row r="1585" ht="22" customHeight="1">
      <c r="A1585" s="604" t="str">
        <v>2026-10-09</v>
      </c>
      <c r="B1585" s="604" t="inlineStr">
        <is>
          <t>2026-10-10T03:00:00+08:00</t>
        </is>
      </c>
      <c r="C1585" s="604" t="str">
        <v>其他系列</v>
      </c>
      <c r="D1585" s="604"/>
      <c r="E1585" s="604" t="str">
        <v>阿尔甲</v>
      </c>
      <c r="F1585" s="604" t="str">
        <v>MC阿尔及尔 vs 谭茅芩特</v>
      </c>
      <c r="G1585" s="604" t="n">
        <v>0.84</v>
      </c>
      <c r="H1585" s="604" t="n">
        <v>1.75</v>
      </c>
      <c r="I1585" s="604" t="n">
        <v>0.86</v>
      </c>
      <c r="J1585" s="604" t="str">
        <v>0.84/1.75/0.86</v>
      </c>
      <c r="K1585" s="604" t="str">
        <v>V4-A</v>
      </c>
      <c r="L1585" s="604" t="str">
        <v>MC阿尔及尔</v>
      </c>
      <c r="M1585" s="604" t="n">
        <v>0.6458131788147143</v>
      </c>
      <c r="N1585" s="604" t="str">
        <v>V4 Shadow Only；real_money=false</v>
      </c>
      <c r="O1585" s="604"/>
      <c r="P1585" s="604" t="str">
        <v>赛果未匹配待人工核验</v>
      </c>
      <c r="Q1585" s="630"/>
      <c r="R1585" s="604" t="n">
        <v>0.84</v>
      </c>
      <c r="S1585" s="604"/>
      <c r="T1585" s="604" t="str">
        <v>D:\codex\v3_legacy\outputs\football_odds_trader\raw\titan007\20261009\20261009_085232_titan007_odds_snapshot.csv</v>
      </c>
      <c r="U1585" s="628"/>
      <c r="V1585" s="604"/>
      <c r="W1585" s="604"/>
      <c r="X1585" s="604" t="str">
        <v>3056762</v>
      </c>
      <c r="Y1585" s="604" t="str">
        <v>V4</v>
      </c>
      <c r="Z1585" s="604" t="str">
        <v>prior-2026-10-09-v1</v>
      </c>
      <c r="AA1585" s="604" t="str">
        <v>A</v>
      </c>
      <c r="AB1585" s="604" t="n">
        <v>0.6458131788147143</v>
      </c>
      <c r="AC1585" s="604" t="n">
        <v>0.2378980986283029</v>
      </c>
      <c r="AD1585" s="604" t="n">
        <v>3</v>
      </c>
      <c r="AE1585" s="604"/>
      <c r="AF1585" s="604"/>
      <c r="AG1585" s="604" t="n">
        <v>0.3045849715760571</v>
      </c>
      <c r="AH1585" s="604"/>
      <c r="AI1585" s="604"/>
      <c r="AJ1585" s="604" t="n">
        <v>0.3045849715760571</v>
      </c>
      <c r="AK1585" s="604"/>
      <c r="AL1585" s="604"/>
      <c r="AM1585" s="604"/>
      <c r="AN1585" s="604" t="str">
        <v>EVALUATED</v>
      </c>
      <c r="AO1585" s="604" t="str">
        <v>GIVING_VALIDATED_EDGE;BUCKET_PRIOR_ONLY;INTENT_INTERPRETATION_ONLY;FFL_OPTIONAL;EXPERT_MARKET</v>
      </c>
      <c r="AP1585" s="604" t="str">
        <v>accbc47905bc302002c4</v>
      </c>
      <c r="AQ1585" s="604" t="n">
        <v>-1.75</v>
      </c>
      <c r="AR1585" s="604" t="n">
        <v>0.84</v>
      </c>
      <c r="AS1585" s="604" t="n">
        <v>1.75</v>
      </c>
      <c r="AT1585" s="604" t="n">
        <v>-1.75</v>
      </c>
      <c r="AU1585" s="604" t="n">
        <v>0.84</v>
      </c>
      <c r="AV1585" s="604" t="n">
        <v>0.86</v>
      </c>
      <c r="AW1585" s="604" t="inlineStr">
        <is>
          <t>2026-10-09T09:01:21.127001+08:00</t>
        </is>
      </c>
      <c r="AX1585" s="604" t="str">
        <v>Titan007/V4</v>
      </c>
      <c r="AY1585" s="604" t="str">
        <v>Daily append；市场输入缺失时不生成决策</v>
      </c>
    </row>
    <row r="1586" ht="22" customHeight="1">
      <c r="A1586" s="604" t="str">
        <v>2026-10-09</v>
      </c>
      <c r="B1586" s="604" t="inlineStr">
        <is>
          <t>2026-10-09T23:30:00+08:00</t>
        </is>
      </c>
      <c r="C1586" s="604" t="str">
        <v>欧洲非五大系列</v>
      </c>
      <c r="D1586" s="604"/>
      <c r="E1586" s="604" t="str">
        <v>丹麦U19</v>
      </c>
      <c r="F1586" s="604" t="str">
        <v>艾斯堡U19 vs 瓦埃勒U19</v>
      </c>
      <c r="G1586" s="604" t="n">
        <v>1.26</v>
      </c>
      <c r="H1586" s="604" t="n">
        <v>-1.5</v>
      </c>
      <c r="I1586" s="604" t="n">
        <v>0.54</v>
      </c>
      <c r="J1586" s="604" t="str">
        <v>1.26/-1.5/0.54</v>
      </c>
      <c r="K1586" s="604" t="str">
        <v>V4-N</v>
      </c>
      <c r="L1586" s="604"/>
      <c r="M1586" s="604" t="n">
        <v>0.0002219384496125342</v>
      </c>
      <c r="N1586" s="604" t="str">
        <v>V4 Shadow Only；real_money=false</v>
      </c>
      <c r="O1586" s="604"/>
      <c r="P1586" s="604" t="str">
        <v>赛果未匹配待人工核验</v>
      </c>
      <c r="Q1586" s="630"/>
      <c r="R1586" s="604"/>
      <c r="S1586" s="604"/>
      <c r="T1586" s="604" t="str">
        <v>D:\codex\v3_legacy\outputs\football_odds_trader\raw\titan007\20261009\20261009_085232_titan007_odds_snapshot.csv</v>
      </c>
      <c r="U1586" s="628"/>
      <c r="V1586" s="604"/>
      <c r="W1586" s="604"/>
      <c r="X1586" s="604" t="str">
        <v>3058658</v>
      </c>
      <c r="Y1586" s="604" t="str">
        <v>V4</v>
      </c>
      <c r="Z1586" s="604" t="str">
        <v>prior-2026-10-09-v1</v>
      </c>
      <c r="AA1586" s="604" t="str">
        <v>N</v>
      </c>
      <c r="AB1586" s="604" t="n">
        <v>0.0002219384496125342</v>
      </c>
      <c r="AC1586" s="604" t="n">
        <v>0.9997780615503875</v>
      </c>
      <c r="AD1586" s="604" t="n">
        <v>-2.5</v>
      </c>
      <c r="AE1586" s="604"/>
      <c r="AF1586" s="604"/>
      <c r="AG1586" s="604" t="n">
        <v>1.259498419103876</v>
      </c>
      <c r="AH1586" s="604"/>
      <c r="AI1586" s="604"/>
      <c r="AJ1586" s="604" t="n">
        <v>1.259498419103876</v>
      </c>
      <c r="AK1586" s="604"/>
      <c r="AL1586" s="604"/>
      <c r="AM1586" s="604"/>
      <c r="AN1586" s="604" t="str">
        <v>EVALUATED</v>
      </c>
      <c r="AO1586" s="604" t="str">
        <v>LOW_QUALITY_GATE;BUCKET_PRIOR_ONLY;INTENT_INTERPRETATION_ONLY;FFL_OPTIONAL;EXPERT_MARKET</v>
      </c>
      <c r="AP1586" s="604" t="str">
        <v>49a209b65742a6bd80e0</v>
      </c>
      <c r="AQ1586" s="604"/>
      <c r="AR1586" s="604"/>
      <c r="AS1586" s="604" t="n">
        <v>-1.5</v>
      </c>
      <c r="AT1586" s="604" t="n">
        <v>1.5</v>
      </c>
      <c r="AU1586" s="604" t="n">
        <v>1.26</v>
      </c>
      <c r="AV1586" s="604" t="n">
        <v>0.54</v>
      </c>
      <c r="AW1586" s="604" t="inlineStr">
        <is>
          <t>2026-10-09T09:01:21.127001+08:00</t>
        </is>
      </c>
      <c r="AX1586" s="604" t="str">
        <v>Titan007/V4</v>
      </c>
      <c r="AY1586" s="604" t="str">
        <v>Daily append；市场输入缺失时不生成决策</v>
      </c>
    </row>
    <row r="1587" ht="22" customHeight="1">
      <c r="A1587" s="604" t="str">
        <v>2026-10-09</v>
      </c>
      <c r="B1587" s="604" t="inlineStr">
        <is>
          <t>2026-10-09T21:00:00+08:00</t>
        </is>
      </c>
      <c r="C1587" s="604" t="str">
        <v>其他系列</v>
      </c>
      <c r="D1587" s="604"/>
      <c r="E1587" s="604" t="str">
        <v>布隆迪超</v>
      </c>
      <c r="F1587" s="604" t="str">
        <v>国际之星 vs 黑裤</v>
      </c>
      <c r="G1587" s="604"/>
      <c r="H1587" s="604"/>
      <c r="I1587" s="604"/>
      <c r="J1587" s="604" t="str">
        <v>//</v>
      </c>
      <c r="K1587" s="604" t="str">
        <v>V4不可用：市场输入缺失</v>
      </c>
      <c r="L1587" s="604"/>
      <c r="M1587" s="604"/>
      <c r="N1587" s="604" t="str">
        <v>V4 Shadow Only；real_money=false</v>
      </c>
      <c r="O1587" s="604"/>
      <c r="P1587" s="604" t="str">
        <v>赛果未匹配待人工核验</v>
      </c>
      <c r="Q1587" s="630"/>
      <c r="R1587" s="604"/>
      <c r="S1587" s="604"/>
      <c r="T1587" s="604" t="str">
        <v>D:\codex\v3_legacy\outputs\football_odds_trader\raw\titan007\20261009\20261009_085232_titan007_odds_snapshot.csv</v>
      </c>
      <c r="U1587" s="628"/>
      <c r="V1587" s="604"/>
      <c r="W1587" s="604"/>
      <c r="X1587" s="604" t="str">
        <v>3058799</v>
      </c>
      <c r="Y1587" s="604" t="str">
        <v>V4</v>
      </c>
      <c r="Z1587" s="604" t="str">
        <v>prior-2026-10-09-v1</v>
      </c>
      <c r="AA1587" s="604"/>
      <c r="AB1587" s="604"/>
      <c r="AC1587" s="604"/>
      <c r="AD1587" s="604"/>
      <c r="AE1587" s="604"/>
      <c r="AF1587" s="604"/>
      <c r="AG1587" s="604"/>
      <c r="AH1587" s="604"/>
      <c r="AI1587" s="604"/>
      <c r="AJ1587" s="604"/>
      <c r="AK1587" s="604"/>
      <c r="AL1587" s="604"/>
      <c r="AM1587" s="604"/>
      <c r="AN1587" s="604" t="str">
        <v>MISSING_DATA</v>
      </c>
      <c r="AO1587" s="604" t="str">
        <v>REQUIRED_MARKET_INPUT_MISSING</v>
      </c>
      <c r="AP1587" s="604" t="str">
        <v>1666be563b3a3f9c10f3</v>
      </c>
      <c r="AQ1587" s="604"/>
      <c r="AR1587" s="604"/>
      <c r="AS1587" s="604"/>
      <c r="AT1587" s="604"/>
      <c r="AU1587" s="604"/>
      <c r="AV1587" s="604"/>
      <c r="AW1587" s="604" t="inlineStr">
        <is>
          <t>2026-10-09T09:01:21.127001+08:00</t>
        </is>
      </c>
      <c r="AX1587" s="604" t="str">
        <v>Titan007/V4</v>
      </c>
      <c r="AY1587" s="604" t="str">
        <v>Daily append；市场输入缺失时不生成决策</v>
      </c>
    </row>
    <row r="1588" ht="22" customHeight="1">
      <c r="A1588" s="604" t="str">
        <v>2026-10-09</v>
      </c>
      <c r="B1588" s="604" t="inlineStr">
        <is>
          <t>2026-10-09T19:00:00+08:00</t>
        </is>
      </c>
      <c r="C1588" s="604" t="str">
        <v>其他系列</v>
      </c>
      <c r="D1588" s="604"/>
      <c r="E1588" s="604" t="str">
        <v>布隆迪超</v>
      </c>
      <c r="F1588" s="604" t="str">
        <v>年轻之星 vs 布马穆鲁</v>
      </c>
      <c r="G1588" s="604"/>
      <c r="H1588" s="604"/>
      <c r="I1588" s="604"/>
      <c r="J1588" s="604" t="str">
        <v>//</v>
      </c>
      <c r="K1588" s="604" t="str">
        <v>V4不可用：市场输入缺失</v>
      </c>
      <c r="L1588" s="604"/>
      <c r="M1588" s="604"/>
      <c r="N1588" s="604" t="str">
        <v>V4 Shadow Only；real_money=false</v>
      </c>
      <c r="O1588" s="604"/>
      <c r="P1588" s="604" t="str">
        <v>赛果未匹配待人工核验</v>
      </c>
      <c r="Q1588" s="630"/>
      <c r="R1588" s="604"/>
      <c r="S1588" s="604"/>
      <c r="T1588" s="604" t="str">
        <v>D:\codex\v3_legacy\outputs\football_odds_trader\raw\titan007\20261009\20261009_085232_titan007_odds_snapshot.csv</v>
      </c>
      <c r="U1588" s="628"/>
      <c r="V1588" s="604"/>
      <c r="W1588" s="604"/>
      <c r="X1588" s="604" t="str">
        <v>3058800</v>
      </c>
      <c r="Y1588" s="604" t="str">
        <v>V4</v>
      </c>
      <c r="Z1588" s="604" t="str">
        <v>prior-2026-10-09-v1</v>
      </c>
      <c r="AA1588" s="604"/>
      <c r="AB1588" s="604"/>
      <c r="AC1588" s="604"/>
      <c r="AD1588" s="604"/>
      <c r="AE1588" s="604"/>
      <c r="AF1588" s="604"/>
      <c r="AG1588" s="604"/>
      <c r="AH1588" s="604"/>
      <c r="AI1588" s="604"/>
      <c r="AJ1588" s="604"/>
      <c r="AK1588" s="604"/>
      <c r="AL1588" s="604"/>
      <c r="AM1588" s="604"/>
      <c r="AN1588" s="604" t="str">
        <v>MISSING_DATA</v>
      </c>
      <c r="AO1588" s="604" t="str">
        <v>REQUIRED_MARKET_INPUT_MISSING</v>
      </c>
      <c r="AP1588" s="604" t="str">
        <v>c6f2229b58ad8ef22b63</v>
      </c>
      <c r="AQ1588" s="604"/>
      <c r="AR1588" s="604"/>
      <c r="AS1588" s="604"/>
      <c r="AT1588" s="604"/>
      <c r="AU1588" s="604"/>
      <c r="AV1588" s="604"/>
      <c r="AW1588" s="604" t="inlineStr">
        <is>
          <t>2026-10-09T09:01:21.127001+08:00</t>
        </is>
      </c>
      <c r="AX1588" s="604" t="str">
        <v>Titan007/V4</v>
      </c>
      <c r="AY1588" s="604" t="str">
        <v>Daily append；市场输入缺失时不生成决策</v>
      </c>
    </row>
    <row r="1589" ht="22" customHeight="1">
      <c r="A1589" s="604" t="str">
        <v>2026-10-09</v>
      </c>
      <c r="B1589" s="604" t="inlineStr">
        <is>
          <t>2026-10-10T03:00:00+08:00</t>
        </is>
      </c>
      <c r="C1589" s="604" t="str">
        <v>南美系列</v>
      </c>
      <c r="D1589" s="604"/>
      <c r="E1589" s="604" t="str">
        <v>玻利甲</v>
      </c>
      <c r="F1589" s="604" t="str">
        <v>圣安东尼奥布鲁布鲁 vs 皇家托马亚波</v>
      </c>
      <c r="G1589" s="604" t="n">
        <v>1</v>
      </c>
      <c r="H1589" s="604" t="n">
        <v>1</v>
      </c>
      <c r="I1589" s="604" t="n">
        <v>0.8</v>
      </c>
      <c r="J1589" s="604" t="str">
        <v>1.0/1.0/0.8</v>
      </c>
      <c r="K1589" s="604" t="str">
        <v>V4-N</v>
      </c>
      <c r="L1589" s="604"/>
      <c r="M1589" s="604" t="n">
        <v>0.3853436455023997</v>
      </c>
      <c r="N1589" s="604" t="str">
        <v>V4 Shadow Only；real_money=false</v>
      </c>
      <c r="O1589" s="604"/>
      <c r="P1589" s="604" t="str">
        <v>赛果未匹配待人工核验</v>
      </c>
      <c r="Q1589" s="630"/>
      <c r="R1589" s="604"/>
      <c r="S1589" s="604"/>
      <c r="T1589" s="604" t="str">
        <v>D:\codex\v3_legacy\outputs\football_odds_trader\raw\titan007\20261009\20261009_085232_titan007_odds_snapshot.csv</v>
      </c>
      <c r="U1589" s="628"/>
      <c r="V1589" s="604"/>
      <c r="W1589" s="604"/>
      <c r="X1589" s="604" t="str">
        <v>3059144</v>
      </c>
      <c r="Y1589" s="604" t="str">
        <v>V4</v>
      </c>
      <c r="Z1589" s="604" t="str">
        <v>prior-2026-10-09-v1</v>
      </c>
      <c r="AA1589" s="604" t="str">
        <v>N</v>
      </c>
      <c r="AB1589" s="604" t="n">
        <v>0.3853436455023997</v>
      </c>
      <c r="AC1589" s="604" t="n">
        <v>0.3587391171737354</v>
      </c>
      <c r="AD1589" s="604" t="n">
        <v>1.25</v>
      </c>
      <c r="AE1589" s="604"/>
      <c r="AF1589" s="604"/>
      <c r="AG1589" s="604" t="n">
        <v>0.02660452832866428</v>
      </c>
      <c r="AH1589" s="604"/>
      <c r="AI1589" s="604"/>
      <c r="AJ1589" s="604" t="n">
        <v>0.02660452832866428</v>
      </c>
      <c r="AK1589" s="604"/>
      <c r="AL1589" s="604"/>
      <c r="AM1589" s="604"/>
      <c r="AN1589" s="604" t="str">
        <v>EVALUATED</v>
      </c>
      <c r="AO1589" s="604" t="str">
        <v>EDGE_BELOW_UNCERTAINTY_THRESHOLD;BUCKET_PRIOR_ONLY;INTENT_INTERPRETATION_ONLY;FFL_OPTIONAL;EXPERT_MARKET</v>
      </c>
      <c r="AP1589" s="604" t="str">
        <v>c2f2d096d72d7335cc19</v>
      </c>
      <c r="AQ1589" s="604"/>
      <c r="AR1589" s="604"/>
      <c r="AS1589" s="604" t="n">
        <v>1</v>
      </c>
      <c r="AT1589" s="604" t="n">
        <v>-1</v>
      </c>
      <c r="AU1589" s="604" t="n">
        <v>1</v>
      </c>
      <c r="AV1589" s="604" t="n">
        <v>0.8</v>
      </c>
      <c r="AW1589" s="604" t="inlineStr">
        <is>
          <t>2026-10-09T09:01:21.127001+08:00</t>
        </is>
      </c>
      <c r="AX1589" s="604" t="str">
        <v>Titan007/V4</v>
      </c>
      <c r="AY1589" s="604" t="str">
        <v>Daily append；市场输入缺失时不生成决策</v>
      </c>
    </row>
    <row r="1590" ht="22" customHeight="1">
      <c r="A1590" s="604" t="str">
        <v>2026-10-09</v>
      </c>
      <c r="B1590" s="604" t="inlineStr">
        <is>
          <t>2026-10-09T20:00:00+08:00</t>
        </is>
      </c>
      <c r="C1590" s="604" t="str">
        <v>五大联赛非顶级联赛</v>
      </c>
      <c r="D1590" s="604"/>
      <c r="E1590" s="604" t="str">
        <v>英乙U21</v>
      </c>
      <c r="F1590" s="604" t="str">
        <v>班士利U21 vs 赫尔城U21</v>
      </c>
      <c r="G1590" s="604" t="n">
        <v>0.92</v>
      </c>
      <c r="H1590" s="604" t="n">
        <v>0.5</v>
      </c>
      <c r="I1590" s="604" t="n">
        <v>0.78</v>
      </c>
      <c r="J1590" s="604" t="str">
        <v>0.92/0.5/0.78</v>
      </c>
      <c r="K1590" s="604" t="str">
        <v>V4-N</v>
      </c>
      <c r="L1590" s="604"/>
      <c r="M1590" s="604" t="n">
        <v>0.485030300878767</v>
      </c>
      <c r="N1590" s="604" t="str">
        <v>V4 Shadow Only；real_money=false</v>
      </c>
      <c r="O1590" s="604"/>
      <c r="P1590" s="604" t="str">
        <v>赛果未匹配待人工核验</v>
      </c>
      <c r="Q1590" s="630"/>
      <c r="R1590" s="604"/>
      <c r="S1590" s="604"/>
      <c r="T1590" s="604" t="str">
        <v>D:\codex\v3_legacy\outputs\football_odds_trader\raw\titan007\20261009\20261009_085232_titan007_odds_snapshot.csv</v>
      </c>
      <c r="U1590" s="628"/>
      <c r="V1590" s="604"/>
      <c r="W1590" s="604"/>
      <c r="X1590" s="604" t="str">
        <v>3059213</v>
      </c>
      <c r="Y1590" s="604" t="str">
        <v>V4</v>
      </c>
      <c r="Z1590" s="604" t="str">
        <v>prior-2026-10-09-v1</v>
      </c>
      <c r="AA1590" s="604" t="str">
        <v>N</v>
      </c>
      <c r="AB1590" s="604" t="n">
        <v>0.485030300878767</v>
      </c>
      <c r="AC1590" s="604" t="n">
        <v>0.514969699121233</v>
      </c>
      <c r="AD1590" s="604" t="n">
        <v>0.5</v>
      </c>
      <c r="AE1590" s="604"/>
      <c r="AF1590" s="604"/>
      <c r="AG1590" s="604" t="n">
        <v>-0.06874182231276738</v>
      </c>
      <c r="AH1590" s="604"/>
      <c r="AI1590" s="604"/>
      <c r="AJ1590" s="604" t="n">
        <v>-0.06874182231276738</v>
      </c>
      <c r="AK1590" s="604"/>
      <c r="AL1590" s="604"/>
      <c r="AM1590" s="604"/>
      <c r="AN1590" s="604" t="str">
        <v>EVALUATED</v>
      </c>
      <c r="AO1590" s="604" t="str">
        <v>EDGE_BELOW_UNCERTAINTY_THRESHOLD;BUCKET_PRIOR_ONLY;INTENT_INTERPRETATION_ONLY;FFL_OPTIONAL;EXPERT_MARKET</v>
      </c>
      <c r="AP1590" s="604" t="str">
        <v>0f85123112f3816a9144</v>
      </c>
      <c r="AQ1590" s="604"/>
      <c r="AR1590" s="604"/>
      <c r="AS1590" s="604" t="n">
        <v>0.5</v>
      </c>
      <c r="AT1590" s="604" t="n">
        <v>-0.5</v>
      </c>
      <c r="AU1590" s="604" t="n">
        <v>0.92</v>
      </c>
      <c r="AV1590" s="604" t="n">
        <v>0.78</v>
      </c>
      <c r="AW1590" s="604" t="inlineStr">
        <is>
          <t>2026-10-09T09:01:21.127001+08:00</t>
        </is>
      </c>
      <c r="AX1590" s="604" t="str">
        <v>Titan007/V4</v>
      </c>
      <c r="AY1590" s="604" t="str">
        <v>Daily append；市场输入缺失时不生成决策</v>
      </c>
    </row>
    <row r="1591" ht="22" customHeight="1">
      <c r="A1591" s="604" t="str">
        <v>2026-10-09</v>
      </c>
      <c r="B1591" s="604" t="inlineStr">
        <is>
          <t>2026-10-10T04:00:00+08:00</t>
        </is>
      </c>
      <c r="C1591" s="604" t="str">
        <v>五大联赛非顶级联赛</v>
      </c>
      <c r="D1591" s="604"/>
      <c r="E1591" s="604" t="str">
        <v>西丁</v>
      </c>
      <c r="F1591" s="604" t="str">
        <v>阿纳扎 vs 圣米格尔CD</v>
      </c>
      <c r="G1591" s="604" t="n">
        <v>1.05</v>
      </c>
      <c r="H1591" s="604" t="n">
        <v>0.25</v>
      </c>
      <c r="I1591" s="604" t="n">
        <v>0.75</v>
      </c>
      <c r="J1591" s="604" t="str">
        <v>1.05/0.25/0.75</v>
      </c>
      <c r="K1591" s="604" t="str">
        <v>V4-N</v>
      </c>
      <c r="L1591" s="604"/>
      <c r="M1591" s="604" t="n">
        <v>0.4097268640395659</v>
      </c>
      <c r="N1591" s="604" t="str">
        <v>V4 Shadow Only；real_money=false</v>
      </c>
      <c r="O1591" s="604"/>
      <c r="P1591" s="604" t="str">
        <v>赛果未匹配待人工核验</v>
      </c>
      <c r="Q1591" s="630"/>
      <c r="R1591" s="604"/>
      <c r="S1591" s="604"/>
      <c r="T1591" s="604" t="str">
        <v>D:\codex\v3_legacy\outputs\football_odds_trader\raw\titan007\20261009\20261009_085232_titan007_odds_snapshot.csv</v>
      </c>
      <c r="U1591" s="628"/>
      <c r="V1591" s="604"/>
      <c r="W1591" s="604"/>
      <c r="X1591" s="604" t="str">
        <v>3060010</v>
      </c>
      <c r="Y1591" s="604" t="str">
        <v>V4</v>
      </c>
      <c r="Z1591" s="604" t="str">
        <v>prior-2026-10-09-v1</v>
      </c>
      <c r="AA1591" s="604" t="str">
        <v>N</v>
      </c>
      <c r="AB1591" s="604" t="n">
        <v>0.4097268640395659</v>
      </c>
      <c r="AC1591" s="604" t="n">
        <v>0.458623920526489</v>
      </c>
      <c r="AD1591" s="604" t="n">
        <v>0.25</v>
      </c>
      <c r="AE1591" s="604"/>
      <c r="AF1591" s="604"/>
      <c r="AG1591" s="604" t="n">
        <v>-0.02841071328494482</v>
      </c>
      <c r="AH1591" s="604"/>
      <c r="AI1591" s="604"/>
      <c r="AJ1591" s="604" t="n">
        <v>-0.02841071328494482</v>
      </c>
      <c r="AK1591" s="604"/>
      <c r="AL1591" s="604"/>
      <c r="AM1591" s="604"/>
      <c r="AN1591" s="604" t="str">
        <v>EVALUATED</v>
      </c>
      <c r="AO1591" s="604" t="str">
        <v>EDGE_BELOW_UNCERTAINTY_THRESHOLD;BUCKET_PRIOR_ONLY;INTENT_INTERPRETATION_ONLY;FFL_OPTIONAL;EXPERT_MARKET</v>
      </c>
      <c r="AP1591" s="604" t="str">
        <v>5e0a3f5c82e5271a41bb</v>
      </c>
      <c r="AQ1591" s="604"/>
      <c r="AR1591" s="604"/>
      <c r="AS1591" s="604" t="n">
        <v>0.25</v>
      </c>
      <c r="AT1591" s="604" t="n">
        <v>-0.25</v>
      </c>
      <c r="AU1591" s="604" t="n">
        <v>1.05</v>
      </c>
      <c r="AV1591" s="604" t="n">
        <v>0.75</v>
      </c>
      <c r="AW1591" s="604" t="inlineStr">
        <is>
          <t>2026-10-09T09:01:21.127001+08:00</t>
        </is>
      </c>
      <c r="AX1591" s="604" t="str">
        <v>Titan007/V4</v>
      </c>
      <c r="AY1591" s="604" t="str">
        <v>Daily append；市场输入缺失时不生成决策</v>
      </c>
    </row>
    <row r="1592" ht="22" customHeight="1">
      <c r="A1592" s="604" t="str">
        <v>2026-10-09</v>
      </c>
      <c r="B1592" s="604" t="inlineStr">
        <is>
          <t>2026-10-10T04:00:00+08:00</t>
        </is>
      </c>
      <c r="C1592" s="604" t="str">
        <v>五大联赛非顶级联赛</v>
      </c>
      <c r="D1592" s="604"/>
      <c r="E1592" s="604" t="str">
        <v>西丁</v>
      </c>
      <c r="F1592" s="604" t="str">
        <v>维拉圣塔 vs 拉斯帕尔马斯C队</v>
      </c>
      <c r="G1592" s="604" t="n">
        <v>0.96</v>
      </c>
      <c r="H1592" s="604" t="n">
        <v>0</v>
      </c>
      <c r="I1592" s="604" t="n">
        <v>0.74</v>
      </c>
      <c r="J1592" s="604" t="str">
        <v>0.96/0.0/0.74</v>
      </c>
      <c r="K1592" s="604" t="str">
        <v>V4-N</v>
      </c>
      <c r="L1592" s="604"/>
      <c r="M1592" s="604"/>
      <c r="N1592" s="604" t="str">
        <v>V4 Shadow Only；real_money=false</v>
      </c>
      <c r="O1592" s="604" t="str">
        <v>0-0</v>
      </c>
      <c r="P1592" s="604" t="str">
        <v>NEUTRAL</v>
      </c>
      <c r="Q1592" s="630"/>
      <c r="R1592" s="604"/>
      <c r="S1592" s="604"/>
      <c r="T1592" s="604" t="str">
        <v>D:\codex\v3_legacy\outputs\football_odds_trader\raw\titan007\20261009\20261009_085232_titan007_odds_snapshot.csv</v>
      </c>
      <c r="U1592" s="628"/>
      <c r="V1592" s="604"/>
      <c r="W1592" s="604"/>
      <c r="X1592" s="604" t="str">
        <v>3060017</v>
      </c>
      <c r="Y1592" s="604" t="str">
        <v>V4</v>
      </c>
      <c r="Z1592" s="604" t="str">
        <v>prior-2026-10-09-v1</v>
      </c>
      <c r="AA1592" s="604" t="str">
        <v>N</v>
      </c>
      <c r="AB1592" s="604"/>
      <c r="AC1592" s="604"/>
      <c r="AD1592" s="604"/>
      <c r="AE1592" s="604"/>
      <c r="AF1592" s="604"/>
      <c r="AG1592" s="604"/>
      <c r="AH1592" s="604"/>
      <c r="AI1592" s="604"/>
      <c r="AJ1592" s="604"/>
      <c r="AK1592" s="604"/>
      <c r="AL1592" s="604"/>
      <c r="AM1592" s="604"/>
      <c r="AN1592" s="604" t="str">
        <v>NEUTRAL</v>
      </c>
      <c r="AO1592" s="604" t="str">
        <v>PK_NO_GIVING_RECEIVING_IDENTITY</v>
      </c>
      <c r="AP1592" s="604" t="str">
        <v>9dc70609e1533b734dc9</v>
      </c>
      <c r="AQ1592" s="604"/>
      <c r="AR1592" s="604"/>
      <c r="AS1592" s="604"/>
      <c r="AT1592" s="604"/>
      <c r="AU1592" s="604"/>
      <c r="AV1592" s="604"/>
      <c r="AW1592" s="604" t="inlineStr">
        <is>
          <t>2026-10-09T09:01:21.127001+08:00</t>
        </is>
      </c>
      <c r="AX1592" s="604" t="str">
        <v>Titan007/V4</v>
      </c>
      <c r="AY1592" s="604" t="str">
        <v>Daily append；市场输入缺失时不生成决策</v>
      </c>
    </row>
    <row r="1593" ht="22" customHeight="1">
      <c r="A1593" s="604" t="str">
        <v>2026-10-09</v>
      </c>
      <c r="B1593" s="604" t="inlineStr">
        <is>
          <t>2026-10-09T21:00:00+08:00</t>
        </is>
      </c>
      <c r="C1593" s="604" t="str">
        <v>欧洲非五大系列</v>
      </c>
      <c r="D1593" s="604"/>
      <c r="E1593" s="604" t="str">
        <v>女欧U19</v>
      </c>
      <c r="F1593" s="604" t="str">
        <v>西班牙女足U19 vs 以色列女足U19</v>
      </c>
      <c r="G1593" s="604"/>
      <c r="H1593" s="604"/>
      <c r="I1593" s="604"/>
      <c r="J1593" s="604" t="str">
        <v>//</v>
      </c>
      <c r="K1593" s="604" t="str">
        <v>V4不可用：市场输入缺失</v>
      </c>
      <c r="L1593" s="604"/>
      <c r="M1593" s="604"/>
      <c r="N1593" s="604" t="str">
        <v>V4 Shadow Only；real_money=false</v>
      </c>
      <c r="O1593" s="604"/>
      <c r="P1593" s="604" t="str">
        <v>赛果未匹配待人工核验</v>
      </c>
      <c r="Q1593" s="630"/>
      <c r="R1593" s="604"/>
      <c r="S1593" s="604"/>
      <c r="T1593" s="604" t="str">
        <v>D:\codex\v3_legacy\outputs\football_odds_trader\raw\titan007\20261009\20261009_085232_titan007_odds_snapshot.csv</v>
      </c>
      <c r="U1593" s="628"/>
      <c r="V1593" s="604"/>
      <c r="W1593" s="604"/>
      <c r="X1593" s="604" t="str">
        <v>3061517</v>
      </c>
      <c r="Y1593" s="604" t="str">
        <v>V4</v>
      </c>
      <c r="Z1593" s="604" t="str">
        <v>prior-2026-10-09-v1</v>
      </c>
      <c r="AA1593" s="604"/>
      <c r="AB1593" s="604"/>
      <c r="AC1593" s="604"/>
      <c r="AD1593" s="604"/>
      <c r="AE1593" s="604"/>
      <c r="AF1593" s="604"/>
      <c r="AG1593" s="604"/>
      <c r="AH1593" s="604"/>
      <c r="AI1593" s="604"/>
      <c r="AJ1593" s="604"/>
      <c r="AK1593" s="604"/>
      <c r="AL1593" s="604"/>
      <c r="AM1593" s="604"/>
      <c r="AN1593" s="604" t="str">
        <v>MISSING_DATA</v>
      </c>
      <c r="AO1593" s="604" t="str">
        <v>REQUIRED_MARKET_INPUT_MISSING</v>
      </c>
      <c r="AP1593" s="604" t="str">
        <v>fad6a83fff795b4f18a8</v>
      </c>
      <c r="AQ1593" s="604"/>
      <c r="AR1593" s="604"/>
      <c r="AS1593" s="604"/>
      <c r="AT1593" s="604"/>
      <c r="AU1593" s="604"/>
      <c r="AV1593" s="604"/>
      <c r="AW1593" s="604" t="inlineStr">
        <is>
          <t>2026-10-09T09:01:21.127001+08:00</t>
        </is>
      </c>
      <c r="AX1593" s="604" t="str">
        <v>Titan007/V4</v>
      </c>
      <c r="AY1593" s="604" t="str">
        <v>Daily append；市场输入缺失时不生成决策</v>
      </c>
    </row>
    <row r="1594" ht="22" customHeight="1">
      <c r="A1594" s="604" t="str">
        <v>2026-10-09</v>
      </c>
      <c r="B1594" s="604" t="inlineStr">
        <is>
          <t>2026-10-09T17:00:00+08:00</t>
        </is>
      </c>
      <c r="C1594" s="604" t="str">
        <v>欧洲非五大系列</v>
      </c>
      <c r="D1594" s="604"/>
      <c r="E1594" s="604" t="str">
        <v>女欧U19</v>
      </c>
      <c r="F1594" s="604" t="str">
        <v>捷克女足U19 vs 哈萨克斯坦女足U19</v>
      </c>
      <c r="G1594" s="604"/>
      <c r="H1594" s="604"/>
      <c r="I1594" s="604"/>
      <c r="J1594" s="604" t="str">
        <v>//</v>
      </c>
      <c r="K1594" s="604" t="str">
        <v>V4不可用：市场输入缺失</v>
      </c>
      <c r="L1594" s="604"/>
      <c r="M1594" s="604"/>
      <c r="N1594" s="604" t="str">
        <v>V4 Shadow Only；real_money=false</v>
      </c>
      <c r="O1594" s="604"/>
      <c r="P1594" s="604" t="str">
        <v>赛果未匹配待人工核验</v>
      </c>
      <c r="Q1594" s="630"/>
      <c r="R1594" s="604"/>
      <c r="S1594" s="604"/>
      <c r="T1594" s="604" t="str">
        <v>D:\codex\v3_legacy\outputs\football_odds_trader\raw\titan007\20261009\20261009_085232_titan007_odds_snapshot.csv</v>
      </c>
      <c r="U1594" s="628"/>
      <c r="V1594" s="604"/>
      <c r="W1594" s="604"/>
      <c r="X1594" s="604" t="str">
        <v>3061581</v>
      </c>
      <c r="Y1594" s="604" t="str">
        <v>V4</v>
      </c>
      <c r="Z1594" s="604" t="str">
        <v>prior-2026-10-09-v1</v>
      </c>
      <c r="AA1594" s="604"/>
      <c r="AB1594" s="604"/>
      <c r="AC1594" s="604"/>
      <c r="AD1594" s="604"/>
      <c r="AE1594" s="604"/>
      <c r="AF1594" s="604"/>
      <c r="AG1594" s="604"/>
      <c r="AH1594" s="604"/>
      <c r="AI1594" s="604"/>
      <c r="AJ1594" s="604"/>
      <c r="AK1594" s="604"/>
      <c r="AL1594" s="604"/>
      <c r="AM1594" s="604"/>
      <c r="AN1594" s="604" t="str">
        <v>MISSING_DATA</v>
      </c>
      <c r="AO1594" s="604" t="str">
        <v>REQUIRED_MARKET_INPUT_MISSING</v>
      </c>
      <c r="AP1594" s="604" t="str">
        <v>801037d04c68762105cf</v>
      </c>
      <c r="AQ1594" s="604"/>
      <c r="AR1594" s="604"/>
      <c r="AS1594" s="604"/>
      <c r="AT1594" s="604"/>
      <c r="AU1594" s="604"/>
      <c r="AV1594" s="604"/>
      <c r="AW1594" s="604" t="inlineStr">
        <is>
          <t>2026-10-09T09:01:21.127001+08:00</t>
        </is>
      </c>
      <c r="AX1594" s="604" t="str">
        <v>Titan007/V4</v>
      </c>
      <c r="AY1594" s="604" t="str">
        <v>Daily append；市场输入缺失时不生成决策</v>
      </c>
    </row>
    <row r="1595" ht="22" customHeight="1">
      <c r="A1595" s="604" t="str">
        <v>2026-10-09</v>
      </c>
      <c r="B1595" s="604" t="inlineStr">
        <is>
          <t>2026-10-09T20:30:00+08:00</t>
        </is>
      </c>
      <c r="C1595" s="604" t="str">
        <v>欧洲非五大系列</v>
      </c>
      <c r="D1595" s="604"/>
      <c r="E1595" s="604" t="str">
        <v>女欧U19</v>
      </c>
      <c r="F1595" s="604" t="str">
        <v>罗马尼亚女足U19 vs 马耳他女足U19</v>
      </c>
      <c r="G1595" s="604"/>
      <c r="H1595" s="604"/>
      <c r="I1595" s="604"/>
      <c r="J1595" s="604" t="str">
        <v>//</v>
      </c>
      <c r="K1595" s="604" t="str">
        <v>V4不可用：市场输入缺失</v>
      </c>
      <c r="L1595" s="604"/>
      <c r="M1595" s="604"/>
      <c r="N1595" s="604" t="str">
        <v>V4 Shadow Only；real_money=false</v>
      </c>
      <c r="O1595" s="604"/>
      <c r="P1595" s="604" t="str">
        <v>赛果未匹配待人工核验</v>
      </c>
      <c r="Q1595" s="630"/>
      <c r="R1595" s="604"/>
      <c r="S1595" s="604"/>
      <c r="T1595" s="604" t="str">
        <v>D:\codex\v3_legacy\outputs\football_odds_trader\raw\titan007\20261009\20261009_085232_titan007_odds_snapshot.csv</v>
      </c>
      <c r="U1595" s="628"/>
      <c r="V1595" s="604"/>
      <c r="W1595" s="604"/>
      <c r="X1595" s="604" t="str">
        <v>3061582</v>
      </c>
      <c r="Y1595" s="604" t="str">
        <v>V4</v>
      </c>
      <c r="Z1595" s="604" t="str">
        <v>prior-2026-10-09-v1</v>
      </c>
      <c r="AA1595" s="604"/>
      <c r="AB1595" s="604"/>
      <c r="AC1595" s="604"/>
      <c r="AD1595" s="604"/>
      <c r="AE1595" s="604"/>
      <c r="AF1595" s="604"/>
      <c r="AG1595" s="604"/>
      <c r="AH1595" s="604"/>
      <c r="AI1595" s="604"/>
      <c r="AJ1595" s="604"/>
      <c r="AK1595" s="604"/>
      <c r="AL1595" s="604"/>
      <c r="AM1595" s="604"/>
      <c r="AN1595" s="604" t="str">
        <v>MISSING_DATA</v>
      </c>
      <c r="AO1595" s="604" t="str">
        <v>REQUIRED_MARKET_INPUT_MISSING</v>
      </c>
      <c r="AP1595" s="604" t="str">
        <v>7f3534f9b0d9fb7cef62</v>
      </c>
      <c r="AQ1595" s="604"/>
      <c r="AR1595" s="604"/>
      <c r="AS1595" s="604"/>
      <c r="AT1595" s="604"/>
      <c r="AU1595" s="604"/>
      <c r="AV1595" s="604"/>
      <c r="AW1595" s="604" t="inlineStr">
        <is>
          <t>2026-10-09T09:01:21.127001+08:00</t>
        </is>
      </c>
      <c r="AX1595" s="604" t="str">
        <v>Titan007/V4</v>
      </c>
      <c r="AY1595" s="604" t="str">
        <v>Daily append；市场输入缺失时不生成决策</v>
      </c>
    </row>
    <row r="1596" ht="22" customHeight="1">
      <c r="A1596" s="604" t="str">
        <v>2026-10-09</v>
      </c>
      <c r="B1596" s="604" t="inlineStr">
        <is>
          <t>2026-10-10T02:00:00+08:00</t>
        </is>
      </c>
      <c r="C1596" s="604" t="str">
        <v>五大联赛杯赛</v>
      </c>
      <c r="D1596" s="604"/>
      <c r="E1596" s="604" t="str">
        <v>英U21杯</v>
      </c>
      <c r="F1596" s="604" t="str">
        <v>修咸顿U21 vs 昆士柏流浪U21</v>
      </c>
      <c r="G1596" s="604" t="n">
        <v>0.9</v>
      </c>
      <c r="H1596" s="604" t="n">
        <v>1.25</v>
      </c>
      <c r="I1596" s="604" t="n">
        <v>0.9</v>
      </c>
      <c r="J1596" s="604" t="str">
        <v>0.9/1.25/0.9</v>
      </c>
      <c r="K1596" s="604" t="str">
        <v>V4-N</v>
      </c>
      <c r="L1596" s="604"/>
      <c r="M1596" s="604" t="n">
        <v>0.5051241647529368</v>
      </c>
      <c r="N1596" s="604" t="str">
        <v>V4 Shadow Only；real_money=false</v>
      </c>
      <c r="O1596" s="604"/>
      <c r="P1596" s="604" t="str">
        <v>赛果未匹配待人工核验</v>
      </c>
      <c r="Q1596" s="630"/>
      <c r="R1596" s="604"/>
      <c r="S1596" s="604"/>
      <c r="T1596" s="604" t="str">
        <v>D:\codex\v3_legacy\outputs\football_odds_trader\raw\titan007\20261009\20261009_085232_titan007_odds_snapshot.csv</v>
      </c>
      <c r="U1596" s="628"/>
      <c r="V1596" s="604"/>
      <c r="W1596" s="604"/>
      <c r="X1596" s="604" t="str">
        <v>3062634</v>
      </c>
      <c r="Y1596" s="604" t="str">
        <v>V4</v>
      </c>
      <c r="Z1596" s="604" t="str">
        <v>prior-2026-10-09-v1</v>
      </c>
      <c r="AA1596" s="604" t="str">
        <v>N</v>
      </c>
      <c r="AB1596" s="604" t="n">
        <v>0.5051241647529368</v>
      </c>
      <c r="AC1596" s="604" t="n">
        <v>0.3708761175386323</v>
      </c>
      <c r="AD1596" s="604" t="n">
        <v>1.75</v>
      </c>
      <c r="AE1596" s="604"/>
      <c r="AF1596" s="604"/>
      <c r="AG1596" s="604" t="n">
        <v>0.08373563073901083</v>
      </c>
      <c r="AH1596" s="604"/>
      <c r="AI1596" s="604"/>
      <c r="AJ1596" s="604" t="n">
        <v>0.08373563073901083</v>
      </c>
      <c r="AK1596" s="604"/>
      <c r="AL1596" s="604"/>
      <c r="AM1596" s="604"/>
      <c r="AN1596" s="604" t="str">
        <v>EVALUATED</v>
      </c>
      <c r="AO1596" s="604" t="str">
        <v>LOW_QUALITY_GATE;BUCKET_PRIOR_ONLY;INTENT_INTERPRETATION_ONLY;FFL_OPTIONAL;EXPERT_MARKET</v>
      </c>
      <c r="AP1596" s="604" t="str">
        <v>8c502bd8ba22186fec5d</v>
      </c>
      <c r="AQ1596" s="604"/>
      <c r="AR1596" s="604"/>
      <c r="AS1596" s="604" t="n">
        <v>1.25</v>
      </c>
      <c r="AT1596" s="604" t="n">
        <v>-1.25</v>
      </c>
      <c r="AU1596" s="604" t="n">
        <v>0.9</v>
      </c>
      <c r="AV1596" s="604" t="n">
        <v>0.9</v>
      </c>
      <c r="AW1596" s="604" t="inlineStr">
        <is>
          <t>2026-10-09T09:01:21.127001+08:00</t>
        </is>
      </c>
      <c r="AX1596" s="604" t="str">
        <v>Titan007/V4</v>
      </c>
      <c r="AY1596" s="604" t="str">
        <v>Daily append；市场输入缺失时不生成决策</v>
      </c>
    </row>
    <row r="1597" ht="22" customHeight="1">
      <c r="A1597" s="604" t="str">
        <v>2026-10-09</v>
      </c>
      <c r="B1597" s="604" t="inlineStr">
        <is>
          <t>2026-10-10T02:00:00+08:00</t>
        </is>
      </c>
      <c r="C1597" s="604" t="str">
        <v>五大联赛杯赛</v>
      </c>
      <c r="D1597" s="604"/>
      <c r="E1597" s="604" t="str">
        <v>英U21杯</v>
      </c>
      <c r="F1597" s="604" t="str">
        <v>卡迪夫城U21 vs 莱切斯特城U21</v>
      </c>
      <c r="G1597" s="604" t="n">
        <v>0.88</v>
      </c>
      <c r="H1597" s="604" t="n">
        <v>0</v>
      </c>
      <c r="I1597" s="604" t="n">
        <v>0.93</v>
      </c>
      <c r="J1597" s="604" t="str">
        <v>0.88/0.0/0.93</v>
      </c>
      <c r="K1597" s="604" t="str">
        <v>V4-N</v>
      </c>
      <c r="L1597" s="604"/>
      <c r="M1597" s="604"/>
      <c r="N1597" s="604" t="str">
        <v>V4 Shadow Only；real_money=false</v>
      </c>
      <c r="O1597" s="604" t="str">
        <v>0-0</v>
      </c>
      <c r="P1597" s="604" t="str">
        <v>NEUTRAL</v>
      </c>
      <c r="Q1597" s="630"/>
      <c r="R1597" s="604"/>
      <c r="S1597" s="604"/>
      <c r="T1597" s="604" t="str">
        <v>D:\codex\v3_legacy\outputs\football_odds_trader\raw\titan007\20261009\20261009_085232_titan007_odds_snapshot.csv</v>
      </c>
      <c r="U1597" s="628"/>
      <c r="V1597" s="604"/>
      <c r="W1597" s="604"/>
      <c r="X1597" s="604" t="str">
        <v>3062646</v>
      </c>
      <c r="Y1597" s="604" t="str">
        <v>V4</v>
      </c>
      <c r="Z1597" s="604" t="str">
        <v>prior-2026-10-09-v1</v>
      </c>
      <c r="AA1597" s="604" t="str">
        <v>N</v>
      </c>
      <c r="AB1597" s="604"/>
      <c r="AC1597" s="604"/>
      <c r="AD1597" s="604"/>
      <c r="AE1597" s="604"/>
      <c r="AF1597" s="604"/>
      <c r="AG1597" s="604"/>
      <c r="AH1597" s="604"/>
      <c r="AI1597" s="604"/>
      <c r="AJ1597" s="604"/>
      <c r="AK1597" s="604"/>
      <c r="AL1597" s="604"/>
      <c r="AM1597" s="604"/>
      <c r="AN1597" s="604" t="str">
        <v>NEUTRAL</v>
      </c>
      <c r="AO1597" s="604" t="str">
        <v>PK_NO_GIVING_RECEIVING_IDENTITY</v>
      </c>
      <c r="AP1597" s="604" t="str">
        <v>882fe9f9bab7f06b2a6d</v>
      </c>
      <c r="AQ1597" s="604"/>
      <c r="AR1597" s="604"/>
      <c r="AS1597" s="604"/>
      <c r="AT1597" s="604"/>
      <c r="AU1597" s="604"/>
      <c r="AV1597" s="604"/>
      <c r="AW1597" s="604" t="inlineStr">
        <is>
          <t>2026-10-09T09:01:21.127001+08:00</t>
        </is>
      </c>
      <c r="AX1597" s="604" t="str">
        <v>Titan007/V4</v>
      </c>
      <c r="AY1597" s="604" t="str">
        <v>Daily append；市场输入缺失时不生成决策</v>
      </c>
    </row>
    <row r="1598" ht="22" customHeight="1">
      <c r="A1598" s="604" t="str">
        <v>2026-10-09</v>
      </c>
      <c r="B1598" s="604" t="inlineStr">
        <is>
          <t>2026-10-10T02:00:00+08:00</t>
        </is>
      </c>
      <c r="C1598" s="604" t="str">
        <v>五大联赛杯赛</v>
      </c>
      <c r="D1598" s="604"/>
      <c r="E1598" s="604" t="str">
        <v>英U21杯</v>
      </c>
      <c r="F1598" s="604" t="str">
        <v>伯明翰U21 vs 哈德斯菲尔德U21</v>
      </c>
      <c r="G1598" s="604" t="n">
        <v>0.86</v>
      </c>
      <c r="H1598" s="604" t="n">
        <v>0.25</v>
      </c>
      <c r="I1598" s="604" t="n">
        <v>0.84</v>
      </c>
      <c r="J1598" s="604" t="str">
        <v>0.86/0.25/0.84</v>
      </c>
      <c r="K1598" s="604" t="str">
        <v>V4-N</v>
      </c>
      <c r="L1598" s="604"/>
      <c r="M1598" s="604" t="n">
        <v>0.4536621040130766</v>
      </c>
      <c r="N1598" s="604" t="str">
        <v>V4 Shadow Only；real_money=false</v>
      </c>
      <c r="O1598" s="604"/>
      <c r="P1598" s="604" t="str">
        <v>赛果未匹配待人工核验</v>
      </c>
      <c r="Q1598" s="630"/>
      <c r="R1598" s="604"/>
      <c r="S1598" s="604"/>
      <c r="T1598" s="604" t="str">
        <v>D:\codex\v3_legacy\outputs\football_odds_trader\raw\titan007\20261009\20261009_085232_titan007_odds_snapshot.csv</v>
      </c>
      <c r="U1598" s="628"/>
      <c r="V1598" s="604"/>
      <c r="W1598" s="604"/>
      <c r="X1598" s="604" t="str">
        <v>3062659</v>
      </c>
      <c r="Y1598" s="604" t="str">
        <v>V4</v>
      </c>
      <c r="Z1598" s="604" t="str">
        <v>prior-2026-10-09-v1</v>
      </c>
      <c r="AA1598" s="604" t="str">
        <v>N</v>
      </c>
      <c r="AB1598" s="604" t="n">
        <v>0.4536621040130766</v>
      </c>
      <c r="AC1598" s="604" t="n">
        <v>0.4180166305927761</v>
      </c>
      <c r="AD1598" s="604" t="n">
        <v>0.25</v>
      </c>
      <c r="AE1598" s="604"/>
      <c r="AF1598" s="604"/>
      <c r="AG1598" s="604" t="n">
        <v>-0.02786722114153023</v>
      </c>
      <c r="AH1598" s="604"/>
      <c r="AI1598" s="604"/>
      <c r="AJ1598" s="604" t="n">
        <v>-0.02786722114153023</v>
      </c>
      <c r="AK1598" s="604"/>
      <c r="AL1598" s="604"/>
      <c r="AM1598" s="604"/>
      <c r="AN1598" s="604" t="str">
        <v>EVALUATED</v>
      </c>
      <c r="AO1598" s="604" t="str">
        <v>EDGE_BELOW_UNCERTAINTY_THRESHOLD;BUCKET_PRIOR_ONLY;INTENT_INTERPRETATION_ONLY;FFL_OPTIONAL;EXPERT_MARKET</v>
      </c>
      <c r="AP1598" s="604" t="str">
        <v>910a4720aef10da4a613</v>
      </c>
      <c r="AQ1598" s="604"/>
      <c r="AR1598" s="604"/>
      <c r="AS1598" s="604" t="n">
        <v>0.25</v>
      </c>
      <c r="AT1598" s="604" t="n">
        <v>-0.25</v>
      </c>
      <c r="AU1598" s="604" t="n">
        <v>0.86</v>
      </c>
      <c r="AV1598" s="604" t="n">
        <v>0.84</v>
      </c>
      <c r="AW1598" s="604" t="inlineStr">
        <is>
          <t>2026-10-09T09:01:21.127001+08:00</t>
        </is>
      </c>
      <c r="AX1598" s="604" t="str">
        <v>Titan007/V4</v>
      </c>
      <c r="AY1598" s="604" t="str">
        <v>Daily append；市场输入缺失时不生成决策</v>
      </c>
    </row>
    <row r="1599" ht="22" customHeight="1">
      <c r="A1599" s="604" t="str">
        <v>2026-10-09</v>
      </c>
      <c r="B1599" s="604" t="inlineStr">
        <is>
          <t>2026-10-10T02:00:00+08:00</t>
        </is>
      </c>
      <c r="C1599" s="604" t="str">
        <v>五大联赛杯赛</v>
      </c>
      <c r="D1599" s="604"/>
      <c r="E1599" s="604" t="str">
        <v>英U21杯</v>
      </c>
      <c r="F1599" s="604" t="str">
        <v>纽卡斯尔联U21 vs 卢顿U21</v>
      </c>
      <c r="G1599" s="604" t="n">
        <v>0.91</v>
      </c>
      <c r="H1599" s="604" t="n">
        <v>1.25</v>
      </c>
      <c r="I1599" s="604" t="n">
        <v>0.79</v>
      </c>
      <c r="J1599" s="604" t="str">
        <v>0.91/1.25/0.79</v>
      </c>
      <c r="K1599" s="604" t="str">
        <v>V4-N</v>
      </c>
      <c r="L1599" s="604"/>
      <c r="M1599" s="604" t="n">
        <v>0.4499549615462993</v>
      </c>
      <c r="N1599" s="604" t="str">
        <v>V4 Shadow Only；real_money=false</v>
      </c>
      <c r="O1599" s="604"/>
      <c r="P1599" s="604" t="str">
        <v>赛果未匹配待人工核验</v>
      </c>
      <c r="Q1599" s="630"/>
      <c r="R1599" s="604"/>
      <c r="S1599" s="604"/>
      <c r="T1599" s="604" t="str">
        <v>D:\codex\v3_legacy\outputs\football_odds_trader\raw\titan007\20261009\20261009_085232_titan007_odds_snapshot.csv</v>
      </c>
      <c r="U1599" s="628"/>
      <c r="V1599" s="604"/>
      <c r="W1599" s="604"/>
      <c r="X1599" s="604" t="str">
        <v>3062669</v>
      </c>
      <c r="Y1599" s="604" t="str">
        <v>V4</v>
      </c>
      <c r="Z1599" s="604" t="str">
        <v>prior-2026-10-09-v1</v>
      </c>
      <c r="AA1599" s="604" t="str">
        <v>N</v>
      </c>
      <c r="AB1599" s="604" t="n">
        <v>0.4499549615462993</v>
      </c>
      <c r="AC1599" s="604" t="n">
        <v>0.4241079994403436</v>
      </c>
      <c r="AD1599" s="604" t="n">
        <v>1.5</v>
      </c>
      <c r="AE1599" s="604"/>
      <c r="AF1599" s="604"/>
      <c r="AG1599" s="604" t="n">
        <v>-0.01464898443321117</v>
      </c>
      <c r="AH1599" s="604"/>
      <c r="AI1599" s="604"/>
      <c r="AJ1599" s="604" t="n">
        <v>-0.01464898443321117</v>
      </c>
      <c r="AK1599" s="604"/>
      <c r="AL1599" s="604"/>
      <c r="AM1599" s="604"/>
      <c r="AN1599" s="604" t="str">
        <v>EVALUATED</v>
      </c>
      <c r="AO1599" s="604" t="str">
        <v>EDGE_BELOW_UNCERTAINTY_THRESHOLD;BUCKET_PRIOR_ONLY;INTENT_INTERPRETATION_ONLY;FFL_OPTIONAL;EXPERT_MARKET</v>
      </c>
      <c r="AP1599" s="604" t="str">
        <v>f0306f00fe43b03ca312</v>
      </c>
      <c r="AQ1599" s="604"/>
      <c r="AR1599" s="604"/>
      <c r="AS1599" s="604" t="n">
        <v>1.25</v>
      </c>
      <c r="AT1599" s="604" t="n">
        <v>-1.25</v>
      </c>
      <c r="AU1599" s="604" t="n">
        <v>0.91</v>
      </c>
      <c r="AV1599" s="604" t="n">
        <v>0.79</v>
      </c>
      <c r="AW1599" s="604" t="inlineStr">
        <is>
          <t>2026-10-09T09:01:21.127001+08:00</t>
        </is>
      </c>
      <c r="AX1599" s="604" t="str">
        <v>Titan007/V4</v>
      </c>
      <c r="AY1599" s="604" t="str">
        <v>Daily append；市场输入缺失时不生成决策</v>
      </c>
    </row>
    <row r="1600" ht="22" customHeight="1">
      <c r="A1600" s="604" t="str">
        <v>2026-10-09</v>
      </c>
      <c r="B1600" s="604" t="inlineStr">
        <is>
          <t>2026-10-10T02:00:00+08:00</t>
        </is>
      </c>
      <c r="C1600" s="604" t="str">
        <v>五大联赛杯赛</v>
      </c>
      <c r="D1600" s="604"/>
      <c r="E1600" s="604" t="str">
        <v>英U21杯</v>
      </c>
      <c r="F1600" s="604" t="str">
        <v>彼得堡联U21 vs 诺丁汉森林U21</v>
      </c>
      <c r="G1600" s="604" t="n">
        <v>0.9</v>
      </c>
      <c r="H1600" s="604" t="n">
        <v>-0.5</v>
      </c>
      <c r="I1600" s="604" t="n">
        <v>0.8</v>
      </c>
      <c r="J1600" s="604" t="str">
        <v>0.9/-0.5/0.8</v>
      </c>
      <c r="K1600" s="604" t="str">
        <v>V4-N</v>
      </c>
      <c r="L1600" s="604"/>
      <c r="M1600" s="604" t="n">
        <v>0.2198646835626548</v>
      </c>
      <c r="N1600" s="604" t="str">
        <v>V4 Shadow Only；real_money=false</v>
      </c>
      <c r="O1600" s="604"/>
      <c r="P1600" s="604" t="str">
        <v>赛果未匹配待人工核验</v>
      </c>
      <c r="Q1600" s="630"/>
      <c r="R1600" s="604"/>
      <c r="S1600" s="604"/>
      <c r="T1600" s="604" t="str">
        <v>D:\codex\v3_legacy\outputs\football_odds_trader\raw\titan007\20261009\20261009_085232_titan007_odds_snapshot.csv</v>
      </c>
      <c r="U1600" s="628"/>
      <c r="V1600" s="604"/>
      <c r="W1600" s="604"/>
      <c r="X1600" s="604" t="str">
        <v>3062670</v>
      </c>
      <c r="Y1600" s="604" t="str">
        <v>V4</v>
      </c>
      <c r="Z1600" s="604" t="str">
        <v>prior-2026-10-09-v1</v>
      </c>
      <c r="AA1600" s="604" t="str">
        <v>N</v>
      </c>
      <c r="AB1600" s="604" t="n">
        <v>0.2198646835626548</v>
      </c>
      <c r="AC1600" s="604" t="n">
        <v>0.7801353164373451</v>
      </c>
      <c r="AD1600" s="604" t="n">
        <v>-0.75</v>
      </c>
      <c r="AE1600" s="604"/>
      <c r="AF1600" s="604"/>
      <c r="AG1600" s="604" t="n">
        <v>0.4822571012309558</v>
      </c>
      <c r="AH1600" s="604"/>
      <c r="AI1600" s="604"/>
      <c r="AJ1600" s="604" t="n">
        <v>0.4822571012309558</v>
      </c>
      <c r="AK1600" s="604"/>
      <c r="AL1600" s="604"/>
      <c r="AM1600" s="604"/>
      <c r="AN1600" s="604" t="str">
        <v>EVALUATED</v>
      </c>
      <c r="AO1600" s="604" t="str">
        <v>LOW_QUALITY_GATE;BUCKET_PRIOR_ONLY;INTENT_INTERPRETATION_ONLY;FFL_OPTIONAL;EXPERT_MARKET</v>
      </c>
      <c r="AP1600" s="604" t="str">
        <v>28065d727e13e35acad8</v>
      </c>
      <c r="AQ1600" s="604"/>
      <c r="AR1600" s="604"/>
      <c r="AS1600" s="604" t="n">
        <v>-0.5</v>
      </c>
      <c r="AT1600" s="604" t="n">
        <v>0.5</v>
      </c>
      <c r="AU1600" s="604" t="n">
        <v>0.9</v>
      </c>
      <c r="AV1600" s="604" t="n">
        <v>0.8</v>
      </c>
      <c r="AW1600" s="604" t="inlineStr">
        <is>
          <t>2026-10-09T09:01:21.127001+08:00</t>
        </is>
      </c>
      <c r="AX1600" s="604" t="str">
        <v>Titan007/V4</v>
      </c>
      <c r="AY1600" s="604" t="str">
        <v>Daily append；市场输入缺失时不生成决策</v>
      </c>
    </row>
    <row r="1601" ht="22" customHeight="1">
      <c r="A1601" s="604" t="str">
        <v>2026-10-09</v>
      </c>
      <c r="B1601" s="604" t="inlineStr">
        <is>
          <t>2026-10-10T02:00:00+08:00</t>
        </is>
      </c>
      <c r="C1601" s="604" t="str">
        <v>五大联赛杯赛</v>
      </c>
      <c r="D1601" s="604"/>
      <c r="E1601" s="604" t="str">
        <v>英U21杯</v>
      </c>
      <c r="F1601" s="604" t="str">
        <v>般尼U21 vs 普雷斯顿U21</v>
      </c>
      <c r="G1601" s="604" t="n">
        <v>0.98</v>
      </c>
      <c r="H1601" s="604" t="n">
        <v>0.75</v>
      </c>
      <c r="I1601" s="604" t="n">
        <v>0.83</v>
      </c>
      <c r="J1601" s="604" t="str">
        <v>0.98/0.75/0.83</v>
      </c>
      <c r="K1601" s="604" t="str">
        <v>V4-N</v>
      </c>
      <c r="L1601" s="604"/>
      <c r="M1601" s="604" t="n">
        <v>0.4652734136008717</v>
      </c>
      <c r="N1601" s="604" t="str">
        <v>V4 Shadow Only；real_money=false</v>
      </c>
      <c r="O1601" s="604"/>
      <c r="P1601" s="604" t="str">
        <v>赛果未匹配待人工核验</v>
      </c>
      <c r="Q1601" s="630"/>
      <c r="R1601" s="604"/>
      <c r="S1601" s="604"/>
      <c r="T1601" s="604" t="str">
        <v>D:\codex\v3_legacy\outputs\football_odds_trader\raw\titan007\20261009\20261009_085232_titan007_odds_snapshot.csv</v>
      </c>
      <c r="U1601" s="628"/>
      <c r="V1601" s="604"/>
      <c r="W1601" s="604"/>
      <c r="X1601" s="604" t="str">
        <v>3062682</v>
      </c>
      <c r="Y1601" s="604" t="str">
        <v>V4</v>
      </c>
      <c r="Z1601" s="604" t="str">
        <v>prior-2026-10-09-v1</v>
      </c>
      <c r="AA1601" s="604" t="str">
        <v>N</v>
      </c>
      <c r="AB1601" s="604" t="n">
        <v>0.4652734136008717</v>
      </c>
      <c r="AC1601" s="604" t="n">
        <v>0.4086162337217162</v>
      </c>
      <c r="AD1601" s="604" t="n">
        <v>1</v>
      </c>
      <c r="AE1601" s="604"/>
      <c r="AF1601" s="604"/>
      <c r="AG1601" s="604" t="n">
        <v>0.04735171160713803</v>
      </c>
      <c r="AH1601" s="604"/>
      <c r="AI1601" s="604"/>
      <c r="AJ1601" s="604" t="n">
        <v>0.04735171160713803</v>
      </c>
      <c r="AK1601" s="604"/>
      <c r="AL1601" s="604"/>
      <c r="AM1601" s="604"/>
      <c r="AN1601" s="604" t="str">
        <v>EVALUATED</v>
      </c>
      <c r="AO1601" s="604" t="str">
        <v>EDGE_BELOW_UNCERTAINTY_THRESHOLD;BUCKET_PRIOR_ONLY;INTENT_INTERPRETATION_ONLY;FFL_OPTIONAL;EXPERT_MARKET</v>
      </c>
      <c r="AP1601" s="604" t="str">
        <v>0e3ddc55666d14a8adbc</v>
      </c>
      <c r="AQ1601" s="604"/>
      <c r="AR1601" s="604"/>
      <c r="AS1601" s="604" t="n">
        <v>0.75</v>
      </c>
      <c r="AT1601" s="604" t="n">
        <v>-0.75</v>
      </c>
      <c r="AU1601" s="604" t="n">
        <v>0.98</v>
      </c>
      <c r="AV1601" s="604" t="n">
        <v>0.83</v>
      </c>
      <c r="AW1601" s="604" t="inlineStr">
        <is>
          <t>2026-10-09T09:01:21.127001+08:00</t>
        </is>
      </c>
      <c r="AX1601" s="604" t="str">
        <v>Titan007/V4</v>
      </c>
      <c r="AY1601" s="604" t="str">
        <v>Daily append；市场输入缺失时不生成决策</v>
      </c>
    </row>
    <row r="1602" ht="22" customHeight="1">
      <c r="A1602" s="604" t="str">
        <v>2026-10-09</v>
      </c>
      <c r="B1602" s="604" t="inlineStr">
        <is>
          <t>2026-10-10T02:00:00+08:00</t>
        </is>
      </c>
      <c r="C1602" s="604" t="str">
        <v>五大联赛杯赛</v>
      </c>
      <c r="D1602" s="604"/>
      <c r="E1602" s="604" t="str">
        <v>英U21杯</v>
      </c>
      <c r="F1602" s="604" t="str">
        <v>狼队U21 vs 弗利特伍德U21</v>
      </c>
      <c r="G1602" s="604" t="n">
        <v>0.98</v>
      </c>
      <c r="H1602" s="604" t="n">
        <v>1.75</v>
      </c>
      <c r="I1602" s="604" t="n">
        <v>0.83</v>
      </c>
      <c r="J1602" s="604" t="str">
        <v>0.98/1.75/0.83</v>
      </c>
      <c r="K1602" s="604" t="str">
        <v>V4-N</v>
      </c>
      <c r="L1602" s="604"/>
      <c r="M1602" s="604" t="n">
        <v>0.4147479381345744</v>
      </c>
      <c r="N1602" s="604" t="str">
        <v>V4 Shadow Only；real_money=false</v>
      </c>
      <c r="O1602" s="604"/>
      <c r="P1602" s="604" t="str">
        <v>赛果未匹配待人工核验</v>
      </c>
      <c r="Q1602" s="630"/>
      <c r="R1602" s="604"/>
      <c r="S1602" s="604"/>
      <c r="T1602" s="604" t="str">
        <v>D:\codex\v3_legacy\outputs\football_odds_trader\raw\titan007\20261009\20261009_085232_titan007_odds_snapshot.csv</v>
      </c>
      <c r="U1602" s="628"/>
      <c r="V1602" s="604"/>
      <c r="W1602" s="604"/>
      <c r="X1602" s="604" t="str">
        <v>3062683</v>
      </c>
      <c r="Y1602" s="604" t="str">
        <v>V4</v>
      </c>
      <c r="Z1602" s="604" t="str">
        <v>prior-2026-10-09-v1</v>
      </c>
      <c r="AA1602" s="604" t="str">
        <v>N</v>
      </c>
      <c r="AB1602" s="604" t="n">
        <v>0.4147479381345744</v>
      </c>
      <c r="AC1602" s="604" t="n">
        <v>0.4689507830876428</v>
      </c>
      <c r="AD1602" s="604" t="n">
        <v>1.75</v>
      </c>
      <c r="AE1602" s="604"/>
      <c r="AF1602" s="604"/>
      <c r="AG1602" s="604" t="n">
        <v>-0.0255187881718309</v>
      </c>
      <c r="AH1602" s="604"/>
      <c r="AI1602" s="604"/>
      <c r="AJ1602" s="604" t="n">
        <v>-0.0255187881718309</v>
      </c>
      <c r="AK1602" s="604"/>
      <c r="AL1602" s="604"/>
      <c r="AM1602" s="604"/>
      <c r="AN1602" s="604" t="str">
        <v>EVALUATED</v>
      </c>
      <c r="AO1602" s="604" t="str">
        <v>EDGE_BELOW_UNCERTAINTY_THRESHOLD;BUCKET_PRIOR_ONLY;INTENT_INTERPRETATION_ONLY;FFL_OPTIONAL;EXPERT_MARKET</v>
      </c>
      <c r="AP1602" s="604" t="str">
        <v>0c9af54edf7f72ff7b0b</v>
      </c>
      <c r="AQ1602" s="604"/>
      <c r="AR1602" s="604"/>
      <c r="AS1602" s="604" t="n">
        <v>1.75</v>
      </c>
      <c r="AT1602" s="604" t="n">
        <v>-1.75</v>
      </c>
      <c r="AU1602" s="604" t="n">
        <v>0.98</v>
      </c>
      <c r="AV1602" s="604" t="n">
        <v>0.83</v>
      </c>
      <c r="AW1602" s="604" t="inlineStr">
        <is>
          <t>2026-10-09T09:01:21.127001+08:00</t>
        </is>
      </c>
      <c r="AX1602" s="604" t="str">
        <v>Titan007/V4</v>
      </c>
      <c r="AY1602" s="604" t="str">
        <v>Daily append；市场输入缺失时不生成决策</v>
      </c>
    </row>
    <row r="1603" ht="22" customHeight="1">
      <c r="A1603" s="604" t="str">
        <v>2026-10-09</v>
      </c>
      <c r="B1603" s="604" t="inlineStr">
        <is>
          <t>2026-10-10T02:00:00+08:00</t>
        </is>
      </c>
      <c r="C1603" s="604" t="str">
        <v>五大联赛杯赛</v>
      </c>
      <c r="D1603" s="604"/>
      <c r="E1603" s="604" t="str">
        <v>英U21杯</v>
      </c>
      <c r="F1603" s="604" t="str">
        <v>布莱顿U21 vs 谢菲尔德联队U21</v>
      </c>
      <c r="G1603" s="604" t="n">
        <v>0.8</v>
      </c>
      <c r="H1603" s="604" t="n">
        <v>0.75</v>
      </c>
      <c r="I1603" s="604" t="n">
        <v>1</v>
      </c>
      <c r="J1603" s="604" t="str">
        <v>0.8/0.75/1.0</v>
      </c>
      <c r="K1603" s="604" t="str">
        <v>V4-N</v>
      </c>
      <c r="L1603" s="604"/>
      <c r="M1603" s="604" t="n">
        <v>0.4706279849747704</v>
      </c>
      <c r="N1603" s="604" t="str">
        <v>V4 Shadow Only；real_money=false</v>
      </c>
      <c r="O1603" s="604"/>
      <c r="P1603" s="604" t="str">
        <v>赛果未匹配待人工核验</v>
      </c>
      <c r="Q1603" s="630"/>
      <c r="R1603" s="604"/>
      <c r="S1603" s="604"/>
      <c r="T1603" s="604" t="str">
        <v>D:\codex\v3_legacy\outputs\football_odds_trader\raw\titan007\20261009\20261009_085232_titan007_odds_snapshot.csv</v>
      </c>
      <c r="U1603" s="628"/>
      <c r="V1603" s="604"/>
      <c r="W1603" s="604"/>
      <c r="X1603" s="604" t="str">
        <v>3062694</v>
      </c>
      <c r="Y1603" s="604" t="str">
        <v>V4</v>
      </c>
      <c r="Z1603" s="604" t="str">
        <v>prior-2026-10-09-v1</v>
      </c>
      <c r="AA1603" s="604" t="str">
        <v>N</v>
      </c>
      <c r="AB1603" s="604" t="n">
        <v>0.4706279849747704</v>
      </c>
      <c r="AC1603" s="604" t="n">
        <v>0.4029664723313531</v>
      </c>
      <c r="AD1603" s="604" t="n">
        <v>1</v>
      </c>
      <c r="AE1603" s="604"/>
      <c r="AF1603" s="604"/>
      <c r="AG1603" s="604" t="n">
        <v>-0.02646408435153669</v>
      </c>
      <c r="AH1603" s="604"/>
      <c r="AI1603" s="604"/>
      <c r="AJ1603" s="604" t="n">
        <v>-0.02646408435153669</v>
      </c>
      <c r="AK1603" s="604"/>
      <c r="AL1603" s="604"/>
      <c r="AM1603" s="604"/>
      <c r="AN1603" s="604" t="str">
        <v>EVALUATED</v>
      </c>
      <c r="AO1603" s="604" t="str">
        <v>EDGE_BELOW_UNCERTAINTY_THRESHOLD;BUCKET_PRIOR_ONLY;INTENT_INTERPRETATION_ONLY;FFL_OPTIONAL;EXPERT_MARKET</v>
      </c>
      <c r="AP1603" s="604" t="str">
        <v>65653e24a14f5b836699</v>
      </c>
      <c r="AQ1603" s="604"/>
      <c r="AR1603" s="604"/>
      <c r="AS1603" s="604" t="n">
        <v>0.75</v>
      </c>
      <c r="AT1603" s="604" t="n">
        <v>-0.75</v>
      </c>
      <c r="AU1603" s="604" t="n">
        <v>0.8</v>
      </c>
      <c r="AV1603" s="604" t="n">
        <v>1</v>
      </c>
      <c r="AW1603" s="604" t="inlineStr">
        <is>
          <t>2026-10-09T09:01:21.127001+08:00</t>
        </is>
      </c>
      <c r="AX1603" s="604" t="str">
        <v>Titan007/V4</v>
      </c>
      <c r="AY1603" s="604" t="str">
        <v>Daily append；市场输入缺失时不生成决策</v>
      </c>
    </row>
    <row r="1604" ht="22" customHeight="1">
      <c r="A1604" s="604" t="str">
        <v>2026-10-09</v>
      </c>
      <c r="B1604" s="604" t="inlineStr">
        <is>
          <t>2026-10-10T02:00:00+08:00</t>
        </is>
      </c>
      <c r="C1604" s="604" t="str">
        <v>五大联赛杯赛</v>
      </c>
      <c r="D1604" s="604"/>
      <c r="E1604" s="604" t="str">
        <v>英U21杯</v>
      </c>
      <c r="F1604" s="604" t="str">
        <v>米禾尔U21 vs 西汉姆U21</v>
      </c>
      <c r="G1604" s="604" t="n">
        <v>0.93</v>
      </c>
      <c r="H1604" s="604" t="n">
        <v>-0.5</v>
      </c>
      <c r="I1604" s="604" t="n">
        <v>0.88</v>
      </c>
      <c r="J1604" s="604" t="str">
        <v>0.93/-0.5/0.88</v>
      </c>
      <c r="K1604" s="604" t="str">
        <v>V4-N</v>
      </c>
      <c r="L1604" s="604"/>
      <c r="M1604" s="604" t="n">
        <v>0.2159200780836237</v>
      </c>
      <c r="N1604" s="604" t="str">
        <v>V4 Shadow Only；real_money=false</v>
      </c>
      <c r="O1604" s="604"/>
      <c r="P1604" s="604" t="str">
        <v>赛果未匹配待人工核验</v>
      </c>
      <c r="Q1604" s="630"/>
      <c r="R1604" s="604"/>
      <c r="S1604" s="604"/>
      <c r="T1604" s="604" t="str">
        <v>D:\codex\v3_legacy\outputs\football_odds_trader\raw\titan007\20261009\20261009_085232_titan007_odds_snapshot.csv</v>
      </c>
      <c r="U1604" s="628"/>
      <c r="V1604" s="604"/>
      <c r="W1604" s="604"/>
      <c r="X1604" s="604" t="str">
        <v>3062695</v>
      </c>
      <c r="Y1604" s="604" t="str">
        <v>V4</v>
      </c>
      <c r="Z1604" s="604" t="str">
        <v>prior-2026-10-09-v1</v>
      </c>
      <c r="AA1604" s="604" t="str">
        <v>N</v>
      </c>
      <c r="AB1604" s="604" t="n">
        <v>0.2159200780836237</v>
      </c>
      <c r="AC1604" s="604" t="n">
        <v>0.7840799219163763</v>
      </c>
      <c r="AD1604" s="604" t="n">
        <v>-0.75</v>
      </c>
      <c r="AE1604" s="604"/>
      <c r="AF1604" s="604"/>
      <c r="AG1604" s="604" t="n">
        <v>0.5132742492986063</v>
      </c>
      <c r="AH1604" s="604"/>
      <c r="AI1604" s="604"/>
      <c r="AJ1604" s="604" t="n">
        <v>0.5132742492986063</v>
      </c>
      <c r="AK1604" s="604"/>
      <c r="AL1604" s="604"/>
      <c r="AM1604" s="604"/>
      <c r="AN1604" s="604" t="str">
        <v>EVALUATED</v>
      </c>
      <c r="AO1604" s="604" t="str">
        <v>LOW_QUALITY_GATE;BUCKET_PRIOR_ONLY;INTENT_INTERPRETATION_ONLY;FFL_OPTIONAL;EXPERT_MARKET</v>
      </c>
      <c r="AP1604" s="604" t="str">
        <v>4c546054cec2926bfdf5</v>
      </c>
      <c r="AQ1604" s="604"/>
      <c r="AR1604" s="604"/>
      <c r="AS1604" s="604" t="n">
        <v>-0.5</v>
      </c>
      <c r="AT1604" s="604" t="n">
        <v>0.5</v>
      </c>
      <c r="AU1604" s="604" t="n">
        <v>0.93</v>
      </c>
      <c r="AV1604" s="604" t="n">
        <v>0.88</v>
      </c>
      <c r="AW1604" s="604" t="inlineStr">
        <is>
          <t>2026-10-09T09:01:21.127001+08:00</t>
        </is>
      </c>
      <c r="AX1604" s="604" t="str">
        <v>Titan007/V4</v>
      </c>
      <c r="AY1604" s="604" t="str">
        <v>Daily append；市场输入缺失时不生成决策</v>
      </c>
    </row>
    <row r="1605" ht="22" customHeight="1">
      <c r="A1605" s="604" t="str">
        <v>2026-10-09</v>
      </c>
      <c r="B1605" s="604" t="inlineStr">
        <is>
          <t>2026-10-10T02:00:00+08:00</t>
        </is>
      </c>
      <c r="C1605" s="604" t="str">
        <v>五大联赛杯赛</v>
      </c>
      <c r="D1605" s="604"/>
      <c r="E1605" s="604" t="str">
        <v>英U21杯</v>
      </c>
      <c r="F1605" s="604" t="str">
        <v>雷丁U21 vs 诺域治U21</v>
      </c>
      <c r="G1605" s="604" t="n">
        <v>0.9</v>
      </c>
      <c r="H1605" s="604" t="n">
        <v>0</v>
      </c>
      <c r="I1605" s="604" t="n">
        <v>0.9</v>
      </c>
      <c r="J1605" s="604" t="str">
        <v>0.9/0.0/0.9</v>
      </c>
      <c r="K1605" s="604" t="str">
        <v>V4-N</v>
      </c>
      <c r="L1605" s="604"/>
      <c r="M1605" s="604"/>
      <c r="N1605" s="604" t="str">
        <v>V4 Shadow Only；real_money=false</v>
      </c>
      <c r="O1605" s="604" t="str">
        <v>0-0</v>
      </c>
      <c r="P1605" s="604" t="str">
        <v>NEUTRAL</v>
      </c>
      <c r="Q1605" s="630"/>
      <c r="R1605" s="604"/>
      <c r="S1605" s="604"/>
      <c r="T1605" s="604" t="str">
        <v>D:\codex\v3_legacy\outputs\football_odds_trader\raw\titan007\20261009\20261009_085232_titan007_odds_snapshot.csv</v>
      </c>
      <c r="U1605" s="628"/>
      <c r="V1605" s="604"/>
      <c r="W1605" s="604"/>
      <c r="X1605" s="604" t="str">
        <v>3062705</v>
      </c>
      <c r="Y1605" s="604" t="str">
        <v>V4</v>
      </c>
      <c r="Z1605" s="604" t="str">
        <v>prior-2026-10-09-v1</v>
      </c>
      <c r="AA1605" s="604" t="str">
        <v>N</v>
      </c>
      <c r="AB1605" s="604"/>
      <c r="AC1605" s="604"/>
      <c r="AD1605" s="604"/>
      <c r="AE1605" s="604"/>
      <c r="AF1605" s="604"/>
      <c r="AG1605" s="604"/>
      <c r="AH1605" s="604"/>
      <c r="AI1605" s="604"/>
      <c r="AJ1605" s="604"/>
      <c r="AK1605" s="604"/>
      <c r="AL1605" s="604"/>
      <c r="AM1605" s="604"/>
      <c r="AN1605" s="604" t="str">
        <v>NEUTRAL</v>
      </c>
      <c r="AO1605" s="604" t="str">
        <v>PK_NO_GIVING_RECEIVING_IDENTITY</v>
      </c>
      <c r="AP1605" s="604" t="str">
        <v>4feeea070f7cd55f2a6c</v>
      </c>
      <c r="AQ1605" s="604"/>
      <c r="AR1605" s="604"/>
      <c r="AS1605" s="604"/>
      <c r="AT1605" s="604"/>
      <c r="AU1605" s="604"/>
      <c r="AV1605" s="604"/>
      <c r="AW1605" s="604" t="inlineStr">
        <is>
          <t>2026-10-09T09:01:21.127001+08:00</t>
        </is>
      </c>
      <c r="AX1605" s="604" t="str">
        <v>Titan007/V4</v>
      </c>
      <c r="AY1605" s="604" t="str">
        <v>Daily append；市场输入缺失时不生成决策</v>
      </c>
    </row>
    <row r="1606" ht="22" customHeight="1">
      <c r="A1606" s="604" t="str">
        <v>2026-10-09</v>
      </c>
      <c r="B1606" s="604" t="inlineStr">
        <is>
          <t>2026-10-10T02:00:00+08:00</t>
        </is>
      </c>
      <c r="C1606" s="604" t="str">
        <v>五大联赛杯赛</v>
      </c>
      <c r="D1606" s="604"/>
      <c r="E1606" s="604" t="str">
        <v>英U21杯</v>
      </c>
      <c r="F1606" s="604" t="str">
        <v>伊普斯维奇U21 vs 西布朗U21</v>
      </c>
      <c r="G1606" s="604" t="n">
        <v>0.88</v>
      </c>
      <c r="H1606" s="604" t="n">
        <v>0.25</v>
      </c>
      <c r="I1606" s="604" t="n">
        <v>0.82</v>
      </c>
      <c r="J1606" s="604" t="str">
        <v>0.88/0.25/0.82</v>
      </c>
      <c r="K1606" s="604" t="str">
        <v>V4-N</v>
      </c>
      <c r="L1606" s="604"/>
      <c r="M1606" s="604" t="n">
        <v>0.4459578521351391</v>
      </c>
      <c r="N1606" s="604" t="str">
        <v>V4 Shadow Only；real_money=false</v>
      </c>
      <c r="O1606" s="604"/>
      <c r="P1606" s="604" t="str">
        <v>赛果未匹配待人工核验</v>
      </c>
      <c r="Q1606" s="630"/>
      <c r="R1606" s="604"/>
      <c r="S1606" s="604"/>
      <c r="T1606" s="604" t="str">
        <v>D:\codex\v3_legacy\outputs\football_odds_trader\raw\titan007\20261009\20261009_085232_titan007_odds_snapshot.csv</v>
      </c>
      <c r="U1606" s="628"/>
      <c r="V1606" s="604"/>
      <c r="W1606" s="604"/>
      <c r="X1606" s="604" t="str">
        <v>3062717</v>
      </c>
      <c r="Y1606" s="604" t="str">
        <v>V4</v>
      </c>
      <c r="Z1606" s="604" t="str">
        <v>prior-2026-10-09-v1</v>
      </c>
      <c r="AA1606" s="604" t="str">
        <v>N</v>
      </c>
      <c r="AB1606" s="604" t="n">
        <v>0.4459578521351391</v>
      </c>
      <c r="AC1606" s="604" t="n">
        <v>0.4252084714493543</v>
      </c>
      <c r="AD1606" s="604" t="n">
        <v>0.25</v>
      </c>
      <c r="AE1606" s="604"/>
      <c r="AF1606" s="604"/>
      <c r="AG1606" s="604" t="n">
        <v>-0.03276556157043187</v>
      </c>
      <c r="AH1606" s="604"/>
      <c r="AI1606" s="604"/>
      <c r="AJ1606" s="604" t="n">
        <v>-0.03276556157043187</v>
      </c>
      <c r="AK1606" s="604"/>
      <c r="AL1606" s="604"/>
      <c r="AM1606" s="604"/>
      <c r="AN1606" s="604" t="str">
        <v>EVALUATED</v>
      </c>
      <c r="AO1606" s="604" t="str">
        <v>EDGE_BELOW_UNCERTAINTY_THRESHOLD;BUCKET_PRIOR_ONLY;INTENT_INTERPRETATION_ONLY;FFL_OPTIONAL;EXPERT_MARKET</v>
      </c>
      <c r="AP1606" s="604" t="str">
        <v>ce31ea6f720bced2f67b</v>
      </c>
      <c r="AQ1606" s="604"/>
      <c r="AR1606" s="604"/>
      <c r="AS1606" s="604" t="n">
        <v>0.25</v>
      </c>
      <c r="AT1606" s="604" t="n">
        <v>-0.25</v>
      </c>
      <c r="AU1606" s="604" t="n">
        <v>0.88</v>
      </c>
      <c r="AV1606" s="604" t="n">
        <v>0.82</v>
      </c>
      <c r="AW1606" s="604" t="inlineStr">
        <is>
          <t>2026-10-09T09:01:21.127001+08:00</t>
        </is>
      </c>
      <c r="AX1606" s="604" t="str">
        <v>Titan007/V4</v>
      </c>
      <c r="AY1606" s="604" t="str">
        <v>Daily append；市场输入缺失时不生成决策</v>
      </c>
    </row>
    <row r="1607" ht="22" customHeight="1">
      <c r="A1607" s="604" t="str">
        <v>2026-10-09</v>
      </c>
      <c r="B1607" s="604" t="inlineStr">
        <is>
          <t>2026-10-10T02:00:00+08:00</t>
        </is>
      </c>
      <c r="C1607" s="604" t="str">
        <v>五大联赛杯赛</v>
      </c>
      <c r="D1607" s="604"/>
      <c r="E1607" s="604" t="str">
        <v>英U21杯</v>
      </c>
      <c r="F1607" s="604" t="str">
        <v>斯托克城U21 vs 查尔顿U21</v>
      </c>
      <c r="G1607" s="604" t="n">
        <v>0.98</v>
      </c>
      <c r="H1607" s="604" t="n">
        <v>0</v>
      </c>
      <c r="I1607" s="604" t="n">
        <v>0.83</v>
      </c>
      <c r="J1607" s="604" t="str">
        <v>0.98/0.0/0.83</v>
      </c>
      <c r="K1607" s="604" t="str">
        <v>V4-N</v>
      </c>
      <c r="L1607" s="604"/>
      <c r="M1607" s="604"/>
      <c r="N1607" s="604" t="str">
        <v>V4 Shadow Only；real_money=false</v>
      </c>
      <c r="O1607" s="604" t="str">
        <v>0-0</v>
      </c>
      <c r="P1607" s="604" t="str">
        <v>NEUTRAL</v>
      </c>
      <c r="Q1607" s="630"/>
      <c r="R1607" s="604"/>
      <c r="S1607" s="604"/>
      <c r="T1607" s="604" t="str">
        <v>D:\codex\v3_legacy\outputs\football_odds_trader\raw\titan007\20261009\20261009_085232_titan007_odds_snapshot.csv</v>
      </c>
      <c r="U1607" s="628"/>
      <c r="V1607" s="604"/>
      <c r="W1607" s="604"/>
      <c r="X1607" s="604" t="str">
        <v>3062728</v>
      </c>
      <c r="Y1607" s="604" t="str">
        <v>V4</v>
      </c>
      <c r="Z1607" s="604" t="str">
        <v>prior-2026-10-09-v1</v>
      </c>
      <c r="AA1607" s="604" t="str">
        <v>N</v>
      </c>
      <c r="AB1607" s="604"/>
      <c r="AC1607" s="604"/>
      <c r="AD1607" s="604"/>
      <c r="AE1607" s="604"/>
      <c r="AF1607" s="604"/>
      <c r="AG1607" s="604"/>
      <c r="AH1607" s="604"/>
      <c r="AI1607" s="604"/>
      <c r="AJ1607" s="604"/>
      <c r="AK1607" s="604"/>
      <c r="AL1607" s="604"/>
      <c r="AM1607" s="604"/>
      <c r="AN1607" s="604" t="str">
        <v>NEUTRAL</v>
      </c>
      <c r="AO1607" s="604" t="str">
        <v>PK_NO_GIVING_RECEIVING_IDENTITY</v>
      </c>
      <c r="AP1607" s="604" t="str">
        <v>48a3cfa67c8255dd5b17</v>
      </c>
      <c r="AQ1607" s="604"/>
      <c r="AR1607" s="604"/>
      <c r="AS1607" s="604"/>
      <c r="AT1607" s="604"/>
      <c r="AU1607" s="604"/>
      <c r="AV1607" s="604"/>
      <c r="AW1607" s="604" t="inlineStr">
        <is>
          <t>2026-10-09T09:01:21.127001+08:00</t>
        </is>
      </c>
      <c r="AX1607" s="604" t="str">
        <v>Titan007/V4</v>
      </c>
      <c r="AY1607" s="604" t="str">
        <v>Daily append；市场输入缺失时不生成决策</v>
      </c>
    </row>
    <row r="1608" ht="22" customHeight="1">
      <c r="A1608" s="604" t="str">
        <v>2026-10-09</v>
      </c>
      <c r="B1608" s="604" t="inlineStr">
        <is>
          <t>2026-10-10T02:00:00+08:00</t>
        </is>
      </c>
      <c r="C1608" s="604" t="str">
        <v>五大联赛杯赛</v>
      </c>
      <c r="D1608" s="604"/>
      <c r="E1608" s="604" t="str">
        <v>英U21杯</v>
      </c>
      <c r="F1608" s="604" t="str">
        <v>利兹联U21 vs 史托港U21</v>
      </c>
      <c r="G1608" s="604" t="n">
        <v>0.76</v>
      </c>
      <c r="H1608" s="604" t="n">
        <v>0.75</v>
      </c>
      <c r="I1608" s="604" t="n">
        <v>0.94</v>
      </c>
      <c r="J1608" s="604" t="str">
        <v>0.76/0.75/0.94</v>
      </c>
      <c r="K1608" s="604" t="str">
        <v>V4-N</v>
      </c>
      <c r="L1608" s="604"/>
      <c r="M1608" s="604" t="n">
        <v>0.5153146492126193</v>
      </c>
      <c r="N1608" s="604" t="str">
        <v>V4 Shadow Only；real_money=false</v>
      </c>
      <c r="O1608" s="604"/>
      <c r="P1608" s="604" t="str">
        <v>赛果未匹配待人工核验</v>
      </c>
      <c r="Q1608" s="630"/>
      <c r="R1608" s="604"/>
      <c r="S1608" s="604"/>
      <c r="T1608" s="604" t="str">
        <v>D:\codex\v3_legacy\outputs\football_odds_trader\raw\titan007\20261009\20261009_085232_titan007_odds_snapshot.csv</v>
      </c>
      <c r="U1608" s="628"/>
      <c r="V1608" s="604"/>
      <c r="W1608" s="604"/>
      <c r="X1608" s="604" t="str">
        <v>3062736</v>
      </c>
      <c r="Y1608" s="604" t="str">
        <v>V4</v>
      </c>
      <c r="Z1608" s="604" t="str">
        <v>prior-2026-10-09-v1</v>
      </c>
      <c r="AA1608" s="604" t="str">
        <v>N</v>
      </c>
      <c r="AB1608" s="604" t="n">
        <v>0.5153146492126193</v>
      </c>
      <c r="AC1608" s="604" t="n">
        <v>0.3572355081368133</v>
      </c>
      <c r="AD1608" s="604" t="n">
        <v>1.25</v>
      </c>
      <c r="AE1608" s="604"/>
      <c r="AF1608" s="604"/>
      <c r="AG1608" s="604" t="n">
        <v>0.0344036252647773</v>
      </c>
      <c r="AH1608" s="604"/>
      <c r="AI1608" s="604"/>
      <c r="AJ1608" s="604" t="n">
        <v>0.0344036252647773</v>
      </c>
      <c r="AK1608" s="604"/>
      <c r="AL1608" s="604"/>
      <c r="AM1608" s="604"/>
      <c r="AN1608" s="604" t="str">
        <v>EVALUATED</v>
      </c>
      <c r="AO1608" s="604" t="str">
        <v>EDGE_BELOW_UNCERTAINTY_THRESHOLD;BUCKET_PRIOR_ONLY;INTENT_INTERPRETATION_ONLY;FFL_OPTIONAL;EXPERT_MARKET</v>
      </c>
      <c r="AP1608" s="604" t="str">
        <v>1726a5b3ab1e3cc410aa</v>
      </c>
      <c r="AQ1608" s="604"/>
      <c r="AR1608" s="604"/>
      <c r="AS1608" s="604" t="n">
        <v>0.75</v>
      </c>
      <c r="AT1608" s="604" t="n">
        <v>-0.75</v>
      </c>
      <c r="AU1608" s="604" t="n">
        <v>0.76</v>
      </c>
      <c r="AV1608" s="604" t="n">
        <v>0.94</v>
      </c>
      <c r="AW1608" s="604" t="inlineStr">
        <is>
          <t>2026-10-09T09:01:21.127001+08:00</t>
        </is>
      </c>
      <c r="AX1608" s="604" t="str">
        <v>Titan007/V4</v>
      </c>
      <c r="AY1608" s="604" t="str">
        <v>Daily append；市场输入缺失时不生成决策</v>
      </c>
    </row>
    <row r="1609" ht="22" customHeight="1">
      <c r="A1609" s="604" t="str">
        <v>2026-10-09</v>
      </c>
      <c r="B1609" s="604" t="inlineStr">
        <is>
          <t>2026-10-09T16:30:00+08:00</t>
        </is>
      </c>
      <c r="C1609" s="604" t="str">
        <v>其他系列</v>
      </c>
      <c r="D1609" s="604"/>
      <c r="E1609" s="604" t="str">
        <v>印尼超</v>
      </c>
      <c r="F1609" s="604" t="str">
        <v>佩斯克 vs 马都拉联</v>
      </c>
      <c r="G1609" s="604" t="n">
        <v>0.89</v>
      </c>
      <c r="H1609" s="604" t="n">
        <v>0.25</v>
      </c>
      <c r="I1609" s="604" t="n">
        <v>0.93</v>
      </c>
      <c r="J1609" s="604" t="str">
        <v>0.89/0.25/0.93</v>
      </c>
      <c r="K1609" s="604" t="str">
        <v>V4-N</v>
      </c>
      <c r="L1609" s="604"/>
      <c r="M1609" s="604" t="n">
        <v>0.473584147797273</v>
      </c>
      <c r="N1609" s="604" t="str">
        <v>V4 Shadow Only；real_money=false</v>
      </c>
      <c r="O1609" s="604"/>
      <c r="P1609" s="604" t="str">
        <v>赛果未匹配待人工核验</v>
      </c>
      <c r="Q1609" s="630"/>
      <c r="R1609" s="604"/>
      <c r="S1609" s="604"/>
      <c r="T1609" s="604" t="str">
        <v>D:\codex\v3_legacy\outputs\football_odds_trader\raw\titan007\20261009\20261009_085232_titan007_odds_snapshot.csv</v>
      </c>
      <c r="U1609" s="628"/>
      <c r="V1609" s="604"/>
      <c r="W1609" s="604"/>
      <c r="X1609" s="604" t="str">
        <v>3062849</v>
      </c>
      <c r="Y1609" s="604" t="str">
        <v>V4</v>
      </c>
      <c r="Z1609" s="604" t="str">
        <v>prior-2026-10-09-v1</v>
      </c>
      <c r="AA1609" s="604" t="str">
        <v>N</v>
      </c>
      <c r="AB1609" s="604" t="n">
        <v>0.473584147797273</v>
      </c>
      <c r="AC1609" s="604" t="n">
        <v>0.3980719496917383</v>
      </c>
      <c r="AD1609" s="604" t="n">
        <v>0.5</v>
      </c>
      <c r="AE1609" s="604"/>
      <c r="AF1609" s="604"/>
      <c r="AG1609" s="604" t="n">
        <v>0.02341794184783469</v>
      </c>
      <c r="AH1609" s="604"/>
      <c r="AI1609" s="604"/>
      <c r="AJ1609" s="604" t="n">
        <v>0.02341794184783469</v>
      </c>
      <c r="AK1609" s="604"/>
      <c r="AL1609" s="604"/>
      <c r="AM1609" s="604"/>
      <c r="AN1609" s="604" t="str">
        <v>EVALUATED</v>
      </c>
      <c r="AO1609" s="604" t="str">
        <v>EDGE_BELOW_UNCERTAINTY_THRESHOLD;BUCKET_PRIOR_ONLY;INTENT_INTERPRETATION_ONLY;FFL_OPTIONAL;EXPERT_MARKET</v>
      </c>
      <c r="AP1609" s="604" t="str">
        <v>557ecb3b9bb1d67b4e3d</v>
      </c>
      <c r="AQ1609" s="604"/>
      <c r="AR1609" s="604"/>
      <c r="AS1609" s="604" t="n">
        <v>0.25</v>
      </c>
      <c r="AT1609" s="604" t="n">
        <v>-0.25</v>
      </c>
      <c r="AU1609" s="604" t="n">
        <v>0.89</v>
      </c>
      <c r="AV1609" s="604" t="n">
        <v>0.93</v>
      </c>
      <c r="AW1609" s="604" t="inlineStr">
        <is>
          <t>2026-10-09T09:01:21.127001+08:00</t>
        </is>
      </c>
      <c r="AX1609" s="604" t="str">
        <v>Titan007/V4</v>
      </c>
      <c r="AY1609" s="604" t="str">
        <v>Daily append；市场输入缺失时不生成决策</v>
      </c>
    </row>
    <row r="1610" ht="22" customHeight="1">
      <c r="A1610" s="604" t="str">
        <v>2026-10-09</v>
      </c>
      <c r="B1610" s="604" t="inlineStr">
        <is>
          <t>2026-10-09T20:00:00+08:00</t>
        </is>
      </c>
      <c r="C1610" s="604" t="str">
        <v>其他系列</v>
      </c>
      <c r="D1610" s="604"/>
      <c r="E1610" s="604" t="str">
        <v>印尼超</v>
      </c>
      <c r="F1610" s="604" t="str">
        <v>伊森穆朗 vs 帕尔斯巴亚</v>
      </c>
      <c r="G1610" s="604" t="n">
        <v>0.88</v>
      </c>
      <c r="H1610" s="604" t="n">
        <v>-1.25</v>
      </c>
      <c r="I1610" s="604" t="n">
        <v>0.94</v>
      </c>
      <c r="J1610" s="604" t="str">
        <v>0.88/-1.25/0.94</v>
      </c>
      <c r="K1610" s="604" t="str">
        <v>V4-N</v>
      </c>
      <c r="L1610" s="604"/>
      <c r="M1610" s="604" t="n">
        <v>0.01272337344913402</v>
      </c>
      <c r="N1610" s="604" t="str">
        <v>V4 Shadow Only；real_money=false</v>
      </c>
      <c r="O1610" s="604"/>
      <c r="P1610" s="604" t="str">
        <v>赛果未匹配待人工核验</v>
      </c>
      <c r="Q1610" s="630"/>
      <c r="R1610" s="604"/>
      <c r="S1610" s="604"/>
      <c r="T1610" s="604" t="str">
        <v>D:\codex\v3_legacy\outputs\football_odds_trader\raw\titan007\20261009\20261009_085232_titan007_odds_snapshot.csv</v>
      </c>
      <c r="U1610" s="628"/>
      <c r="V1610" s="604"/>
      <c r="W1610" s="604"/>
      <c r="X1610" s="604" t="str">
        <v>3062850</v>
      </c>
      <c r="Y1610" s="604" t="str">
        <v>V4</v>
      </c>
      <c r="Z1610" s="604" t="str">
        <v>prior-2026-10-09-v1</v>
      </c>
      <c r="AA1610" s="604" t="str">
        <v>N</v>
      </c>
      <c r="AB1610" s="604" t="n">
        <v>0.01272337344913402</v>
      </c>
      <c r="AC1610" s="604" t="n">
        <v>0.9605826545967294</v>
      </c>
      <c r="AD1610" s="604" t="n">
        <v>-1.75</v>
      </c>
      <c r="AE1610" s="604"/>
      <c r="AF1610" s="604"/>
      <c r="AG1610" s="604" t="n">
        <v>0.8325893625959878</v>
      </c>
      <c r="AH1610" s="604"/>
      <c r="AI1610" s="604"/>
      <c r="AJ1610" s="604" t="n">
        <v>0.8325893625959878</v>
      </c>
      <c r="AK1610" s="604"/>
      <c r="AL1610" s="604"/>
      <c r="AM1610" s="604"/>
      <c r="AN1610" s="604" t="str">
        <v>EVALUATED</v>
      </c>
      <c r="AO1610" s="604" t="str">
        <v>LOW_QUALITY_GATE;BUCKET_PRIOR_ONLY;INTENT_INTERPRETATION_ONLY;FFL_OPTIONAL;EXPERT_MARKET</v>
      </c>
      <c r="AP1610" s="604" t="str">
        <v>d3a6a3e8f5b7c3d3fa2e</v>
      </c>
      <c r="AQ1610" s="604"/>
      <c r="AR1610" s="604"/>
      <c r="AS1610" s="604" t="n">
        <v>-1.25</v>
      </c>
      <c r="AT1610" s="604" t="n">
        <v>1.25</v>
      </c>
      <c r="AU1610" s="604" t="n">
        <v>0.88</v>
      </c>
      <c r="AV1610" s="604" t="n">
        <v>0.94</v>
      </c>
      <c r="AW1610" s="604" t="inlineStr">
        <is>
          <t>2026-10-09T09:01:21.127001+08:00</t>
        </is>
      </c>
      <c r="AX1610" s="604" t="str">
        <v>Titan007/V4</v>
      </c>
      <c r="AY1610" s="604" t="str">
        <v>Daily append；市场输入缺失时不生成决策</v>
      </c>
    </row>
    <row r="1611" ht="22" customHeight="1">
      <c r="A1611" s="604" t="str">
        <v>2026-10-09</v>
      </c>
      <c r="B1611" s="604" t="inlineStr">
        <is>
          <t>2026-10-09T19:00:00+08:00</t>
        </is>
      </c>
      <c r="C1611" s="604" t="str">
        <v>其他系列</v>
      </c>
      <c r="D1611" s="604"/>
      <c r="E1611" s="604" t="str">
        <v>坦桑超</v>
      </c>
      <c r="F1611" s="604" t="str">
        <v>福恩特 vs 坦尚尼亚</v>
      </c>
      <c r="G1611" s="604" t="n">
        <v>1.03</v>
      </c>
      <c r="H1611" s="604" t="n">
        <v>0</v>
      </c>
      <c r="I1611" s="604" t="n">
        <v>0.78</v>
      </c>
      <c r="J1611" s="604" t="str">
        <v>1.03/0.0/0.78</v>
      </c>
      <c r="K1611" s="604" t="str">
        <v>V4-N</v>
      </c>
      <c r="L1611" s="604"/>
      <c r="M1611" s="604"/>
      <c r="N1611" s="604" t="str">
        <v>V4 Shadow Only；real_money=false</v>
      </c>
      <c r="O1611" s="604" t="str">
        <v>0-0</v>
      </c>
      <c r="P1611" s="604" t="str">
        <v>NEUTRAL</v>
      </c>
      <c r="Q1611" s="630"/>
      <c r="R1611" s="604"/>
      <c r="S1611" s="604"/>
      <c r="T1611" s="604" t="str">
        <v>D:\codex\v3_legacy\outputs\football_odds_trader\raw\titan007\20261009\20261009_085232_titan007_odds_snapshot.csv</v>
      </c>
      <c r="U1611" s="628"/>
      <c r="V1611" s="604"/>
      <c r="W1611" s="604"/>
      <c r="X1611" s="604" t="str">
        <v>3064192</v>
      </c>
      <c r="Y1611" s="604" t="str">
        <v>V4</v>
      </c>
      <c r="Z1611" s="604" t="str">
        <v>prior-2026-10-09-v1</v>
      </c>
      <c r="AA1611" s="604" t="str">
        <v>N</v>
      </c>
      <c r="AB1611" s="604"/>
      <c r="AC1611" s="604"/>
      <c r="AD1611" s="604"/>
      <c r="AE1611" s="604"/>
      <c r="AF1611" s="604"/>
      <c r="AG1611" s="604"/>
      <c r="AH1611" s="604"/>
      <c r="AI1611" s="604"/>
      <c r="AJ1611" s="604"/>
      <c r="AK1611" s="604"/>
      <c r="AL1611" s="604"/>
      <c r="AM1611" s="604"/>
      <c r="AN1611" s="604" t="str">
        <v>NEUTRAL</v>
      </c>
      <c r="AO1611" s="604" t="str">
        <v>PK_NO_GIVING_RECEIVING_IDENTITY</v>
      </c>
      <c r="AP1611" s="604" t="str">
        <v>cd65157ac0d18c05c808</v>
      </c>
      <c r="AQ1611" s="604"/>
      <c r="AR1611" s="604"/>
      <c r="AS1611" s="604"/>
      <c r="AT1611" s="604"/>
      <c r="AU1611" s="604"/>
      <c r="AV1611" s="604"/>
      <c r="AW1611" s="604" t="inlineStr">
        <is>
          <t>2026-10-09T09:01:21.127001+08:00</t>
        </is>
      </c>
      <c r="AX1611" s="604" t="str">
        <v>Titan007/V4</v>
      </c>
      <c r="AY1611" s="604" t="str">
        <v>Daily append；市场输入缺失时不生成决策</v>
      </c>
    </row>
    <row r="1612" ht="22" customHeight="1">
      <c r="A1612" s="604" t="str">
        <v>2026-10-09</v>
      </c>
      <c r="B1612" s="604" t="inlineStr">
        <is>
          <t>2026-10-09T21:15:00+08:00</t>
        </is>
      </c>
      <c r="C1612" s="604" t="str">
        <v>其他系列</v>
      </c>
      <c r="D1612" s="604"/>
      <c r="E1612" s="604" t="str">
        <v>坦桑超</v>
      </c>
      <c r="F1612" s="604" t="str">
        <v>姆贝亚市 vs 卡盖拉河</v>
      </c>
      <c r="G1612" s="604" t="n">
        <v>1</v>
      </c>
      <c r="H1612" s="604" t="n">
        <v>1</v>
      </c>
      <c r="I1612" s="604" t="n">
        <v>0.8</v>
      </c>
      <c r="J1612" s="604" t="str">
        <v>1.0/1.0/0.8</v>
      </c>
      <c r="K1612" s="604" t="str">
        <v>V4-N</v>
      </c>
      <c r="L1612" s="604"/>
      <c r="M1612" s="604" t="n">
        <v>0.4320764589764194</v>
      </c>
      <c r="N1612" s="604" t="str">
        <v>V4 Shadow Only；real_money=false</v>
      </c>
      <c r="O1612" s="604"/>
      <c r="P1612" s="604" t="str">
        <v>赛果未匹配待人工核验</v>
      </c>
      <c r="Q1612" s="630"/>
      <c r="R1612" s="604"/>
      <c r="S1612" s="604"/>
      <c r="T1612" s="604" t="str">
        <v>D:\codex\v3_legacy\outputs\football_odds_trader\raw\titan007\20261009\20261009_085232_titan007_odds_snapshot.csv</v>
      </c>
      <c r="U1612" s="628"/>
      <c r="V1612" s="604"/>
      <c r="W1612" s="604"/>
      <c r="X1612" s="604" t="str">
        <v>3064193</v>
      </c>
      <c r="Y1612" s="604" t="str">
        <v>V4</v>
      </c>
      <c r="Z1612" s="604" t="str">
        <v>prior-2026-10-09-v1</v>
      </c>
      <c r="AA1612" s="604" t="str">
        <v>N</v>
      </c>
      <c r="AB1612" s="604" t="n">
        <v>0.4320764589764194</v>
      </c>
      <c r="AC1612" s="604" t="n">
        <v>0.3098618360609184</v>
      </c>
      <c r="AD1612" s="604" t="n">
        <v>1.25</v>
      </c>
      <c r="AE1612" s="604"/>
      <c r="AF1612" s="604"/>
      <c r="AG1612" s="604" t="n">
        <v>0.122214622915501</v>
      </c>
      <c r="AH1612" s="604"/>
      <c r="AI1612" s="604"/>
      <c r="AJ1612" s="604" t="n">
        <v>0.122214622915501</v>
      </c>
      <c r="AK1612" s="604"/>
      <c r="AL1612" s="604"/>
      <c r="AM1612" s="604"/>
      <c r="AN1612" s="604" t="str">
        <v>EVALUATED</v>
      </c>
      <c r="AO1612" s="604" t="str">
        <v>LOW_QUALITY_GATE;BUCKET_PRIOR_ONLY;INTENT_INTERPRETATION_ONLY;FFL_OPTIONAL;EXPERT_MARKET</v>
      </c>
      <c r="AP1612" s="604" t="str">
        <v>33adb5dfb82d4d9887c9</v>
      </c>
      <c r="AQ1612" s="604"/>
      <c r="AR1612" s="604"/>
      <c r="AS1612" s="604" t="n">
        <v>1</v>
      </c>
      <c r="AT1612" s="604" t="n">
        <v>-1</v>
      </c>
      <c r="AU1612" s="604" t="n">
        <v>1</v>
      </c>
      <c r="AV1612" s="604" t="n">
        <v>0.8</v>
      </c>
      <c r="AW1612" s="604" t="inlineStr">
        <is>
          <t>2026-10-09T09:01:21.127001+08:00</t>
        </is>
      </c>
      <c r="AX1612" s="604" t="str">
        <v>Titan007/V4</v>
      </c>
      <c r="AY1612" s="604" t="str">
        <v>Daily append；市场输入缺失时不生成决策</v>
      </c>
    </row>
    <row r="1613" ht="22" customHeight="1">
      <c r="A1613" s="604" t="str">
        <v>2026-10-09</v>
      </c>
      <c r="B1613" s="604" t="inlineStr">
        <is>
          <t>2026-10-10T00:00:00+08:00</t>
        </is>
      </c>
      <c r="C1613" s="604" t="str">
        <v>其他系列</v>
      </c>
      <c r="D1613" s="604"/>
      <c r="E1613" s="604" t="str">
        <v>坦桑超</v>
      </c>
      <c r="F1613" s="604" t="str">
        <v>多多玛吉吉FC vs 辛吉达黑星</v>
      </c>
      <c r="G1613" s="604" t="n">
        <v>0.9</v>
      </c>
      <c r="H1613" s="604" t="n">
        <v>-0.25</v>
      </c>
      <c r="I1613" s="604" t="n">
        <v>0.9</v>
      </c>
      <c r="J1613" s="604" t="str">
        <v>0.9/-0.25/0.9</v>
      </c>
      <c r="K1613" s="604" t="str">
        <v>V4-N</v>
      </c>
      <c r="L1613" s="604"/>
      <c r="M1613" s="604" t="n">
        <v>0.2569881000392813</v>
      </c>
      <c r="N1613" s="604" t="str">
        <v>V4 Shadow Only；real_money=false</v>
      </c>
      <c r="O1613" s="604"/>
      <c r="P1613" s="604" t="str">
        <v>赛果未匹配待人工核验</v>
      </c>
      <c r="Q1613" s="630"/>
      <c r="R1613" s="604"/>
      <c r="S1613" s="604"/>
      <c r="T1613" s="604" t="str">
        <v>D:\codex\v3_legacy\outputs\football_odds_trader\raw\titan007\20261009\20261009_085232_titan007_odds_snapshot.csv</v>
      </c>
      <c r="U1613" s="628"/>
      <c r="V1613" s="604"/>
      <c r="W1613" s="604"/>
      <c r="X1613" s="604" t="str">
        <v>3064194</v>
      </c>
      <c r="Y1613" s="604" t="str">
        <v>V4</v>
      </c>
      <c r="Z1613" s="604" t="str">
        <v>prior-2026-10-09-v1</v>
      </c>
      <c r="AA1613" s="604" t="str">
        <v>N</v>
      </c>
      <c r="AB1613" s="604" t="n">
        <v>0.2569881000392813</v>
      </c>
      <c r="AC1613" s="604" t="n">
        <v>0.6150379089993525</v>
      </c>
      <c r="AD1613" s="604" t="n">
        <v>-0.5</v>
      </c>
      <c r="AE1613" s="604"/>
      <c r="AF1613" s="604"/>
      <c r="AG1613" s="604" t="n">
        <v>0.2965460180601359</v>
      </c>
      <c r="AH1613" s="604"/>
      <c r="AI1613" s="604"/>
      <c r="AJ1613" s="604" t="n">
        <v>0.2965460180601359</v>
      </c>
      <c r="AK1613" s="604"/>
      <c r="AL1613" s="604"/>
      <c r="AM1613" s="604"/>
      <c r="AN1613" s="604" t="str">
        <v>EVALUATED</v>
      </c>
      <c r="AO1613" s="604" t="str">
        <v>LOW_QUALITY_GATE;BUCKET_PRIOR_ONLY;INTENT_INTERPRETATION_ONLY;FFL_OPTIONAL;EXPERT_MARKET</v>
      </c>
      <c r="AP1613" s="604" t="str">
        <v>f27c83c7f0c64a939e1f</v>
      </c>
      <c r="AQ1613" s="604"/>
      <c r="AR1613" s="604"/>
      <c r="AS1613" s="604" t="n">
        <v>-0.25</v>
      </c>
      <c r="AT1613" s="604" t="n">
        <v>0.25</v>
      </c>
      <c r="AU1613" s="604" t="n">
        <v>0.9</v>
      </c>
      <c r="AV1613" s="604" t="n">
        <v>0.9</v>
      </c>
      <c r="AW1613" s="604" t="inlineStr">
        <is>
          <t>2026-10-09T09:01:21.127001+08:00</t>
        </is>
      </c>
      <c r="AX1613" s="604" t="str">
        <v>Titan007/V4</v>
      </c>
      <c r="AY1613" s="604" t="str">
        <v>Daily append；市场输入缺失时不生成决策</v>
      </c>
    </row>
    <row r="1614" ht="22" customHeight="1">
      <c r="A1614" s="604" t="str">
        <v>2026-10-09</v>
      </c>
      <c r="B1614" s="604" t="inlineStr">
        <is>
          <t>2026-10-09T22:30:00+08:00</t>
        </is>
      </c>
      <c r="C1614" s="604" t="str">
        <v>其他系列</v>
      </c>
      <c r="D1614" s="604"/>
      <c r="E1614" s="604" t="str">
        <v>安哥甲</v>
      </c>
      <c r="F1614" s="604" t="str">
        <v>波特洛体育会 vs 高拉</v>
      </c>
      <c r="G1614" s="604" t="n">
        <v>0.9</v>
      </c>
      <c r="H1614" s="604" t="n">
        <v>1.75</v>
      </c>
      <c r="I1614" s="604" t="n">
        <v>0.9</v>
      </c>
      <c r="J1614" s="604" t="str">
        <v>0.9/1.75/0.9</v>
      </c>
      <c r="K1614" s="604" t="str">
        <v>V4-N</v>
      </c>
      <c r="L1614" s="604"/>
      <c r="M1614" s="604" t="n">
        <v>0.6255548500594943</v>
      </c>
      <c r="N1614" s="604" t="str">
        <v>V4 Shadow Only；real_money=false</v>
      </c>
      <c r="O1614" s="604"/>
      <c r="P1614" s="604" t="str">
        <v>赛果未匹配待人工核验</v>
      </c>
      <c r="Q1614" s="630"/>
      <c r="R1614" s="604"/>
      <c r="S1614" s="604"/>
      <c r="T1614" s="604" t="str">
        <v>D:\codex\v3_legacy\outputs\football_odds_trader\raw\titan007\20261009\20261009_085232_titan007_odds_snapshot.csv</v>
      </c>
      <c r="U1614" s="628"/>
      <c r="V1614" s="604"/>
      <c r="W1614" s="604"/>
      <c r="X1614" s="604" t="str">
        <v>3065104</v>
      </c>
      <c r="Y1614" s="604" t="str">
        <v>V4</v>
      </c>
      <c r="Z1614" s="604" t="str">
        <v>prior-2026-10-09-v1</v>
      </c>
      <c r="AA1614" s="604" t="str">
        <v>N</v>
      </c>
      <c r="AB1614" s="604" t="n">
        <v>0.6255548500594943</v>
      </c>
      <c r="AC1614" s="604" t="n">
        <v>0.2550721392303243</v>
      </c>
      <c r="AD1614" s="604" t="n">
        <v>2.75</v>
      </c>
      <c r="AE1614" s="604"/>
      <c r="AF1614" s="604"/>
      <c r="AG1614" s="604" t="n">
        <v>0.3079272258232205</v>
      </c>
      <c r="AH1614" s="604"/>
      <c r="AI1614" s="604"/>
      <c r="AJ1614" s="604" t="n">
        <v>0.3079272258232205</v>
      </c>
      <c r="AK1614" s="604"/>
      <c r="AL1614" s="604"/>
      <c r="AM1614" s="604"/>
      <c r="AN1614" s="604" t="str">
        <v>EVALUATED</v>
      </c>
      <c r="AO1614" s="604" t="str">
        <v>LOW_QUALITY_GATE;BUCKET_PRIOR_ONLY;INTENT_INTERPRETATION_ONLY;FFL_OPTIONAL;EXPERT_MARKET</v>
      </c>
      <c r="AP1614" s="604" t="str">
        <v>fab3b9216efc24eb24b1</v>
      </c>
      <c r="AQ1614" s="604"/>
      <c r="AR1614" s="604"/>
      <c r="AS1614" s="604" t="n">
        <v>1.75</v>
      </c>
      <c r="AT1614" s="604" t="n">
        <v>-1.75</v>
      </c>
      <c r="AU1614" s="604" t="n">
        <v>0.9</v>
      </c>
      <c r="AV1614" s="604" t="n">
        <v>0.9</v>
      </c>
      <c r="AW1614" s="604" t="inlineStr">
        <is>
          <t>2026-10-09T09:01:21.127001+08:00</t>
        </is>
      </c>
      <c r="AX1614" s="604" t="str">
        <v>Titan007/V4</v>
      </c>
      <c r="AY1614" s="604" t="str">
        <v>Daily append；市场输入缺失时不生成决策</v>
      </c>
    </row>
    <row r="1615" ht="22" customHeight="1">
      <c r="A1615" s="604" t="str">
        <v>2026-10-09</v>
      </c>
      <c r="B1615" s="604" t="inlineStr">
        <is>
          <t>2026-10-09T21:00:00+08:00</t>
        </is>
      </c>
      <c r="C1615" s="604" t="str">
        <v>其他系列</v>
      </c>
      <c r="D1615" s="604"/>
      <c r="E1615" s="604" t="str">
        <v>南非甲</v>
      </c>
      <c r="F1615" s="604" t="str">
        <v>勒鲁莫狮子 vs 希望足球俱乐部</v>
      </c>
      <c r="G1615" s="604" t="n">
        <v>0.93</v>
      </c>
      <c r="H1615" s="604" t="n">
        <v>0.25</v>
      </c>
      <c r="I1615" s="604" t="n">
        <v>0.88</v>
      </c>
      <c r="J1615" s="604" t="str">
        <v>0.93/0.25/0.88</v>
      </c>
      <c r="K1615" s="604" t="str">
        <v>V4-N</v>
      </c>
      <c r="L1615" s="604"/>
      <c r="M1615" s="604" t="n">
        <v>0.4971517464609613</v>
      </c>
      <c r="N1615" s="604" t="str">
        <v>V4 Shadow Only；real_money=false</v>
      </c>
      <c r="O1615" s="604"/>
      <c r="P1615" s="604" t="str">
        <v>赛果未匹配待人工核验</v>
      </c>
      <c r="Q1615" s="630"/>
      <c r="R1615" s="604"/>
      <c r="S1615" s="604"/>
      <c r="T1615" s="604" t="str">
        <v>D:\codex\v3_legacy\outputs\football_odds_trader\raw\titan007\20261009\20261009_085232_titan007_odds_snapshot.csv</v>
      </c>
      <c r="U1615" s="628"/>
      <c r="V1615" s="604"/>
      <c r="W1615" s="604"/>
      <c r="X1615" s="604" t="str">
        <v>3066295</v>
      </c>
      <c r="Y1615" s="604" t="str">
        <v>V4</v>
      </c>
      <c r="Z1615" s="604" t="str">
        <v>prior-2026-10-09-v1</v>
      </c>
      <c r="AA1615" s="604" t="str">
        <v>N</v>
      </c>
      <c r="AB1615" s="604" t="n">
        <v>0.4971517464609613</v>
      </c>
      <c r="AC1615" s="604" t="n">
        <v>0.3750889229858018</v>
      </c>
      <c r="AD1615" s="604" t="n">
        <v>0.5</v>
      </c>
      <c r="AE1615" s="604"/>
      <c r="AF1615" s="604"/>
      <c r="AG1615" s="604" t="n">
        <v>0.0872622012228923</v>
      </c>
      <c r="AH1615" s="604"/>
      <c r="AI1615" s="604"/>
      <c r="AJ1615" s="604" t="n">
        <v>0.0872622012228923</v>
      </c>
      <c r="AK1615" s="604"/>
      <c r="AL1615" s="604"/>
      <c r="AM1615" s="604"/>
      <c r="AN1615" s="604" t="str">
        <v>EVALUATED</v>
      </c>
      <c r="AO1615" s="604" t="str">
        <v>LOW_QUALITY_GATE;BUCKET_PRIOR_ONLY;INTENT_INTERPRETATION_ONLY;FFL_OPTIONAL;EXPERT_MARKET</v>
      </c>
      <c r="AP1615" s="604" t="str">
        <v>dfa940a85d901ea73d20</v>
      </c>
      <c r="AQ1615" s="604"/>
      <c r="AR1615" s="604"/>
      <c r="AS1615" s="604" t="n">
        <v>0.25</v>
      </c>
      <c r="AT1615" s="604" t="n">
        <v>-0.25</v>
      </c>
      <c r="AU1615" s="604" t="n">
        <v>0.93</v>
      </c>
      <c r="AV1615" s="604" t="n">
        <v>0.88</v>
      </c>
      <c r="AW1615" s="604" t="inlineStr">
        <is>
          <t>2026-10-09T09:01:21.127001+08:00</t>
        </is>
      </c>
      <c r="AX1615" s="604" t="str">
        <v>Titan007/V4</v>
      </c>
      <c r="AY1615" s="604" t="str">
        <v>Daily append；市场输入缺失时不生成决策</v>
      </c>
    </row>
    <row r="1616" ht="22" customHeight="1">
      <c r="A1616" s="604" t="str">
        <v>2026-10-09</v>
      </c>
      <c r="B1616" s="604" t="inlineStr">
        <is>
          <t>2026-10-09T21:30:00+08:00</t>
        </is>
      </c>
      <c r="C1616" s="604" t="str">
        <v>其他系列</v>
      </c>
      <c r="D1616" s="604"/>
      <c r="E1616" s="604" t="str">
        <v>南非甲</v>
      </c>
      <c r="F1616" s="604" t="str">
        <v>玛盖斯 vs NWU学生队</v>
      </c>
      <c r="G1616" s="604" t="n">
        <v>0.85</v>
      </c>
      <c r="H1616" s="604" t="n">
        <v>0.75</v>
      </c>
      <c r="I1616" s="604" t="n">
        <v>0.95</v>
      </c>
      <c r="J1616" s="604" t="str">
        <v>0.85/0.75/0.95</v>
      </c>
      <c r="K1616" s="604" t="str">
        <v>V4-N</v>
      </c>
      <c r="L1616" s="604"/>
      <c r="M1616" s="604" t="n">
        <v>0.5843219018246933</v>
      </c>
      <c r="N1616" s="604" t="str">
        <v>V4 Shadow Only；real_money=false</v>
      </c>
      <c r="O1616" s="604"/>
      <c r="P1616" s="604" t="str">
        <v>赛果未匹配待人工核验</v>
      </c>
      <c r="Q1616" s="630"/>
      <c r="R1616" s="604"/>
      <c r="S1616" s="604"/>
      <c r="T1616" s="604" t="str">
        <v>D:\codex\v3_legacy\outputs\football_odds_trader\raw\titan007\20261009\20261009_085232_titan007_odds_snapshot.csv</v>
      </c>
      <c r="U1616" s="628"/>
      <c r="V1616" s="604"/>
      <c r="W1616" s="604"/>
      <c r="X1616" s="604" t="str">
        <v>3066296</v>
      </c>
      <c r="Y1616" s="604" t="str">
        <v>V4</v>
      </c>
      <c r="Z1616" s="604" t="str">
        <v>prior-2026-10-09-v1</v>
      </c>
      <c r="AA1616" s="604" t="str">
        <v>N</v>
      </c>
      <c r="AB1616" s="604" t="n">
        <v>0.5843219018246933</v>
      </c>
      <c r="AC1616" s="604" t="n">
        <v>0.2868683016653426</v>
      </c>
      <c r="AD1616" s="604" t="n">
        <v>1.5</v>
      </c>
      <c r="AE1616" s="604"/>
      <c r="AF1616" s="604"/>
      <c r="AG1616" s="604" t="n">
        <v>0.2098053148856468</v>
      </c>
      <c r="AH1616" s="604"/>
      <c r="AI1616" s="604"/>
      <c r="AJ1616" s="604" t="n">
        <v>0.2098053148856468</v>
      </c>
      <c r="AK1616" s="604"/>
      <c r="AL1616" s="604"/>
      <c r="AM1616" s="604"/>
      <c r="AN1616" s="604" t="str">
        <v>EVALUATED</v>
      </c>
      <c r="AO1616" s="604" t="str">
        <v>LOW_QUALITY_GATE;BUCKET_PRIOR_ONLY;INTENT_INTERPRETATION_ONLY;FFL_OPTIONAL;EXPERT_MARKET</v>
      </c>
      <c r="AP1616" s="604" t="str">
        <v>209fedf0c6dc05067b56</v>
      </c>
      <c r="AQ1616" s="604"/>
      <c r="AR1616" s="604"/>
      <c r="AS1616" s="604" t="n">
        <v>0.75</v>
      </c>
      <c r="AT1616" s="604" t="n">
        <v>-0.75</v>
      </c>
      <c r="AU1616" s="604" t="n">
        <v>0.85</v>
      </c>
      <c r="AV1616" s="604" t="n">
        <v>0.95</v>
      </c>
      <c r="AW1616" s="604" t="inlineStr">
        <is>
          <t>2026-10-09T09:01:21.127001+08:00</t>
        </is>
      </c>
      <c r="AX1616" s="604" t="str">
        <v>Titan007/V4</v>
      </c>
      <c r="AY1616" s="604" t="str">
        <v>Daily append；市场输入缺失时不生成决策</v>
      </c>
    </row>
    <row r="1617" ht="22" customHeight="1">
      <c r="A1617" s="604" t="str">
        <v>2026-10-09</v>
      </c>
      <c r="B1617" s="604" t="inlineStr">
        <is>
          <t>2026-10-10T00:00:00+08:00</t>
        </is>
      </c>
      <c r="C1617" s="604" t="str">
        <v>西亚/中亚系列</v>
      </c>
      <c r="D1617" s="604"/>
      <c r="E1617" s="604" t="str">
        <v>波斯丙</v>
      </c>
      <c r="F1617" s="604" t="str">
        <v>波特科扎尔杰 vs 史拉维加</v>
      </c>
      <c r="G1617" s="604" t="n">
        <v>0.88</v>
      </c>
      <c r="H1617" s="604" t="n">
        <v>1</v>
      </c>
      <c r="I1617" s="604" t="n">
        <v>0.93</v>
      </c>
      <c r="J1617" s="604" t="str">
        <v>0.88/1.0/0.93</v>
      </c>
      <c r="K1617" s="604" t="str">
        <v>V4-N</v>
      </c>
      <c r="L1617" s="604"/>
      <c r="M1617" s="604" t="n">
        <v>0.4919434484383823</v>
      </c>
      <c r="N1617" s="604" t="str">
        <v>V4 Shadow Only；real_money=false</v>
      </c>
      <c r="O1617" s="604"/>
      <c r="P1617" s="604" t="str">
        <v>赛果未匹配待人工核验</v>
      </c>
      <c r="Q1617" s="630"/>
      <c r="R1617" s="604"/>
      <c r="S1617" s="604"/>
      <c r="T1617" s="604" t="str">
        <v>D:\codex\v3_legacy\outputs\football_odds_trader\raw\titan007\20261009\20261009_085232_titan007_odds_snapshot.csv</v>
      </c>
      <c r="U1617" s="628"/>
      <c r="V1617" s="604"/>
      <c r="W1617" s="604"/>
      <c r="X1617" s="604" t="str">
        <v>3067451</v>
      </c>
      <c r="Y1617" s="604" t="str">
        <v>V4</v>
      </c>
      <c r="Z1617" s="604" t="str">
        <v>prior-2026-10-09-v1</v>
      </c>
      <c r="AA1617" s="604" t="str">
        <v>N</v>
      </c>
      <c r="AB1617" s="604" t="n">
        <v>0.4919434484383823</v>
      </c>
      <c r="AC1617" s="604" t="n">
        <v>0.254893952249682</v>
      </c>
      <c r="AD1617" s="604" t="n">
        <v>1.5</v>
      </c>
      <c r="AE1617" s="604"/>
      <c r="AF1617" s="604"/>
      <c r="AG1617" s="604" t="n">
        <v>0.1780162823760944</v>
      </c>
      <c r="AH1617" s="604"/>
      <c r="AI1617" s="604"/>
      <c r="AJ1617" s="604" t="n">
        <v>0.1780162823760944</v>
      </c>
      <c r="AK1617" s="604"/>
      <c r="AL1617" s="604"/>
      <c r="AM1617" s="604"/>
      <c r="AN1617" s="604" t="str">
        <v>EVALUATED</v>
      </c>
      <c r="AO1617" s="604" t="str">
        <v>LOW_QUALITY_GATE;BUCKET_PRIOR_ONLY;INTENT_INTERPRETATION_ONLY;FFL_OPTIONAL;EXPERT_MARKET</v>
      </c>
      <c r="AP1617" s="604" t="str">
        <v>49e1227d4724a65a1c29</v>
      </c>
      <c r="AQ1617" s="604"/>
      <c r="AR1617" s="604"/>
      <c r="AS1617" s="604" t="n">
        <v>1</v>
      </c>
      <c r="AT1617" s="604" t="n">
        <v>-1</v>
      </c>
      <c r="AU1617" s="604" t="n">
        <v>0.88</v>
      </c>
      <c r="AV1617" s="604" t="n">
        <v>0.93</v>
      </c>
      <c r="AW1617" s="604" t="inlineStr">
        <is>
          <t>2026-10-09T09:01:21.127001+08:00</t>
        </is>
      </c>
      <c r="AX1617" s="604" t="str">
        <v>Titan007/V4</v>
      </c>
      <c r="AY1617" s="604" t="str">
        <v>Daily append；市场输入缺失时不生成决策</v>
      </c>
    </row>
    <row r="1618" ht="22" customHeight="1">
      <c r="A1618" s="604" t="str">
        <v>2026-10-09</v>
      </c>
      <c r="B1618" s="604" t="inlineStr">
        <is>
          <t>2026-10-10T00:00:00+08:00</t>
        </is>
      </c>
      <c r="C1618" s="604" t="str">
        <v>欧洲非五大系列</v>
      </c>
      <c r="D1618" s="604"/>
      <c r="E1618" s="604" t="str">
        <v>克亚乙</v>
      </c>
      <c r="F1618" s="604" t="str">
        <v>卡洛华克 vs 比耶洛波布尔多</v>
      </c>
      <c r="G1618" s="604" t="n">
        <v>0.85</v>
      </c>
      <c r="H1618" s="604" t="n">
        <v>0</v>
      </c>
      <c r="I1618" s="604" t="n">
        <v>0.85</v>
      </c>
      <c r="J1618" s="604" t="str">
        <v>0.85/0.0/0.85</v>
      </c>
      <c r="K1618" s="604" t="str">
        <v>V4-N</v>
      </c>
      <c r="L1618" s="604"/>
      <c r="M1618" s="604"/>
      <c r="N1618" s="604" t="str">
        <v>V4 Shadow Only；real_money=false</v>
      </c>
      <c r="O1618" s="604" t="str">
        <v>0-0</v>
      </c>
      <c r="P1618" s="604" t="str">
        <v>NEUTRAL</v>
      </c>
      <c r="Q1618" s="630"/>
      <c r="R1618" s="604"/>
      <c r="S1618" s="604"/>
      <c r="T1618" s="604" t="str">
        <v>D:\codex\v3_legacy\outputs\football_odds_trader\raw\titan007\20261009\20261009_085232_titan007_odds_snapshot.csv</v>
      </c>
      <c r="U1618" s="628"/>
      <c r="V1618" s="604"/>
      <c r="W1618" s="604"/>
      <c r="X1618" s="604" t="str">
        <v>3068154</v>
      </c>
      <c r="Y1618" s="604" t="str">
        <v>V4</v>
      </c>
      <c r="Z1618" s="604" t="str">
        <v>prior-2026-10-09-v1</v>
      </c>
      <c r="AA1618" s="604" t="str">
        <v>N</v>
      </c>
      <c r="AB1618" s="604"/>
      <c r="AC1618" s="604"/>
      <c r="AD1618" s="604"/>
      <c r="AE1618" s="604"/>
      <c r="AF1618" s="604"/>
      <c r="AG1618" s="604"/>
      <c r="AH1618" s="604"/>
      <c r="AI1618" s="604"/>
      <c r="AJ1618" s="604"/>
      <c r="AK1618" s="604"/>
      <c r="AL1618" s="604"/>
      <c r="AM1618" s="604"/>
      <c r="AN1618" s="604" t="str">
        <v>NEUTRAL</v>
      </c>
      <c r="AO1618" s="604" t="str">
        <v>PK_NO_GIVING_RECEIVING_IDENTITY</v>
      </c>
      <c r="AP1618" s="604" t="str">
        <v>0fb1f8921f38d84c2ae5</v>
      </c>
      <c r="AQ1618" s="604"/>
      <c r="AR1618" s="604"/>
      <c r="AS1618" s="604"/>
      <c r="AT1618" s="604"/>
      <c r="AU1618" s="604"/>
      <c r="AV1618" s="604"/>
      <c r="AW1618" s="604" t="inlineStr">
        <is>
          <t>2026-10-09T09:01:21.127001+08:00</t>
        </is>
      </c>
      <c r="AX1618" s="604" t="str">
        <v>Titan007/V4</v>
      </c>
      <c r="AY1618" s="604" t="str">
        <v>Daily append；市场输入缺失时不生成决策</v>
      </c>
    </row>
    <row r="1619" ht="22" customHeight="1">
      <c r="A1619" s="604" t="str">
        <v>2026-10-09</v>
      </c>
      <c r="B1619" s="604" t="inlineStr">
        <is>
          <t>2026-10-09T21:30:00+08:00</t>
        </is>
      </c>
      <c r="C1619" s="604" t="str">
        <v>欧洲非五大系列</v>
      </c>
      <c r="D1619" s="604"/>
      <c r="E1619" s="604" t="str">
        <v>克亚乙</v>
      </c>
      <c r="F1619" s="604" t="str">
        <v>扎达拉洛维 vs 希巴利亚</v>
      </c>
      <c r="G1619" s="604" t="n">
        <v>0.85</v>
      </c>
      <c r="H1619" s="604" t="n">
        <v>0.25</v>
      </c>
      <c r="I1619" s="604" t="n">
        <v>0.85</v>
      </c>
      <c r="J1619" s="604" t="str">
        <v>0.85/0.25/0.85</v>
      </c>
      <c r="K1619" s="604" t="str">
        <v>V4-N</v>
      </c>
      <c r="L1619" s="604"/>
      <c r="M1619" s="604" t="n">
        <v>0.4772650280505943</v>
      </c>
      <c r="N1619" s="604" t="str">
        <v>V4 Shadow Only；real_money=false</v>
      </c>
      <c r="O1619" s="604"/>
      <c r="P1619" s="604" t="str">
        <v>赛果未匹配待人工核验</v>
      </c>
      <c r="Q1619" s="630"/>
      <c r="R1619" s="604"/>
      <c r="S1619" s="604"/>
      <c r="T1619" s="604" t="str">
        <v>D:\codex\v3_legacy\outputs\football_odds_trader\raw\titan007\20261009\20261009_085232_titan007_odds_snapshot.csv</v>
      </c>
      <c r="U1619" s="628"/>
      <c r="V1619" s="604"/>
      <c r="W1619" s="604"/>
      <c r="X1619" s="604" t="str">
        <v>3068156</v>
      </c>
      <c r="Y1619" s="604" t="str">
        <v>V4</v>
      </c>
      <c r="Z1619" s="604" t="str">
        <v>prior-2026-10-09-v1</v>
      </c>
      <c r="AA1619" s="604" t="str">
        <v>N</v>
      </c>
      <c r="AB1619" s="604" t="n">
        <v>0.4772650280505943</v>
      </c>
      <c r="AC1619" s="604" t="n">
        <v>0.3943583530803894</v>
      </c>
      <c r="AD1619" s="604" t="n">
        <v>0.5</v>
      </c>
      <c r="AE1619" s="604"/>
      <c r="AF1619" s="604"/>
      <c r="AG1619" s="604" t="n">
        <v>0.01131692076261576</v>
      </c>
      <c r="AH1619" s="604"/>
      <c r="AI1619" s="604"/>
      <c r="AJ1619" s="604" t="n">
        <v>0.01131692076261576</v>
      </c>
      <c r="AK1619" s="604"/>
      <c r="AL1619" s="604"/>
      <c r="AM1619" s="604"/>
      <c r="AN1619" s="604" t="str">
        <v>EVALUATED</v>
      </c>
      <c r="AO1619" s="604" t="str">
        <v>EDGE_BELOW_UNCERTAINTY_THRESHOLD;BUCKET_PRIOR_ONLY;INTENT_INTERPRETATION_ONLY;FFL_OPTIONAL;EXPERT_MARKET</v>
      </c>
      <c r="AP1619" s="604" t="str">
        <v>80a54e0da399d917ac5a</v>
      </c>
      <c r="AQ1619" s="604"/>
      <c r="AR1619" s="604"/>
      <c r="AS1619" s="604" t="n">
        <v>0.25</v>
      </c>
      <c r="AT1619" s="604" t="n">
        <v>-0.25</v>
      </c>
      <c r="AU1619" s="604" t="n">
        <v>0.85</v>
      </c>
      <c r="AV1619" s="604" t="n">
        <v>0.85</v>
      </c>
      <c r="AW1619" s="604" t="inlineStr">
        <is>
          <t>2026-10-09T09:01:21.127001+08:00</t>
        </is>
      </c>
      <c r="AX1619" s="604" t="str">
        <v>Titan007/V4</v>
      </c>
      <c r="AY1619" s="604" t="str">
        <v>Daily append；市场输入缺失时不生成决策</v>
      </c>
    </row>
    <row r="1620" ht="22" customHeight="1">
      <c r="A1620" s="604" t="str">
        <v>2026-10-09</v>
      </c>
      <c r="B1620" s="604" t="inlineStr">
        <is>
          <t>2026-10-09T21:00:00+08:00</t>
        </is>
      </c>
      <c r="C1620" s="604" t="str">
        <v>欧洲非五大系列</v>
      </c>
      <c r="D1620" s="604"/>
      <c r="E1620" s="604" t="str">
        <v>克亚乙</v>
      </c>
      <c r="F1620" s="604" t="str">
        <v>雷迪塞瓦特 vs 乔登普罗克</v>
      </c>
      <c r="G1620" s="604" t="n">
        <v>0.93</v>
      </c>
      <c r="H1620" s="604" t="n">
        <v>0.25</v>
      </c>
      <c r="I1620" s="604" t="n">
        <v>0.77</v>
      </c>
      <c r="J1620" s="604" t="str">
        <v>0.93/0.25/0.77</v>
      </c>
      <c r="K1620" s="604" t="str">
        <v>V4-N</v>
      </c>
      <c r="L1620" s="604"/>
      <c r="M1620" s="604" t="n">
        <v>0.4568296205863955</v>
      </c>
      <c r="N1620" s="604" t="str">
        <v>V4 Shadow Only；real_money=false</v>
      </c>
      <c r="O1620" s="604"/>
      <c r="P1620" s="604" t="str">
        <v>赛果未匹配待人工核验</v>
      </c>
      <c r="Q1620" s="630"/>
      <c r="R1620" s="604"/>
      <c r="S1620" s="604"/>
      <c r="T1620" s="604" t="str">
        <v>D:\codex\v3_legacy\outputs\football_odds_trader\raw\titan007\20261009\20261009_085232_titan007_odds_snapshot.csv</v>
      </c>
      <c r="U1620" s="628"/>
      <c r="V1620" s="604"/>
      <c r="W1620" s="604"/>
      <c r="X1620" s="604" t="str">
        <v>3068159</v>
      </c>
      <c r="Y1620" s="604" t="str">
        <v>V4</v>
      </c>
      <c r="Z1620" s="604" t="str">
        <v>prior-2026-10-09-v1</v>
      </c>
      <c r="AA1620" s="604" t="str">
        <v>N</v>
      </c>
      <c r="AB1620" s="604" t="n">
        <v>0.4568296205863955</v>
      </c>
      <c r="AC1620" s="604" t="n">
        <v>0.4129913003489167</v>
      </c>
      <c r="AD1620" s="604" t="n">
        <v>0.25</v>
      </c>
      <c r="AE1620" s="604"/>
      <c r="AF1620" s="604"/>
      <c r="AG1620" s="604" t="n">
        <v>0.01186024679643122</v>
      </c>
      <c r="AH1620" s="604"/>
      <c r="AI1620" s="604"/>
      <c r="AJ1620" s="604" t="n">
        <v>0.01186024679643122</v>
      </c>
      <c r="AK1620" s="604"/>
      <c r="AL1620" s="604"/>
      <c r="AM1620" s="604"/>
      <c r="AN1620" s="604" t="str">
        <v>EVALUATED</v>
      </c>
      <c r="AO1620" s="604" t="str">
        <v>EDGE_BELOW_UNCERTAINTY_THRESHOLD;BUCKET_PRIOR_ONLY;INTENT_INTERPRETATION_ONLY;FFL_OPTIONAL;EXPERT_MARKET</v>
      </c>
      <c r="AP1620" s="604" t="str">
        <v>a34666570e89fad9ee82</v>
      </c>
      <c r="AQ1620" s="604"/>
      <c r="AR1620" s="604"/>
      <c r="AS1620" s="604" t="n">
        <v>0.25</v>
      </c>
      <c r="AT1620" s="604" t="n">
        <v>-0.25</v>
      </c>
      <c r="AU1620" s="604" t="n">
        <v>0.93</v>
      </c>
      <c r="AV1620" s="604" t="n">
        <v>0.77</v>
      </c>
      <c r="AW1620" s="604" t="inlineStr">
        <is>
          <t>2026-10-09T09:01:21.127001+08:00</t>
        </is>
      </c>
      <c r="AX1620" s="604" t="str">
        <v>Titan007/V4</v>
      </c>
      <c r="AY1620" s="604" t="str">
        <v>Daily append；市场输入缺失时不生成决策</v>
      </c>
    </row>
    <row r="1621" ht="22" customHeight="1">
      <c r="A1621" s="604" t="str">
        <v>2026-10-09</v>
      </c>
      <c r="B1621" s="604" t="inlineStr">
        <is>
          <t>2026-10-09T21:30:00+08:00</t>
        </is>
      </c>
      <c r="C1621" s="604" t="str">
        <v>欧洲非五大系列</v>
      </c>
      <c r="D1621" s="604"/>
      <c r="E1621" s="604" t="str">
        <v>克亚乙</v>
      </c>
      <c r="F1621" s="604" t="str">
        <v>欧帕提亚 vs 古斯图西加</v>
      </c>
      <c r="G1621" s="604" t="n">
        <v>0.85</v>
      </c>
      <c r="H1621" s="604" t="n">
        <v>0.25</v>
      </c>
      <c r="I1621" s="604" t="n">
        <v>0.85</v>
      </c>
      <c r="J1621" s="604" t="str">
        <v>0.85/0.25/0.85</v>
      </c>
      <c r="K1621" s="604" t="str">
        <v>V4-N</v>
      </c>
      <c r="L1621" s="604"/>
      <c r="M1621" s="604" t="n">
        <v>0.4683830514076612</v>
      </c>
      <c r="N1621" s="604" t="str">
        <v>V4 Shadow Only；real_money=false</v>
      </c>
      <c r="O1621" s="604"/>
      <c r="P1621" s="604" t="str">
        <v>赛果未匹配待人工核验</v>
      </c>
      <c r="Q1621" s="630"/>
      <c r="R1621" s="604"/>
      <c r="S1621" s="604"/>
      <c r="T1621" s="604" t="str">
        <v>D:\codex\v3_legacy\outputs\football_odds_trader\raw\titan007\20261009\20261009_085232_titan007_odds_snapshot.csv</v>
      </c>
      <c r="U1621" s="628"/>
      <c r="V1621" s="604"/>
      <c r="W1621" s="604"/>
      <c r="X1621" s="604" t="str">
        <v>3068280</v>
      </c>
      <c r="Y1621" s="604" t="str">
        <v>V4</v>
      </c>
      <c r="Z1621" s="604" t="str">
        <v>prior-2026-10-09-v1</v>
      </c>
      <c r="AA1621" s="604" t="str">
        <v>N</v>
      </c>
      <c r="AB1621" s="604" t="n">
        <v>0.4683830514076612</v>
      </c>
      <c r="AC1621" s="604" t="n">
        <v>0.4026960344135553</v>
      </c>
      <c r="AD1621" s="604" t="n">
        <v>0.5</v>
      </c>
      <c r="AE1621" s="604"/>
      <c r="AF1621" s="604"/>
      <c r="AG1621" s="604" t="n">
        <v>-0.004570440717043267</v>
      </c>
      <c r="AH1621" s="604"/>
      <c r="AI1621" s="604"/>
      <c r="AJ1621" s="604" t="n">
        <v>-0.004570440717043267</v>
      </c>
      <c r="AK1621" s="604"/>
      <c r="AL1621" s="604"/>
      <c r="AM1621" s="604"/>
      <c r="AN1621" s="604" t="str">
        <v>EVALUATED</v>
      </c>
      <c r="AO1621" s="604" t="str">
        <v>EDGE_BELOW_UNCERTAINTY_THRESHOLD;BUCKET_PRIOR_ONLY;INTENT_INTERPRETATION_ONLY;FFL_OPTIONAL;EXPERT_MARKET</v>
      </c>
      <c r="AP1621" s="604" t="str">
        <v>e26139e645c2012d5a06</v>
      </c>
      <c r="AQ1621" s="604"/>
      <c r="AR1621" s="604"/>
      <c r="AS1621" s="604" t="n">
        <v>0.25</v>
      </c>
      <c r="AT1621" s="604" t="n">
        <v>-0.25</v>
      </c>
      <c r="AU1621" s="604" t="n">
        <v>0.85</v>
      </c>
      <c r="AV1621" s="604" t="n">
        <v>0.85</v>
      </c>
      <c r="AW1621" s="604" t="inlineStr">
        <is>
          <t>2026-10-09T09:01:21.127001+08:00</t>
        </is>
      </c>
      <c r="AX1621" s="604" t="str">
        <v>Titan007/V4</v>
      </c>
      <c r="AY1621" s="604" t="str">
        <v>Daily append；市场输入缺失时不生成决策</v>
      </c>
    </row>
    <row r="1622" ht="22" customHeight="1">
      <c r="A1622" s="604" t="str">
        <v>2026-10-09</v>
      </c>
      <c r="B1622" s="604" t="inlineStr">
        <is>
          <t>2026-10-10T02:00:00+08:00</t>
        </is>
      </c>
      <c r="C1622" s="604" t="str">
        <v>欧洲非五大系列</v>
      </c>
      <c r="D1622" s="604"/>
      <c r="E1622" s="604" t="str">
        <v>比U21</v>
      </c>
      <c r="F1622" s="604" t="str">
        <v>比斯查U21 vs 哈塞尔特U21</v>
      </c>
      <c r="G1622" s="604" t="n">
        <v>0.83</v>
      </c>
      <c r="H1622" s="604" t="n">
        <v>1</v>
      </c>
      <c r="I1622" s="604" t="n">
        <v>0.98</v>
      </c>
      <c r="J1622" s="604" t="str">
        <v>0.83/1.0/0.98</v>
      </c>
      <c r="K1622" s="604" t="str">
        <v>V4-N</v>
      </c>
      <c r="L1622" s="604"/>
      <c r="M1622" s="604" t="n">
        <v>0.4279581915482649</v>
      </c>
      <c r="N1622" s="604" t="str">
        <v>V4 Shadow Only；real_money=false</v>
      </c>
      <c r="O1622" s="604"/>
      <c r="P1622" s="604" t="str">
        <v>赛果未匹配待人工核验</v>
      </c>
      <c r="Q1622" s="630"/>
      <c r="R1622" s="604"/>
      <c r="S1622" s="604"/>
      <c r="T1622" s="604" t="str">
        <v>D:\codex\v3_legacy\outputs\football_odds_trader\raw\titan007\20261009\20261009_085232_titan007_odds_snapshot.csv</v>
      </c>
      <c r="U1622" s="628"/>
      <c r="V1622" s="604"/>
      <c r="W1622" s="604"/>
      <c r="X1622" s="604" t="str">
        <v>3069762</v>
      </c>
      <c r="Y1622" s="604" t="str">
        <v>V4</v>
      </c>
      <c r="Z1622" s="604" t="str">
        <v>prior-2026-10-09-v1</v>
      </c>
      <c r="AA1622" s="604" t="str">
        <v>N</v>
      </c>
      <c r="AB1622" s="604" t="n">
        <v>0.4279581915482649</v>
      </c>
      <c r="AC1622" s="604" t="n">
        <v>0.3170559603288793</v>
      </c>
      <c r="AD1622" s="604" t="n">
        <v>1.25</v>
      </c>
      <c r="AE1622" s="604"/>
      <c r="AF1622" s="604"/>
      <c r="AG1622" s="604" t="n">
        <v>0.03814933865618053</v>
      </c>
      <c r="AH1622" s="604"/>
      <c r="AI1622" s="604"/>
      <c r="AJ1622" s="604" t="n">
        <v>0.03814933865618053</v>
      </c>
      <c r="AK1622" s="604"/>
      <c r="AL1622" s="604"/>
      <c r="AM1622" s="604"/>
      <c r="AN1622" s="604" t="str">
        <v>EVALUATED</v>
      </c>
      <c r="AO1622" s="604" t="str">
        <v>EDGE_BELOW_UNCERTAINTY_THRESHOLD;BUCKET_PRIOR_ONLY;INTENT_INTERPRETATION_ONLY;FFL_OPTIONAL;EXPERT_MARKET</v>
      </c>
      <c r="AP1622" s="604" t="str">
        <v>0121a96af9a13ea37fdd</v>
      </c>
      <c r="AQ1622" s="604"/>
      <c r="AR1622" s="604"/>
      <c r="AS1622" s="604" t="n">
        <v>1</v>
      </c>
      <c r="AT1622" s="604" t="n">
        <v>-1</v>
      </c>
      <c r="AU1622" s="604" t="n">
        <v>0.83</v>
      </c>
      <c r="AV1622" s="604" t="n">
        <v>0.98</v>
      </c>
      <c r="AW1622" s="604" t="inlineStr">
        <is>
          <t>2026-10-09T09:01:21.127001+08:00</t>
        </is>
      </c>
      <c r="AX1622" s="604" t="str">
        <v>Titan007/V4</v>
      </c>
      <c r="AY1622" s="604" t="str">
        <v>Daily append；市场输入缺失时不生成决策</v>
      </c>
    </row>
    <row r="1623" ht="22" customHeight="1">
      <c r="A1623" s="604" t="str">
        <v>2026-10-09</v>
      </c>
      <c r="B1623" s="604" t="inlineStr">
        <is>
          <t>2026-10-10T02:00:00+08:00</t>
        </is>
      </c>
      <c r="C1623" s="604" t="str">
        <v>欧洲非五大系列</v>
      </c>
      <c r="D1623" s="604"/>
      <c r="E1623" s="604" t="str">
        <v>比U21</v>
      </c>
      <c r="F1623" s="604" t="str">
        <v>FC列日U21 vs 拉路维尔U21</v>
      </c>
      <c r="G1623" s="604" t="n">
        <v>0.9</v>
      </c>
      <c r="H1623" s="604" t="n">
        <v>-2</v>
      </c>
      <c r="I1623" s="604" t="n">
        <v>0.9</v>
      </c>
      <c r="J1623" s="604" t="str">
        <v>0.9/-2.0/0.9</v>
      </c>
      <c r="K1623" s="604" t="str">
        <v>V4-N</v>
      </c>
      <c r="L1623" s="604"/>
      <c r="M1623" s="604" t="n">
        <v>0.0001142611224199073</v>
      </c>
      <c r="N1623" s="604" t="str">
        <v>V4 Shadow Only；real_money=false</v>
      </c>
      <c r="O1623" s="604"/>
      <c r="P1623" s="604" t="str">
        <v>赛果未匹配待人工核验</v>
      </c>
      <c r="Q1623" s="630"/>
      <c r="R1623" s="604"/>
      <c r="S1623" s="604"/>
      <c r="T1623" s="604" t="str">
        <v>D:\codex\v3_legacy\outputs\football_odds_trader\raw\titan007\20261009\20261009_085232_titan007_odds_snapshot.csv</v>
      </c>
      <c r="U1623" s="628"/>
      <c r="V1623" s="604"/>
      <c r="W1623" s="604"/>
      <c r="X1623" s="604" t="str">
        <v>3069764</v>
      </c>
      <c r="Y1623" s="604" t="str">
        <v>V4</v>
      </c>
      <c r="Z1623" s="604" t="str">
        <v>prior-2026-10-09-v1</v>
      </c>
      <c r="AA1623" s="604" t="str">
        <v>N</v>
      </c>
      <c r="AB1623" s="604" t="n">
        <v>0.0001142611224199073</v>
      </c>
      <c r="AC1623" s="604" t="n">
        <v>0.9982348446482229</v>
      </c>
      <c r="AD1623" s="604" t="n">
        <v>-2.25</v>
      </c>
      <c r="AE1623" s="604"/>
      <c r="AF1623" s="604"/>
      <c r="AG1623" s="604" t="n">
        <v>0.8982970990609808</v>
      </c>
      <c r="AH1623" s="604"/>
      <c r="AI1623" s="604"/>
      <c r="AJ1623" s="604" t="n">
        <v>0.8982970990609808</v>
      </c>
      <c r="AK1623" s="604"/>
      <c r="AL1623" s="604"/>
      <c r="AM1623" s="604"/>
      <c r="AN1623" s="604" t="str">
        <v>EVALUATED</v>
      </c>
      <c r="AO1623" s="604" t="str">
        <v>LOW_QUALITY_GATE;BUCKET_PRIOR_ONLY;INTENT_INTERPRETATION_ONLY;FFL_OPTIONAL;EXPERT_MARKET</v>
      </c>
      <c r="AP1623" s="604" t="str">
        <v>c0f7d46ff00608658a68</v>
      </c>
      <c r="AQ1623" s="604"/>
      <c r="AR1623" s="604"/>
      <c r="AS1623" s="604" t="n">
        <v>-2</v>
      </c>
      <c r="AT1623" s="604" t="n">
        <v>2</v>
      </c>
      <c r="AU1623" s="604" t="n">
        <v>0.9</v>
      </c>
      <c r="AV1623" s="604" t="n">
        <v>0.9</v>
      </c>
      <c r="AW1623" s="604" t="inlineStr">
        <is>
          <t>2026-10-09T09:01:21.127001+08:00</t>
        </is>
      </c>
      <c r="AX1623" s="604" t="str">
        <v>Titan007/V4</v>
      </c>
      <c r="AY1623" s="604" t="str">
        <v>Daily append；市场输入缺失时不生成决策</v>
      </c>
    </row>
    <row r="1624" ht="22" customHeight="1">
      <c r="A1624" s="604" t="str">
        <v>2026-10-09</v>
      </c>
      <c r="B1624" s="604" t="inlineStr">
        <is>
          <t>2026-10-10T02:30:00+08:00</t>
        </is>
      </c>
      <c r="C1624" s="604" t="str">
        <v>欧洲非五大系列</v>
      </c>
      <c r="D1624" s="604"/>
      <c r="E1624" s="604" t="str">
        <v>比U21</v>
      </c>
      <c r="F1624" s="604" t="str">
        <v>法郎波兰斯U21 vs 布鲁塞尔U21</v>
      </c>
      <c r="G1624" s="604" t="n">
        <v>0.93</v>
      </c>
      <c r="H1624" s="604" t="n">
        <v>-1</v>
      </c>
      <c r="I1624" s="604" t="n">
        <v>0.88</v>
      </c>
      <c r="J1624" s="604" t="str">
        <v>0.93/-1.0/0.88</v>
      </c>
      <c r="K1624" s="604" t="str">
        <v>V4-N</v>
      </c>
      <c r="L1624" s="604"/>
      <c r="M1624" s="604" t="n">
        <v>0.03991712577125957</v>
      </c>
      <c r="N1624" s="604" t="str">
        <v>V4 Shadow Only；real_money=false</v>
      </c>
      <c r="O1624" s="604"/>
      <c r="P1624" s="604" t="str">
        <v>赛果未匹配待人工核验</v>
      </c>
      <c r="Q1624" s="630"/>
      <c r="R1624" s="604"/>
      <c r="S1624" s="604"/>
      <c r="T1624" s="604" t="str">
        <v>D:\codex\v3_legacy\outputs\football_odds_trader\raw\titan007\20261009\20261009_085232_titan007_odds_snapshot.csv</v>
      </c>
      <c r="U1624" s="628"/>
      <c r="V1624" s="604"/>
      <c r="W1624" s="604"/>
      <c r="X1624" s="604" t="str">
        <v>3069765</v>
      </c>
      <c r="Y1624" s="604" t="str">
        <v>V4</v>
      </c>
      <c r="Z1624" s="604" t="str">
        <v>prior-2026-10-09-v1</v>
      </c>
      <c r="AA1624" s="604" t="str">
        <v>N</v>
      </c>
      <c r="AB1624" s="604" t="n">
        <v>0.03991712577125957</v>
      </c>
      <c r="AC1624" s="604" t="n">
        <v>0.8594562472863729</v>
      </c>
      <c r="AD1624" s="604" t="n">
        <v>-1.25</v>
      </c>
      <c r="AE1624" s="604"/>
      <c r="AF1624" s="604"/>
      <c r="AG1624" s="604" t="n">
        <v>0.7593771842050673</v>
      </c>
      <c r="AH1624" s="604"/>
      <c r="AI1624" s="604"/>
      <c r="AJ1624" s="604" t="n">
        <v>0.7593771842050673</v>
      </c>
      <c r="AK1624" s="604"/>
      <c r="AL1624" s="604"/>
      <c r="AM1624" s="604"/>
      <c r="AN1624" s="604" t="str">
        <v>EVALUATED</v>
      </c>
      <c r="AO1624" s="604" t="str">
        <v>LOW_QUALITY_GATE;BUCKET_PRIOR_ONLY;INTENT_INTERPRETATION_ONLY;FFL_OPTIONAL;EXPERT_MARKET</v>
      </c>
      <c r="AP1624" s="604" t="str">
        <v>0628704917f147a33ebc</v>
      </c>
      <c r="AQ1624" s="604"/>
      <c r="AR1624" s="604"/>
      <c r="AS1624" s="604" t="n">
        <v>-1</v>
      </c>
      <c r="AT1624" s="604" t="n">
        <v>1</v>
      </c>
      <c r="AU1624" s="604" t="n">
        <v>0.93</v>
      </c>
      <c r="AV1624" s="604" t="n">
        <v>0.88</v>
      </c>
      <c r="AW1624" s="604" t="inlineStr">
        <is>
          <t>2026-10-09T09:01:21.127001+08:00</t>
        </is>
      </c>
      <c r="AX1624" s="604" t="str">
        <v>Titan007/V4</v>
      </c>
      <c r="AY1624" s="604" t="str">
        <v>Daily append；市场输入缺失时不生成决策</v>
      </c>
    </row>
    <row r="1625" ht="22" customHeight="1">
      <c r="A1625" s="604" t="str">
        <v>2026-10-09</v>
      </c>
      <c r="B1625" s="604" t="inlineStr">
        <is>
          <t>2026-10-10T02:30:00+08:00</t>
        </is>
      </c>
      <c r="C1625" s="604" t="str">
        <v>欧洲非五大系列</v>
      </c>
      <c r="D1625" s="604"/>
      <c r="E1625" s="604" t="str">
        <v>比U21</v>
      </c>
      <c r="F1625" s="604" t="str">
        <v>韦斯达路U21 vs 科特赖克U21</v>
      </c>
      <c r="G1625" s="604" t="n">
        <v>0.83</v>
      </c>
      <c r="H1625" s="604" t="n">
        <v>-0.5</v>
      </c>
      <c r="I1625" s="604" t="n">
        <v>0.98</v>
      </c>
      <c r="J1625" s="604" t="str">
        <v>0.83/-0.5/0.98</v>
      </c>
      <c r="K1625" s="604" t="str">
        <v>V4-N</v>
      </c>
      <c r="L1625" s="604"/>
      <c r="M1625" s="604" t="n">
        <v>0.2356640748934485</v>
      </c>
      <c r="N1625" s="604" t="str">
        <v>V4 Shadow Only；real_money=false</v>
      </c>
      <c r="O1625" s="604"/>
      <c r="P1625" s="604" t="str">
        <v>赛果未匹配待人工核验</v>
      </c>
      <c r="Q1625" s="630"/>
      <c r="R1625" s="604"/>
      <c r="S1625" s="604"/>
      <c r="T1625" s="604" t="str">
        <v>D:\codex\v3_legacy\outputs\football_odds_trader\raw\titan007\20261009\20261009_085232_titan007_odds_snapshot.csv</v>
      </c>
      <c r="U1625" s="628"/>
      <c r="V1625" s="604"/>
      <c r="W1625" s="604"/>
      <c r="X1625" s="604" t="str">
        <v>3069766</v>
      </c>
      <c r="Y1625" s="604" t="str">
        <v>V4</v>
      </c>
      <c r="Z1625" s="604" t="str">
        <v>prior-2026-10-09-v1</v>
      </c>
      <c r="AA1625" s="604" t="str">
        <v>N</v>
      </c>
      <c r="AB1625" s="604" t="n">
        <v>0.2356640748934485</v>
      </c>
      <c r="AC1625" s="604" t="n">
        <v>0.7643359251065515</v>
      </c>
      <c r="AD1625" s="604" t="n">
        <v>-0.5</v>
      </c>
      <c r="AE1625" s="604"/>
      <c r="AF1625" s="604"/>
      <c r="AG1625" s="604" t="n">
        <v>0.3987347429449891</v>
      </c>
      <c r="AH1625" s="604"/>
      <c r="AI1625" s="604"/>
      <c r="AJ1625" s="604" t="n">
        <v>0.3987347429449891</v>
      </c>
      <c r="AK1625" s="604"/>
      <c r="AL1625" s="604"/>
      <c r="AM1625" s="604"/>
      <c r="AN1625" s="604" t="str">
        <v>EVALUATED</v>
      </c>
      <c r="AO1625" s="604" t="str">
        <v>LOW_QUALITY_GATE;BUCKET_PRIOR_ONLY;INTENT_INTERPRETATION_ONLY;FFL_OPTIONAL;EXPERT_MARKET</v>
      </c>
      <c r="AP1625" s="604" t="str">
        <v>0e0870deeff16015ac45</v>
      </c>
      <c r="AQ1625" s="604"/>
      <c r="AR1625" s="604"/>
      <c r="AS1625" s="604" t="n">
        <v>-0.5</v>
      </c>
      <c r="AT1625" s="604" t="n">
        <v>0.5</v>
      </c>
      <c r="AU1625" s="604" t="n">
        <v>0.83</v>
      </c>
      <c r="AV1625" s="604" t="n">
        <v>0.98</v>
      </c>
      <c r="AW1625" s="604" t="inlineStr">
        <is>
          <t>2026-10-09T09:01:21.127001+08:00</t>
        </is>
      </c>
      <c r="AX1625" s="604" t="str">
        <v>Titan007/V4</v>
      </c>
      <c r="AY1625" s="604" t="str">
        <v>Daily append；市场输入缺失时不生成决策</v>
      </c>
    </row>
    <row r="1626" ht="22" customHeight="1">
      <c r="A1626" s="604" t="str">
        <v>2026-10-09</v>
      </c>
      <c r="B1626" s="604" t="inlineStr">
        <is>
          <t>2026-10-10T02:00:00+08:00</t>
        </is>
      </c>
      <c r="C1626" s="604" t="str">
        <v>欧洲非五大系列</v>
      </c>
      <c r="D1626" s="604"/>
      <c r="E1626" s="604" t="str">
        <v>比U21</v>
      </c>
      <c r="F1626" s="604" t="str">
        <v>RFC色森U21 vs 利亚斯U21</v>
      </c>
      <c r="G1626" s="604" t="n">
        <v>0.95</v>
      </c>
      <c r="H1626" s="604" t="n">
        <v>0.75</v>
      </c>
      <c r="I1626" s="604" t="n">
        <v>0.85</v>
      </c>
      <c r="J1626" s="604" t="str">
        <v>0.95/0.75/0.85</v>
      </c>
      <c r="K1626" s="604" t="str">
        <v>V4-N</v>
      </c>
      <c r="L1626" s="604"/>
      <c r="M1626" s="604" t="n">
        <v>0.4610954582583435</v>
      </c>
      <c r="N1626" s="604" t="str">
        <v>V4 Shadow Only；real_money=false</v>
      </c>
      <c r="O1626" s="604"/>
      <c r="P1626" s="604" t="str">
        <v>赛果未匹配待人工核验</v>
      </c>
      <c r="Q1626" s="630"/>
      <c r="R1626" s="604"/>
      <c r="S1626" s="604"/>
      <c r="T1626" s="604" t="str">
        <v>D:\codex\v3_legacy\outputs\football_odds_trader\raw\titan007\20261009\20261009_085232_titan007_odds_snapshot.csv</v>
      </c>
      <c r="U1626" s="628"/>
      <c r="V1626" s="604"/>
      <c r="W1626" s="604"/>
      <c r="X1626" s="604" t="str">
        <v>3069813</v>
      </c>
      <c r="Y1626" s="604" t="str">
        <v>V4</v>
      </c>
      <c r="Z1626" s="604" t="str">
        <v>prior-2026-10-09-v1</v>
      </c>
      <c r="AA1626" s="604" t="str">
        <v>N</v>
      </c>
      <c r="AB1626" s="604" t="n">
        <v>0.4610954582583435</v>
      </c>
      <c r="AC1626" s="604" t="n">
        <v>0.4129361148685007</v>
      </c>
      <c r="AD1626" s="604" t="n">
        <v>1</v>
      </c>
      <c r="AE1626" s="604"/>
      <c r="AF1626" s="604"/>
      <c r="AG1626" s="604" t="n">
        <v>0.02510457047692566</v>
      </c>
      <c r="AH1626" s="604"/>
      <c r="AI1626" s="604"/>
      <c r="AJ1626" s="604" t="n">
        <v>0.02510457047692566</v>
      </c>
      <c r="AK1626" s="604"/>
      <c r="AL1626" s="604"/>
      <c r="AM1626" s="604"/>
      <c r="AN1626" s="604" t="str">
        <v>EVALUATED</v>
      </c>
      <c r="AO1626" s="604" t="str">
        <v>EDGE_BELOW_UNCERTAINTY_THRESHOLD;BUCKET_PRIOR_ONLY;INTENT_INTERPRETATION_ONLY;FFL_OPTIONAL;EXPERT_MARKET</v>
      </c>
      <c r="AP1626" s="604" t="str">
        <v>49028903e2464331b561</v>
      </c>
      <c r="AQ1626" s="604"/>
      <c r="AR1626" s="604"/>
      <c r="AS1626" s="604" t="n">
        <v>0.75</v>
      </c>
      <c r="AT1626" s="604" t="n">
        <v>-0.75</v>
      </c>
      <c r="AU1626" s="604" t="n">
        <v>0.95</v>
      </c>
      <c r="AV1626" s="604" t="n">
        <v>0.85</v>
      </c>
      <c r="AW1626" s="604" t="inlineStr">
        <is>
          <t>2026-10-09T09:01:21.127001+08:00</t>
        </is>
      </c>
      <c r="AX1626" s="604" t="str">
        <v>Titan007/V4</v>
      </c>
      <c r="AY1626" s="604" t="str">
        <v>Daily append；市场输入缺失时不生成决策</v>
      </c>
    </row>
    <row r="1627" ht="22" customHeight="1">
      <c r="A1627" s="604" t="str">
        <v>2026-10-09</v>
      </c>
      <c r="B1627" s="604" t="inlineStr">
        <is>
          <t>2026-10-09T17:00:00+08:00</t>
        </is>
      </c>
      <c r="C1627" s="604" t="str">
        <v>其他系列</v>
      </c>
      <c r="D1627" s="604"/>
      <c r="E1627" s="604" t="str">
        <v>缅甸联</v>
      </c>
      <c r="F1627" s="604" t="str">
        <v>伊斯佩FC vs 达根FC</v>
      </c>
      <c r="G1627" s="604" t="n">
        <v>0.95</v>
      </c>
      <c r="H1627" s="604" t="n">
        <v>-1.5</v>
      </c>
      <c r="I1627" s="604" t="n">
        <v>0.85</v>
      </c>
      <c r="J1627" s="604" t="str">
        <v>0.95/-1.5/0.85</v>
      </c>
      <c r="K1627" s="604" t="str">
        <v>V4-N</v>
      </c>
      <c r="L1627" s="604"/>
      <c r="M1627" s="604" t="n">
        <v>0.005647866706221704</v>
      </c>
      <c r="N1627" s="604" t="str">
        <v>V4 Shadow Only；real_money=false</v>
      </c>
      <c r="O1627" s="604"/>
      <c r="P1627" s="604" t="str">
        <v>赛果未匹配待人工核验</v>
      </c>
      <c r="Q1627" s="630"/>
      <c r="R1627" s="604"/>
      <c r="S1627" s="604"/>
      <c r="T1627" s="604" t="str">
        <v>D:\codex\v3_legacy\outputs\football_odds_trader\raw\titan007\20261009\20261009_085232_titan007_odds_snapshot.csv</v>
      </c>
      <c r="U1627" s="628"/>
      <c r="V1627" s="604"/>
      <c r="W1627" s="604"/>
      <c r="X1627" s="604" t="str">
        <v>3069866</v>
      </c>
      <c r="Y1627" s="604" t="str">
        <v>V4</v>
      </c>
      <c r="Z1627" s="604" t="str">
        <v>prior-2026-10-09-v1</v>
      </c>
      <c r="AA1627" s="604" t="str">
        <v>N</v>
      </c>
      <c r="AB1627" s="604" t="n">
        <v>0.005647866706221704</v>
      </c>
      <c r="AC1627" s="604" t="n">
        <v>0.9943521332937783</v>
      </c>
      <c r="AD1627" s="604" t="n">
        <v>-2</v>
      </c>
      <c r="AE1627" s="604"/>
      <c r="AF1627" s="604"/>
      <c r="AG1627" s="604" t="n">
        <v>0.9389866599228676</v>
      </c>
      <c r="AH1627" s="604"/>
      <c r="AI1627" s="604"/>
      <c r="AJ1627" s="604" t="n">
        <v>0.9389866599228676</v>
      </c>
      <c r="AK1627" s="604"/>
      <c r="AL1627" s="604"/>
      <c r="AM1627" s="604"/>
      <c r="AN1627" s="604" t="str">
        <v>EVALUATED</v>
      </c>
      <c r="AO1627" s="604" t="str">
        <v>LOW_QUALITY_GATE;BUCKET_PRIOR_ONLY;INTENT_INTERPRETATION_ONLY;FFL_OPTIONAL;EXPERT_MARKET</v>
      </c>
      <c r="AP1627" s="604" t="str">
        <v>c4fea39de6c6c5ddb16a</v>
      </c>
      <c r="AQ1627" s="604"/>
      <c r="AR1627" s="604"/>
      <c r="AS1627" s="604" t="n">
        <v>-1.5</v>
      </c>
      <c r="AT1627" s="604" t="n">
        <v>1.5</v>
      </c>
      <c r="AU1627" s="604" t="n">
        <v>0.95</v>
      </c>
      <c r="AV1627" s="604" t="n">
        <v>0.85</v>
      </c>
      <c r="AW1627" s="604" t="inlineStr">
        <is>
          <t>2026-10-09T09:01:21.127001+08:00</t>
        </is>
      </c>
      <c r="AX1627" s="604" t="str">
        <v>Titan007/V4</v>
      </c>
      <c r="AY1627" s="604" t="str">
        <v>Daily append；市场输入缺失时不生成决策</v>
      </c>
    </row>
    <row r="1628" ht="22" customHeight="1">
      <c r="A1628" s="604" t="str">
        <v>2026-10-09</v>
      </c>
      <c r="B1628" s="604" t="inlineStr">
        <is>
          <t>2026-10-09T17:00:00+08:00</t>
        </is>
      </c>
      <c r="C1628" s="604" t="str">
        <v>其他系列</v>
      </c>
      <c r="D1628" s="604"/>
      <c r="E1628" s="604" t="str">
        <v>缅甸联</v>
      </c>
      <c r="F1628" s="604" t="str">
        <v>马哈尔联 vs 钦区</v>
      </c>
      <c r="G1628" s="604" t="n">
        <v>0.8</v>
      </c>
      <c r="H1628" s="604" t="n">
        <v>0.75</v>
      </c>
      <c r="I1628" s="604" t="n">
        <v>1</v>
      </c>
      <c r="J1628" s="604" t="str">
        <v>0.8/0.75/1.0</v>
      </c>
      <c r="K1628" s="604" t="str">
        <v>V4-N</v>
      </c>
      <c r="L1628" s="604"/>
      <c r="M1628" s="604" t="n">
        <v>0.4969314953900758</v>
      </c>
      <c r="N1628" s="604" t="str">
        <v>V4 Shadow Only；real_money=false</v>
      </c>
      <c r="O1628" s="604"/>
      <c r="P1628" s="604" t="str">
        <v>赛果未匹配待人工核验</v>
      </c>
      <c r="Q1628" s="630"/>
      <c r="R1628" s="604"/>
      <c r="S1628" s="604"/>
      <c r="T1628" s="604" t="str">
        <v>D:\codex\v3_legacy\outputs\football_odds_trader\raw\titan007\20261009\20261009_085232_titan007_odds_snapshot.csv</v>
      </c>
      <c r="U1628" s="628"/>
      <c r="V1628" s="604"/>
      <c r="W1628" s="604"/>
      <c r="X1628" s="604" t="str">
        <v>3069867</v>
      </c>
      <c r="Y1628" s="604" t="str">
        <v>V4</v>
      </c>
      <c r="Z1628" s="604" t="str">
        <v>prior-2026-10-09-v1</v>
      </c>
      <c r="AA1628" s="604" t="str">
        <v>N</v>
      </c>
      <c r="AB1628" s="604" t="n">
        <v>0.4969314953900758</v>
      </c>
      <c r="AC1628" s="604" t="n">
        <v>0.3759190954035413</v>
      </c>
      <c r="AD1628" s="604" t="n">
        <v>1</v>
      </c>
      <c r="AE1628" s="604"/>
      <c r="AF1628" s="604"/>
      <c r="AG1628" s="604" t="n">
        <v>0.02162610090851935</v>
      </c>
      <c r="AH1628" s="604"/>
      <c r="AI1628" s="604"/>
      <c r="AJ1628" s="604" t="n">
        <v>0.02162610090851935</v>
      </c>
      <c r="AK1628" s="604"/>
      <c r="AL1628" s="604"/>
      <c r="AM1628" s="604"/>
      <c r="AN1628" s="604" t="str">
        <v>EVALUATED</v>
      </c>
      <c r="AO1628" s="604" t="str">
        <v>EDGE_BELOW_UNCERTAINTY_THRESHOLD;BUCKET_PRIOR_ONLY;INTENT_INTERPRETATION_ONLY;FFL_OPTIONAL;EXPERT_MARKET</v>
      </c>
      <c r="AP1628" s="604" t="str">
        <v>384cd5fe7c0dd39ae7da</v>
      </c>
      <c r="AQ1628" s="604"/>
      <c r="AR1628" s="604"/>
      <c r="AS1628" s="604" t="n">
        <v>0.75</v>
      </c>
      <c r="AT1628" s="604" t="n">
        <v>-0.75</v>
      </c>
      <c r="AU1628" s="604" t="n">
        <v>0.8</v>
      </c>
      <c r="AV1628" s="604" t="n">
        <v>1</v>
      </c>
      <c r="AW1628" s="604" t="inlineStr">
        <is>
          <t>2026-10-09T09:01:21.127001+08:00</t>
        </is>
      </c>
      <c r="AX1628" s="604" t="str">
        <v>Titan007/V4</v>
      </c>
      <c r="AY1628" s="604" t="str">
        <v>Daily append；市场输入缺失时不生成决策</v>
      </c>
    </row>
    <row r="1629" ht="22" customHeight="1">
      <c r="A1629" s="604" t="str">
        <v>2026-10-09</v>
      </c>
      <c r="B1629" s="604" t="inlineStr">
        <is>
          <t>2026-10-10T02:30:00+08:00</t>
        </is>
      </c>
      <c r="C1629" s="604" t="str">
        <v>欧洲非五大系列</v>
      </c>
      <c r="D1629" s="604"/>
      <c r="E1629" s="604" t="str">
        <v>比女甲</v>
      </c>
      <c r="F1629" s="604" t="str">
        <v>皇家白星女足 vs 海尔克哈塞尔特女足</v>
      </c>
      <c r="G1629" s="604" t="n">
        <v>0.8</v>
      </c>
      <c r="H1629" s="604" t="n">
        <v>-0.5</v>
      </c>
      <c r="I1629" s="604" t="n">
        <v>1</v>
      </c>
      <c r="J1629" s="604" t="str">
        <v>0.8/-0.5/1.0</v>
      </c>
      <c r="K1629" s="604" t="str">
        <v>V4-N</v>
      </c>
      <c r="L1629" s="604"/>
      <c r="M1629" s="604" t="n">
        <v>0.2787256658178783</v>
      </c>
      <c r="N1629" s="604" t="str">
        <v>V4 Shadow Only；real_money=false</v>
      </c>
      <c r="O1629" s="604"/>
      <c r="P1629" s="604" t="str">
        <v>赛果未匹配待人工核验</v>
      </c>
      <c r="Q1629" s="630"/>
      <c r="R1629" s="604"/>
      <c r="S1629" s="604"/>
      <c r="T1629" s="604" t="str">
        <v>D:\codex\v3_legacy\outputs\football_odds_trader\raw\titan007\20261009\20261009_085232_titan007_odds_snapshot.csv</v>
      </c>
      <c r="U1629" s="628"/>
      <c r="V1629" s="604"/>
      <c r="W1629" s="604"/>
      <c r="X1629" s="604" t="str">
        <v>3070307</v>
      </c>
      <c r="Y1629" s="604" t="str">
        <v>V4</v>
      </c>
      <c r="Z1629" s="604" t="str">
        <v>prior-2026-10-09-v1</v>
      </c>
      <c r="AA1629" s="604" t="str">
        <v>N</v>
      </c>
      <c r="AB1629" s="604" t="n">
        <v>0.2787256658178783</v>
      </c>
      <c r="AC1629" s="604" t="n">
        <v>0.7212743341821217</v>
      </c>
      <c r="AD1629" s="604" t="n">
        <v>-0.5</v>
      </c>
      <c r="AE1629" s="604"/>
      <c r="AF1629" s="604"/>
      <c r="AG1629" s="604" t="n">
        <v>0.2982938015278191</v>
      </c>
      <c r="AH1629" s="604"/>
      <c r="AI1629" s="604"/>
      <c r="AJ1629" s="604" t="n">
        <v>0.2982938015278191</v>
      </c>
      <c r="AK1629" s="604"/>
      <c r="AL1629" s="604"/>
      <c r="AM1629" s="604"/>
      <c r="AN1629" s="604" t="str">
        <v>EVALUATED</v>
      </c>
      <c r="AO1629" s="604" t="str">
        <v>LOW_QUALITY_GATE;BUCKET_PRIOR_ONLY;INTENT_INTERPRETATION_ONLY;FFL_OPTIONAL;EXPERT_MARKET</v>
      </c>
      <c r="AP1629" s="604" t="str">
        <v>d7f4fdcccafb37d8c3bd</v>
      </c>
      <c r="AQ1629" s="604"/>
      <c r="AR1629" s="604"/>
      <c r="AS1629" s="604" t="n">
        <v>-0.5</v>
      </c>
      <c r="AT1629" s="604" t="n">
        <v>0.5</v>
      </c>
      <c r="AU1629" s="604" t="n">
        <v>0.8</v>
      </c>
      <c r="AV1629" s="604" t="n">
        <v>1</v>
      </c>
      <c r="AW1629" s="604" t="inlineStr">
        <is>
          <t>2026-10-09T09:01:21.127001+08:00</t>
        </is>
      </c>
      <c r="AX1629" s="604" t="str">
        <v>Titan007/V4</v>
      </c>
      <c r="AY1629" s="604" t="str">
        <v>Daily append；市场输入缺失时不生成决策</v>
      </c>
    </row>
    <row r="1630" ht="22" customHeight="1">
      <c r="A1630" s="604" t="str">
        <v>2026-10-09</v>
      </c>
      <c r="B1630" s="604" t="inlineStr">
        <is>
          <t>2026-10-10T02:30:00+08:00</t>
        </is>
      </c>
      <c r="C1630" s="604" t="str">
        <v>欧洲非五大系列</v>
      </c>
      <c r="D1630" s="604"/>
      <c r="E1630" s="604" t="str">
        <v>比女甲</v>
      </c>
      <c r="F1630" s="604" t="str">
        <v>维斯特洛女足 vs 梅赫伦女足</v>
      </c>
      <c r="G1630" s="604" t="n">
        <v>0.85</v>
      </c>
      <c r="H1630" s="604" t="n">
        <v>0.5</v>
      </c>
      <c r="I1630" s="604" t="n">
        <v>0.95</v>
      </c>
      <c r="J1630" s="604" t="str">
        <v>0.85/0.5/0.95</v>
      </c>
      <c r="K1630" s="604" t="str">
        <v>V4-N</v>
      </c>
      <c r="L1630" s="604"/>
      <c r="M1630" s="604" t="n">
        <v>0.5515344874645666</v>
      </c>
      <c r="N1630" s="604" t="str">
        <v>V4 Shadow Only；real_money=false</v>
      </c>
      <c r="O1630" s="604"/>
      <c r="P1630" s="604" t="str">
        <v>赛果未匹配待人工核验</v>
      </c>
      <c r="Q1630" s="630"/>
      <c r="R1630" s="604"/>
      <c r="S1630" s="604"/>
      <c r="T1630" s="604" t="str">
        <v>D:\codex\v3_legacy\outputs\football_odds_trader\raw\titan007\20261009\20261009_085232_titan007_odds_snapshot.csv</v>
      </c>
      <c r="U1630" s="628"/>
      <c r="V1630" s="604"/>
      <c r="W1630" s="604"/>
      <c r="X1630" s="604" t="str">
        <v>3070308</v>
      </c>
      <c r="Y1630" s="604" t="str">
        <v>V4</v>
      </c>
      <c r="Z1630" s="604" t="str">
        <v>prior-2026-10-09-v1</v>
      </c>
      <c r="AA1630" s="604" t="str">
        <v>N</v>
      </c>
      <c r="AB1630" s="604" t="n">
        <v>0.5515344874645666</v>
      </c>
      <c r="AC1630" s="604" t="n">
        <v>0.4484655125354334</v>
      </c>
      <c r="AD1630" s="604" t="n">
        <v>0.75</v>
      </c>
      <c r="AE1630" s="604"/>
      <c r="AF1630" s="604"/>
      <c r="AG1630" s="604" t="n">
        <v>0.02033880180944814</v>
      </c>
      <c r="AH1630" s="604"/>
      <c r="AI1630" s="604"/>
      <c r="AJ1630" s="604" t="n">
        <v>0.02033880180944814</v>
      </c>
      <c r="AK1630" s="604"/>
      <c r="AL1630" s="604"/>
      <c r="AM1630" s="604"/>
      <c r="AN1630" s="604" t="str">
        <v>EVALUATED</v>
      </c>
      <c r="AO1630" s="604" t="str">
        <v>EDGE_BELOW_UNCERTAINTY_THRESHOLD;BUCKET_PRIOR_ONLY;INTENT_INTERPRETATION_ONLY;FFL_OPTIONAL;EXPERT_MARKET</v>
      </c>
      <c r="AP1630" s="604" t="str">
        <v>2cc9a86cee9d2f9af058</v>
      </c>
      <c r="AQ1630" s="604"/>
      <c r="AR1630" s="604"/>
      <c r="AS1630" s="604" t="n">
        <v>0.5</v>
      </c>
      <c r="AT1630" s="604" t="n">
        <v>-0.5</v>
      </c>
      <c r="AU1630" s="604" t="n">
        <v>0.85</v>
      </c>
      <c r="AV1630" s="604" t="n">
        <v>0.95</v>
      </c>
      <c r="AW1630" s="604" t="inlineStr">
        <is>
          <t>2026-10-09T09:01:21.127001+08:00</t>
        </is>
      </c>
      <c r="AX1630" s="604" t="str">
        <v>Titan007/V4</v>
      </c>
      <c r="AY1630" s="604" t="str">
        <v>Daily append；市场输入缺失时不生成决策</v>
      </c>
    </row>
    <row r="1631" ht="22" customHeight="1">
      <c r="A1631" s="604" t="str">
        <v>2026-10-09</v>
      </c>
      <c r="B1631" s="604" t="inlineStr">
        <is>
          <t>2026-10-10T01:30:00+08:00</t>
        </is>
      </c>
      <c r="C1631" s="604" t="str">
        <v>西亚/中亚系列</v>
      </c>
      <c r="D1631" s="604"/>
      <c r="E1631" s="604" t="str">
        <v>伊拉联</v>
      </c>
      <c r="F1631" s="604" t="str">
        <v>阿尔加拉夫 vs 阿尔乔兰SC</v>
      </c>
      <c r="G1631" s="604" t="n">
        <v>1.03</v>
      </c>
      <c r="H1631" s="604" t="n">
        <v>0.25</v>
      </c>
      <c r="I1631" s="604" t="n">
        <v>0.78</v>
      </c>
      <c r="J1631" s="604" t="str">
        <v>1.03/0.25/0.78</v>
      </c>
      <c r="K1631" s="604" t="str">
        <v>V4-C</v>
      </c>
      <c r="L1631" s="604"/>
      <c r="M1631" s="604" t="n">
        <v>0.4475216430957188</v>
      </c>
      <c r="N1631" s="604" t="str">
        <v>V4 Shadow Only；real_money=false</v>
      </c>
      <c r="O1631" s="604"/>
      <c r="P1631" s="604" t="str">
        <v>赛果未匹配待人工核验</v>
      </c>
      <c r="Q1631" s="630"/>
      <c r="R1631" s="604"/>
      <c r="S1631" s="604"/>
      <c r="T1631" s="604" t="str">
        <v>D:\codex\v3_legacy\outputs\football_odds_trader\raw\titan007\20261009\20261009_085232_titan007_odds_snapshot.csv</v>
      </c>
      <c r="U1631" s="628"/>
      <c r="V1631" s="604"/>
      <c r="W1631" s="604"/>
      <c r="X1631" s="604" t="str">
        <v>3071918</v>
      </c>
      <c r="Y1631" s="604" t="str">
        <v>V4</v>
      </c>
      <c r="Z1631" s="604" t="str">
        <v>prior-2026-10-09-v1</v>
      </c>
      <c r="AA1631" s="604" t="str">
        <v>C</v>
      </c>
      <c r="AB1631" s="604" t="n">
        <v>0.4475216430957188</v>
      </c>
      <c r="AC1631" s="604" t="n">
        <v>0.4215861444974118</v>
      </c>
      <c r="AD1631" s="604" t="n">
        <v>0.25</v>
      </c>
      <c r="AE1631" s="604"/>
      <c r="AF1631" s="604"/>
      <c r="AG1631" s="604" t="n">
        <v>0.03936114789117856</v>
      </c>
      <c r="AH1631" s="604"/>
      <c r="AI1631" s="604"/>
      <c r="AJ1631" s="604" t="n">
        <v>0.03936114789117856</v>
      </c>
      <c r="AK1631" s="604"/>
      <c r="AL1631" s="604"/>
      <c r="AM1631" s="604"/>
      <c r="AN1631" s="604" t="str">
        <v>EVALUATED</v>
      </c>
      <c r="AO1631" s="604" t="str">
        <v>EDGE_BELOW_UNCERTAINTY_THRESHOLD;BUCKET_PRIOR_ONLY;INTENT_INTERPRETATION_ONLY;FFL_OPTIONAL;EXPERT_MARKET</v>
      </c>
      <c r="AP1631" s="604" t="str">
        <v>9c256444af266bdabdc4</v>
      </c>
      <c r="AQ1631" s="604"/>
      <c r="AR1631" s="604"/>
      <c r="AS1631" s="604" t="n">
        <v>0.25</v>
      </c>
      <c r="AT1631" s="604" t="n">
        <v>-0.25</v>
      </c>
      <c r="AU1631" s="604" t="n">
        <v>1.03</v>
      </c>
      <c r="AV1631" s="604" t="n">
        <v>0.78</v>
      </c>
      <c r="AW1631" s="604" t="inlineStr">
        <is>
          <t>2026-10-09T09:01:21.127001+08:00</t>
        </is>
      </c>
      <c r="AX1631" s="604" t="str">
        <v>Titan007/V4</v>
      </c>
      <c r="AY1631" s="604" t="str">
        <v>Daily append；市场输入缺失时不生成决策</v>
      </c>
    </row>
    <row r="1632" ht="22" customHeight="1">
      <c r="A1632" s="604" t="str">
        <v>2026-10-09</v>
      </c>
      <c r="B1632" s="604" t="inlineStr">
        <is>
          <t>2026-10-10T00:45:00+08:00</t>
        </is>
      </c>
      <c r="C1632" s="604" t="str">
        <v>西亚/中亚系列</v>
      </c>
      <c r="D1632" s="604"/>
      <c r="E1632" s="604" t="str">
        <v>伊拉联</v>
      </c>
      <c r="F1632" s="604" t="str">
        <v>纳弗特 vs 迪亚拉</v>
      </c>
      <c r="G1632" s="604" t="n">
        <v>0.98</v>
      </c>
      <c r="H1632" s="604" t="n">
        <v>0.5</v>
      </c>
      <c r="I1632" s="604" t="n">
        <v>0.83</v>
      </c>
      <c r="J1632" s="604" t="str">
        <v>0.98/0.5/0.83</v>
      </c>
      <c r="K1632" s="604" t="str">
        <v>V4-C</v>
      </c>
      <c r="L1632" s="604"/>
      <c r="M1632" s="604" t="n">
        <v>0.5171216535864224</v>
      </c>
      <c r="N1632" s="604" t="str">
        <v>V4 Shadow Only；real_money=false</v>
      </c>
      <c r="O1632" s="604"/>
      <c r="P1632" s="604" t="str">
        <v>赛果未匹配待人工核验</v>
      </c>
      <c r="Q1632" s="630"/>
      <c r="R1632" s="604"/>
      <c r="S1632" s="604"/>
      <c r="T1632" s="604" t="str">
        <v>D:\codex\v3_legacy\outputs\football_odds_trader\raw\titan007\20261009\20261009_085232_titan007_odds_snapshot.csv</v>
      </c>
      <c r="U1632" s="628"/>
      <c r="V1632" s="604"/>
      <c r="W1632" s="604"/>
      <c r="X1632" s="604" t="str">
        <v>3071922</v>
      </c>
      <c r="Y1632" s="604" t="str">
        <v>V4</v>
      </c>
      <c r="Z1632" s="604" t="str">
        <v>prior-2026-10-09-v1</v>
      </c>
      <c r="AA1632" s="604" t="str">
        <v>C</v>
      </c>
      <c r="AB1632" s="604" t="n">
        <v>0.5171216535864224</v>
      </c>
      <c r="AC1632" s="604" t="n">
        <v>0.4828783464135776</v>
      </c>
      <c r="AD1632" s="604" t="n">
        <v>0.5</v>
      </c>
      <c r="AE1632" s="604"/>
      <c r="AF1632" s="604"/>
      <c r="AG1632" s="604" t="n">
        <v>0.0239008741011163</v>
      </c>
      <c r="AH1632" s="604"/>
      <c r="AI1632" s="604"/>
      <c r="AJ1632" s="604" t="n">
        <v>0.0239008741011163</v>
      </c>
      <c r="AK1632" s="604"/>
      <c r="AL1632" s="604"/>
      <c r="AM1632" s="604"/>
      <c r="AN1632" s="604" t="str">
        <v>EVALUATED</v>
      </c>
      <c r="AO1632" s="604" t="str">
        <v>EDGE_BELOW_UNCERTAINTY_THRESHOLD;BUCKET_PRIOR_ONLY;INTENT_INTERPRETATION_ONLY;FFL_OPTIONAL;EXPERT_MARKET</v>
      </c>
      <c r="AP1632" s="604" t="str">
        <v>6dbeffc190c648670416</v>
      </c>
      <c r="AQ1632" s="604"/>
      <c r="AR1632" s="604"/>
      <c r="AS1632" s="604" t="n">
        <v>0.5</v>
      </c>
      <c r="AT1632" s="604" t="n">
        <v>-0.5</v>
      </c>
      <c r="AU1632" s="604" t="n">
        <v>0.98</v>
      </c>
      <c r="AV1632" s="604" t="n">
        <v>0.83</v>
      </c>
      <c r="AW1632" s="604" t="inlineStr">
        <is>
          <t>2026-10-09T09:01:21.127001+08:00</t>
        </is>
      </c>
      <c r="AX1632" s="604" t="str">
        <v>Titan007/V4</v>
      </c>
      <c r="AY1632" s="604" t="str">
        <v>Daily append；市场输入缺失时不生成决策</v>
      </c>
    </row>
    <row r="1633" ht="22" customHeight="1">
      <c r="A1633" s="604" t="str">
        <v>2026-10-09</v>
      </c>
      <c r="B1633" s="604" t="inlineStr">
        <is>
          <t>2026-10-09T23:00:00+08:00</t>
        </is>
      </c>
      <c r="C1633" s="604" t="str">
        <v>西亚/中亚系列</v>
      </c>
      <c r="D1633" s="604"/>
      <c r="E1633" s="604" t="str">
        <v>伊拉联</v>
      </c>
      <c r="F1633" s="604" t="str">
        <v>扎克赫 vs 纽罗兹SC</v>
      </c>
      <c r="G1633" s="604" t="n">
        <v>1</v>
      </c>
      <c r="H1633" s="604" t="n">
        <v>0.25</v>
      </c>
      <c r="I1633" s="604" t="n">
        <v>0.8</v>
      </c>
      <c r="J1633" s="604" t="str">
        <v>1.0/0.25/0.8</v>
      </c>
      <c r="K1633" s="604" t="str">
        <v>V4-C</v>
      </c>
      <c r="L1633" s="604"/>
      <c r="M1633" s="604" t="n">
        <v>0.4502589847732906</v>
      </c>
      <c r="N1633" s="604" t="str">
        <v>V4 Shadow Only；real_money=false</v>
      </c>
      <c r="O1633" s="604"/>
      <c r="P1633" s="604" t="str">
        <v>赛果未匹配待人工核验</v>
      </c>
      <c r="Q1633" s="630"/>
      <c r="R1633" s="604"/>
      <c r="S1633" s="604"/>
      <c r="T1633" s="604" t="str">
        <v>D:\codex\v3_legacy\outputs\football_odds_trader\raw\titan007\20261009\20261009_085232_titan007_odds_snapshot.csv</v>
      </c>
      <c r="U1633" s="628"/>
      <c r="V1633" s="604"/>
      <c r="W1633" s="604"/>
      <c r="X1633" s="604" t="str">
        <v>3071927</v>
      </c>
      <c r="Y1633" s="604" t="str">
        <v>V4</v>
      </c>
      <c r="Z1633" s="604" t="str">
        <v>prior-2026-10-09-v1</v>
      </c>
      <c r="AA1633" s="604" t="str">
        <v>C</v>
      </c>
      <c r="AB1633" s="604" t="n">
        <v>0.4502589847732906</v>
      </c>
      <c r="AC1633" s="604" t="n">
        <v>0.4195277637296733</v>
      </c>
      <c r="AD1633" s="604" t="n">
        <v>0.25</v>
      </c>
      <c r="AE1633" s="604"/>
      <c r="AF1633" s="604"/>
      <c r="AG1633" s="604" t="n">
        <v>0.03073122104361736</v>
      </c>
      <c r="AH1633" s="604"/>
      <c r="AI1633" s="604"/>
      <c r="AJ1633" s="604" t="n">
        <v>0.03073122104361736</v>
      </c>
      <c r="AK1633" s="604"/>
      <c r="AL1633" s="604"/>
      <c r="AM1633" s="604"/>
      <c r="AN1633" s="604" t="str">
        <v>EVALUATED</v>
      </c>
      <c r="AO1633" s="604" t="str">
        <v>EDGE_BELOW_UNCERTAINTY_THRESHOLD;BUCKET_PRIOR_ONLY;INTENT_INTERPRETATION_ONLY;FFL_OPTIONAL;EXPERT_MARKET</v>
      </c>
      <c r="AP1633" s="604" t="str">
        <v>357414a5a8117051c469</v>
      </c>
      <c r="AQ1633" s="604"/>
      <c r="AR1633" s="604"/>
      <c r="AS1633" s="604" t="n">
        <v>0.25</v>
      </c>
      <c r="AT1633" s="604" t="n">
        <v>-0.25</v>
      </c>
      <c r="AU1633" s="604" t="n">
        <v>1</v>
      </c>
      <c r="AV1633" s="604" t="n">
        <v>0.8</v>
      </c>
      <c r="AW1633" s="604" t="inlineStr">
        <is>
          <t>2026-10-09T09:01:21.127001+08:00</t>
        </is>
      </c>
      <c r="AX1633" s="604" t="str">
        <v>Titan007/V4</v>
      </c>
      <c r="AY1633" s="604" t="str">
        <v>Daily append；市场输入缺失时不生成决策</v>
      </c>
    </row>
    <row r="1634" ht="22" customHeight="1">
      <c r="A1634" s="604" t="str">
        <v>2026-10-09</v>
      </c>
      <c r="B1634" s="604" t="inlineStr">
        <is>
          <t>2026-10-10T10:00:00+08:00</t>
        </is>
      </c>
      <c r="C1634" s="604" t="str">
        <v>北美系列</v>
      </c>
      <c r="D1634" s="604"/>
      <c r="E1634" s="604" t="str">
        <v>墨西乙</v>
      </c>
      <c r="F1634" s="604" t="str">
        <v>拉佩达德 vs 洛斯卡沃斯联</v>
      </c>
      <c r="G1634" s="604" t="n">
        <v>0.85</v>
      </c>
      <c r="H1634" s="604" t="n">
        <v>0.5</v>
      </c>
      <c r="I1634" s="604" t="n">
        <v>0.85</v>
      </c>
      <c r="J1634" s="604" t="str">
        <v>0.85/0.5/0.85</v>
      </c>
      <c r="K1634" s="604" t="str">
        <v>V4-C</v>
      </c>
      <c r="L1634" s="604" t="str">
        <v>拉佩达德</v>
      </c>
      <c r="M1634" s="604" t="n">
        <v>0.5701936331795284</v>
      </c>
      <c r="N1634" s="604" t="str">
        <v>V4 Shadow Only；real_money=false</v>
      </c>
      <c r="O1634" s="604" t="str">
        <v>2-1</v>
      </c>
      <c r="P1634" s="604" t="str">
        <v>已结算</v>
      </c>
      <c r="Q1634" s="630" t="str">
        <v>红</v>
      </c>
      <c r="R1634" s="604" t="n">
        <v>0.85</v>
      </c>
      <c r="S1634" s="604" t="n">
        <v>0.85</v>
      </c>
      <c r="T1634" s="604" t="str">
        <v>D:\codex\v3_legacy\outputs\football_odds_trader\raw\titan007\20261009\20261009_085232_titan007_odds_snapshot.csv</v>
      </c>
      <c r="U1634" s="628"/>
      <c r="V1634" s="604"/>
      <c r="W1634" s="604"/>
      <c r="X1634" s="604" t="str">
        <v>3073304</v>
      </c>
      <c r="Y1634" s="604" t="str">
        <v>V4</v>
      </c>
      <c r="Z1634" s="604" t="str">
        <v>prior-2026-10-09-v1</v>
      </c>
      <c r="AA1634" s="604" t="str">
        <v>C</v>
      </c>
      <c r="AB1634" s="604" t="n">
        <v>0.5701936331795284</v>
      </c>
      <c r="AC1634" s="604" t="n">
        <v>0.4298063668204715</v>
      </c>
      <c r="AD1634" s="604" t="n">
        <v>0.75</v>
      </c>
      <c r="AE1634" s="604"/>
      <c r="AF1634" s="604"/>
      <c r="AG1634" s="604" t="n">
        <v>0.05485822138212765</v>
      </c>
      <c r="AH1634" s="604"/>
      <c r="AI1634" s="604"/>
      <c r="AJ1634" s="604" t="n">
        <v>0.05485822138212765</v>
      </c>
      <c r="AK1634" s="604"/>
      <c r="AL1634" s="604"/>
      <c r="AM1634" s="604"/>
      <c r="AN1634" s="604" t="str">
        <v>EVALUATED</v>
      </c>
      <c r="AO1634" s="604" t="str">
        <v>GIVING_VALIDATED_EDGE;BUCKET_PRIOR_ONLY;INTENT_INTERPRETATION_ONLY;FFL_OPTIONAL;EXPERT_MARKET</v>
      </c>
      <c r="AP1634" s="604" t="str">
        <v>c0335741ece3ebb2ba2d</v>
      </c>
      <c r="AQ1634" s="604" t="n">
        <v>-0.5</v>
      </c>
      <c r="AR1634" s="604" t="n">
        <v>0.85</v>
      </c>
      <c r="AS1634" s="604" t="n">
        <v>0.5</v>
      </c>
      <c r="AT1634" s="604" t="n">
        <v>-0.5</v>
      </c>
      <c r="AU1634" s="604" t="n">
        <v>0.85</v>
      </c>
      <c r="AV1634" s="604" t="n">
        <v>0.85</v>
      </c>
      <c r="AW1634" s="604" t="inlineStr">
        <is>
          <t>2026-10-09T09:01:21.127001+08:00</t>
        </is>
      </c>
      <c r="AX1634" s="604" t="str">
        <v>Titan007/V4</v>
      </c>
      <c r="AY1634" s="604" t="str">
        <v>Daily append；市场输入缺失时不生成决策</v>
      </c>
    </row>
    <row r="1635" ht="22" customHeight="1">
      <c r="A1635" s="604" t="str">
        <v>2026-10-09</v>
      </c>
      <c r="B1635" s="604" t="inlineStr">
        <is>
          <t>2026-10-09T22:00:00+08:00</t>
        </is>
      </c>
      <c r="C1635" s="604" t="str">
        <v>其他系列</v>
      </c>
      <c r="D1635" s="604"/>
      <c r="E1635" s="604" t="str">
        <v>乌干超</v>
      </c>
      <c r="F1635" s="604" t="str">
        <v>恩德贝 vs 乌干达警察俱乐部</v>
      </c>
      <c r="G1635" s="604" t="n">
        <v>0.95</v>
      </c>
      <c r="H1635" s="604" t="n">
        <v>0.25</v>
      </c>
      <c r="I1635" s="604" t="n">
        <v>0.85</v>
      </c>
      <c r="J1635" s="604" t="str">
        <v>0.95/0.25/0.85</v>
      </c>
      <c r="K1635" s="604" t="str">
        <v>V4-C</v>
      </c>
      <c r="L1635" s="604" t="str">
        <v>恩德贝</v>
      </c>
      <c r="M1635" s="604" t="n">
        <v>0.4757909933603808</v>
      </c>
      <c r="N1635" s="604" t="str">
        <v>V4 Shadow Only；real_money=false</v>
      </c>
      <c r="O1635" s="604"/>
      <c r="P1635" s="604" t="str">
        <v>赛果未匹配待人工核验</v>
      </c>
      <c r="Q1635" s="630"/>
      <c r="R1635" s="604" t="n">
        <v>0.95</v>
      </c>
      <c r="S1635" s="604"/>
      <c r="T1635" s="604" t="str">
        <v>D:\codex\v3_legacy\outputs\football_odds_trader\raw\titan007\20261009\20261009_085232_titan007_odds_snapshot.csv</v>
      </c>
      <c r="U1635" s="628"/>
      <c r="V1635" s="604"/>
      <c r="W1635" s="604"/>
      <c r="X1635" s="604" t="str">
        <v>3074492</v>
      </c>
      <c r="Y1635" s="604" t="str">
        <v>V4</v>
      </c>
      <c r="Z1635" s="604" t="str">
        <v>prior-2026-10-09-v1</v>
      </c>
      <c r="AA1635" s="604" t="str">
        <v>C</v>
      </c>
      <c r="AB1635" s="604" t="n">
        <v>0.4757909933603808</v>
      </c>
      <c r="AC1635" s="604" t="n">
        <v>0.3947113045371856</v>
      </c>
      <c r="AD1635" s="604" t="n">
        <v>0.5</v>
      </c>
      <c r="AE1635" s="604"/>
      <c r="AF1635" s="604"/>
      <c r="AG1635" s="604" t="n">
        <v>0.05729013915517617</v>
      </c>
      <c r="AH1635" s="604"/>
      <c r="AI1635" s="604"/>
      <c r="AJ1635" s="604" t="n">
        <v>0.05729013915517617</v>
      </c>
      <c r="AK1635" s="604"/>
      <c r="AL1635" s="604"/>
      <c r="AM1635" s="604"/>
      <c r="AN1635" s="604" t="str">
        <v>EVALUATED</v>
      </c>
      <c r="AO1635" s="604" t="str">
        <v>GIVING_VALIDATED_EDGE;BUCKET_PRIOR_ONLY;INTENT_INTERPRETATION_ONLY;FFL_OPTIONAL;EXPERT_MARKET</v>
      </c>
      <c r="AP1635" s="604" t="str">
        <v>df39080c8d1e454e244d</v>
      </c>
      <c r="AQ1635" s="604" t="n">
        <v>-0.25</v>
      </c>
      <c r="AR1635" s="604" t="n">
        <v>0.95</v>
      </c>
      <c r="AS1635" s="604" t="n">
        <v>0.25</v>
      </c>
      <c r="AT1635" s="604" t="n">
        <v>-0.25</v>
      </c>
      <c r="AU1635" s="604" t="n">
        <v>0.95</v>
      </c>
      <c r="AV1635" s="604" t="n">
        <v>0.85</v>
      </c>
      <c r="AW1635" s="604" t="inlineStr">
        <is>
          <t>2026-10-09T09:01:21.127001+08:00</t>
        </is>
      </c>
      <c r="AX1635" s="604" t="str">
        <v>Titan007/V4</v>
      </c>
      <c r="AY1635" s="604" t="str">
        <v>Daily append；市场输入缺失时不生成决策</v>
      </c>
    </row>
    <row r="1636" ht="22" customHeight="1">
      <c r="A1636" s="604" t="str">
        <v>2026-10-09</v>
      </c>
      <c r="B1636" s="604" t="inlineStr">
        <is>
          <t>2026-10-10T01:00:00+08:00</t>
        </is>
      </c>
      <c r="C1636" s="604" t="str">
        <v>其他系列</v>
      </c>
      <c r="D1636" s="604"/>
      <c r="E1636" s="604" t="str">
        <v>乌干超</v>
      </c>
      <c r="F1636" s="604" t="str">
        <v>乌干达URA vs 坎帕拉市</v>
      </c>
      <c r="G1636" s="604" t="n">
        <v>0.85</v>
      </c>
      <c r="H1636" s="604" t="n">
        <v>-0.25</v>
      </c>
      <c r="I1636" s="604" t="n">
        <v>0.95</v>
      </c>
      <c r="J1636" s="604" t="str">
        <v>0.85/-0.25/0.95</v>
      </c>
      <c r="K1636" s="604" t="str">
        <v>V4-A</v>
      </c>
      <c r="L1636" s="604" t="str">
        <v>乌干达URA</v>
      </c>
      <c r="M1636" s="604" t="n">
        <v>0.2728779315765966</v>
      </c>
      <c r="N1636" s="604" t="str">
        <v>V4 Shadow Only；real_money=false</v>
      </c>
      <c r="O1636" s="604"/>
      <c r="P1636" s="604" t="str">
        <v>赛果未匹配待人工核验</v>
      </c>
      <c r="Q1636" s="630"/>
      <c r="R1636" s="604" t="n">
        <v>0.85</v>
      </c>
      <c r="S1636" s="604"/>
      <c r="T1636" s="604" t="str">
        <v>D:\codex\v3_legacy\outputs\football_odds_trader\raw\titan007\20261009\20261009_085232_titan007_odds_snapshot.csv</v>
      </c>
      <c r="U1636" s="628"/>
      <c r="V1636" s="604"/>
      <c r="W1636" s="604"/>
      <c r="X1636" s="604" t="str">
        <v>3074493</v>
      </c>
      <c r="Y1636" s="604" t="str">
        <v>V4</v>
      </c>
      <c r="Z1636" s="604" t="str">
        <v>prior-2026-10-09-v1</v>
      </c>
      <c r="AA1636" s="604" t="str">
        <v>A</v>
      </c>
      <c r="AB1636" s="604" t="n">
        <v>0.2728779315765966</v>
      </c>
      <c r="AC1636" s="604" t="n">
        <v>0.5972961123565952</v>
      </c>
      <c r="AD1636" s="604" t="n">
        <v>-0.5</v>
      </c>
      <c r="AE1636" s="604"/>
      <c r="AF1636" s="604"/>
      <c r="AG1636" s="604" t="n">
        <v>0.2348237639265094</v>
      </c>
      <c r="AH1636" s="604"/>
      <c r="AI1636" s="604"/>
      <c r="AJ1636" s="604" t="n">
        <v>0.2348237639265094</v>
      </c>
      <c r="AK1636" s="604"/>
      <c r="AL1636" s="604"/>
      <c r="AM1636" s="604"/>
      <c r="AN1636" s="604" t="str">
        <v>EVALUATED</v>
      </c>
      <c r="AO1636" s="604" t="str">
        <v>RECEIVING_VALIDATED_EDGE;BUCKET_PRIOR_ONLY;INTENT_INTERPRETATION_ONLY;FFL_OPTIONAL;EXPERT_MARKET</v>
      </c>
      <c r="AP1636" s="604" t="str">
        <v>f5b2d88663081fb19697</v>
      </c>
      <c r="AQ1636" s="604" t="n">
        <v>0.25</v>
      </c>
      <c r="AR1636" s="604" t="n">
        <v>0.85</v>
      </c>
      <c r="AS1636" s="604" t="n">
        <v>-0.25</v>
      </c>
      <c r="AT1636" s="604" t="n">
        <v>0.25</v>
      </c>
      <c r="AU1636" s="604" t="n">
        <v>0.85</v>
      </c>
      <c r="AV1636" s="604" t="n">
        <v>0.95</v>
      </c>
      <c r="AW1636" s="604" t="inlineStr">
        <is>
          <t>2026-10-09T09:01:21.127001+08:00</t>
        </is>
      </c>
      <c r="AX1636" s="604" t="str">
        <v>Titan007/V4</v>
      </c>
      <c r="AY1636" s="604" t="str">
        <v>Daily append；市场输入缺失时不生成决策</v>
      </c>
    </row>
    <row r="1637" ht="22" customHeight="1">
      <c r="A1637" s="604" t="str">
        <v>2026-10-09</v>
      </c>
      <c r="B1637" s="604" t="inlineStr">
        <is>
          <t>2026-10-09T19:30:00+08:00</t>
        </is>
      </c>
      <c r="C1637" s="604" t="str">
        <v>西亚/中亚系列</v>
      </c>
      <c r="D1637" s="604"/>
      <c r="E1637" s="604" t="str">
        <v>以乙北</v>
      </c>
      <c r="F1637" s="604" t="str">
        <v>哈帕拉奥伊罗 vs 伊胡德格布内</v>
      </c>
      <c r="G1637" s="604" t="n">
        <v>0.93</v>
      </c>
      <c r="H1637" s="604" t="n">
        <v>0</v>
      </c>
      <c r="I1637" s="604" t="n">
        <v>0.88</v>
      </c>
      <c r="J1637" s="604" t="str">
        <v>0.93/0.0/0.88</v>
      </c>
      <c r="K1637" s="604" t="str">
        <v>V4-N</v>
      </c>
      <c r="L1637" s="604"/>
      <c r="M1637" s="604"/>
      <c r="N1637" s="604" t="str">
        <v>V4 Shadow Only；real_money=false</v>
      </c>
      <c r="O1637" s="604" t="str">
        <v>0-0</v>
      </c>
      <c r="P1637" s="604" t="str">
        <v>NEUTRAL</v>
      </c>
      <c r="Q1637" s="630"/>
      <c r="R1637" s="604"/>
      <c r="S1637" s="604"/>
      <c r="T1637" s="604" t="str">
        <v>D:\codex\v3_legacy\outputs\football_odds_trader\raw\titan007\20261009\20261009_085232_titan007_odds_snapshot.csv</v>
      </c>
      <c r="U1637" s="628"/>
      <c r="V1637" s="604"/>
      <c r="W1637" s="604"/>
      <c r="X1637" s="604" t="str">
        <v>3074647</v>
      </c>
      <c r="Y1637" s="604" t="str">
        <v>V4</v>
      </c>
      <c r="Z1637" s="604" t="str">
        <v>prior-2026-10-09-v1</v>
      </c>
      <c r="AA1637" s="604" t="str">
        <v>N</v>
      </c>
      <c r="AB1637" s="604"/>
      <c r="AC1637" s="604"/>
      <c r="AD1637" s="604"/>
      <c r="AE1637" s="604"/>
      <c r="AF1637" s="604"/>
      <c r="AG1637" s="604"/>
      <c r="AH1637" s="604"/>
      <c r="AI1637" s="604"/>
      <c r="AJ1637" s="604"/>
      <c r="AK1637" s="604"/>
      <c r="AL1637" s="604"/>
      <c r="AM1637" s="604"/>
      <c r="AN1637" s="604" t="str">
        <v>NEUTRAL</v>
      </c>
      <c r="AO1637" s="604" t="str">
        <v>PK_NO_GIVING_RECEIVING_IDENTITY</v>
      </c>
      <c r="AP1637" s="604" t="str">
        <v>e260a8a382325f662d0b</v>
      </c>
      <c r="AQ1637" s="604"/>
      <c r="AR1637" s="604"/>
      <c r="AS1637" s="604"/>
      <c r="AT1637" s="604"/>
      <c r="AU1637" s="604"/>
      <c r="AV1637" s="604"/>
      <c r="AW1637" s="604" t="inlineStr">
        <is>
          <t>2026-10-09T09:01:21.127001+08:00</t>
        </is>
      </c>
      <c r="AX1637" s="604" t="str">
        <v>Titan007/V4</v>
      </c>
      <c r="AY1637" s="604" t="str">
        <v>Daily append；市场输入缺失时不生成决策</v>
      </c>
    </row>
    <row r="1638" ht="22" customHeight="1">
      <c r="A1638" s="604" t="str">
        <v>2026-10-09</v>
      </c>
      <c r="B1638" s="604" t="inlineStr">
        <is>
          <t>2026-10-09T20:00:00+08:00</t>
        </is>
      </c>
      <c r="C1638" s="604" t="str">
        <v>西亚/中亚系列</v>
      </c>
      <c r="D1638" s="604"/>
      <c r="E1638" s="604" t="str">
        <v>以乙北</v>
      </c>
      <c r="F1638" s="604" t="str">
        <v>马卡比艾哈迈德 vs 夏普尔布内慕斯慕斯</v>
      </c>
      <c r="G1638" s="604" t="n">
        <v>0.95</v>
      </c>
      <c r="H1638" s="604" t="n">
        <v>-0.25</v>
      </c>
      <c r="I1638" s="604" t="n">
        <v>0.85</v>
      </c>
      <c r="J1638" s="604" t="str">
        <v>0.95/-0.25/0.85</v>
      </c>
      <c r="K1638" s="604" t="str">
        <v>V4-N</v>
      </c>
      <c r="L1638" s="604"/>
      <c r="M1638" s="604" t="n">
        <v>0.2445696727877301</v>
      </c>
      <c r="N1638" s="604" t="str">
        <v>V4 Shadow Only；real_money=false</v>
      </c>
      <c r="O1638" s="604"/>
      <c r="P1638" s="604" t="str">
        <v>赛果未匹配待人工核验</v>
      </c>
      <c r="Q1638" s="630"/>
      <c r="R1638" s="604"/>
      <c r="S1638" s="604"/>
      <c r="T1638" s="604" t="str">
        <v>D:\codex\v3_legacy\outputs\football_odds_trader\raw\titan007\20261009\20261009_085232_titan007_odds_snapshot.csv</v>
      </c>
      <c r="U1638" s="628"/>
      <c r="V1638" s="604"/>
      <c r="W1638" s="604"/>
      <c r="X1638" s="604" t="str">
        <v>3074651</v>
      </c>
      <c r="Y1638" s="604" t="str">
        <v>V4</v>
      </c>
      <c r="Z1638" s="604" t="str">
        <v>prior-2026-10-09-v1</v>
      </c>
      <c r="AA1638" s="604" t="str">
        <v>N</v>
      </c>
      <c r="AB1638" s="604" t="n">
        <v>0.2445696727877301</v>
      </c>
      <c r="AC1638" s="604" t="n">
        <v>0.6294818102725113</v>
      </c>
      <c r="AD1638" s="604" t="n">
        <v>-0.5</v>
      </c>
      <c r="AE1638" s="604"/>
      <c r="AF1638" s="604"/>
      <c r="AG1638" s="604" t="n">
        <v>0.3534380469711554</v>
      </c>
      <c r="AH1638" s="604"/>
      <c r="AI1638" s="604"/>
      <c r="AJ1638" s="604" t="n">
        <v>0.3534380469711554</v>
      </c>
      <c r="AK1638" s="604"/>
      <c r="AL1638" s="604"/>
      <c r="AM1638" s="604"/>
      <c r="AN1638" s="604" t="str">
        <v>EVALUATED</v>
      </c>
      <c r="AO1638" s="604" t="str">
        <v>LOW_QUALITY_GATE;BUCKET_PRIOR_ONLY;INTENT_INTERPRETATION_ONLY;FFL_OPTIONAL;EXPERT_MARKET</v>
      </c>
      <c r="AP1638" s="604" t="str">
        <v>6be9a88b36513dd65d30</v>
      </c>
      <c r="AQ1638" s="604"/>
      <c r="AR1638" s="604"/>
      <c r="AS1638" s="604" t="n">
        <v>-0.25</v>
      </c>
      <c r="AT1638" s="604" t="n">
        <v>0.25</v>
      </c>
      <c r="AU1638" s="604" t="n">
        <v>0.95</v>
      </c>
      <c r="AV1638" s="604" t="n">
        <v>0.85</v>
      </c>
      <c r="AW1638" s="604" t="inlineStr">
        <is>
          <t>2026-10-09T09:01:21.127001+08:00</t>
        </is>
      </c>
      <c r="AX1638" s="604" t="str">
        <v>Titan007/V4</v>
      </c>
      <c r="AY1638" s="604" t="str">
        <v>Daily append；市场输入缺失时不生成决策</v>
      </c>
    </row>
    <row r="1639" ht="22" customHeight="1">
      <c r="A1639" s="604" t="str">
        <v>2026-10-09</v>
      </c>
      <c r="B1639" s="604" t="inlineStr">
        <is>
          <t>2026-10-09T18:40:00+08:00</t>
        </is>
      </c>
      <c r="C1639" s="604" t="str">
        <v>西亚/中亚系列</v>
      </c>
      <c r="D1639" s="604"/>
      <c r="E1639" s="604" t="str">
        <v>以乙北</v>
      </c>
      <c r="F1639" s="604" t="str">
        <v>基里亚特阿塔比亚里克 vs 艾尔达马卡比</v>
      </c>
      <c r="G1639" s="604" t="n">
        <v>0.95</v>
      </c>
      <c r="H1639" s="604" t="n">
        <v>1</v>
      </c>
      <c r="I1639" s="604" t="n">
        <v>0.85</v>
      </c>
      <c r="J1639" s="604" t="str">
        <v>0.95/1.0/0.85</v>
      </c>
      <c r="K1639" s="604" t="str">
        <v>V4-N</v>
      </c>
      <c r="L1639" s="604"/>
      <c r="M1639" s="604" t="n">
        <v>0.41199729231347</v>
      </c>
      <c r="N1639" s="604" t="str">
        <v>V4 Shadow Only；real_money=false</v>
      </c>
      <c r="O1639" s="604"/>
      <c r="P1639" s="604" t="str">
        <v>赛果未匹配待人工核验</v>
      </c>
      <c r="Q1639" s="630"/>
      <c r="R1639" s="604"/>
      <c r="S1639" s="604"/>
      <c r="T1639" s="604" t="str">
        <v>D:\codex\v3_legacy\outputs\football_odds_trader\raw\titan007\20261009\20261009_085232_titan007_odds_snapshot.csv</v>
      </c>
      <c r="U1639" s="628"/>
      <c r="V1639" s="604"/>
      <c r="W1639" s="604"/>
      <c r="X1639" s="604" t="str">
        <v>3074652</v>
      </c>
      <c r="Y1639" s="604" t="str">
        <v>V4</v>
      </c>
      <c r="Z1639" s="604" t="str">
        <v>prior-2026-10-09-v1</v>
      </c>
      <c r="AA1639" s="604" t="str">
        <v>N</v>
      </c>
      <c r="AB1639" s="604" t="n">
        <v>0.41199729231347</v>
      </c>
      <c r="AC1639" s="604" t="n">
        <v>0.3313839245729164</v>
      </c>
      <c r="AD1639" s="604" t="n">
        <v>1.25</v>
      </c>
      <c r="AE1639" s="604"/>
      <c r="AF1639" s="604"/>
      <c r="AG1639" s="604" t="n">
        <v>0.06001350312488002</v>
      </c>
      <c r="AH1639" s="604"/>
      <c r="AI1639" s="604"/>
      <c r="AJ1639" s="604" t="n">
        <v>0.06001350312488002</v>
      </c>
      <c r="AK1639" s="604"/>
      <c r="AL1639" s="604"/>
      <c r="AM1639" s="604"/>
      <c r="AN1639" s="604" t="str">
        <v>EVALUATED</v>
      </c>
      <c r="AO1639" s="604" t="str">
        <v>LOW_QUALITY_GATE;BUCKET_PRIOR_ONLY;INTENT_INTERPRETATION_ONLY;FFL_OPTIONAL;EXPERT_MARKET</v>
      </c>
      <c r="AP1639" s="604" t="str">
        <v>c8555beb8353889b20bb</v>
      </c>
      <c r="AQ1639" s="604"/>
      <c r="AR1639" s="604"/>
      <c r="AS1639" s="604" t="n">
        <v>1</v>
      </c>
      <c r="AT1639" s="604" t="n">
        <v>-1</v>
      </c>
      <c r="AU1639" s="604" t="n">
        <v>0.95</v>
      </c>
      <c r="AV1639" s="604" t="n">
        <v>0.85</v>
      </c>
      <c r="AW1639" s="604" t="inlineStr">
        <is>
          <t>2026-10-09T09:01:21.127001+08:00</t>
        </is>
      </c>
      <c r="AX1639" s="604" t="str">
        <v>Titan007/V4</v>
      </c>
      <c r="AY1639" s="604" t="str">
        <v>Daily append；市场输入缺失时不生成决策</v>
      </c>
    </row>
    <row r="1640" ht="22" customHeight="1">
      <c r="A1640" s="604" t="str">
        <v>2026-10-09</v>
      </c>
      <c r="B1640" s="604" t="inlineStr">
        <is>
          <t>2026-10-09T18:00:00+08:00</t>
        </is>
      </c>
      <c r="C1640" s="604" t="str">
        <v>西亚/中亚系列</v>
      </c>
      <c r="D1640" s="604"/>
      <c r="E1640" s="604" t="str">
        <v>以乙北</v>
      </c>
      <c r="F1640" s="604" t="str">
        <v>贝塔纳哈里亚 vs 夏普尔乌姆法咸姆</v>
      </c>
      <c r="G1640" s="604" t="n">
        <v>0.92</v>
      </c>
      <c r="H1640" s="604" t="n">
        <v>0.75</v>
      </c>
      <c r="I1640" s="604" t="n">
        <v>0.78</v>
      </c>
      <c r="J1640" s="604" t="str">
        <v>0.92/0.75/0.78</v>
      </c>
      <c r="K1640" s="604" t="str">
        <v>V4-N</v>
      </c>
      <c r="L1640" s="604"/>
      <c r="M1640" s="604" t="n">
        <v>0.4838546832904425</v>
      </c>
      <c r="N1640" s="604" t="str">
        <v>V4 Shadow Only；real_money=false</v>
      </c>
      <c r="O1640" s="604"/>
      <c r="P1640" s="604" t="str">
        <v>赛果未匹配待人工核验</v>
      </c>
      <c r="Q1640" s="630"/>
      <c r="R1640" s="604"/>
      <c r="S1640" s="604"/>
      <c r="T1640" s="604" t="str">
        <v>D:\codex\v3_legacy\outputs\football_odds_trader\raw\titan007\20261009\20261009_085232_titan007_odds_snapshot.csv</v>
      </c>
      <c r="U1640" s="628"/>
      <c r="V1640" s="604"/>
      <c r="W1640" s="604"/>
      <c r="X1640" s="604" t="str">
        <v>3074654</v>
      </c>
      <c r="Y1640" s="604" t="str">
        <v>V4</v>
      </c>
      <c r="Z1640" s="604" t="str">
        <v>prior-2026-10-09-v1</v>
      </c>
      <c r="AA1640" s="604" t="str">
        <v>N</v>
      </c>
      <c r="AB1640" s="604" t="n">
        <v>0.4838546832904425</v>
      </c>
      <c r="AC1640" s="604" t="n">
        <v>0.3886032280859633</v>
      </c>
      <c r="AD1640" s="604" t="n">
        <v>1</v>
      </c>
      <c r="AE1640" s="604"/>
      <c r="AF1640" s="604"/>
      <c r="AG1640" s="604" t="n">
        <v>0.0565430805412438</v>
      </c>
      <c r="AH1640" s="604"/>
      <c r="AI1640" s="604"/>
      <c r="AJ1640" s="604" t="n">
        <v>0.0565430805412438</v>
      </c>
      <c r="AK1640" s="604"/>
      <c r="AL1640" s="604"/>
      <c r="AM1640" s="604"/>
      <c r="AN1640" s="604" t="str">
        <v>EVALUATED</v>
      </c>
      <c r="AO1640" s="604" t="str">
        <v>LOW_QUALITY_GATE;BUCKET_PRIOR_ONLY;INTENT_INTERPRETATION_ONLY;FFL_OPTIONAL;EXPERT_MARKET</v>
      </c>
      <c r="AP1640" s="604" t="str">
        <v>ae3c0cab556ecc911b2b</v>
      </c>
      <c r="AQ1640" s="604"/>
      <c r="AR1640" s="604"/>
      <c r="AS1640" s="604" t="n">
        <v>0.75</v>
      </c>
      <c r="AT1640" s="604" t="n">
        <v>-0.75</v>
      </c>
      <c r="AU1640" s="604" t="n">
        <v>0.92</v>
      </c>
      <c r="AV1640" s="604" t="n">
        <v>0.78</v>
      </c>
      <c r="AW1640" s="604" t="inlineStr">
        <is>
          <t>2026-10-09T09:01:21.127001+08:00</t>
        </is>
      </c>
      <c r="AX1640" s="604" t="str">
        <v>Titan007/V4</v>
      </c>
      <c r="AY1640" s="604" t="str">
        <v>Daily append；市场输入缺失时不生成决策</v>
      </c>
    </row>
    <row r="1641" ht="22" customHeight="1">
      <c r="A1641" s="604" t="str">
        <v>2026-10-09</v>
      </c>
      <c r="B1641" s="604" t="inlineStr">
        <is>
          <t>2026-10-09T17:00:00+08:00</t>
        </is>
      </c>
      <c r="C1641" s="604" t="str">
        <v>西亚/中亚系列</v>
      </c>
      <c r="D1641" s="604"/>
      <c r="E1641" s="604" t="str">
        <v>以乙南</v>
      </c>
      <c r="F1641" s="604" t="str">
        <v>MS耶路撒冷 vs 玛拉基亚</v>
      </c>
      <c r="G1641" s="604" t="n">
        <v>0.9</v>
      </c>
      <c r="H1641" s="604" t="n">
        <v>0.5</v>
      </c>
      <c r="I1641" s="604" t="n">
        <v>0.9</v>
      </c>
      <c r="J1641" s="604" t="str">
        <v>0.9/0.5/0.9</v>
      </c>
      <c r="K1641" s="604" t="str">
        <v>V4-N</v>
      </c>
      <c r="L1641" s="604"/>
      <c r="M1641" s="604" t="n">
        <v>0.560608494858699</v>
      </c>
      <c r="N1641" s="604" t="str">
        <v>V4 Shadow Only；real_money=false</v>
      </c>
      <c r="O1641" s="604"/>
      <c r="P1641" s="604" t="str">
        <v>赛果未匹配待人工核验</v>
      </c>
      <c r="Q1641" s="630"/>
      <c r="R1641" s="604"/>
      <c r="S1641" s="604"/>
      <c r="T1641" s="604" t="str">
        <v>D:\codex\v3_legacy\outputs\football_odds_trader\raw\titan007\20261009\20261009_085232_titan007_odds_snapshot.csv</v>
      </c>
      <c r="U1641" s="628"/>
      <c r="V1641" s="604"/>
      <c r="W1641" s="604"/>
      <c r="X1641" s="604" t="str">
        <v>3074955</v>
      </c>
      <c r="Y1641" s="604" t="str">
        <v>V4</v>
      </c>
      <c r="Z1641" s="604" t="str">
        <v>prior-2026-10-09-v1</v>
      </c>
      <c r="AA1641" s="604" t="str">
        <v>N</v>
      </c>
      <c r="AB1641" s="604" t="n">
        <v>0.560608494858699</v>
      </c>
      <c r="AC1641" s="604" t="n">
        <v>0.4393915051413009</v>
      </c>
      <c r="AD1641" s="604" t="n">
        <v>0.75</v>
      </c>
      <c r="AE1641" s="604"/>
      <c r="AF1641" s="604"/>
      <c r="AG1641" s="604" t="n">
        <v>0.06515614023152821</v>
      </c>
      <c r="AH1641" s="604"/>
      <c r="AI1641" s="604"/>
      <c r="AJ1641" s="604" t="n">
        <v>0.06515614023152821</v>
      </c>
      <c r="AK1641" s="604"/>
      <c r="AL1641" s="604"/>
      <c r="AM1641" s="604"/>
      <c r="AN1641" s="604" t="str">
        <v>EVALUATED</v>
      </c>
      <c r="AO1641" s="604" t="str">
        <v>LOW_QUALITY_GATE;BUCKET_PRIOR_ONLY;INTENT_INTERPRETATION_ONLY;FFL_OPTIONAL;EXPERT_MARKET</v>
      </c>
      <c r="AP1641" s="604" t="str">
        <v>abf04c1eb1c1cd609dcc</v>
      </c>
      <c r="AQ1641" s="604"/>
      <c r="AR1641" s="604"/>
      <c r="AS1641" s="604" t="n">
        <v>0.5</v>
      </c>
      <c r="AT1641" s="604" t="n">
        <v>-0.5</v>
      </c>
      <c r="AU1641" s="604" t="n">
        <v>0.9</v>
      </c>
      <c r="AV1641" s="604" t="n">
        <v>0.9</v>
      </c>
      <c r="AW1641" s="604" t="inlineStr">
        <is>
          <t>2026-10-09T09:01:21.127001+08:00</t>
        </is>
      </c>
      <c r="AX1641" s="604" t="str">
        <v>Titan007/V4</v>
      </c>
      <c r="AY1641" s="604" t="str">
        <v>Daily append；市场输入缺失时不生成决策</v>
      </c>
    </row>
    <row r="1642" ht="22" customHeight="1">
      <c r="A1642" s="604" t="str">
        <v>2026-10-09</v>
      </c>
      <c r="B1642" s="604" t="inlineStr">
        <is>
          <t>2026-10-09T18:00:00+08:00</t>
        </is>
      </c>
      <c r="C1642" s="604" t="str">
        <v>西亚/中亚系列</v>
      </c>
      <c r="D1642" s="604"/>
      <c r="E1642" s="604" t="str">
        <v>以乙南</v>
      </c>
      <c r="F1642" s="604" t="str">
        <v>拜特西蒙 vs 泽里提拉</v>
      </c>
      <c r="G1642" s="604" t="n">
        <v>0.9</v>
      </c>
      <c r="H1642" s="604" t="n">
        <v>0.5</v>
      </c>
      <c r="I1642" s="604" t="n">
        <v>0.8</v>
      </c>
      <c r="J1642" s="604" t="str">
        <v>0.9/0.5/0.8</v>
      </c>
      <c r="K1642" s="604" t="str">
        <v>V4-N</v>
      </c>
      <c r="L1642" s="604"/>
      <c r="M1642" s="604" t="n">
        <v>0.5187796675977663</v>
      </c>
      <c r="N1642" s="604" t="str">
        <v>V4 Shadow Only；real_money=false</v>
      </c>
      <c r="O1642" s="604"/>
      <c r="P1642" s="604" t="str">
        <v>赛果未匹配待人工核验</v>
      </c>
      <c r="Q1642" s="630"/>
      <c r="R1642" s="604"/>
      <c r="S1642" s="604"/>
      <c r="T1642" s="604" t="str">
        <v>D:\codex\v3_legacy\outputs\football_odds_trader\raw\titan007\20261009\20261009_085232_titan007_odds_snapshot.csv</v>
      </c>
      <c r="U1642" s="628"/>
      <c r="V1642" s="604"/>
      <c r="W1642" s="604"/>
      <c r="X1642" s="604" t="str">
        <v>3074957</v>
      </c>
      <c r="Y1642" s="604" t="str">
        <v>V4</v>
      </c>
      <c r="Z1642" s="604" t="str">
        <v>prior-2026-10-09-v1</v>
      </c>
      <c r="AA1642" s="604" t="str">
        <v>N</v>
      </c>
      <c r="AB1642" s="604" t="n">
        <v>0.5187796675977663</v>
      </c>
      <c r="AC1642" s="604" t="n">
        <v>0.4812203324022337</v>
      </c>
      <c r="AD1642" s="604" t="n">
        <v>0.5</v>
      </c>
      <c r="AE1642" s="604"/>
      <c r="AF1642" s="604"/>
      <c r="AG1642" s="604" t="n">
        <v>-0.01431863156424401</v>
      </c>
      <c r="AH1642" s="604"/>
      <c r="AI1642" s="604"/>
      <c r="AJ1642" s="604" t="n">
        <v>-0.01431863156424401</v>
      </c>
      <c r="AK1642" s="604"/>
      <c r="AL1642" s="604"/>
      <c r="AM1642" s="604"/>
      <c r="AN1642" s="604" t="str">
        <v>EVALUATED</v>
      </c>
      <c r="AO1642" s="604" t="str">
        <v>EDGE_BELOW_UNCERTAINTY_THRESHOLD;BUCKET_PRIOR_ONLY;INTENT_INTERPRETATION_ONLY;FFL_OPTIONAL;EXPERT_MARKET</v>
      </c>
      <c r="AP1642" s="604" t="str">
        <v>225e2abcc81aeae6df8c</v>
      </c>
      <c r="AQ1642" s="604"/>
      <c r="AR1642" s="604"/>
      <c r="AS1642" s="604" t="n">
        <v>0.5</v>
      </c>
      <c r="AT1642" s="604" t="n">
        <v>-0.5</v>
      </c>
      <c r="AU1642" s="604" t="n">
        <v>0.9</v>
      </c>
      <c r="AV1642" s="604" t="n">
        <v>0.8</v>
      </c>
      <c r="AW1642" s="604" t="inlineStr">
        <is>
          <t>2026-10-09T09:01:21.127001+08:00</t>
        </is>
      </c>
      <c r="AX1642" s="604" t="str">
        <v>Titan007/V4</v>
      </c>
      <c r="AY1642" s="604" t="str">
        <v>Daily append；市场输入缺失时不生成决策</v>
      </c>
    </row>
    <row r="1643" ht="22" customHeight="1">
      <c r="A1643" s="604" t="str">
        <v>2026-10-09</v>
      </c>
      <c r="B1643" s="604" t="inlineStr">
        <is>
          <t>2026-10-09T18:30:00+08:00</t>
        </is>
      </c>
      <c r="C1643" s="604" t="str">
        <v>西亚/中亚系列</v>
      </c>
      <c r="D1643" s="604"/>
      <c r="E1643" s="604" t="str">
        <v>以乙南</v>
      </c>
      <c r="F1643" s="604" t="str">
        <v>哈迪拉 vs 亚夫涅英</v>
      </c>
      <c r="G1643" s="604" t="n">
        <v>0.73</v>
      </c>
      <c r="H1643" s="604" t="n">
        <v>-0.25</v>
      </c>
      <c r="I1643" s="604" t="n">
        <v>0.97</v>
      </c>
      <c r="J1643" s="604" t="str">
        <v>0.73/-0.25/0.97</v>
      </c>
      <c r="K1643" s="604" t="str">
        <v>V4-N</v>
      </c>
      <c r="L1643" s="604"/>
      <c r="M1643" s="604" t="n">
        <v>0.3089570801730042</v>
      </c>
      <c r="N1643" s="604" t="str">
        <v>V4 Shadow Only；real_money=false</v>
      </c>
      <c r="O1643" s="604"/>
      <c r="P1643" s="604" t="str">
        <v>赛果未匹配待人工核验</v>
      </c>
      <c r="Q1643" s="630"/>
      <c r="R1643" s="604"/>
      <c r="S1643" s="604"/>
      <c r="T1643" s="604" t="str">
        <v>D:\codex\v3_legacy\outputs\football_odds_trader\raw\titan007\20261009\20261009_085232_titan007_odds_snapshot.csv</v>
      </c>
      <c r="U1643" s="628"/>
      <c r="V1643" s="604"/>
      <c r="W1643" s="604"/>
      <c r="X1643" s="604" t="str">
        <v>3074958</v>
      </c>
      <c r="Y1643" s="604" t="str">
        <v>V4</v>
      </c>
      <c r="Z1643" s="604" t="str">
        <v>prior-2026-10-09-v1</v>
      </c>
      <c r="AA1643" s="604" t="str">
        <v>N</v>
      </c>
      <c r="AB1643" s="604" t="n">
        <v>0.3089570801730042</v>
      </c>
      <c r="AC1643" s="604" t="n">
        <v>0.5600296447622206</v>
      </c>
      <c r="AD1643" s="604" t="n">
        <v>-0.25</v>
      </c>
      <c r="AE1643" s="604"/>
      <c r="AF1643" s="604"/>
      <c r="AG1643" s="604" t="n">
        <v>0.09986456050341685</v>
      </c>
      <c r="AH1643" s="604"/>
      <c r="AI1643" s="604"/>
      <c r="AJ1643" s="604" t="n">
        <v>0.09986456050341685</v>
      </c>
      <c r="AK1643" s="604"/>
      <c r="AL1643" s="604"/>
      <c r="AM1643" s="604"/>
      <c r="AN1643" s="604" t="str">
        <v>EVALUATED</v>
      </c>
      <c r="AO1643" s="604" t="str">
        <v>LOW_QUALITY_GATE;BUCKET_PRIOR_ONLY;INTENT_INTERPRETATION_ONLY;FFL_OPTIONAL;EXPERT_MARKET</v>
      </c>
      <c r="AP1643" s="604" t="str">
        <v>d4024fea6ba5bf6f2f5d</v>
      </c>
      <c r="AQ1643" s="604"/>
      <c r="AR1643" s="604"/>
      <c r="AS1643" s="604" t="n">
        <v>-0.25</v>
      </c>
      <c r="AT1643" s="604" t="n">
        <v>0.25</v>
      </c>
      <c r="AU1643" s="604" t="n">
        <v>0.73</v>
      </c>
      <c r="AV1643" s="604" t="n">
        <v>0.97</v>
      </c>
      <c r="AW1643" s="604" t="inlineStr">
        <is>
          <t>2026-10-09T09:01:21.127001+08:00</t>
        </is>
      </c>
      <c r="AX1643" s="604" t="str">
        <v>Titan007/V4</v>
      </c>
      <c r="AY1643" s="604" t="str">
        <v>Daily append；市场输入缺失时不生成决策</v>
      </c>
    </row>
    <row r="1644" ht="22" customHeight="1">
      <c r="A1644" s="604" t="str">
        <v>2026-10-09</v>
      </c>
      <c r="B1644" s="604" t="inlineStr">
        <is>
          <t>2026-10-09T18:35:00+08:00</t>
        </is>
      </c>
      <c r="C1644" s="604" t="str">
        <v>西亚/中亚系列</v>
      </c>
      <c r="D1644" s="604"/>
      <c r="E1644" s="604" t="str">
        <v>以乙南</v>
      </c>
      <c r="F1644" s="604" t="str">
        <v>迪莫纳体育 vs 斯德罗</v>
      </c>
      <c r="G1644" s="604" t="n">
        <v>0.85</v>
      </c>
      <c r="H1644" s="604" t="n">
        <v>0.25</v>
      </c>
      <c r="I1644" s="604" t="n">
        <v>0.85</v>
      </c>
      <c r="J1644" s="604" t="str">
        <v>0.85/0.25/0.85</v>
      </c>
      <c r="K1644" s="604" t="str">
        <v>V4-N</v>
      </c>
      <c r="L1644" s="604"/>
      <c r="M1644" s="604" t="n">
        <v>0.4736111972470792</v>
      </c>
      <c r="N1644" s="604" t="str">
        <v>V4 Shadow Only；real_money=false</v>
      </c>
      <c r="O1644" s="604"/>
      <c r="P1644" s="604" t="str">
        <v>赛果未匹配待人工核验</v>
      </c>
      <c r="Q1644" s="630"/>
      <c r="R1644" s="604"/>
      <c r="S1644" s="604"/>
      <c r="T1644" s="604" t="str">
        <v>D:\codex\v3_legacy\outputs\football_odds_trader\raw\titan007\20261009\20261009_085232_titan007_odds_snapshot.csv</v>
      </c>
      <c r="U1644" s="628"/>
      <c r="V1644" s="604"/>
      <c r="W1644" s="604"/>
      <c r="X1644" s="604" t="str">
        <v>3074960</v>
      </c>
      <c r="Y1644" s="604" t="str">
        <v>V4</v>
      </c>
      <c r="Z1644" s="604" t="str">
        <v>prior-2026-10-09-v1</v>
      </c>
      <c r="AA1644" s="604" t="str">
        <v>N</v>
      </c>
      <c r="AB1644" s="604" t="n">
        <v>0.4736111972470792</v>
      </c>
      <c r="AC1644" s="604" t="n">
        <v>0.3976651302648866</v>
      </c>
      <c r="AD1644" s="604" t="n">
        <v>0.5</v>
      </c>
      <c r="AE1644" s="604"/>
      <c r="AF1644" s="604"/>
      <c r="AG1644" s="604" t="n">
        <v>0.004904387395130771</v>
      </c>
      <c r="AH1644" s="604"/>
      <c r="AI1644" s="604"/>
      <c r="AJ1644" s="604" t="n">
        <v>0.004904387395130771</v>
      </c>
      <c r="AK1644" s="604"/>
      <c r="AL1644" s="604"/>
      <c r="AM1644" s="604"/>
      <c r="AN1644" s="604" t="str">
        <v>EVALUATED</v>
      </c>
      <c r="AO1644" s="604" t="str">
        <v>EDGE_BELOW_UNCERTAINTY_THRESHOLD;BUCKET_PRIOR_ONLY;INTENT_INTERPRETATION_ONLY;FFL_OPTIONAL;EXPERT_MARKET</v>
      </c>
      <c r="AP1644" s="604" t="str">
        <v>e36c24c973e3e319d9a6</v>
      </c>
      <c r="AQ1644" s="604"/>
      <c r="AR1644" s="604"/>
      <c r="AS1644" s="604" t="n">
        <v>0.25</v>
      </c>
      <c r="AT1644" s="604" t="n">
        <v>-0.25</v>
      </c>
      <c r="AU1644" s="604" t="n">
        <v>0.85</v>
      </c>
      <c r="AV1644" s="604" t="n">
        <v>0.85</v>
      </c>
      <c r="AW1644" s="604" t="inlineStr">
        <is>
          <t>2026-10-09T09:01:21.127001+08:00</t>
        </is>
      </c>
      <c r="AX1644" s="604" t="str">
        <v>Titan007/V4</v>
      </c>
      <c r="AY1644" s="604" t="str">
        <v>Daily append；市场输入缺失时不生成决策</v>
      </c>
    </row>
    <row r="1645" ht="22" customHeight="1">
      <c r="A1645" s="604" t="str">
        <v>2026-10-09</v>
      </c>
      <c r="B1645" s="604" t="inlineStr">
        <is>
          <t>2026-10-09T18:30:00+08:00</t>
        </is>
      </c>
      <c r="C1645" s="604" t="str">
        <v>西亚/中亚系列</v>
      </c>
      <c r="D1645" s="604"/>
      <c r="E1645" s="604" t="str">
        <v>以乙南</v>
      </c>
      <c r="F1645" s="604" t="str">
        <v>辛桑特拉维夫 vs 萨巴1928</v>
      </c>
      <c r="G1645" s="604" t="n">
        <v>0.74</v>
      </c>
      <c r="H1645" s="604" t="n">
        <v>0.25</v>
      </c>
      <c r="I1645" s="604" t="n">
        <v>0.96</v>
      </c>
      <c r="J1645" s="604" t="str">
        <v>0.74/0.25/0.96</v>
      </c>
      <c r="K1645" s="604" t="str">
        <v>V4-N</v>
      </c>
      <c r="L1645" s="604"/>
      <c r="M1645" s="604" t="n">
        <v>0.497596857120961</v>
      </c>
      <c r="N1645" s="604" t="str">
        <v>V4 Shadow Only；real_money=false</v>
      </c>
      <c r="O1645" s="604"/>
      <c r="P1645" s="604" t="str">
        <v>赛果未匹配待人工核验</v>
      </c>
      <c r="Q1645" s="630"/>
      <c r="R1645" s="604"/>
      <c r="S1645" s="604"/>
      <c r="T1645" s="604" t="str">
        <v>D:\codex\v3_legacy\outputs\football_odds_trader\raw\titan007\20261009\20261009_085232_titan007_odds_snapshot.csv</v>
      </c>
      <c r="U1645" s="628"/>
      <c r="V1645" s="604"/>
      <c r="W1645" s="604"/>
      <c r="X1645" s="604" t="str">
        <v>3074961</v>
      </c>
      <c r="Y1645" s="604" t="str">
        <v>V4</v>
      </c>
      <c r="Z1645" s="604" t="str">
        <v>prior-2026-10-09-v1</v>
      </c>
      <c r="AA1645" s="604" t="str">
        <v>N</v>
      </c>
      <c r="AB1645" s="604" t="n">
        <v>0.497596857120961</v>
      </c>
      <c r="AC1645" s="604" t="n">
        <v>0.375706661741264</v>
      </c>
      <c r="AD1645" s="604" t="n">
        <v>0.5</v>
      </c>
      <c r="AE1645" s="604"/>
      <c r="AF1645" s="604"/>
      <c r="AG1645" s="604" t="n">
        <v>-0.007484987471752885</v>
      </c>
      <c r="AH1645" s="604"/>
      <c r="AI1645" s="604"/>
      <c r="AJ1645" s="604" t="n">
        <v>-0.007484987471752885</v>
      </c>
      <c r="AK1645" s="604"/>
      <c r="AL1645" s="604"/>
      <c r="AM1645" s="604"/>
      <c r="AN1645" s="604" t="str">
        <v>EVALUATED</v>
      </c>
      <c r="AO1645" s="604" t="str">
        <v>EDGE_BELOW_UNCERTAINTY_THRESHOLD;BUCKET_PRIOR_ONLY;INTENT_INTERPRETATION_ONLY;FFL_OPTIONAL;EXPERT_MARKET</v>
      </c>
      <c r="AP1645" s="604" t="str">
        <v>8e58cf3268817496cd15</v>
      </c>
      <c r="AQ1645" s="604"/>
      <c r="AR1645" s="604"/>
      <c r="AS1645" s="604" t="n">
        <v>0.25</v>
      </c>
      <c r="AT1645" s="604" t="n">
        <v>-0.25</v>
      </c>
      <c r="AU1645" s="604" t="n">
        <v>0.74</v>
      </c>
      <c r="AV1645" s="604" t="n">
        <v>0.96</v>
      </c>
      <c r="AW1645" s="604" t="inlineStr">
        <is>
          <t>2026-10-09T09:01:21.127001+08:00</t>
        </is>
      </c>
      <c r="AX1645" s="604" t="str">
        <v>Titan007/V4</v>
      </c>
      <c r="AY1645" s="604" t="str">
        <v>Daily append；市场输入缺失时不生成决策</v>
      </c>
    </row>
    <row r="1646" ht="22" customHeight="1">
      <c r="A1646" s="604" t="str">
        <v>2026-10-09</v>
      </c>
      <c r="B1646" s="604" t="inlineStr">
        <is>
          <t>2026-10-10T02:30:00+08:00</t>
        </is>
      </c>
      <c r="C1646" s="604" t="str">
        <v>五大联赛非顶级联赛</v>
      </c>
      <c r="D1646" s="604"/>
      <c r="E1646" s="604" t="str">
        <v>西丁</v>
      </c>
      <c r="F1646" s="604" t="str">
        <v>多尼兹特贝 vs 艾古亚斯谷</v>
      </c>
      <c r="G1646" s="604" t="n">
        <v>0.8</v>
      </c>
      <c r="H1646" s="604" t="n">
        <v>-0.25</v>
      </c>
      <c r="I1646" s="604" t="n">
        <v>1</v>
      </c>
      <c r="J1646" s="604" t="str">
        <v>0.8/-0.25/1.0</v>
      </c>
      <c r="K1646" s="604" t="str">
        <v>V4-N</v>
      </c>
      <c r="L1646" s="604"/>
      <c r="M1646" s="604" t="n">
        <v>0.2981669499824283</v>
      </c>
      <c r="N1646" s="604" t="str">
        <v>V4 Shadow Only；real_money=false</v>
      </c>
      <c r="O1646" s="604"/>
      <c r="P1646" s="604" t="str">
        <v>赛果未匹配待人工核验</v>
      </c>
      <c r="Q1646" s="630"/>
      <c r="R1646" s="604"/>
      <c r="S1646" s="604"/>
      <c r="T1646" s="604" t="str">
        <v>D:\codex\v3_legacy\outputs\football_odds_trader\raw\titan007\20261009\20261009_085232_titan007_odds_snapshot.csv</v>
      </c>
      <c r="U1646" s="628"/>
      <c r="V1646" s="604"/>
      <c r="W1646" s="604"/>
      <c r="X1646" s="604" t="str">
        <v>3079017</v>
      </c>
      <c r="Y1646" s="604" t="str">
        <v>V4</v>
      </c>
      <c r="Z1646" s="604" t="str">
        <v>prior-2026-10-09-v1</v>
      </c>
      <c r="AA1646" s="604" t="str">
        <v>N</v>
      </c>
      <c r="AB1646" s="604" t="n">
        <v>0.2981669499824283</v>
      </c>
      <c r="AC1646" s="604" t="n">
        <v>0.5716473040309658</v>
      </c>
      <c r="AD1646" s="604" t="n">
        <v>-0.25</v>
      </c>
      <c r="AE1646" s="604"/>
      <c r="AF1646" s="604"/>
      <c r="AG1646" s="604" t="n">
        <v>0.1591508932423443</v>
      </c>
      <c r="AH1646" s="604"/>
      <c r="AI1646" s="604"/>
      <c r="AJ1646" s="604" t="n">
        <v>0.1591508932423443</v>
      </c>
      <c r="AK1646" s="604"/>
      <c r="AL1646" s="604"/>
      <c r="AM1646" s="604"/>
      <c r="AN1646" s="604" t="str">
        <v>EVALUATED</v>
      </c>
      <c r="AO1646" s="604" t="str">
        <v>LOW_QUALITY_GATE;BUCKET_PRIOR_ONLY;INTENT_INTERPRETATION_ONLY;FFL_OPTIONAL;EXPERT_MARKET</v>
      </c>
      <c r="AP1646" s="604" t="str">
        <v>c3434e7273ff00b1bacd</v>
      </c>
      <c r="AQ1646" s="604"/>
      <c r="AR1646" s="604"/>
      <c r="AS1646" s="604" t="n">
        <v>-0.25</v>
      </c>
      <c r="AT1646" s="604" t="n">
        <v>0.25</v>
      </c>
      <c r="AU1646" s="604" t="n">
        <v>0.8</v>
      </c>
      <c r="AV1646" s="604" t="n">
        <v>1</v>
      </c>
      <c r="AW1646" s="604" t="inlineStr">
        <is>
          <t>2026-10-09T09:01:21.127001+08:00</t>
        </is>
      </c>
      <c r="AX1646" s="604" t="str">
        <v>Titan007/V4</v>
      </c>
      <c r="AY1646" s="604" t="str">
        <v>Daily append；市场输入缺失时不生成决策</v>
      </c>
    </row>
    <row r="1647" ht="22" customHeight="1">
      <c r="A1647" s="604" t="str">
        <v>2026-10-09</v>
      </c>
      <c r="B1647" s="604" t="inlineStr">
        <is>
          <t>2026-10-10T01:45:00+08:00</t>
        </is>
      </c>
      <c r="C1647" s="604" t="str">
        <v>五大联赛非顶级联赛</v>
      </c>
      <c r="D1647" s="604"/>
      <c r="E1647" s="604" t="str">
        <v>西丁</v>
      </c>
      <c r="F1647" s="604" t="str">
        <v>瓦尔特 vs 贝蒂加兹特</v>
      </c>
      <c r="G1647" s="604" t="n">
        <v>1.03</v>
      </c>
      <c r="H1647" s="604" t="n">
        <v>0.5</v>
      </c>
      <c r="I1647" s="604" t="n">
        <v>0.78</v>
      </c>
      <c r="J1647" s="604" t="str">
        <v>1.03/0.5/0.78</v>
      </c>
      <c r="K1647" s="604" t="str">
        <v>V4-N</v>
      </c>
      <c r="L1647" s="604"/>
      <c r="M1647" s="604" t="n">
        <v>0.5477477796962142</v>
      </c>
      <c r="N1647" s="604" t="str">
        <v>V4 Shadow Only；real_money=false</v>
      </c>
      <c r="O1647" s="604"/>
      <c r="P1647" s="604" t="str">
        <v>赛果未匹配待人工核验</v>
      </c>
      <c r="Q1647" s="630"/>
      <c r="R1647" s="604"/>
      <c r="S1647" s="604"/>
      <c r="T1647" s="604" t="str">
        <v>D:\codex\v3_legacy\outputs\football_odds_trader\raw\titan007\20261009\20261009_085232_titan007_odds_snapshot.csv</v>
      </c>
      <c r="U1647" s="628"/>
      <c r="V1647" s="604"/>
      <c r="W1647" s="604"/>
      <c r="X1647" s="604" t="str">
        <v>3079018</v>
      </c>
      <c r="Y1647" s="604" t="str">
        <v>V4</v>
      </c>
      <c r="Z1647" s="604" t="str">
        <v>prior-2026-10-09-v1</v>
      </c>
      <c r="AA1647" s="604" t="str">
        <v>N</v>
      </c>
      <c r="AB1647" s="604" t="n">
        <v>0.5477477796962142</v>
      </c>
      <c r="AC1647" s="604" t="n">
        <v>0.4522522203037858</v>
      </c>
      <c r="AD1647" s="604" t="n">
        <v>0.75</v>
      </c>
      <c r="AE1647" s="604"/>
      <c r="AF1647" s="604"/>
      <c r="AG1647" s="604" t="n">
        <v>0.1119279927833149</v>
      </c>
      <c r="AH1647" s="604"/>
      <c r="AI1647" s="604"/>
      <c r="AJ1647" s="604" t="n">
        <v>0.1119279927833149</v>
      </c>
      <c r="AK1647" s="604"/>
      <c r="AL1647" s="604"/>
      <c r="AM1647" s="604"/>
      <c r="AN1647" s="604" t="str">
        <v>EVALUATED</v>
      </c>
      <c r="AO1647" s="604" t="str">
        <v>LOW_QUALITY_GATE;BUCKET_PRIOR_ONLY;INTENT_INTERPRETATION_ONLY;FFL_OPTIONAL;EXPERT_MARKET</v>
      </c>
      <c r="AP1647" s="604" t="str">
        <v>104ef4a0c0626d1c340f</v>
      </c>
      <c r="AQ1647" s="604"/>
      <c r="AR1647" s="604"/>
      <c r="AS1647" s="604" t="n">
        <v>0.5</v>
      </c>
      <c r="AT1647" s="604" t="n">
        <v>-0.5</v>
      </c>
      <c r="AU1647" s="604" t="n">
        <v>1.03</v>
      </c>
      <c r="AV1647" s="604" t="n">
        <v>0.78</v>
      </c>
      <c r="AW1647" s="604" t="inlineStr">
        <is>
          <t>2026-10-09T09:01:21.127001+08:00</t>
        </is>
      </c>
      <c r="AX1647" s="604" t="str">
        <v>Titan007/V4</v>
      </c>
      <c r="AY1647" s="604" t="str">
        <v>Daily append；市场输入缺失时不生成决策</v>
      </c>
    </row>
    <row r="1648" ht="22" customHeight="1">
      <c r="A1648" s="604" t="str">
        <v>2026-10-09</v>
      </c>
      <c r="B1648" s="604" t="inlineStr">
        <is>
          <t>2026-10-09T18:00:00+08:00</t>
        </is>
      </c>
      <c r="C1648" s="604" t="str">
        <v>五大联赛非顶级联赛</v>
      </c>
      <c r="D1648" s="604"/>
      <c r="E1648" s="604" t="str">
        <v>西丁</v>
      </c>
      <c r="F1648" s="604" t="str">
        <v>托伦CF vs 赫库斯B队</v>
      </c>
      <c r="G1648" s="604" t="n">
        <v>0.95</v>
      </c>
      <c r="H1648" s="604" t="n">
        <v>0.75</v>
      </c>
      <c r="I1648" s="604" t="n">
        <v>0.75</v>
      </c>
      <c r="J1648" s="604" t="str">
        <v>0.95/0.75/0.75</v>
      </c>
      <c r="K1648" s="604" t="str">
        <v>V4-N</v>
      </c>
      <c r="L1648" s="604"/>
      <c r="M1648" s="604" t="n">
        <v>0.5430233726586098</v>
      </c>
      <c r="N1648" s="604" t="str">
        <v>V4 Shadow Only；real_money=false</v>
      </c>
      <c r="O1648" s="604"/>
      <c r="P1648" s="604" t="str">
        <v>赛果未匹配待人工核验</v>
      </c>
      <c r="Q1648" s="630"/>
      <c r="R1648" s="604"/>
      <c r="S1648" s="604"/>
      <c r="T1648" s="604" t="str">
        <v>D:\codex\v3_legacy\outputs\football_odds_trader\raw\titan007\20261009\20261009_085232_titan007_odds_snapshot.csv</v>
      </c>
      <c r="U1648" s="628"/>
      <c r="V1648" s="604"/>
      <c r="W1648" s="604"/>
      <c r="X1648" s="604" t="str">
        <v>3079941</v>
      </c>
      <c r="Y1648" s="604" t="str">
        <v>V4</v>
      </c>
      <c r="Z1648" s="604" t="str">
        <v>prior-2026-10-09-v1</v>
      </c>
      <c r="AA1648" s="604" t="str">
        <v>N</v>
      </c>
      <c r="AB1648" s="604" t="n">
        <v>0.5430233726586098</v>
      </c>
      <c r="AC1648" s="604" t="n">
        <v>0.3278912426547875</v>
      </c>
      <c r="AD1648" s="604" t="n">
        <v>1.25</v>
      </c>
      <c r="AE1648" s="604"/>
      <c r="AF1648" s="604"/>
      <c r="AG1648" s="604" t="n">
        <v>0.1879809613708917</v>
      </c>
      <c r="AH1648" s="604"/>
      <c r="AI1648" s="604"/>
      <c r="AJ1648" s="604" t="n">
        <v>0.1879809613708917</v>
      </c>
      <c r="AK1648" s="604"/>
      <c r="AL1648" s="604"/>
      <c r="AM1648" s="604"/>
      <c r="AN1648" s="604" t="str">
        <v>EVALUATED</v>
      </c>
      <c r="AO1648" s="604" t="str">
        <v>LOW_QUALITY_GATE;BUCKET_PRIOR_ONLY;INTENT_INTERPRETATION_ONLY;FFL_OPTIONAL;EXPERT_MARKET</v>
      </c>
      <c r="AP1648" s="604" t="str">
        <v>8d19ce7a5a39ce4a0374</v>
      </c>
      <c r="AQ1648" s="604"/>
      <c r="AR1648" s="604"/>
      <c r="AS1648" s="604" t="n">
        <v>0.75</v>
      </c>
      <c r="AT1648" s="604" t="n">
        <v>-0.75</v>
      </c>
      <c r="AU1648" s="604" t="n">
        <v>0.95</v>
      </c>
      <c r="AV1648" s="604" t="n">
        <v>0.75</v>
      </c>
      <c r="AW1648" s="604" t="inlineStr">
        <is>
          <t>2026-10-09T09:01:21.127001+08:00</t>
        </is>
      </c>
      <c r="AX1648" s="604" t="str">
        <v>Titan007/V4</v>
      </c>
      <c r="AY1648" s="604" t="str">
        <v>Daily append；市场输入缺失时不生成决策</v>
      </c>
    </row>
    <row r="1649" ht="22" customHeight="1">
      <c r="A1649" s="604" t="str">
        <v>2026-10-09</v>
      </c>
      <c r="B1649" s="604" t="inlineStr">
        <is>
          <t>2026-10-10T00:30:00+08:00</t>
        </is>
      </c>
      <c r="C1649" s="604" t="str">
        <v>五大联赛非顶级联赛</v>
      </c>
      <c r="D1649" s="604"/>
      <c r="E1649" s="604" t="str">
        <v>西丁</v>
      </c>
      <c r="F1649" s="604" t="str">
        <v>维拉利尔C队 vs CD布诺尔</v>
      </c>
      <c r="G1649" s="604" t="n">
        <v>1</v>
      </c>
      <c r="H1649" s="604" t="n">
        <v>1</v>
      </c>
      <c r="I1649" s="604" t="n">
        <v>0.8</v>
      </c>
      <c r="J1649" s="604" t="str">
        <v>1.0/1.0/0.8</v>
      </c>
      <c r="K1649" s="604" t="str">
        <v>V4-N</v>
      </c>
      <c r="L1649" s="604"/>
      <c r="M1649" s="604" t="n">
        <v>0.4627694758156469</v>
      </c>
      <c r="N1649" s="604" t="str">
        <v>V4 Shadow Only；real_money=false</v>
      </c>
      <c r="O1649" s="604"/>
      <c r="P1649" s="604" t="str">
        <v>赛果未匹配待人工核验</v>
      </c>
      <c r="Q1649" s="630"/>
      <c r="R1649" s="604"/>
      <c r="S1649" s="604"/>
      <c r="T1649" s="604" t="str">
        <v>D:\codex\v3_legacy\outputs\football_odds_trader\raw\titan007\20261009\20261009_085232_titan007_odds_snapshot.csv</v>
      </c>
      <c r="U1649" s="628"/>
      <c r="V1649" s="604"/>
      <c r="W1649" s="604"/>
      <c r="X1649" s="604" t="str">
        <v>3079942</v>
      </c>
      <c r="Y1649" s="604" t="str">
        <v>V4</v>
      </c>
      <c r="Z1649" s="604" t="str">
        <v>prior-2026-10-09-v1</v>
      </c>
      <c r="AA1649" s="604" t="str">
        <v>N</v>
      </c>
      <c r="AB1649" s="604" t="n">
        <v>0.4627694758156469</v>
      </c>
      <c r="AC1649" s="604" t="n">
        <v>0.281647346649406</v>
      </c>
      <c r="AD1649" s="604" t="n">
        <v>1.5</v>
      </c>
      <c r="AE1649" s="604"/>
      <c r="AF1649" s="604"/>
      <c r="AG1649" s="604" t="n">
        <v>0.1811221291662408</v>
      </c>
      <c r="AH1649" s="604"/>
      <c r="AI1649" s="604"/>
      <c r="AJ1649" s="604" t="n">
        <v>0.1811221291662408</v>
      </c>
      <c r="AK1649" s="604"/>
      <c r="AL1649" s="604"/>
      <c r="AM1649" s="604"/>
      <c r="AN1649" s="604" t="str">
        <v>EVALUATED</v>
      </c>
      <c r="AO1649" s="604" t="str">
        <v>LOW_QUALITY_GATE;BUCKET_PRIOR_ONLY;INTENT_INTERPRETATION_ONLY;FFL_OPTIONAL;EXPERT_MARKET</v>
      </c>
      <c r="AP1649" s="604" t="str">
        <v>3837bbcb5b6faa728c1b</v>
      </c>
      <c r="AQ1649" s="604"/>
      <c r="AR1649" s="604"/>
      <c r="AS1649" s="604" t="n">
        <v>1</v>
      </c>
      <c r="AT1649" s="604" t="n">
        <v>-1</v>
      </c>
      <c r="AU1649" s="604" t="n">
        <v>1</v>
      </c>
      <c r="AV1649" s="604" t="n">
        <v>0.8</v>
      </c>
      <c r="AW1649" s="604" t="inlineStr">
        <is>
          <t>2026-10-09T09:01:21.127001+08:00</t>
        </is>
      </c>
      <c r="AX1649" s="604" t="str">
        <v>Titan007/V4</v>
      </c>
      <c r="AY1649" s="604" t="str">
        <v>Daily append；市场输入缺失时不生成决策</v>
      </c>
    </row>
    <row r="1650" ht="22" customHeight="1">
      <c r="A1650" s="604" t="str">
        <v>2026-10-09</v>
      </c>
      <c r="B1650" s="604" t="inlineStr">
        <is>
          <t>2026-10-10T00:00:00+08:00</t>
        </is>
      </c>
      <c r="C1650" s="604" t="str">
        <v>五大联赛非顶级联赛</v>
      </c>
      <c r="D1650" s="604"/>
      <c r="E1650" s="604" t="str">
        <v>西丁</v>
      </c>
      <c r="F1650" s="604" t="str">
        <v>尤铁尔 vs 莱万特体育会</v>
      </c>
      <c r="G1650" s="604" t="n">
        <v>0.95</v>
      </c>
      <c r="H1650" s="604" t="n">
        <v>-0.5</v>
      </c>
      <c r="I1650" s="604" t="n">
        <v>0.85</v>
      </c>
      <c r="J1650" s="604" t="str">
        <v>0.95/-0.5/0.85</v>
      </c>
      <c r="K1650" s="604" t="str">
        <v>V4-N</v>
      </c>
      <c r="L1650" s="604"/>
      <c r="M1650" s="604" t="n">
        <v>0.1535552583194808</v>
      </c>
      <c r="N1650" s="604" t="str">
        <v>V4 Shadow Only；real_money=false</v>
      </c>
      <c r="O1650" s="604"/>
      <c r="P1650" s="604" t="str">
        <v>赛果未匹配待人工核验</v>
      </c>
      <c r="Q1650" s="630"/>
      <c r="R1650" s="604"/>
      <c r="S1650" s="604"/>
      <c r="T1650" s="604" t="str">
        <v>D:\codex\v3_legacy\outputs\football_odds_trader\raw\titan007\20261009\20261009_085232_titan007_odds_snapshot.csv</v>
      </c>
      <c r="U1650" s="628"/>
      <c r="V1650" s="604"/>
      <c r="W1650" s="604"/>
      <c r="X1650" s="604" t="str">
        <v>3079943</v>
      </c>
      <c r="Y1650" s="604" t="str">
        <v>V4</v>
      </c>
      <c r="Z1650" s="604" t="str">
        <v>prior-2026-10-09-v1</v>
      </c>
      <c r="AA1650" s="604" t="str">
        <v>N</v>
      </c>
      <c r="AB1650" s="604" t="n">
        <v>0.1535552583194808</v>
      </c>
      <c r="AC1650" s="604" t="n">
        <v>0.8464447416805192</v>
      </c>
      <c r="AD1650" s="604" t="n">
        <v>-1</v>
      </c>
      <c r="AE1650" s="604"/>
      <c r="AF1650" s="604"/>
      <c r="AG1650" s="604" t="n">
        <v>0.6505672462770123</v>
      </c>
      <c r="AH1650" s="604"/>
      <c r="AI1650" s="604"/>
      <c r="AJ1650" s="604" t="n">
        <v>0.6505672462770123</v>
      </c>
      <c r="AK1650" s="604"/>
      <c r="AL1650" s="604"/>
      <c r="AM1650" s="604"/>
      <c r="AN1650" s="604" t="str">
        <v>EVALUATED</v>
      </c>
      <c r="AO1650" s="604" t="str">
        <v>LOW_QUALITY_GATE;BUCKET_PRIOR_ONLY;INTENT_INTERPRETATION_ONLY;FFL_OPTIONAL;EXPERT_MARKET</v>
      </c>
      <c r="AP1650" s="604" t="str">
        <v>0c022c6c950369012897</v>
      </c>
      <c r="AQ1650" s="604"/>
      <c r="AR1650" s="604"/>
      <c r="AS1650" s="604" t="n">
        <v>-0.5</v>
      </c>
      <c r="AT1650" s="604" t="n">
        <v>0.5</v>
      </c>
      <c r="AU1650" s="604" t="n">
        <v>0.95</v>
      </c>
      <c r="AV1650" s="604" t="n">
        <v>0.85</v>
      </c>
      <c r="AW1650" s="604" t="inlineStr">
        <is>
          <t>2026-10-09T09:01:21.127001+08:00</t>
        </is>
      </c>
      <c r="AX1650" s="604" t="str">
        <v>Titan007/V4</v>
      </c>
      <c r="AY1650" s="604" t="str">
        <v>Daily append；市场输入缺失时不生成决策</v>
      </c>
    </row>
    <row r="1651" ht="22" customHeight="1">
      <c r="A1651" s="604" t="str">
        <v>2026-10-09</v>
      </c>
      <c r="B1651" s="604" t="inlineStr">
        <is>
          <t>2026-10-10T00:30:00+08:00</t>
        </is>
      </c>
      <c r="C1651" s="604" t="str">
        <v>其他系列</v>
      </c>
      <c r="D1651" s="604"/>
      <c r="E1651" s="604" t="str">
        <v>尼日超</v>
      </c>
      <c r="F1651" s="604" t="str">
        <v>卡齐纳联 vs 安耶巴</v>
      </c>
      <c r="G1651" s="604" t="n">
        <v>0.83</v>
      </c>
      <c r="H1651" s="604" t="n">
        <v>0.75</v>
      </c>
      <c r="I1651" s="604" t="n">
        <v>0.98</v>
      </c>
      <c r="J1651" s="604" t="str">
        <v>0.83/0.75/0.98</v>
      </c>
      <c r="K1651" s="604" t="str">
        <v>V4-A</v>
      </c>
      <c r="L1651" s="604" t="str">
        <v>卡齐纳联</v>
      </c>
      <c r="M1651" s="604" t="n">
        <v>0.5587460098205954</v>
      </c>
      <c r="N1651" s="604" t="str">
        <v>V4 Shadow Only；real_money=false</v>
      </c>
      <c r="O1651" s="604"/>
      <c r="P1651" s="604" t="str">
        <v>赛果未匹配待人工核验</v>
      </c>
      <c r="Q1651" s="630"/>
      <c r="R1651" s="604" t="n">
        <v>0.83</v>
      </c>
      <c r="S1651" s="604"/>
      <c r="T1651" s="604" t="str">
        <v>D:\codex\v3_legacy\outputs\football_odds_trader\raw\titan007\20261009\20261009_085232_titan007_odds_snapshot.csv</v>
      </c>
      <c r="U1651" s="628"/>
      <c r="V1651" s="604"/>
      <c r="W1651" s="604"/>
      <c r="X1651" s="604" t="str">
        <v>3081647</v>
      </c>
      <c r="Y1651" s="604" t="str">
        <v>V4</v>
      </c>
      <c r="Z1651" s="604" t="str">
        <v>prior-2026-10-09-v1</v>
      </c>
      <c r="AA1651" s="604" t="str">
        <v>A</v>
      </c>
      <c r="AB1651" s="604" t="n">
        <v>0.5587460098205954</v>
      </c>
      <c r="AC1651" s="604" t="n">
        <v>0.3117754481664379</v>
      </c>
      <c r="AD1651" s="604" t="n">
        <v>1.25</v>
      </c>
      <c r="AE1651" s="604"/>
      <c r="AF1651" s="604"/>
      <c r="AG1651" s="604" t="n">
        <v>0.1519837399846563</v>
      </c>
      <c r="AH1651" s="604"/>
      <c r="AI1651" s="604"/>
      <c r="AJ1651" s="604" t="n">
        <v>0.1519837399846563</v>
      </c>
      <c r="AK1651" s="604"/>
      <c r="AL1651" s="604"/>
      <c r="AM1651" s="604"/>
      <c r="AN1651" s="604" t="str">
        <v>EVALUATED</v>
      </c>
      <c r="AO1651" s="604" t="str">
        <v>GIVING_VALIDATED_EDGE;BUCKET_PRIOR_ONLY;INTENT_INTERPRETATION_ONLY;FFL_OPTIONAL;EXPERT_MARKET</v>
      </c>
      <c r="AP1651" s="604" t="str">
        <v>0cabdc3049e41390c190</v>
      </c>
      <c r="AQ1651" s="604" t="n">
        <v>-0.75</v>
      </c>
      <c r="AR1651" s="604" t="n">
        <v>0.83</v>
      </c>
      <c r="AS1651" s="604" t="n">
        <v>0.75</v>
      </c>
      <c r="AT1651" s="604" t="n">
        <v>-0.75</v>
      </c>
      <c r="AU1651" s="604" t="n">
        <v>0.83</v>
      </c>
      <c r="AV1651" s="604" t="n">
        <v>0.98</v>
      </c>
      <c r="AW1651" s="604" t="inlineStr">
        <is>
          <t>2026-10-09T09:01:21.127001+08:00</t>
        </is>
      </c>
      <c r="AX1651" s="604" t="str">
        <v>Titan007/V4</v>
      </c>
      <c r="AY1651" s="604" t="str">
        <v>Daily append；市场输入缺失时不生成决策</v>
      </c>
    </row>
    <row r="1652" ht="22" customHeight="1">
      <c r="A1652" s="604" t="str">
        <v>2026-10-09</v>
      </c>
      <c r="B1652" s="604" t="inlineStr">
        <is>
          <t>2026-10-10T02:00:00+08:00</t>
        </is>
      </c>
      <c r="C1652" s="604" t="str">
        <v>五大联赛非顶级联赛</v>
      </c>
      <c r="D1652" s="604"/>
      <c r="E1652" s="604" t="str">
        <v>西丁</v>
      </c>
      <c r="F1652" s="604" t="str">
        <v>桑塔阿玛利亚 vs SP维拉弗朗卡</v>
      </c>
      <c r="G1652" s="604" t="n">
        <v>0.88</v>
      </c>
      <c r="H1652" s="604" t="n">
        <v>0.5</v>
      </c>
      <c r="I1652" s="604" t="n">
        <v>0.93</v>
      </c>
      <c r="J1652" s="604" t="str">
        <v>0.88/0.5/0.93</v>
      </c>
      <c r="K1652" s="604" t="str">
        <v>V4-N</v>
      </c>
      <c r="L1652" s="604"/>
      <c r="M1652" s="604" t="n">
        <v>0.5076537246463463</v>
      </c>
      <c r="N1652" s="604" t="str">
        <v>V4 Shadow Only；real_money=false</v>
      </c>
      <c r="O1652" s="604"/>
      <c r="P1652" s="604" t="str">
        <v>赛果未匹配待人工核验</v>
      </c>
      <c r="Q1652" s="630"/>
      <c r="R1652" s="604"/>
      <c r="S1652" s="604"/>
      <c r="T1652" s="604" t="str">
        <v>D:\codex\v3_legacy\outputs\football_odds_trader\raw\titan007\20261009\20261009_085232_titan007_odds_snapshot.csv</v>
      </c>
      <c r="U1652" s="628"/>
      <c r="V1652" s="604"/>
      <c r="W1652" s="604"/>
      <c r="X1652" s="604" t="str">
        <v>3082015</v>
      </c>
      <c r="Y1652" s="604" t="str">
        <v>V4</v>
      </c>
      <c r="Z1652" s="604" t="str">
        <v>prior-2026-10-09-v1</v>
      </c>
      <c r="AA1652" s="604" t="str">
        <v>N</v>
      </c>
      <c r="AB1652" s="604" t="n">
        <v>0.5076537246463463</v>
      </c>
      <c r="AC1652" s="604" t="n">
        <v>0.4923462753536537</v>
      </c>
      <c r="AD1652" s="604" t="n">
        <v>0.5</v>
      </c>
      <c r="AE1652" s="604"/>
      <c r="AF1652" s="604"/>
      <c r="AG1652" s="604" t="n">
        <v>-0.04561099766486892</v>
      </c>
      <c r="AH1652" s="604"/>
      <c r="AI1652" s="604"/>
      <c r="AJ1652" s="604" t="n">
        <v>-0.04561099766486892</v>
      </c>
      <c r="AK1652" s="604"/>
      <c r="AL1652" s="604"/>
      <c r="AM1652" s="604"/>
      <c r="AN1652" s="604" t="str">
        <v>EVALUATED</v>
      </c>
      <c r="AO1652" s="604" t="str">
        <v>EDGE_BELOW_UNCERTAINTY_THRESHOLD;BUCKET_PRIOR_ONLY;INTENT_INTERPRETATION_ONLY;FFL_OPTIONAL;EXPERT_MARKET</v>
      </c>
      <c r="AP1652" s="604" t="str">
        <v>323bc793e06d24d4c195</v>
      </c>
      <c r="AQ1652" s="604"/>
      <c r="AR1652" s="604"/>
      <c r="AS1652" s="604" t="n">
        <v>0.5</v>
      </c>
      <c r="AT1652" s="604" t="n">
        <v>-0.5</v>
      </c>
      <c r="AU1652" s="604" t="n">
        <v>0.88</v>
      </c>
      <c r="AV1652" s="604" t="n">
        <v>0.93</v>
      </c>
      <c r="AW1652" s="604" t="inlineStr">
        <is>
          <t>2026-10-09T09:01:21.127001+08:00</t>
        </is>
      </c>
      <c r="AX1652" s="604" t="str">
        <v>Titan007/V4</v>
      </c>
      <c r="AY1652" s="604" t="str">
        <v>Daily append；市场输入缺失时不生成决策</v>
      </c>
    </row>
    <row r="1653" ht="22" customHeight="1">
      <c r="A1653" s="604" t="str">
        <v>2026-10-09</v>
      </c>
      <c r="B1653" s="604" t="inlineStr">
        <is>
          <t>2026-10-10T05:00:00+08:00</t>
        </is>
      </c>
      <c r="C1653" s="604" t="str">
        <v>北美系列</v>
      </c>
      <c r="D1653" s="604"/>
      <c r="E1653" s="604" t="str">
        <v>洪都甲春</v>
      </c>
      <c r="F1653" s="604" t="str">
        <v>帕兰德森 vs 胡蒂卡尔帕</v>
      </c>
      <c r="G1653" s="604" t="n">
        <v>0.9</v>
      </c>
      <c r="H1653" s="604" t="n">
        <v>0.5</v>
      </c>
      <c r="I1653" s="604" t="n">
        <v>0.9</v>
      </c>
      <c r="J1653" s="604" t="str">
        <v>0.9/0.5/0.9</v>
      </c>
      <c r="K1653" s="604" t="str">
        <v>V4-N</v>
      </c>
      <c r="L1653" s="604"/>
      <c r="M1653" s="604" t="n">
        <v>0.5521343530653356</v>
      </c>
      <c r="N1653" s="604" t="str">
        <v>V4 Shadow Only；real_money=false</v>
      </c>
      <c r="O1653" s="604"/>
      <c r="P1653" s="604" t="str">
        <v>赛果未匹配待人工核验</v>
      </c>
      <c r="Q1653" s="630"/>
      <c r="R1653" s="604"/>
      <c r="S1653" s="604"/>
      <c r="T1653" s="604" t="str">
        <v>D:\codex\v3_legacy\outputs\football_odds_trader\raw\titan007\20261009\20261009_085232_titan007_odds_snapshot.csv</v>
      </c>
      <c r="U1653" s="628"/>
      <c r="V1653" s="604"/>
      <c r="W1653" s="604"/>
      <c r="X1653" s="604" t="str">
        <v>3083894</v>
      </c>
      <c r="Y1653" s="604" t="str">
        <v>V4</v>
      </c>
      <c r="Z1653" s="604" t="str">
        <v>prior-2026-10-09-v1</v>
      </c>
      <c r="AA1653" s="604" t="str">
        <v>N</v>
      </c>
      <c r="AB1653" s="604" t="n">
        <v>0.5521343530653356</v>
      </c>
      <c r="AC1653" s="604" t="n">
        <v>0.4478656469346644</v>
      </c>
      <c r="AD1653" s="604" t="n">
        <v>0.75</v>
      </c>
      <c r="AE1653" s="604"/>
      <c r="AF1653" s="604"/>
      <c r="AG1653" s="604" t="n">
        <v>0.04905527082413774</v>
      </c>
      <c r="AH1653" s="604"/>
      <c r="AI1653" s="604"/>
      <c r="AJ1653" s="604" t="n">
        <v>0.04905527082413774</v>
      </c>
      <c r="AK1653" s="604"/>
      <c r="AL1653" s="604"/>
      <c r="AM1653" s="604"/>
      <c r="AN1653" s="604" t="str">
        <v>EVALUATED</v>
      </c>
      <c r="AO1653" s="604" t="str">
        <v>EDGE_BELOW_UNCERTAINTY_THRESHOLD;BUCKET_PRIOR_ONLY;INTENT_INTERPRETATION_ONLY;FFL_OPTIONAL;EXPERT_MARKET</v>
      </c>
      <c r="AP1653" s="604" t="str">
        <v>8c966961373b8d987079</v>
      </c>
      <c r="AQ1653" s="604"/>
      <c r="AR1653" s="604"/>
      <c r="AS1653" s="604" t="n">
        <v>0.5</v>
      </c>
      <c r="AT1653" s="604" t="n">
        <v>-0.5</v>
      </c>
      <c r="AU1653" s="604" t="n">
        <v>0.9</v>
      </c>
      <c r="AV1653" s="604" t="n">
        <v>0.9</v>
      </c>
      <c r="AW1653" s="604" t="inlineStr">
        <is>
          <t>2026-10-09T09:01:21.127001+08:00</t>
        </is>
      </c>
      <c r="AX1653" s="604" t="str">
        <v>Titan007/V4</v>
      </c>
      <c r="AY1653" s="604" t="str">
        <v>Daily append；市场输入缺失时不生成决策</v>
      </c>
    </row>
    <row r="1654" ht="22" customHeight="1">
      <c r="A1654" s="604" t="str">
        <v>2026-10-09</v>
      </c>
      <c r="B1654" s="604" t="inlineStr">
        <is>
          <t>2026-10-10T09:30:00+08:00</t>
        </is>
      </c>
      <c r="C1654" s="604" t="str">
        <v>北美系列</v>
      </c>
      <c r="D1654" s="604"/>
      <c r="E1654" s="604" t="str">
        <v>洪都甲春</v>
      </c>
      <c r="F1654" s="604" t="str">
        <v>摩塔瓜 vs 乔洛马</v>
      </c>
      <c r="G1654" s="604" t="n">
        <v>0.92</v>
      </c>
      <c r="H1654" s="604" t="n">
        <v>1.5</v>
      </c>
      <c r="I1654" s="604" t="n">
        <v>0.78</v>
      </c>
      <c r="J1654" s="604" t="str">
        <v>0.92/1.5/0.78</v>
      </c>
      <c r="K1654" s="604" t="str">
        <v>V4-N</v>
      </c>
      <c r="L1654" s="604"/>
      <c r="M1654" s="604" t="n">
        <v>0.5959695714758462</v>
      </c>
      <c r="N1654" s="604" t="str">
        <v>V4 Shadow Only；real_money=false</v>
      </c>
      <c r="O1654" s="604"/>
      <c r="P1654" s="604" t="str">
        <v>赛果未匹配待人工核验</v>
      </c>
      <c r="Q1654" s="630"/>
      <c r="R1654" s="604"/>
      <c r="S1654" s="604"/>
      <c r="T1654" s="604" t="str">
        <v>D:\codex\v3_legacy\outputs\football_odds_trader\raw\titan007\20261009\20261009_085232_titan007_odds_snapshot.csv</v>
      </c>
      <c r="U1654" s="628"/>
      <c r="V1654" s="604"/>
      <c r="W1654" s="604"/>
      <c r="X1654" s="604" t="str">
        <v>3083895</v>
      </c>
      <c r="Y1654" s="604" t="str">
        <v>V4</v>
      </c>
      <c r="Z1654" s="604" t="str">
        <v>prior-2026-10-09-v1</v>
      </c>
      <c r="AA1654" s="604" t="str">
        <v>N</v>
      </c>
      <c r="AB1654" s="604" t="n">
        <v>0.5959695714758462</v>
      </c>
      <c r="AC1654" s="604" t="n">
        <v>0.4040304285241538</v>
      </c>
      <c r="AD1654" s="604" t="n">
        <v>2</v>
      </c>
      <c r="AE1654" s="604"/>
      <c r="AF1654" s="604"/>
      <c r="AG1654" s="604" t="n">
        <v>0.1442615772336246</v>
      </c>
      <c r="AH1654" s="604"/>
      <c r="AI1654" s="604"/>
      <c r="AJ1654" s="604" t="n">
        <v>0.1442615772336246</v>
      </c>
      <c r="AK1654" s="604"/>
      <c r="AL1654" s="604"/>
      <c r="AM1654" s="604"/>
      <c r="AN1654" s="604" t="str">
        <v>EVALUATED</v>
      </c>
      <c r="AO1654" s="604" t="str">
        <v>LOW_QUALITY_GATE;BUCKET_PRIOR_ONLY;INTENT_INTERPRETATION_ONLY;FFL_OPTIONAL;EXPERT_MARKET</v>
      </c>
      <c r="AP1654" s="604" t="str">
        <v>1f8b8d2812f3237f2655</v>
      </c>
      <c r="AQ1654" s="604"/>
      <c r="AR1654" s="604"/>
      <c r="AS1654" s="604" t="n">
        <v>1.5</v>
      </c>
      <c r="AT1654" s="604" t="n">
        <v>-1.5</v>
      </c>
      <c r="AU1654" s="604" t="n">
        <v>0.92</v>
      </c>
      <c r="AV1654" s="604" t="n">
        <v>0.78</v>
      </c>
      <c r="AW1654" s="604" t="inlineStr">
        <is>
          <t>2026-10-09T09:01:21.127001+08:00</t>
        </is>
      </c>
      <c r="AX1654" s="604" t="str">
        <v>Titan007/V4</v>
      </c>
      <c r="AY1654" s="604" t="str">
        <v>Daily append；市场输入缺失时不生成决策</v>
      </c>
    </row>
    <row r="1655" ht="22" customHeight="1">
      <c r="A1655" s="604" t="str">
        <v>2026-10-09</v>
      </c>
      <c r="B1655" s="604" t="inlineStr">
        <is>
          <t>2026-10-09T23:00:00+08:00</t>
        </is>
      </c>
      <c r="C1655" s="604" t="str">
        <v>其他系列</v>
      </c>
      <c r="D1655" s="604"/>
      <c r="E1655" s="604" t="str">
        <v>芬超降</v>
      </c>
      <c r="F1655" s="604" t="str">
        <v>塞伊奈约基 vs 拉赫蒂</v>
      </c>
      <c r="G1655" s="604" t="n">
        <v>0.81</v>
      </c>
      <c r="H1655" s="604" t="n">
        <v>-0.25</v>
      </c>
      <c r="I1655" s="604" t="n">
        <v>1.07</v>
      </c>
      <c r="J1655" s="604" t="str">
        <v>0.81/-0.25/1.07</v>
      </c>
      <c r="K1655" s="604" t="str">
        <v>V4-N</v>
      </c>
      <c r="L1655" s="604"/>
      <c r="M1655" s="604" t="n">
        <v>0.3391866812017036</v>
      </c>
      <c r="N1655" s="604" t="str">
        <v>V4 Shadow Only；real_money=false</v>
      </c>
      <c r="O1655" s="604"/>
      <c r="P1655" s="604" t="str">
        <v>赛果未匹配待人工核验</v>
      </c>
      <c r="Q1655" s="630"/>
      <c r="R1655" s="604"/>
      <c r="S1655" s="604"/>
      <c r="T1655" s="604" t="str">
        <v>D:\codex\v3_legacy\outputs\football_odds_trader\raw\titan007\20261009\20261009_085232_titan007_odds_snapshot.csv</v>
      </c>
      <c r="U1655" s="628"/>
      <c r="V1655" s="604"/>
      <c r="W1655" s="604"/>
      <c r="X1655" s="604" t="str">
        <v>3085237</v>
      </c>
      <c r="Y1655" s="604" t="str">
        <v>V4</v>
      </c>
      <c r="Z1655" s="604" t="str">
        <v>prior-2026-10-09-v1</v>
      </c>
      <c r="AA1655" s="604" t="str">
        <v>N</v>
      </c>
      <c r="AB1655" s="604" t="n">
        <v>0.3391866812017036</v>
      </c>
      <c r="AC1655" s="604" t="n">
        <v>0.5291788219409849</v>
      </c>
      <c r="AD1655" s="604" t="n">
        <v>0</v>
      </c>
      <c r="AE1655" s="604"/>
      <c r="AF1655" s="604"/>
      <c r="AG1655" s="604" t="n">
        <v>0.0894481645704942</v>
      </c>
      <c r="AH1655" s="604"/>
      <c r="AI1655" s="604"/>
      <c r="AJ1655" s="604" t="n">
        <v>0.0894481645704942</v>
      </c>
      <c r="AK1655" s="604"/>
      <c r="AL1655" s="604"/>
      <c r="AM1655" s="604"/>
      <c r="AN1655" s="604" t="str">
        <v>EVALUATED</v>
      </c>
      <c r="AO1655" s="604" t="str">
        <v>LOW_QUALITY_GATE;BUCKET_PRIOR_ONLY;INTENT_INTERPRETATION_ONLY;FFL_OPTIONAL;EXPERT_MARKET</v>
      </c>
      <c r="AP1655" s="604" t="str">
        <v>70bf9961d3ecd757be0e</v>
      </c>
      <c r="AQ1655" s="604"/>
      <c r="AR1655" s="604"/>
      <c r="AS1655" s="604" t="n">
        <v>-0.25</v>
      </c>
      <c r="AT1655" s="604" t="n">
        <v>0.25</v>
      </c>
      <c r="AU1655" s="604" t="n">
        <v>0.81</v>
      </c>
      <c r="AV1655" s="604" t="n">
        <v>1.07</v>
      </c>
      <c r="AW1655" s="604" t="inlineStr">
        <is>
          <t>2026-10-09T09:01:21.127001+08:00</t>
        </is>
      </c>
      <c r="AX1655" s="604" t="str">
        <v>Titan007/V4</v>
      </c>
      <c r="AY1655" s="604" t="str">
        <v>Daily append；市场输入缺失时不生成决策</v>
      </c>
    </row>
    <row r="1656" ht="22" customHeight="1">
      <c r="A1656" s="604" t="str">
        <v>2026-10-09</v>
      </c>
      <c r="B1656" s="604" t="inlineStr">
        <is>
          <t>2026-10-09T16:30:00+08:00</t>
        </is>
      </c>
      <c r="C1656" s="604" t="str">
        <v>其他系列</v>
      </c>
      <c r="D1656" s="604"/>
      <c r="E1656" s="604" t="str">
        <v>印尼甲</v>
      </c>
      <c r="F1656" s="604" t="str">
        <v>查亚普拉 vs 努萨塔拉</v>
      </c>
      <c r="G1656" s="604" t="n">
        <v>0.94</v>
      </c>
      <c r="H1656" s="604" t="n">
        <v>0.75</v>
      </c>
      <c r="I1656" s="604" t="n">
        <v>0.76</v>
      </c>
      <c r="J1656" s="604" t="str">
        <v>0.94/0.75/0.76</v>
      </c>
      <c r="K1656" s="604" t="str">
        <v>V4-N</v>
      </c>
      <c r="L1656" s="604"/>
      <c r="M1656" s="604" t="n">
        <v>0.5010201615541732</v>
      </c>
      <c r="N1656" s="604" t="str">
        <v>V4 Shadow Only；real_money=false</v>
      </c>
      <c r="O1656" s="604"/>
      <c r="P1656" s="604" t="str">
        <v>赛果未匹配待人工核验</v>
      </c>
      <c r="Q1656" s="630"/>
      <c r="R1656" s="604"/>
      <c r="S1656" s="604"/>
      <c r="T1656" s="604" t="str">
        <v>D:\codex\v3_legacy\outputs\football_odds_trader\raw\titan007\20261009\20261009_085232_titan007_odds_snapshot.csv</v>
      </c>
      <c r="U1656" s="628"/>
      <c r="V1656" s="604"/>
      <c r="W1656" s="604"/>
      <c r="X1656" s="604" t="str">
        <v>3086200</v>
      </c>
      <c r="Y1656" s="604" t="str">
        <v>V4</v>
      </c>
      <c r="Z1656" s="604" t="str">
        <v>prior-2026-10-09-v1</v>
      </c>
      <c r="AA1656" s="604" t="str">
        <v>N</v>
      </c>
      <c r="AB1656" s="604" t="n">
        <v>0.5010201615541732</v>
      </c>
      <c r="AC1656" s="604" t="n">
        <v>0.3705774141953225</v>
      </c>
      <c r="AD1656" s="604" t="n">
        <v>1</v>
      </c>
      <c r="AE1656" s="604"/>
      <c r="AF1656" s="604"/>
      <c r="AG1656" s="604" t="n">
        <v>0.1003815376656002</v>
      </c>
      <c r="AH1656" s="604"/>
      <c r="AI1656" s="604"/>
      <c r="AJ1656" s="604" t="n">
        <v>0.1003815376656002</v>
      </c>
      <c r="AK1656" s="604"/>
      <c r="AL1656" s="604"/>
      <c r="AM1656" s="604"/>
      <c r="AN1656" s="604" t="str">
        <v>EVALUATED</v>
      </c>
      <c r="AO1656" s="604" t="str">
        <v>LOW_QUALITY_GATE;BUCKET_PRIOR_ONLY;INTENT_INTERPRETATION_ONLY;FFL_OPTIONAL;EXPERT_MARKET</v>
      </c>
      <c r="AP1656" s="604" t="str">
        <v>87ff6d97f72064c47566</v>
      </c>
      <c r="AQ1656" s="604"/>
      <c r="AR1656" s="604"/>
      <c r="AS1656" s="604" t="n">
        <v>0.75</v>
      </c>
      <c r="AT1656" s="604" t="n">
        <v>-0.75</v>
      </c>
      <c r="AU1656" s="604" t="n">
        <v>0.94</v>
      </c>
      <c r="AV1656" s="604" t="n">
        <v>0.76</v>
      </c>
      <c r="AW1656" s="604" t="inlineStr">
        <is>
          <t>2026-10-09T09:01:21.127001+08:00</t>
        </is>
      </c>
      <c r="AX1656" s="604" t="str">
        <v>Titan007/V4</v>
      </c>
      <c r="AY1656" s="604" t="str">
        <v>Daily append；市场输入缺失时不生成决策</v>
      </c>
    </row>
    <row r="1657" ht="22" customHeight="1">
      <c r="A1657" s="604" t="str">
        <v>2026-10-09</v>
      </c>
      <c r="B1657" s="604" t="inlineStr">
        <is>
          <t>2026-10-09T20:00:00+08:00</t>
        </is>
      </c>
      <c r="C1657" s="604" t="str">
        <v>其他系列</v>
      </c>
      <c r="D1657" s="604"/>
      <c r="E1657" s="604" t="str">
        <v>印尼甲</v>
      </c>
      <c r="F1657" s="604" t="str">
        <v>三宝珑 vs 普斯拉加艾瑟</v>
      </c>
      <c r="G1657" s="604" t="n">
        <v>0.85</v>
      </c>
      <c r="H1657" s="604" t="n">
        <v>1.25</v>
      </c>
      <c r="I1657" s="604" t="n">
        <v>0.95</v>
      </c>
      <c r="J1657" s="604" t="str">
        <v>0.85/1.25/0.95</v>
      </c>
      <c r="K1657" s="604" t="str">
        <v>V4-N</v>
      </c>
      <c r="L1657" s="604"/>
      <c r="M1657" s="604" t="n">
        <v>0.5192678142815261</v>
      </c>
      <c r="N1657" s="604" t="str">
        <v>V4 Shadow Only；real_money=false</v>
      </c>
      <c r="O1657" s="604"/>
      <c r="P1657" s="604" t="str">
        <v>赛果未匹配待人工核验</v>
      </c>
      <c r="Q1657" s="630"/>
      <c r="R1657" s="604"/>
      <c r="S1657" s="604"/>
      <c r="T1657" s="604" t="str">
        <v>D:\codex\v3_legacy\outputs\football_odds_trader\raw\titan007\20261009\20261009_085232_titan007_odds_snapshot.csv</v>
      </c>
      <c r="U1657" s="628"/>
      <c r="V1657" s="604"/>
      <c r="W1657" s="604"/>
      <c r="X1657" s="604" t="str">
        <v>3086201</v>
      </c>
      <c r="Y1657" s="604" t="str">
        <v>V4</v>
      </c>
      <c r="Z1657" s="604" t="str">
        <v>prior-2026-10-09-v1</v>
      </c>
      <c r="AA1657" s="604" t="str">
        <v>N</v>
      </c>
      <c r="AB1657" s="604" t="n">
        <v>0.5192678142815261</v>
      </c>
      <c r="AC1657" s="604" t="n">
        <v>0.3566674877105499</v>
      </c>
      <c r="AD1657" s="604" t="n">
        <v>1.75</v>
      </c>
      <c r="AE1657" s="604"/>
      <c r="AF1657" s="604"/>
      <c r="AG1657" s="604" t="n">
        <v>0.08471015442874733</v>
      </c>
      <c r="AH1657" s="604"/>
      <c r="AI1657" s="604"/>
      <c r="AJ1657" s="604" t="n">
        <v>0.08471015442874733</v>
      </c>
      <c r="AK1657" s="604"/>
      <c r="AL1657" s="604"/>
      <c r="AM1657" s="604"/>
      <c r="AN1657" s="604" t="str">
        <v>EVALUATED</v>
      </c>
      <c r="AO1657" s="604" t="str">
        <v>LOW_QUALITY_GATE;BUCKET_PRIOR_ONLY;INTENT_INTERPRETATION_ONLY;FFL_OPTIONAL;EXPERT_MARKET</v>
      </c>
      <c r="AP1657" s="604" t="str">
        <v>6168a03a36652383b6e4</v>
      </c>
      <c r="AQ1657" s="604"/>
      <c r="AR1657" s="604"/>
      <c r="AS1657" s="604" t="n">
        <v>1.25</v>
      </c>
      <c r="AT1657" s="604" t="n">
        <v>-1.25</v>
      </c>
      <c r="AU1657" s="604" t="n">
        <v>0.85</v>
      </c>
      <c r="AV1657" s="604" t="n">
        <v>0.95</v>
      </c>
      <c r="AW1657" s="604" t="inlineStr">
        <is>
          <t>2026-10-09T09:01:21.127001+08:00</t>
        </is>
      </c>
      <c r="AX1657" s="604" t="str">
        <v>Titan007/V4</v>
      </c>
      <c r="AY1657" s="604" t="str">
        <v>Daily append；市场输入缺失时不生成决策</v>
      </c>
    </row>
    <row r="1658" ht="22" customHeight="1">
      <c r="A1658" s="604" t="str">
        <v>2026-10-09</v>
      </c>
      <c r="B1658" s="604" t="inlineStr">
        <is>
          <t>2026-10-09T16:00:00+08:00</t>
        </is>
      </c>
      <c r="C1658" s="604" t="str">
        <v>日韩系列</v>
      </c>
      <c r="D1658" s="604"/>
      <c r="E1658" s="604" t="str">
        <v>中U21</v>
      </c>
      <c r="F1658" s="604" t="str">
        <v>上海海港U21 vs 湖北青年星U21</v>
      </c>
      <c r="G1658" s="604"/>
      <c r="H1658" s="604"/>
      <c r="I1658" s="604"/>
      <c r="J1658" s="604" t="str">
        <v>//</v>
      </c>
      <c r="K1658" s="604" t="str">
        <v>V4不可用：市场输入缺失</v>
      </c>
      <c r="L1658" s="604"/>
      <c r="M1658" s="604"/>
      <c r="N1658" s="604" t="str">
        <v>V4 Shadow Only；real_money=false</v>
      </c>
      <c r="O1658" s="604"/>
      <c r="P1658" s="604" t="str">
        <v>赛果未匹配待人工核验</v>
      </c>
      <c r="Q1658" s="630"/>
      <c r="R1658" s="604"/>
      <c r="S1658" s="604"/>
      <c r="T1658" s="604" t="str">
        <v>D:\codex\v3_legacy\outputs\football_odds_trader\raw\titan007\20261009\20261009_085232_titan007_odds_snapshot.csv</v>
      </c>
      <c r="U1658" s="628"/>
      <c r="V1658" s="604"/>
      <c r="W1658" s="604"/>
      <c r="X1658" s="604" t="str">
        <v>3087369</v>
      </c>
      <c r="Y1658" s="604" t="str">
        <v>V4</v>
      </c>
      <c r="Z1658" s="604" t="str">
        <v>prior-2026-10-09-v1</v>
      </c>
      <c r="AA1658" s="604"/>
      <c r="AB1658" s="604"/>
      <c r="AC1658" s="604"/>
      <c r="AD1658" s="604"/>
      <c r="AE1658" s="604"/>
      <c r="AF1658" s="604"/>
      <c r="AG1658" s="604"/>
      <c r="AH1658" s="604"/>
      <c r="AI1658" s="604"/>
      <c r="AJ1658" s="604"/>
      <c r="AK1658" s="604"/>
      <c r="AL1658" s="604"/>
      <c r="AM1658" s="604"/>
      <c r="AN1658" s="604" t="str">
        <v>MISSING_DATA</v>
      </c>
      <c r="AO1658" s="604" t="str">
        <v>REQUIRED_MARKET_INPUT_MISSING</v>
      </c>
      <c r="AP1658" s="604" t="str">
        <v>a85cfcf2f797ad33d45d</v>
      </c>
      <c r="AQ1658" s="604"/>
      <c r="AR1658" s="604"/>
      <c r="AS1658" s="604"/>
      <c r="AT1658" s="604"/>
      <c r="AU1658" s="604"/>
      <c r="AV1658" s="604"/>
      <c r="AW1658" s="604" t="inlineStr">
        <is>
          <t>2026-10-09T09:01:21.127001+08:00</t>
        </is>
      </c>
      <c r="AX1658" s="604" t="str">
        <v>Titan007/V4</v>
      </c>
      <c r="AY1658" s="604" t="str">
        <v>Daily append；市场输入缺失时不生成决策</v>
      </c>
    </row>
    <row r="1659" ht="22" customHeight="1">
      <c r="A1659" s="604" t="str">
        <v>2026-10-09</v>
      </c>
      <c r="B1659" s="604" t="inlineStr">
        <is>
          <t>2026-10-09T20:00:00+08:00</t>
        </is>
      </c>
      <c r="C1659" s="604" t="str">
        <v>其他系列</v>
      </c>
      <c r="D1659" s="604"/>
      <c r="E1659" s="604" t="str">
        <v>匈U19</v>
      </c>
      <c r="F1659" s="604" t="str">
        <v>艾卡迪麻亚U19 vs 维迪奥顿U19</v>
      </c>
      <c r="G1659" s="604" t="n">
        <v>0.98</v>
      </c>
      <c r="H1659" s="604" t="n">
        <v>0.75</v>
      </c>
      <c r="I1659" s="604" t="n">
        <v>0.83</v>
      </c>
      <c r="J1659" s="604" t="str">
        <v>0.98/0.75/0.83</v>
      </c>
      <c r="K1659" s="604" t="str">
        <v>V4-N</v>
      </c>
      <c r="L1659" s="604"/>
      <c r="M1659" s="604" t="n">
        <v>0.4516266726492378</v>
      </c>
      <c r="N1659" s="604" t="str">
        <v>V4 Shadow Only；real_money=false</v>
      </c>
      <c r="O1659" s="604"/>
      <c r="P1659" s="604" t="str">
        <v>赛果未匹配待人工核验</v>
      </c>
      <c r="Q1659" s="630"/>
      <c r="R1659" s="604"/>
      <c r="S1659" s="604"/>
      <c r="T1659" s="604" t="str">
        <v>D:\codex\v3_legacy\outputs\football_odds_trader\raw\titan007\20261009\20261009_085232_titan007_odds_snapshot.csv</v>
      </c>
      <c r="U1659" s="628"/>
      <c r="V1659" s="604"/>
      <c r="W1659" s="604"/>
      <c r="X1659" s="604" t="str">
        <v>3087896</v>
      </c>
      <c r="Y1659" s="604" t="str">
        <v>V4</v>
      </c>
      <c r="Z1659" s="604" t="str">
        <v>prior-2026-10-09-v1</v>
      </c>
      <c r="AA1659" s="604" t="str">
        <v>N</v>
      </c>
      <c r="AB1659" s="604" t="n">
        <v>0.4516266726492378</v>
      </c>
      <c r="AC1659" s="604" t="n">
        <v>0.4227865278429204</v>
      </c>
      <c r="AD1659" s="604" t="n">
        <v>0.75</v>
      </c>
      <c r="AE1659" s="604"/>
      <c r="AF1659" s="604"/>
      <c r="AG1659" s="604" t="n">
        <v>0.0198076113533327</v>
      </c>
      <c r="AH1659" s="604"/>
      <c r="AI1659" s="604"/>
      <c r="AJ1659" s="604" t="n">
        <v>0.0198076113533327</v>
      </c>
      <c r="AK1659" s="604"/>
      <c r="AL1659" s="604"/>
      <c r="AM1659" s="604"/>
      <c r="AN1659" s="604" t="str">
        <v>EVALUATED</v>
      </c>
      <c r="AO1659" s="604" t="str">
        <v>EDGE_BELOW_UNCERTAINTY_THRESHOLD;BUCKET_PRIOR_ONLY;INTENT_INTERPRETATION_ONLY;FFL_OPTIONAL;EXPERT_MARKET</v>
      </c>
      <c r="AP1659" s="604" t="str">
        <v>452c45d42ad2c979c495</v>
      </c>
      <c r="AQ1659" s="604"/>
      <c r="AR1659" s="604"/>
      <c r="AS1659" s="604" t="n">
        <v>0.75</v>
      </c>
      <c r="AT1659" s="604" t="n">
        <v>-0.75</v>
      </c>
      <c r="AU1659" s="604" t="n">
        <v>0.98</v>
      </c>
      <c r="AV1659" s="604" t="n">
        <v>0.83</v>
      </c>
      <c r="AW1659" s="604" t="inlineStr">
        <is>
          <t>2026-10-09T09:01:21.127001+08:00</t>
        </is>
      </c>
      <c r="AX1659" s="604" t="str">
        <v>Titan007/V4</v>
      </c>
      <c r="AY1659" s="604" t="str">
        <v>Daily append；市场输入缺失时不生成决策</v>
      </c>
    </row>
    <row r="1660" ht="22" customHeight="1">
      <c r="A1660" s="604" t="str">
        <v>2026-10-09</v>
      </c>
      <c r="B1660" s="604" t="inlineStr">
        <is>
          <t>2026-10-09T17:00:00+08:00</t>
        </is>
      </c>
      <c r="C1660" s="604" t="str">
        <v>其他系列</v>
      </c>
      <c r="D1660" s="604"/>
      <c r="E1660" s="604" t="str">
        <v>马足总</v>
      </c>
      <c r="F1660" s="604" t="str">
        <v>柔佛 vs 槟城</v>
      </c>
      <c r="G1660" s="604" t="n">
        <v>0.98</v>
      </c>
      <c r="H1660" s="604" t="n">
        <v>2.5</v>
      </c>
      <c r="I1660" s="604" t="n">
        <v>0.83</v>
      </c>
      <c r="J1660" s="604" t="str">
        <v>0.98/2.5/0.83</v>
      </c>
      <c r="K1660" s="604" t="str">
        <v>V4-B</v>
      </c>
      <c r="L1660" s="604" t="str">
        <v>槟城</v>
      </c>
      <c r="M1660" s="604" t="n">
        <v>0.4064118726552919</v>
      </c>
      <c r="N1660" s="604" t="str">
        <v>V4 Shadow Only；real_money=false</v>
      </c>
      <c r="O1660" s="604"/>
      <c r="P1660" s="604" t="str">
        <v>赛果未匹配待人工核验</v>
      </c>
      <c r="Q1660" s="630"/>
      <c r="R1660" s="604" t="n">
        <v>0.83</v>
      </c>
      <c r="S1660" s="604"/>
      <c r="T1660" s="604" t="str">
        <v>D:\codex\v3_legacy\outputs\football_odds_trader\raw\titan007\20261009\20261009_085232_titan007_odds_snapshot.csv</v>
      </c>
      <c r="U1660" s="628"/>
      <c r="V1660" s="604"/>
      <c r="W1660" s="604"/>
      <c r="X1660" s="604" t="str">
        <v>3091056</v>
      </c>
      <c r="Y1660" s="604" t="str">
        <v>V4</v>
      </c>
      <c r="Z1660" s="604" t="str">
        <v>prior-2026-10-09-v1</v>
      </c>
      <c r="AA1660" s="604" t="str">
        <v>B</v>
      </c>
      <c r="AB1660" s="604" t="n">
        <v>0.4064118726552919</v>
      </c>
      <c r="AC1660" s="604" t="n">
        <v>0.5935881273447081</v>
      </c>
      <c r="AD1660" s="604" t="n">
        <v>2.25</v>
      </c>
      <c r="AE1660" s="604"/>
      <c r="AF1660" s="604"/>
      <c r="AG1660" s="604" t="n">
        <v>0.0862662730408158</v>
      </c>
      <c r="AH1660" s="604"/>
      <c r="AI1660" s="604"/>
      <c r="AJ1660" s="604" t="n">
        <v>0.0862662730408158</v>
      </c>
      <c r="AK1660" s="604"/>
      <c r="AL1660" s="604"/>
      <c r="AM1660" s="604"/>
      <c r="AN1660" s="604" t="str">
        <v>EVALUATED</v>
      </c>
      <c r="AO1660" s="604" t="str">
        <v>RECEIVING_VALIDATED_EDGE;BUCKET_PRIOR_ONLY;INTENT_INTERPRETATION_ONLY;FFL_OPTIONAL;EXPERT_MARKET</v>
      </c>
      <c r="AP1660" s="604" t="str">
        <v>341002e478f0002a91b5</v>
      </c>
      <c r="AQ1660" s="604" t="n">
        <v>2.5</v>
      </c>
      <c r="AR1660" s="604" t="n">
        <v>0.83</v>
      </c>
      <c r="AS1660" s="604" t="n">
        <v>2.5</v>
      </c>
      <c r="AT1660" s="604" t="n">
        <v>-2.5</v>
      </c>
      <c r="AU1660" s="604" t="n">
        <v>0.98</v>
      </c>
      <c r="AV1660" s="604" t="n">
        <v>0.83</v>
      </c>
      <c r="AW1660" s="604" t="inlineStr">
        <is>
          <t>2026-10-09T09:01:21.127001+08:00</t>
        </is>
      </c>
      <c r="AX1660" s="604" t="str">
        <v>Titan007/V4</v>
      </c>
      <c r="AY1660" s="604" t="str">
        <v>Daily append；市场输入缺失时不生成决策</v>
      </c>
    </row>
    <row r="1661" ht="22" customHeight="1">
      <c r="A1661" s="604" t="str">
        <v>2026-10-09</v>
      </c>
      <c r="B1661" s="604" t="inlineStr">
        <is>
          <t>2026-10-09T16:45:00+08:00</t>
        </is>
      </c>
      <c r="C1661" s="604" t="str">
        <v>其他系列</v>
      </c>
      <c r="D1661" s="604"/>
      <c r="E1661" s="604" t="str">
        <v>孟加拉联</v>
      </c>
      <c r="F1661" s="604" t="str">
        <v>兄弟联盟 vs 福提斯</v>
      </c>
      <c r="G1661" s="604" t="n">
        <v>0.8</v>
      </c>
      <c r="H1661" s="604" t="n">
        <v>-2.25</v>
      </c>
      <c r="I1661" s="604" t="n">
        <v>1</v>
      </c>
      <c r="J1661" s="604" t="str">
        <v>0.8/-2.25/1.0</v>
      </c>
      <c r="K1661" s="604" t="str">
        <v>V4-N</v>
      </c>
      <c r="L1661" s="604"/>
      <c r="M1661" s="604" t="n">
        <v>0.000005146903077144498</v>
      </c>
      <c r="N1661" s="604" t="str">
        <v>V4 Shadow Only；real_money=false</v>
      </c>
      <c r="O1661" s="604"/>
      <c r="P1661" s="604" t="str">
        <v>赛果未匹配待人工核验</v>
      </c>
      <c r="Q1661" s="630"/>
      <c r="R1661" s="604"/>
      <c r="S1661" s="604"/>
      <c r="T1661" s="604" t="str">
        <v>D:\codex\v3_legacy\outputs\football_odds_trader\raw\titan007\20261009\20261009_085232_titan007_odds_snapshot.csv</v>
      </c>
      <c r="U1661" s="628"/>
      <c r="V1661" s="604"/>
      <c r="W1661" s="604"/>
      <c r="X1661" s="604" t="str">
        <v>3091804</v>
      </c>
      <c r="Y1661" s="604" t="str">
        <v>V4</v>
      </c>
      <c r="Z1661" s="604" t="str">
        <v>prior-2026-10-09-v1</v>
      </c>
      <c r="AA1661" s="604" t="str">
        <v>N</v>
      </c>
      <c r="AB1661" s="604" t="n">
        <v>0.000005146903077144498</v>
      </c>
      <c r="AC1661" s="604" t="n">
        <v>0.9998985007374247</v>
      </c>
      <c r="AD1661" s="604" t="n">
        <v>-3</v>
      </c>
      <c r="AE1661" s="604"/>
      <c r="AF1661" s="604"/>
      <c r="AG1661" s="604" t="n">
        <v>0.7999136536868627</v>
      </c>
      <c r="AH1661" s="604"/>
      <c r="AI1661" s="604"/>
      <c r="AJ1661" s="604" t="n">
        <v>0.7999136536868627</v>
      </c>
      <c r="AK1661" s="604"/>
      <c r="AL1661" s="604"/>
      <c r="AM1661" s="604"/>
      <c r="AN1661" s="604" t="str">
        <v>EVALUATED</v>
      </c>
      <c r="AO1661" s="604" t="str">
        <v>LOW_QUALITY_GATE;BUCKET_PRIOR_ONLY;INTENT_INTERPRETATION_ONLY;FFL_OPTIONAL;EXPERT_MARKET</v>
      </c>
      <c r="AP1661" s="604" t="str">
        <v>5cf2aefebcf2b196e64a</v>
      </c>
      <c r="AQ1661" s="604"/>
      <c r="AR1661" s="604"/>
      <c r="AS1661" s="604" t="n">
        <v>-2.25</v>
      </c>
      <c r="AT1661" s="604" t="n">
        <v>2.25</v>
      </c>
      <c r="AU1661" s="604" t="n">
        <v>0.8</v>
      </c>
      <c r="AV1661" s="604" t="n">
        <v>1</v>
      </c>
      <c r="AW1661" s="604" t="inlineStr">
        <is>
          <t>2026-10-09T09:01:21.127001+08:00</t>
        </is>
      </c>
      <c r="AX1661" s="604" t="str">
        <v>Titan007/V4</v>
      </c>
      <c r="AY1661" s="604" t="str">
        <v>Daily append；市场输入缺失时不生成决策</v>
      </c>
    </row>
    <row r="1662" ht="22" customHeight="1">
      <c r="A1662" s="604" t="str">
        <v>2026-10-09</v>
      </c>
      <c r="B1662" s="604" t="inlineStr">
        <is>
          <t>2026-10-09T16:45:00+08:00</t>
        </is>
      </c>
      <c r="C1662" s="604" t="str">
        <v>其他系列</v>
      </c>
      <c r="D1662" s="604"/>
      <c r="E1662" s="604" t="str">
        <v>孟加拉联</v>
      </c>
      <c r="F1662" s="604" t="str">
        <v>MSPCC城市 vs 乔塔格拉姆城</v>
      </c>
      <c r="G1662" s="604"/>
      <c r="H1662" s="604"/>
      <c r="I1662" s="604"/>
      <c r="J1662" s="604" t="str">
        <v>//</v>
      </c>
      <c r="K1662" s="604" t="str">
        <v>V4不可用：市场输入缺失</v>
      </c>
      <c r="L1662" s="604"/>
      <c r="M1662" s="604"/>
      <c r="N1662" s="604" t="str">
        <v>V4 Shadow Only；real_money=false</v>
      </c>
      <c r="O1662" s="604"/>
      <c r="P1662" s="604" t="str">
        <v>赛果未匹配待人工核验</v>
      </c>
      <c r="Q1662" s="630"/>
      <c r="R1662" s="604"/>
      <c r="S1662" s="604"/>
      <c r="T1662" s="604" t="str">
        <v>D:\codex\v3_legacy\outputs\football_odds_trader\raw\titan007\20261009\20261009_085232_titan007_odds_snapshot.csv</v>
      </c>
      <c r="U1662" s="628"/>
      <c r="V1662" s="604"/>
      <c r="W1662" s="604"/>
      <c r="X1662" s="604" t="str">
        <v>3091805</v>
      </c>
      <c r="Y1662" s="604" t="str">
        <v>V4</v>
      </c>
      <c r="Z1662" s="604" t="str">
        <v>prior-2026-10-09-v1</v>
      </c>
      <c r="AA1662" s="604"/>
      <c r="AB1662" s="604"/>
      <c r="AC1662" s="604"/>
      <c r="AD1662" s="604"/>
      <c r="AE1662" s="604"/>
      <c r="AF1662" s="604"/>
      <c r="AG1662" s="604"/>
      <c r="AH1662" s="604"/>
      <c r="AI1662" s="604"/>
      <c r="AJ1662" s="604"/>
      <c r="AK1662" s="604"/>
      <c r="AL1662" s="604"/>
      <c r="AM1662" s="604"/>
      <c r="AN1662" s="604" t="str">
        <v>MISSING_DATA</v>
      </c>
      <c r="AO1662" s="604" t="str">
        <v>REQUIRED_MARKET_INPUT_MISSING</v>
      </c>
      <c r="AP1662" s="604" t="str">
        <v>202f8bc6f584d0db7632</v>
      </c>
      <c r="AQ1662" s="604"/>
      <c r="AR1662" s="604"/>
      <c r="AS1662" s="604"/>
      <c r="AT1662" s="604"/>
      <c r="AU1662" s="604"/>
      <c r="AV1662" s="604"/>
      <c r="AW1662" s="604" t="inlineStr">
        <is>
          <t>2026-10-09T09:01:21.127001+08:00</t>
        </is>
      </c>
      <c r="AX1662" s="604" t="str">
        <v>Titan007/V4</v>
      </c>
      <c r="AY1662" s="604" t="str">
        <v>Daily append；市场输入缺失时不生成决策</v>
      </c>
    </row>
    <row r="1663" ht="22" customHeight="1">
      <c r="A1663" s="604" t="str">
        <v>2026-10-09</v>
      </c>
      <c r="B1663" s="604" t="inlineStr">
        <is>
          <t>2026-10-09T16:45:00+08:00</t>
        </is>
      </c>
      <c r="C1663" s="604" t="str">
        <v>其他系列</v>
      </c>
      <c r="D1663" s="604"/>
      <c r="E1663" s="604" t="str">
        <v>孟加拉联</v>
      </c>
      <c r="F1663" s="604" t="str">
        <v>穆罕默德SC vs 阿安姆巴格</v>
      </c>
      <c r="G1663" s="604" t="n">
        <v>0.9</v>
      </c>
      <c r="H1663" s="604" t="n">
        <v>2</v>
      </c>
      <c r="I1663" s="604" t="n">
        <v>0.9</v>
      </c>
      <c r="J1663" s="604" t="str">
        <v>0.9/2.0/0.9</v>
      </c>
      <c r="K1663" s="604" t="str">
        <v>V4-N</v>
      </c>
      <c r="L1663" s="604"/>
      <c r="M1663" s="604" t="n">
        <v>0.4883111770911324</v>
      </c>
      <c r="N1663" s="604" t="str">
        <v>V4 Shadow Only；real_money=false</v>
      </c>
      <c r="O1663" s="604"/>
      <c r="P1663" s="604" t="str">
        <v>赛果未匹配待人工核验</v>
      </c>
      <c r="Q1663" s="630"/>
      <c r="R1663" s="604"/>
      <c r="S1663" s="604"/>
      <c r="T1663" s="604" t="str">
        <v>D:\codex\v3_legacy\outputs\football_odds_trader\raw\titan007\20261009\20261009_085232_titan007_odds_snapshot.csv</v>
      </c>
      <c r="U1663" s="628"/>
      <c r="V1663" s="604"/>
      <c r="W1663" s="604"/>
      <c r="X1663" s="604" t="str">
        <v>3091806</v>
      </c>
      <c r="Y1663" s="604" t="str">
        <v>V4</v>
      </c>
      <c r="Z1663" s="604" t="str">
        <v>prior-2026-10-09-v1</v>
      </c>
      <c r="AA1663" s="604" t="str">
        <v>N</v>
      </c>
      <c r="AB1663" s="604" t="n">
        <v>0.4883111770911324</v>
      </c>
      <c r="AC1663" s="604" t="n">
        <v>0.268620198511513</v>
      </c>
      <c r="AD1663" s="604" t="n">
        <v>2.75</v>
      </c>
      <c r="AE1663" s="604"/>
      <c r="AF1663" s="604"/>
      <c r="AG1663" s="604" t="n">
        <v>0.1708598608705061</v>
      </c>
      <c r="AH1663" s="604"/>
      <c r="AI1663" s="604"/>
      <c r="AJ1663" s="604" t="n">
        <v>0.1708598608705061</v>
      </c>
      <c r="AK1663" s="604"/>
      <c r="AL1663" s="604"/>
      <c r="AM1663" s="604"/>
      <c r="AN1663" s="604" t="str">
        <v>EVALUATED</v>
      </c>
      <c r="AO1663" s="604" t="str">
        <v>LOW_QUALITY_GATE;BUCKET_PRIOR_ONLY;INTENT_INTERPRETATION_ONLY;FFL_OPTIONAL;EXPERT_MARKET</v>
      </c>
      <c r="AP1663" s="604" t="str">
        <v>06e77f6f8b9f77527c77</v>
      </c>
      <c r="AQ1663" s="604"/>
      <c r="AR1663" s="604"/>
      <c r="AS1663" s="604" t="n">
        <v>2</v>
      </c>
      <c r="AT1663" s="604" t="n">
        <v>-2</v>
      </c>
      <c r="AU1663" s="604" t="n">
        <v>0.9</v>
      </c>
      <c r="AV1663" s="604" t="n">
        <v>0.9</v>
      </c>
      <c r="AW1663" s="604" t="inlineStr">
        <is>
          <t>2026-10-09T09:01:21.127001+08:00</t>
        </is>
      </c>
      <c r="AX1663" s="604" t="str">
        <v>Titan007/V4</v>
      </c>
      <c r="AY1663" s="604" t="str">
        <v>Daily append；市场输入缺失时不生成决策</v>
      </c>
    </row>
    <row r="1664" ht="22" customHeight="1">
      <c r="A1664" s="604" t="str">
        <v>2026-10-09</v>
      </c>
      <c r="B1664" s="604" t="inlineStr">
        <is>
          <t>2026-10-09T16:45:00+08:00</t>
        </is>
      </c>
      <c r="C1664" s="604" t="str">
        <v>其他系列</v>
      </c>
      <c r="D1664" s="604"/>
      <c r="E1664" s="604" t="str">
        <v>孟加拉联</v>
      </c>
      <c r="F1664" s="604" t="str">
        <v>苒玛塔伽尼 vs PWD体育</v>
      </c>
      <c r="G1664" s="604" t="n">
        <v>0.9</v>
      </c>
      <c r="H1664" s="604" t="n">
        <v>0.25</v>
      </c>
      <c r="I1664" s="604" t="n">
        <v>0.9</v>
      </c>
      <c r="J1664" s="604" t="str">
        <v>0.9/0.25/0.9</v>
      </c>
      <c r="K1664" s="604" t="str">
        <v>V4-N</v>
      </c>
      <c r="L1664" s="604"/>
      <c r="M1664" s="604" t="n">
        <v>0.4733578261312757</v>
      </c>
      <c r="N1664" s="604" t="str">
        <v>V4 Shadow Only；real_money=false</v>
      </c>
      <c r="O1664" s="604"/>
      <c r="P1664" s="604" t="str">
        <v>赛果未匹配待人工核验</v>
      </c>
      <c r="Q1664" s="630"/>
      <c r="R1664" s="604"/>
      <c r="S1664" s="604"/>
      <c r="T1664" s="604" t="str">
        <v>D:\codex\v3_legacy\outputs\football_odds_trader\raw\titan007\20261009\20261009_085232_titan007_odds_snapshot.csv</v>
      </c>
      <c r="U1664" s="628"/>
      <c r="V1664" s="604"/>
      <c r="W1664" s="604"/>
      <c r="X1664" s="604" t="str">
        <v>3091807</v>
      </c>
      <c r="Y1664" s="604" t="str">
        <v>V4</v>
      </c>
      <c r="Z1664" s="604" t="str">
        <v>prior-2026-10-09-v1</v>
      </c>
      <c r="AA1664" s="604" t="str">
        <v>N</v>
      </c>
      <c r="AB1664" s="604" t="n">
        <v>0.4733578261312757</v>
      </c>
      <c r="AC1664" s="604" t="n">
        <v>0.398057679623208</v>
      </c>
      <c r="AD1664" s="604" t="n">
        <v>0.5</v>
      </c>
      <c r="AE1664" s="604"/>
      <c r="AF1664" s="604"/>
      <c r="AG1664" s="604" t="n">
        <v>0.02796436389494017</v>
      </c>
      <c r="AH1664" s="604"/>
      <c r="AI1664" s="604"/>
      <c r="AJ1664" s="604" t="n">
        <v>0.02796436389494017</v>
      </c>
      <c r="AK1664" s="604"/>
      <c r="AL1664" s="604"/>
      <c r="AM1664" s="604"/>
      <c r="AN1664" s="604" t="str">
        <v>EVALUATED</v>
      </c>
      <c r="AO1664" s="604" t="str">
        <v>EDGE_BELOW_UNCERTAINTY_THRESHOLD;BUCKET_PRIOR_ONLY;INTENT_INTERPRETATION_ONLY;FFL_OPTIONAL;EXPERT_MARKET</v>
      </c>
      <c r="AP1664" s="604" t="str">
        <v>26818c85e6649b8c861c</v>
      </c>
      <c r="AQ1664" s="604"/>
      <c r="AR1664" s="604"/>
      <c r="AS1664" s="604" t="n">
        <v>0.25</v>
      </c>
      <c r="AT1664" s="604" t="n">
        <v>-0.25</v>
      </c>
      <c r="AU1664" s="604" t="n">
        <v>0.9</v>
      </c>
      <c r="AV1664" s="604" t="n">
        <v>0.9</v>
      </c>
      <c r="AW1664" s="604" t="inlineStr">
        <is>
          <t>2026-10-09T09:01:21.127001+08:00</t>
        </is>
      </c>
      <c r="AX1664" s="604" t="str">
        <v>Titan007/V4</v>
      </c>
      <c r="AY1664" s="604" t="str">
        <v>Daily append；市场输入缺失时不生成决策</v>
      </c>
    </row>
    <row r="1665" ht="22" customHeight="1">
      <c r="A1665" s="604" t="str">
        <v>2026-10-09</v>
      </c>
      <c r="B1665" s="604" t="inlineStr">
        <is>
          <t>2026-10-09T19:30:00+08:00</t>
        </is>
      </c>
      <c r="C1665" s="604" t="str">
        <v>其他系列</v>
      </c>
      <c r="D1665" s="604"/>
      <c r="E1665" s="604" t="str">
        <v>孟加拉联</v>
      </c>
      <c r="F1665" s="604" t="str">
        <v>巴斯顺达拉国王 vs 达卡流浪者</v>
      </c>
      <c r="G1665" s="604" t="n">
        <v>0.93</v>
      </c>
      <c r="H1665" s="604" t="n">
        <v>2.75</v>
      </c>
      <c r="I1665" s="604" t="n">
        <v>0.88</v>
      </c>
      <c r="J1665" s="604" t="str">
        <v>0.93/2.75/0.88</v>
      </c>
      <c r="K1665" s="604" t="str">
        <v>V4-N</v>
      </c>
      <c r="L1665" s="604"/>
      <c r="M1665" s="604" t="n">
        <v>0.4275803987786481</v>
      </c>
      <c r="N1665" s="604" t="str">
        <v>V4 Shadow Only；real_money=false</v>
      </c>
      <c r="O1665" s="604"/>
      <c r="P1665" s="604" t="str">
        <v>赛果未匹配待人工核验</v>
      </c>
      <c r="Q1665" s="630"/>
      <c r="R1665" s="604"/>
      <c r="S1665" s="604"/>
      <c r="T1665" s="604" t="str">
        <v>D:\codex\v3_legacy\outputs\football_odds_trader\raw\titan007\20261009\20261009_085232_titan007_odds_snapshot.csv</v>
      </c>
      <c r="U1665" s="628"/>
      <c r="V1665" s="604"/>
      <c r="W1665" s="604"/>
      <c r="X1665" s="604" t="str">
        <v>3091808</v>
      </c>
      <c r="Y1665" s="604" t="str">
        <v>V4</v>
      </c>
      <c r="Z1665" s="604" t="str">
        <v>prior-2026-10-09-v1</v>
      </c>
      <c r="AA1665" s="604" t="str">
        <v>N</v>
      </c>
      <c r="AB1665" s="604" t="n">
        <v>0.4275803987786481</v>
      </c>
      <c r="AC1665" s="604" t="n">
        <v>0.4629418322725971</v>
      </c>
      <c r="AD1665" s="604" t="n">
        <v>3</v>
      </c>
      <c r="AE1665" s="604"/>
      <c r="AF1665" s="604"/>
      <c r="AG1665" s="604" t="n">
        <v>-0.02019158637876267</v>
      </c>
      <c r="AH1665" s="604"/>
      <c r="AI1665" s="604"/>
      <c r="AJ1665" s="604" t="n">
        <v>-0.02019158637876267</v>
      </c>
      <c r="AK1665" s="604"/>
      <c r="AL1665" s="604"/>
      <c r="AM1665" s="604"/>
      <c r="AN1665" s="604" t="str">
        <v>EVALUATED</v>
      </c>
      <c r="AO1665" s="604" t="str">
        <v>EDGE_BELOW_UNCERTAINTY_THRESHOLD;BUCKET_PRIOR_ONLY;INTENT_INTERPRETATION_ONLY;FFL_OPTIONAL;EXPERT_MARKET</v>
      </c>
      <c r="AP1665" s="604" t="str">
        <v>1546aa12eb3d01931083</v>
      </c>
      <c r="AQ1665" s="604"/>
      <c r="AR1665" s="604"/>
      <c r="AS1665" s="604" t="n">
        <v>2.75</v>
      </c>
      <c r="AT1665" s="604" t="n">
        <v>-2.75</v>
      </c>
      <c r="AU1665" s="604" t="n">
        <v>0.93</v>
      </c>
      <c r="AV1665" s="604" t="n">
        <v>0.88</v>
      </c>
      <c r="AW1665" s="604" t="inlineStr">
        <is>
          <t>2026-10-09T09:01:21.127001+08:00</t>
        </is>
      </c>
      <c r="AX1665" s="604" t="str">
        <v>Titan007/V4</v>
      </c>
      <c r="AY1665" s="604" t="str">
        <v>Daily append；市场输入缺失时不生成决策</v>
      </c>
    </row>
    <row r="1666" ht="22" customHeight="1">
      <c r="A1666" s="604" t="str">
        <v>2026-10-09</v>
      </c>
      <c r="B1666" s="604" t="inlineStr">
        <is>
          <t>2026-10-10T04:30:00+08:00</t>
        </is>
      </c>
      <c r="C1666" s="604" t="str">
        <v>南美系列</v>
      </c>
      <c r="D1666" s="604"/>
      <c r="E1666" s="604" t="str">
        <v>厄瓜甲降</v>
      </c>
      <c r="F1666" s="604" t="str">
        <v>德芬 vs 穆苏克鲁纳</v>
      </c>
      <c r="G1666" s="604" t="n">
        <v>0.99</v>
      </c>
      <c r="H1666" s="604" t="n">
        <v>0.25</v>
      </c>
      <c r="I1666" s="604" t="n">
        <v>0.77</v>
      </c>
      <c r="J1666" s="604" t="str">
        <v>0.99/0.25/0.77</v>
      </c>
      <c r="K1666" s="604" t="str">
        <v>V4-N</v>
      </c>
      <c r="L1666" s="604"/>
      <c r="M1666" s="604" t="n">
        <v>0.4521922181150573</v>
      </c>
      <c r="N1666" s="604" t="str">
        <v>V4 Shadow Only；real_money=false</v>
      </c>
      <c r="O1666" s="604"/>
      <c r="P1666" s="604" t="str">
        <v>赛果未匹配待人工核验</v>
      </c>
      <c r="Q1666" s="630"/>
      <c r="R1666" s="604"/>
      <c r="S1666" s="604"/>
      <c r="T1666" s="604" t="str">
        <v>D:\codex\v3_legacy\outputs\football_odds_trader\raw\titan007\20261009\20261009_085232_titan007_odds_snapshot.csv</v>
      </c>
      <c r="U1666" s="628"/>
      <c r="V1666" s="604"/>
      <c r="W1666" s="604"/>
      <c r="X1666" s="604" t="str">
        <v>3091907</v>
      </c>
      <c r="Y1666" s="604" t="str">
        <v>V4</v>
      </c>
      <c r="Z1666" s="604" t="str">
        <v>prior-2026-10-09-v1</v>
      </c>
      <c r="AA1666" s="604" t="str">
        <v>N</v>
      </c>
      <c r="AB1666" s="604" t="n">
        <v>0.4521922181150573</v>
      </c>
      <c r="AC1666" s="604" t="n">
        <v>0.4172041820090727</v>
      </c>
      <c r="AD1666" s="604" t="n">
        <v>0.25</v>
      </c>
      <c r="AE1666" s="604"/>
      <c r="AF1666" s="604"/>
      <c r="AG1666" s="604" t="n">
        <v>0.030466113924834</v>
      </c>
      <c r="AH1666" s="604"/>
      <c r="AI1666" s="604"/>
      <c r="AJ1666" s="604" t="n">
        <v>0.030466113924834</v>
      </c>
      <c r="AK1666" s="604"/>
      <c r="AL1666" s="604"/>
      <c r="AM1666" s="604"/>
      <c r="AN1666" s="604" t="str">
        <v>EVALUATED</v>
      </c>
      <c r="AO1666" s="604" t="str">
        <v>EDGE_BELOW_UNCERTAINTY_THRESHOLD;BUCKET_PRIOR_ONLY;INTENT_INTERPRETATION_ONLY;FFL_OPTIONAL;EXPERT_MARKET</v>
      </c>
      <c r="AP1666" s="604" t="str">
        <v>b247b86a9691a8c05539</v>
      </c>
      <c r="AQ1666" s="604"/>
      <c r="AR1666" s="604"/>
      <c r="AS1666" s="604" t="n">
        <v>0.25</v>
      </c>
      <c r="AT1666" s="604" t="n">
        <v>-0.25</v>
      </c>
      <c r="AU1666" s="604" t="n">
        <v>0.99</v>
      </c>
      <c r="AV1666" s="604" t="n">
        <v>0.77</v>
      </c>
      <c r="AW1666" s="604" t="inlineStr">
        <is>
          <t>2026-10-09T09:01:21.127001+08:00</t>
        </is>
      </c>
      <c r="AX1666" s="604" t="str">
        <v>Titan007/V4</v>
      </c>
      <c r="AY1666" s="604" t="str">
        <v>Daily append；市场输入缺失时不生成决策</v>
      </c>
    </row>
    <row r="1667" ht="22" customHeight="1">
      <c r="A1667" s="604" t="str">
        <v>2026-10-09</v>
      </c>
      <c r="B1667" s="604" t="inlineStr">
        <is>
          <t>2026-10-10T09:30:00+08:00</t>
        </is>
      </c>
      <c r="C1667" s="604" t="str">
        <v>其他系列</v>
      </c>
      <c r="D1667" s="604"/>
      <c r="E1667" s="604" t="str">
        <v>新西兰联</v>
      </c>
      <c r="F1667" s="604" t="str">
        <v>威灵顿凤凰后备队 vs 伯肯黑德联</v>
      </c>
      <c r="G1667" s="604"/>
      <c r="H1667" s="604"/>
      <c r="I1667" s="604"/>
      <c r="J1667" s="604" t="str">
        <v>//</v>
      </c>
      <c r="K1667" s="604" t="str">
        <v>V4不可用：市场输入缺失</v>
      </c>
      <c r="L1667" s="604"/>
      <c r="M1667" s="604"/>
      <c r="N1667" s="604" t="str">
        <v>V4 Shadow Only；real_money=false</v>
      </c>
      <c r="O1667" s="604"/>
      <c r="P1667" s="604" t="str">
        <v>赛果未匹配待人工核验</v>
      </c>
      <c r="Q1667" s="630"/>
      <c r="R1667" s="604"/>
      <c r="S1667" s="604"/>
      <c r="T1667" s="604" t="str">
        <v>D:\codex\v3_legacy\outputs\football_odds_trader\raw\titan007\20261009\20261009_085232_titan007_odds_snapshot.csv</v>
      </c>
      <c r="U1667" s="628"/>
      <c r="V1667" s="604"/>
      <c r="W1667" s="604"/>
      <c r="X1667" s="604" t="str">
        <v>3092302</v>
      </c>
      <c r="Y1667" s="604" t="str">
        <v>V4</v>
      </c>
      <c r="Z1667" s="604" t="str">
        <v>prior-2026-10-09-v1</v>
      </c>
      <c r="AA1667" s="604"/>
      <c r="AB1667" s="604"/>
      <c r="AC1667" s="604"/>
      <c r="AD1667" s="604"/>
      <c r="AE1667" s="604"/>
      <c r="AF1667" s="604"/>
      <c r="AG1667" s="604"/>
      <c r="AH1667" s="604"/>
      <c r="AI1667" s="604"/>
      <c r="AJ1667" s="604"/>
      <c r="AK1667" s="604"/>
      <c r="AL1667" s="604"/>
      <c r="AM1667" s="604"/>
      <c r="AN1667" s="604" t="str">
        <v>MISSING_DATA</v>
      </c>
      <c r="AO1667" s="604" t="str">
        <v>REQUIRED_MARKET_INPUT_MISSING</v>
      </c>
      <c r="AP1667" s="604" t="str">
        <v>6468eefc538dc0cc9f76</v>
      </c>
      <c r="AQ1667" s="604"/>
      <c r="AR1667" s="604"/>
      <c r="AS1667" s="604"/>
      <c r="AT1667" s="604"/>
      <c r="AU1667" s="604"/>
      <c r="AV1667" s="604"/>
      <c r="AW1667" s="604" t="inlineStr">
        <is>
          <t>2026-10-09T09:01:21.127001+08:00</t>
        </is>
      </c>
      <c r="AX1667" s="604" t="str">
        <v>Titan007/V4</v>
      </c>
      <c r="AY1667" s="604" t="str">
        <v>Daily append；市场输入缺失时不生成决策</v>
      </c>
    </row>
    <row r="1668" ht="22" customHeight="1">
      <c r="A1668" s="604" t="str">
        <v>2026-10-09</v>
      </c>
      <c r="B1668" s="604" t="inlineStr">
        <is>
          <t>2026-10-10T10:00:00+08:00</t>
        </is>
      </c>
      <c r="C1668" s="604" t="str">
        <v>其他系列</v>
      </c>
      <c r="D1668" s="604"/>
      <c r="E1668" s="604" t="str">
        <v>新西兰联</v>
      </c>
      <c r="F1668" s="604" t="str">
        <v>奥克兰城 vs 惠灵顿奥运会</v>
      </c>
      <c r="G1668" s="604"/>
      <c r="H1668" s="604"/>
      <c r="I1668" s="604"/>
      <c r="J1668" s="604" t="str">
        <v>//</v>
      </c>
      <c r="K1668" s="604" t="str">
        <v>V4不可用：市场输入缺失</v>
      </c>
      <c r="L1668" s="604"/>
      <c r="M1668" s="604"/>
      <c r="N1668" s="604" t="str">
        <v>V4 Shadow Only；real_money=false</v>
      </c>
      <c r="O1668" s="604"/>
      <c r="P1668" s="604" t="str">
        <v>赛果未匹配待人工核验</v>
      </c>
      <c r="Q1668" s="630"/>
      <c r="R1668" s="604"/>
      <c r="S1668" s="604"/>
      <c r="T1668" s="604" t="str">
        <v>D:\codex\v3_legacy\outputs\football_odds_trader\raw\titan007\20261009\20261009_085232_titan007_odds_snapshot.csv</v>
      </c>
      <c r="U1668" s="628"/>
      <c r="V1668" s="604"/>
      <c r="W1668" s="604"/>
      <c r="X1668" s="604" t="str">
        <v>3092303</v>
      </c>
      <c r="Y1668" s="604" t="str">
        <v>V4</v>
      </c>
      <c r="Z1668" s="604" t="str">
        <v>prior-2026-10-09-v1</v>
      </c>
      <c r="AA1668" s="604"/>
      <c r="AB1668" s="604"/>
      <c r="AC1668" s="604"/>
      <c r="AD1668" s="604"/>
      <c r="AE1668" s="604"/>
      <c r="AF1668" s="604"/>
      <c r="AG1668" s="604"/>
      <c r="AH1668" s="604"/>
      <c r="AI1668" s="604"/>
      <c r="AJ1668" s="604"/>
      <c r="AK1668" s="604"/>
      <c r="AL1668" s="604"/>
      <c r="AM1668" s="604"/>
      <c r="AN1668" s="604" t="str">
        <v>MISSING_DATA</v>
      </c>
      <c r="AO1668" s="604" t="str">
        <v>REQUIRED_MARKET_INPUT_MISSING</v>
      </c>
      <c r="AP1668" s="604" t="str">
        <v>5f2d59097186365ea984</v>
      </c>
      <c r="AQ1668" s="604"/>
      <c r="AR1668" s="604"/>
      <c r="AS1668" s="604"/>
      <c r="AT1668" s="604"/>
      <c r="AU1668" s="604"/>
      <c r="AV1668" s="604"/>
      <c r="AW1668" s="604" t="inlineStr">
        <is>
          <t>2026-10-09T09:01:21.127001+08:00</t>
        </is>
      </c>
      <c r="AX1668" s="604" t="str">
        <v>Titan007/V4</v>
      </c>
      <c r="AY1668" s="604" t="str">
        <v>Daily append；市场输入缺失时不生成决策</v>
      </c>
    </row>
    <row r="1669" ht="22" customHeight="1">
      <c r="A1669" s="604" t="str">
        <v>2026-10-09</v>
      </c>
      <c r="B1669" s="604" t="inlineStr">
        <is>
          <t>2026-10-09T22:50:00+08:00</t>
        </is>
      </c>
      <c r="C1669" s="604" t="str">
        <v>西亚/中亚系列</v>
      </c>
      <c r="D1669" s="604"/>
      <c r="E1669" s="604" t="str">
        <v>科威特联</v>
      </c>
      <c r="F1669" s="604" t="str">
        <v>纳沙 vs 科威特竞技</v>
      </c>
      <c r="G1669" s="604" t="n">
        <v>0.88</v>
      </c>
      <c r="H1669" s="604" t="n">
        <v>-1.25</v>
      </c>
      <c r="I1669" s="604" t="n">
        <v>0.88</v>
      </c>
      <c r="J1669" s="604" t="str">
        <v>0.88/-1.25/0.88</v>
      </c>
      <c r="K1669" s="604" t="str">
        <v>V4-N</v>
      </c>
      <c r="L1669" s="604"/>
      <c r="M1669" s="604" t="n">
        <v>0.006337825867767369</v>
      </c>
      <c r="N1669" s="604" t="str">
        <v>V4 Shadow Only；real_money=false</v>
      </c>
      <c r="O1669" s="604"/>
      <c r="P1669" s="604" t="str">
        <v>赛果未匹配待人工核验</v>
      </c>
      <c r="Q1669" s="630"/>
      <c r="R1669" s="604"/>
      <c r="S1669" s="604"/>
      <c r="T1669" s="604" t="str">
        <v>D:\codex\v3_legacy\outputs\football_odds_trader\raw\titan007\20261009\20261009_085232_titan007_odds_snapshot.csv</v>
      </c>
      <c r="U1669" s="628"/>
      <c r="V1669" s="604"/>
      <c r="W1669" s="604"/>
      <c r="X1669" s="604" t="str">
        <v>3093468</v>
      </c>
      <c r="Y1669" s="604" t="str">
        <v>V4</v>
      </c>
      <c r="Z1669" s="604" t="str">
        <v>prior-2026-10-09-v1</v>
      </c>
      <c r="AA1669" s="604" t="str">
        <v>N</v>
      </c>
      <c r="AB1669" s="604" t="n">
        <v>0.006337825867767369</v>
      </c>
      <c r="AC1669" s="604" t="n">
        <v>0.9755938898473597</v>
      </c>
      <c r="AD1669" s="604" t="n">
        <v>-2</v>
      </c>
      <c r="AE1669" s="604"/>
      <c r="AF1669" s="604"/>
      <c r="AG1669" s="604" t="n">
        <v>0.8521847971979092</v>
      </c>
      <c r="AH1669" s="604"/>
      <c r="AI1669" s="604"/>
      <c r="AJ1669" s="604" t="n">
        <v>0.8521847971979092</v>
      </c>
      <c r="AK1669" s="604"/>
      <c r="AL1669" s="604"/>
      <c r="AM1669" s="604"/>
      <c r="AN1669" s="604" t="str">
        <v>EVALUATED</v>
      </c>
      <c r="AO1669" s="604" t="str">
        <v>LOW_QUALITY_GATE;BUCKET_PRIOR_ONLY;INTENT_INTERPRETATION_ONLY;FFL_OPTIONAL;EXPERT_MARKET</v>
      </c>
      <c r="AP1669" s="604" t="str">
        <v>0ed98fa83eddb8d0890a</v>
      </c>
      <c r="AQ1669" s="604"/>
      <c r="AR1669" s="604"/>
      <c r="AS1669" s="604" t="n">
        <v>-1.25</v>
      </c>
      <c r="AT1669" s="604" t="n">
        <v>1.25</v>
      </c>
      <c r="AU1669" s="604" t="n">
        <v>0.88</v>
      </c>
      <c r="AV1669" s="604" t="n">
        <v>0.88</v>
      </c>
      <c r="AW1669" s="604" t="inlineStr">
        <is>
          <t>2026-10-09T09:01:21.127001+08:00</t>
        </is>
      </c>
      <c r="AX1669" s="604" t="str">
        <v>Titan007/V4</v>
      </c>
      <c r="AY1669" s="604" t="str">
        <v>Daily append；市场输入缺失时不生成决策</v>
      </c>
    </row>
    <row r="1670" ht="22" customHeight="1">
      <c r="A1670" s="604" t="str">
        <v>2026-10-09</v>
      </c>
      <c r="B1670" s="604" t="inlineStr">
        <is>
          <t>2026-10-10T01:05:00+08:00</t>
        </is>
      </c>
      <c r="C1670" s="604" t="str">
        <v>西亚/中亚系列</v>
      </c>
      <c r="D1670" s="604"/>
      <c r="E1670" s="604" t="str">
        <v>科威特联</v>
      </c>
      <c r="F1670" s="604" t="str">
        <v>卡斯马 vs 阿拉比科威特</v>
      </c>
      <c r="G1670" s="604" t="n">
        <v>0.92</v>
      </c>
      <c r="H1670" s="604" t="n">
        <v>0</v>
      </c>
      <c r="I1670" s="604" t="n">
        <v>0.84</v>
      </c>
      <c r="J1670" s="604" t="str">
        <v>0.92/0.0/0.84</v>
      </c>
      <c r="K1670" s="604" t="str">
        <v>V4-N</v>
      </c>
      <c r="L1670" s="604"/>
      <c r="M1670" s="604"/>
      <c r="N1670" s="604" t="str">
        <v>V4 Shadow Only；real_money=false</v>
      </c>
      <c r="O1670" s="604" t="str">
        <v>0-0</v>
      </c>
      <c r="P1670" s="604" t="str">
        <v>NEUTRAL</v>
      </c>
      <c r="Q1670" s="630"/>
      <c r="R1670" s="604"/>
      <c r="S1670" s="604"/>
      <c r="T1670" s="604" t="str">
        <v>D:\codex\v3_legacy\outputs\football_odds_trader\raw\titan007\20261009\20261009_085232_titan007_odds_snapshot.csv</v>
      </c>
      <c r="U1670" s="628"/>
      <c r="V1670" s="604"/>
      <c r="W1670" s="604"/>
      <c r="X1670" s="604" t="str">
        <v>3093471</v>
      </c>
      <c r="Y1670" s="604" t="str">
        <v>V4</v>
      </c>
      <c r="Z1670" s="604" t="str">
        <v>prior-2026-10-09-v1</v>
      </c>
      <c r="AA1670" s="604" t="str">
        <v>N</v>
      </c>
      <c r="AB1670" s="604"/>
      <c r="AC1670" s="604"/>
      <c r="AD1670" s="604"/>
      <c r="AE1670" s="604"/>
      <c r="AF1670" s="604"/>
      <c r="AG1670" s="604"/>
      <c r="AH1670" s="604"/>
      <c r="AI1670" s="604"/>
      <c r="AJ1670" s="604"/>
      <c r="AK1670" s="604"/>
      <c r="AL1670" s="604"/>
      <c r="AM1670" s="604"/>
      <c r="AN1670" s="604" t="str">
        <v>NEUTRAL</v>
      </c>
      <c r="AO1670" s="604" t="str">
        <v>PK_NO_GIVING_RECEIVING_IDENTITY</v>
      </c>
      <c r="AP1670" s="604" t="str">
        <v>5eae78fe9b1d1975c9d9</v>
      </c>
      <c r="AQ1670" s="604"/>
      <c r="AR1670" s="604"/>
      <c r="AS1670" s="604"/>
      <c r="AT1670" s="604"/>
      <c r="AU1670" s="604"/>
      <c r="AV1670" s="604"/>
      <c r="AW1670" s="604" t="inlineStr">
        <is>
          <t>2026-10-09T09:01:21.127001+08:00</t>
        </is>
      </c>
      <c r="AX1670" s="604" t="str">
        <v>Titan007/V4</v>
      </c>
      <c r="AY1670" s="604" t="str">
        <v>Daily append；市场输入缺失时不生成决策</v>
      </c>
    </row>
    <row r="1671" ht="22" customHeight="1">
      <c r="A1671" s="604" t="str">
        <v>2026-10-09</v>
      </c>
      <c r="B1671" s="604" t="inlineStr">
        <is>
          <t>2026-10-09T18:30:00+08:00</t>
        </is>
      </c>
      <c r="C1671" s="604" t="str">
        <v>欧洲非五大系列</v>
      </c>
      <c r="D1671" s="604"/>
      <c r="E1671" s="604" t="str">
        <v>女欧U17</v>
      </c>
      <c r="F1671" s="604" t="str">
        <v>德国女足U17 vs 哈萨克斯坦女足U17</v>
      </c>
      <c r="G1671" s="604"/>
      <c r="H1671" s="604"/>
      <c r="I1671" s="604"/>
      <c r="J1671" s="604" t="str">
        <v>//</v>
      </c>
      <c r="K1671" s="604" t="str">
        <v>V4不可用：市场输入缺失</v>
      </c>
      <c r="L1671" s="604"/>
      <c r="M1671" s="604"/>
      <c r="N1671" s="604" t="str">
        <v>V4 Shadow Only；real_money=false</v>
      </c>
      <c r="O1671" s="604"/>
      <c r="P1671" s="604" t="str">
        <v>赛果未匹配待人工核验</v>
      </c>
      <c r="Q1671" s="630"/>
      <c r="R1671" s="604"/>
      <c r="S1671" s="604"/>
      <c r="T1671" s="604" t="str">
        <v>D:\codex\v3_legacy\outputs\football_odds_trader\raw\titan007\20261009\20261009_085232_titan007_odds_snapshot.csv</v>
      </c>
      <c r="U1671" s="628"/>
      <c r="V1671" s="604"/>
      <c r="W1671" s="604"/>
      <c r="X1671" s="604" t="str">
        <v>3094396</v>
      </c>
      <c r="Y1671" s="604" t="str">
        <v>V4</v>
      </c>
      <c r="Z1671" s="604" t="str">
        <v>prior-2026-10-09-v1</v>
      </c>
      <c r="AA1671" s="604"/>
      <c r="AB1671" s="604"/>
      <c r="AC1671" s="604"/>
      <c r="AD1671" s="604"/>
      <c r="AE1671" s="604"/>
      <c r="AF1671" s="604"/>
      <c r="AG1671" s="604"/>
      <c r="AH1671" s="604"/>
      <c r="AI1671" s="604"/>
      <c r="AJ1671" s="604"/>
      <c r="AK1671" s="604"/>
      <c r="AL1671" s="604"/>
      <c r="AM1671" s="604"/>
      <c r="AN1671" s="604" t="str">
        <v>MISSING_DATA</v>
      </c>
      <c r="AO1671" s="604" t="str">
        <v>REQUIRED_MARKET_INPUT_MISSING</v>
      </c>
      <c r="AP1671" s="604" t="str">
        <v>f7b12a48aaf15c8ed2bd</v>
      </c>
      <c r="AQ1671" s="604"/>
      <c r="AR1671" s="604"/>
      <c r="AS1671" s="604"/>
      <c r="AT1671" s="604"/>
      <c r="AU1671" s="604"/>
      <c r="AV1671" s="604"/>
      <c r="AW1671" s="604" t="inlineStr">
        <is>
          <t>2026-10-09T09:01:21.127001+08:00</t>
        </is>
      </c>
      <c r="AX1671" s="604" t="str">
        <v>Titan007/V4</v>
      </c>
      <c r="AY1671" s="604" t="str">
        <v>Daily append；市场输入缺失时不生成决策</v>
      </c>
    </row>
    <row r="1672" ht="22" customHeight="1">
      <c r="A1672" s="604" t="str">
        <v>2026-10-09</v>
      </c>
      <c r="B1672" s="604" t="inlineStr">
        <is>
          <t>2026-10-09T23:00:00+08:00</t>
        </is>
      </c>
      <c r="C1672" s="604" t="str">
        <v>欧洲非五大系列</v>
      </c>
      <c r="D1672" s="604"/>
      <c r="E1672" s="604" t="str">
        <v>女欧U17</v>
      </c>
      <c r="F1672" s="604" t="str">
        <v>冰岛女足U17 vs 捷克女足U17</v>
      </c>
      <c r="G1672" s="604"/>
      <c r="H1672" s="604"/>
      <c r="I1672" s="604"/>
      <c r="J1672" s="604" t="str">
        <v>//</v>
      </c>
      <c r="K1672" s="604" t="str">
        <v>V4不可用：市场输入缺失</v>
      </c>
      <c r="L1672" s="604"/>
      <c r="M1672" s="604"/>
      <c r="N1672" s="604" t="str">
        <v>V4 Shadow Only；real_money=false</v>
      </c>
      <c r="O1672" s="604"/>
      <c r="P1672" s="604" t="str">
        <v>赛果未匹配待人工核验</v>
      </c>
      <c r="Q1672" s="630"/>
      <c r="R1672" s="604"/>
      <c r="S1672" s="604"/>
      <c r="T1672" s="604" t="str">
        <v>D:\codex\v3_legacy\outputs\football_odds_trader\raw\titan007\20261009\20261009_085232_titan007_odds_snapshot.csv</v>
      </c>
      <c r="U1672" s="628"/>
      <c r="V1672" s="604"/>
      <c r="W1672" s="604"/>
      <c r="X1672" s="604" t="str">
        <v>3094397</v>
      </c>
      <c r="Y1672" s="604" t="str">
        <v>V4</v>
      </c>
      <c r="Z1672" s="604" t="str">
        <v>prior-2026-10-09-v1</v>
      </c>
      <c r="AA1672" s="604"/>
      <c r="AB1672" s="604"/>
      <c r="AC1672" s="604"/>
      <c r="AD1672" s="604"/>
      <c r="AE1672" s="604"/>
      <c r="AF1672" s="604"/>
      <c r="AG1672" s="604"/>
      <c r="AH1672" s="604"/>
      <c r="AI1672" s="604"/>
      <c r="AJ1672" s="604"/>
      <c r="AK1672" s="604"/>
      <c r="AL1672" s="604"/>
      <c r="AM1672" s="604"/>
      <c r="AN1672" s="604" t="str">
        <v>MISSING_DATA</v>
      </c>
      <c r="AO1672" s="604" t="str">
        <v>REQUIRED_MARKET_INPUT_MISSING</v>
      </c>
      <c r="AP1672" s="604" t="str">
        <v>8311358315cc8131bdbb</v>
      </c>
      <c r="AQ1672" s="604"/>
      <c r="AR1672" s="604"/>
      <c r="AS1672" s="604"/>
      <c r="AT1672" s="604"/>
      <c r="AU1672" s="604"/>
      <c r="AV1672" s="604"/>
      <c r="AW1672" s="604" t="inlineStr">
        <is>
          <t>2026-10-09T09:01:21.127001+08:00</t>
        </is>
      </c>
      <c r="AX1672" s="604" t="str">
        <v>Titan007/V4</v>
      </c>
      <c r="AY1672" s="604" t="str">
        <v>Daily append；市场输入缺失时不生成决策</v>
      </c>
    </row>
    <row r="1673" ht="22" customHeight="1">
      <c r="A1673" s="604" t="str">
        <v>2026-10-09</v>
      </c>
      <c r="B1673" s="604" t="inlineStr">
        <is>
          <t>2026-10-10T02:45:00+08:00</t>
        </is>
      </c>
      <c r="C1673" s="604" t="str">
        <v>其他系列</v>
      </c>
      <c r="D1673" s="604"/>
      <c r="E1673" s="604" t="str">
        <v>爱足杯</v>
      </c>
      <c r="F1673" s="604" t="str">
        <v>波希米亚人 vs 沃特福德联队</v>
      </c>
      <c r="G1673" s="604" t="n">
        <v>1.04</v>
      </c>
      <c r="H1673" s="604" t="n">
        <v>1</v>
      </c>
      <c r="I1673" s="604" t="n">
        <v>0.84</v>
      </c>
      <c r="J1673" s="604" t="str">
        <v>1.04/1.0/0.84</v>
      </c>
      <c r="K1673" s="604" t="str">
        <v>V4-B</v>
      </c>
      <c r="L1673" s="604" t="str">
        <v>波希米亚人</v>
      </c>
      <c r="M1673" s="604" t="n">
        <v>0.4285979791375151</v>
      </c>
      <c r="N1673" s="604" t="str">
        <v>V4 Shadow Only；real_money=false</v>
      </c>
      <c r="O1673" s="604"/>
      <c r="P1673" s="604" t="str">
        <v>赛果未匹配待人工核验</v>
      </c>
      <c r="Q1673" s="630"/>
      <c r="R1673" s="604" t="n">
        <v>1.04</v>
      </c>
      <c r="S1673" s="604"/>
      <c r="T1673" s="604" t="str">
        <v>D:\codex\v3_legacy\outputs\football_odds_trader\raw\titan007\20261009\20261009_085232_titan007_odds_snapshot.csv</v>
      </c>
      <c r="U1673" s="628"/>
      <c r="V1673" s="604"/>
      <c r="W1673" s="604"/>
      <c r="X1673" s="604" t="str">
        <v>3094533</v>
      </c>
      <c r="Y1673" s="604" t="str">
        <v>V4</v>
      </c>
      <c r="Z1673" s="604" t="str">
        <v>prior-2026-10-09-v1</v>
      </c>
      <c r="AA1673" s="604" t="str">
        <v>B</v>
      </c>
      <c r="AB1673" s="604" t="n">
        <v>0.4285979791375151</v>
      </c>
      <c r="AC1673" s="604" t="n">
        <v>0.3151286644924854</v>
      </c>
      <c r="AD1673" s="604" t="n">
        <v>1.25</v>
      </c>
      <c r="AE1673" s="604"/>
      <c r="AF1673" s="604"/>
      <c r="AG1673" s="604" t="n">
        <v>0.1306132338105304</v>
      </c>
      <c r="AH1673" s="604"/>
      <c r="AI1673" s="604"/>
      <c r="AJ1673" s="604" t="n">
        <v>0.1306132338105304</v>
      </c>
      <c r="AK1673" s="604"/>
      <c r="AL1673" s="604"/>
      <c r="AM1673" s="604"/>
      <c r="AN1673" s="604" t="str">
        <v>EVALUATED</v>
      </c>
      <c r="AO1673" s="604" t="str">
        <v>GIVING_VALIDATED_EDGE;BUCKET_PRIOR_ONLY;INTENT_INTERPRETATION_ONLY;FFL_OPTIONAL;EXPERT_MARKET</v>
      </c>
      <c r="AP1673" s="604" t="str">
        <v>69628328b39ab462ffec</v>
      </c>
      <c r="AQ1673" s="604" t="n">
        <v>-1</v>
      </c>
      <c r="AR1673" s="604" t="n">
        <v>1.04</v>
      </c>
      <c r="AS1673" s="604" t="n">
        <v>1</v>
      </c>
      <c r="AT1673" s="604" t="n">
        <v>-1</v>
      </c>
      <c r="AU1673" s="604" t="n">
        <v>1.04</v>
      </c>
      <c r="AV1673" s="604" t="n">
        <v>0.84</v>
      </c>
      <c r="AW1673" s="604" t="inlineStr">
        <is>
          <t>2026-10-09T09:01:21.127001+08:00</t>
        </is>
      </c>
      <c r="AX1673" s="604" t="str">
        <v>Titan007/V4</v>
      </c>
      <c r="AY1673" s="604" t="str">
        <v>Daily append；市场输入缺失时不生成决策</v>
      </c>
    </row>
    <row r="1674" ht="22" customHeight="1">
      <c r="A1674" s="604" t="str">
        <v>2026-10-09</v>
      </c>
      <c r="B1674" s="604" t="inlineStr">
        <is>
          <t>2026-10-09T23:30:00+08:00</t>
        </is>
      </c>
      <c r="C1674" s="604" t="str">
        <v>其他系列</v>
      </c>
      <c r="D1674" s="604"/>
      <c r="E1674" s="604" t="str">
        <v>芬乙附</v>
      </c>
      <c r="F1674" s="604" t="str">
        <v>艾弗克 vs PEPO拉宾兰塔</v>
      </c>
      <c r="G1674" s="604"/>
      <c r="H1674" s="604"/>
      <c r="I1674" s="604"/>
      <c r="J1674" s="604" t="str">
        <v>//</v>
      </c>
      <c r="K1674" s="604" t="str">
        <v>V4不可用：市场输入缺失</v>
      </c>
      <c r="L1674" s="604"/>
      <c r="M1674" s="604"/>
      <c r="N1674" s="604" t="str">
        <v>V4 Shadow Only；real_money=false</v>
      </c>
      <c r="O1674" s="604"/>
      <c r="P1674" s="604" t="str">
        <v>赛果未匹配待人工核验</v>
      </c>
      <c r="Q1674" s="630"/>
      <c r="R1674" s="604"/>
      <c r="S1674" s="604"/>
      <c r="T1674" s="604" t="str">
        <v>D:\codex\v3_legacy\outputs\football_odds_trader\raw\titan007\20261009\20261009_085232_titan007_odds_snapshot.csv</v>
      </c>
      <c r="U1674" s="628"/>
      <c r="V1674" s="604"/>
      <c r="W1674" s="604"/>
      <c r="X1674" s="604" t="str">
        <v>3095608</v>
      </c>
      <c r="Y1674" s="604" t="str">
        <v>V4</v>
      </c>
      <c r="Z1674" s="604" t="str">
        <v>prior-2026-10-09-v1</v>
      </c>
      <c r="AA1674" s="604"/>
      <c r="AB1674" s="604"/>
      <c r="AC1674" s="604"/>
      <c r="AD1674" s="604"/>
      <c r="AE1674" s="604"/>
      <c r="AF1674" s="604"/>
      <c r="AG1674" s="604"/>
      <c r="AH1674" s="604"/>
      <c r="AI1674" s="604"/>
      <c r="AJ1674" s="604"/>
      <c r="AK1674" s="604"/>
      <c r="AL1674" s="604"/>
      <c r="AM1674" s="604"/>
      <c r="AN1674" s="604" t="str">
        <v>MISSING_DATA</v>
      </c>
      <c r="AO1674" s="604" t="str">
        <v>REQUIRED_MARKET_INPUT_MISSING</v>
      </c>
      <c r="AP1674" s="604" t="str">
        <v>f4f6a74e734acd280dec</v>
      </c>
      <c r="AQ1674" s="604"/>
      <c r="AR1674" s="604"/>
      <c r="AS1674" s="604"/>
      <c r="AT1674" s="604"/>
      <c r="AU1674" s="604"/>
      <c r="AV1674" s="604"/>
      <c r="AW1674" s="604" t="inlineStr">
        <is>
          <t>2026-10-09T09:01:21.127001+08:00</t>
        </is>
      </c>
      <c r="AX1674" s="604" t="str">
        <v>Titan007/V4</v>
      </c>
      <c r="AY1674" s="604" t="str">
        <v>Daily append；市场输入缺失时不生成决策</v>
      </c>
    </row>
    <row r="1675" ht="22" customHeight="1">
      <c r="A1675" s="604" t="str">
        <v>2026-10-09</v>
      </c>
      <c r="B1675" s="604" t="inlineStr">
        <is>
          <t>2026-10-09T21:10:00+08:00</t>
        </is>
      </c>
      <c r="C1675" s="604" t="str">
        <v>西亚/中亚系列</v>
      </c>
      <c r="D1675" s="604"/>
      <c r="E1675" s="604" t="str">
        <v>阿联酋杯</v>
      </c>
      <c r="F1675" s="604" t="str">
        <v>阿治曼 vs 般尼亚斯</v>
      </c>
      <c r="G1675" s="604" t="n">
        <v>0.91</v>
      </c>
      <c r="H1675" s="604" t="n">
        <v>0.25</v>
      </c>
      <c r="I1675" s="604" t="n">
        <v>0.85</v>
      </c>
      <c r="J1675" s="604" t="str">
        <v>0.91/0.25/0.85</v>
      </c>
      <c r="K1675" s="604" t="str">
        <v>V4-C</v>
      </c>
      <c r="L1675" s="604"/>
      <c r="M1675" s="604" t="n">
        <v>0.4726142620576307</v>
      </c>
      <c r="N1675" s="604" t="str">
        <v>V4 Shadow Only；real_money=false</v>
      </c>
      <c r="O1675" s="604"/>
      <c r="P1675" s="604" t="str">
        <v>赛果未匹配待人工核验</v>
      </c>
      <c r="Q1675" s="630"/>
      <c r="R1675" s="604"/>
      <c r="S1675" s="604"/>
      <c r="T1675" s="604" t="str">
        <v>D:\codex\v3_legacy\outputs\football_odds_trader\raw\titan007\20261009\20261009_085232_titan007_odds_snapshot.csv</v>
      </c>
      <c r="U1675" s="628"/>
      <c r="V1675" s="604"/>
      <c r="W1675" s="604"/>
      <c r="X1675" s="604" t="str">
        <v>3096238</v>
      </c>
      <c r="Y1675" s="604" t="str">
        <v>V4</v>
      </c>
      <c r="Z1675" s="604" t="str">
        <v>prior-2026-10-09-v1</v>
      </c>
      <c r="AA1675" s="604" t="str">
        <v>C</v>
      </c>
      <c r="AB1675" s="604" t="n">
        <v>0.4726142620576307</v>
      </c>
      <c r="AC1675" s="604" t="n">
        <v>0.398812985733323</v>
      </c>
      <c r="AD1675" s="604" t="n">
        <v>0.5</v>
      </c>
      <c r="AE1675" s="604"/>
      <c r="AF1675" s="604"/>
      <c r="AG1675" s="604" t="n">
        <v>0.03126599273912095</v>
      </c>
      <c r="AH1675" s="604"/>
      <c r="AI1675" s="604"/>
      <c r="AJ1675" s="604" t="n">
        <v>0.03126599273912095</v>
      </c>
      <c r="AK1675" s="604"/>
      <c r="AL1675" s="604"/>
      <c r="AM1675" s="604"/>
      <c r="AN1675" s="604" t="str">
        <v>EVALUATED</v>
      </c>
      <c r="AO1675" s="604" t="str">
        <v>EDGE_BELOW_UNCERTAINTY_THRESHOLD;BUCKET_PRIOR_ONLY;INTENT_INTERPRETATION_ONLY;FFL_OPTIONAL;EXPERT_MARKET</v>
      </c>
      <c r="AP1675" s="604" t="str">
        <v>4fae4a8f636fcceca4fc</v>
      </c>
      <c r="AQ1675" s="604"/>
      <c r="AR1675" s="604"/>
      <c r="AS1675" s="604" t="n">
        <v>0.25</v>
      </c>
      <c r="AT1675" s="604" t="n">
        <v>-0.25</v>
      </c>
      <c r="AU1675" s="604" t="n">
        <v>0.91</v>
      </c>
      <c r="AV1675" s="604" t="n">
        <v>0.85</v>
      </c>
      <c r="AW1675" s="604" t="inlineStr">
        <is>
          <t>2026-10-09T09:01:21.127001+08:00</t>
        </is>
      </c>
      <c r="AX1675" s="604" t="str">
        <v>Titan007/V4</v>
      </c>
      <c r="AY1675" s="604" t="str">
        <v>Daily append；市场输入缺失时不生成决策</v>
      </c>
    </row>
    <row r="1676" ht="22" customHeight="1">
      <c r="A1676" s="604" t="str">
        <v>2026-10-09</v>
      </c>
      <c r="B1676" s="604" t="inlineStr">
        <is>
          <t>2026-10-09T21:10:00+08:00</t>
        </is>
      </c>
      <c r="C1676" s="604" t="str">
        <v>西亚/中亚系列</v>
      </c>
      <c r="D1676" s="604"/>
      <c r="E1676" s="604" t="str">
        <v>阿联酋杯</v>
      </c>
      <c r="F1676" s="604" t="str">
        <v>阿布扎比统一 vs 迪哈夫拉</v>
      </c>
      <c r="G1676" s="604" t="n">
        <v>0.9</v>
      </c>
      <c r="H1676" s="604" t="n">
        <v>1</v>
      </c>
      <c r="I1676" s="604" t="n">
        <v>0.86</v>
      </c>
      <c r="J1676" s="604" t="str">
        <v>0.9/1.0/0.86</v>
      </c>
      <c r="K1676" s="604" t="str">
        <v>V4-B</v>
      </c>
      <c r="L1676" s="604" t="str">
        <v>阿布扎比统一</v>
      </c>
      <c r="M1676" s="604" t="n">
        <v>0.4514462658196428</v>
      </c>
      <c r="N1676" s="604" t="str">
        <v>V4 Shadow Only；real_money=false</v>
      </c>
      <c r="O1676" s="604"/>
      <c r="P1676" s="604" t="str">
        <v>赛果未匹配待人工核验</v>
      </c>
      <c r="Q1676" s="630"/>
      <c r="R1676" s="604" t="n">
        <v>0.9</v>
      </c>
      <c r="S1676" s="604"/>
      <c r="T1676" s="604" t="str">
        <v>D:\codex\v3_legacy\outputs\football_odds_trader\raw\titan007\20261009\20261009_085232_titan007_odds_snapshot.csv</v>
      </c>
      <c r="U1676" s="628"/>
      <c r="V1676" s="604"/>
      <c r="W1676" s="604"/>
      <c r="X1676" s="604" t="str">
        <v>3096239</v>
      </c>
      <c r="Y1676" s="604" t="str">
        <v>V4</v>
      </c>
      <c r="Z1676" s="604" t="str">
        <v>prior-2026-10-09-v1</v>
      </c>
      <c r="AA1676" s="604" t="str">
        <v>B</v>
      </c>
      <c r="AB1676" s="604" t="n">
        <v>0.4514462658196428</v>
      </c>
      <c r="AC1676" s="604" t="n">
        <v>0.2937888268311941</v>
      </c>
      <c r="AD1676" s="604" t="n">
        <v>1.5</v>
      </c>
      <c r="AE1676" s="604"/>
      <c r="AF1676" s="604"/>
      <c r="AG1676" s="604" t="n">
        <v>0.1125128124064844</v>
      </c>
      <c r="AH1676" s="604"/>
      <c r="AI1676" s="604"/>
      <c r="AJ1676" s="604" t="n">
        <v>0.1125128124064844</v>
      </c>
      <c r="AK1676" s="604"/>
      <c r="AL1676" s="604"/>
      <c r="AM1676" s="604"/>
      <c r="AN1676" s="604" t="str">
        <v>EVALUATED</v>
      </c>
      <c r="AO1676" s="604" t="str">
        <v>GIVING_VALIDATED_EDGE;BUCKET_PRIOR_ONLY;INTENT_INTERPRETATION_ONLY;FFL_OPTIONAL;EXPERT_MARKET</v>
      </c>
      <c r="AP1676" s="604" t="str">
        <v>8f3fddfcd91656ad91ad</v>
      </c>
      <c r="AQ1676" s="604" t="n">
        <v>-1</v>
      </c>
      <c r="AR1676" s="604" t="n">
        <v>0.9</v>
      </c>
      <c r="AS1676" s="604" t="n">
        <v>1</v>
      </c>
      <c r="AT1676" s="604" t="n">
        <v>-1</v>
      </c>
      <c r="AU1676" s="604" t="n">
        <v>0.9</v>
      </c>
      <c r="AV1676" s="604" t="n">
        <v>0.86</v>
      </c>
      <c r="AW1676" s="604" t="inlineStr">
        <is>
          <t>2026-10-09T09:01:21.127001+08:00</t>
        </is>
      </c>
      <c r="AX1676" s="604" t="str">
        <v>Titan007/V4</v>
      </c>
      <c r="AY1676" s="604" t="str">
        <v>Daily append；市场输入缺失时不生成决策</v>
      </c>
    </row>
    <row r="1677" ht="22" customHeight="1">
      <c r="A1677" s="604" t="str">
        <v>2026-10-09</v>
      </c>
      <c r="B1677" s="604" t="inlineStr">
        <is>
          <t>2026-10-09T23:45:00+08:00</t>
        </is>
      </c>
      <c r="C1677" s="604" t="str">
        <v>西亚/中亚系列</v>
      </c>
      <c r="D1677" s="604"/>
      <c r="E1677" s="604" t="str">
        <v>阿联酋杯</v>
      </c>
      <c r="F1677" s="604" t="str">
        <v>沙迦 vs 阿布扎比半岛</v>
      </c>
      <c r="G1677" s="604" t="n">
        <v>0.8</v>
      </c>
      <c r="H1677" s="604" t="n">
        <v>-0.5</v>
      </c>
      <c r="I1677" s="604" t="n">
        <v>0.96</v>
      </c>
      <c r="J1677" s="604" t="str">
        <v>0.8/-0.5/0.96</v>
      </c>
      <c r="K1677" s="604" t="str">
        <v>V4-B</v>
      </c>
      <c r="L1677" s="604" t="str">
        <v>沙迦</v>
      </c>
      <c r="M1677" s="604" t="n">
        <v>0.2350404515301057</v>
      </c>
      <c r="N1677" s="604" t="str">
        <v>V4 Shadow Only；real_money=false</v>
      </c>
      <c r="O1677" s="604"/>
      <c r="P1677" s="604" t="str">
        <v>赛果未匹配待人工核验</v>
      </c>
      <c r="Q1677" s="630"/>
      <c r="R1677" s="604" t="n">
        <v>0.8</v>
      </c>
      <c r="S1677" s="604"/>
      <c r="T1677" s="604" t="str">
        <v>D:\codex\v3_legacy\outputs\football_odds_trader\raw\titan007\20261009\20261009_085232_titan007_odds_snapshot.csv</v>
      </c>
      <c r="U1677" s="628"/>
      <c r="V1677" s="604"/>
      <c r="W1677" s="604"/>
      <c r="X1677" s="604" t="str">
        <v>3096240</v>
      </c>
      <c r="Y1677" s="604" t="str">
        <v>V4</v>
      </c>
      <c r="Z1677" s="604" t="str">
        <v>prior-2026-10-09-v1</v>
      </c>
      <c r="AA1677" s="604" t="str">
        <v>B</v>
      </c>
      <c r="AB1677" s="604" t="n">
        <v>0.2350404515301057</v>
      </c>
      <c r="AC1677" s="604" t="n">
        <v>0.7649595484698943</v>
      </c>
      <c r="AD1677" s="604" t="n">
        <v>-0.5</v>
      </c>
      <c r="AE1677" s="604"/>
      <c r="AF1677" s="604"/>
      <c r="AG1677" s="604" t="n">
        <v>0.3769271872458099</v>
      </c>
      <c r="AH1677" s="604"/>
      <c r="AI1677" s="604"/>
      <c r="AJ1677" s="604" t="n">
        <v>0.3769271872458099</v>
      </c>
      <c r="AK1677" s="604"/>
      <c r="AL1677" s="604"/>
      <c r="AM1677" s="604"/>
      <c r="AN1677" s="604" t="str">
        <v>EVALUATED</v>
      </c>
      <c r="AO1677" s="604" t="str">
        <v>RECEIVING_VALIDATED_EDGE;BUCKET_PRIOR_ONLY;INTENT_INTERPRETATION_ONLY;FFL_OPTIONAL;EXPERT_MARKET</v>
      </c>
      <c r="AP1677" s="604" t="str">
        <v>e7961b7e5831e0990818</v>
      </c>
      <c r="AQ1677" s="604" t="n">
        <v>0.5</v>
      </c>
      <c r="AR1677" s="604" t="n">
        <v>0.8</v>
      </c>
      <c r="AS1677" s="604" t="n">
        <v>-0.5</v>
      </c>
      <c r="AT1677" s="604" t="n">
        <v>0.5</v>
      </c>
      <c r="AU1677" s="604" t="n">
        <v>0.8</v>
      </c>
      <c r="AV1677" s="604" t="n">
        <v>0.96</v>
      </c>
      <c r="AW1677" s="604" t="inlineStr">
        <is>
          <t>2026-10-09T09:01:21.127001+08:00</t>
        </is>
      </c>
      <c r="AX1677" s="604" t="str">
        <v>Titan007/V4</v>
      </c>
      <c r="AY1677" s="604" t="str">
        <v>Daily append；市场输入缺失时不生成决策</v>
      </c>
    </row>
    <row r="1678" ht="22" customHeight="1">
      <c r="A1678" s="604" t="str">
        <v>2026-10-09</v>
      </c>
      <c r="B1678" s="604" t="inlineStr">
        <is>
          <t>2026-10-10T02:00:00+08:00</t>
        </is>
      </c>
      <c r="C1678" s="604" t="str">
        <v>南美系列</v>
      </c>
      <c r="D1678" s="604"/>
      <c r="E1678" s="604" t="str">
        <v>厄瓜甲</v>
      </c>
      <c r="F1678" s="604" t="str">
        <v>利伯塔德洛哈 vs 北莱昂内斯</v>
      </c>
      <c r="G1678" s="604" t="n">
        <v>0.72</v>
      </c>
      <c r="H1678" s="604" t="n">
        <v>0</v>
      </c>
      <c r="I1678" s="604" t="n">
        <v>1.04</v>
      </c>
      <c r="J1678" s="604" t="str">
        <v>0.72/0.0/1.04</v>
      </c>
      <c r="K1678" s="604" t="str">
        <v>V4-N</v>
      </c>
      <c r="L1678" s="604"/>
      <c r="M1678" s="604"/>
      <c r="N1678" s="604" t="str">
        <v>V4 Shadow Only；real_money=false</v>
      </c>
      <c r="O1678" s="604" t="str">
        <v>0-0</v>
      </c>
      <c r="P1678" s="604" t="str">
        <v>NEUTRAL</v>
      </c>
      <c r="Q1678" s="630"/>
      <c r="R1678" s="604"/>
      <c r="S1678" s="604"/>
      <c r="T1678" s="604" t="str">
        <v>D:\codex\v3_legacy\outputs\football_odds_trader\raw\titan007\20261009\20261009_085232_titan007_odds_snapshot.csv</v>
      </c>
      <c r="U1678" s="628"/>
      <c r="V1678" s="604"/>
      <c r="W1678" s="604"/>
      <c r="X1678" s="604" t="str">
        <v>3096633</v>
      </c>
      <c r="Y1678" s="604" t="str">
        <v>V4</v>
      </c>
      <c r="Z1678" s="604" t="str">
        <v>prior-2026-10-09-v1</v>
      </c>
      <c r="AA1678" s="604" t="str">
        <v>N</v>
      </c>
      <c r="AB1678" s="604"/>
      <c r="AC1678" s="604"/>
      <c r="AD1678" s="604"/>
      <c r="AE1678" s="604"/>
      <c r="AF1678" s="604"/>
      <c r="AG1678" s="604"/>
      <c r="AH1678" s="604"/>
      <c r="AI1678" s="604"/>
      <c r="AJ1678" s="604"/>
      <c r="AK1678" s="604"/>
      <c r="AL1678" s="604"/>
      <c r="AM1678" s="604"/>
      <c r="AN1678" s="604" t="str">
        <v>NEUTRAL</v>
      </c>
      <c r="AO1678" s="604" t="str">
        <v>PK_NO_GIVING_RECEIVING_IDENTITY</v>
      </c>
      <c r="AP1678" s="604" t="str">
        <v>be06ae885f4f88ceecd1</v>
      </c>
      <c r="AQ1678" s="604"/>
      <c r="AR1678" s="604"/>
      <c r="AS1678" s="604"/>
      <c r="AT1678" s="604"/>
      <c r="AU1678" s="604"/>
      <c r="AV1678" s="604"/>
      <c r="AW1678" s="604" t="inlineStr">
        <is>
          <t>2026-10-09T09:01:21.127001+08:00</t>
        </is>
      </c>
      <c r="AX1678" s="604" t="str">
        <v>Titan007/V4</v>
      </c>
      <c r="AY1678" s="604" t="str">
        <v>Daily append；市场输入缺失时不生成决策</v>
      </c>
    </row>
    <row r="1679" ht="22" customHeight="1">
      <c r="A1679" s="604" t="str">
        <v>2026-10-09</v>
      </c>
      <c r="B1679" s="604" t="inlineStr">
        <is>
          <t>2026-10-09T22:00:00+08:00</t>
        </is>
      </c>
      <c r="C1679" s="604" t="str">
        <v>西亚/中亚系列</v>
      </c>
      <c r="D1679" s="604"/>
      <c r="E1679" s="604" t="str">
        <v>约旦杯</v>
      </c>
      <c r="F1679" s="604" t="str">
        <v>沙马SC vs 艾尔利</v>
      </c>
      <c r="G1679" s="604" t="n">
        <v>0.8</v>
      </c>
      <c r="H1679" s="604" t="n">
        <v>-0.75</v>
      </c>
      <c r="I1679" s="604" t="n">
        <v>1</v>
      </c>
      <c r="J1679" s="604" t="str">
        <v>0.8/-0.75/1.0</v>
      </c>
      <c r="K1679" s="604" t="str">
        <v>V4-B</v>
      </c>
      <c r="L1679" s="604" t="str">
        <v>沙马SC</v>
      </c>
      <c r="M1679" s="604" t="n">
        <v>0.09107805276183992</v>
      </c>
      <c r="N1679" s="604" t="str">
        <v>V4 Shadow Only；real_money=false</v>
      </c>
      <c r="O1679" s="604"/>
      <c r="P1679" s="604" t="str">
        <v>赛果未匹配待人工核验</v>
      </c>
      <c r="Q1679" s="630"/>
      <c r="R1679" s="604" t="n">
        <v>0.8</v>
      </c>
      <c r="S1679" s="604"/>
      <c r="T1679" s="604" t="str">
        <v>D:\codex\v3_legacy\outputs\football_odds_trader\raw\titan007\20261009\20261009_085232_titan007_odds_snapshot.csv</v>
      </c>
      <c r="U1679" s="628"/>
      <c r="V1679" s="604"/>
      <c r="W1679" s="604"/>
      <c r="X1679" s="604" t="str">
        <v>3096853</v>
      </c>
      <c r="Y1679" s="604" t="str">
        <v>V4</v>
      </c>
      <c r="Z1679" s="604" t="str">
        <v>prior-2026-10-09-v1</v>
      </c>
      <c r="AA1679" s="604" t="str">
        <v>B</v>
      </c>
      <c r="AB1679" s="604" t="n">
        <v>0.09107805276183992</v>
      </c>
      <c r="AC1679" s="604" t="n">
        <v>0.8575814719568102</v>
      </c>
      <c r="AD1679" s="604" t="n">
        <v>-1</v>
      </c>
      <c r="AE1679" s="604"/>
      <c r="AF1679" s="604"/>
      <c r="AG1679" s="604" t="n">
        <v>0.5949871248036084</v>
      </c>
      <c r="AH1679" s="604"/>
      <c r="AI1679" s="604"/>
      <c r="AJ1679" s="604" t="n">
        <v>0.5949871248036084</v>
      </c>
      <c r="AK1679" s="604"/>
      <c r="AL1679" s="604"/>
      <c r="AM1679" s="604"/>
      <c r="AN1679" s="604" t="str">
        <v>EVALUATED</v>
      </c>
      <c r="AO1679" s="604" t="str">
        <v>RECEIVING_VALIDATED_EDGE;BUCKET_PRIOR_ONLY;INTENT_INTERPRETATION_ONLY;FFL_OPTIONAL;EXPERT_MARKET</v>
      </c>
      <c r="AP1679" s="604" t="str">
        <v>dbe014adadd1703e5c91</v>
      </c>
      <c r="AQ1679" s="604" t="n">
        <v>0.75</v>
      </c>
      <c r="AR1679" s="604" t="n">
        <v>0.8</v>
      </c>
      <c r="AS1679" s="604" t="n">
        <v>-0.75</v>
      </c>
      <c r="AT1679" s="604" t="n">
        <v>0.75</v>
      </c>
      <c r="AU1679" s="604" t="n">
        <v>0.8</v>
      </c>
      <c r="AV1679" s="604" t="n">
        <v>1</v>
      </c>
      <c r="AW1679" s="604" t="inlineStr">
        <is>
          <t>2026-10-09T09:01:21.127001+08:00</t>
        </is>
      </c>
      <c r="AX1679" s="604" t="str">
        <v>Titan007/V4</v>
      </c>
      <c r="AY1679" s="604" t="str">
        <v>Daily append；市场输入缺失时不生成决策</v>
      </c>
    </row>
    <row r="1680" ht="22" customHeight="1">
      <c r="A1680" s="604" t="str">
        <v>2026-10-09</v>
      </c>
      <c r="B1680" s="604" t="inlineStr">
        <is>
          <t>2026-10-10T07:00:00+08:00</t>
        </is>
      </c>
      <c r="C1680" s="604" t="str">
        <v>南美系列</v>
      </c>
      <c r="D1680" s="604"/>
      <c r="E1680" s="604" t="str">
        <v>巴青杯</v>
      </c>
      <c r="F1680" s="604" t="str">
        <v>帕尔梅拉斯青年队 vs 山度士青年队</v>
      </c>
      <c r="G1680" s="604" t="n">
        <v>0.83</v>
      </c>
      <c r="H1680" s="604" t="n">
        <v>0.75</v>
      </c>
      <c r="I1680" s="604" t="n">
        <v>0.98</v>
      </c>
      <c r="J1680" s="604" t="str">
        <v>0.83/0.75/0.98</v>
      </c>
      <c r="K1680" s="604" t="str">
        <v>V4-N</v>
      </c>
      <c r="L1680" s="604"/>
      <c r="M1680" s="604" t="n">
        <v>0.5208569401138076</v>
      </c>
      <c r="N1680" s="604" t="str">
        <v>V4 Shadow Only；real_money=false</v>
      </c>
      <c r="O1680" s="604"/>
      <c r="P1680" s="604" t="str">
        <v>赛果未匹配待人工核验</v>
      </c>
      <c r="Q1680" s="630"/>
      <c r="R1680" s="604"/>
      <c r="S1680" s="604"/>
      <c r="T1680" s="604" t="str">
        <v>D:\codex\v3_legacy\outputs\football_odds_trader\raw\titan007\20261009\20261009_085232_titan007_odds_snapshot.csv</v>
      </c>
      <c r="U1680" s="628"/>
      <c r="V1680" s="604"/>
      <c r="W1680" s="604"/>
      <c r="X1680" s="604" t="str">
        <v>3098025</v>
      </c>
      <c r="Y1680" s="604" t="str">
        <v>V4</v>
      </c>
      <c r="Z1680" s="604" t="str">
        <v>prior-2026-10-09-v1</v>
      </c>
      <c r="AA1680" s="604" t="str">
        <v>N</v>
      </c>
      <c r="AB1680" s="604" t="n">
        <v>0.5208569401138076</v>
      </c>
      <c r="AC1680" s="604" t="n">
        <v>0.3509660367069947</v>
      </c>
      <c r="AD1680" s="604" t="n">
        <v>1.25</v>
      </c>
      <c r="AE1680" s="604"/>
      <c r="AF1680" s="604"/>
      <c r="AG1680" s="604" t="n">
        <v>0.08134522358746565</v>
      </c>
      <c r="AH1680" s="604"/>
      <c r="AI1680" s="604"/>
      <c r="AJ1680" s="604" t="n">
        <v>0.08134522358746565</v>
      </c>
      <c r="AK1680" s="604"/>
      <c r="AL1680" s="604"/>
      <c r="AM1680" s="604"/>
      <c r="AN1680" s="604" t="str">
        <v>EVALUATED</v>
      </c>
      <c r="AO1680" s="604" t="str">
        <v>LOW_QUALITY_GATE;BUCKET_PRIOR_ONLY;INTENT_INTERPRETATION_ONLY;FFL_OPTIONAL;EXPERT_MARKET</v>
      </c>
      <c r="AP1680" s="604" t="str">
        <v>33eb815f9858eed15b62</v>
      </c>
      <c r="AQ1680" s="604"/>
      <c r="AR1680" s="604"/>
      <c r="AS1680" s="604" t="n">
        <v>0.75</v>
      </c>
      <c r="AT1680" s="604" t="n">
        <v>-0.75</v>
      </c>
      <c r="AU1680" s="604" t="n">
        <v>0.83</v>
      </c>
      <c r="AV1680" s="604" t="n">
        <v>0.98</v>
      </c>
      <c r="AW1680" s="604" t="inlineStr">
        <is>
          <t>2026-10-09T09:01:21.127001+08:00</t>
        </is>
      </c>
      <c r="AX1680" s="604" t="str">
        <v>Titan007/V4</v>
      </c>
      <c r="AY1680" s="604" t="str">
        <v>Daily append；市场输入缺失时不生成决策</v>
      </c>
    </row>
    <row r="1681" ht="22" customHeight="1">
      <c r="A1681" s="604" t="str">
        <v>2026-10-09</v>
      </c>
      <c r="B1681" s="604" t="inlineStr">
        <is>
          <t>2026-10-09T23:00:00+08:00</t>
        </is>
      </c>
      <c r="C1681" s="604" t="str">
        <v>其他系列</v>
      </c>
      <c r="D1681" s="604"/>
      <c r="E1681" s="604" t="str">
        <v>女奥非预</v>
      </c>
      <c r="F1681" s="604" t="str">
        <v>安哥拉女足 vs 纳米比亚女足</v>
      </c>
      <c r="G1681" s="604" t="n">
        <v>0.83</v>
      </c>
      <c r="H1681" s="604" t="n">
        <v>-0.25</v>
      </c>
      <c r="I1681" s="604" t="n">
        <v>0.98</v>
      </c>
      <c r="J1681" s="604" t="str">
        <v>0.83/-0.25/0.98</v>
      </c>
      <c r="K1681" s="604" t="str">
        <v>V4-N</v>
      </c>
      <c r="L1681" s="604"/>
      <c r="M1681" s="604" t="n">
        <v>0.2824215042981674</v>
      </c>
      <c r="N1681" s="604" t="str">
        <v>V4 Shadow Only；real_money=false</v>
      </c>
      <c r="O1681" s="604"/>
      <c r="P1681" s="604" t="str">
        <v>赛果未匹配待人工核验</v>
      </c>
      <c r="Q1681" s="630"/>
      <c r="R1681" s="604"/>
      <c r="S1681" s="604"/>
      <c r="T1681" s="604" t="str">
        <v>D:\codex\v3_legacy\outputs\football_odds_trader\raw\titan007\20261009\20261009_085232_titan007_odds_snapshot.csv</v>
      </c>
      <c r="U1681" s="628"/>
      <c r="V1681" s="604"/>
      <c r="W1681" s="604"/>
      <c r="X1681" s="604" t="str">
        <v>3098032</v>
      </c>
      <c r="Y1681" s="604" t="str">
        <v>V4</v>
      </c>
      <c r="Z1681" s="604" t="str">
        <v>prior-2026-10-09-v1</v>
      </c>
      <c r="AA1681" s="604" t="str">
        <v>N</v>
      </c>
      <c r="AB1681" s="604" t="n">
        <v>0.2824215042981674</v>
      </c>
      <c r="AC1681" s="604" t="n">
        <v>0.5874083154796912</v>
      </c>
      <c r="AD1681" s="604" t="n">
        <v>-0.25</v>
      </c>
      <c r="AE1681" s="604"/>
      <c r="AF1681" s="604"/>
      <c r="AG1681" s="604" t="n">
        <v>0.2051273975499762</v>
      </c>
      <c r="AH1681" s="604"/>
      <c r="AI1681" s="604"/>
      <c r="AJ1681" s="604" t="n">
        <v>0.2051273975499762</v>
      </c>
      <c r="AK1681" s="604"/>
      <c r="AL1681" s="604"/>
      <c r="AM1681" s="604"/>
      <c r="AN1681" s="604" t="str">
        <v>EVALUATED</v>
      </c>
      <c r="AO1681" s="604" t="str">
        <v>LOW_QUALITY_GATE;BUCKET_PRIOR_ONLY;INTENT_INTERPRETATION_ONLY;FFL_OPTIONAL;EXPERT_MARKET</v>
      </c>
      <c r="AP1681" s="604" t="str">
        <v>b7ac264c864b6d61cf63</v>
      </c>
      <c r="AQ1681" s="604"/>
      <c r="AR1681" s="604"/>
      <c r="AS1681" s="604" t="n">
        <v>-0.25</v>
      </c>
      <c r="AT1681" s="604" t="n">
        <v>0.25</v>
      </c>
      <c r="AU1681" s="604" t="n">
        <v>0.83</v>
      </c>
      <c r="AV1681" s="604" t="n">
        <v>0.98</v>
      </c>
      <c r="AW1681" s="604" t="inlineStr">
        <is>
          <t>2026-10-09T09:01:21.127001+08:00</t>
        </is>
      </c>
      <c r="AX1681" s="604" t="str">
        <v>Titan007/V4</v>
      </c>
      <c r="AY1681" s="604" t="str">
        <v>Daily append；市场输入缺失时不生成决策</v>
      </c>
    </row>
    <row r="1682" ht="22" customHeight="1">
      <c r="A1682" s="604" t="str">
        <v>2026-10-09</v>
      </c>
      <c r="B1682" s="604" t="inlineStr">
        <is>
          <t>2026-10-10T01:00:00+08:00</t>
        </is>
      </c>
      <c r="C1682" s="604" t="str">
        <v>其他系列</v>
      </c>
      <c r="D1682" s="604"/>
      <c r="E1682" s="604" t="str">
        <v>女奥非预</v>
      </c>
      <c r="F1682" s="604" t="str">
        <v>博茨瓦纳女足 vs 坦桑尼亚女足</v>
      </c>
      <c r="G1682" s="604" t="n">
        <v>0.83</v>
      </c>
      <c r="H1682" s="604" t="n">
        <v>-0.25</v>
      </c>
      <c r="I1682" s="604" t="n">
        <v>0.98</v>
      </c>
      <c r="J1682" s="604" t="str">
        <v>0.83/-0.25/0.98</v>
      </c>
      <c r="K1682" s="604" t="str">
        <v>V4-N</v>
      </c>
      <c r="L1682" s="604"/>
      <c r="M1682" s="604" t="n">
        <v>0.2837572215370427</v>
      </c>
      <c r="N1682" s="604" t="str">
        <v>V4 Shadow Only；real_money=false</v>
      </c>
      <c r="O1682" s="604"/>
      <c r="P1682" s="604" t="str">
        <v>赛果未匹配待人工核验</v>
      </c>
      <c r="Q1682" s="630"/>
      <c r="R1682" s="604"/>
      <c r="S1682" s="604"/>
      <c r="T1682" s="604" t="str">
        <v>D:\codex\v3_legacy\outputs\football_odds_trader\raw\titan007\20261009\20261009_085232_titan007_odds_snapshot.csv</v>
      </c>
      <c r="U1682" s="628"/>
      <c r="V1682" s="604"/>
      <c r="W1682" s="604"/>
      <c r="X1682" s="604" t="str">
        <v>3098033</v>
      </c>
      <c r="Y1682" s="604" t="str">
        <v>V4</v>
      </c>
      <c r="Z1682" s="604" t="str">
        <v>prior-2026-10-09-v1</v>
      </c>
      <c r="AA1682" s="604" t="str">
        <v>N</v>
      </c>
      <c r="AB1682" s="604" t="n">
        <v>0.2837572215370427</v>
      </c>
      <c r="AC1682" s="604" t="n">
        <v>0.5855380256443695</v>
      </c>
      <c r="AD1682" s="604" t="n">
        <v>-0.25</v>
      </c>
      <c r="AE1682" s="604"/>
      <c r="AF1682" s="604"/>
      <c r="AG1682" s="604" t="n">
        <v>0.2022393397477839</v>
      </c>
      <c r="AH1682" s="604"/>
      <c r="AI1682" s="604"/>
      <c r="AJ1682" s="604" t="n">
        <v>0.2022393397477839</v>
      </c>
      <c r="AK1682" s="604"/>
      <c r="AL1682" s="604"/>
      <c r="AM1682" s="604"/>
      <c r="AN1682" s="604" t="str">
        <v>EVALUATED</v>
      </c>
      <c r="AO1682" s="604" t="str">
        <v>LOW_QUALITY_GATE;BUCKET_PRIOR_ONLY;INTENT_INTERPRETATION_ONLY;FFL_OPTIONAL;EXPERT_MARKET</v>
      </c>
      <c r="AP1682" s="604" t="str">
        <v>007ffaba25f4465f7e88</v>
      </c>
      <c r="AQ1682" s="604"/>
      <c r="AR1682" s="604"/>
      <c r="AS1682" s="604" t="n">
        <v>-0.25</v>
      </c>
      <c r="AT1682" s="604" t="n">
        <v>0.25</v>
      </c>
      <c r="AU1682" s="604" t="n">
        <v>0.83</v>
      </c>
      <c r="AV1682" s="604" t="n">
        <v>0.98</v>
      </c>
      <c r="AW1682" s="604" t="inlineStr">
        <is>
          <t>2026-10-09T09:01:21.127001+08:00</t>
        </is>
      </c>
      <c r="AX1682" s="604" t="str">
        <v>Titan007/V4</v>
      </c>
      <c r="AY1682" s="604" t="str">
        <v>Daily append；市场输入缺失时不生成决策</v>
      </c>
    </row>
    <row r="1683" ht="22" customHeight="1">
      <c r="A1683" s="604" t="str">
        <v>2026-10-09</v>
      </c>
      <c r="B1683" s="604" t="inlineStr">
        <is>
          <t>2026-10-10T01:00:00+08:00</t>
        </is>
      </c>
      <c r="C1683" s="604" t="str">
        <v>其他系列</v>
      </c>
      <c r="D1683" s="604"/>
      <c r="E1683" s="604" t="str">
        <v>女奥非预</v>
      </c>
      <c r="F1683" s="604" t="str">
        <v>中非共和国女足 vs 阿尔及利亚女足</v>
      </c>
      <c r="G1683" s="604" t="n">
        <v>0.88</v>
      </c>
      <c r="H1683" s="604" t="n">
        <v>-4.25</v>
      </c>
      <c r="I1683" s="604" t="n">
        <v>0.93</v>
      </c>
      <c r="J1683" s="604" t="str">
        <v>0.88/-4.25/0.93</v>
      </c>
      <c r="K1683" s="604" t="str">
        <v>V4-N</v>
      </c>
      <c r="L1683" s="604"/>
      <c r="M1683" s="604" t="n">
        <v>1.13418179527927e-9</v>
      </c>
      <c r="N1683" s="604" t="str">
        <v>V4 Shadow Only；real_money=false</v>
      </c>
      <c r="O1683" s="604"/>
      <c r="P1683" s="604" t="str">
        <v>赛果未匹配待人工核验</v>
      </c>
      <c r="Q1683" s="630"/>
      <c r="R1683" s="604"/>
      <c r="S1683" s="604"/>
      <c r="T1683" s="604" t="str">
        <v>D:\codex\v3_legacy\outputs\football_odds_trader\raw\titan007\20261009\20261009_085232_titan007_odds_snapshot.csv</v>
      </c>
      <c r="U1683" s="628"/>
      <c r="V1683" s="604"/>
      <c r="W1683" s="604"/>
      <c r="X1683" s="604" t="str">
        <v>3098034</v>
      </c>
      <c r="Y1683" s="604" t="str">
        <v>V4</v>
      </c>
      <c r="Z1683" s="604" t="str">
        <v>prior-2026-10-09-v1</v>
      </c>
      <c r="AA1683" s="604" t="str">
        <v>N</v>
      </c>
      <c r="AB1683" s="604" t="n">
        <v>1.13418179527927e-9</v>
      </c>
      <c r="AC1683" s="604" t="n">
        <v>0.9999999635987323</v>
      </c>
      <c r="AD1683" s="604" t="n">
        <v>-4.25</v>
      </c>
      <c r="AE1683" s="604"/>
      <c r="AF1683" s="604"/>
      <c r="AG1683" s="604" t="n">
        <v>0.8799999668327028</v>
      </c>
      <c r="AH1683" s="604"/>
      <c r="AI1683" s="604"/>
      <c r="AJ1683" s="604" t="n">
        <v>0.8799999668327028</v>
      </c>
      <c r="AK1683" s="604"/>
      <c r="AL1683" s="604"/>
      <c r="AM1683" s="604"/>
      <c r="AN1683" s="604" t="str">
        <v>EVALUATED</v>
      </c>
      <c r="AO1683" s="604" t="str">
        <v>LOW_QUALITY_GATE;BUCKET_PRIOR_ONLY;INTENT_INTERPRETATION_ONLY;FFL_OPTIONAL;EXPERT_MARKET</v>
      </c>
      <c r="AP1683" s="604" t="str">
        <v>179f6107f99ddfaa6bd0</v>
      </c>
      <c r="AQ1683" s="604"/>
      <c r="AR1683" s="604"/>
      <c r="AS1683" s="604" t="n">
        <v>-4.25</v>
      </c>
      <c r="AT1683" s="604" t="n">
        <v>4.25</v>
      </c>
      <c r="AU1683" s="604" t="n">
        <v>0.88</v>
      </c>
      <c r="AV1683" s="604" t="n">
        <v>0.93</v>
      </c>
      <c r="AW1683" s="604" t="inlineStr">
        <is>
          <t>2026-10-09T09:01:21.127001+08:00</t>
        </is>
      </c>
      <c r="AX1683" s="604" t="str">
        <v>Titan007/V4</v>
      </c>
      <c r="AY1683" s="604" t="str">
        <v>Daily append；市场输入缺失时不生成决策</v>
      </c>
    </row>
    <row r="1684" ht="22" customHeight="1">
      <c r="A1684" s="604" t="str">
        <v>2026-10-09</v>
      </c>
      <c r="B1684" s="604" t="inlineStr">
        <is>
          <t>2026-10-09T21:30:00+08:00</t>
        </is>
      </c>
      <c r="C1684" s="604" t="str">
        <v>其他系列</v>
      </c>
      <c r="D1684" s="604"/>
      <c r="E1684" s="604" t="str">
        <v>女奥非预</v>
      </c>
      <c r="F1684" s="604" t="str">
        <v>刚果民主共和国女足 vs 科特迪瓦女足</v>
      </c>
      <c r="G1684" s="604"/>
      <c r="H1684" s="604"/>
      <c r="I1684" s="604"/>
      <c r="J1684" s="604" t="str">
        <v>//</v>
      </c>
      <c r="K1684" s="604" t="str">
        <v>V4不可用：市场输入缺失</v>
      </c>
      <c r="L1684" s="604"/>
      <c r="M1684" s="604"/>
      <c r="N1684" s="604" t="str">
        <v>V4 Shadow Only；real_money=false</v>
      </c>
      <c r="O1684" s="604"/>
      <c r="P1684" s="604" t="str">
        <v>赛果未匹配待人工核验</v>
      </c>
      <c r="Q1684" s="630"/>
      <c r="R1684" s="604"/>
      <c r="S1684" s="604"/>
      <c r="T1684" s="604" t="str">
        <v>D:\codex\v3_legacy\outputs\football_odds_trader\raw\titan007\20261009\20261009_085232_titan007_odds_snapshot.csv</v>
      </c>
      <c r="U1684" s="628"/>
      <c r="V1684" s="604"/>
      <c r="W1684" s="604"/>
      <c r="X1684" s="604" t="str">
        <v>3098035</v>
      </c>
      <c r="Y1684" s="604" t="str">
        <v>V4</v>
      </c>
      <c r="Z1684" s="604" t="str">
        <v>prior-2026-10-09-v1</v>
      </c>
      <c r="AA1684" s="604"/>
      <c r="AB1684" s="604"/>
      <c r="AC1684" s="604"/>
      <c r="AD1684" s="604"/>
      <c r="AE1684" s="604"/>
      <c r="AF1684" s="604"/>
      <c r="AG1684" s="604"/>
      <c r="AH1684" s="604"/>
      <c r="AI1684" s="604"/>
      <c r="AJ1684" s="604"/>
      <c r="AK1684" s="604"/>
      <c r="AL1684" s="604"/>
      <c r="AM1684" s="604"/>
      <c r="AN1684" s="604" t="str">
        <v>MISSING_DATA</v>
      </c>
      <c r="AO1684" s="604" t="str">
        <v>REQUIRED_MARKET_INPUT_MISSING</v>
      </c>
      <c r="AP1684" s="604" t="str">
        <v>86e20f62735975c29cd3</v>
      </c>
      <c r="AQ1684" s="604"/>
      <c r="AR1684" s="604"/>
      <c r="AS1684" s="604"/>
      <c r="AT1684" s="604"/>
      <c r="AU1684" s="604"/>
      <c r="AV1684" s="604"/>
      <c r="AW1684" s="604" t="inlineStr">
        <is>
          <t>2026-10-09T09:01:21.127001+08:00</t>
        </is>
      </c>
      <c r="AX1684" s="604" t="str">
        <v>Titan007/V4</v>
      </c>
      <c r="AY1684" s="604" t="str">
        <v>Daily append；市场输入缺失时不生成决策</v>
      </c>
    </row>
    <row r="1685" ht="22" customHeight="1">
      <c r="A1685" s="604" t="str">
        <v>2026-10-09</v>
      </c>
      <c r="B1685" s="604" t="inlineStr">
        <is>
          <t>2026-10-09T21:00:00+08:00</t>
        </is>
      </c>
      <c r="C1685" s="604" t="str">
        <v>其他系列</v>
      </c>
      <c r="D1685" s="604"/>
      <c r="E1685" s="604" t="str">
        <v>女奥非预</v>
      </c>
      <c r="F1685" s="604" t="str">
        <v>马拉维女足 vs 津巴布韦女足</v>
      </c>
      <c r="G1685" s="604"/>
      <c r="H1685" s="604"/>
      <c r="I1685" s="604"/>
      <c r="J1685" s="604" t="str">
        <v>//</v>
      </c>
      <c r="K1685" s="604" t="str">
        <v>V4不可用：市场输入缺失</v>
      </c>
      <c r="L1685" s="604"/>
      <c r="M1685" s="604"/>
      <c r="N1685" s="604" t="str">
        <v>V4 Shadow Only；real_money=false</v>
      </c>
      <c r="O1685" s="604"/>
      <c r="P1685" s="604" t="str">
        <v>赛果未匹配待人工核验</v>
      </c>
      <c r="Q1685" s="630"/>
      <c r="R1685" s="604"/>
      <c r="S1685" s="604"/>
      <c r="T1685" s="604" t="str">
        <v>D:\codex\v3_legacy\outputs\football_odds_trader\raw\titan007\20261009\20261009_085232_titan007_odds_snapshot.csv</v>
      </c>
      <c r="U1685" s="628"/>
      <c r="V1685" s="604"/>
      <c r="W1685" s="604"/>
      <c r="X1685" s="604" t="str">
        <v>3098036</v>
      </c>
      <c r="Y1685" s="604" t="str">
        <v>V4</v>
      </c>
      <c r="Z1685" s="604" t="str">
        <v>prior-2026-10-09-v1</v>
      </c>
      <c r="AA1685" s="604"/>
      <c r="AB1685" s="604"/>
      <c r="AC1685" s="604"/>
      <c r="AD1685" s="604"/>
      <c r="AE1685" s="604"/>
      <c r="AF1685" s="604"/>
      <c r="AG1685" s="604"/>
      <c r="AH1685" s="604"/>
      <c r="AI1685" s="604"/>
      <c r="AJ1685" s="604"/>
      <c r="AK1685" s="604"/>
      <c r="AL1685" s="604"/>
      <c r="AM1685" s="604"/>
      <c r="AN1685" s="604" t="str">
        <v>MISSING_DATA</v>
      </c>
      <c r="AO1685" s="604" t="str">
        <v>REQUIRED_MARKET_INPUT_MISSING</v>
      </c>
      <c r="AP1685" s="604" t="str">
        <v>aef3ac88bcd807c42252</v>
      </c>
      <c r="AQ1685" s="604"/>
      <c r="AR1685" s="604"/>
      <c r="AS1685" s="604"/>
      <c r="AT1685" s="604"/>
      <c r="AU1685" s="604"/>
      <c r="AV1685" s="604"/>
      <c r="AW1685" s="604" t="inlineStr">
        <is>
          <t>2026-10-09T09:01:21.127001+08:00</t>
        </is>
      </c>
      <c r="AX1685" s="604" t="str">
        <v>Titan007/V4</v>
      </c>
      <c r="AY1685" s="604" t="str">
        <v>Daily append；市场输入缺失时不生成决策</v>
      </c>
    </row>
    <row r="1686" ht="22" customHeight="1">
      <c r="A1686" s="604" t="str">
        <v>2026-10-09</v>
      </c>
      <c r="B1686" s="604" t="inlineStr">
        <is>
          <t>2026-10-10T01:00:00+08:00</t>
        </is>
      </c>
      <c r="C1686" s="604" t="str">
        <v>其他系列</v>
      </c>
      <c r="D1686" s="604"/>
      <c r="E1686" s="604" t="str">
        <v>女奥非预</v>
      </c>
      <c r="F1686" s="604" t="str">
        <v>科摩罗女足 vs 尼日利亚女足</v>
      </c>
      <c r="G1686" s="604"/>
      <c r="H1686" s="604"/>
      <c r="I1686" s="604"/>
      <c r="J1686" s="604" t="str">
        <v>//</v>
      </c>
      <c r="K1686" s="604" t="str">
        <v>V4不可用：市场输入缺失</v>
      </c>
      <c r="L1686" s="604"/>
      <c r="M1686" s="604"/>
      <c r="N1686" s="604" t="str">
        <v>V4 Shadow Only；real_money=false</v>
      </c>
      <c r="O1686" s="604"/>
      <c r="P1686" s="604" t="str">
        <v>赛果未匹配待人工核验</v>
      </c>
      <c r="Q1686" s="630"/>
      <c r="R1686" s="604"/>
      <c r="S1686" s="604"/>
      <c r="T1686" s="604" t="str">
        <v>D:\codex\v3_legacy\outputs\football_odds_trader\raw\titan007\20261009\20261009_085232_titan007_odds_snapshot.csv</v>
      </c>
      <c r="U1686" s="628"/>
      <c r="V1686" s="604"/>
      <c r="W1686" s="604"/>
      <c r="X1686" s="604" t="str">
        <v>3098037</v>
      </c>
      <c r="Y1686" s="604" t="str">
        <v>V4</v>
      </c>
      <c r="Z1686" s="604" t="str">
        <v>prior-2026-10-09-v1</v>
      </c>
      <c r="AA1686" s="604"/>
      <c r="AB1686" s="604"/>
      <c r="AC1686" s="604"/>
      <c r="AD1686" s="604"/>
      <c r="AE1686" s="604"/>
      <c r="AF1686" s="604"/>
      <c r="AG1686" s="604"/>
      <c r="AH1686" s="604"/>
      <c r="AI1686" s="604"/>
      <c r="AJ1686" s="604"/>
      <c r="AK1686" s="604"/>
      <c r="AL1686" s="604"/>
      <c r="AM1686" s="604"/>
      <c r="AN1686" s="604" t="str">
        <v>MISSING_DATA</v>
      </c>
      <c r="AO1686" s="604" t="str">
        <v>REQUIRED_MARKET_INPUT_MISSING</v>
      </c>
      <c r="AP1686" s="604" t="str">
        <v>747bcf40f42af052e6d5</v>
      </c>
      <c r="AQ1686" s="604"/>
      <c r="AR1686" s="604"/>
      <c r="AS1686" s="604"/>
      <c r="AT1686" s="604"/>
      <c r="AU1686" s="604"/>
      <c r="AV1686" s="604"/>
      <c r="AW1686" s="604" t="inlineStr">
        <is>
          <t>2026-10-09T09:01:21.127001+08:00</t>
        </is>
      </c>
      <c r="AX1686" s="604" t="str">
        <v>Titan007/V4</v>
      </c>
      <c r="AY1686" s="604" t="str">
        <v>Daily append；市场输入缺失时不生成决策</v>
      </c>
    </row>
    <row r="1687" ht="22" customHeight="1">
      <c r="A1687" s="604" t="str">
        <v>2026-10-09</v>
      </c>
      <c r="B1687" s="604" t="inlineStr">
        <is>
          <t>2026-10-10T00:00:00+08:00</t>
        </is>
      </c>
      <c r="C1687" s="604" t="str">
        <v>其他系列</v>
      </c>
      <c r="D1687" s="604"/>
      <c r="E1687" s="604" t="str">
        <v>女奥非预</v>
      </c>
      <c r="F1687" s="604" t="str">
        <v>马达加斯加女足 vs 南非女足</v>
      </c>
      <c r="G1687" s="604" t="n">
        <v>0.95</v>
      </c>
      <c r="H1687" s="604" t="n">
        <v>-2.5</v>
      </c>
      <c r="I1687" s="604" t="n">
        <v>0.85</v>
      </c>
      <c r="J1687" s="604" t="str">
        <v>0.95/-2.5/0.85</v>
      </c>
      <c r="K1687" s="604" t="str">
        <v>V4-N</v>
      </c>
      <c r="L1687" s="604"/>
      <c r="M1687" s="604" t="n">
        <v>0.000003760662257001896</v>
      </c>
      <c r="N1687" s="604" t="str">
        <v>V4 Shadow Only；real_money=false</v>
      </c>
      <c r="O1687" s="604"/>
      <c r="P1687" s="604" t="str">
        <v>赛果未匹配待人工核验</v>
      </c>
      <c r="Q1687" s="630"/>
      <c r="R1687" s="604"/>
      <c r="S1687" s="604"/>
      <c r="T1687" s="604" t="str">
        <v>D:\codex\v3_legacy\outputs\football_odds_trader\raw\titan007\20261009\20261009_085232_titan007_odds_snapshot.csv</v>
      </c>
      <c r="U1687" s="628"/>
      <c r="V1687" s="604"/>
      <c r="W1687" s="604"/>
      <c r="X1687" s="604" t="str">
        <v>3098038</v>
      </c>
      <c r="Y1687" s="604" t="str">
        <v>V4</v>
      </c>
      <c r="Z1687" s="604" t="str">
        <v>prior-2026-10-09-v1</v>
      </c>
      <c r="AA1687" s="604" t="str">
        <v>N</v>
      </c>
      <c r="AB1687" s="604" t="n">
        <v>0.000003760662257001896</v>
      </c>
      <c r="AC1687" s="604" t="n">
        <v>0.9999962393377431</v>
      </c>
      <c r="AD1687" s="604" t="n">
        <v>-3.5</v>
      </c>
      <c r="AE1687" s="604"/>
      <c r="AF1687" s="604"/>
      <c r="AG1687" s="604" t="n">
        <v>0.9499926667085988</v>
      </c>
      <c r="AH1687" s="604"/>
      <c r="AI1687" s="604"/>
      <c r="AJ1687" s="604" t="n">
        <v>0.9499926667085988</v>
      </c>
      <c r="AK1687" s="604"/>
      <c r="AL1687" s="604"/>
      <c r="AM1687" s="604"/>
      <c r="AN1687" s="604" t="str">
        <v>EVALUATED</v>
      </c>
      <c r="AO1687" s="604" t="str">
        <v>LOW_QUALITY_GATE;BUCKET_PRIOR_ONLY;INTENT_INTERPRETATION_ONLY;FFL_OPTIONAL;EXPERT_MARKET</v>
      </c>
      <c r="AP1687" s="604" t="str">
        <v>36a281bba085057f4cb7</v>
      </c>
      <c r="AQ1687" s="604"/>
      <c r="AR1687" s="604"/>
      <c r="AS1687" s="604" t="n">
        <v>-2.5</v>
      </c>
      <c r="AT1687" s="604" t="n">
        <v>2.5</v>
      </c>
      <c r="AU1687" s="604" t="n">
        <v>0.95</v>
      </c>
      <c r="AV1687" s="604" t="n">
        <v>0.85</v>
      </c>
      <c r="AW1687" s="604" t="inlineStr">
        <is>
          <t>2026-10-09T09:01:21.127001+08:00</t>
        </is>
      </c>
      <c r="AX1687" s="604" t="str">
        <v>Titan007/V4</v>
      </c>
      <c r="AY1687" s="604" t="str">
        <v>Daily append；市场输入缺失时不生成决策</v>
      </c>
    </row>
    <row r="1688" ht="22" customHeight="1">
      <c r="A1688" s="604" t="str">
        <v>2026-10-09</v>
      </c>
      <c r="B1688" s="604" t="inlineStr">
        <is>
          <t>2026-10-10T01:00:00+08:00</t>
        </is>
      </c>
      <c r="C1688" s="604" t="str">
        <v>五大联赛非顶级联赛</v>
      </c>
      <c r="D1688" s="604"/>
      <c r="E1688" s="604" t="str">
        <v>德戊</v>
      </c>
      <c r="F1688" s="604" t="str">
        <v>ASV查姆 vs DJK鲍思高班贝格</v>
      </c>
      <c r="G1688" s="604" t="n">
        <v>0.77</v>
      </c>
      <c r="H1688" s="604" t="n">
        <v>1.5</v>
      </c>
      <c r="I1688" s="604" t="n">
        <v>0.89</v>
      </c>
      <c r="J1688" s="604" t="str">
        <v>0.77/1.5/0.89</v>
      </c>
      <c r="K1688" s="604" t="str">
        <v>V4-N</v>
      </c>
      <c r="L1688" s="604"/>
      <c r="M1688" s="604" t="n">
        <v>0.6294659012113956</v>
      </c>
      <c r="N1688" s="604" t="str">
        <v>V4 Shadow Only；real_money=false</v>
      </c>
      <c r="O1688" s="604"/>
      <c r="P1688" s="604" t="str">
        <v>赛果未匹配待人工核验</v>
      </c>
      <c r="Q1688" s="630"/>
      <c r="R1688" s="604"/>
      <c r="S1688" s="604"/>
      <c r="T1688" s="604" t="str">
        <v>D:\codex\v3_legacy\outputs\football_odds_trader\raw\titan007\20261009\20261009_085232_titan007_odds_snapshot.csv</v>
      </c>
      <c r="U1688" s="628"/>
      <c r="V1688" s="604"/>
      <c r="W1688" s="604"/>
      <c r="X1688" s="604" t="str">
        <v>3098039</v>
      </c>
      <c r="Y1688" s="604" t="str">
        <v>V4</v>
      </c>
      <c r="Z1688" s="604" t="str">
        <v>prior-2026-10-09-v1</v>
      </c>
      <c r="AA1688" s="604" t="str">
        <v>N</v>
      </c>
      <c r="AB1688" s="604" t="n">
        <v>0.6294659012113956</v>
      </c>
      <c r="AC1688" s="604" t="n">
        <v>0.3705340987886044</v>
      </c>
      <c r="AD1688" s="604" t="n">
        <v>2.25</v>
      </c>
      <c r="AE1688" s="604"/>
      <c r="AF1688" s="604"/>
      <c r="AG1688" s="604" t="n">
        <v>0.1141546451441702</v>
      </c>
      <c r="AH1688" s="604"/>
      <c r="AI1688" s="604"/>
      <c r="AJ1688" s="604" t="n">
        <v>0.1141546451441702</v>
      </c>
      <c r="AK1688" s="604"/>
      <c r="AL1688" s="604"/>
      <c r="AM1688" s="604"/>
      <c r="AN1688" s="604" t="str">
        <v>EVALUATED</v>
      </c>
      <c r="AO1688" s="604" t="str">
        <v>LOW_QUALITY_GATE;BUCKET_PRIOR_ONLY;INTENT_INTERPRETATION_ONLY;FFL_OPTIONAL;EXPERT_MARKET</v>
      </c>
      <c r="AP1688" s="604" t="str">
        <v>d5f50a22c0c4a9f0edbb</v>
      </c>
      <c r="AQ1688" s="604"/>
      <c r="AR1688" s="604"/>
      <c r="AS1688" s="604" t="n">
        <v>1.5</v>
      </c>
      <c r="AT1688" s="604" t="n">
        <v>-1.5</v>
      </c>
      <c r="AU1688" s="604" t="n">
        <v>0.77</v>
      </c>
      <c r="AV1688" s="604" t="n">
        <v>0.89</v>
      </c>
      <c r="AW1688" s="604" t="inlineStr">
        <is>
          <t>2026-10-09T09:01:21.127001+08:00</t>
        </is>
      </c>
      <c r="AX1688" s="604" t="str">
        <v>Titan007/V4</v>
      </c>
      <c r="AY1688" s="604" t="str">
        <v>Daily append；市场输入缺失时不生成决策</v>
      </c>
    </row>
    <row r="1689" ht="22" customHeight="1">
      <c r="A1689" s="604" t="str">
        <v>2026-10-09</v>
      </c>
      <c r="B1689" s="604" t="inlineStr">
        <is>
          <t>2026-10-10T01:00:00+08:00</t>
        </is>
      </c>
      <c r="C1689" s="604" t="str">
        <v>五大联赛非顶级联赛</v>
      </c>
      <c r="D1689" s="604"/>
      <c r="E1689" s="604" t="str">
        <v>德戊</v>
      </c>
      <c r="F1689" s="604" t="str">
        <v>纽德罗森菲尔德 vs ASV纽马克特</v>
      </c>
      <c r="G1689" s="604" t="n">
        <v>0.44</v>
      </c>
      <c r="H1689" s="604" t="n">
        <v>0</v>
      </c>
      <c r="I1689" s="604" t="n">
        <v>1.52</v>
      </c>
      <c r="J1689" s="604" t="str">
        <v>0.44/0.0/1.52</v>
      </c>
      <c r="K1689" s="604" t="str">
        <v>V4-N</v>
      </c>
      <c r="L1689" s="604"/>
      <c r="M1689" s="604"/>
      <c r="N1689" s="604" t="str">
        <v>V4 Shadow Only；real_money=false</v>
      </c>
      <c r="O1689" s="604" t="str">
        <v>0-0</v>
      </c>
      <c r="P1689" s="604" t="str">
        <v>NEUTRAL</v>
      </c>
      <c r="Q1689" s="630"/>
      <c r="R1689" s="604"/>
      <c r="S1689" s="604"/>
      <c r="T1689" s="604" t="str">
        <v>D:\codex\v3_legacy\outputs\football_odds_trader\raw\titan007\20261009\20261009_085232_titan007_odds_snapshot.csv</v>
      </c>
      <c r="U1689" s="628"/>
      <c r="V1689" s="604"/>
      <c r="W1689" s="604"/>
      <c r="X1689" s="604" t="str">
        <v>3098040</v>
      </c>
      <c r="Y1689" s="604" t="str">
        <v>V4</v>
      </c>
      <c r="Z1689" s="604" t="str">
        <v>prior-2026-10-09-v1</v>
      </c>
      <c r="AA1689" s="604" t="str">
        <v>N</v>
      </c>
      <c r="AB1689" s="604"/>
      <c r="AC1689" s="604"/>
      <c r="AD1689" s="604"/>
      <c r="AE1689" s="604"/>
      <c r="AF1689" s="604"/>
      <c r="AG1689" s="604"/>
      <c r="AH1689" s="604"/>
      <c r="AI1689" s="604"/>
      <c r="AJ1689" s="604"/>
      <c r="AK1689" s="604"/>
      <c r="AL1689" s="604"/>
      <c r="AM1689" s="604"/>
      <c r="AN1689" s="604" t="str">
        <v>NEUTRAL</v>
      </c>
      <c r="AO1689" s="604" t="str">
        <v>PK_NO_GIVING_RECEIVING_IDENTITY</v>
      </c>
      <c r="AP1689" s="604" t="str">
        <v>03a775e72ea817aea496</v>
      </c>
      <c r="AQ1689" s="604"/>
      <c r="AR1689" s="604"/>
      <c r="AS1689" s="604"/>
      <c r="AT1689" s="604"/>
      <c r="AU1689" s="604"/>
      <c r="AV1689" s="604"/>
      <c r="AW1689" s="604" t="inlineStr">
        <is>
          <t>2026-10-09T09:01:21.127001+08:00</t>
        </is>
      </c>
      <c r="AX1689" s="604" t="str">
        <v>Titan007/V4</v>
      </c>
      <c r="AY1689" s="604" t="str">
        <v>Daily append；市场输入缺失时不生成决策</v>
      </c>
    </row>
    <row r="1690" ht="22" customHeight="1">
      <c r="A1690" s="604" t="str">
        <v>2026-10-09</v>
      </c>
      <c r="B1690" s="604" t="inlineStr">
        <is>
          <t>2026-10-10T01:00:00+08:00</t>
        </is>
      </c>
      <c r="C1690" s="604" t="str">
        <v>五大联赛非顶级联赛</v>
      </c>
      <c r="D1690" s="604"/>
      <c r="E1690" s="604" t="str">
        <v>德戊</v>
      </c>
      <c r="F1690" s="604" t="str">
        <v>SV埃尔巴赫 vs 格瑞特瑞德</v>
      </c>
      <c r="G1690" s="604" t="n">
        <v>0.97</v>
      </c>
      <c r="H1690" s="604" t="n">
        <v>1.5</v>
      </c>
      <c r="I1690" s="604" t="n">
        <v>0.71</v>
      </c>
      <c r="J1690" s="604" t="str">
        <v>0.97/1.5/0.71</v>
      </c>
      <c r="K1690" s="604" t="str">
        <v>V4-N</v>
      </c>
      <c r="L1690" s="604"/>
      <c r="M1690" s="604" t="n">
        <v>0.5530321853452603</v>
      </c>
      <c r="N1690" s="604" t="str">
        <v>V4 Shadow Only；real_money=false</v>
      </c>
      <c r="O1690" s="604"/>
      <c r="P1690" s="604" t="str">
        <v>赛果未匹配待人工核验</v>
      </c>
      <c r="Q1690" s="630"/>
      <c r="R1690" s="604"/>
      <c r="S1690" s="604"/>
      <c r="T1690" s="604" t="str">
        <v>D:\codex\v3_legacy\outputs\football_odds_trader\raw\titan007\20261009\20261009_085232_titan007_odds_snapshot.csv</v>
      </c>
      <c r="U1690" s="628"/>
      <c r="V1690" s="604"/>
      <c r="W1690" s="604"/>
      <c r="X1690" s="604" t="str">
        <v>3098041</v>
      </c>
      <c r="Y1690" s="604" t="str">
        <v>V4</v>
      </c>
      <c r="Z1690" s="604" t="str">
        <v>prior-2026-10-09-v1</v>
      </c>
      <c r="AA1690" s="604" t="str">
        <v>N</v>
      </c>
      <c r="AB1690" s="604" t="n">
        <v>0.5530321853452603</v>
      </c>
      <c r="AC1690" s="604" t="n">
        <v>0.4469678146547397</v>
      </c>
      <c r="AD1690" s="604" t="n">
        <v>1.75</v>
      </c>
      <c r="AE1690" s="604"/>
      <c r="AF1690" s="604"/>
      <c r="AG1690" s="604" t="n">
        <v>0.08947340513016283</v>
      </c>
      <c r="AH1690" s="604"/>
      <c r="AI1690" s="604"/>
      <c r="AJ1690" s="604" t="n">
        <v>0.08947340513016283</v>
      </c>
      <c r="AK1690" s="604"/>
      <c r="AL1690" s="604"/>
      <c r="AM1690" s="604"/>
      <c r="AN1690" s="604" t="str">
        <v>EVALUATED</v>
      </c>
      <c r="AO1690" s="604" t="str">
        <v>LOW_QUALITY_GATE;BUCKET_PRIOR_ONLY;INTENT_INTERPRETATION_ONLY;FFL_OPTIONAL;EXPERT_MARKET</v>
      </c>
      <c r="AP1690" s="604" t="str">
        <v>076b1c2ddb0be6d9914d</v>
      </c>
      <c r="AQ1690" s="604"/>
      <c r="AR1690" s="604"/>
      <c r="AS1690" s="604" t="n">
        <v>1.5</v>
      </c>
      <c r="AT1690" s="604" t="n">
        <v>-1.5</v>
      </c>
      <c r="AU1690" s="604" t="n">
        <v>0.97</v>
      </c>
      <c r="AV1690" s="604" t="n">
        <v>0.71</v>
      </c>
      <c r="AW1690" s="604" t="inlineStr">
        <is>
          <t>2026-10-09T09:01:21.127001+08:00</t>
        </is>
      </c>
      <c r="AX1690" s="604" t="str">
        <v>Titan007/V4</v>
      </c>
      <c r="AY1690" s="604" t="str">
        <v>Daily append；市场输入缺失时不生成决策</v>
      </c>
    </row>
    <row r="1691" ht="22" customHeight="1">
      <c r="A1691" s="604" t="str">
        <v>2026-10-09</v>
      </c>
      <c r="B1691" s="604" t="inlineStr">
        <is>
          <t>2026-10-10T01:00:00+08:00</t>
        </is>
      </c>
      <c r="C1691" s="604" t="str">
        <v>五大联赛非顶级联赛</v>
      </c>
      <c r="D1691" s="604"/>
      <c r="E1691" s="604" t="str">
        <v>德戊</v>
      </c>
      <c r="F1691" s="604" t="str">
        <v>罗森海姆1860 vs 皮平斯列特</v>
      </c>
      <c r="G1691" s="604" t="n">
        <v>0.48</v>
      </c>
      <c r="H1691" s="604" t="n">
        <v>-1.5</v>
      </c>
      <c r="I1691" s="604" t="n">
        <v>1.39</v>
      </c>
      <c r="J1691" s="604" t="str">
        <v>0.48/-1.5/1.39</v>
      </c>
      <c r="K1691" s="604" t="str">
        <v>V4-N</v>
      </c>
      <c r="L1691" s="604"/>
      <c r="M1691" s="604" t="n">
        <v>0.02843864491604793</v>
      </c>
      <c r="N1691" s="604" t="str">
        <v>V4 Shadow Only；real_money=false</v>
      </c>
      <c r="O1691" s="604"/>
      <c r="P1691" s="604" t="str">
        <v>赛果未匹配待人工核验</v>
      </c>
      <c r="Q1691" s="630"/>
      <c r="R1691" s="604"/>
      <c r="S1691" s="604"/>
      <c r="T1691" s="604" t="str">
        <v>D:\codex\v3_legacy\outputs\football_odds_trader\raw\titan007\20261009\20261009_085232_titan007_odds_snapshot.csv</v>
      </c>
      <c r="U1691" s="628"/>
      <c r="V1691" s="604"/>
      <c r="W1691" s="604"/>
      <c r="X1691" s="604" t="str">
        <v>3098042</v>
      </c>
      <c r="Y1691" s="604" t="str">
        <v>V4</v>
      </c>
      <c r="Z1691" s="604" t="str">
        <v>prior-2026-10-09-v1</v>
      </c>
      <c r="AA1691" s="604" t="str">
        <v>N</v>
      </c>
      <c r="AB1691" s="604" t="n">
        <v>0.02843864491604793</v>
      </c>
      <c r="AC1691" s="604" t="n">
        <v>0.971561355083952</v>
      </c>
      <c r="AD1691" s="604" t="n">
        <v>-1.25</v>
      </c>
      <c r="AE1691" s="604"/>
      <c r="AF1691" s="604"/>
      <c r="AG1691" s="604" t="n">
        <v>0.437910805524249</v>
      </c>
      <c r="AH1691" s="604"/>
      <c r="AI1691" s="604"/>
      <c r="AJ1691" s="604" t="n">
        <v>0.437910805524249</v>
      </c>
      <c r="AK1691" s="604"/>
      <c r="AL1691" s="604"/>
      <c r="AM1691" s="604"/>
      <c r="AN1691" s="604" t="str">
        <v>EVALUATED</v>
      </c>
      <c r="AO1691" s="604" t="str">
        <v>LOW_QUALITY_GATE;BUCKET_PRIOR_ONLY;INTENT_INTERPRETATION_ONLY;FFL_OPTIONAL;EXPERT_MARKET</v>
      </c>
      <c r="AP1691" s="604" t="str">
        <v>ef92ff67d77789469c86</v>
      </c>
      <c r="AQ1691" s="604"/>
      <c r="AR1691" s="604"/>
      <c r="AS1691" s="604" t="n">
        <v>-1.5</v>
      </c>
      <c r="AT1691" s="604" t="n">
        <v>1.5</v>
      </c>
      <c r="AU1691" s="604" t="n">
        <v>0.48</v>
      </c>
      <c r="AV1691" s="604" t="n">
        <v>1.39</v>
      </c>
      <c r="AW1691" s="604" t="inlineStr">
        <is>
          <t>2026-10-09T09:01:21.127001+08:00</t>
        </is>
      </c>
      <c r="AX1691" s="604" t="str">
        <v>Titan007/V4</v>
      </c>
      <c r="AY1691" s="604" t="str">
        <v>Daily append；市场输入缺失时不生成决策</v>
      </c>
    </row>
    <row r="1692" ht="22" customHeight="1">
      <c r="A1692" s="604" t="str">
        <v>2026-10-09</v>
      </c>
      <c r="B1692" s="604" t="inlineStr">
        <is>
          <t>2026-10-10T01:00:00+08:00</t>
        </is>
      </c>
      <c r="C1692" s="604" t="str">
        <v>五大联赛非顶级联赛</v>
      </c>
      <c r="D1692" s="604"/>
      <c r="E1692" s="604" t="str">
        <v>德戊</v>
      </c>
      <c r="F1692" s="604" t="str">
        <v>TSV瓦塞堡1880 vs 普法芬霍芬</v>
      </c>
      <c r="G1692" s="604" t="n">
        <v>0.77</v>
      </c>
      <c r="H1692" s="604" t="n">
        <v>0</v>
      </c>
      <c r="I1692" s="604" t="n">
        <v>0.89</v>
      </c>
      <c r="J1692" s="604" t="str">
        <v>0.77/0.0/0.89</v>
      </c>
      <c r="K1692" s="604" t="str">
        <v>V4-N</v>
      </c>
      <c r="L1692" s="604"/>
      <c r="M1692" s="604"/>
      <c r="N1692" s="604" t="str">
        <v>V4 Shadow Only；real_money=false</v>
      </c>
      <c r="O1692" s="604" t="str">
        <v>0-0</v>
      </c>
      <c r="P1692" s="604" t="str">
        <v>NEUTRAL</v>
      </c>
      <c r="Q1692" s="630"/>
      <c r="R1692" s="604"/>
      <c r="S1692" s="604"/>
      <c r="T1692" s="604" t="str">
        <v>D:\codex\v3_legacy\outputs\football_odds_trader\raw\titan007\20261009\20261009_085232_titan007_odds_snapshot.csv</v>
      </c>
      <c r="U1692" s="628"/>
      <c r="V1692" s="604"/>
      <c r="W1692" s="604"/>
      <c r="X1692" s="604" t="str">
        <v>3098043</v>
      </c>
      <c r="Y1692" s="604" t="str">
        <v>V4</v>
      </c>
      <c r="Z1692" s="604" t="str">
        <v>prior-2026-10-09-v1</v>
      </c>
      <c r="AA1692" s="604" t="str">
        <v>N</v>
      </c>
      <c r="AB1692" s="604"/>
      <c r="AC1692" s="604"/>
      <c r="AD1692" s="604"/>
      <c r="AE1692" s="604"/>
      <c r="AF1692" s="604"/>
      <c r="AG1692" s="604"/>
      <c r="AH1692" s="604"/>
      <c r="AI1692" s="604"/>
      <c r="AJ1692" s="604"/>
      <c r="AK1692" s="604"/>
      <c r="AL1692" s="604"/>
      <c r="AM1692" s="604"/>
      <c r="AN1692" s="604" t="str">
        <v>NEUTRAL</v>
      </c>
      <c r="AO1692" s="604" t="str">
        <v>PK_NO_GIVING_RECEIVING_IDENTITY</v>
      </c>
      <c r="AP1692" s="604" t="str">
        <v>2cc6dbbebdbbad076af2</v>
      </c>
      <c r="AQ1692" s="604"/>
      <c r="AR1692" s="604"/>
      <c r="AS1692" s="604"/>
      <c r="AT1692" s="604"/>
      <c r="AU1692" s="604"/>
      <c r="AV1692" s="604"/>
      <c r="AW1692" s="604" t="inlineStr">
        <is>
          <t>2026-10-09T09:01:21.127001+08:00</t>
        </is>
      </c>
      <c r="AX1692" s="604" t="str">
        <v>Titan007/V4</v>
      </c>
      <c r="AY1692" s="604" t="str">
        <v>Daily append；市场输入缺失时不生成决策</v>
      </c>
    </row>
    <row r="1693" ht="22" customHeight="1">
      <c r="A1693" s="604" t="str">
        <v>2026-10-09</v>
      </c>
      <c r="B1693" s="604" t="inlineStr">
        <is>
          <t>2026-10-10T01:00:00+08:00</t>
        </is>
      </c>
      <c r="C1693" s="604" t="str">
        <v>五大联赛非顶级联赛</v>
      </c>
      <c r="D1693" s="604"/>
      <c r="E1693" s="604" t="str">
        <v>德戊</v>
      </c>
      <c r="F1693" s="604" t="str">
        <v>TSV科恩 vs 印戈斯塔德青年队</v>
      </c>
      <c r="G1693" s="604" t="n">
        <v>0.47</v>
      </c>
      <c r="H1693" s="604" t="n">
        <v>0</v>
      </c>
      <c r="I1693" s="604" t="n">
        <v>1.43</v>
      </c>
      <c r="J1693" s="604" t="str">
        <v>0.47/0.0/1.43</v>
      </c>
      <c r="K1693" s="604" t="str">
        <v>V4-N</v>
      </c>
      <c r="L1693" s="604"/>
      <c r="M1693" s="604"/>
      <c r="N1693" s="604" t="str">
        <v>V4 Shadow Only；real_money=false</v>
      </c>
      <c r="O1693" s="604" t="str">
        <v>0-0</v>
      </c>
      <c r="P1693" s="604" t="str">
        <v>NEUTRAL</v>
      </c>
      <c r="Q1693" s="630"/>
      <c r="R1693" s="604"/>
      <c r="S1693" s="604"/>
      <c r="T1693" s="604" t="str">
        <v>D:\codex\v3_legacy\outputs\football_odds_trader\raw\titan007\20261009\20261009_085232_titan007_odds_snapshot.csv</v>
      </c>
      <c r="U1693" s="628"/>
      <c r="V1693" s="604"/>
      <c r="W1693" s="604"/>
      <c r="X1693" s="604" t="str">
        <v>3098044</v>
      </c>
      <c r="Y1693" s="604" t="str">
        <v>V4</v>
      </c>
      <c r="Z1693" s="604" t="str">
        <v>prior-2026-10-09-v1</v>
      </c>
      <c r="AA1693" s="604" t="str">
        <v>N</v>
      </c>
      <c r="AB1693" s="604"/>
      <c r="AC1693" s="604"/>
      <c r="AD1693" s="604"/>
      <c r="AE1693" s="604"/>
      <c r="AF1693" s="604"/>
      <c r="AG1693" s="604"/>
      <c r="AH1693" s="604"/>
      <c r="AI1693" s="604"/>
      <c r="AJ1693" s="604"/>
      <c r="AK1693" s="604"/>
      <c r="AL1693" s="604"/>
      <c r="AM1693" s="604"/>
      <c r="AN1693" s="604" t="str">
        <v>NEUTRAL</v>
      </c>
      <c r="AO1693" s="604" t="str">
        <v>PK_NO_GIVING_RECEIVING_IDENTITY</v>
      </c>
      <c r="AP1693" s="604" t="str">
        <v>5e9fce05311fe897d299</v>
      </c>
      <c r="AQ1693" s="604"/>
      <c r="AR1693" s="604"/>
      <c r="AS1693" s="604"/>
      <c r="AT1693" s="604"/>
      <c r="AU1693" s="604"/>
      <c r="AV1693" s="604"/>
      <c r="AW1693" s="604" t="inlineStr">
        <is>
          <t>2026-10-09T09:01:21.127001+08:00</t>
        </is>
      </c>
      <c r="AX1693" s="604" t="str">
        <v>Titan007/V4</v>
      </c>
      <c r="AY1693" s="604" t="str">
        <v>Daily append；市场输入缺失时不生成决策</v>
      </c>
    </row>
    <row r="1694" ht="22" customHeight="1">
      <c r="A1694" s="604" t="str">
        <v>2026-10-09</v>
      </c>
      <c r="B1694" s="604" t="inlineStr">
        <is>
          <t>2026-10-10T01:00:00+08:00</t>
        </is>
      </c>
      <c r="C1694" s="604" t="str">
        <v>其他系列</v>
      </c>
      <c r="D1694" s="604"/>
      <c r="E1694" s="604" t="str">
        <v>斯伐丙</v>
      </c>
      <c r="F1694" s="604" t="str">
        <v>米亚瓦斯巴达 vs 卡斯科夫辛</v>
      </c>
      <c r="G1694" s="604" t="n">
        <v>1</v>
      </c>
      <c r="H1694" s="604" t="n">
        <v>1.5</v>
      </c>
      <c r="I1694" s="604" t="n">
        <v>0.8</v>
      </c>
      <c r="J1694" s="604" t="str">
        <v>1.0/1.5/0.8</v>
      </c>
      <c r="K1694" s="604" t="str">
        <v>V4-N</v>
      </c>
      <c r="L1694" s="604"/>
      <c r="M1694" s="604" t="n">
        <v>0.5759684523364554</v>
      </c>
      <c r="N1694" s="604" t="str">
        <v>V4 Shadow Only；real_money=false</v>
      </c>
      <c r="O1694" s="604"/>
      <c r="P1694" s="604" t="str">
        <v>赛果未匹配待人工核验</v>
      </c>
      <c r="Q1694" s="630"/>
      <c r="R1694" s="604"/>
      <c r="S1694" s="604"/>
      <c r="T1694" s="604" t="str">
        <v>D:\codex\v3_legacy\outputs\football_odds_trader\raw\titan007\20261009\20261009_085232_titan007_odds_snapshot.csv</v>
      </c>
      <c r="U1694" s="628"/>
      <c r="V1694" s="604"/>
      <c r="W1694" s="604"/>
      <c r="X1694" s="604" t="str">
        <v>3098045</v>
      </c>
      <c r="Y1694" s="604" t="str">
        <v>V4</v>
      </c>
      <c r="Z1694" s="604" t="str">
        <v>prior-2026-10-09-v1</v>
      </c>
      <c r="AA1694" s="604" t="str">
        <v>N</v>
      </c>
      <c r="AB1694" s="604" t="n">
        <v>0.5759684523364554</v>
      </c>
      <c r="AC1694" s="604" t="n">
        <v>0.4240315476635446</v>
      </c>
      <c r="AD1694" s="604" t="n">
        <v>2</v>
      </c>
      <c r="AE1694" s="604"/>
      <c r="AF1694" s="604"/>
      <c r="AG1694" s="604" t="n">
        <v>0.1519369046729108</v>
      </c>
      <c r="AH1694" s="604"/>
      <c r="AI1694" s="604"/>
      <c r="AJ1694" s="604" t="n">
        <v>0.1519369046729108</v>
      </c>
      <c r="AK1694" s="604"/>
      <c r="AL1694" s="604"/>
      <c r="AM1694" s="604"/>
      <c r="AN1694" s="604" t="str">
        <v>EVALUATED</v>
      </c>
      <c r="AO1694" s="604" t="str">
        <v>LOW_QUALITY_GATE;BUCKET_PRIOR_ONLY;INTENT_INTERPRETATION_ONLY;FFL_OPTIONAL;EXPERT_MARKET</v>
      </c>
      <c r="AP1694" s="604" t="str">
        <v>bfd5a6c146bf1b3d4e0c</v>
      </c>
      <c r="AQ1694" s="604"/>
      <c r="AR1694" s="604"/>
      <c r="AS1694" s="604" t="n">
        <v>1.5</v>
      </c>
      <c r="AT1694" s="604" t="n">
        <v>-1.5</v>
      </c>
      <c r="AU1694" s="604" t="n">
        <v>1</v>
      </c>
      <c r="AV1694" s="604" t="n">
        <v>0.8</v>
      </c>
      <c r="AW1694" s="604" t="inlineStr">
        <is>
          <t>2026-10-09T09:01:21.127001+08:00</t>
        </is>
      </c>
      <c r="AX1694" s="604" t="str">
        <v>Titan007/V4</v>
      </c>
      <c r="AY1694" s="604" t="str">
        <v>Daily append；市场输入缺失时不生成决策</v>
      </c>
    </row>
    <row r="1695" ht="22" customHeight="1">
      <c r="A1695" s="604" t="str">
        <v>2026-10-09</v>
      </c>
      <c r="B1695" s="604" t="inlineStr">
        <is>
          <t>2026-10-10T01:00:00+08:00</t>
        </is>
      </c>
      <c r="C1695" s="604" t="str">
        <v>五大联赛非顶级联赛</v>
      </c>
      <c r="D1695" s="604"/>
      <c r="E1695" s="604" t="str">
        <v>德戊</v>
      </c>
      <c r="F1695" s="604" t="str">
        <v>干高迪亚 vs 汉堡1816体操俱乐部</v>
      </c>
      <c r="G1695" s="604" t="n">
        <v>1.39</v>
      </c>
      <c r="H1695" s="604" t="n">
        <v>0</v>
      </c>
      <c r="I1695" s="604" t="n">
        <v>0.48</v>
      </c>
      <c r="J1695" s="604" t="str">
        <v>1.39/0.0/0.48</v>
      </c>
      <c r="K1695" s="604" t="str">
        <v>V4-N</v>
      </c>
      <c r="L1695" s="604"/>
      <c r="M1695" s="604"/>
      <c r="N1695" s="604" t="str">
        <v>V4 Shadow Only；real_money=false</v>
      </c>
      <c r="O1695" s="604" t="str">
        <v>0-0</v>
      </c>
      <c r="P1695" s="604" t="str">
        <v>NEUTRAL</v>
      </c>
      <c r="Q1695" s="630"/>
      <c r="R1695" s="604"/>
      <c r="S1695" s="604"/>
      <c r="T1695" s="604" t="str">
        <v>D:\codex\v3_legacy\outputs\football_odds_trader\raw\titan007\20261009\20261009_085232_titan007_odds_snapshot.csv</v>
      </c>
      <c r="U1695" s="628"/>
      <c r="V1695" s="604"/>
      <c r="W1695" s="604"/>
      <c r="X1695" s="604" t="str">
        <v>3098046</v>
      </c>
      <c r="Y1695" s="604" t="str">
        <v>V4</v>
      </c>
      <c r="Z1695" s="604" t="str">
        <v>prior-2026-10-09-v1</v>
      </c>
      <c r="AA1695" s="604" t="str">
        <v>N</v>
      </c>
      <c r="AB1695" s="604"/>
      <c r="AC1695" s="604"/>
      <c r="AD1695" s="604"/>
      <c r="AE1695" s="604"/>
      <c r="AF1695" s="604"/>
      <c r="AG1695" s="604"/>
      <c r="AH1695" s="604"/>
      <c r="AI1695" s="604"/>
      <c r="AJ1695" s="604"/>
      <c r="AK1695" s="604"/>
      <c r="AL1695" s="604"/>
      <c r="AM1695" s="604"/>
      <c r="AN1695" s="604" t="str">
        <v>NEUTRAL</v>
      </c>
      <c r="AO1695" s="604" t="str">
        <v>PK_NO_GIVING_RECEIVING_IDENTITY</v>
      </c>
      <c r="AP1695" s="604" t="str">
        <v>35c7781a15b89074e998</v>
      </c>
      <c r="AQ1695" s="604"/>
      <c r="AR1695" s="604"/>
      <c r="AS1695" s="604"/>
      <c r="AT1695" s="604"/>
      <c r="AU1695" s="604"/>
      <c r="AV1695" s="604"/>
      <c r="AW1695" s="604" t="inlineStr">
        <is>
          <t>2026-10-09T09:01:21.127001+08:00</t>
        </is>
      </c>
      <c r="AX1695" s="604" t="str">
        <v>Titan007/V4</v>
      </c>
      <c r="AY1695" s="604" t="str">
        <v>Daily append；市场输入缺失时不生成决策</v>
      </c>
    </row>
    <row r="1696" ht="22" customHeight="1">
      <c r="A1696" s="604" t="str">
        <v>2026-10-09</v>
      </c>
      <c r="B1696" s="604" t="inlineStr">
        <is>
          <t>2026-10-10T01:30:00+08:00</t>
        </is>
      </c>
      <c r="C1696" s="604" t="str">
        <v>五大联赛非顶级联赛</v>
      </c>
      <c r="D1696" s="604"/>
      <c r="E1696" s="604" t="str">
        <v>德戊</v>
      </c>
      <c r="F1696" s="604" t="str">
        <v>ETSV汉堡 vs 奈德弗</v>
      </c>
      <c r="G1696" s="604" t="n">
        <v>0.49</v>
      </c>
      <c r="H1696" s="604" t="n">
        <v>0</v>
      </c>
      <c r="I1696" s="604" t="n">
        <v>1.37</v>
      </c>
      <c r="J1696" s="604" t="str">
        <v>0.49/0.0/1.37</v>
      </c>
      <c r="K1696" s="604" t="str">
        <v>V4-N</v>
      </c>
      <c r="L1696" s="604"/>
      <c r="M1696" s="604"/>
      <c r="N1696" s="604" t="str">
        <v>V4 Shadow Only；real_money=false</v>
      </c>
      <c r="O1696" s="604" t="str">
        <v>0-0</v>
      </c>
      <c r="P1696" s="604" t="str">
        <v>NEUTRAL</v>
      </c>
      <c r="Q1696" s="630"/>
      <c r="R1696" s="604"/>
      <c r="S1696" s="604"/>
      <c r="T1696" s="604" t="str">
        <v>D:\codex\v3_legacy\outputs\football_odds_trader\raw\titan007\20261009\20261009_085232_titan007_odds_snapshot.csv</v>
      </c>
      <c r="U1696" s="628"/>
      <c r="V1696" s="604"/>
      <c r="W1696" s="604"/>
      <c r="X1696" s="604" t="str">
        <v>3098047</v>
      </c>
      <c r="Y1696" s="604" t="str">
        <v>V4</v>
      </c>
      <c r="Z1696" s="604" t="str">
        <v>prior-2026-10-09-v1</v>
      </c>
      <c r="AA1696" s="604" t="str">
        <v>N</v>
      </c>
      <c r="AB1696" s="604"/>
      <c r="AC1696" s="604"/>
      <c r="AD1696" s="604"/>
      <c r="AE1696" s="604"/>
      <c r="AF1696" s="604"/>
      <c r="AG1696" s="604"/>
      <c r="AH1696" s="604"/>
      <c r="AI1696" s="604"/>
      <c r="AJ1696" s="604"/>
      <c r="AK1696" s="604"/>
      <c r="AL1696" s="604"/>
      <c r="AM1696" s="604"/>
      <c r="AN1696" s="604" t="str">
        <v>NEUTRAL</v>
      </c>
      <c r="AO1696" s="604" t="str">
        <v>PK_NO_GIVING_RECEIVING_IDENTITY</v>
      </c>
      <c r="AP1696" s="604" t="str">
        <v>d6bb61aa2a54f11cc11f</v>
      </c>
      <c r="AQ1696" s="604"/>
      <c r="AR1696" s="604"/>
      <c r="AS1696" s="604"/>
      <c r="AT1696" s="604"/>
      <c r="AU1696" s="604"/>
      <c r="AV1696" s="604"/>
      <c r="AW1696" s="604" t="inlineStr">
        <is>
          <t>2026-10-09T09:01:21.127001+08:00</t>
        </is>
      </c>
      <c r="AX1696" s="604" t="str">
        <v>Titan007/V4</v>
      </c>
      <c r="AY1696" s="604" t="str">
        <v>Daily append；市场输入缺失时不生成决策</v>
      </c>
    </row>
    <row r="1697" ht="22" customHeight="1">
      <c r="A1697" s="604" t="str">
        <v>2026-10-09</v>
      </c>
      <c r="B1697" s="604" t="inlineStr">
        <is>
          <t>2026-10-10T01:30:00+08:00</t>
        </is>
      </c>
      <c r="C1697" s="604" t="str">
        <v>五大联赛非顶级联赛</v>
      </c>
      <c r="D1697" s="604"/>
      <c r="E1697" s="604" t="str">
        <v>德戊</v>
      </c>
      <c r="F1697" s="604" t="str">
        <v>图拉哈克舍德 vs 诺德施泰特B队</v>
      </c>
      <c r="G1697" s="604" t="n">
        <v>1.5</v>
      </c>
      <c r="H1697" s="604" t="n">
        <v>1.5</v>
      </c>
      <c r="I1697" s="604" t="n">
        <v>0.44</v>
      </c>
      <c r="J1697" s="604" t="str">
        <v>1.5/1.5/0.44</v>
      </c>
      <c r="K1697" s="604" t="str">
        <v>V4-N</v>
      </c>
      <c r="L1697" s="604"/>
      <c r="M1697" s="604" t="n">
        <v>0.3980106750858707</v>
      </c>
      <c r="N1697" s="604" t="str">
        <v>V4 Shadow Only；real_money=false</v>
      </c>
      <c r="O1697" s="604"/>
      <c r="P1697" s="604" t="str">
        <v>赛果未匹配待人工核验</v>
      </c>
      <c r="Q1697" s="630"/>
      <c r="R1697" s="604"/>
      <c r="S1697" s="604"/>
      <c r="T1697" s="604" t="str">
        <v>D:\codex\v3_legacy\outputs\football_odds_trader\raw\titan007\20261009\20261009_085232_titan007_odds_snapshot.csv</v>
      </c>
      <c r="U1697" s="628"/>
      <c r="V1697" s="604"/>
      <c r="W1697" s="604"/>
      <c r="X1697" s="604" t="str">
        <v>3098048</v>
      </c>
      <c r="Y1697" s="604" t="str">
        <v>V4</v>
      </c>
      <c r="Z1697" s="604" t="str">
        <v>prior-2026-10-09-v1</v>
      </c>
      <c r="AA1697" s="604" t="str">
        <v>N</v>
      </c>
      <c r="AB1697" s="604" t="n">
        <v>0.3980106750858707</v>
      </c>
      <c r="AC1697" s="604" t="n">
        <v>0.6019893249141294</v>
      </c>
      <c r="AD1697" s="604" t="n">
        <v>1.25</v>
      </c>
      <c r="AE1697" s="604"/>
      <c r="AF1697" s="604"/>
      <c r="AG1697" s="604" t="n">
        <v>-0.004973312285323384</v>
      </c>
      <c r="AH1697" s="604"/>
      <c r="AI1697" s="604"/>
      <c r="AJ1697" s="604" t="n">
        <v>-0.004973312285323384</v>
      </c>
      <c r="AK1697" s="604"/>
      <c r="AL1697" s="604"/>
      <c r="AM1697" s="604"/>
      <c r="AN1697" s="604" t="str">
        <v>EVALUATED</v>
      </c>
      <c r="AO1697" s="604" t="str">
        <v>EDGE_BELOW_UNCERTAINTY_THRESHOLD;BUCKET_PRIOR_ONLY;INTENT_INTERPRETATION_ONLY;FFL_OPTIONAL;EXPERT_MARKET</v>
      </c>
      <c r="AP1697" s="604" t="str">
        <v>3440d7ad0e03bd70e7d2</v>
      </c>
      <c r="AQ1697" s="604"/>
      <c r="AR1697" s="604"/>
      <c r="AS1697" s="604" t="n">
        <v>1.5</v>
      </c>
      <c r="AT1697" s="604" t="n">
        <v>-1.5</v>
      </c>
      <c r="AU1697" s="604" t="n">
        <v>1.5</v>
      </c>
      <c r="AV1697" s="604" t="n">
        <v>0.44</v>
      </c>
      <c r="AW1697" s="604" t="inlineStr">
        <is>
          <t>2026-10-09T09:01:21.127001+08:00</t>
        </is>
      </c>
      <c r="AX1697" s="604" t="str">
        <v>Titan007/V4</v>
      </c>
      <c r="AY1697" s="604" t="str">
        <v>Daily append；市场输入缺失时不生成决策</v>
      </c>
    </row>
    <row r="1698" ht="22" customHeight="1">
      <c r="A1698" s="604" t="str">
        <v>2026-10-09</v>
      </c>
      <c r="B1698" s="604" t="inlineStr">
        <is>
          <t>2026-10-10T01:45:00+08:00</t>
        </is>
      </c>
      <c r="C1698" s="604" t="str">
        <v>五大联赛非顶级联赛</v>
      </c>
      <c r="D1698" s="604"/>
      <c r="E1698" s="604" t="str">
        <v>德戊</v>
      </c>
      <c r="F1698" s="604" t="str">
        <v>FC条顿05 vs 比尔斯特茨瓦克</v>
      </c>
      <c r="G1698" s="604" t="n">
        <v>0.99</v>
      </c>
      <c r="H1698" s="604" t="n">
        <v>0</v>
      </c>
      <c r="I1698" s="604" t="n">
        <v>0.69</v>
      </c>
      <c r="J1698" s="604" t="str">
        <v>0.99/0.0/0.69</v>
      </c>
      <c r="K1698" s="604" t="str">
        <v>V4-N</v>
      </c>
      <c r="L1698" s="604"/>
      <c r="M1698" s="604"/>
      <c r="N1698" s="604" t="str">
        <v>V4 Shadow Only；real_money=false</v>
      </c>
      <c r="O1698" s="604" t="str">
        <v>0-0</v>
      </c>
      <c r="P1698" s="604" t="str">
        <v>NEUTRAL</v>
      </c>
      <c r="Q1698" s="630"/>
      <c r="R1698" s="604"/>
      <c r="S1698" s="604"/>
      <c r="T1698" s="604" t="str">
        <v>D:\codex\v3_legacy\outputs\football_odds_trader\raw\titan007\20261009\20261009_085232_titan007_odds_snapshot.csv</v>
      </c>
      <c r="U1698" s="628"/>
      <c r="V1698" s="604"/>
      <c r="W1698" s="604"/>
      <c r="X1698" s="604" t="str">
        <v>3098049</v>
      </c>
      <c r="Y1698" s="604" t="str">
        <v>V4</v>
      </c>
      <c r="Z1698" s="604" t="str">
        <v>prior-2026-10-09-v1</v>
      </c>
      <c r="AA1698" s="604" t="str">
        <v>N</v>
      </c>
      <c r="AB1698" s="604"/>
      <c r="AC1698" s="604"/>
      <c r="AD1698" s="604"/>
      <c r="AE1698" s="604"/>
      <c r="AF1698" s="604"/>
      <c r="AG1698" s="604"/>
      <c r="AH1698" s="604"/>
      <c r="AI1698" s="604"/>
      <c r="AJ1698" s="604"/>
      <c r="AK1698" s="604"/>
      <c r="AL1698" s="604"/>
      <c r="AM1698" s="604"/>
      <c r="AN1698" s="604" t="str">
        <v>NEUTRAL</v>
      </c>
      <c r="AO1698" s="604" t="str">
        <v>PK_NO_GIVING_RECEIVING_IDENTITY</v>
      </c>
      <c r="AP1698" s="604" t="str">
        <v>db6e2033a05cad0fbf38</v>
      </c>
      <c r="AQ1698" s="604"/>
      <c r="AR1698" s="604"/>
      <c r="AS1698" s="604"/>
      <c r="AT1698" s="604"/>
      <c r="AU1698" s="604"/>
      <c r="AV1698" s="604"/>
      <c r="AW1698" s="604" t="inlineStr">
        <is>
          <t>2026-10-09T09:01:21.127001+08:00</t>
        </is>
      </c>
      <c r="AX1698" s="604" t="str">
        <v>Titan007/V4</v>
      </c>
      <c r="AY1698" s="604" t="str">
        <v>Daily append；市场输入缺失时不生成决策</v>
      </c>
    </row>
    <row r="1699" ht="22" customHeight="1">
      <c r="A1699" s="604" t="str">
        <v>2026-10-09</v>
      </c>
      <c r="B1699" s="604" t="inlineStr">
        <is>
          <t>2026-10-10T01:00:00+08:00</t>
        </is>
      </c>
      <c r="C1699" s="604" t="str">
        <v>其他系列</v>
      </c>
      <c r="D1699" s="604"/>
      <c r="E1699" s="604" t="str">
        <v>波兰丙</v>
      </c>
      <c r="F1699" s="604" t="str">
        <v>谢拉玆 vs 苏瓦乌基</v>
      </c>
      <c r="G1699" s="604" t="n">
        <v>0.78</v>
      </c>
      <c r="H1699" s="604" t="n">
        <v>-0.25</v>
      </c>
      <c r="I1699" s="604" t="n">
        <v>1.03</v>
      </c>
      <c r="J1699" s="604" t="str">
        <v>0.78/-0.25/1.03</v>
      </c>
      <c r="K1699" s="604" t="str">
        <v>V4-N</v>
      </c>
      <c r="L1699" s="604"/>
      <c r="M1699" s="604" t="n">
        <v>0.3042124321860411</v>
      </c>
      <c r="N1699" s="604" t="str">
        <v>V4 Shadow Only；real_money=false</v>
      </c>
      <c r="O1699" s="604"/>
      <c r="P1699" s="604" t="str">
        <v>赛果未匹配待人工核验</v>
      </c>
      <c r="Q1699" s="630"/>
      <c r="R1699" s="604"/>
      <c r="S1699" s="604"/>
      <c r="T1699" s="604" t="str">
        <v>D:\codex\v3_legacy\outputs\football_odds_trader\raw\titan007\20261009\20261009_085232_titan007_odds_snapshot.csv</v>
      </c>
      <c r="U1699" s="628"/>
      <c r="V1699" s="604"/>
      <c r="W1699" s="604"/>
      <c r="X1699" s="604" t="str">
        <v>3098050</v>
      </c>
      <c r="Y1699" s="604" t="str">
        <v>V4</v>
      </c>
      <c r="Z1699" s="604" t="str">
        <v>prior-2026-10-09-v1</v>
      </c>
      <c r="AA1699" s="604" t="str">
        <v>N</v>
      </c>
      <c r="AB1699" s="604" t="n">
        <v>0.3042124321860411</v>
      </c>
      <c r="AC1699" s="604" t="n">
        <v>0.565803817901019</v>
      </c>
      <c r="AD1699" s="604" t="n">
        <v>-0.25</v>
      </c>
      <c r="AE1699" s="604"/>
      <c r="AF1699" s="604"/>
      <c r="AG1699" s="604" t="n">
        <v>0.1371145457767537</v>
      </c>
      <c r="AH1699" s="604"/>
      <c r="AI1699" s="604"/>
      <c r="AJ1699" s="604" t="n">
        <v>0.1371145457767537</v>
      </c>
      <c r="AK1699" s="604"/>
      <c r="AL1699" s="604"/>
      <c r="AM1699" s="604"/>
      <c r="AN1699" s="604" t="str">
        <v>EVALUATED</v>
      </c>
      <c r="AO1699" s="604" t="str">
        <v>LOW_QUALITY_GATE;BUCKET_PRIOR_ONLY;INTENT_INTERPRETATION_ONLY;FFL_OPTIONAL;EXPERT_MARKET</v>
      </c>
      <c r="AP1699" s="604" t="str">
        <v>a2db1369b278ed2e5022</v>
      </c>
      <c r="AQ1699" s="604"/>
      <c r="AR1699" s="604"/>
      <c r="AS1699" s="604" t="n">
        <v>-0.25</v>
      </c>
      <c r="AT1699" s="604" t="n">
        <v>0.25</v>
      </c>
      <c r="AU1699" s="604" t="n">
        <v>0.78</v>
      </c>
      <c r="AV1699" s="604" t="n">
        <v>1.03</v>
      </c>
      <c r="AW1699" s="604" t="inlineStr">
        <is>
          <t>2026-10-09T09:01:21.127001+08:00</t>
        </is>
      </c>
      <c r="AX1699" s="604" t="str">
        <v>Titan007/V4</v>
      </c>
      <c r="AY1699" s="604" t="str">
        <v>Daily append；市场输入缺失时不生成决策</v>
      </c>
    </row>
    <row r="1700" ht="22" customHeight="1">
      <c r="A1700" s="604" t="str">
        <v>2026-10-09</v>
      </c>
      <c r="B1700" s="604" t="inlineStr">
        <is>
          <t>2026-10-10T01:00:00+08:00</t>
        </is>
      </c>
      <c r="C1700" s="604" t="str">
        <v>其他系列</v>
      </c>
      <c r="D1700" s="604"/>
      <c r="E1700" s="604" t="str">
        <v>波兰丙</v>
      </c>
      <c r="F1700" s="604" t="str">
        <v>KS波罗尼亚 vs 克鲁切维亚</v>
      </c>
      <c r="G1700" s="604" t="n">
        <v>0.88</v>
      </c>
      <c r="H1700" s="604" t="n">
        <v>0.75</v>
      </c>
      <c r="I1700" s="604" t="n">
        <v>0.93</v>
      </c>
      <c r="J1700" s="604" t="str">
        <v>0.88/0.75/0.93</v>
      </c>
      <c r="K1700" s="604" t="str">
        <v>V4-N</v>
      </c>
      <c r="L1700" s="604"/>
      <c r="M1700" s="604" t="n">
        <v>0.4984572849092522</v>
      </c>
      <c r="N1700" s="604" t="str">
        <v>V4 Shadow Only；real_money=false</v>
      </c>
      <c r="O1700" s="604"/>
      <c r="P1700" s="604" t="str">
        <v>赛果未匹配待人工核验</v>
      </c>
      <c r="Q1700" s="630"/>
      <c r="R1700" s="604"/>
      <c r="S1700" s="604"/>
      <c r="T1700" s="604" t="str">
        <v>D:\codex\v3_legacy\outputs\football_odds_trader\raw\titan007\20261009\20261009_085232_titan007_odds_snapshot.csv</v>
      </c>
      <c r="U1700" s="628"/>
      <c r="V1700" s="604"/>
      <c r="W1700" s="604"/>
      <c r="X1700" s="604" t="str">
        <v>3098051</v>
      </c>
      <c r="Y1700" s="604" t="str">
        <v>V4</v>
      </c>
      <c r="Z1700" s="604" t="str">
        <v>prior-2026-10-09-v1</v>
      </c>
      <c r="AA1700" s="604" t="str">
        <v>N</v>
      </c>
      <c r="AB1700" s="604" t="n">
        <v>0.4984572849092522</v>
      </c>
      <c r="AC1700" s="604" t="n">
        <v>0.3741873612537252</v>
      </c>
      <c r="AD1700" s="604" t="n">
        <v>1</v>
      </c>
      <c r="AE1700" s="604"/>
      <c r="AF1700" s="604"/>
      <c r="AG1700" s="604" t="n">
        <v>0.06445504946641673</v>
      </c>
      <c r="AH1700" s="604"/>
      <c r="AI1700" s="604"/>
      <c r="AJ1700" s="604" t="n">
        <v>0.06445504946641673</v>
      </c>
      <c r="AK1700" s="604"/>
      <c r="AL1700" s="604"/>
      <c r="AM1700" s="604"/>
      <c r="AN1700" s="604" t="str">
        <v>EVALUATED</v>
      </c>
      <c r="AO1700" s="604" t="str">
        <v>LOW_QUALITY_GATE;BUCKET_PRIOR_ONLY;INTENT_INTERPRETATION_ONLY;FFL_OPTIONAL;EXPERT_MARKET</v>
      </c>
      <c r="AP1700" s="604" t="str">
        <v>9936ccddc247504bb000</v>
      </c>
      <c r="AQ1700" s="604"/>
      <c r="AR1700" s="604"/>
      <c r="AS1700" s="604" t="n">
        <v>0.75</v>
      </c>
      <c r="AT1700" s="604" t="n">
        <v>-0.75</v>
      </c>
      <c r="AU1700" s="604" t="n">
        <v>0.88</v>
      </c>
      <c r="AV1700" s="604" t="n">
        <v>0.93</v>
      </c>
      <c r="AW1700" s="604" t="inlineStr">
        <is>
          <t>2026-10-09T09:01:21.127001+08:00</t>
        </is>
      </c>
      <c r="AX1700" s="604" t="str">
        <v>Titan007/V4</v>
      </c>
      <c r="AY1700" s="604" t="str">
        <v>Daily append；市场输入缺失时不生成决策</v>
      </c>
    </row>
    <row r="1701" ht="22" customHeight="1">
      <c r="A1701" s="604" t="str">
        <v>2026-10-09</v>
      </c>
      <c r="B1701" s="604" t="inlineStr">
        <is>
          <t>2026-10-10T00:00:00+08:00</t>
        </is>
      </c>
      <c r="C1701" s="604" t="str">
        <v>其他系列</v>
      </c>
      <c r="D1701" s="604"/>
      <c r="E1701" s="604" t="str">
        <v>波兰丙</v>
      </c>
      <c r="F1701" s="604" t="str">
        <v>托伦 vs 弗洛塔</v>
      </c>
      <c r="G1701" s="604" t="n">
        <v>0.85</v>
      </c>
      <c r="H1701" s="604" t="n">
        <v>0</v>
      </c>
      <c r="I1701" s="604" t="n">
        <v>0.95</v>
      </c>
      <c r="J1701" s="604" t="str">
        <v>0.85/0.0/0.95</v>
      </c>
      <c r="K1701" s="604" t="str">
        <v>V4-N</v>
      </c>
      <c r="L1701" s="604"/>
      <c r="M1701" s="604"/>
      <c r="N1701" s="604" t="str">
        <v>V4 Shadow Only；real_money=false</v>
      </c>
      <c r="O1701" s="604" t="str">
        <v>0-0</v>
      </c>
      <c r="P1701" s="604" t="str">
        <v>NEUTRAL</v>
      </c>
      <c r="Q1701" s="630"/>
      <c r="R1701" s="604"/>
      <c r="S1701" s="604"/>
      <c r="T1701" s="604" t="str">
        <v>D:\codex\v3_legacy\outputs\football_odds_trader\raw\titan007\20261009\20261009_085232_titan007_odds_snapshot.csv</v>
      </c>
      <c r="U1701" s="628"/>
      <c r="V1701" s="604"/>
      <c r="W1701" s="604"/>
      <c r="X1701" s="604" t="str">
        <v>3098052</v>
      </c>
      <c r="Y1701" s="604" t="str">
        <v>V4</v>
      </c>
      <c r="Z1701" s="604" t="str">
        <v>prior-2026-10-09-v1</v>
      </c>
      <c r="AA1701" s="604" t="str">
        <v>N</v>
      </c>
      <c r="AB1701" s="604"/>
      <c r="AC1701" s="604"/>
      <c r="AD1701" s="604"/>
      <c r="AE1701" s="604"/>
      <c r="AF1701" s="604"/>
      <c r="AG1701" s="604"/>
      <c r="AH1701" s="604"/>
      <c r="AI1701" s="604"/>
      <c r="AJ1701" s="604"/>
      <c r="AK1701" s="604"/>
      <c r="AL1701" s="604"/>
      <c r="AM1701" s="604"/>
      <c r="AN1701" s="604" t="str">
        <v>NEUTRAL</v>
      </c>
      <c r="AO1701" s="604" t="str">
        <v>PK_NO_GIVING_RECEIVING_IDENTITY</v>
      </c>
      <c r="AP1701" s="604" t="str">
        <v>3e77f191be8a848d1066</v>
      </c>
      <c r="AQ1701" s="604"/>
      <c r="AR1701" s="604"/>
      <c r="AS1701" s="604"/>
      <c r="AT1701" s="604"/>
      <c r="AU1701" s="604"/>
      <c r="AV1701" s="604"/>
      <c r="AW1701" s="604" t="inlineStr">
        <is>
          <t>2026-10-09T09:01:21.127001+08:00</t>
        </is>
      </c>
      <c r="AX1701" s="604" t="str">
        <v>Titan007/V4</v>
      </c>
      <c r="AY1701" s="604" t="str">
        <v>Daily append；市场输入缺失时不生成决策</v>
      </c>
    </row>
    <row r="1702" ht="22" customHeight="1">
      <c r="A1702" s="604" t="str">
        <v>2026-10-09</v>
      </c>
      <c r="B1702" s="604" t="inlineStr">
        <is>
          <t>2026-10-09T21:30:00+08:00</t>
        </is>
      </c>
      <c r="C1702" s="604" t="str">
        <v>其他系列</v>
      </c>
      <c r="D1702" s="604"/>
      <c r="E1702" s="604" t="str">
        <v>波兰丙</v>
      </c>
      <c r="F1702" s="604" t="str">
        <v>包尔科维切 vs GKP戈茹夫</v>
      </c>
      <c r="G1702" s="604" t="n">
        <v>0.8</v>
      </c>
      <c r="H1702" s="604" t="n">
        <v>0.75</v>
      </c>
      <c r="I1702" s="604" t="n">
        <v>1</v>
      </c>
      <c r="J1702" s="604" t="str">
        <v>0.8/0.75/1.0</v>
      </c>
      <c r="K1702" s="604" t="str">
        <v>V4-N</v>
      </c>
      <c r="L1702" s="604"/>
      <c r="M1702" s="604" t="n">
        <v>0.5128110177571004</v>
      </c>
      <c r="N1702" s="604" t="str">
        <v>V4 Shadow Only；real_money=false</v>
      </c>
      <c r="O1702" s="604"/>
      <c r="P1702" s="604" t="str">
        <v>赛果未匹配待人工核验</v>
      </c>
      <c r="Q1702" s="630"/>
      <c r="R1702" s="604"/>
      <c r="S1702" s="604"/>
      <c r="T1702" s="604" t="str">
        <v>D:\codex\v3_legacy\outputs\football_odds_trader\raw\titan007\20261009\20261009_085232_titan007_odds_snapshot.csv</v>
      </c>
      <c r="U1702" s="628"/>
      <c r="V1702" s="604"/>
      <c r="W1702" s="604"/>
      <c r="X1702" s="604" t="str">
        <v>3098053</v>
      </c>
      <c r="Y1702" s="604" t="str">
        <v>V4</v>
      </c>
      <c r="Z1702" s="604" t="str">
        <v>prior-2026-10-09-v1</v>
      </c>
      <c r="AA1702" s="604" t="str">
        <v>N</v>
      </c>
      <c r="AB1702" s="604" t="n">
        <v>0.5128110177571004</v>
      </c>
      <c r="AC1702" s="604" t="n">
        <v>0.3593769610270303</v>
      </c>
      <c r="AD1702" s="604" t="n">
        <v>1.25</v>
      </c>
      <c r="AE1702" s="604"/>
      <c r="AF1702" s="604"/>
      <c r="AG1702" s="604" t="n">
        <v>0.05087185317865006</v>
      </c>
      <c r="AH1702" s="604"/>
      <c r="AI1702" s="604"/>
      <c r="AJ1702" s="604" t="n">
        <v>0.05087185317865006</v>
      </c>
      <c r="AK1702" s="604"/>
      <c r="AL1702" s="604"/>
      <c r="AM1702" s="604"/>
      <c r="AN1702" s="604" t="str">
        <v>EVALUATED</v>
      </c>
      <c r="AO1702" s="604" t="str">
        <v>EDGE_BELOW_UNCERTAINTY_THRESHOLD;BUCKET_PRIOR_ONLY;INTENT_INTERPRETATION_ONLY;FFL_OPTIONAL;EXPERT_MARKET</v>
      </c>
      <c r="AP1702" s="604" t="str">
        <v>b8eec58c86ab426decfb</v>
      </c>
      <c r="AQ1702" s="604"/>
      <c r="AR1702" s="604"/>
      <c r="AS1702" s="604" t="n">
        <v>0.75</v>
      </c>
      <c r="AT1702" s="604" t="n">
        <v>-0.75</v>
      </c>
      <c r="AU1702" s="604" t="n">
        <v>0.8</v>
      </c>
      <c r="AV1702" s="604" t="n">
        <v>1</v>
      </c>
      <c r="AW1702" s="604" t="inlineStr">
        <is>
          <t>2026-10-09T09:01:21.127001+08:00</t>
        </is>
      </c>
      <c r="AX1702" s="604" t="str">
        <v>Titan007/V4</v>
      </c>
      <c r="AY1702" s="604" t="str">
        <v>Daily append；市场输入缺失时不生成决策</v>
      </c>
    </row>
    <row r="1703" ht="22" customHeight="1">
      <c r="A1703" s="604" t="str">
        <v>2026-10-09</v>
      </c>
      <c r="B1703" s="604" t="inlineStr">
        <is>
          <t>2026-10-10T00:30:00+08:00</t>
        </is>
      </c>
      <c r="C1703" s="604" t="str">
        <v>其他系列</v>
      </c>
      <c r="D1703" s="604"/>
      <c r="E1703" s="604" t="str">
        <v>波兰丙</v>
      </c>
      <c r="F1703" s="604" t="str">
        <v>MKS李曼欧 vs 斯亚卡</v>
      </c>
      <c r="G1703" s="604" t="n">
        <v>0.9</v>
      </c>
      <c r="H1703" s="604" t="n">
        <v>0.75</v>
      </c>
      <c r="I1703" s="604" t="n">
        <v>0.9</v>
      </c>
      <c r="J1703" s="604" t="str">
        <v>0.9/0.75/0.9</v>
      </c>
      <c r="K1703" s="604" t="str">
        <v>V4-N</v>
      </c>
      <c r="L1703" s="604"/>
      <c r="M1703" s="604" t="n">
        <v>0.4694592111989179</v>
      </c>
      <c r="N1703" s="604" t="str">
        <v>V4 Shadow Only；real_money=false</v>
      </c>
      <c r="O1703" s="604"/>
      <c r="P1703" s="604" t="str">
        <v>赛果未匹配待人工核验</v>
      </c>
      <c r="Q1703" s="630"/>
      <c r="R1703" s="604"/>
      <c r="S1703" s="604"/>
      <c r="T1703" s="604" t="str">
        <v>D:\codex\v3_legacy\outputs\football_odds_trader\raw\titan007\20261009\20261009_085232_titan007_odds_snapshot.csv</v>
      </c>
      <c r="U1703" s="628"/>
      <c r="V1703" s="604"/>
      <c r="W1703" s="604"/>
      <c r="X1703" s="604" t="str">
        <v>3098054</v>
      </c>
      <c r="Y1703" s="604" t="str">
        <v>V4</v>
      </c>
      <c r="Z1703" s="604" t="str">
        <v>prior-2026-10-09-v1</v>
      </c>
      <c r="AA1703" s="604" t="str">
        <v>N</v>
      </c>
      <c r="AB1703" s="604" t="n">
        <v>0.4694592111989179</v>
      </c>
      <c r="AC1703" s="604" t="n">
        <v>0.403890133581887</v>
      </c>
      <c r="AD1703" s="604" t="n">
        <v>1</v>
      </c>
      <c r="AE1703" s="604"/>
      <c r="AF1703" s="604"/>
      <c r="AG1703" s="604" t="n">
        <v>0.01862315649713914</v>
      </c>
      <c r="AH1703" s="604"/>
      <c r="AI1703" s="604"/>
      <c r="AJ1703" s="604" t="n">
        <v>0.01862315649713914</v>
      </c>
      <c r="AK1703" s="604"/>
      <c r="AL1703" s="604"/>
      <c r="AM1703" s="604"/>
      <c r="AN1703" s="604" t="str">
        <v>EVALUATED</v>
      </c>
      <c r="AO1703" s="604" t="str">
        <v>EDGE_BELOW_UNCERTAINTY_THRESHOLD;BUCKET_PRIOR_ONLY;INTENT_INTERPRETATION_ONLY;FFL_OPTIONAL;EXPERT_MARKET</v>
      </c>
      <c r="AP1703" s="604" t="str">
        <v>e0e6cb44d7f5eda941a6</v>
      </c>
      <c r="AQ1703" s="604"/>
      <c r="AR1703" s="604"/>
      <c r="AS1703" s="604" t="n">
        <v>0.75</v>
      </c>
      <c r="AT1703" s="604" t="n">
        <v>-0.75</v>
      </c>
      <c r="AU1703" s="604" t="n">
        <v>0.9</v>
      </c>
      <c r="AV1703" s="604" t="n">
        <v>0.9</v>
      </c>
      <c r="AW1703" s="604" t="inlineStr">
        <is>
          <t>2026-10-09T09:01:21.127001+08:00</t>
        </is>
      </c>
      <c r="AX1703" s="604" t="str">
        <v>Titan007/V4</v>
      </c>
      <c r="AY1703" s="604" t="str">
        <v>Daily append；市场输入缺失时不生成决策</v>
      </c>
    </row>
    <row r="1704" ht="22" customHeight="1">
      <c r="A1704" s="604" t="str">
        <v>2026-10-09</v>
      </c>
      <c r="B1704" s="604" t="inlineStr">
        <is>
          <t>2026-10-10T02:00:00+08:00</t>
        </is>
      </c>
      <c r="C1704" s="604" t="str">
        <v>五大联赛非顶级联赛</v>
      </c>
      <c r="D1704" s="604"/>
      <c r="E1704" s="604" t="str">
        <v>德戊</v>
      </c>
      <c r="F1704" s="604" t="str">
        <v>什未林梅克伦堡 vs 罗斯托克B队</v>
      </c>
      <c r="G1704" s="604"/>
      <c r="H1704" s="604"/>
      <c r="I1704" s="604"/>
      <c r="J1704" s="604" t="str">
        <v>//</v>
      </c>
      <c r="K1704" s="604" t="str">
        <v>V4不可用：市场输入缺失</v>
      </c>
      <c r="L1704" s="604"/>
      <c r="M1704" s="604"/>
      <c r="N1704" s="604" t="str">
        <v>V4 Shadow Only；real_money=false</v>
      </c>
      <c r="O1704" s="604"/>
      <c r="P1704" s="604" t="str">
        <v>赛果未匹配待人工核验</v>
      </c>
      <c r="Q1704" s="630"/>
      <c r="R1704" s="604"/>
      <c r="S1704" s="604"/>
      <c r="T1704" s="604" t="str">
        <v>D:\codex\v3_legacy\outputs\football_odds_trader\raw\titan007\20261009\20261009_085232_titan007_odds_snapshot.csv</v>
      </c>
      <c r="U1704" s="628"/>
      <c r="V1704" s="604"/>
      <c r="W1704" s="604"/>
      <c r="X1704" s="604" t="str">
        <v>3098055</v>
      </c>
      <c r="Y1704" s="604" t="str">
        <v>V4</v>
      </c>
      <c r="Z1704" s="604" t="str">
        <v>prior-2026-10-09-v1</v>
      </c>
      <c r="AA1704" s="604"/>
      <c r="AB1704" s="604"/>
      <c r="AC1704" s="604"/>
      <c r="AD1704" s="604"/>
      <c r="AE1704" s="604"/>
      <c r="AF1704" s="604"/>
      <c r="AG1704" s="604"/>
      <c r="AH1704" s="604"/>
      <c r="AI1704" s="604"/>
      <c r="AJ1704" s="604"/>
      <c r="AK1704" s="604"/>
      <c r="AL1704" s="604"/>
      <c r="AM1704" s="604"/>
      <c r="AN1704" s="604" t="str">
        <v>MISSING_DATA</v>
      </c>
      <c r="AO1704" s="604" t="str">
        <v>REQUIRED_MARKET_INPUT_MISSING</v>
      </c>
      <c r="AP1704" s="604" t="str">
        <v>c7d9bbf252e4ed20161c</v>
      </c>
      <c r="AQ1704" s="604"/>
      <c r="AR1704" s="604"/>
      <c r="AS1704" s="604"/>
      <c r="AT1704" s="604"/>
      <c r="AU1704" s="604"/>
      <c r="AV1704" s="604"/>
      <c r="AW1704" s="604" t="inlineStr">
        <is>
          <t>2026-10-09T09:01:21.127001+08:00</t>
        </is>
      </c>
      <c r="AX1704" s="604" t="str">
        <v>Titan007/V4</v>
      </c>
      <c r="AY1704" s="604" t="str">
        <v>Daily append；市场输入缺失时不生成决策</v>
      </c>
    </row>
    <row r="1705" ht="22" customHeight="1">
      <c r="A1705" s="604" t="str">
        <v>2026-10-09</v>
      </c>
      <c r="B1705" s="604" t="inlineStr">
        <is>
          <t>2026-10-10T01:00:00+08:00</t>
        </is>
      </c>
      <c r="C1705" s="604" t="str">
        <v>五大联赛非顶级联赛</v>
      </c>
      <c r="D1705" s="604"/>
      <c r="E1705" s="604" t="str">
        <v>德戊</v>
      </c>
      <c r="F1705" s="604" t="str">
        <v>巴林根 vs 霍尔扎森</v>
      </c>
      <c r="G1705" s="604" t="n">
        <v>0.74</v>
      </c>
      <c r="H1705" s="604" t="n">
        <v>0</v>
      </c>
      <c r="I1705" s="604" t="n">
        <v>0.93</v>
      </c>
      <c r="J1705" s="604" t="str">
        <v>0.74/0.0/0.93</v>
      </c>
      <c r="K1705" s="604" t="str">
        <v>V4-N</v>
      </c>
      <c r="L1705" s="604"/>
      <c r="M1705" s="604"/>
      <c r="N1705" s="604" t="str">
        <v>V4 Shadow Only；real_money=false</v>
      </c>
      <c r="O1705" s="604" t="str">
        <v>0-0</v>
      </c>
      <c r="P1705" s="604" t="str">
        <v>NEUTRAL</v>
      </c>
      <c r="Q1705" s="630"/>
      <c r="R1705" s="604"/>
      <c r="S1705" s="604"/>
      <c r="T1705" s="604" t="str">
        <v>D:\codex\v3_legacy\outputs\football_odds_trader\raw\titan007\20261009\20261009_085232_titan007_odds_snapshot.csv</v>
      </c>
      <c r="U1705" s="628"/>
      <c r="V1705" s="604"/>
      <c r="W1705" s="604"/>
      <c r="X1705" s="604" t="str">
        <v>3098056</v>
      </c>
      <c r="Y1705" s="604" t="str">
        <v>V4</v>
      </c>
      <c r="Z1705" s="604" t="str">
        <v>prior-2026-10-09-v1</v>
      </c>
      <c r="AA1705" s="604" t="str">
        <v>N</v>
      </c>
      <c r="AB1705" s="604"/>
      <c r="AC1705" s="604"/>
      <c r="AD1705" s="604"/>
      <c r="AE1705" s="604"/>
      <c r="AF1705" s="604"/>
      <c r="AG1705" s="604"/>
      <c r="AH1705" s="604"/>
      <c r="AI1705" s="604"/>
      <c r="AJ1705" s="604"/>
      <c r="AK1705" s="604"/>
      <c r="AL1705" s="604"/>
      <c r="AM1705" s="604"/>
      <c r="AN1705" s="604" t="str">
        <v>NEUTRAL</v>
      </c>
      <c r="AO1705" s="604" t="str">
        <v>PK_NO_GIVING_RECEIVING_IDENTITY</v>
      </c>
      <c r="AP1705" s="604" t="str">
        <v>7b228bc17930c7421251</v>
      </c>
      <c r="AQ1705" s="604"/>
      <c r="AR1705" s="604"/>
      <c r="AS1705" s="604"/>
      <c r="AT1705" s="604"/>
      <c r="AU1705" s="604"/>
      <c r="AV1705" s="604"/>
      <c r="AW1705" s="604" t="inlineStr">
        <is>
          <t>2026-10-09T09:01:21.127001+08:00</t>
        </is>
      </c>
      <c r="AX1705" s="604" t="str">
        <v>Titan007/V4</v>
      </c>
      <c r="AY1705" s="604" t="str">
        <v>Daily append；市场输入缺失时不生成决策</v>
      </c>
    </row>
    <row r="1706" ht="22" customHeight="1">
      <c r="A1706" s="604" t="str">
        <v>2026-10-09</v>
      </c>
      <c r="B1706" s="604" t="inlineStr">
        <is>
          <t>2026-10-10T01:30:00+08:00</t>
        </is>
      </c>
      <c r="C1706" s="604" t="str">
        <v>五大联赛非顶级联赛</v>
      </c>
      <c r="D1706" s="604"/>
      <c r="E1706" s="604" t="str">
        <v>德戊</v>
      </c>
      <c r="F1706" s="604" t="str">
        <v>航林SC vs 德罗赫特森阿塞尔B队</v>
      </c>
      <c r="G1706" s="604" t="n">
        <v>1.16</v>
      </c>
      <c r="H1706" s="604" t="n">
        <v>2.5</v>
      </c>
      <c r="I1706" s="604" t="n">
        <v>0.59</v>
      </c>
      <c r="J1706" s="604" t="str">
        <v>1.16/2.5/0.59</v>
      </c>
      <c r="K1706" s="604" t="str">
        <v>V4不可用：市场输入缺失</v>
      </c>
      <c r="L1706" s="604"/>
      <c r="M1706" s="604"/>
      <c r="N1706" s="604" t="str">
        <v>V4 Shadow Only；real_money=false</v>
      </c>
      <c r="O1706" s="604"/>
      <c r="P1706" s="604" t="str">
        <v>赛果未匹配待人工核验</v>
      </c>
      <c r="Q1706" s="630"/>
      <c r="R1706" s="604"/>
      <c r="S1706" s="604"/>
      <c r="T1706" s="604" t="str">
        <v>D:\codex\v3_legacy\outputs\football_odds_trader\raw\titan007\20261009\20261009_085232_titan007_odds_snapshot.csv</v>
      </c>
      <c r="U1706" s="628"/>
      <c r="V1706" s="604"/>
      <c r="W1706" s="604"/>
      <c r="X1706" s="604" t="str">
        <v>3098057</v>
      </c>
      <c r="Y1706" s="604" t="str">
        <v>V4</v>
      </c>
      <c r="Z1706" s="604" t="str">
        <v>prior-2026-10-09-v1</v>
      </c>
      <c r="AA1706" s="604"/>
      <c r="AB1706" s="604"/>
      <c r="AC1706" s="604"/>
      <c r="AD1706" s="604"/>
      <c r="AE1706" s="604"/>
      <c r="AF1706" s="604"/>
      <c r="AG1706" s="604"/>
      <c r="AH1706" s="604"/>
      <c r="AI1706" s="604"/>
      <c r="AJ1706" s="604"/>
      <c r="AK1706" s="604"/>
      <c r="AL1706" s="604"/>
      <c r="AM1706" s="604"/>
      <c r="AN1706" s="604" t="str">
        <v>MISSING_DATA</v>
      </c>
      <c r="AO1706" s="604" t="str">
        <v>REQUIRED_MARKET_INPUT_MISSING</v>
      </c>
      <c r="AP1706" s="604" t="str">
        <v>46c2117a8899fda1cf67</v>
      </c>
      <c r="AQ1706" s="604"/>
      <c r="AR1706" s="604"/>
      <c r="AS1706" s="604"/>
      <c r="AT1706" s="604"/>
      <c r="AU1706" s="604"/>
      <c r="AV1706" s="604"/>
      <c r="AW1706" s="604" t="inlineStr">
        <is>
          <t>2026-10-09T09:01:21.127001+08:00</t>
        </is>
      </c>
      <c r="AX1706" s="604" t="str">
        <v>Titan007/V4</v>
      </c>
      <c r="AY1706" s="604" t="str">
        <v>Daily append；市场输入缺失时不生成决策</v>
      </c>
    </row>
    <row r="1707" ht="22" customHeight="1">
      <c r="A1707" s="604" t="str">
        <v>2026-10-09</v>
      </c>
      <c r="B1707" s="604" t="inlineStr">
        <is>
          <t>2026-10-10T02:00:00+08:00</t>
        </is>
      </c>
      <c r="C1707" s="604" t="str">
        <v>五大联赛非顶级联赛</v>
      </c>
      <c r="D1707" s="604"/>
      <c r="E1707" s="604" t="str">
        <v>德戊</v>
      </c>
      <c r="F1707" s="604" t="str">
        <v>TUS贝尔森布吕克 vs 前进诺德霍恩</v>
      </c>
      <c r="G1707" s="604" t="n">
        <v>0.7</v>
      </c>
      <c r="H1707" s="604" t="n">
        <v>0</v>
      </c>
      <c r="I1707" s="604" t="n">
        <v>0.98</v>
      </c>
      <c r="J1707" s="604" t="str">
        <v>0.7/0.0/0.98</v>
      </c>
      <c r="K1707" s="604" t="str">
        <v>V4-N</v>
      </c>
      <c r="L1707" s="604"/>
      <c r="M1707" s="604"/>
      <c r="N1707" s="604" t="str">
        <v>V4 Shadow Only；real_money=false</v>
      </c>
      <c r="O1707" s="604" t="str">
        <v>0-0</v>
      </c>
      <c r="P1707" s="604" t="str">
        <v>NEUTRAL</v>
      </c>
      <c r="Q1707" s="630"/>
      <c r="R1707" s="604"/>
      <c r="S1707" s="604"/>
      <c r="T1707" s="604" t="str">
        <v>D:\codex\v3_legacy\outputs\football_odds_trader\raw\titan007\20261009\20261009_085232_titan007_odds_snapshot.csv</v>
      </c>
      <c r="U1707" s="628"/>
      <c r="V1707" s="604"/>
      <c r="W1707" s="604"/>
      <c r="X1707" s="604" t="str">
        <v>3098058</v>
      </c>
      <c r="Y1707" s="604" t="str">
        <v>V4</v>
      </c>
      <c r="Z1707" s="604" t="str">
        <v>prior-2026-10-09-v1</v>
      </c>
      <c r="AA1707" s="604" t="str">
        <v>N</v>
      </c>
      <c r="AB1707" s="604"/>
      <c r="AC1707" s="604"/>
      <c r="AD1707" s="604"/>
      <c r="AE1707" s="604"/>
      <c r="AF1707" s="604"/>
      <c r="AG1707" s="604"/>
      <c r="AH1707" s="604"/>
      <c r="AI1707" s="604"/>
      <c r="AJ1707" s="604"/>
      <c r="AK1707" s="604"/>
      <c r="AL1707" s="604"/>
      <c r="AM1707" s="604"/>
      <c r="AN1707" s="604" t="str">
        <v>NEUTRAL</v>
      </c>
      <c r="AO1707" s="604" t="str">
        <v>PK_NO_GIVING_RECEIVING_IDENTITY</v>
      </c>
      <c r="AP1707" s="604" t="str">
        <v>faa266fed17866bf2f6b</v>
      </c>
      <c r="AQ1707" s="604"/>
      <c r="AR1707" s="604"/>
      <c r="AS1707" s="604"/>
      <c r="AT1707" s="604"/>
      <c r="AU1707" s="604"/>
      <c r="AV1707" s="604"/>
      <c r="AW1707" s="604" t="inlineStr">
        <is>
          <t>2026-10-09T09:01:21.127001+08:00</t>
        </is>
      </c>
      <c r="AX1707" s="604" t="str">
        <v>Titan007/V4</v>
      </c>
      <c r="AY1707" s="604" t="str">
        <v>Daily append；市场输入缺失时不生成决策</v>
      </c>
    </row>
    <row r="1708" ht="22" customHeight="1">
      <c r="A1708" s="604" t="str">
        <v>2026-10-09</v>
      </c>
      <c r="B1708" s="604" t="inlineStr">
        <is>
          <t>2026-10-10T02:00:00+08:00</t>
        </is>
      </c>
      <c r="C1708" s="604" t="str">
        <v>五大联赛非顶级联赛</v>
      </c>
      <c r="D1708" s="604"/>
      <c r="E1708" s="604" t="str">
        <v>德戊</v>
      </c>
      <c r="F1708" s="604" t="str">
        <v>威廉港 vs 托斯布劳韦斯洛恩</v>
      </c>
      <c r="G1708" s="604" t="n">
        <v>0.58</v>
      </c>
      <c r="H1708" s="604" t="n">
        <v>0</v>
      </c>
      <c r="I1708" s="604" t="n">
        <v>1.18</v>
      </c>
      <c r="J1708" s="604" t="str">
        <v>0.58/0.0/1.18</v>
      </c>
      <c r="K1708" s="604" t="str">
        <v>V4-N</v>
      </c>
      <c r="L1708" s="604"/>
      <c r="M1708" s="604"/>
      <c r="N1708" s="604" t="str">
        <v>V4 Shadow Only；real_money=false</v>
      </c>
      <c r="O1708" s="604" t="str">
        <v>0-0</v>
      </c>
      <c r="P1708" s="604" t="str">
        <v>NEUTRAL</v>
      </c>
      <c r="Q1708" s="630"/>
      <c r="R1708" s="604"/>
      <c r="S1708" s="604"/>
      <c r="T1708" s="604" t="str">
        <v>D:\codex\v3_legacy\outputs\football_odds_trader\raw\titan007\20261009\20261009_085232_titan007_odds_snapshot.csv</v>
      </c>
      <c r="U1708" s="628"/>
      <c r="V1708" s="604"/>
      <c r="W1708" s="604"/>
      <c r="X1708" s="604" t="str">
        <v>3098059</v>
      </c>
      <c r="Y1708" s="604" t="str">
        <v>V4</v>
      </c>
      <c r="Z1708" s="604" t="str">
        <v>prior-2026-10-09-v1</v>
      </c>
      <c r="AA1708" s="604" t="str">
        <v>N</v>
      </c>
      <c r="AB1708" s="604"/>
      <c r="AC1708" s="604"/>
      <c r="AD1708" s="604"/>
      <c r="AE1708" s="604"/>
      <c r="AF1708" s="604"/>
      <c r="AG1708" s="604"/>
      <c r="AH1708" s="604"/>
      <c r="AI1708" s="604"/>
      <c r="AJ1708" s="604"/>
      <c r="AK1708" s="604"/>
      <c r="AL1708" s="604"/>
      <c r="AM1708" s="604"/>
      <c r="AN1708" s="604" t="str">
        <v>NEUTRAL</v>
      </c>
      <c r="AO1708" s="604" t="str">
        <v>PK_NO_GIVING_RECEIVING_IDENTITY</v>
      </c>
      <c r="AP1708" s="604" t="str">
        <v>5150f827fb07ae74e3be</v>
      </c>
      <c r="AQ1708" s="604"/>
      <c r="AR1708" s="604"/>
      <c r="AS1708" s="604"/>
      <c r="AT1708" s="604"/>
      <c r="AU1708" s="604"/>
      <c r="AV1708" s="604"/>
      <c r="AW1708" s="604" t="inlineStr">
        <is>
          <t>2026-10-09T09:01:21.127001+08:00</t>
        </is>
      </c>
      <c r="AX1708" s="604" t="str">
        <v>Titan007/V4</v>
      </c>
      <c r="AY1708" s="604" t="str">
        <v>Daily append；市场输入缺失时不生成决策</v>
      </c>
    </row>
    <row r="1709" ht="22" customHeight="1">
      <c r="A1709" s="604" t="str">
        <v>2026-10-09</v>
      </c>
      <c r="B1709" s="604" t="inlineStr">
        <is>
          <t>2026-10-09T23:00:00+08:00</t>
        </is>
      </c>
      <c r="C1709" s="604" t="str">
        <v>北美系列</v>
      </c>
      <c r="D1709" s="604"/>
      <c r="E1709" s="604" t="str">
        <v>墨西U21</v>
      </c>
      <c r="F1709" s="604" t="str">
        <v>普埃布拉U21 vs 莱昂U21</v>
      </c>
      <c r="G1709" s="604" t="n">
        <v>0.93</v>
      </c>
      <c r="H1709" s="604" t="n">
        <v>0</v>
      </c>
      <c r="I1709" s="604" t="n">
        <v>0.88</v>
      </c>
      <c r="J1709" s="604" t="str">
        <v>0.93/0.0/0.88</v>
      </c>
      <c r="K1709" s="604" t="str">
        <v>V4-N</v>
      </c>
      <c r="L1709" s="604"/>
      <c r="M1709" s="604"/>
      <c r="N1709" s="604" t="str">
        <v>V4 Shadow Only；real_money=false</v>
      </c>
      <c r="O1709" s="604" t="str">
        <v>0-0</v>
      </c>
      <c r="P1709" s="604" t="str">
        <v>NEUTRAL</v>
      </c>
      <c r="Q1709" s="630"/>
      <c r="R1709" s="604"/>
      <c r="S1709" s="604"/>
      <c r="T1709" s="604" t="str">
        <v>D:\codex\v3_legacy\outputs\football_odds_trader\raw\titan007\20261009\20261009_085232_titan007_odds_snapshot.csv</v>
      </c>
      <c r="U1709" s="628"/>
      <c r="V1709" s="604"/>
      <c r="W1709" s="604"/>
      <c r="X1709" s="604" t="str">
        <v>3098060</v>
      </c>
      <c r="Y1709" s="604" t="str">
        <v>V4</v>
      </c>
      <c r="Z1709" s="604" t="str">
        <v>prior-2026-10-09-v1</v>
      </c>
      <c r="AA1709" s="604" t="str">
        <v>N</v>
      </c>
      <c r="AB1709" s="604"/>
      <c r="AC1709" s="604"/>
      <c r="AD1709" s="604"/>
      <c r="AE1709" s="604"/>
      <c r="AF1709" s="604"/>
      <c r="AG1709" s="604"/>
      <c r="AH1709" s="604"/>
      <c r="AI1709" s="604"/>
      <c r="AJ1709" s="604"/>
      <c r="AK1709" s="604"/>
      <c r="AL1709" s="604"/>
      <c r="AM1709" s="604"/>
      <c r="AN1709" s="604" t="str">
        <v>NEUTRAL</v>
      </c>
      <c r="AO1709" s="604" t="str">
        <v>PK_NO_GIVING_RECEIVING_IDENTITY</v>
      </c>
      <c r="AP1709" s="604" t="str">
        <v>3e1a4615e3d48dddb8fe</v>
      </c>
      <c r="AQ1709" s="604"/>
      <c r="AR1709" s="604"/>
      <c r="AS1709" s="604"/>
      <c r="AT1709" s="604"/>
      <c r="AU1709" s="604"/>
      <c r="AV1709" s="604"/>
      <c r="AW1709" s="604" t="inlineStr">
        <is>
          <t>2026-10-09T09:01:21.127001+08:00</t>
        </is>
      </c>
      <c r="AX1709" s="604" t="str">
        <v>Titan007/V4</v>
      </c>
      <c r="AY1709" s="604" t="str">
        <v>Daily append；市场输入缺失时不生成决策</v>
      </c>
    </row>
    <row r="1710" ht="22" customHeight="1">
      <c r="A1710" s="604" t="str">
        <v>2026-10-09</v>
      </c>
      <c r="B1710" s="604" t="inlineStr">
        <is>
          <t>2026-10-09T23:00:00+08:00</t>
        </is>
      </c>
      <c r="C1710" s="604" t="str">
        <v>北美系列</v>
      </c>
      <c r="D1710" s="604"/>
      <c r="E1710" s="604" t="str">
        <v>墨西U21</v>
      </c>
      <c r="F1710" s="604" t="str">
        <v>堤格雷斯UANL U21 vs 托卢卡U21</v>
      </c>
      <c r="G1710" s="604"/>
      <c r="H1710" s="604"/>
      <c r="I1710" s="604"/>
      <c r="J1710" s="604" t="str">
        <v>//</v>
      </c>
      <c r="K1710" s="604" t="str">
        <v>V4不可用：市场输入缺失</v>
      </c>
      <c r="L1710" s="604"/>
      <c r="M1710" s="604"/>
      <c r="N1710" s="604" t="str">
        <v>V4 Shadow Only；real_money=false</v>
      </c>
      <c r="O1710" s="604"/>
      <c r="P1710" s="604" t="str">
        <v>赛果未匹配待人工核验</v>
      </c>
      <c r="Q1710" s="630"/>
      <c r="R1710" s="604"/>
      <c r="S1710" s="604"/>
      <c r="T1710" s="604" t="str">
        <v>D:\codex\v3_legacy\outputs\football_odds_trader\raw\titan007\20261009\20261009_085232_titan007_odds_snapshot.csv</v>
      </c>
      <c r="U1710" s="628"/>
      <c r="V1710" s="604"/>
      <c r="W1710" s="604"/>
      <c r="X1710" s="604" t="str">
        <v>3098062</v>
      </c>
      <c r="Y1710" s="604" t="str">
        <v>V4</v>
      </c>
      <c r="Z1710" s="604" t="str">
        <v>prior-2026-10-09-v1</v>
      </c>
      <c r="AA1710" s="604"/>
      <c r="AB1710" s="604"/>
      <c r="AC1710" s="604"/>
      <c r="AD1710" s="604"/>
      <c r="AE1710" s="604"/>
      <c r="AF1710" s="604"/>
      <c r="AG1710" s="604"/>
      <c r="AH1710" s="604"/>
      <c r="AI1710" s="604"/>
      <c r="AJ1710" s="604"/>
      <c r="AK1710" s="604"/>
      <c r="AL1710" s="604"/>
      <c r="AM1710" s="604"/>
      <c r="AN1710" s="604" t="str">
        <v>MISSING_DATA</v>
      </c>
      <c r="AO1710" s="604" t="str">
        <v>REQUIRED_MARKET_INPUT_MISSING</v>
      </c>
      <c r="AP1710" s="604" t="str">
        <v>d07a4ac718807fdd621b</v>
      </c>
      <c r="AQ1710" s="604"/>
      <c r="AR1710" s="604"/>
      <c r="AS1710" s="604"/>
      <c r="AT1710" s="604"/>
      <c r="AU1710" s="604"/>
      <c r="AV1710" s="604"/>
      <c r="AW1710" s="604" t="inlineStr">
        <is>
          <t>2026-10-09T09:01:21.127001+08:00</t>
        </is>
      </c>
      <c r="AX1710" s="604" t="str">
        <v>Titan007/V4</v>
      </c>
      <c r="AY1710" s="604" t="str">
        <v>Daily append；市场输入缺失时不生成决策</v>
      </c>
    </row>
    <row r="1711" ht="22" customHeight="1">
      <c r="A1711" s="604" t="str">
        <v>2026-10-09</v>
      </c>
      <c r="B1711" s="604" t="inlineStr">
        <is>
          <t>2026-10-10T01:30:00+08:00</t>
        </is>
      </c>
      <c r="C1711" s="604" t="str">
        <v>五大联赛非顶级联赛</v>
      </c>
      <c r="D1711" s="604"/>
      <c r="E1711" s="604" t="str">
        <v>德戊</v>
      </c>
      <c r="F1711" s="604" t="str">
        <v>杜塞尔多夫业余队 vs 布德里奇</v>
      </c>
      <c r="G1711" s="604" t="n">
        <v>1.08</v>
      </c>
      <c r="H1711" s="604" t="n">
        <v>1.5</v>
      </c>
      <c r="I1711" s="604" t="n">
        <v>0.64</v>
      </c>
      <c r="J1711" s="604" t="str">
        <v>1.08/1.5/0.64</v>
      </c>
      <c r="K1711" s="604" t="str">
        <v>V4-N</v>
      </c>
      <c r="L1711" s="604"/>
      <c r="M1711" s="604" t="n">
        <v>0.54018485183243</v>
      </c>
      <c r="N1711" s="604" t="str">
        <v>V4 Shadow Only；real_money=false</v>
      </c>
      <c r="O1711" s="604"/>
      <c r="P1711" s="604" t="str">
        <v>赛果未匹配待人工核验</v>
      </c>
      <c r="Q1711" s="630"/>
      <c r="R1711" s="604"/>
      <c r="S1711" s="604"/>
      <c r="T1711" s="604" t="str">
        <v>D:\codex\v3_legacy\outputs\football_odds_trader\raw\titan007\20261009\20261009_085232_titan007_odds_snapshot.csv</v>
      </c>
      <c r="U1711" s="628"/>
      <c r="V1711" s="604"/>
      <c r="W1711" s="604"/>
      <c r="X1711" s="604" t="str">
        <v>3098063</v>
      </c>
      <c r="Y1711" s="604" t="str">
        <v>V4</v>
      </c>
      <c r="Z1711" s="604" t="str">
        <v>prior-2026-10-09-v1</v>
      </c>
      <c r="AA1711" s="604" t="str">
        <v>N</v>
      </c>
      <c r="AB1711" s="604" t="n">
        <v>0.54018485183243</v>
      </c>
      <c r="AC1711" s="604" t="n">
        <v>0.45981514816757</v>
      </c>
      <c r="AD1711" s="604" t="n">
        <v>1.75</v>
      </c>
      <c r="AE1711" s="604"/>
      <c r="AF1711" s="604"/>
      <c r="AG1711" s="604" t="n">
        <v>0.1235844918114545</v>
      </c>
      <c r="AH1711" s="604"/>
      <c r="AI1711" s="604"/>
      <c r="AJ1711" s="604" t="n">
        <v>0.1235844918114545</v>
      </c>
      <c r="AK1711" s="604"/>
      <c r="AL1711" s="604"/>
      <c r="AM1711" s="604"/>
      <c r="AN1711" s="604" t="str">
        <v>EVALUATED</v>
      </c>
      <c r="AO1711" s="604" t="str">
        <v>LOW_QUALITY_GATE;BUCKET_PRIOR_ONLY;INTENT_INTERPRETATION_ONLY;FFL_OPTIONAL;EXPERT_MARKET</v>
      </c>
      <c r="AP1711" s="604" t="str">
        <v>bf8316163ad307ba2a3b</v>
      </c>
      <c r="AQ1711" s="604"/>
      <c r="AR1711" s="604"/>
      <c r="AS1711" s="604" t="n">
        <v>1.5</v>
      </c>
      <c r="AT1711" s="604" t="n">
        <v>-1.5</v>
      </c>
      <c r="AU1711" s="604" t="n">
        <v>1.08</v>
      </c>
      <c r="AV1711" s="604" t="n">
        <v>0.64</v>
      </c>
      <c r="AW1711" s="604" t="inlineStr">
        <is>
          <t>2026-10-09T09:01:21.127001+08:00</t>
        </is>
      </c>
      <c r="AX1711" s="604" t="str">
        <v>Titan007/V4</v>
      </c>
      <c r="AY1711" s="604" t="str">
        <v>Daily append；市场输入缺失时不生成决策</v>
      </c>
    </row>
    <row r="1712" ht="22" customHeight="1">
      <c r="A1712" s="604" t="str">
        <v>2026-10-09</v>
      </c>
      <c r="B1712" s="604" t="inlineStr">
        <is>
          <t>2026-10-10T01:30:00+08:00</t>
        </is>
      </c>
      <c r="C1712" s="604" t="str">
        <v>五大联赛非顶级联赛</v>
      </c>
      <c r="D1712" s="604"/>
      <c r="E1712" s="604" t="str">
        <v>德戊</v>
      </c>
      <c r="F1712" s="604" t="str">
        <v>乌丁根05 vs 索林根瓦尔德</v>
      </c>
      <c r="G1712" s="604" t="n">
        <v>0.37</v>
      </c>
      <c r="H1712" s="604" t="n">
        <v>0</v>
      </c>
      <c r="I1712" s="604" t="n">
        <v>1.77</v>
      </c>
      <c r="J1712" s="604" t="str">
        <v>0.37/0.0/1.77</v>
      </c>
      <c r="K1712" s="604" t="str">
        <v>V4-N</v>
      </c>
      <c r="L1712" s="604"/>
      <c r="M1712" s="604"/>
      <c r="N1712" s="604" t="str">
        <v>V4 Shadow Only；real_money=false</v>
      </c>
      <c r="O1712" s="604" t="str">
        <v>0-0</v>
      </c>
      <c r="P1712" s="604" t="str">
        <v>NEUTRAL</v>
      </c>
      <c r="Q1712" s="630"/>
      <c r="R1712" s="604"/>
      <c r="S1712" s="604"/>
      <c r="T1712" s="604" t="str">
        <v>D:\codex\v3_legacy\outputs\football_odds_trader\raw\titan007\20261009\20261009_085232_titan007_odds_snapshot.csv</v>
      </c>
      <c r="U1712" s="628"/>
      <c r="V1712" s="604"/>
      <c r="W1712" s="604"/>
      <c r="X1712" s="604" t="str">
        <v>3098065</v>
      </c>
      <c r="Y1712" s="604" t="str">
        <v>V4</v>
      </c>
      <c r="Z1712" s="604" t="str">
        <v>prior-2026-10-09-v1</v>
      </c>
      <c r="AA1712" s="604" t="str">
        <v>N</v>
      </c>
      <c r="AB1712" s="604"/>
      <c r="AC1712" s="604"/>
      <c r="AD1712" s="604"/>
      <c r="AE1712" s="604"/>
      <c r="AF1712" s="604"/>
      <c r="AG1712" s="604"/>
      <c r="AH1712" s="604"/>
      <c r="AI1712" s="604"/>
      <c r="AJ1712" s="604"/>
      <c r="AK1712" s="604"/>
      <c r="AL1712" s="604"/>
      <c r="AM1712" s="604"/>
      <c r="AN1712" s="604" t="str">
        <v>NEUTRAL</v>
      </c>
      <c r="AO1712" s="604" t="str">
        <v>PK_NO_GIVING_RECEIVING_IDENTITY</v>
      </c>
      <c r="AP1712" s="604" t="str">
        <v>0cbab9fbfeeea1e2b3c8</v>
      </c>
      <c r="AQ1712" s="604"/>
      <c r="AR1712" s="604"/>
      <c r="AS1712" s="604"/>
      <c r="AT1712" s="604"/>
      <c r="AU1712" s="604"/>
      <c r="AV1712" s="604"/>
      <c r="AW1712" s="604" t="inlineStr">
        <is>
          <t>2026-10-09T09:01:21.127001+08:00</t>
        </is>
      </c>
      <c r="AX1712" s="604" t="str">
        <v>Titan007/V4</v>
      </c>
      <c r="AY1712" s="604" t="str">
        <v>Daily append；市场输入缺失时不生成决策</v>
      </c>
    </row>
    <row r="1713" ht="22" customHeight="1">
      <c r="A1713" s="604" t="str">
        <v>2026-10-09</v>
      </c>
      <c r="B1713" s="604" t="inlineStr">
        <is>
          <t>2026-10-09T20:30:00+08:00</t>
        </is>
      </c>
      <c r="C1713" s="604" t="str">
        <v>其他系列</v>
      </c>
      <c r="D1713" s="604"/>
      <c r="E1713" s="604" t="str">
        <v>埃及甲</v>
      </c>
      <c r="F1713" s="604" t="str">
        <v>霍尔比 vs 拉维耶纳</v>
      </c>
      <c r="G1713" s="604" t="n">
        <v>0.96</v>
      </c>
      <c r="H1713" s="604" t="n">
        <v>0.5</v>
      </c>
      <c r="I1713" s="604" t="n">
        <v>0.74</v>
      </c>
      <c r="J1713" s="604" t="str">
        <v>0.96/0.5/0.74</v>
      </c>
      <c r="K1713" s="604" t="str">
        <v>V4-B</v>
      </c>
      <c r="L1713" s="604" t="str">
        <v>霍尔比</v>
      </c>
      <c r="M1713" s="604" t="n">
        <v>0.5466836208580652</v>
      </c>
      <c r="N1713" s="604" t="str">
        <v>V4 Shadow Only；real_money=false</v>
      </c>
      <c r="O1713" s="604"/>
      <c r="P1713" s="604" t="str">
        <v>赛果未匹配待人工核验</v>
      </c>
      <c r="Q1713" s="630"/>
      <c r="R1713" s="604" t="n">
        <v>0.96</v>
      </c>
      <c r="S1713" s="604"/>
      <c r="T1713" s="604" t="str">
        <v>D:\codex\v3_legacy\outputs\football_odds_trader\raw\titan007\20261009\20261009_085232_titan007_odds_snapshot.csv</v>
      </c>
      <c r="U1713" s="628"/>
      <c r="V1713" s="604"/>
      <c r="W1713" s="604"/>
      <c r="X1713" s="604" t="str">
        <v>3098067</v>
      </c>
      <c r="Y1713" s="604" t="str">
        <v>V4</v>
      </c>
      <c r="Z1713" s="604" t="str">
        <v>prior-2026-10-09-v1</v>
      </c>
      <c r="AA1713" s="604" t="str">
        <v>B</v>
      </c>
      <c r="AB1713" s="604" t="n">
        <v>0.5466836208580652</v>
      </c>
      <c r="AC1713" s="604" t="n">
        <v>0.4533163791419348</v>
      </c>
      <c r="AD1713" s="604" t="n">
        <v>0.75</v>
      </c>
      <c r="AE1713" s="604"/>
      <c r="AF1713" s="604"/>
      <c r="AG1713" s="604" t="n">
        <v>0.0714998968818078</v>
      </c>
      <c r="AH1713" s="604"/>
      <c r="AI1713" s="604"/>
      <c r="AJ1713" s="604" t="n">
        <v>0.0714998968818078</v>
      </c>
      <c r="AK1713" s="604"/>
      <c r="AL1713" s="604"/>
      <c r="AM1713" s="604"/>
      <c r="AN1713" s="604" t="str">
        <v>EVALUATED</v>
      </c>
      <c r="AO1713" s="604" t="str">
        <v>GIVING_VALIDATED_EDGE;BUCKET_PRIOR_ONLY;INTENT_INTERPRETATION_ONLY;FFL_OPTIONAL;EXPERT_MARKET</v>
      </c>
      <c r="AP1713" s="604" t="str">
        <v>3ab3e54faf23b25e3544</v>
      </c>
      <c r="AQ1713" s="604" t="n">
        <v>-0.5</v>
      </c>
      <c r="AR1713" s="604" t="n">
        <v>0.96</v>
      </c>
      <c r="AS1713" s="604" t="n">
        <v>0.5</v>
      </c>
      <c r="AT1713" s="604" t="n">
        <v>-0.5</v>
      </c>
      <c r="AU1713" s="604" t="n">
        <v>0.96</v>
      </c>
      <c r="AV1713" s="604" t="n">
        <v>0.74</v>
      </c>
      <c r="AW1713" s="604" t="inlineStr">
        <is>
          <t>2026-10-09T09:01:21.127001+08:00</t>
        </is>
      </c>
      <c r="AX1713" s="604" t="str">
        <v>Titan007/V4</v>
      </c>
      <c r="AY1713" s="604" t="str">
        <v>Daily append；市场输入缺失时不生成决策</v>
      </c>
    </row>
    <row r="1714" ht="22" customHeight="1">
      <c r="A1714" s="604" t="str">
        <v>2026-10-09</v>
      </c>
      <c r="B1714" s="604" t="inlineStr">
        <is>
          <t>2026-10-09T20:30:00+08:00</t>
        </is>
      </c>
      <c r="C1714" s="604" t="str">
        <v>其他系列</v>
      </c>
      <c r="D1714" s="604"/>
      <c r="E1714" s="604" t="str">
        <v>埃及甲</v>
      </c>
      <c r="F1714" s="604" t="str">
        <v>伊斯梅利 vs 坦塔</v>
      </c>
      <c r="G1714" s="604" t="n">
        <v>0.73</v>
      </c>
      <c r="H1714" s="604" t="n">
        <v>0.25</v>
      </c>
      <c r="I1714" s="604" t="n">
        <v>0.97</v>
      </c>
      <c r="J1714" s="604" t="str">
        <v>0.73/0.25/0.97</v>
      </c>
      <c r="K1714" s="604" t="str">
        <v>V4-C</v>
      </c>
      <c r="L1714" s="604"/>
      <c r="M1714" s="604" t="n">
        <v>0.5155914279070305</v>
      </c>
      <c r="N1714" s="604" t="str">
        <v>V4 Shadow Only；real_money=false</v>
      </c>
      <c r="O1714" s="604"/>
      <c r="P1714" s="604" t="str">
        <v>赛果未匹配待人工核验</v>
      </c>
      <c r="Q1714" s="630"/>
      <c r="R1714" s="604"/>
      <c r="S1714" s="604"/>
      <c r="T1714" s="604" t="str">
        <v>D:\codex\v3_legacy\outputs\football_odds_trader\raw\titan007\20261009\20261009_085232_titan007_odds_snapshot.csv</v>
      </c>
      <c r="U1714" s="628"/>
      <c r="V1714" s="604"/>
      <c r="W1714" s="604"/>
      <c r="X1714" s="604" t="str">
        <v>3098068</v>
      </c>
      <c r="Y1714" s="604" t="str">
        <v>V4</v>
      </c>
      <c r="Z1714" s="604" t="str">
        <v>prior-2026-10-09-v1</v>
      </c>
      <c r="AA1714" s="604" t="str">
        <v>C</v>
      </c>
      <c r="AB1714" s="604" t="n">
        <v>0.5155914279070305</v>
      </c>
      <c r="AC1714" s="604" t="n">
        <v>0.3582310161201465</v>
      </c>
      <c r="AD1714" s="604" t="n">
        <v>0.5</v>
      </c>
      <c r="AE1714" s="604"/>
      <c r="AF1714" s="604"/>
      <c r="AG1714" s="604" t="n">
        <v>0.01815072625198572</v>
      </c>
      <c r="AH1714" s="604"/>
      <c r="AI1714" s="604"/>
      <c r="AJ1714" s="604" t="n">
        <v>0.01815072625198572</v>
      </c>
      <c r="AK1714" s="604"/>
      <c r="AL1714" s="604"/>
      <c r="AM1714" s="604"/>
      <c r="AN1714" s="604" t="str">
        <v>EVALUATED</v>
      </c>
      <c r="AO1714" s="604" t="str">
        <v>EDGE_BELOW_UNCERTAINTY_THRESHOLD;BUCKET_PRIOR_ONLY;INTENT_INTERPRETATION_ONLY;FFL_OPTIONAL;EXPERT_MARKET</v>
      </c>
      <c r="AP1714" s="604" t="str">
        <v>89d8c8bf578a77cf0b9c</v>
      </c>
      <c r="AQ1714" s="604"/>
      <c r="AR1714" s="604"/>
      <c r="AS1714" s="604" t="n">
        <v>0.25</v>
      </c>
      <c r="AT1714" s="604" t="n">
        <v>-0.25</v>
      </c>
      <c r="AU1714" s="604" t="n">
        <v>0.73</v>
      </c>
      <c r="AV1714" s="604" t="n">
        <v>0.97</v>
      </c>
      <c r="AW1714" s="604" t="inlineStr">
        <is>
          <t>2026-10-09T09:01:21.127001+08:00</t>
        </is>
      </c>
      <c r="AX1714" s="604" t="str">
        <v>Titan007/V4</v>
      </c>
      <c r="AY1714" s="604" t="str">
        <v>Daily append；市场输入缺失时不生成决策</v>
      </c>
    </row>
    <row r="1715" ht="22" customHeight="1">
      <c r="A1715" s="604" t="str">
        <v>2026-10-09</v>
      </c>
      <c r="B1715" s="604" t="inlineStr">
        <is>
          <t>2026-10-09T20:30:00+08:00</t>
        </is>
      </c>
      <c r="C1715" s="604" t="str">
        <v>其他系列</v>
      </c>
      <c r="D1715" s="604"/>
      <c r="E1715" s="604" t="str">
        <v>埃及甲</v>
      </c>
      <c r="F1715" s="604" t="str">
        <v>玛列亚特 vs 巴拉蒂耶</v>
      </c>
      <c r="G1715" s="604" t="n">
        <v>0.98</v>
      </c>
      <c r="H1715" s="604" t="n">
        <v>0.25</v>
      </c>
      <c r="I1715" s="604" t="n">
        <v>0.72</v>
      </c>
      <c r="J1715" s="604" t="str">
        <v>0.98/0.25/0.72</v>
      </c>
      <c r="K1715" s="604" t="str">
        <v>V4-C</v>
      </c>
      <c r="L1715" s="604"/>
      <c r="M1715" s="604" t="n">
        <v>0.4481548300532815</v>
      </c>
      <c r="N1715" s="604" t="str">
        <v>V4 Shadow Only；real_money=false</v>
      </c>
      <c r="O1715" s="604"/>
      <c r="P1715" s="604" t="str">
        <v>赛果未匹配待人工核验</v>
      </c>
      <c r="Q1715" s="630"/>
      <c r="R1715" s="604"/>
      <c r="S1715" s="604"/>
      <c r="T1715" s="604" t="str">
        <v>D:\codex\v3_legacy\outputs\football_odds_trader\raw\titan007\20261009\20261009_085232_titan007_odds_snapshot.csv</v>
      </c>
      <c r="U1715" s="628"/>
      <c r="V1715" s="604"/>
      <c r="W1715" s="604"/>
      <c r="X1715" s="604" t="str">
        <v>3098069</v>
      </c>
      <c r="Y1715" s="604" t="str">
        <v>V4</v>
      </c>
      <c r="Z1715" s="604" t="str">
        <v>prior-2026-10-09-v1</v>
      </c>
      <c r="AA1715" s="604" t="str">
        <v>C</v>
      </c>
      <c r="AB1715" s="604" t="n">
        <v>0.4481548300532815</v>
      </c>
      <c r="AC1715" s="604" t="n">
        <v>0.4199992835889166</v>
      </c>
      <c r="AD1715" s="604" t="n">
        <v>0.25</v>
      </c>
      <c r="AE1715" s="604"/>
      <c r="AF1715" s="604"/>
      <c r="AG1715" s="604" t="n">
        <v>0.01919244986329921</v>
      </c>
      <c r="AH1715" s="604"/>
      <c r="AI1715" s="604"/>
      <c r="AJ1715" s="604" t="n">
        <v>0.01919244986329921</v>
      </c>
      <c r="AK1715" s="604"/>
      <c r="AL1715" s="604"/>
      <c r="AM1715" s="604"/>
      <c r="AN1715" s="604" t="str">
        <v>EVALUATED</v>
      </c>
      <c r="AO1715" s="604" t="str">
        <v>EDGE_BELOW_UNCERTAINTY_THRESHOLD;BUCKET_PRIOR_ONLY;INTENT_INTERPRETATION_ONLY;FFL_OPTIONAL;EXPERT_MARKET</v>
      </c>
      <c r="AP1715" s="604" t="str">
        <v>3d822df87fabf4b43a91</v>
      </c>
      <c r="AQ1715" s="604"/>
      <c r="AR1715" s="604"/>
      <c r="AS1715" s="604" t="n">
        <v>0.25</v>
      </c>
      <c r="AT1715" s="604" t="n">
        <v>-0.25</v>
      </c>
      <c r="AU1715" s="604" t="n">
        <v>0.98</v>
      </c>
      <c r="AV1715" s="604" t="n">
        <v>0.72</v>
      </c>
      <c r="AW1715" s="604" t="inlineStr">
        <is>
          <t>2026-10-09T09:01:21.127001+08:00</t>
        </is>
      </c>
      <c r="AX1715" s="604" t="str">
        <v>Titan007/V4</v>
      </c>
      <c r="AY1715" s="604" t="str">
        <v>Daily append；市场输入缺失时不生成决策</v>
      </c>
    </row>
    <row r="1716" ht="22" customHeight="1">
      <c r="A1716" s="604" t="str">
        <v>2026-10-09</v>
      </c>
      <c r="B1716" s="604" t="inlineStr">
        <is>
          <t>2026-10-09T20:30:00+08:00</t>
        </is>
      </c>
      <c r="C1716" s="604" t="str">
        <v>其他系列</v>
      </c>
      <c r="D1716" s="604"/>
      <c r="E1716" s="604" t="str">
        <v>埃及甲</v>
      </c>
      <c r="F1716" s="604" t="str">
        <v>开罗FC vs 佩哈亚克</v>
      </c>
      <c r="G1716" s="604" t="n">
        <v>0.77</v>
      </c>
      <c r="H1716" s="604" t="n">
        <v>-0.25</v>
      </c>
      <c r="I1716" s="604" t="n">
        <v>0.93</v>
      </c>
      <c r="J1716" s="604" t="str">
        <v>0.77/-0.25/0.93</v>
      </c>
      <c r="K1716" s="604" t="str">
        <v>V4-B</v>
      </c>
      <c r="L1716" s="604" t="str">
        <v>开罗FC</v>
      </c>
      <c r="M1716" s="604" t="n">
        <v>0.26336417566235</v>
      </c>
      <c r="N1716" s="604" t="str">
        <v>V4 Shadow Only；real_money=false</v>
      </c>
      <c r="O1716" s="604"/>
      <c r="P1716" s="604" t="str">
        <v>赛果未匹配待人工核验</v>
      </c>
      <c r="Q1716" s="630"/>
      <c r="R1716" s="604" t="n">
        <v>0.77</v>
      </c>
      <c r="S1716" s="604"/>
      <c r="T1716" s="604" t="str">
        <v>D:\codex\v3_legacy\outputs\football_odds_trader\raw\titan007\20261009\20261009_085232_titan007_odds_snapshot.csv</v>
      </c>
      <c r="U1716" s="628"/>
      <c r="V1716" s="604"/>
      <c r="W1716" s="604"/>
      <c r="X1716" s="604" t="str">
        <v>3098070</v>
      </c>
      <c r="Y1716" s="604" t="str">
        <v>V4</v>
      </c>
      <c r="Z1716" s="604" t="str">
        <v>prior-2026-10-09-v1</v>
      </c>
      <c r="AA1716" s="604" t="str">
        <v>B</v>
      </c>
      <c r="AB1716" s="604" t="n">
        <v>0.26336417566235</v>
      </c>
      <c r="AC1716" s="604" t="n">
        <v>0.6068660231163685</v>
      </c>
      <c r="AD1716" s="604" t="n">
        <v>-0.5</v>
      </c>
      <c r="AE1716" s="604"/>
      <c r="AF1716" s="604"/>
      <c r="AG1716" s="604" t="n">
        <v>0.2039226621372537</v>
      </c>
      <c r="AH1716" s="604"/>
      <c r="AI1716" s="604"/>
      <c r="AJ1716" s="604" t="n">
        <v>0.2039226621372537</v>
      </c>
      <c r="AK1716" s="604"/>
      <c r="AL1716" s="604"/>
      <c r="AM1716" s="604"/>
      <c r="AN1716" s="604" t="str">
        <v>EVALUATED</v>
      </c>
      <c r="AO1716" s="604" t="str">
        <v>RECEIVING_VALIDATED_EDGE;BUCKET_PRIOR_ONLY;INTENT_INTERPRETATION_ONLY;FFL_OPTIONAL;EXPERT_MARKET</v>
      </c>
      <c r="AP1716" s="604" t="str">
        <v>4fdb6600c263a3fb4584</v>
      </c>
      <c r="AQ1716" s="604" t="n">
        <v>0.25</v>
      </c>
      <c r="AR1716" s="604" t="n">
        <v>0.77</v>
      </c>
      <c r="AS1716" s="604" t="n">
        <v>-0.25</v>
      </c>
      <c r="AT1716" s="604" t="n">
        <v>0.25</v>
      </c>
      <c r="AU1716" s="604" t="n">
        <v>0.77</v>
      </c>
      <c r="AV1716" s="604" t="n">
        <v>0.93</v>
      </c>
      <c r="AW1716" s="604" t="inlineStr">
        <is>
          <t>2026-10-09T09:01:21.127001+08:00</t>
        </is>
      </c>
      <c r="AX1716" s="604" t="str">
        <v>Titan007/V4</v>
      </c>
      <c r="AY1716" s="604" t="str">
        <v>Daily append；市场输入缺失时不生成决策</v>
      </c>
    </row>
    <row r="1717" ht="22" customHeight="1">
      <c r="A1717" s="604" t="str">
        <v>2026-10-09</v>
      </c>
      <c r="B1717" s="604" t="inlineStr">
        <is>
          <t>2026-10-09T20:30:00+08:00</t>
        </is>
      </c>
      <c r="C1717" s="604" t="str">
        <v>其他系列</v>
      </c>
      <c r="D1717" s="604"/>
      <c r="E1717" s="604" t="str">
        <v>埃及甲</v>
      </c>
      <c r="F1717" s="604" t="str">
        <v>埃及电信 vs 曼苏拉</v>
      </c>
      <c r="G1717" s="604" t="n">
        <v>0.98</v>
      </c>
      <c r="H1717" s="604" t="n">
        <v>0.5</v>
      </c>
      <c r="I1717" s="604" t="n">
        <v>0.72</v>
      </c>
      <c r="J1717" s="604" t="str">
        <v>0.98/0.5/0.72</v>
      </c>
      <c r="K1717" s="604" t="str">
        <v>V4-B</v>
      </c>
      <c r="L1717" s="604" t="str">
        <v>埃及电信</v>
      </c>
      <c r="M1717" s="604" t="n">
        <v>0.5660886131075655</v>
      </c>
      <c r="N1717" s="604" t="str">
        <v>V4 Shadow Only；real_money=false</v>
      </c>
      <c r="O1717" s="604"/>
      <c r="P1717" s="604" t="str">
        <v>赛果未匹配待人工核验</v>
      </c>
      <c r="Q1717" s="630"/>
      <c r="R1717" s="604" t="n">
        <v>0.98</v>
      </c>
      <c r="S1717" s="604"/>
      <c r="T1717" s="604" t="str">
        <v>D:\codex\v3_legacy\outputs\football_odds_trader\raw\titan007\20261009\20261009_085232_titan007_odds_snapshot.csv</v>
      </c>
      <c r="U1717" s="628"/>
      <c r="V1717" s="604"/>
      <c r="W1717" s="604"/>
      <c r="X1717" s="604" t="str">
        <v>3098071</v>
      </c>
      <c r="Y1717" s="604" t="str">
        <v>V4</v>
      </c>
      <c r="Z1717" s="604" t="str">
        <v>prior-2026-10-09-v1</v>
      </c>
      <c r="AA1717" s="604" t="str">
        <v>B</v>
      </c>
      <c r="AB1717" s="604" t="n">
        <v>0.5660886131075655</v>
      </c>
      <c r="AC1717" s="604" t="n">
        <v>0.4339113868924346</v>
      </c>
      <c r="AD1717" s="604" t="n">
        <v>0.75</v>
      </c>
      <c r="AE1717" s="604"/>
      <c r="AF1717" s="604"/>
      <c r="AG1717" s="604" t="n">
        <v>0.1208554539529796</v>
      </c>
      <c r="AH1717" s="604"/>
      <c r="AI1717" s="604"/>
      <c r="AJ1717" s="604" t="n">
        <v>0.1208554539529796</v>
      </c>
      <c r="AK1717" s="604"/>
      <c r="AL1717" s="604"/>
      <c r="AM1717" s="604"/>
      <c r="AN1717" s="604" t="str">
        <v>EVALUATED</v>
      </c>
      <c r="AO1717" s="604" t="str">
        <v>GIVING_VALIDATED_EDGE;BUCKET_PRIOR_ONLY;INTENT_INTERPRETATION_ONLY;FFL_OPTIONAL;EXPERT_MARKET</v>
      </c>
      <c r="AP1717" s="604" t="str">
        <v>497d07bbc317af2e7fc8</v>
      </c>
      <c r="AQ1717" s="604" t="n">
        <v>-0.5</v>
      </c>
      <c r="AR1717" s="604" t="n">
        <v>0.98</v>
      </c>
      <c r="AS1717" s="604" t="n">
        <v>0.5</v>
      </c>
      <c r="AT1717" s="604" t="n">
        <v>-0.5</v>
      </c>
      <c r="AU1717" s="604" t="n">
        <v>0.98</v>
      </c>
      <c r="AV1717" s="604" t="n">
        <v>0.72</v>
      </c>
      <c r="AW1717" s="604" t="inlineStr">
        <is>
          <t>2026-10-09T09:01:21.127001+08:00</t>
        </is>
      </c>
      <c r="AX1717" s="604" t="str">
        <v>Titan007/V4</v>
      </c>
      <c r="AY1717" s="604" t="str">
        <v>Daily append；市场输入缺失时不生成决策</v>
      </c>
    </row>
    <row r="1718" ht="22" customHeight="1">
      <c r="A1718" s="604" t="str">
        <v>2026-10-09</v>
      </c>
      <c r="B1718" s="604" t="inlineStr">
        <is>
          <t>2026-10-10T02:00:00+08:00</t>
        </is>
      </c>
      <c r="C1718" s="604" t="str">
        <v>其他系列</v>
      </c>
      <c r="D1718" s="604"/>
      <c r="E1718" s="604" t="str">
        <v>里约乙</v>
      </c>
      <c r="F1718" s="604" t="str">
        <v>贡卡伦斯 vs 阿特苏尔</v>
      </c>
      <c r="G1718" s="604" t="n">
        <v>0.95</v>
      </c>
      <c r="H1718" s="604" t="n">
        <v>0.25</v>
      </c>
      <c r="I1718" s="604" t="n">
        <v>0.85</v>
      </c>
      <c r="J1718" s="604" t="str">
        <v>0.95/0.25/0.85</v>
      </c>
      <c r="K1718" s="604" t="str">
        <v>V4-N</v>
      </c>
      <c r="L1718" s="604"/>
      <c r="M1718" s="604" t="n">
        <v>0.4848899415656077</v>
      </c>
      <c r="N1718" s="604" t="str">
        <v>V4 Shadow Only；real_money=false</v>
      </c>
      <c r="O1718" s="604"/>
      <c r="P1718" s="604" t="str">
        <v>赛果未匹配待人工核验</v>
      </c>
      <c r="Q1718" s="630"/>
      <c r="R1718" s="604"/>
      <c r="S1718" s="604"/>
      <c r="T1718" s="604" t="str">
        <v>D:\codex\v3_legacy\outputs\football_odds_trader\raw\titan007\20261009\20261009_085232_titan007_odds_snapshot.csv</v>
      </c>
      <c r="U1718" s="628"/>
      <c r="V1718" s="604"/>
      <c r="W1718" s="604"/>
      <c r="X1718" s="604" t="str">
        <v>3098072</v>
      </c>
      <c r="Y1718" s="604" t="str">
        <v>V4</v>
      </c>
      <c r="Z1718" s="604" t="str">
        <v>prior-2026-10-09-v1</v>
      </c>
      <c r="AA1718" s="604" t="str">
        <v>N</v>
      </c>
      <c r="AB1718" s="604" t="n">
        <v>0.4848899415656077</v>
      </c>
      <c r="AC1718" s="604" t="n">
        <v>0.386811162097759</v>
      </c>
      <c r="AD1718" s="604" t="n">
        <v>0.5</v>
      </c>
      <c r="AE1718" s="604"/>
      <c r="AF1718" s="604"/>
      <c r="AG1718" s="604" t="n">
        <v>0.07383428238956824</v>
      </c>
      <c r="AH1718" s="604"/>
      <c r="AI1718" s="604"/>
      <c r="AJ1718" s="604" t="n">
        <v>0.07383428238956824</v>
      </c>
      <c r="AK1718" s="604"/>
      <c r="AL1718" s="604"/>
      <c r="AM1718" s="604"/>
      <c r="AN1718" s="604" t="str">
        <v>EVALUATED</v>
      </c>
      <c r="AO1718" s="604" t="str">
        <v>LOW_QUALITY_GATE;BUCKET_PRIOR_ONLY;INTENT_INTERPRETATION_ONLY;FFL_OPTIONAL;EXPERT_MARKET</v>
      </c>
      <c r="AP1718" s="604" t="str">
        <v>c0000d3ba784f1aa8b76</v>
      </c>
      <c r="AQ1718" s="604"/>
      <c r="AR1718" s="604"/>
      <c r="AS1718" s="604" t="n">
        <v>0.25</v>
      </c>
      <c r="AT1718" s="604" t="n">
        <v>-0.25</v>
      </c>
      <c r="AU1718" s="604" t="n">
        <v>0.95</v>
      </c>
      <c r="AV1718" s="604" t="n">
        <v>0.85</v>
      </c>
      <c r="AW1718" s="604" t="inlineStr">
        <is>
          <t>2026-10-09T09:01:21.127001+08:00</t>
        </is>
      </c>
      <c r="AX1718" s="604" t="str">
        <v>Titan007/V4</v>
      </c>
      <c r="AY1718" s="604" t="str">
        <v>Daily append；市场输入缺失时不生成决策</v>
      </c>
    </row>
    <row r="1719" ht="22" customHeight="1">
      <c r="A1719" s="604" t="str">
        <v>2026-10-09</v>
      </c>
      <c r="B1719" s="604" t="inlineStr">
        <is>
          <t>2026-10-10T02:00:00+08:00</t>
        </is>
      </c>
      <c r="C1719" s="604" t="str">
        <v>五大联赛非顶级联赛</v>
      </c>
      <c r="D1719" s="604"/>
      <c r="E1719" s="604" t="str">
        <v>德戊</v>
      </c>
      <c r="F1719" s="604" t="str">
        <v>梅兹特海姆 vs 阿维韦勒</v>
      </c>
      <c r="G1719" s="604" t="n">
        <v>0.63</v>
      </c>
      <c r="H1719" s="604" t="n">
        <v>1.5</v>
      </c>
      <c r="I1719" s="604" t="n">
        <v>1.09</v>
      </c>
      <c r="J1719" s="604" t="str">
        <v>0.63/1.5/1.09</v>
      </c>
      <c r="K1719" s="604" t="str">
        <v>V4-N</v>
      </c>
      <c r="L1719" s="604"/>
      <c r="M1719" s="604" t="n">
        <v>0.6831936206038772</v>
      </c>
      <c r="N1719" s="604" t="str">
        <v>V4 Shadow Only；real_money=false</v>
      </c>
      <c r="O1719" s="604"/>
      <c r="P1719" s="604" t="str">
        <v>赛果未匹配待人工核验</v>
      </c>
      <c r="Q1719" s="630"/>
      <c r="R1719" s="604"/>
      <c r="S1719" s="604"/>
      <c r="T1719" s="604" t="str">
        <v>D:\codex\v3_legacy\outputs\football_odds_trader\raw\titan007\20261009\20261009_085232_titan007_odds_snapshot.csv</v>
      </c>
      <c r="U1719" s="628"/>
      <c r="V1719" s="604"/>
      <c r="W1719" s="604"/>
      <c r="X1719" s="604" t="str">
        <v>3098073</v>
      </c>
      <c r="Y1719" s="604" t="str">
        <v>V4</v>
      </c>
      <c r="Z1719" s="604" t="str">
        <v>prior-2026-10-09-v1</v>
      </c>
      <c r="AA1719" s="604" t="str">
        <v>N</v>
      </c>
      <c r="AB1719" s="604" t="n">
        <v>0.6831936206038772</v>
      </c>
      <c r="AC1719" s="604" t="n">
        <v>0.3168063793961228</v>
      </c>
      <c r="AD1719" s="604" t="n">
        <v>2.5</v>
      </c>
      <c r="AE1719" s="604"/>
      <c r="AF1719" s="604"/>
      <c r="AG1719" s="604" t="n">
        <v>0.1136056015843198</v>
      </c>
      <c r="AH1719" s="604"/>
      <c r="AI1719" s="604"/>
      <c r="AJ1719" s="604" t="n">
        <v>0.1136056015843198</v>
      </c>
      <c r="AK1719" s="604"/>
      <c r="AL1719" s="604"/>
      <c r="AM1719" s="604"/>
      <c r="AN1719" s="604" t="str">
        <v>EVALUATED</v>
      </c>
      <c r="AO1719" s="604" t="str">
        <v>LOW_QUALITY_GATE;BUCKET_PRIOR_ONLY;INTENT_INTERPRETATION_ONLY;FFL_OPTIONAL;EXPERT_MARKET</v>
      </c>
      <c r="AP1719" s="604" t="str">
        <v>aa0ebaf13f3bc5cbddfc</v>
      </c>
      <c r="AQ1719" s="604"/>
      <c r="AR1719" s="604"/>
      <c r="AS1719" s="604" t="n">
        <v>1.5</v>
      </c>
      <c r="AT1719" s="604" t="n">
        <v>-1.5</v>
      </c>
      <c r="AU1719" s="604" t="n">
        <v>0.63</v>
      </c>
      <c r="AV1719" s="604" t="n">
        <v>1.09</v>
      </c>
      <c r="AW1719" s="604" t="inlineStr">
        <is>
          <t>2026-10-09T09:01:21.127001+08:00</t>
        </is>
      </c>
      <c r="AX1719" s="604" t="str">
        <v>Titan007/V4</v>
      </c>
      <c r="AY1719" s="604" t="str">
        <v>Daily append；市场输入缺失时不生成决策</v>
      </c>
    </row>
    <row r="1720" ht="22" customHeight="1">
      <c r="A1720" s="604" t="str">
        <v>2026-10-09</v>
      </c>
      <c r="B1720" s="604" t="inlineStr">
        <is>
          <t>2026-10-10T01:30:00+08:00</t>
        </is>
      </c>
      <c r="C1720" s="604" t="str">
        <v>五大联赛非顶级联赛</v>
      </c>
      <c r="D1720" s="604"/>
      <c r="E1720" s="604" t="str">
        <v>德戊</v>
      </c>
      <c r="F1720" s="604" t="str">
        <v>奥布兰德 vs ESC葛特斯</v>
      </c>
      <c r="G1720" s="604"/>
      <c r="H1720" s="604"/>
      <c r="I1720" s="604"/>
      <c r="J1720" s="604" t="str">
        <v>//</v>
      </c>
      <c r="K1720" s="604" t="str">
        <v>V4不可用：市场输入缺失</v>
      </c>
      <c r="L1720" s="604"/>
      <c r="M1720" s="604"/>
      <c r="N1720" s="604" t="str">
        <v>V4 Shadow Only；real_money=false</v>
      </c>
      <c r="O1720" s="604"/>
      <c r="P1720" s="604" t="str">
        <v>赛果未匹配待人工核验</v>
      </c>
      <c r="Q1720" s="630"/>
      <c r="R1720" s="604"/>
      <c r="S1720" s="604"/>
      <c r="T1720" s="604" t="str">
        <v>D:\codex\v3_legacy\outputs\football_odds_trader\raw\titan007\20261009\20261009_085232_titan007_odds_snapshot.csv</v>
      </c>
      <c r="U1720" s="628"/>
      <c r="V1720" s="604"/>
      <c r="W1720" s="604"/>
      <c r="X1720" s="604" t="str">
        <v>3098074</v>
      </c>
      <c r="Y1720" s="604" t="str">
        <v>V4</v>
      </c>
      <c r="Z1720" s="604" t="str">
        <v>prior-2026-10-09-v1</v>
      </c>
      <c r="AA1720" s="604"/>
      <c r="AB1720" s="604"/>
      <c r="AC1720" s="604"/>
      <c r="AD1720" s="604"/>
      <c r="AE1720" s="604"/>
      <c r="AF1720" s="604"/>
      <c r="AG1720" s="604"/>
      <c r="AH1720" s="604"/>
      <c r="AI1720" s="604"/>
      <c r="AJ1720" s="604"/>
      <c r="AK1720" s="604"/>
      <c r="AL1720" s="604"/>
      <c r="AM1720" s="604"/>
      <c r="AN1720" s="604" t="str">
        <v>MISSING_DATA</v>
      </c>
      <c r="AO1720" s="604" t="str">
        <v>REQUIRED_MARKET_INPUT_MISSING</v>
      </c>
      <c r="AP1720" s="604" t="str">
        <v>f1d641c0a0c225a8e95d</v>
      </c>
      <c r="AQ1720" s="604"/>
      <c r="AR1720" s="604"/>
      <c r="AS1720" s="604"/>
      <c r="AT1720" s="604"/>
      <c r="AU1720" s="604"/>
      <c r="AV1720" s="604"/>
      <c r="AW1720" s="604" t="inlineStr">
        <is>
          <t>2026-10-09T09:01:21.127001+08:00</t>
        </is>
      </c>
      <c r="AX1720" s="604" t="str">
        <v>Titan007/V4</v>
      </c>
      <c r="AY1720" s="604" t="str">
        <v>Daily append；市场输入缺失时不生成决策</v>
      </c>
    </row>
    <row r="1721" ht="22" customHeight="1">
      <c r="A1721" s="604" t="str">
        <v>2026-10-09</v>
      </c>
      <c r="B1721" s="604" t="inlineStr">
        <is>
          <t>2026-10-10T00:30:00+08:00</t>
        </is>
      </c>
      <c r="C1721" s="604" t="str">
        <v>五大联赛非顶级联赛</v>
      </c>
      <c r="D1721" s="604"/>
      <c r="E1721" s="604" t="str">
        <v>德戊</v>
      </c>
      <c r="F1721" s="604" t="str">
        <v>比林古马 vs 云达不莱梅C队</v>
      </c>
      <c r="G1721" s="604"/>
      <c r="H1721" s="604"/>
      <c r="I1721" s="604"/>
      <c r="J1721" s="604" t="str">
        <v>//</v>
      </c>
      <c r="K1721" s="604" t="str">
        <v>V4不可用：市场输入缺失</v>
      </c>
      <c r="L1721" s="604"/>
      <c r="M1721" s="604"/>
      <c r="N1721" s="604" t="str">
        <v>V4 Shadow Only；real_money=false</v>
      </c>
      <c r="O1721" s="604"/>
      <c r="P1721" s="604" t="str">
        <v>赛果未匹配待人工核验</v>
      </c>
      <c r="Q1721" s="630"/>
      <c r="R1721" s="604"/>
      <c r="S1721" s="604"/>
      <c r="T1721" s="604" t="str">
        <v>D:\codex\v3_legacy\outputs\football_odds_trader\raw\titan007\20261009\20261009_085232_titan007_odds_snapshot.csv</v>
      </c>
      <c r="U1721" s="628"/>
      <c r="V1721" s="604"/>
      <c r="W1721" s="604"/>
      <c r="X1721" s="604" t="str">
        <v>3098075</v>
      </c>
      <c r="Y1721" s="604" t="str">
        <v>V4</v>
      </c>
      <c r="Z1721" s="604" t="str">
        <v>prior-2026-10-09-v1</v>
      </c>
      <c r="AA1721" s="604"/>
      <c r="AB1721" s="604"/>
      <c r="AC1721" s="604"/>
      <c r="AD1721" s="604"/>
      <c r="AE1721" s="604"/>
      <c r="AF1721" s="604"/>
      <c r="AG1721" s="604"/>
      <c r="AH1721" s="604"/>
      <c r="AI1721" s="604"/>
      <c r="AJ1721" s="604"/>
      <c r="AK1721" s="604"/>
      <c r="AL1721" s="604"/>
      <c r="AM1721" s="604"/>
      <c r="AN1721" s="604" t="str">
        <v>MISSING_DATA</v>
      </c>
      <c r="AO1721" s="604" t="str">
        <v>REQUIRED_MARKET_INPUT_MISSING</v>
      </c>
      <c r="AP1721" s="604" t="str">
        <v>cf731eefc0775a2fb329</v>
      </c>
      <c r="AQ1721" s="604"/>
      <c r="AR1721" s="604"/>
      <c r="AS1721" s="604"/>
      <c r="AT1721" s="604"/>
      <c r="AU1721" s="604"/>
      <c r="AV1721" s="604"/>
      <c r="AW1721" s="604" t="inlineStr">
        <is>
          <t>2026-10-09T09:01:21.127001+08:00</t>
        </is>
      </c>
      <c r="AX1721" s="604" t="str">
        <v>Titan007/V4</v>
      </c>
      <c r="AY1721" s="604" t="str">
        <v>Daily append；市场输入缺失时不生成决策</v>
      </c>
    </row>
    <row r="1722" ht="22" customHeight="1">
      <c r="A1722" s="604" t="str">
        <v>2026-10-09</v>
      </c>
      <c r="B1722" s="604" t="inlineStr">
        <is>
          <t>2026-10-10T01:30:00+08:00</t>
        </is>
      </c>
      <c r="C1722" s="604" t="str">
        <v>五大联赛非顶级联赛</v>
      </c>
      <c r="D1722" s="604"/>
      <c r="E1722" s="604" t="str">
        <v>德戊</v>
      </c>
      <c r="F1722" s="604" t="str">
        <v>勒赫尔 vs BTS诺伊施塔特</v>
      </c>
      <c r="G1722" s="604"/>
      <c r="H1722" s="604"/>
      <c r="I1722" s="604"/>
      <c r="J1722" s="604" t="str">
        <v>//</v>
      </c>
      <c r="K1722" s="604" t="str">
        <v>V4不可用：市场输入缺失</v>
      </c>
      <c r="L1722" s="604"/>
      <c r="M1722" s="604"/>
      <c r="N1722" s="604" t="str">
        <v>V4 Shadow Only；real_money=false</v>
      </c>
      <c r="O1722" s="604"/>
      <c r="P1722" s="604" t="str">
        <v>赛果未匹配待人工核验</v>
      </c>
      <c r="Q1722" s="630"/>
      <c r="R1722" s="604"/>
      <c r="S1722" s="604"/>
      <c r="T1722" s="604" t="str">
        <v>D:\codex\v3_legacy\outputs\football_odds_trader\raw\titan007\20261009\20261009_085232_titan007_odds_snapshot.csv</v>
      </c>
      <c r="U1722" s="628"/>
      <c r="V1722" s="604"/>
      <c r="W1722" s="604"/>
      <c r="X1722" s="604" t="str">
        <v>3098076</v>
      </c>
      <c r="Y1722" s="604" t="str">
        <v>V4</v>
      </c>
      <c r="Z1722" s="604" t="str">
        <v>prior-2026-10-09-v1</v>
      </c>
      <c r="AA1722" s="604"/>
      <c r="AB1722" s="604"/>
      <c r="AC1722" s="604"/>
      <c r="AD1722" s="604"/>
      <c r="AE1722" s="604"/>
      <c r="AF1722" s="604"/>
      <c r="AG1722" s="604"/>
      <c r="AH1722" s="604"/>
      <c r="AI1722" s="604"/>
      <c r="AJ1722" s="604"/>
      <c r="AK1722" s="604"/>
      <c r="AL1722" s="604"/>
      <c r="AM1722" s="604"/>
      <c r="AN1722" s="604" t="str">
        <v>MISSING_DATA</v>
      </c>
      <c r="AO1722" s="604" t="str">
        <v>REQUIRED_MARKET_INPUT_MISSING</v>
      </c>
      <c r="AP1722" s="604" t="str">
        <v>10feb1477f2901e09237</v>
      </c>
      <c r="AQ1722" s="604"/>
      <c r="AR1722" s="604"/>
      <c r="AS1722" s="604"/>
      <c r="AT1722" s="604"/>
      <c r="AU1722" s="604"/>
      <c r="AV1722" s="604"/>
      <c r="AW1722" s="604" t="inlineStr">
        <is>
          <t>2026-10-09T09:01:21.127001+08:00</t>
        </is>
      </c>
      <c r="AX1722" s="604" t="str">
        <v>Titan007/V4</v>
      </c>
      <c r="AY1722" s="604" t="str">
        <v>Daily append；市场输入缺失时不生成决策</v>
      </c>
    </row>
    <row r="1723" ht="22" customHeight="1">
      <c r="A1723" s="604" t="str">
        <v>2026-10-09</v>
      </c>
      <c r="B1723" s="604" t="inlineStr">
        <is>
          <t>2026-10-10T02:00:00+08:00</t>
        </is>
      </c>
      <c r="C1723" s="604" t="str">
        <v>五大联赛非顶级联赛</v>
      </c>
      <c r="D1723" s="604"/>
      <c r="E1723" s="604" t="str">
        <v>德戊</v>
      </c>
      <c r="F1723" s="604" t="str">
        <v>博恩海姆 vs 诺因基兴</v>
      </c>
      <c r="G1723" s="604" t="n">
        <v>0.59</v>
      </c>
      <c r="H1723" s="604" t="n">
        <v>0</v>
      </c>
      <c r="I1723" s="604" t="n">
        <v>1.15</v>
      </c>
      <c r="J1723" s="604" t="str">
        <v>0.59/0.0/1.15</v>
      </c>
      <c r="K1723" s="604" t="str">
        <v>V4-N</v>
      </c>
      <c r="L1723" s="604"/>
      <c r="M1723" s="604"/>
      <c r="N1723" s="604" t="str">
        <v>V4 Shadow Only；real_money=false</v>
      </c>
      <c r="O1723" s="604" t="str">
        <v>0-0</v>
      </c>
      <c r="P1723" s="604" t="str">
        <v>NEUTRAL</v>
      </c>
      <c r="Q1723" s="630"/>
      <c r="R1723" s="604"/>
      <c r="S1723" s="604"/>
      <c r="T1723" s="604" t="str">
        <v>D:\codex\v3_legacy\outputs\football_odds_trader\raw\titan007\20261009\20261009_085232_titan007_odds_snapshot.csv</v>
      </c>
      <c r="U1723" s="628"/>
      <c r="V1723" s="604"/>
      <c r="W1723" s="604"/>
      <c r="X1723" s="604" t="str">
        <v>3098077</v>
      </c>
      <c r="Y1723" s="604" t="str">
        <v>V4</v>
      </c>
      <c r="Z1723" s="604" t="str">
        <v>prior-2026-10-09-v1</v>
      </c>
      <c r="AA1723" s="604" t="str">
        <v>N</v>
      </c>
      <c r="AB1723" s="604"/>
      <c r="AC1723" s="604"/>
      <c r="AD1723" s="604"/>
      <c r="AE1723" s="604"/>
      <c r="AF1723" s="604"/>
      <c r="AG1723" s="604"/>
      <c r="AH1723" s="604"/>
      <c r="AI1723" s="604"/>
      <c r="AJ1723" s="604"/>
      <c r="AK1723" s="604"/>
      <c r="AL1723" s="604"/>
      <c r="AM1723" s="604"/>
      <c r="AN1723" s="604" t="str">
        <v>NEUTRAL</v>
      </c>
      <c r="AO1723" s="604" t="str">
        <v>PK_NO_GIVING_RECEIVING_IDENTITY</v>
      </c>
      <c r="AP1723" s="604" t="str">
        <v>20f97a44212c306f4399</v>
      </c>
      <c r="AQ1723" s="604"/>
      <c r="AR1723" s="604"/>
      <c r="AS1723" s="604"/>
      <c r="AT1723" s="604"/>
      <c r="AU1723" s="604"/>
      <c r="AV1723" s="604"/>
      <c r="AW1723" s="604" t="inlineStr">
        <is>
          <t>2026-10-09T09:01:21.127001+08:00</t>
        </is>
      </c>
      <c r="AX1723" s="604" t="str">
        <v>Titan007/V4</v>
      </c>
      <c r="AY1723" s="604" t="str">
        <v>Daily append；市场输入缺失时不生成决策</v>
      </c>
    </row>
    <row r="1724" ht="22" customHeight="1">
      <c r="A1724" s="604" t="str">
        <v>2026-10-09</v>
      </c>
      <c r="B1724" s="604" t="inlineStr">
        <is>
          <t>2026-10-09T19:30:00+08:00</t>
        </is>
      </c>
      <c r="C1724" s="604" t="str">
        <v>西亚/中亚系列</v>
      </c>
      <c r="D1724" s="604"/>
      <c r="E1724" s="604" t="str">
        <v>阿塞甲</v>
      </c>
      <c r="F1724" s="604" t="str">
        <v>莫克 vs 埃涅尔格提克</v>
      </c>
      <c r="G1724" s="604" t="n">
        <v>1.03</v>
      </c>
      <c r="H1724" s="604" t="n">
        <v>0.25</v>
      </c>
      <c r="I1724" s="604" t="n">
        <v>0.78</v>
      </c>
      <c r="J1724" s="604" t="str">
        <v>1.03/0.25/0.78</v>
      </c>
      <c r="K1724" s="604" t="str">
        <v>V4-N</v>
      </c>
      <c r="L1724" s="604"/>
      <c r="M1724" s="604" t="n">
        <v>0.3698521690417764</v>
      </c>
      <c r="N1724" s="604" t="str">
        <v>V4 Shadow Only；real_money=false</v>
      </c>
      <c r="O1724" s="604"/>
      <c r="P1724" s="604" t="str">
        <v>赛果未匹配待人工核验</v>
      </c>
      <c r="Q1724" s="630"/>
      <c r="R1724" s="604"/>
      <c r="S1724" s="604"/>
      <c r="T1724" s="604" t="str">
        <v>D:\codex\v3_legacy\outputs\football_odds_trader\raw\titan007\20261009\20261009_085232_titan007_odds_snapshot.csv</v>
      </c>
      <c r="U1724" s="628"/>
      <c r="V1724" s="604"/>
      <c r="W1724" s="604"/>
      <c r="X1724" s="604" t="str">
        <v>3098078</v>
      </c>
      <c r="Y1724" s="604" t="str">
        <v>V4</v>
      </c>
      <c r="Z1724" s="604" t="str">
        <v>prior-2026-10-09-v1</v>
      </c>
      <c r="AA1724" s="604" t="str">
        <v>N</v>
      </c>
      <c r="AB1724" s="604" t="n">
        <v>0.3698521690417764</v>
      </c>
      <c r="AC1724" s="604" t="n">
        <v>0.4984063380990965</v>
      </c>
      <c r="AD1724" s="604" t="n">
        <v>0</v>
      </c>
      <c r="AE1724" s="604"/>
      <c r="AF1724" s="604"/>
      <c r="AG1724" s="604" t="n">
        <v>0.01890477467551888</v>
      </c>
      <c r="AH1724" s="604"/>
      <c r="AI1724" s="604"/>
      <c r="AJ1724" s="604" t="n">
        <v>0.01890477467551888</v>
      </c>
      <c r="AK1724" s="604"/>
      <c r="AL1724" s="604"/>
      <c r="AM1724" s="604"/>
      <c r="AN1724" s="604" t="str">
        <v>EVALUATED</v>
      </c>
      <c r="AO1724" s="604" t="str">
        <v>EDGE_BELOW_UNCERTAINTY_THRESHOLD;BUCKET_PRIOR_ONLY;INTENT_INTERPRETATION_ONLY;FFL_OPTIONAL;EXPERT_MARKET</v>
      </c>
      <c r="AP1724" s="604" t="str">
        <v>5d95b1dcd3443363763f</v>
      </c>
      <c r="AQ1724" s="604"/>
      <c r="AR1724" s="604"/>
      <c r="AS1724" s="604" t="n">
        <v>0.25</v>
      </c>
      <c r="AT1724" s="604" t="n">
        <v>-0.25</v>
      </c>
      <c r="AU1724" s="604" t="n">
        <v>1.03</v>
      </c>
      <c r="AV1724" s="604" t="n">
        <v>0.78</v>
      </c>
      <c r="AW1724" s="604" t="inlineStr">
        <is>
          <t>2026-10-09T09:01:21.127001+08:00</t>
        </is>
      </c>
      <c r="AX1724" s="604" t="str">
        <v>Titan007/V4</v>
      </c>
      <c r="AY1724" s="604" t="str">
        <v>Daily append；市场输入缺失时不生成决策</v>
      </c>
    </row>
    <row r="1725" ht="22" customHeight="1">
      <c r="A1725" s="604" t="str">
        <v>2026-10-09</v>
      </c>
      <c r="B1725" s="604" t="inlineStr">
        <is>
          <t>2026-10-09T19:30:00+08:00</t>
        </is>
      </c>
      <c r="C1725" s="604" t="str">
        <v>西亚/中亚系列</v>
      </c>
      <c r="D1725" s="604"/>
      <c r="E1725" s="604" t="str">
        <v>阿塞甲</v>
      </c>
      <c r="F1725" s="604" t="str">
        <v>西马尔 vs 卡拉巴格汉肯迪</v>
      </c>
      <c r="G1725" s="604" t="n">
        <v>0.95</v>
      </c>
      <c r="H1725" s="604" t="n">
        <v>-0.25</v>
      </c>
      <c r="I1725" s="604" t="n">
        <v>0.85</v>
      </c>
      <c r="J1725" s="604" t="str">
        <v>0.95/-0.25/0.85</v>
      </c>
      <c r="K1725" s="604" t="str">
        <v>V4-N</v>
      </c>
      <c r="L1725" s="604"/>
      <c r="M1725" s="604" t="n">
        <v>0.3024008271697376</v>
      </c>
      <c r="N1725" s="604" t="str">
        <v>V4 Shadow Only；real_money=false</v>
      </c>
      <c r="O1725" s="604"/>
      <c r="P1725" s="604" t="str">
        <v>赛果未匹配待人工核验</v>
      </c>
      <c r="Q1725" s="630"/>
      <c r="R1725" s="604"/>
      <c r="S1725" s="604"/>
      <c r="T1725" s="604" t="str">
        <v>D:\codex\v3_legacy\outputs\football_odds_trader\raw\titan007\20261009\20261009_085232_titan007_odds_snapshot.csv</v>
      </c>
      <c r="U1725" s="628"/>
      <c r="V1725" s="604"/>
      <c r="W1725" s="604"/>
      <c r="X1725" s="604" t="str">
        <v>3098079</v>
      </c>
      <c r="Y1725" s="604" t="str">
        <v>V4</v>
      </c>
      <c r="Z1725" s="604" t="str">
        <v>prior-2026-10-09-v1</v>
      </c>
      <c r="AA1725" s="604" t="str">
        <v>N</v>
      </c>
      <c r="AB1725" s="604" t="n">
        <v>0.3024008271697376</v>
      </c>
      <c r="AC1725" s="604" t="n">
        <v>0.5671967862147113</v>
      </c>
      <c r="AD1725" s="604" t="n">
        <v>-0.25</v>
      </c>
      <c r="AE1725" s="604"/>
      <c r="AF1725" s="604"/>
      <c r="AG1725" s="604" t="n">
        <v>0.2364361197342381</v>
      </c>
      <c r="AH1725" s="604"/>
      <c r="AI1725" s="604"/>
      <c r="AJ1725" s="604" t="n">
        <v>0.2364361197342381</v>
      </c>
      <c r="AK1725" s="604"/>
      <c r="AL1725" s="604"/>
      <c r="AM1725" s="604"/>
      <c r="AN1725" s="604" t="str">
        <v>EVALUATED</v>
      </c>
      <c r="AO1725" s="604" t="str">
        <v>LOW_QUALITY_GATE;BUCKET_PRIOR_ONLY;INTENT_INTERPRETATION_ONLY;FFL_OPTIONAL;EXPERT_MARKET</v>
      </c>
      <c r="AP1725" s="604" t="str">
        <v>ba095bf62d75e8274c67</v>
      </c>
      <c r="AQ1725" s="604"/>
      <c r="AR1725" s="604"/>
      <c r="AS1725" s="604" t="n">
        <v>-0.25</v>
      </c>
      <c r="AT1725" s="604" t="n">
        <v>0.25</v>
      </c>
      <c r="AU1725" s="604" t="n">
        <v>0.95</v>
      </c>
      <c r="AV1725" s="604" t="n">
        <v>0.85</v>
      </c>
      <c r="AW1725" s="604" t="inlineStr">
        <is>
          <t>2026-10-09T09:01:21.127001+08:00</t>
        </is>
      </c>
      <c r="AX1725" s="604" t="str">
        <v>Titan007/V4</v>
      </c>
      <c r="AY1725" s="604" t="str">
        <v>Daily append；市场输入缺失时不生成决策</v>
      </c>
    </row>
    <row r="1726" ht="22" customHeight="1">
      <c r="A1726" s="604" t="str">
        <v>2026-10-09</v>
      </c>
      <c r="B1726" s="604" t="inlineStr">
        <is>
          <t>2026-10-09T20:30:00+08:00</t>
        </is>
      </c>
      <c r="C1726" s="604" t="str">
        <v>欧洲非五大系列</v>
      </c>
      <c r="D1726" s="604"/>
      <c r="E1726" s="604" t="str">
        <v>挪威U19</v>
      </c>
      <c r="F1726" s="604" t="str">
        <v>费德列斯达U19 vs 布兰U19</v>
      </c>
      <c r="G1726" s="604" t="n">
        <v>0.85</v>
      </c>
      <c r="H1726" s="604" t="n">
        <v>-0.75</v>
      </c>
      <c r="I1726" s="604" t="n">
        <v>0.95</v>
      </c>
      <c r="J1726" s="604" t="str">
        <v>0.85/-0.75/0.95</v>
      </c>
      <c r="K1726" s="604" t="str">
        <v>V4-N</v>
      </c>
      <c r="L1726" s="604"/>
      <c r="M1726" s="604" t="n">
        <v>0.1848713695286819</v>
      </c>
      <c r="N1726" s="604" t="str">
        <v>V4 Shadow Only；real_money=false</v>
      </c>
      <c r="O1726" s="604"/>
      <c r="P1726" s="604" t="str">
        <v>赛果未匹配待人工核验</v>
      </c>
      <c r="Q1726" s="630"/>
      <c r="R1726" s="604"/>
      <c r="S1726" s="604"/>
      <c r="T1726" s="604" t="str">
        <v>D:\codex\v3_legacy\outputs\football_odds_trader\raw\titan007\20261009\20261009_085232_titan007_odds_snapshot.csv</v>
      </c>
      <c r="U1726" s="628"/>
      <c r="V1726" s="604"/>
      <c r="W1726" s="604"/>
      <c r="X1726" s="604" t="str">
        <v>3098080</v>
      </c>
      <c r="Y1726" s="604" t="str">
        <v>V4</v>
      </c>
      <c r="Z1726" s="604" t="str">
        <v>prior-2026-10-09-v1</v>
      </c>
      <c r="AA1726" s="604" t="str">
        <v>N</v>
      </c>
      <c r="AB1726" s="604" t="n">
        <v>0.1848713695286819</v>
      </c>
      <c r="AC1726" s="604" t="n">
        <v>0.7329681956340862</v>
      </c>
      <c r="AD1726" s="604" t="n">
        <v>-0.5</v>
      </c>
      <c r="AE1726" s="604"/>
      <c r="AF1726" s="604"/>
      <c r="AG1726" s="604" t="n">
        <v>0.4381515967602914</v>
      </c>
      <c r="AH1726" s="604"/>
      <c r="AI1726" s="604"/>
      <c r="AJ1726" s="604" t="n">
        <v>0.4381515967602914</v>
      </c>
      <c r="AK1726" s="604"/>
      <c r="AL1726" s="604"/>
      <c r="AM1726" s="604"/>
      <c r="AN1726" s="604" t="str">
        <v>EVALUATED</v>
      </c>
      <c r="AO1726" s="604" t="str">
        <v>LOW_QUALITY_GATE;BUCKET_PRIOR_ONLY;INTENT_INTERPRETATION_ONLY;FFL_OPTIONAL;EXPERT_MARKET</v>
      </c>
      <c r="AP1726" s="604" t="str">
        <v>80464e472ff38da9c0d7</v>
      </c>
      <c r="AQ1726" s="604"/>
      <c r="AR1726" s="604"/>
      <c r="AS1726" s="604" t="n">
        <v>-0.75</v>
      </c>
      <c r="AT1726" s="604" t="n">
        <v>0.75</v>
      </c>
      <c r="AU1726" s="604" t="n">
        <v>0.85</v>
      </c>
      <c r="AV1726" s="604" t="n">
        <v>0.95</v>
      </c>
      <c r="AW1726" s="604" t="inlineStr">
        <is>
          <t>2026-10-09T09:01:21.127001+08:00</t>
        </is>
      </c>
      <c r="AX1726" s="604" t="str">
        <v>Titan007/V4</v>
      </c>
      <c r="AY1726" s="604" t="str">
        <v>Daily append；市场输入缺失时不生成决策</v>
      </c>
    </row>
    <row r="1727" ht="22" customHeight="1">
      <c r="A1727" s="604" t="str">
        <v>2026-10-09</v>
      </c>
      <c r="B1727" s="604" t="inlineStr">
        <is>
          <t>2026-10-10T00:30:00+08:00</t>
        </is>
      </c>
      <c r="C1727" s="604" t="str">
        <v>欧洲非五大系列</v>
      </c>
      <c r="D1727" s="604"/>
      <c r="E1727" s="604" t="str">
        <v>丹麦丁</v>
      </c>
      <c r="F1727" s="604" t="str">
        <v>韦加尔 vs 霍尔斯特布罗B队</v>
      </c>
      <c r="G1727" s="604"/>
      <c r="H1727" s="604"/>
      <c r="I1727" s="604"/>
      <c r="J1727" s="604" t="str">
        <v>//</v>
      </c>
      <c r="K1727" s="604" t="str">
        <v>V4不可用：市场输入缺失</v>
      </c>
      <c r="L1727" s="604"/>
      <c r="M1727" s="604"/>
      <c r="N1727" s="604" t="str">
        <v>V4 Shadow Only；real_money=false</v>
      </c>
      <c r="O1727" s="604"/>
      <c r="P1727" s="604" t="str">
        <v>赛果未匹配待人工核验</v>
      </c>
      <c r="Q1727" s="630"/>
      <c r="R1727" s="604"/>
      <c r="S1727" s="604"/>
      <c r="T1727" s="604" t="str">
        <v>D:\codex\v3_legacy\outputs\football_odds_trader\raw\titan007\20261009\20261009_085232_titan007_odds_snapshot.csv</v>
      </c>
      <c r="U1727" s="628"/>
      <c r="V1727" s="604"/>
      <c r="W1727" s="604"/>
      <c r="X1727" s="604" t="str">
        <v>3098081</v>
      </c>
      <c r="Y1727" s="604" t="str">
        <v>V4</v>
      </c>
      <c r="Z1727" s="604" t="str">
        <v>prior-2026-10-09-v1</v>
      </c>
      <c r="AA1727" s="604"/>
      <c r="AB1727" s="604"/>
      <c r="AC1727" s="604"/>
      <c r="AD1727" s="604"/>
      <c r="AE1727" s="604"/>
      <c r="AF1727" s="604"/>
      <c r="AG1727" s="604"/>
      <c r="AH1727" s="604"/>
      <c r="AI1727" s="604"/>
      <c r="AJ1727" s="604"/>
      <c r="AK1727" s="604"/>
      <c r="AL1727" s="604"/>
      <c r="AM1727" s="604"/>
      <c r="AN1727" s="604" t="str">
        <v>MISSING_DATA</v>
      </c>
      <c r="AO1727" s="604" t="str">
        <v>REQUIRED_MARKET_INPUT_MISSING</v>
      </c>
      <c r="AP1727" s="604" t="str">
        <v>d0380c72e7b1a23f17b0</v>
      </c>
      <c r="AQ1727" s="604"/>
      <c r="AR1727" s="604"/>
      <c r="AS1727" s="604"/>
      <c r="AT1727" s="604"/>
      <c r="AU1727" s="604"/>
      <c r="AV1727" s="604"/>
      <c r="AW1727" s="604" t="inlineStr">
        <is>
          <t>2026-10-09T09:01:21.127001+08:00</t>
        </is>
      </c>
      <c r="AX1727" s="604" t="str">
        <v>Titan007/V4</v>
      </c>
      <c r="AY1727" s="604" t="str">
        <v>Daily append；市场输入缺失时不生成决策</v>
      </c>
    </row>
    <row r="1728" ht="22" customHeight="1">
      <c r="A1728" s="604" t="str">
        <v>2026-10-09</v>
      </c>
      <c r="B1728" s="604" t="inlineStr">
        <is>
          <t>2026-10-09T18:00:00+08:00</t>
        </is>
      </c>
      <c r="C1728" s="604" t="str">
        <v>其他系列</v>
      </c>
      <c r="D1728" s="604"/>
      <c r="E1728" s="604" t="str">
        <v>国际友谊</v>
      </c>
      <c r="F1728" s="604" t="str">
        <v>奥地利女足U19 vs 荷兰女足U19</v>
      </c>
      <c r="G1728" s="604"/>
      <c r="H1728" s="604"/>
      <c r="I1728" s="604"/>
      <c r="J1728" s="604" t="str">
        <v>//</v>
      </c>
      <c r="K1728" s="604" t="str">
        <v>V4不可用：市场输入缺失</v>
      </c>
      <c r="L1728" s="604"/>
      <c r="M1728" s="604"/>
      <c r="N1728" s="604" t="str">
        <v>V4 Shadow Only；real_money=false</v>
      </c>
      <c r="O1728" s="604"/>
      <c r="P1728" s="604" t="str">
        <v>赛果未匹配待人工核验</v>
      </c>
      <c r="Q1728" s="630"/>
      <c r="R1728" s="604"/>
      <c r="S1728" s="604"/>
      <c r="T1728" s="604" t="str">
        <v>D:\codex\v3_legacy\outputs\football_odds_trader\raw\titan007\20261009\20261009_085232_titan007_odds_snapshot.csv</v>
      </c>
      <c r="U1728" s="628"/>
      <c r="V1728" s="604"/>
      <c r="W1728" s="604"/>
      <c r="X1728" s="604" t="str">
        <v>3098082</v>
      </c>
      <c r="Y1728" s="604" t="str">
        <v>V4</v>
      </c>
      <c r="Z1728" s="604" t="str">
        <v>prior-2026-10-09-v1</v>
      </c>
      <c r="AA1728" s="604"/>
      <c r="AB1728" s="604"/>
      <c r="AC1728" s="604"/>
      <c r="AD1728" s="604"/>
      <c r="AE1728" s="604"/>
      <c r="AF1728" s="604"/>
      <c r="AG1728" s="604"/>
      <c r="AH1728" s="604"/>
      <c r="AI1728" s="604"/>
      <c r="AJ1728" s="604"/>
      <c r="AK1728" s="604"/>
      <c r="AL1728" s="604"/>
      <c r="AM1728" s="604"/>
      <c r="AN1728" s="604" t="str">
        <v>MISSING_DATA</v>
      </c>
      <c r="AO1728" s="604" t="str">
        <v>REQUIRED_MARKET_INPUT_MISSING</v>
      </c>
      <c r="AP1728" s="604" t="str">
        <v>12db15fd8cba39b5498f</v>
      </c>
      <c r="AQ1728" s="604"/>
      <c r="AR1728" s="604"/>
      <c r="AS1728" s="604"/>
      <c r="AT1728" s="604"/>
      <c r="AU1728" s="604"/>
      <c r="AV1728" s="604"/>
      <c r="AW1728" s="604" t="inlineStr">
        <is>
          <t>2026-10-09T09:01:21.127001+08:00</t>
        </is>
      </c>
      <c r="AX1728" s="604" t="str">
        <v>Titan007/V4</v>
      </c>
      <c r="AY1728" s="604" t="str">
        <v>Daily append；市场输入缺失时不生成决策</v>
      </c>
    </row>
    <row r="1729" ht="22" customHeight="1">
      <c r="A1729" s="604" t="str">
        <v>2026-10-09</v>
      </c>
      <c r="B1729" s="604" t="inlineStr">
        <is>
          <t>2026-10-09T18:30:00+08:00</t>
        </is>
      </c>
      <c r="C1729" s="604" t="str">
        <v>其他系列</v>
      </c>
      <c r="D1729" s="604"/>
      <c r="E1729" s="604" t="str">
        <v>国际友谊</v>
      </c>
      <c r="F1729" s="604" t="str">
        <v>安道尔女足 vs 法罗群岛女足</v>
      </c>
      <c r="G1729" s="604" t="n">
        <v>0.95</v>
      </c>
      <c r="H1729" s="604" t="n">
        <v>-2.25</v>
      </c>
      <c r="I1729" s="604" t="n">
        <v>0.85</v>
      </c>
      <c r="J1729" s="604" t="str">
        <v>0.95/-2.25/0.85</v>
      </c>
      <c r="K1729" s="604" t="str">
        <v>V4-N</v>
      </c>
      <c r="L1729" s="604"/>
      <c r="M1729" s="604" t="n">
        <v>0.00001898465779010077</v>
      </c>
      <c r="N1729" s="604" t="str">
        <v>V4 Shadow Only；real_money=false</v>
      </c>
      <c r="O1729" s="604"/>
      <c r="P1729" s="604" t="str">
        <v>赛果未匹配待人工核验</v>
      </c>
      <c r="Q1729" s="630"/>
      <c r="R1729" s="604"/>
      <c r="S1729" s="604"/>
      <c r="T1729" s="604" t="str">
        <v>D:\codex\v3_legacy\outputs\football_odds_trader\raw\titan007\20261009\20261009_085232_titan007_odds_snapshot.csv</v>
      </c>
      <c r="U1729" s="628"/>
      <c r="V1729" s="604"/>
      <c r="W1729" s="604"/>
      <c r="X1729" s="604" t="str">
        <v>3098083</v>
      </c>
      <c r="Y1729" s="604" t="str">
        <v>V4</v>
      </c>
      <c r="Z1729" s="604" t="str">
        <v>prior-2026-10-09-v1</v>
      </c>
      <c r="AA1729" s="604" t="str">
        <v>N</v>
      </c>
      <c r="AB1729" s="604" t="n">
        <v>0.00001898465779010077</v>
      </c>
      <c r="AC1729" s="604" t="n">
        <v>0.9997377891066154</v>
      </c>
      <c r="AD1729" s="604" t="n">
        <v>-2.5</v>
      </c>
      <c r="AE1729" s="604"/>
      <c r="AF1729" s="604"/>
      <c r="AG1729" s="604" t="n">
        <v>0.9497319149934944</v>
      </c>
      <c r="AH1729" s="604"/>
      <c r="AI1729" s="604"/>
      <c r="AJ1729" s="604" t="n">
        <v>0.9497319149934944</v>
      </c>
      <c r="AK1729" s="604"/>
      <c r="AL1729" s="604"/>
      <c r="AM1729" s="604"/>
      <c r="AN1729" s="604" t="str">
        <v>EVALUATED</v>
      </c>
      <c r="AO1729" s="604" t="str">
        <v>LOW_QUALITY_GATE;BUCKET_PRIOR_ONLY;INTENT_INTERPRETATION_ONLY;FFL_OPTIONAL;EXPERT_MARKET</v>
      </c>
      <c r="AP1729" s="604" t="str">
        <v>9de5f5f1ded09f6619ae</v>
      </c>
      <c r="AQ1729" s="604"/>
      <c r="AR1729" s="604"/>
      <c r="AS1729" s="604" t="n">
        <v>-2.25</v>
      </c>
      <c r="AT1729" s="604" t="n">
        <v>2.25</v>
      </c>
      <c r="AU1729" s="604" t="n">
        <v>0.95</v>
      </c>
      <c r="AV1729" s="604" t="n">
        <v>0.85</v>
      </c>
      <c r="AW1729" s="604" t="inlineStr">
        <is>
          <t>2026-10-09T09:01:21.127001+08:00</t>
        </is>
      </c>
      <c r="AX1729" s="604" t="str">
        <v>Titan007/V4</v>
      </c>
      <c r="AY1729" s="604" t="str">
        <v>Daily append；市场输入缺失时不生成决策</v>
      </c>
    </row>
    <row r="1730" ht="22" customHeight="1">
      <c r="A1730" s="604" t="str">
        <v>2026-10-09</v>
      </c>
      <c r="B1730" s="604" t="inlineStr">
        <is>
          <t>2026-10-10T09:00:00+08:00</t>
        </is>
      </c>
      <c r="C1730" s="604" t="str">
        <v>其他系列</v>
      </c>
      <c r="D1730" s="604"/>
      <c r="E1730" s="604" t="str">
        <v>国际友谊</v>
      </c>
      <c r="F1730" s="604" t="str">
        <v>墨西哥女足 vs 牙买加女足</v>
      </c>
      <c r="G1730" s="604"/>
      <c r="H1730" s="604"/>
      <c r="I1730" s="604"/>
      <c r="J1730" s="604" t="str">
        <v>//</v>
      </c>
      <c r="K1730" s="604" t="str">
        <v>V4不可用：市场输入缺失</v>
      </c>
      <c r="L1730" s="604"/>
      <c r="M1730" s="604"/>
      <c r="N1730" s="604" t="str">
        <v>V4 Shadow Only；real_money=false</v>
      </c>
      <c r="O1730" s="604"/>
      <c r="P1730" s="604" t="str">
        <v>赛果未匹配待人工核验</v>
      </c>
      <c r="Q1730" s="630"/>
      <c r="R1730" s="604"/>
      <c r="S1730" s="604"/>
      <c r="T1730" s="604" t="str">
        <v>D:\codex\v3_legacy\outputs\football_odds_trader\raw\titan007\20261009\20261009_085232_titan007_odds_snapshot.csv</v>
      </c>
      <c r="U1730" s="628"/>
      <c r="V1730" s="604"/>
      <c r="W1730" s="604"/>
      <c r="X1730" s="604" t="str">
        <v>3098084</v>
      </c>
      <c r="Y1730" s="604" t="str">
        <v>V4</v>
      </c>
      <c r="Z1730" s="604" t="str">
        <v>prior-2026-10-09-v1</v>
      </c>
      <c r="AA1730" s="604"/>
      <c r="AB1730" s="604"/>
      <c r="AC1730" s="604"/>
      <c r="AD1730" s="604"/>
      <c r="AE1730" s="604"/>
      <c r="AF1730" s="604"/>
      <c r="AG1730" s="604"/>
      <c r="AH1730" s="604"/>
      <c r="AI1730" s="604"/>
      <c r="AJ1730" s="604"/>
      <c r="AK1730" s="604"/>
      <c r="AL1730" s="604"/>
      <c r="AM1730" s="604"/>
      <c r="AN1730" s="604" t="str">
        <v>MISSING_DATA</v>
      </c>
      <c r="AO1730" s="604" t="str">
        <v>REQUIRED_MARKET_INPUT_MISSING</v>
      </c>
      <c r="AP1730" s="604" t="str">
        <v>5158b00f8934cb5bf1cb</v>
      </c>
      <c r="AQ1730" s="604"/>
      <c r="AR1730" s="604"/>
      <c r="AS1730" s="604"/>
      <c r="AT1730" s="604"/>
      <c r="AU1730" s="604"/>
      <c r="AV1730" s="604"/>
      <c r="AW1730" s="604" t="inlineStr">
        <is>
          <t>2026-10-09T09:01:21.127001+08:00</t>
        </is>
      </c>
      <c r="AX1730" s="604" t="str">
        <v>Titan007/V4</v>
      </c>
      <c r="AY1730" s="604" t="str">
        <v>Daily append；市场输入缺失时不生成决策</v>
      </c>
    </row>
    <row r="1731" ht="22" customHeight="1">
      <c r="A1731" s="604" t="str">
        <v>2026-10-09</v>
      </c>
      <c r="B1731" s="604" t="inlineStr">
        <is>
          <t>2026-10-09T19:00:00+08:00</t>
        </is>
      </c>
      <c r="C1731" s="604" t="str">
        <v>其他系列</v>
      </c>
      <c r="D1731" s="604"/>
      <c r="E1731" s="604" t="str">
        <v>国际友谊</v>
      </c>
      <c r="F1731" s="604" t="str">
        <v>秘鲁女足 vs 菲律宾女足</v>
      </c>
      <c r="G1731" s="604"/>
      <c r="H1731" s="604"/>
      <c r="I1731" s="604"/>
      <c r="J1731" s="604" t="str">
        <v>//</v>
      </c>
      <c r="K1731" s="604" t="str">
        <v>V4不可用：市场输入缺失</v>
      </c>
      <c r="L1731" s="604"/>
      <c r="M1731" s="604"/>
      <c r="N1731" s="604" t="str">
        <v>V4 Shadow Only；real_money=false</v>
      </c>
      <c r="O1731" s="604"/>
      <c r="P1731" s="604" t="str">
        <v>赛果未匹配待人工核验</v>
      </c>
      <c r="Q1731" s="630"/>
      <c r="R1731" s="604"/>
      <c r="S1731" s="604"/>
      <c r="T1731" s="604" t="str">
        <v>D:\codex\v3_legacy\outputs\football_odds_trader\raw\titan007\20261009\20261009_085232_titan007_odds_snapshot.csv</v>
      </c>
      <c r="U1731" s="628"/>
      <c r="V1731" s="604"/>
      <c r="W1731" s="604"/>
      <c r="X1731" s="604" t="str">
        <v>3098085</v>
      </c>
      <c r="Y1731" s="604" t="str">
        <v>V4</v>
      </c>
      <c r="Z1731" s="604" t="str">
        <v>prior-2026-10-09-v1</v>
      </c>
      <c r="AA1731" s="604"/>
      <c r="AB1731" s="604"/>
      <c r="AC1731" s="604"/>
      <c r="AD1731" s="604"/>
      <c r="AE1731" s="604"/>
      <c r="AF1731" s="604"/>
      <c r="AG1731" s="604"/>
      <c r="AH1731" s="604"/>
      <c r="AI1731" s="604"/>
      <c r="AJ1731" s="604"/>
      <c r="AK1731" s="604"/>
      <c r="AL1731" s="604"/>
      <c r="AM1731" s="604"/>
      <c r="AN1731" s="604" t="str">
        <v>MISSING_DATA</v>
      </c>
      <c r="AO1731" s="604" t="str">
        <v>REQUIRED_MARKET_INPUT_MISSING</v>
      </c>
      <c r="AP1731" s="604" t="str">
        <v>233b27ebf918d045eed2</v>
      </c>
      <c r="AQ1731" s="604"/>
      <c r="AR1731" s="604"/>
      <c r="AS1731" s="604"/>
      <c r="AT1731" s="604"/>
      <c r="AU1731" s="604"/>
      <c r="AV1731" s="604"/>
      <c r="AW1731" s="604" t="inlineStr">
        <is>
          <t>2026-10-09T09:01:21.127001+08:00</t>
        </is>
      </c>
      <c r="AX1731" s="604" t="str">
        <v>Titan007/V4</v>
      </c>
      <c r="AY1731" s="604" t="str">
        <v>Daily append；市场输入缺失时不生成决策</v>
      </c>
    </row>
    <row r="1732" ht="22" customHeight="1">
      <c r="A1732" s="604" t="str">
        <v>2026-10-09</v>
      </c>
      <c r="B1732" s="604" t="inlineStr">
        <is>
          <t>2026-10-09T19:00:00+08:00</t>
        </is>
      </c>
      <c r="C1732" s="604" t="str">
        <v>其他系列</v>
      </c>
      <c r="D1732" s="604"/>
      <c r="E1732" s="604" t="str">
        <v>国际友谊</v>
      </c>
      <c r="F1732" s="604" t="str">
        <v>匈牙利女足U19 vs 德国女足U19</v>
      </c>
      <c r="G1732" s="604"/>
      <c r="H1732" s="604"/>
      <c r="I1732" s="604"/>
      <c r="J1732" s="604" t="str">
        <v>//</v>
      </c>
      <c r="K1732" s="604" t="str">
        <v>V4不可用：市场输入缺失</v>
      </c>
      <c r="L1732" s="604"/>
      <c r="M1732" s="604"/>
      <c r="N1732" s="604" t="str">
        <v>V4 Shadow Only；real_money=false</v>
      </c>
      <c r="O1732" s="604"/>
      <c r="P1732" s="604" t="str">
        <v>赛果未匹配待人工核验</v>
      </c>
      <c r="Q1732" s="630"/>
      <c r="R1732" s="604"/>
      <c r="S1732" s="604"/>
      <c r="T1732" s="604" t="str">
        <v>D:\codex\v3_legacy\outputs\football_odds_trader\raw\titan007\20261009\20261009_085232_titan007_odds_snapshot.csv</v>
      </c>
      <c r="U1732" s="628"/>
      <c r="V1732" s="604"/>
      <c r="W1732" s="604"/>
      <c r="X1732" s="604" t="str">
        <v>3098087</v>
      </c>
      <c r="Y1732" s="604" t="str">
        <v>V4</v>
      </c>
      <c r="Z1732" s="604" t="str">
        <v>prior-2026-10-09-v1</v>
      </c>
      <c r="AA1732" s="604"/>
      <c r="AB1732" s="604"/>
      <c r="AC1732" s="604"/>
      <c r="AD1732" s="604"/>
      <c r="AE1732" s="604"/>
      <c r="AF1732" s="604"/>
      <c r="AG1732" s="604"/>
      <c r="AH1732" s="604"/>
      <c r="AI1732" s="604"/>
      <c r="AJ1732" s="604"/>
      <c r="AK1732" s="604"/>
      <c r="AL1732" s="604"/>
      <c r="AM1732" s="604"/>
      <c r="AN1732" s="604" t="str">
        <v>MISSING_DATA</v>
      </c>
      <c r="AO1732" s="604" t="str">
        <v>REQUIRED_MARKET_INPUT_MISSING</v>
      </c>
      <c r="AP1732" s="604" t="str">
        <v>bc445e9106594af18c3f</v>
      </c>
      <c r="AQ1732" s="604"/>
      <c r="AR1732" s="604"/>
      <c r="AS1732" s="604"/>
      <c r="AT1732" s="604"/>
      <c r="AU1732" s="604"/>
      <c r="AV1732" s="604"/>
      <c r="AW1732" s="604" t="inlineStr">
        <is>
          <t>2026-10-09T09:01:21.127001+08:00</t>
        </is>
      </c>
      <c r="AX1732" s="604" t="str">
        <v>Titan007/V4</v>
      </c>
      <c r="AY1732" s="604" t="str">
        <v>Daily append；市场输入缺失时不生成决策</v>
      </c>
    </row>
    <row r="1733" ht="22" customHeight="1">
      <c r="A1733" s="604" t="str">
        <v>2026-10-09</v>
      </c>
      <c r="B1733" s="604" t="inlineStr">
        <is>
          <t>2026-10-10T02:00:00+08:00</t>
        </is>
      </c>
      <c r="C1733" s="604" t="str">
        <v>南美系列</v>
      </c>
      <c r="D1733" s="604"/>
      <c r="E1733" s="604" t="str">
        <v>巴圣青联</v>
      </c>
      <c r="F1733" s="604" t="str">
        <v>法林明高SP青年队 vs RB巴甘蒂诺青年队</v>
      </c>
      <c r="G1733" s="604" t="n">
        <v>0.98</v>
      </c>
      <c r="H1733" s="604" t="n">
        <v>-2</v>
      </c>
      <c r="I1733" s="604" t="n">
        <v>0.83</v>
      </c>
      <c r="J1733" s="604" t="str">
        <v>0.98/-2.0/0.83</v>
      </c>
      <c r="K1733" s="604" t="str">
        <v>V4-N</v>
      </c>
      <c r="L1733" s="604"/>
      <c r="M1733" s="604" t="n">
        <v>0.000005711974682183788</v>
      </c>
      <c r="N1733" s="604" t="str">
        <v>V4 Shadow Only；real_money=false</v>
      </c>
      <c r="O1733" s="604"/>
      <c r="P1733" s="604" t="str">
        <v>赛果未匹配待人工核验</v>
      </c>
      <c r="Q1733" s="630"/>
      <c r="R1733" s="604"/>
      <c r="S1733" s="604"/>
      <c r="T1733" s="604" t="str">
        <v>D:\codex\v3_legacy\outputs\football_odds_trader\raw\titan007\20261009\20261009_085232_titan007_odds_snapshot.csv</v>
      </c>
      <c r="U1733" s="628"/>
      <c r="V1733" s="604"/>
      <c r="W1733" s="604"/>
      <c r="X1733" s="604" t="str">
        <v>3098088</v>
      </c>
      <c r="Y1733" s="604" t="str">
        <v>V4</v>
      </c>
      <c r="Z1733" s="604" t="str">
        <v>prior-2026-10-09-v1</v>
      </c>
      <c r="AA1733" s="604" t="str">
        <v>N</v>
      </c>
      <c r="AB1733" s="604" t="n">
        <v>0.000005711974682183788</v>
      </c>
      <c r="AC1733" s="604" t="n">
        <v>0.9997805740710105</v>
      </c>
      <c r="AD1733" s="604" t="n">
        <v>-2.75</v>
      </c>
      <c r="AE1733" s="604"/>
      <c r="AF1733" s="604"/>
      <c r="AG1733" s="604" t="n">
        <v>0.9797792506149081</v>
      </c>
      <c r="AH1733" s="604"/>
      <c r="AI1733" s="604"/>
      <c r="AJ1733" s="604" t="n">
        <v>0.9797792506149081</v>
      </c>
      <c r="AK1733" s="604"/>
      <c r="AL1733" s="604"/>
      <c r="AM1733" s="604"/>
      <c r="AN1733" s="604" t="str">
        <v>EVALUATED</v>
      </c>
      <c r="AO1733" s="604" t="str">
        <v>LOW_QUALITY_GATE;BUCKET_PRIOR_ONLY;INTENT_INTERPRETATION_ONLY;FFL_OPTIONAL;EXPERT_MARKET</v>
      </c>
      <c r="AP1733" s="604" t="str">
        <v>2c1b51f40b1b4d36a847</v>
      </c>
      <c r="AQ1733" s="604"/>
      <c r="AR1733" s="604"/>
      <c r="AS1733" s="604" t="n">
        <v>-2</v>
      </c>
      <c r="AT1733" s="604" t="n">
        <v>2</v>
      </c>
      <c r="AU1733" s="604" t="n">
        <v>0.98</v>
      </c>
      <c r="AV1733" s="604" t="n">
        <v>0.83</v>
      </c>
      <c r="AW1733" s="604" t="inlineStr">
        <is>
          <t>2026-10-09T09:01:21.127001+08:00</t>
        </is>
      </c>
      <c r="AX1733" s="604" t="str">
        <v>Titan007/V4</v>
      </c>
      <c r="AY1733" s="604" t="str">
        <v>Daily append；市场输入缺失时不生成决策</v>
      </c>
    </row>
    <row r="1734" ht="22" customHeight="1">
      <c r="A1734" s="604" t="str">
        <v>2026-10-09</v>
      </c>
      <c r="B1734" s="604" t="inlineStr">
        <is>
          <t>2026-10-10T02:00:00+08:00</t>
        </is>
      </c>
      <c r="C1734" s="604" t="str">
        <v>南美系列</v>
      </c>
      <c r="D1734" s="604"/>
      <c r="E1734" s="604" t="str">
        <v>巴圣青联</v>
      </c>
      <c r="F1734" s="604" t="str">
        <v>桑堤斯塔青年队 vs 科林蒂安青年队</v>
      </c>
      <c r="G1734" s="604" t="n">
        <v>0.9</v>
      </c>
      <c r="H1734" s="604" t="n">
        <v>-1.25</v>
      </c>
      <c r="I1734" s="604" t="n">
        <v>0.9</v>
      </c>
      <c r="J1734" s="604" t="str">
        <v>0.9/-1.25/0.9</v>
      </c>
      <c r="K1734" s="604" t="str">
        <v>V4-N</v>
      </c>
      <c r="L1734" s="604"/>
      <c r="M1734" s="604" t="n">
        <v>0.01333831209894333</v>
      </c>
      <c r="N1734" s="604" t="str">
        <v>V4 Shadow Only；real_money=false</v>
      </c>
      <c r="O1734" s="604"/>
      <c r="P1734" s="604" t="str">
        <v>赛果未匹配待人工核验</v>
      </c>
      <c r="Q1734" s="630"/>
      <c r="R1734" s="604"/>
      <c r="S1734" s="604"/>
      <c r="T1734" s="604" t="str">
        <v>D:\codex\v3_legacy\outputs\football_odds_trader\raw\titan007\20261009\20261009_085232_titan007_odds_snapshot.csv</v>
      </c>
      <c r="U1734" s="628"/>
      <c r="V1734" s="604"/>
      <c r="W1734" s="604"/>
      <c r="X1734" s="604" t="str">
        <v>3098089</v>
      </c>
      <c r="Y1734" s="604" t="str">
        <v>V4</v>
      </c>
      <c r="Z1734" s="604" t="str">
        <v>prior-2026-10-09-v1</v>
      </c>
      <c r="AA1734" s="604" t="str">
        <v>N</v>
      </c>
      <c r="AB1734" s="604" t="n">
        <v>0.01333831209894333</v>
      </c>
      <c r="AC1734" s="604" t="n">
        <v>0.9590316152396526</v>
      </c>
      <c r="AD1734" s="604" t="n">
        <v>-1.75</v>
      </c>
      <c r="AE1734" s="604"/>
      <c r="AF1734" s="604"/>
      <c r="AG1734" s="604" t="n">
        <v>0.849790141616744</v>
      </c>
      <c r="AH1734" s="604"/>
      <c r="AI1734" s="604"/>
      <c r="AJ1734" s="604" t="n">
        <v>0.849790141616744</v>
      </c>
      <c r="AK1734" s="604"/>
      <c r="AL1734" s="604"/>
      <c r="AM1734" s="604"/>
      <c r="AN1734" s="604" t="str">
        <v>EVALUATED</v>
      </c>
      <c r="AO1734" s="604" t="str">
        <v>LOW_QUALITY_GATE;BUCKET_PRIOR_ONLY;INTENT_INTERPRETATION_ONLY;FFL_OPTIONAL;EXPERT_MARKET</v>
      </c>
      <c r="AP1734" s="604" t="str">
        <v>f62e41f303c67ecc89b1</v>
      </c>
      <c r="AQ1734" s="604"/>
      <c r="AR1734" s="604"/>
      <c r="AS1734" s="604" t="n">
        <v>-1.25</v>
      </c>
      <c r="AT1734" s="604" t="n">
        <v>1.25</v>
      </c>
      <c r="AU1734" s="604" t="n">
        <v>0.9</v>
      </c>
      <c r="AV1734" s="604" t="n">
        <v>0.9</v>
      </c>
      <c r="AW1734" s="604" t="inlineStr">
        <is>
          <t>2026-10-09T09:01:21.127001+08:00</t>
        </is>
      </c>
      <c r="AX1734" s="604" t="str">
        <v>Titan007/V4</v>
      </c>
      <c r="AY1734" s="604" t="str">
        <v>Daily append；市场输入缺失时不生成决策</v>
      </c>
    </row>
    <row r="1735" ht="22" customHeight="1">
      <c r="A1735" s="604" t="str">
        <v>2026-10-09</v>
      </c>
      <c r="B1735" s="604" t="inlineStr">
        <is>
          <t>2026-10-10T02:00:00+08:00</t>
        </is>
      </c>
      <c r="C1735" s="604" t="str">
        <v>南美系列</v>
      </c>
      <c r="D1735" s="604"/>
      <c r="E1735" s="604" t="str">
        <v>巴圣青联</v>
      </c>
      <c r="F1735" s="604" t="str">
        <v>圣安德雷青年队 vs 佐云图斯AC青年队</v>
      </c>
      <c r="G1735" s="604" t="n">
        <v>0.85</v>
      </c>
      <c r="H1735" s="604" t="n">
        <v>-0.25</v>
      </c>
      <c r="I1735" s="604" t="n">
        <v>0.95</v>
      </c>
      <c r="J1735" s="604" t="str">
        <v>0.85/-0.25/0.95</v>
      </c>
      <c r="K1735" s="604" t="str">
        <v>V4-N</v>
      </c>
      <c r="L1735" s="604"/>
      <c r="M1735" s="604" t="n">
        <v>0.3128266765315918</v>
      </c>
      <c r="N1735" s="604" t="str">
        <v>V4 Shadow Only；real_money=false</v>
      </c>
      <c r="O1735" s="604"/>
      <c r="P1735" s="604" t="str">
        <v>赛果未匹配待人工核验</v>
      </c>
      <c r="Q1735" s="630"/>
      <c r="R1735" s="604"/>
      <c r="S1735" s="604"/>
      <c r="T1735" s="604" t="str">
        <v>D:\codex\v3_legacy\outputs\football_odds_trader\raw\titan007\20261009\20261009_085232_titan007_odds_snapshot.csv</v>
      </c>
      <c r="U1735" s="628"/>
      <c r="V1735" s="604"/>
      <c r="W1735" s="604"/>
      <c r="X1735" s="604" t="str">
        <v>3098090</v>
      </c>
      <c r="Y1735" s="604" t="str">
        <v>V4</v>
      </c>
      <c r="Z1735" s="604" t="str">
        <v>prior-2026-10-09-v1</v>
      </c>
      <c r="AA1735" s="604" t="str">
        <v>N</v>
      </c>
      <c r="AB1735" s="604" t="n">
        <v>0.3128266765315918</v>
      </c>
      <c r="AC1735" s="604" t="n">
        <v>0.5562237241956055</v>
      </c>
      <c r="AD1735" s="604" t="n">
        <v>-0.25</v>
      </c>
      <c r="AE1735" s="604"/>
      <c r="AF1735" s="604"/>
      <c r="AG1735" s="604" t="n">
        <v>0.1599634890346728</v>
      </c>
      <c r="AH1735" s="604"/>
      <c r="AI1735" s="604"/>
      <c r="AJ1735" s="604" t="n">
        <v>0.1599634890346728</v>
      </c>
      <c r="AK1735" s="604"/>
      <c r="AL1735" s="604"/>
      <c r="AM1735" s="604"/>
      <c r="AN1735" s="604" t="str">
        <v>EVALUATED</v>
      </c>
      <c r="AO1735" s="604" t="str">
        <v>LOW_QUALITY_GATE;BUCKET_PRIOR_ONLY;INTENT_INTERPRETATION_ONLY;FFL_OPTIONAL;EXPERT_MARKET</v>
      </c>
      <c r="AP1735" s="604" t="str">
        <v>f5acda483c7a97bf9d48</v>
      </c>
      <c r="AQ1735" s="604"/>
      <c r="AR1735" s="604"/>
      <c r="AS1735" s="604" t="n">
        <v>-0.25</v>
      </c>
      <c r="AT1735" s="604" t="n">
        <v>0.25</v>
      </c>
      <c r="AU1735" s="604" t="n">
        <v>0.85</v>
      </c>
      <c r="AV1735" s="604" t="n">
        <v>0.95</v>
      </c>
      <c r="AW1735" s="604" t="inlineStr">
        <is>
          <t>2026-10-09T09:01:21.127001+08:00</t>
        </is>
      </c>
      <c r="AX1735" s="604" t="str">
        <v>Titan007/V4</v>
      </c>
      <c r="AY1735" s="604" t="str">
        <v>Daily append；市场输入缺失时不生成决策</v>
      </c>
    </row>
    <row r="1736" ht="22" customHeight="1">
      <c r="A1736" s="604" t="str">
        <v>2026-10-09</v>
      </c>
      <c r="B1736" s="604" t="inlineStr">
        <is>
          <t>2026-10-10T02:00:00+08:00</t>
        </is>
      </c>
      <c r="C1736" s="604" t="str">
        <v>南美系列</v>
      </c>
      <c r="D1736" s="604"/>
      <c r="E1736" s="604" t="str">
        <v>巴圣青联</v>
      </c>
      <c r="F1736" s="604" t="str">
        <v>斯菲拉青年队 vs 瓜拉尼青年队</v>
      </c>
      <c r="G1736" s="604" t="n">
        <v>0.83</v>
      </c>
      <c r="H1736" s="604" t="n">
        <v>-0.25</v>
      </c>
      <c r="I1736" s="604" t="n">
        <v>0.98</v>
      </c>
      <c r="J1736" s="604" t="str">
        <v>0.83/-0.25/0.98</v>
      </c>
      <c r="K1736" s="604" t="str">
        <v>V4-N</v>
      </c>
      <c r="L1736" s="604"/>
      <c r="M1736" s="604" t="n">
        <v>0.3254827351548304</v>
      </c>
      <c r="N1736" s="604" t="str">
        <v>V4 Shadow Only；real_money=false</v>
      </c>
      <c r="O1736" s="604"/>
      <c r="P1736" s="604" t="str">
        <v>赛果未匹配待人工核验</v>
      </c>
      <c r="Q1736" s="630"/>
      <c r="R1736" s="604"/>
      <c r="S1736" s="604"/>
      <c r="T1736" s="604" t="str">
        <v>D:\codex\v3_legacy\outputs\football_odds_trader\raw\titan007\20261009\20261009_085232_titan007_odds_snapshot.csv</v>
      </c>
      <c r="U1736" s="628"/>
      <c r="V1736" s="604"/>
      <c r="W1736" s="604"/>
      <c r="X1736" s="604" t="str">
        <v>3098091</v>
      </c>
      <c r="Y1736" s="604" t="str">
        <v>V4</v>
      </c>
      <c r="Z1736" s="604" t="str">
        <v>prior-2026-10-09-v1</v>
      </c>
      <c r="AA1736" s="604" t="str">
        <v>N</v>
      </c>
      <c r="AB1736" s="604" t="n">
        <v>0.3254827351548304</v>
      </c>
      <c r="AC1736" s="604" t="n">
        <v>0.543134246875938</v>
      </c>
      <c r="AD1736" s="604" t="n">
        <v>-0.25</v>
      </c>
      <c r="AE1736" s="604"/>
      <c r="AF1736" s="604"/>
      <c r="AG1736" s="604" t="n">
        <v>0.1253186897521981</v>
      </c>
      <c r="AH1736" s="604"/>
      <c r="AI1736" s="604"/>
      <c r="AJ1736" s="604" t="n">
        <v>0.1253186897521981</v>
      </c>
      <c r="AK1736" s="604"/>
      <c r="AL1736" s="604"/>
      <c r="AM1736" s="604"/>
      <c r="AN1736" s="604" t="str">
        <v>EVALUATED</v>
      </c>
      <c r="AO1736" s="604" t="str">
        <v>LOW_QUALITY_GATE;BUCKET_PRIOR_ONLY;INTENT_INTERPRETATION_ONLY;FFL_OPTIONAL;EXPERT_MARKET</v>
      </c>
      <c r="AP1736" s="604" t="str">
        <v>efa770c2720118b79a5c</v>
      </c>
      <c r="AQ1736" s="604"/>
      <c r="AR1736" s="604"/>
      <c r="AS1736" s="604" t="n">
        <v>-0.25</v>
      </c>
      <c r="AT1736" s="604" t="n">
        <v>0.25</v>
      </c>
      <c r="AU1736" s="604" t="n">
        <v>0.83</v>
      </c>
      <c r="AV1736" s="604" t="n">
        <v>0.98</v>
      </c>
      <c r="AW1736" s="604" t="inlineStr">
        <is>
          <t>2026-10-09T09:01:21.127001+08:00</t>
        </is>
      </c>
      <c r="AX1736" s="604" t="str">
        <v>Titan007/V4</v>
      </c>
      <c r="AY1736" s="604" t="str">
        <v>Daily append；市场输入缺失时不生成决策</v>
      </c>
    </row>
    <row r="1737" ht="22" customHeight="1">
      <c r="A1737" s="604" t="str">
        <v>2026-10-09</v>
      </c>
      <c r="B1737" s="604" t="inlineStr">
        <is>
          <t>2026-10-09T21:00:00+08:00</t>
        </is>
      </c>
      <c r="C1737" s="604" t="str">
        <v>其他系列</v>
      </c>
      <c r="D1737" s="604"/>
      <c r="E1737" s="604" t="str">
        <v>国际友谊</v>
      </c>
      <c r="F1737" s="604" t="str">
        <v>斯洛伐克女足U19 vs 土耳其女足U19</v>
      </c>
      <c r="G1737" s="604"/>
      <c r="H1737" s="604"/>
      <c r="I1737" s="604"/>
      <c r="J1737" s="604" t="str">
        <v>//</v>
      </c>
      <c r="K1737" s="604" t="str">
        <v>V4不可用：市场输入缺失</v>
      </c>
      <c r="L1737" s="604"/>
      <c r="M1737" s="604"/>
      <c r="N1737" s="604" t="str">
        <v>V4 Shadow Only；real_money=false</v>
      </c>
      <c r="O1737" s="604"/>
      <c r="P1737" s="604" t="str">
        <v>赛果未匹配待人工核验</v>
      </c>
      <c r="Q1737" s="630"/>
      <c r="R1737" s="604"/>
      <c r="S1737" s="604"/>
      <c r="T1737" s="604" t="str">
        <v>D:\codex\v3_legacy\outputs\football_odds_trader\raw\titan007\20261009\20261009_085232_titan007_odds_snapshot.csv</v>
      </c>
      <c r="U1737" s="628"/>
      <c r="V1737" s="604"/>
      <c r="W1737" s="604"/>
      <c r="X1737" s="604" t="str">
        <v>3098092</v>
      </c>
      <c r="Y1737" s="604" t="str">
        <v>V4</v>
      </c>
      <c r="Z1737" s="604" t="str">
        <v>prior-2026-10-09-v1</v>
      </c>
      <c r="AA1737" s="604"/>
      <c r="AB1737" s="604"/>
      <c r="AC1737" s="604"/>
      <c r="AD1737" s="604"/>
      <c r="AE1737" s="604"/>
      <c r="AF1737" s="604"/>
      <c r="AG1737" s="604"/>
      <c r="AH1737" s="604"/>
      <c r="AI1737" s="604"/>
      <c r="AJ1737" s="604"/>
      <c r="AK1737" s="604"/>
      <c r="AL1737" s="604"/>
      <c r="AM1737" s="604"/>
      <c r="AN1737" s="604" t="str">
        <v>MISSING_DATA</v>
      </c>
      <c r="AO1737" s="604" t="str">
        <v>REQUIRED_MARKET_INPUT_MISSING</v>
      </c>
      <c r="AP1737" s="604" t="str">
        <v>8f221c4d3c38d08682fb</v>
      </c>
      <c r="AQ1737" s="604"/>
      <c r="AR1737" s="604"/>
      <c r="AS1737" s="604"/>
      <c r="AT1737" s="604"/>
      <c r="AU1737" s="604"/>
      <c r="AV1737" s="604"/>
      <c r="AW1737" s="604" t="inlineStr">
        <is>
          <t>2026-10-09T09:01:21.127001+08:00</t>
        </is>
      </c>
      <c r="AX1737" s="604" t="str">
        <v>Titan007/V4</v>
      </c>
      <c r="AY1737" s="604" t="str">
        <v>Daily append；市场输入缺失时不生成决策</v>
      </c>
    </row>
    <row r="1738" ht="22" customHeight="1">
      <c r="A1738" s="604" t="str">
        <v>2026-10-09</v>
      </c>
      <c r="B1738" s="604" t="inlineStr">
        <is>
          <t>2026-10-09T22:00:00+08:00</t>
        </is>
      </c>
      <c r="C1738" s="604" t="str">
        <v>其他系列</v>
      </c>
      <c r="D1738" s="604"/>
      <c r="E1738" s="604" t="str">
        <v>国际友谊</v>
      </c>
      <c r="F1738" s="604" t="str">
        <v>摩尔多瓦女足 vs 格鲁吉亚女足</v>
      </c>
      <c r="G1738" s="604" t="n">
        <v>0.71</v>
      </c>
      <c r="H1738" s="604" t="n">
        <v>-0.25</v>
      </c>
      <c r="I1738" s="604" t="n">
        <v>0.99</v>
      </c>
      <c r="J1738" s="604" t="str">
        <v>0.71/-0.25/0.99</v>
      </c>
      <c r="K1738" s="604" t="str">
        <v>V4-N</v>
      </c>
      <c r="L1738" s="604"/>
      <c r="M1738" s="604" t="n">
        <v>0.3125638415922673</v>
      </c>
      <c r="N1738" s="604" t="str">
        <v>V4 Shadow Only；real_money=false</v>
      </c>
      <c r="O1738" s="604"/>
      <c r="P1738" s="604" t="str">
        <v>赛果未匹配待人工核验</v>
      </c>
      <c r="Q1738" s="630"/>
      <c r="R1738" s="604"/>
      <c r="S1738" s="604"/>
      <c r="T1738" s="604" t="str">
        <v>D:\codex\v3_legacy\outputs\football_odds_trader\raw\titan007\20261009\20261009_085232_titan007_odds_snapshot.csv</v>
      </c>
      <c r="U1738" s="628"/>
      <c r="V1738" s="604"/>
      <c r="W1738" s="604"/>
      <c r="X1738" s="604" t="str">
        <v>3098093</v>
      </c>
      <c r="Y1738" s="604" t="str">
        <v>V4</v>
      </c>
      <c r="Z1738" s="604" t="str">
        <v>prior-2026-10-09-v1</v>
      </c>
      <c r="AA1738" s="604" t="str">
        <v>N</v>
      </c>
      <c r="AB1738" s="604" t="n">
        <v>0.3125638415922673</v>
      </c>
      <c r="AC1738" s="604" t="n">
        <v>0.5559058877932243</v>
      </c>
      <c r="AD1738" s="604" t="n">
        <v>-0.25</v>
      </c>
      <c r="AE1738" s="604"/>
      <c r="AF1738" s="604"/>
      <c r="AG1738" s="604" t="n">
        <v>0.08212933874092193</v>
      </c>
      <c r="AH1738" s="604"/>
      <c r="AI1738" s="604"/>
      <c r="AJ1738" s="604" t="n">
        <v>0.08212933874092193</v>
      </c>
      <c r="AK1738" s="604"/>
      <c r="AL1738" s="604"/>
      <c r="AM1738" s="604"/>
      <c r="AN1738" s="604" t="str">
        <v>EVALUATED</v>
      </c>
      <c r="AO1738" s="604" t="str">
        <v>LOW_QUALITY_GATE;BUCKET_PRIOR_ONLY;INTENT_INTERPRETATION_ONLY;FFL_OPTIONAL;EXPERT_MARKET</v>
      </c>
      <c r="AP1738" s="604" t="str">
        <v>2174f86d2c46249a992d</v>
      </c>
      <c r="AQ1738" s="604"/>
      <c r="AR1738" s="604"/>
      <c r="AS1738" s="604" t="n">
        <v>-0.25</v>
      </c>
      <c r="AT1738" s="604" t="n">
        <v>0.25</v>
      </c>
      <c r="AU1738" s="604" t="n">
        <v>0.71</v>
      </c>
      <c r="AV1738" s="604" t="n">
        <v>0.99</v>
      </c>
      <c r="AW1738" s="604" t="inlineStr">
        <is>
          <t>2026-10-09T09:01:21.127001+08:00</t>
        </is>
      </c>
      <c r="AX1738" s="604" t="str">
        <v>Titan007/V4</v>
      </c>
      <c r="AY1738" s="604" t="str">
        <v>Daily append；市场输入缺失时不生成决策</v>
      </c>
    </row>
    <row r="1739" ht="22" customHeight="1">
      <c r="A1739" s="604" t="str">
        <v>2026-10-09</v>
      </c>
      <c r="B1739" s="604" t="inlineStr">
        <is>
          <t>2026-10-09T16:45:00+08:00</t>
        </is>
      </c>
      <c r="C1739" s="604" t="str">
        <v>其他系列</v>
      </c>
      <c r="D1739" s="604"/>
      <c r="E1739" s="604" t="str">
        <v>马来A1联</v>
      </c>
      <c r="F1739" s="604" t="str">
        <v>武装部队 vs 米格雷森II队</v>
      </c>
      <c r="G1739" s="604" t="n">
        <v>0.95</v>
      </c>
      <c r="H1739" s="604" t="n">
        <v>0</v>
      </c>
      <c r="I1739" s="604" t="n">
        <v>0.85</v>
      </c>
      <c r="J1739" s="604" t="str">
        <v>0.95/0.0/0.85</v>
      </c>
      <c r="K1739" s="604" t="str">
        <v>V4-N</v>
      </c>
      <c r="L1739" s="604"/>
      <c r="M1739" s="604"/>
      <c r="N1739" s="604" t="str">
        <v>V4 Shadow Only；real_money=false</v>
      </c>
      <c r="O1739" s="604" t="str">
        <v>0-0</v>
      </c>
      <c r="P1739" s="604" t="str">
        <v>NEUTRAL</v>
      </c>
      <c r="Q1739" s="630"/>
      <c r="R1739" s="604"/>
      <c r="S1739" s="604"/>
      <c r="T1739" s="604" t="str">
        <v>D:\codex\v3_legacy\outputs\football_odds_trader\raw\titan007\20261009\20261009_085232_titan007_odds_snapshot.csv</v>
      </c>
      <c r="U1739" s="628"/>
      <c r="V1739" s="604"/>
      <c r="W1739" s="604"/>
      <c r="X1739" s="604" t="str">
        <v>3098094</v>
      </c>
      <c r="Y1739" s="604" t="str">
        <v>V4</v>
      </c>
      <c r="Z1739" s="604" t="str">
        <v>prior-2026-10-09-v1</v>
      </c>
      <c r="AA1739" s="604" t="str">
        <v>N</v>
      </c>
      <c r="AB1739" s="604"/>
      <c r="AC1739" s="604"/>
      <c r="AD1739" s="604"/>
      <c r="AE1739" s="604"/>
      <c r="AF1739" s="604"/>
      <c r="AG1739" s="604"/>
      <c r="AH1739" s="604"/>
      <c r="AI1739" s="604"/>
      <c r="AJ1739" s="604"/>
      <c r="AK1739" s="604"/>
      <c r="AL1739" s="604"/>
      <c r="AM1739" s="604"/>
      <c r="AN1739" s="604" t="str">
        <v>NEUTRAL</v>
      </c>
      <c r="AO1739" s="604" t="str">
        <v>PK_NO_GIVING_RECEIVING_IDENTITY</v>
      </c>
      <c r="AP1739" s="604" t="str">
        <v>b542385166fbf957ee92</v>
      </c>
      <c r="AQ1739" s="604"/>
      <c r="AR1739" s="604"/>
      <c r="AS1739" s="604"/>
      <c r="AT1739" s="604"/>
      <c r="AU1739" s="604"/>
      <c r="AV1739" s="604"/>
      <c r="AW1739" s="604" t="inlineStr">
        <is>
          <t>2026-10-09T09:01:21.127001+08:00</t>
        </is>
      </c>
      <c r="AX1739" s="604" t="str">
        <v>Titan007/V4</v>
      </c>
      <c r="AY1739" s="604" t="str">
        <v>Daily append；市场输入缺失时不生成决策</v>
      </c>
    </row>
    <row r="1740" ht="22" customHeight="1">
      <c r="A1740" s="604" t="str">
        <v>2026-10-09</v>
      </c>
      <c r="B1740" s="604" t="inlineStr">
        <is>
          <t>2026-10-09T23:15:00+08:00</t>
        </is>
      </c>
      <c r="C1740" s="604" t="str">
        <v>其他系列</v>
      </c>
      <c r="D1740" s="604"/>
      <c r="E1740" s="604" t="str">
        <v>国际友谊</v>
      </c>
      <c r="F1740" s="604" t="str">
        <v>尼加拉瓜U16 vs 哥斯达黎加U16</v>
      </c>
      <c r="G1740" s="604"/>
      <c r="H1740" s="604"/>
      <c r="I1740" s="604"/>
      <c r="J1740" s="604" t="str">
        <v>//</v>
      </c>
      <c r="K1740" s="604" t="str">
        <v>V4不可用：市场输入缺失</v>
      </c>
      <c r="L1740" s="604"/>
      <c r="M1740" s="604"/>
      <c r="N1740" s="604" t="str">
        <v>V4 Shadow Only；real_money=false</v>
      </c>
      <c r="O1740" s="604"/>
      <c r="P1740" s="604" t="str">
        <v>赛果未匹配待人工核验</v>
      </c>
      <c r="Q1740" s="630"/>
      <c r="R1740" s="604"/>
      <c r="S1740" s="604"/>
      <c r="T1740" s="604" t="str">
        <v>D:\codex\v3_legacy\outputs\football_odds_trader\raw\titan007\20261009\20261009_085232_titan007_odds_snapshot.csv</v>
      </c>
      <c r="U1740" s="628"/>
      <c r="V1740" s="604"/>
      <c r="W1740" s="604"/>
      <c r="X1740" s="604" t="str">
        <v>3098095</v>
      </c>
      <c r="Y1740" s="604" t="str">
        <v>V4</v>
      </c>
      <c r="Z1740" s="604" t="str">
        <v>prior-2026-10-09-v1</v>
      </c>
      <c r="AA1740" s="604"/>
      <c r="AB1740" s="604"/>
      <c r="AC1740" s="604"/>
      <c r="AD1740" s="604"/>
      <c r="AE1740" s="604"/>
      <c r="AF1740" s="604"/>
      <c r="AG1740" s="604"/>
      <c r="AH1740" s="604"/>
      <c r="AI1740" s="604"/>
      <c r="AJ1740" s="604"/>
      <c r="AK1740" s="604"/>
      <c r="AL1740" s="604"/>
      <c r="AM1740" s="604"/>
      <c r="AN1740" s="604" t="str">
        <v>MISSING_DATA</v>
      </c>
      <c r="AO1740" s="604" t="str">
        <v>REQUIRED_MARKET_INPUT_MISSING</v>
      </c>
      <c r="AP1740" s="604" t="str">
        <v>898c3789013623ea332d</v>
      </c>
      <c r="AQ1740" s="604"/>
      <c r="AR1740" s="604"/>
      <c r="AS1740" s="604"/>
      <c r="AT1740" s="604"/>
      <c r="AU1740" s="604"/>
      <c r="AV1740" s="604"/>
      <c r="AW1740" s="604" t="inlineStr">
        <is>
          <t>2026-10-09T09:01:21.127001+08:00</t>
        </is>
      </c>
      <c r="AX1740" s="604" t="str">
        <v>Titan007/V4</v>
      </c>
      <c r="AY1740" s="604" t="str">
        <v>Daily append；市场输入缺失时不生成决策</v>
      </c>
    </row>
    <row r="1741" ht="22" customHeight="1">
      <c r="A1741" s="604" t="str">
        <v>2026-10-09</v>
      </c>
      <c r="B1741" s="604" t="inlineStr">
        <is>
          <t>2026-10-10T00:00:00+08:00</t>
        </is>
      </c>
      <c r="C1741" s="604" t="str">
        <v>其他系列</v>
      </c>
      <c r="D1741" s="604"/>
      <c r="E1741" s="604" t="str">
        <v>国际友谊</v>
      </c>
      <c r="F1741" s="604" t="str">
        <v>爱沙尼亚女足 vs 捷克女足U23</v>
      </c>
      <c r="G1741" s="604"/>
      <c r="H1741" s="604"/>
      <c r="I1741" s="604"/>
      <c r="J1741" s="604" t="str">
        <v>//</v>
      </c>
      <c r="K1741" s="604" t="str">
        <v>V4不可用：市场输入缺失</v>
      </c>
      <c r="L1741" s="604"/>
      <c r="M1741" s="604"/>
      <c r="N1741" s="604" t="str">
        <v>V4 Shadow Only；real_money=false</v>
      </c>
      <c r="O1741" s="604"/>
      <c r="P1741" s="604" t="str">
        <v>赛果未匹配待人工核验</v>
      </c>
      <c r="Q1741" s="630"/>
      <c r="R1741" s="604"/>
      <c r="S1741" s="604"/>
      <c r="T1741" s="604" t="str">
        <v>D:\codex\v3_legacy\outputs\football_odds_trader\raw\titan007\20261009\20261009_085232_titan007_odds_snapshot.csv</v>
      </c>
      <c r="U1741" s="628"/>
      <c r="V1741" s="604"/>
      <c r="W1741" s="604"/>
      <c r="X1741" s="604" t="str">
        <v>3098096</v>
      </c>
      <c r="Y1741" s="604" t="str">
        <v>V4</v>
      </c>
      <c r="Z1741" s="604" t="str">
        <v>prior-2026-10-09-v1</v>
      </c>
      <c r="AA1741" s="604"/>
      <c r="AB1741" s="604"/>
      <c r="AC1741" s="604"/>
      <c r="AD1741" s="604"/>
      <c r="AE1741" s="604"/>
      <c r="AF1741" s="604"/>
      <c r="AG1741" s="604"/>
      <c r="AH1741" s="604"/>
      <c r="AI1741" s="604"/>
      <c r="AJ1741" s="604"/>
      <c r="AK1741" s="604"/>
      <c r="AL1741" s="604"/>
      <c r="AM1741" s="604"/>
      <c r="AN1741" s="604" t="str">
        <v>MISSING_DATA</v>
      </c>
      <c r="AO1741" s="604" t="str">
        <v>REQUIRED_MARKET_INPUT_MISSING</v>
      </c>
      <c r="AP1741" s="604" t="str">
        <v>7d7c58eba489f4a59792</v>
      </c>
      <c r="AQ1741" s="604"/>
      <c r="AR1741" s="604"/>
      <c r="AS1741" s="604"/>
      <c r="AT1741" s="604"/>
      <c r="AU1741" s="604"/>
      <c r="AV1741" s="604"/>
      <c r="AW1741" s="604" t="inlineStr">
        <is>
          <t>2026-10-09T09:01:21.127001+08:00</t>
        </is>
      </c>
      <c r="AX1741" s="604" t="str">
        <v>Titan007/V4</v>
      </c>
      <c r="AY1741" s="604" t="str">
        <v>Daily append；市场输入缺失时不生成决策</v>
      </c>
    </row>
    <row r="1742" ht="22" customHeight="1">
      <c r="A1742" s="604" t="str">
        <v>2026-10-09</v>
      </c>
      <c r="B1742" s="604" t="inlineStr">
        <is>
          <t>2026-10-10T01:00:00+08:00</t>
        </is>
      </c>
      <c r="C1742" s="604" t="str">
        <v>其他系列</v>
      </c>
      <c r="D1742" s="604"/>
      <c r="E1742" s="604" t="str">
        <v>国际友谊</v>
      </c>
      <c r="F1742" s="604" t="str">
        <v>马耳他女足 vs 卢森堡女足</v>
      </c>
      <c r="G1742" s="604" t="n">
        <v>0.98</v>
      </c>
      <c r="H1742" s="604" t="n">
        <v>0.75</v>
      </c>
      <c r="I1742" s="604" t="n">
        <v>0.83</v>
      </c>
      <c r="J1742" s="604" t="str">
        <v>0.98/0.75/0.83</v>
      </c>
      <c r="K1742" s="604" t="str">
        <v>V4-N</v>
      </c>
      <c r="L1742" s="604"/>
      <c r="M1742" s="604" t="n">
        <v>0.5120795958192349</v>
      </c>
      <c r="N1742" s="604" t="str">
        <v>V4 Shadow Only；real_money=false</v>
      </c>
      <c r="O1742" s="604"/>
      <c r="P1742" s="604" t="str">
        <v>赛果未匹配待人工核验</v>
      </c>
      <c r="Q1742" s="630"/>
      <c r="R1742" s="604"/>
      <c r="S1742" s="604"/>
      <c r="T1742" s="604" t="str">
        <v>D:\codex\v3_legacy\outputs\football_odds_trader\raw\titan007\20261009\20261009_085232_titan007_odds_snapshot.csv</v>
      </c>
      <c r="U1742" s="628"/>
      <c r="V1742" s="604"/>
      <c r="W1742" s="604"/>
      <c r="X1742" s="604" t="str">
        <v>3098097</v>
      </c>
      <c r="Y1742" s="604" t="str">
        <v>V4</v>
      </c>
      <c r="Z1742" s="604" t="str">
        <v>prior-2026-10-09-v1</v>
      </c>
      <c r="AA1742" s="604" t="str">
        <v>N</v>
      </c>
      <c r="AB1742" s="604" t="n">
        <v>0.5120795958192349</v>
      </c>
      <c r="AC1742" s="604" t="n">
        <v>0.3598668747164129</v>
      </c>
      <c r="AD1742" s="604" t="n">
        <v>1</v>
      </c>
      <c r="AE1742" s="604"/>
      <c r="AF1742" s="604"/>
      <c r="AG1742" s="604" t="n">
        <v>0.1419711291864373</v>
      </c>
      <c r="AH1742" s="604"/>
      <c r="AI1742" s="604"/>
      <c r="AJ1742" s="604" t="n">
        <v>0.1419711291864373</v>
      </c>
      <c r="AK1742" s="604"/>
      <c r="AL1742" s="604"/>
      <c r="AM1742" s="604"/>
      <c r="AN1742" s="604" t="str">
        <v>EVALUATED</v>
      </c>
      <c r="AO1742" s="604" t="str">
        <v>LOW_QUALITY_GATE;BUCKET_PRIOR_ONLY;INTENT_INTERPRETATION_ONLY;FFL_OPTIONAL;EXPERT_MARKET</v>
      </c>
      <c r="AP1742" s="604" t="str">
        <v>b159861ae35f32a74ca5</v>
      </c>
      <c r="AQ1742" s="604"/>
      <c r="AR1742" s="604"/>
      <c r="AS1742" s="604" t="n">
        <v>0.75</v>
      </c>
      <c r="AT1742" s="604" t="n">
        <v>-0.75</v>
      </c>
      <c r="AU1742" s="604" t="n">
        <v>0.98</v>
      </c>
      <c r="AV1742" s="604" t="n">
        <v>0.83</v>
      </c>
      <c r="AW1742" s="604" t="inlineStr">
        <is>
          <t>2026-10-09T09:01:21.127001+08:00</t>
        </is>
      </c>
      <c r="AX1742" s="604" t="str">
        <v>Titan007/V4</v>
      </c>
      <c r="AY1742" s="604" t="str">
        <v>Daily append；市场输入缺失时不生成决策</v>
      </c>
    </row>
    <row r="1743" ht="22" customHeight="1">
      <c r="A1743" s="604" t="str">
        <v>2026-10-09</v>
      </c>
      <c r="B1743" s="604" t="inlineStr">
        <is>
          <t>2026-10-10T02:30:00+08:00</t>
        </is>
      </c>
      <c r="C1743" s="604" t="str">
        <v>其他系列</v>
      </c>
      <c r="D1743" s="604"/>
      <c r="E1743" s="604" t="str">
        <v>国际友谊</v>
      </c>
      <c r="F1743" s="604" t="str">
        <v>德国女足 vs 澳大利亚女足</v>
      </c>
      <c r="G1743" s="604" t="n">
        <v>0.7</v>
      </c>
      <c r="H1743" s="604" t="n">
        <v>1.25</v>
      </c>
      <c r="I1743" s="604" t="n">
        <v>1</v>
      </c>
      <c r="J1743" s="604" t="str">
        <v>0.7/1.25/1.0</v>
      </c>
      <c r="K1743" s="604" t="str">
        <v>V4-N</v>
      </c>
      <c r="L1743" s="604"/>
      <c r="M1743" s="604" t="n">
        <v>0.5736528055720967</v>
      </c>
      <c r="N1743" s="604" t="str">
        <v>V4 Shadow Only；real_money=false</v>
      </c>
      <c r="O1743" s="604"/>
      <c r="P1743" s="604" t="str">
        <v>赛果未匹配待人工核验</v>
      </c>
      <c r="Q1743" s="630"/>
      <c r="R1743" s="604"/>
      <c r="S1743" s="604"/>
      <c r="T1743" s="604" t="str">
        <v>D:\codex\v3_legacy\outputs\football_odds_trader\raw\titan007\20261009\20261009_085232_titan007_odds_snapshot.csv</v>
      </c>
      <c r="U1743" s="628"/>
      <c r="V1743" s="604"/>
      <c r="W1743" s="604"/>
      <c r="X1743" s="604" t="str">
        <v>3098098</v>
      </c>
      <c r="Y1743" s="604" t="str">
        <v>V4</v>
      </c>
      <c r="Z1743" s="604" t="str">
        <v>prior-2026-10-09-v1</v>
      </c>
      <c r="AA1743" s="604" t="str">
        <v>N</v>
      </c>
      <c r="AB1743" s="604" t="n">
        <v>0.5736528055720967</v>
      </c>
      <c r="AC1743" s="604" t="n">
        <v>0.3076390531222987</v>
      </c>
      <c r="AD1743" s="604" t="n">
        <v>2</v>
      </c>
      <c r="AE1743" s="604"/>
      <c r="AF1743" s="604"/>
      <c r="AG1743" s="604" t="n">
        <v>0.09391791077816897</v>
      </c>
      <c r="AH1743" s="604"/>
      <c r="AI1743" s="604"/>
      <c r="AJ1743" s="604" t="n">
        <v>0.09391791077816897</v>
      </c>
      <c r="AK1743" s="604"/>
      <c r="AL1743" s="604"/>
      <c r="AM1743" s="604"/>
      <c r="AN1743" s="604" t="str">
        <v>EVALUATED</v>
      </c>
      <c r="AO1743" s="604" t="str">
        <v>LOW_QUALITY_GATE;BUCKET_PRIOR_ONLY;INTENT_INTERPRETATION_ONLY;FFL_OPTIONAL;EXPERT_MARKET</v>
      </c>
      <c r="AP1743" s="604" t="str">
        <v>7ef8695525e4aca2f1c4</v>
      </c>
      <c r="AQ1743" s="604"/>
      <c r="AR1743" s="604"/>
      <c r="AS1743" s="604" t="n">
        <v>1.25</v>
      </c>
      <c r="AT1743" s="604" t="n">
        <v>-1.25</v>
      </c>
      <c r="AU1743" s="604" t="n">
        <v>0.7</v>
      </c>
      <c r="AV1743" s="604" t="n">
        <v>1</v>
      </c>
      <c r="AW1743" s="604" t="inlineStr">
        <is>
          <t>2026-10-09T09:01:21.127001+08:00</t>
        </is>
      </c>
      <c r="AX1743" s="604" t="str">
        <v>Titan007/V4</v>
      </c>
      <c r="AY1743" s="604" t="str">
        <v>Daily append；市场输入缺失时不生成决策</v>
      </c>
    </row>
    <row r="1744" ht="22" customHeight="1">
      <c r="A1744" s="604" t="str">
        <v>2026-10-09</v>
      </c>
      <c r="B1744" s="604" t="inlineStr">
        <is>
          <t>2026-10-10T05:00:00+08:00</t>
        </is>
      </c>
      <c r="C1744" s="604" t="str">
        <v>其他系列</v>
      </c>
      <c r="D1744" s="604"/>
      <c r="E1744" s="604" t="str">
        <v>国际友谊</v>
      </c>
      <c r="F1744" s="604" t="str">
        <v>伯利兹U16 vs 洪都拉斯U16</v>
      </c>
      <c r="G1744" s="604"/>
      <c r="H1744" s="604"/>
      <c r="I1744" s="604"/>
      <c r="J1744" s="604" t="str">
        <v>//</v>
      </c>
      <c r="K1744" s="604" t="str">
        <v>V4不可用：市场输入缺失</v>
      </c>
      <c r="L1744" s="604"/>
      <c r="M1744" s="604"/>
      <c r="N1744" s="604" t="str">
        <v>V4 Shadow Only；real_money=false</v>
      </c>
      <c r="O1744" s="604"/>
      <c r="P1744" s="604" t="str">
        <v>赛果未匹配待人工核验</v>
      </c>
      <c r="Q1744" s="630"/>
      <c r="R1744" s="604"/>
      <c r="S1744" s="604"/>
      <c r="T1744" s="604" t="str">
        <v>D:\codex\v3_legacy\outputs\football_odds_trader\raw\titan007\20261009\20261009_085232_titan007_odds_snapshot.csv</v>
      </c>
      <c r="U1744" s="628"/>
      <c r="V1744" s="604"/>
      <c r="W1744" s="604"/>
      <c r="X1744" s="604" t="str">
        <v>3098099</v>
      </c>
      <c r="Y1744" s="604" t="str">
        <v>V4</v>
      </c>
      <c r="Z1744" s="604" t="str">
        <v>prior-2026-10-09-v1</v>
      </c>
      <c r="AA1744" s="604"/>
      <c r="AB1744" s="604"/>
      <c r="AC1744" s="604"/>
      <c r="AD1744" s="604"/>
      <c r="AE1744" s="604"/>
      <c r="AF1744" s="604"/>
      <c r="AG1744" s="604"/>
      <c r="AH1744" s="604"/>
      <c r="AI1744" s="604"/>
      <c r="AJ1744" s="604"/>
      <c r="AK1744" s="604"/>
      <c r="AL1744" s="604"/>
      <c r="AM1744" s="604"/>
      <c r="AN1744" s="604" t="str">
        <v>MISSING_DATA</v>
      </c>
      <c r="AO1744" s="604" t="str">
        <v>REQUIRED_MARKET_INPUT_MISSING</v>
      </c>
      <c r="AP1744" s="604" t="str">
        <v>27c5034f0aaec127ba19</v>
      </c>
      <c r="AQ1744" s="604"/>
      <c r="AR1744" s="604"/>
      <c r="AS1744" s="604"/>
      <c r="AT1744" s="604"/>
      <c r="AU1744" s="604"/>
      <c r="AV1744" s="604"/>
      <c r="AW1744" s="604" t="inlineStr">
        <is>
          <t>2026-10-09T09:01:21.127001+08:00</t>
        </is>
      </c>
      <c r="AX1744" s="604" t="str">
        <v>Titan007/V4</v>
      </c>
      <c r="AY1744" s="604" t="str">
        <v>Daily append；市场输入缺失时不生成决策</v>
      </c>
    </row>
    <row r="1745" ht="22" customHeight="1">
      <c r="A1745" s="604" t="str">
        <v>2026-10-09</v>
      </c>
      <c r="B1745" s="604" t="inlineStr">
        <is>
          <t>2026-10-10T07:00:00+08:00</t>
        </is>
      </c>
      <c r="C1745" s="604" t="str">
        <v>其他系列</v>
      </c>
      <c r="D1745" s="604"/>
      <c r="E1745" s="604" t="str">
        <v>国际友谊</v>
      </c>
      <c r="F1745" s="604" t="str">
        <v>加拿大女足 vs 丹麦女足</v>
      </c>
      <c r="G1745" s="604" t="n">
        <v>0.74</v>
      </c>
      <c r="H1745" s="604" t="n">
        <v>0.5</v>
      </c>
      <c r="I1745" s="604" t="n">
        <v>0.96</v>
      </c>
      <c r="J1745" s="604" t="str">
        <v>0.74/0.5/0.96</v>
      </c>
      <c r="K1745" s="604" t="str">
        <v>V4-N</v>
      </c>
      <c r="L1745" s="604"/>
      <c r="M1745" s="604" t="n">
        <v>0.620437854924698</v>
      </c>
      <c r="N1745" s="604" t="str">
        <v>V4 Shadow Only；real_money=false</v>
      </c>
      <c r="O1745" s="604"/>
      <c r="P1745" s="604" t="str">
        <v>赛果未匹配待人工核验</v>
      </c>
      <c r="Q1745" s="630"/>
      <c r="R1745" s="604"/>
      <c r="S1745" s="604"/>
      <c r="T1745" s="604" t="str">
        <v>D:\codex\v3_legacy\outputs\football_odds_trader\raw\titan007\20261009\20261009_085232_titan007_odds_snapshot.csv</v>
      </c>
      <c r="U1745" s="628"/>
      <c r="V1745" s="604"/>
      <c r="W1745" s="604"/>
      <c r="X1745" s="604" t="str">
        <v>3098100</v>
      </c>
      <c r="Y1745" s="604" t="str">
        <v>V4</v>
      </c>
      <c r="Z1745" s="604" t="str">
        <v>prior-2026-10-09-v1</v>
      </c>
      <c r="AA1745" s="604" t="str">
        <v>N</v>
      </c>
      <c r="AB1745" s="604" t="n">
        <v>0.620437854924698</v>
      </c>
      <c r="AC1745" s="604" t="n">
        <v>0.3795621450753019</v>
      </c>
      <c r="AD1745" s="604" t="n">
        <v>1</v>
      </c>
      <c r="AE1745" s="604"/>
      <c r="AF1745" s="604"/>
      <c r="AG1745" s="604" t="n">
        <v>0.0795618675689746</v>
      </c>
      <c r="AH1745" s="604"/>
      <c r="AI1745" s="604"/>
      <c r="AJ1745" s="604" t="n">
        <v>0.0795618675689746</v>
      </c>
      <c r="AK1745" s="604"/>
      <c r="AL1745" s="604"/>
      <c r="AM1745" s="604"/>
      <c r="AN1745" s="604" t="str">
        <v>EVALUATED</v>
      </c>
      <c r="AO1745" s="604" t="str">
        <v>LOW_QUALITY_GATE;BUCKET_PRIOR_ONLY;INTENT_INTERPRETATION_ONLY;FFL_OPTIONAL;EXPERT_MARKET</v>
      </c>
      <c r="AP1745" s="604" t="str">
        <v>76dfe6f01fcefd9bcfd8</v>
      </c>
      <c r="AQ1745" s="604"/>
      <c r="AR1745" s="604"/>
      <c r="AS1745" s="604" t="n">
        <v>0.5</v>
      </c>
      <c r="AT1745" s="604" t="n">
        <v>-0.5</v>
      </c>
      <c r="AU1745" s="604" t="n">
        <v>0.74</v>
      </c>
      <c r="AV1745" s="604" t="n">
        <v>0.96</v>
      </c>
      <c r="AW1745" s="604" t="inlineStr">
        <is>
          <t>2026-10-09T09:01:21.127001+08:00</t>
        </is>
      </c>
      <c r="AX1745" s="604" t="str">
        <v>Titan007/V4</v>
      </c>
      <c r="AY1745" s="604" t="str">
        <v>Daily append；市场输入缺失时不生成决策</v>
      </c>
    </row>
    <row r="1746" ht="22" customHeight="1">
      <c r="A1746" s="604" t="str">
        <v>2026-10-09</v>
      </c>
      <c r="B1746" s="604" t="inlineStr">
        <is>
          <t>2026-10-10T07:30:00+08:00</t>
        </is>
      </c>
      <c r="C1746" s="604" t="str">
        <v>其他系列</v>
      </c>
      <c r="D1746" s="604"/>
      <c r="E1746" s="604" t="str">
        <v>国际友谊</v>
      </c>
      <c r="F1746" s="604" t="str">
        <v>波多黎各U16 vs 巴拿马U16</v>
      </c>
      <c r="G1746" s="604"/>
      <c r="H1746" s="604"/>
      <c r="I1746" s="604"/>
      <c r="J1746" s="604" t="str">
        <v>//</v>
      </c>
      <c r="K1746" s="604" t="str">
        <v>V4不可用：市场输入缺失</v>
      </c>
      <c r="L1746" s="604"/>
      <c r="M1746" s="604"/>
      <c r="N1746" s="604" t="str">
        <v>V4 Shadow Only；real_money=false</v>
      </c>
      <c r="O1746" s="604"/>
      <c r="P1746" s="604" t="str">
        <v>赛果未匹配待人工核验</v>
      </c>
      <c r="Q1746" s="630"/>
      <c r="R1746" s="604"/>
      <c r="S1746" s="604"/>
      <c r="T1746" s="604" t="str">
        <v>D:\codex\v3_legacy\outputs\football_odds_trader\raw\titan007\20261009\20261009_085232_titan007_odds_snapshot.csv</v>
      </c>
      <c r="U1746" s="628"/>
      <c r="V1746" s="604"/>
      <c r="W1746" s="604"/>
      <c r="X1746" s="604" t="str">
        <v>3098101</v>
      </c>
      <c r="Y1746" s="604" t="str">
        <v>V4</v>
      </c>
      <c r="Z1746" s="604" t="str">
        <v>prior-2026-10-09-v1</v>
      </c>
      <c r="AA1746" s="604"/>
      <c r="AB1746" s="604"/>
      <c r="AC1746" s="604"/>
      <c r="AD1746" s="604"/>
      <c r="AE1746" s="604"/>
      <c r="AF1746" s="604"/>
      <c r="AG1746" s="604"/>
      <c r="AH1746" s="604"/>
      <c r="AI1746" s="604"/>
      <c r="AJ1746" s="604"/>
      <c r="AK1746" s="604"/>
      <c r="AL1746" s="604"/>
      <c r="AM1746" s="604"/>
      <c r="AN1746" s="604" t="str">
        <v>MISSING_DATA</v>
      </c>
      <c r="AO1746" s="604" t="str">
        <v>REQUIRED_MARKET_INPUT_MISSING</v>
      </c>
      <c r="AP1746" s="604" t="str">
        <v>731a29af26c6ba5aaaeb</v>
      </c>
      <c r="AQ1746" s="604"/>
      <c r="AR1746" s="604"/>
      <c r="AS1746" s="604"/>
      <c r="AT1746" s="604"/>
      <c r="AU1746" s="604"/>
      <c r="AV1746" s="604"/>
      <c r="AW1746" s="604" t="inlineStr">
        <is>
          <t>2026-10-09T09:01:21.127001+08:00</t>
        </is>
      </c>
      <c r="AX1746" s="604" t="str">
        <v>Titan007/V4</v>
      </c>
      <c r="AY1746" s="604" t="str">
        <v>Daily append；市场输入缺失时不生成决策</v>
      </c>
    </row>
    <row r="1747" ht="22" customHeight="1">
      <c r="A1747" s="604" t="str">
        <v>2026-10-09</v>
      </c>
      <c r="B1747" s="604" t="inlineStr">
        <is>
          <t>2026-10-09T22:00:00+08:00</t>
        </is>
      </c>
      <c r="C1747" s="604" t="str">
        <v>其他系列</v>
      </c>
      <c r="D1747" s="604"/>
      <c r="E1747" s="604" t="str">
        <v>女奥非预</v>
      </c>
      <c r="F1747" s="604" t="str">
        <v>刚果共和国女足 vs 摩洛哥女足</v>
      </c>
      <c r="G1747" s="604"/>
      <c r="H1747" s="604"/>
      <c r="I1747" s="604"/>
      <c r="J1747" s="604" t="str">
        <v>//</v>
      </c>
      <c r="K1747" s="604" t="str">
        <v>V4不可用：市场输入缺失</v>
      </c>
      <c r="L1747" s="604"/>
      <c r="M1747" s="604"/>
      <c r="N1747" s="604" t="str">
        <v>V4 Shadow Only；real_money=false</v>
      </c>
      <c r="O1747" s="604"/>
      <c r="P1747" s="604" t="str">
        <v>赛果未匹配待人工核验</v>
      </c>
      <c r="Q1747" s="630"/>
      <c r="R1747" s="604"/>
      <c r="S1747" s="604"/>
      <c r="T1747" s="604" t="str">
        <v>D:\codex\v3_legacy\outputs\football_odds_trader\raw\titan007\20261009\20261009_085232_titan007_odds_snapshot.csv</v>
      </c>
      <c r="U1747" s="628"/>
      <c r="V1747" s="604"/>
      <c r="W1747" s="604"/>
      <c r="X1747" s="604" t="str">
        <v>3098104</v>
      </c>
      <c r="Y1747" s="604" t="str">
        <v>V4</v>
      </c>
      <c r="Z1747" s="604" t="str">
        <v>prior-2026-10-09-v1</v>
      </c>
      <c r="AA1747" s="604"/>
      <c r="AB1747" s="604"/>
      <c r="AC1747" s="604"/>
      <c r="AD1747" s="604"/>
      <c r="AE1747" s="604"/>
      <c r="AF1747" s="604"/>
      <c r="AG1747" s="604"/>
      <c r="AH1747" s="604"/>
      <c r="AI1747" s="604"/>
      <c r="AJ1747" s="604"/>
      <c r="AK1747" s="604"/>
      <c r="AL1747" s="604"/>
      <c r="AM1747" s="604"/>
      <c r="AN1747" s="604" t="str">
        <v>MISSING_DATA</v>
      </c>
      <c r="AO1747" s="604" t="str">
        <v>REQUIRED_MARKET_INPUT_MISSING</v>
      </c>
      <c r="AP1747" s="604" t="str">
        <v>0f10eb66d073cab318d8</v>
      </c>
      <c r="AQ1747" s="604"/>
      <c r="AR1747" s="604"/>
      <c r="AS1747" s="604"/>
      <c r="AT1747" s="604"/>
      <c r="AU1747" s="604"/>
      <c r="AV1747" s="604"/>
      <c r="AW1747" s="604" t="inlineStr">
        <is>
          <t>2026-10-09T09:01:21.127001+08:00</t>
        </is>
      </c>
      <c r="AX1747" s="604" t="str">
        <v>Titan007/V4</v>
      </c>
      <c r="AY1747" s="604" t="str">
        <v>Daily append；市场输入缺失时不生成决策</v>
      </c>
    </row>
    <row r="1748" ht="22" customHeight="1">
      <c r="A1748" s="604" t="str">
        <v>2026-10-09</v>
      </c>
      <c r="B1748" s="604" t="inlineStr">
        <is>
          <t>2026-10-09T19:00:00+08:00</t>
        </is>
      </c>
      <c r="C1748" s="604" t="str">
        <v>欧洲非五大系列</v>
      </c>
      <c r="D1748" s="604"/>
      <c r="E1748" s="604" t="str">
        <v>世女欧预</v>
      </c>
      <c r="F1748" s="604" t="str">
        <v>哈萨克斯坦女足 vs 爱尔兰女足</v>
      </c>
      <c r="G1748" s="604" t="n">
        <v>0.92</v>
      </c>
      <c r="H1748" s="604" t="n">
        <v>-3</v>
      </c>
      <c r="I1748" s="604" t="n">
        <v>0.81</v>
      </c>
      <c r="J1748" s="604" t="str">
        <v>0.92/-3.0/0.81</v>
      </c>
      <c r="K1748" s="604" t="str">
        <v>V4-N</v>
      </c>
      <c r="L1748" s="604"/>
      <c r="M1748" s="604" t="n">
        <v>7.266169706563655e-8</v>
      </c>
      <c r="N1748" s="604" t="str">
        <v>V4 Shadow Only；real_money=false</v>
      </c>
      <c r="O1748" s="604"/>
      <c r="P1748" s="604" t="str">
        <v>赛果未匹配待人工核验</v>
      </c>
      <c r="Q1748" s="630"/>
      <c r="R1748" s="604"/>
      <c r="S1748" s="604"/>
      <c r="T1748" s="604" t="str">
        <v>D:\codex\v3_legacy\outputs\football_odds_trader\raw\titan007\20261009\20261009_085232_titan007_odds_snapshot.csv</v>
      </c>
      <c r="U1748" s="628"/>
      <c r="V1748" s="604"/>
      <c r="W1748" s="604"/>
      <c r="X1748" s="604" t="str">
        <v>3098118</v>
      </c>
      <c r="Y1748" s="604" t="str">
        <v>V4</v>
      </c>
      <c r="Z1748" s="604" t="str">
        <v>prior-2026-10-09-v1</v>
      </c>
      <c r="AA1748" s="604" t="str">
        <v>N</v>
      </c>
      <c r="AB1748" s="604" t="n">
        <v>7.266169706563655e-8</v>
      </c>
      <c r="AC1748" s="604" t="n">
        <v>0.9999963071557715</v>
      </c>
      <c r="AD1748" s="604" t="n">
        <v>-4.25</v>
      </c>
      <c r="AE1748" s="604"/>
      <c r="AF1748" s="604"/>
      <c r="AG1748" s="604" t="n">
        <v>0.9199965299216127</v>
      </c>
      <c r="AH1748" s="604"/>
      <c r="AI1748" s="604"/>
      <c r="AJ1748" s="604" t="n">
        <v>0.9199965299216127</v>
      </c>
      <c r="AK1748" s="604"/>
      <c r="AL1748" s="604"/>
      <c r="AM1748" s="604"/>
      <c r="AN1748" s="604" t="str">
        <v>EVALUATED</v>
      </c>
      <c r="AO1748" s="604" t="str">
        <v>LOW_QUALITY_GATE;BUCKET_PRIOR_ONLY;INTENT_INTERPRETATION_ONLY;FFL_OPTIONAL;EXPERT_MARKET</v>
      </c>
      <c r="AP1748" s="604" t="str">
        <v>9ed2e8cb651338043a2f</v>
      </c>
      <c r="AQ1748" s="604"/>
      <c r="AR1748" s="604"/>
      <c r="AS1748" s="604" t="n">
        <v>-3</v>
      </c>
      <c r="AT1748" s="604" t="n">
        <v>3</v>
      </c>
      <c r="AU1748" s="604" t="n">
        <v>0.92</v>
      </c>
      <c r="AV1748" s="604" t="n">
        <v>0.81</v>
      </c>
      <c r="AW1748" s="604" t="inlineStr">
        <is>
          <t>2026-10-09T09:01:21.127001+08:00</t>
        </is>
      </c>
      <c r="AX1748" s="604" t="str">
        <v>Titan007/V4</v>
      </c>
      <c r="AY1748" s="604" t="str">
        <v>Daily append；市场输入缺失时不生成决策</v>
      </c>
    </row>
    <row r="1749" ht="22" customHeight="1">
      <c r="A1749" s="604" t="str">
        <v>2026-10-09</v>
      </c>
      <c r="B1749" s="604" t="inlineStr">
        <is>
          <t>2026-10-09T23:30:00+08:00</t>
        </is>
      </c>
      <c r="C1749" s="604" t="str">
        <v>欧洲非五大系列</v>
      </c>
      <c r="D1749" s="604"/>
      <c r="E1749" s="604" t="str">
        <v>世女欧预</v>
      </c>
      <c r="F1749" s="604" t="str">
        <v>芬兰女足 vs 塞尔维亚女足</v>
      </c>
      <c r="G1749" s="604" t="n">
        <v>1.01</v>
      </c>
      <c r="H1749" s="604" t="n">
        <v>1</v>
      </c>
      <c r="I1749" s="604" t="n">
        <v>0.69</v>
      </c>
      <c r="J1749" s="604" t="str">
        <v>1.01/1.0/0.69</v>
      </c>
      <c r="K1749" s="604" t="str">
        <v>V4-N</v>
      </c>
      <c r="L1749" s="604"/>
      <c r="M1749" s="604" t="n">
        <v>0.3803817144926586</v>
      </c>
      <c r="N1749" s="604" t="str">
        <v>V4 Shadow Only；real_money=false</v>
      </c>
      <c r="O1749" s="604"/>
      <c r="P1749" s="604" t="str">
        <v>赛果未匹配待人工核验</v>
      </c>
      <c r="Q1749" s="630"/>
      <c r="R1749" s="604"/>
      <c r="S1749" s="604"/>
      <c r="T1749" s="604" t="str">
        <v>D:\codex\v3_legacy\outputs\football_odds_trader\raw\titan007\20261009\20261009_085232_titan007_odds_snapshot.csv</v>
      </c>
      <c r="U1749" s="628"/>
      <c r="V1749" s="604"/>
      <c r="W1749" s="604"/>
      <c r="X1749" s="604" t="str">
        <v>3098119</v>
      </c>
      <c r="Y1749" s="604" t="str">
        <v>V4</v>
      </c>
      <c r="Z1749" s="604" t="str">
        <v>prior-2026-10-09-v1</v>
      </c>
      <c r="AA1749" s="604" t="str">
        <v>N</v>
      </c>
      <c r="AB1749" s="604" t="n">
        <v>0.3803817144926586</v>
      </c>
      <c r="AC1749" s="604" t="n">
        <v>0.3620753185515661</v>
      </c>
      <c r="AD1749" s="604" t="n">
        <v>1</v>
      </c>
      <c r="AE1749" s="604"/>
      <c r="AF1749" s="604"/>
      <c r="AG1749" s="604" t="n">
        <v>0.02211021308601907</v>
      </c>
      <c r="AH1749" s="604"/>
      <c r="AI1749" s="604"/>
      <c r="AJ1749" s="604" t="n">
        <v>0.02211021308601907</v>
      </c>
      <c r="AK1749" s="604"/>
      <c r="AL1749" s="604"/>
      <c r="AM1749" s="604"/>
      <c r="AN1749" s="604" t="str">
        <v>EVALUATED</v>
      </c>
      <c r="AO1749" s="604" t="str">
        <v>EDGE_BELOW_UNCERTAINTY_THRESHOLD;BUCKET_PRIOR_ONLY;INTENT_INTERPRETATION_ONLY;FFL_OPTIONAL;EXPERT_MARKET</v>
      </c>
      <c r="AP1749" s="604" t="str">
        <v>43ec58661c7cc74b707b</v>
      </c>
      <c r="AQ1749" s="604"/>
      <c r="AR1749" s="604"/>
      <c r="AS1749" s="604" t="n">
        <v>1</v>
      </c>
      <c r="AT1749" s="604" t="n">
        <v>-1</v>
      </c>
      <c r="AU1749" s="604" t="n">
        <v>1.01</v>
      </c>
      <c r="AV1749" s="604" t="n">
        <v>0.69</v>
      </c>
      <c r="AW1749" s="604" t="inlineStr">
        <is>
          <t>2026-10-09T09:01:21.127001+08:00</t>
        </is>
      </c>
      <c r="AX1749" s="604" t="str">
        <v>Titan007/V4</v>
      </c>
      <c r="AY1749" s="604" t="str">
        <v>Daily append；市场输入缺失时不生成决策</v>
      </c>
    </row>
    <row r="1750" ht="22" customHeight="1">
      <c r="A1750" s="604" t="str">
        <v>2026-10-09</v>
      </c>
      <c r="B1750" s="604" t="inlineStr">
        <is>
          <t>2026-10-10T00:05:00+08:00</t>
        </is>
      </c>
      <c r="C1750" s="604" t="str">
        <v>欧洲非五大系列</v>
      </c>
      <c r="D1750" s="604"/>
      <c r="E1750" s="604" t="str">
        <v>世女欧预</v>
      </c>
      <c r="F1750" s="604" t="str">
        <v>立陶宛女足 vs 瑞典女足</v>
      </c>
      <c r="G1750" s="604" t="n">
        <v>0.83</v>
      </c>
      <c r="H1750" s="604" t="n">
        <v>-4.25</v>
      </c>
      <c r="I1750" s="604" t="n">
        <v>0.98</v>
      </c>
      <c r="J1750" s="604" t="str">
        <v>0.83/-4.25/0.98</v>
      </c>
      <c r="K1750" s="604" t="str">
        <v>V4-N</v>
      </c>
      <c r="L1750" s="604"/>
      <c r="M1750" s="604" t="n">
        <v>1.131484899038865e-9</v>
      </c>
      <c r="N1750" s="604" t="str">
        <v>V4 Shadow Only；real_money=false</v>
      </c>
      <c r="O1750" s="604"/>
      <c r="P1750" s="604" t="str">
        <v>赛果未匹配待人工核验</v>
      </c>
      <c r="Q1750" s="630"/>
      <c r="R1750" s="604"/>
      <c r="S1750" s="604"/>
      <c r="T1750" s="604" t="str">
        <v>D:\codex\v3_legacy\outputs\football_odds_trader\raw\titan007\20261009\20261009_085232_titan007_odds_snapshot.csv</v>
      </c>
      <c r="U1750" s="628"/>
      <c r="V1750" s="604"/>
      <c r="W1750" s="604"/>
      <c r="X1750" s="604" t="str">
        <v>3098120</v>
      </c>
      <c r="Y1750" s="604" t="str">
        <v>V4</v>
      </c>
      <c r="Z1750" s="604" t="str">
        <v>prior-2026-10-09-v1</v>
      </c>
      <c r="AA1750" s="604" t="str">
        <v>N</v>
      </c>
      <c r="AB1750" s="604" t="n">
        <v>1.131484899038865e-9</v>
      </c>
      <c r="AC1750" s="604" t="n">
        <v>0.9999999636850638</v>
      </c>
      <c r="AD1750" s="604" t="n">
        <v>-4</v>
      </c>
      <c r="AE1750" s="604"/>
      <c r="AF1750" s="604"/>
      <c r="AG1750" s="604" t="n">
        <v>0.8299999687271181</v>
      </c>
      <c r="AH1750" s="604"/>
      <c r="AI1750" s="604"/>
      <c r="AJ1750" s="604" t="n">
        <v>0.8299999687271181</v>
      </c>
      <c r="AK1750" s="604"/>
      <c r="AL1750" s="604"/>
      <c r="AM1750" s="604"/>
      <c r="AN1750" s="604" t="str">
        <v>EVALUATED</v>
      </c>
      <c r="AO1750" s="604" t="str">
        <v>LOW_QUALITY_GATE;BUCKET_PRIOR_ONLY;INTENT_INTERPRETATION_ONLY;FFL_OPTIONAL;EXPERT_MARKET</v>
      </c>
      <c r="AP1750" s="604" t="str">
        <v>5afd92e26e7ec0e62c20</v>
      </c>
      <c r="AQ1750" s="604"/>
      <c r="AR1750" s="604"/>
      <c r="AS1750" s="604" t="n">
        <v>-4.25</v>
      </c>
      <c r="AT1750" s="604" t="n">
        <v>4.25</v>
      </c>
      <c r="AU1750" s="604" t="n">
        <v>0.83</v>
      </c>
      <c r="AV1750" s="604" t="n">
        <v>0.98</v>
      </c>
      <c r="AW1750" s="604" t="inlineStr">
        <is>
          <t>2026-10-09T09:01:21.127001+08:00</t>
        </is>
      </c>
      <c r="AX1750" s="604" t="str">
        <v>Titan007/V4</v>
      </c>
      <c r="AY1750" s="604" t="str">
        <v>Daily append；市场输入缺失时不生成决策</v>
      </c>
    </row>
    <row r="1751" ht="22" customHeight="1">
      <c r="A1751" s="604" t="str">
        <v>2026-10-09</v>
      </c>
      <c r="B1751" s="604" t="inlineStr">
        <is>
          <t>2026-10-10T00:00:00+08:00</t>
        </is>
      </c>
      <c r="C1751" s="604" t="str">
        <v>欧洲非五大系列</v>
      </c>
      <c r="D1751" s="604"/>
      <c r="E1751" s="604" t="str">
        <v>世女欧预</v>
      </c>
      <c r="F1751" s="604" t="str">
        <v>阿尔巴尼亚女足 vs 威尔士女足</v>
      </c>
      <c r="G1751" s="604" t="n">
        <v>0.7</v>
      </c>
      <c r="H1751" s="604" t="n">
        <v>-2.25</v>
      </c>
      <c r="I1751" s="604" t="n">
        <v>1</v>
      </c>
      <c r="J1751" s="604" t="str">
        <v>0.7/-2.25/1.0</v>
      </c>
      <c r="K1751" s="604" t="str">
        <v>V4-N</v>
      </c>
      <c r="L1751" s="604"/>
      <c r="M1751" s="604" t="n">
        <v>0.000004563849276206837</v>
      </c>
      <c r="N1751" s="604" t="str">
        <v>V4 Shadow Only；real_money=false</v>
      </c>
      <c r="O1751" s="604"/>
      <c r="P1751" s="604" t="str">
        <v>赛果未匹配待人工核验</v>
      </c>
      <c r="Q1751" s="630"/>
      <c r="R1751" s="604"/>
      <c r="S1751" s="604"/>
      <c r="T1751" s="604" t="str">
        <v>D:\codex\v3_legacy\outputs\football_odds_trader\raw\titan007\20261009\20261009_085232_titan007_odds_snapshot.csv</v>
      </c>
      <c r="U1751" s="628"/>
      <c r="V1751" s="604"/>
      <c r="W1751" s="604"/>
      <c r="X1751" s="604" t="str">
        <v>3098121</v>
      </c>
      <c r="Y1751" s="604" t="str">
        <v>V4</v>
      </c>
      <c r="Z1751" s="604" t="str">
        <v>prior-2026-10-09-v1</v>
      </c>
      <c r="AA1751" s="604" t="str">
        <v>N</v>
      </c>
      <c r="AB1751" s="604" t="n">
        <v>0.000004563849276206837</v>
      </c>
      <c r="AC1751" s="604" t="n">
        <v>0.9999099308157233</v>
      </c>
      <c r="AD1751" s="604" t="n">
        <v>-3</v>
      </c>
      <c r="AE1751" s="604"/>
      <c r="AF1751" s="604"/>
      <c r="AG1751" s="604" t="n">
        <v>0.69993238772173</v>
      </c>
      <c r="AH1751" s="604"/>
      <c r="AI1751" s="604"/>
      <c r="AJ1751" s="604" t="n">
        <v>0.69993238772173</v>
      </c>
      <c r="AK1751" s="604"/>
      <c r="AL1751" s="604"/>
      <c r="AM1751" s="604"/>
      <c r="AN1751" s="604" t="str">
        <v>EVALUATED</v>
      </c>
      <c r="AO1751" s="604" t="str">
        <v>LOW_QUALITY_GATE;BUCKET_PRIOR_ONLY;INTENT_INTERPRETATION_ONLY;FFL_OPTIONAL;EXPERT_MARKET</v>
      </c>
      <c r="AP1751" s="604" t="str">
        <v>99524c2e094b4132f759</v>
      </c>
      <c r="AQ1751" s="604"/>
      <c r="AR1751" s="604"/>
      <c r="AS1751" s="604" t="n">
        <v>-2.25</v>
      </c>
      <c r="AT1751" s="604" t="n">
        <v>2.25</v>
      </c>
      <c r="AU1751" s="604" t="n">
        <v>0.7</v>
      </c>
      <c r="AV1751" s="604" t="n">
        <v>1</v>
      </c>
      <c r="AW1751" s="604" t="inlineStr">
        <is>
          <t>2026-10-09T09:01:21.127001+08:00</t>
        </is>
      </c>
      <c r="AX1751" s="604" t="str">
        <v>Titan007/V4</v>
      </c>
      <c r="AY1751" s="604" t="str">
        <v>Daily append；市场输入缺失时不生成决策</v>
      </c>
    </row>
    <row r="1752" ht="22" customHeight="1">
      <c r="A1752" s="604" t="str">
        <v>2026-10-09</v>
      </c>
      <c r="B1752" s="604" t="inlineStr">
        <is>
          <t>2026-10-10T00:00:00+08:00</t>
        </is>
      </c>
      <c r="C1752" s="604" t="str">
        <v>欧洲非五大系列</v>
      </c>
      <c r="D1752" s="604"/>
      <c r="E1752" s="604" t="str">
        <v>世女欧预</v>
      </c>
      <c r="F1752" s="604" t="str">
        <v>科索沃女足 vs 奥地利女足</v>
      </c>
      <c r="G1752" s="604" t="n">
        <v>0.73</v>
      </c>
      <c r="H1752" s="604" t="n">
        <v>-2.25</v>
      </c>
      <c r="I1752" s="604" t="n">
        <v>0.97</v>
      </c>
      <c r="J1752" s="604" t="str">
        <v>0.73/-2.25/0.97</v>
      </c>
      <c r="K1752" s="604" t="str">
        <v>V4-N</v>
      </c>
      <c r="L1752" s="604"/>
      <c r="M1752" s="604" t="n">
        <v>0.000004348581709996901</v>
      </c>
      <c r="N1752" s="604" t="str">
        <v>V4 Shadow Only；real_money=false</v>
      </c>
      <c r="O1752" s="604"/>
      <c r="P1752" s="604" t="str">
        <v>赛果未匹配待人工核验</v>
      </c>
      <c r="Q1752" s="630"/>
      <c r="R1752" s="604"/>
      <c r="S1752" s="604"/>
      <c r="T1752" s="604" t="str">
        <v>D:\codex\v3_legacy\outputs\football_odds_trader\raw\titan007\20261009\20261009_085232_titan007_odds_snapshot.csv</v>
      </c>
      <c r="U1752" s="628"/>
      <c r="V1752" s="604"/>
      <c r="W1752" s="604"/>
      <c r="X1752" s="604" t="str">
        <v>3098122</v>
      </c>
      <c r="Y1752" s="604" t="str">
        <v>V4</v>
      </c>
      <c r="Z1752" s="604" t="str">
        <v>prior-2026-10-09-v1</v>
      </c>
      <c r="AA1752" s="604" t="str">
        <v>N</v>
      </c>
      <c r="AB1752" s="604" t="n">
        <v>0.000004348581709996901</v>
      </c>
      <c r="AC1752" s="604" t="n">
        <v>0.9999141531636062</v>
      </c>
      <c r="AD1752" s="604" t="n">
        <v>-3.25</v>
      </c>
      <c r="AE1752" s="604"/>
      <c r="AF1752" s="604"/>
      <c r="AG1752" s="604" t="n">
        <v>0.7299329832277226</v>
      </c>
      <c r="AH1752" s="604"/>
      <c r="AI1752" s="604"/>
      <c r="AJ1752" s="604" t="n">
        <v>0.7299329832277226</v>
      </c>
      <c r="AK1752" s="604"/>
      <c r="AL1752" s="604"/>
      <c r="AM1752" s="604"/>
      <c r="AN1752" s="604" t="str">
        <v>EVALUATED</v>
      </c>
      <c r="AO1752" s="604" t="str">
        <v>LOW_QUALITY_GATE;BUCKET_PRIOR_ONLY;INTENT_INTERPRETATION_ONLY;FFL_OPTIONAL;EXPERT_MARKET</v>
      </c>
      <c r="AP1752" s="604" t="str">
        <v>c17fefd26299e68f2ddd</v>
      </c>
      <c r="AQ1752" s="604"/>
      <c r="AR1752" s="604"/>
      <c r="AS1752" s="604" t="n">
        <v>-2.25</v>
      </c>
      <c r="AT1752" s="604" t="n">
        <v>2.25</v>
      </c>
      <c r="AU1752" s="604" t="n">
        <v>0.73</v>
      </c>
      <c r="AV1752" s="604" t="n">
        <v>0.97</v>
      </c>
      <c r="AW1752" s="604" t="inlineStr">
        <is>
          <t>2026-10-09T09:01:21.127001+08:00</t>
        </is>
      </c>
      <c r="AX1752" s="604" t="str">
        <v>Titan007/V4</v>
      </c>
      <c r="AY1752" s="604" t="str">
        <v>Daily append；市场输入缺失时不生成决策</v>
      </c>
    </row>
    <row r="1753" ht="22" customHeight="1">
      <c r="A1753" s="604" t="str">
        <v>2026-10-09</v>
      </c>
      <c r="B1753" s="604" t="inlineStr">
        <is>
          <t>2026-10-10T00:00:00+08:00</t>
        </is>
      </c>
      <c r="C1753" s="604" t="str">
        <v>欧洲非五大系列</v>
      </c>
      <c r="D1753" s="604"/>
      <c r="E1753" s="604" t="str">
        <v>世女欧预</v>
      </c>
      <c r="F1753" s="604" t="str">
        <v>斯洛伐克女足 vs 乌克兰女足</v>
      </c>
      <c r="G1753" s="604" t="n">
        <v>0.86</v>
      </c>
      <c r="H1753" s="604" t="n">
        <v>0</v>
      </c>
      <c r="I1753" s="604" t="n">
        <v>0.84</v>
      </c>
      <c r="J1753" s="604" t="str">
        <v>0.86/0.0/0.84</v>
      </c>
      <c r="K1753" s="604" t="str">
        <v>V4-N</v>
      </c>
      <c r="L1753" s="604"/>
      <c r="M1753" s="604"/>
      <c r="N1753" s="604" t="str">
        <v>V4 Shadow Only；real_money=false</v>
      </c>
      <c r="O1753" s="604" t="str">
        <v>0-0</v>
      </c>
      <c r="P1753" s="604" t="str">
        <v>NEUTRAL</v>
      </c>
      <c r="Q1753" s="630"/>
      <c r="R1753" s="604"/>
      <c r="S1753" s="604"/>
      <c r="T1753" s="604" t="str">
        <v>D:\codex\v3_legacy\outputs\football_odds_trader\raw\titan007\20261009\20261009_085232_titan007_odds_snapshot.csv</v>
      </c>
      <c r="U1753" s="628"/>
      <c r="V1753" s="604"/>
      <c r="W1753" s="604"/>
      <c r="X1753" s="604" t="str">
        <v>3098123</v>
      </c>
      <c r="Y1753" s="604" t="str">
        <v>V4</v>
      </c>
      <c r="Z1753" s="604" t="str">
        <v>prior-2026-10-09-v1</v>
      </c>
      <c r="AA1753" s="604" t="str">
        <v>N</v>
      </c>
      <c r="AB1753" s="604"/>
      <c r="AC1753" s="604"/>
      <c r="AD1753" s="604"/>
      <c r="AE1753" s="604"/>
      <c r="AF1753" s="604"/>
      <c r="AG1753" s="604"/>
      <c r="AH1753" s="604"/>
      <c r="AI1753" s="604"/>
      <c r="AJ1753" s="604"/>
      <c r="AK1753" s="604"/>
      <c r="AL1753" s="604"/>
      <c r="AM1753" s="604"/>
      <c r="AN1753" s="604" t="str">
        <v>NEUTRAL</v>
      </c>
      <c r="AO1753" s="604" t="str">
        <v>PK_NO_GIVING_RECEIVING_IDENTITY</v>
      </c>
      <c r="AP1753" s="604" t="str">
        <v>2f09a5e939cd4c9d2f81</v>
      </c>
      <c r="AQ1753" s="604"/>
      <c r="AR1753" s="604"/>
      <c r="AS1753" s="604"/>
      <c r="AT1753" s="604"/>
      <c r="AU1753" s="604"/>
      <c r="AV1753" s="604"/>
      <c r="AW1753" s="604" t="inlineStr">
        <is>
          <t>2026-10-09T09:01:21.127001+08:00</t>
        </is>
      </c>
      <c r="AX1753" s="604" t="str">
        <v>Titan007/V4</v>
      </c>
      <c r="AY1753" s="604" t="str">
        <v>Daily append；市场输入缺失时不生成决策</v>
      </c>
    </row>
    <row r="1754" ht="22" customHeight="1">
      <c r="A1754" s="604" t="str">
        <v>2026-10-09</v>
      </c>
      <c r="B1754" s="604" t="inlineStr">
        <is>
          <t>2026-10-10T00:00:00+08:00</t>
        </is>
      </c>
      <c r="C1754" s="604" t="str">
        <v>欧洲非五大系列</v>
      </c>
      <c r="D1754" s="604"/>
      <c r="E1754" s="604" t="str">
        <v>世女欧预</v>
      </c>
      <c r="F1754" s="604" t="str">
        <v>土耳其女足 vs 斯洛文尼亚女足</v>
      </c>
      <c r="G1754" s="604" t="n">
        <v>0.85</v>
      </c>
      <c r="H1754" s="604" t="n">
        <v>0.25</v>
      </c>
      <c r="I1754" s="604" t="n">
        <v>0.85</v>
      </c>
      <c r="J1754" s="604" t="str">
        <v>0.85/0.25/0.85</v>
      </c>
      <c r="K1754" s="604" t="str">
        <v>V4-N</v>
      </c>
      <c r="L1754" s="604"/>
      <c r="M1754" s="604" t="n">
        <v>0.4373613717286029</v>
      </c>
      <c r="N1754" s="604" t="str">
        <v>V4 Shadow Only；real_money=false</v>
      </c>
      <c r="O1754" s="604"/>
      <c r="P1754" s="604" t="str">
        <v>赛果未匹配待人工核验</v>
      </c>
      <c r="Q1754" s="630"/>
      <c r="R1754" s="604"/>
      <c r="S1754" s="604"/>
      <c r="T1754" s="604" t="str">
        <v>D:\codex\v3_legacy\outputs\football_odds_trader\raw\titan007\20261009\20261009_085232_titan007_odds_snapshot.csv</v>
      </c>
      <c r="U1754" s="628"/>
      <c r="V1754" s="604"/>
      <c r="W1754" s="604"/>
      <c r="X1754" s="604" t="str">
        <v>3098124</v>
      </c>
      <c r="Y1754" s="604" t="str">
        <v>V4</v>
      </c>
      <c r="Z1754" s="604" t="str">
        <v>prior-2026-10-09-v1</v>
      </c>
      <c r="AA1754" s="604" t="str">
        <v>N</v>
      </c>
      <c r="AB1754" s="604" t="n">
        <v>0.4373613717286029</v>
      </c>
      <c r="AC1754" s="604" t="n">
        <v>0.4321013448851426</v>
      </c>
      <c r="AD1754" s="604" t="n">
        <v>0.25</v>
      </c>
      <c r="AE1754" s="604"/>
      <c r="AF1754" s="604"/>
      <c r="AG1754" s="604" t="n">
        <v>-0.06034417891583016</v>
      </c>
      <c r="AH1754" s="604"/>
      <c r="AI1754" s="604"/>
      <c r="AJ1754" s="604" t="n">
        <v>-0.06034417891583016</v>
      </c>
      <c r="AK1754" s="604"/>
      <c r="AL1754" s="604"/>
      <c r="AM1754" s="604"/>
      <c r="AN1754" s="604" t="str">
        <v>EVALUATED</v>
      </c>
      <c r="AO1754" s="604" t="str">
        <v>EDGE_BELOW_UNCERTAINTY_THRESHOLD;BUCKET_PRIOR_ONLY;INTENT_INTERPRETATION_ONLY;FFL_OPTIONAL;EXPERT_MARKET</v>
      </c>
      <c r="AP1754" s="604" t="str">
        <v>f15e8c6867be4501f79b</v>
      </c>
      <c r="AQ1754" s="604"/>
      <c r="AR1754" s="604"/>
      <c r="AS1754" s="604" t="n">
        <v>0.25</v>
      </c>
      <c r="AT1754" s="604" t="n">
        <v>-0.25</v>
      </c>
      <c r="AU1754" s="604" t="n">
        <v>0.85</v>
      </c>
      <c r="AV1754" s="604" t="n">
        <v>0.85</v>
      </c>
      <c r="AW1754" s="604" t="inlineStr">
        <is>
          <t>2026-10-09T09:01:21.127001+08:00</t>
        </is>
      </c>
      <c r="AX1754" s="604" t="str">
        <v>Titan007/V4</v>
      </c>
      <c r="AY1754" s="604" t="str">
        <v>Daily append；市场输入缺失时不生成决策</v>
      </c>
    </row>
    <row r="1755" ht="22" customHeight="1">
      <c r="A1755" s="604" t="str">
        <v>2026-10-09</v>
      </c>
      <c r="B1755" s="604" t="inlineStr">
        <is>
          <t>2026-10-10T00:15:00+08:00</t>
        </is>
      </c>
      <c r="C1755" s="604" t="str">
        <v>欧洲非五大系列</v>
      </c>
      <c r="D1755" s="604"/>
      <c r="E1755" s="604" t="str">
        <v>世女欧预</v>
      </c>
      <c r="F1755" s="604" t="str">
        <v>白俄罗斯女足 vs 意大利女足</v>
      </c>
      <c r="G1755" s="604" t="n">
        <v>0.6</v>
      </c>
      <c r="H1755" s="604" t="n">
        <v>-3</v>
      </c>
      <c r="I1755" s="604" t="n">
        <v>1.11</v>
      </c>
      <c r="J1755" s="604" t="str">
        <v>0.6/-3.0/1.11</v>
      </c>
      <c r="K1755" s="604" t="str">
        <v>V4-N</v>
      </c>
      <c r="L1755" s="604"/>
      <c r="M1755" s="604" t="n">
        <v>7.297019309268131e-8</v>
      </c>
      <c r="N1755" s="604" t="str">
        <v>V4 Shadow Only；real_money=false</v>
      </c>
      <c r="O1755" s="604"/>
      <c r="P1755" s="604" t="str">
        <v>赛果未匹配待人工核验</v>
      </c>
      <c r="Q1755" s="630"/>
      <c r="R1755" s="604"/>
      <c r="S1755" s="604"/>
      <c r="T1755" s="604" t="str">
        <v>D:\codex\v3_legacy\outputs\football_odds_trader\raw\titan007\20261009\20261009_085232_titan007_odds_snapshot.csv</v>
      </c>
      <c r="U1755" s="628"/>
      <c r="V1755" s="604"/>
      <c r="W1755" s="604"/>
      <c r="X1755" s="604" t="str">
        <v>3098125</v>
      </c>
      <c r="Y1755" s="604" t="str">
        <v>V4</v>
      </c>
      <c r="Z1755" s="604" t="str">
        <v>prior-2026-10-09-v1</v>
      </c>
      <c r="AA1755" s="604" t="str">
        <v>N</v>
      </c>
      <c r="AB1755" s="604" t="n">
        <v>7.297019309268131e-8</v>
      </c>
      <c r="AC1755" s="604" t="n">
        <v>0.9999962915389331</v>
      </c>
      <c r="AD1755" s="604" t="n">
        <v>-3.5</v>
      </c>
      <c r="AE1755" s="604"/>
      <c r="AF1755" s="604"/>
      <c r="AG1755" s="604" t="n">
        <v>0.5999977019531667</v>
      </c>
      <c r="AH1755" s="604"/>
      <c r="AI1755" s="604"/>
      <c r="AJ1755" s="604" t="n">
        <v>0.5999977019531667</v>
      </c>
      <c r="AK1755" s="604"/>
      <c r="AL1755" s="604"/>
      <c r="AM1755" s="604"/>
      <c r="AN1755" s="604" t="str">
        <v>EVALUATED</v>
      </c>
      <c r="AO1755" s="604" t="str">
        <v>LOW_QUALITY_GATE;BUCKET_PRIOR_ONLY;INTENT_INTERPRETATION_ONLY;FFL_OPTIONAL;EXPERT_MARKET</v>
      </c>
      <c r="AP1755" s="604" t="str">
        <v>af598a7049191b64b3fa</v>
      </c>
      <c r="AQ1755" s="604"/>
      <c r="AR1755" s="604"/>
      <c r="AS1755" s="604" t="n">
        <v>-3</v>
      </c>
      <c r="AT1755" s="604" t="n">
        <v>3</v>
      </c>
      <c r="AU1755" s="604" t="n">
        <v>0.6</v>
      </c>
      <c r="AV1755" s="604" t="n">
        <v>1.11</v>
      </c>
      <c r="AW1755" s="604" t="inlineStr">
        <is>
          <t>2026-10-09T09:01:21.127001+08:00</t>
        </is>
      </c>
      <c r="AX1755" s="604" t="str">
        <v>Titan007/V4</v>
      </c>
      <c r="AY1755" s="604" t="str">
        <v>Daily append；市场输入缺失时不生成决策</v>
      </c>
    </row>
    <row r="1756" ht="22" customHeight="1">
      <c r="A1756" s="604" t="str">
        <v>2026-10-09</v>
      </c>
      <c r="B1756" s="604" t="inlineStr">
        <is>
          <t>2026-10-10T00:30:00+08:00</t>
        </is>
      </c>
      <c r="C1756" s="604" t="str">
        <v>欧洲非五大系列</v>
      </c>
      <c r="D1756" s="604"/>
      <c r="E1756" s="604" t="str">
        <v>世女欧预</v>
      </c>
      <c r="F1756" s="604" t="str">
        <v>希腊女足 vs 英格兰女足</v>
      </c>
      <c r="G1756" s="604" t="n">
        <v>0.95</v>
      </c>
      <c r="H1756" s="604" t="n">
        <v>-4</v>
      </c>
      <c r="I1756" s="604" t="n">
        <v>0.85</v>
      </c>
      <c r="J1756" s="604" t="str">
        <v>0.95/-4.0/0.85</v>
      </c>
      <c r="K1756" s="604" t="str">
        <v>V4-N</v>
      </c>
      <c r="L1756" s="604"/>
      <c r="M1756" s="604" t="n">
        <v>1.140314218669499e-9</v>
      </c>
      <c r="N1756" s="604" t="str">
        <v>V4 Shadow Only；real_money=false</v>
      </c>
      <c r="O1756" s="604"/>
      <c r="P1756" s="604" t="str">
        <v>赛果未匹配待人工核验</v>
      </c>
      <c r="Q1756" s="630"/>
      <c r="R1756" s="604"/>
      <c r="S1756" s="604"/>
      <c r="T1756" s="604" t="str">
        <v>D:\codex\v3_legacy\outputs\football_odds_trader\raw\titan007\20261009\20261009_085232_titan007_odds_snapshot.csv</v>
      </c>
      <c r="U1756" s="628"/>
      <c r="V1756" s="604"/>
      <c r="W1756" s="604"/>
      <c r="X1756" s="604" t="str">
        <v>3098126</v>
      </c>
      <c r="Y1756" s="604" t="str">
        <v>V4</v>
      </c>
      <c r="Z1756" s="604" t="str">
        <v>prior-2026-10-09-v1</v>
      </c>
      <c r="AA1756" s="604" t="str">
        <v>N</v>
      </c>
      <c r="AB1756" s="604" t="n">
        <v>1.140314218669499e-9</v>
      </c>
      <c r="AC1756" s="604" t="n">
        <v>0.9999999279451679</v>
      </c>
      <c r="AD1756" s="604" t="n">
        <v>-4</v>
      </c>
      <c r="AE1756" s="604"/>
      <c r="AF1756" s="604"/>
      <c r="AG1756" s="604" t="n">
        <v>0.9499999304075953</v>
      </c>
      <c r="AH1756" s="604"/>
      <c r="AI1756" s="604"/>
      <c r="AJ1756" s="604" t="n">
        <v>0.9499999304075953</v>
      </c>
      <c r="AK1756" s="604"/>
      <c r="AL1756" s="604"/>
      <c r="AM1756" s="604"/>
      <c r="AN1756" s="604" t="str">
        <v>EVALUATED</v>
      </c>
      <c r="AO1756" s="604" t="str">
        <v>LOW_QUALITY_GATE;BUCKET_PRIOR_ONLY;INTENT_INTERPRETATION_ONLY;FFL_OPTIONAL;EXPERT_MARKET</v>
      </c>
      <c r="AP1756" s="604" t="str">
        <v>51832d3beb0a4f860cc1</v>
      </c>
      <c r="AQ1756" s="604"/>
      <c r="AR1756" s="604"/>
      <c r="AS1756" s="604" t="n">
        <v>-4</v>
      </c>
      <c r="AT1756" s="604" t="n">
        <v>4</v>
      </c>
      <c r="AU1756" s="604" t="n">
        <v>0.95</v>
      </c>
      <c r="AV1756" s="604" t="n">
        <v>0.85</v>
      </c>
      <c r="AW1756" s="604" t="inlineStr">
        <is>
          <t>2026-10-09T09:01:21.127001+08:00</t>
        </is>
      </c>
      <c r="AX1756" s="604" t="str">
        <v>Titan007/V4</v>
      </c>
      <c r="AY1756" s="604" t="str">
        <v>Daily append；市场输入缺失时不生成决策</v>
      </c>
    </row>
    <row r="1757" ht="22" customHeight="1">
      <c r="A1757" s="604" t="str">
        <v>2026-10-09</v>
      </c>
      <c r="B1757" s="604" t="inlineStr">
        <is>
          <t>2026-10-09T21:30:00+08:00</t>
        </is>
      </c>
      <c r="C1757" s="604" t="str">
        <v>欧洲非五大系列</v>
      </c>
      <c r="D1757" s="604"/>
      <c r="E1757" s="604" t="str">
        <v>世女欧预</v>
      </c>
      <c r="F1757" s="604" t="str">
        <v>以色列女足 vs 瑞士女足</v>
      </c>
      <c r="G1757" s="604"/>
      <c r="H1757" s="604"/>
      <c r="I1757" s="604"/>
      <c r="J1757" s="604" t="str">
        <v>//</v>
      </c>
      <c r="K1757" s="604" t="str">
        <v>V4不可用：市场输入缺失</v>
      </c>
      <c r="L1757" s="604"/>
      <c r="M1757" s="604"/>
      <c r="N1757" s="604" t="str">
        <v>V4 Shadow Only；real_money=false</v>
      </c>
      <c r="O1757" s="604"/>
      <c r="P1757" s="604" t="str">
        <v>赛果未匹配待人工核验</v>
      </c>
      <c r="Q1757" s="630"/>
      <c r="R1757" s="604"/>
      <c r="S1757" s="604"/>
      <c r="T1757" s="604" t="str">
        <v>D:\codex\v3_legacy\outputs\football_odds_trader\raw\titan007\20261009\20261009_085232_titan007_odds_snapshot.csv</v>
      </c>
      <c r="U1757" s="628"/>
      <c r="V1757" s="604"/>
      <c r="W1757" s="604"/>
      <c r="X1757" s="604" t="str">
        <v>3098127</v>
      </c>
      <c r="Y1757" s="604" t="str">
        <v>V4</v>
      </c>
      <c r="Z1757" s="604" t="str">
        <v>prior-2026-10-09-v1</v>
      </c>
      <c r="AA1757" s="604"/>
      <c r="AB1757" s="604"/>
      <c r="AC1757" s="604"/>
      <c r="AD1757" s="604"/>
      <c r="AE1757" s="604"/>
      <c r="AF1757" s="604"/>
      <c r="AG1757" s="604"/>
      <c r="AH1757" s="604"/>
      <c r="AI1757" s="604"/>
      <c r="AJ1757" s="604"/>
      <c r="AK1757" s="604"/>
      <c r="AL1757" s="604"/>
      <c r="AM1757" s="604"/>
      <c r="AN1757" s="604" t="str">
        <v>MISSING_DATA</v>
      </c>
      <c r="AO1757" s="604" t="str">
        <v>REQUIRED_MARKET_INPUT_MISSING</v>
      </c>
      <c r="AP1757" s="604" t="str">
        <v>e3056948fd3eb2ab33c7</v>
      </c>
      <c r="AQ1757" s="604"/>
      <c r="AR1757" s="604"/>
      <c r="AS1757" s="604"/>
      <c r="AT1757" s="604"/>
      <c r="AU1757" s="604"/>
      <c r="AV1757" s="604"/>
      <c r="AW1757" s="604" t="inlineStr">
        <is>
          <t>2026-10-09T09:01:21.127001+08:00</t>
        </is>
      </c>
      <c r="AX1757" s="604" t="str">
        <v>Titan007/V4</v>
      </c>
      <c r="AY1757" s="604" t="str">
        <v>Daily append；市场输入缺失时不生成决策</v>
      </c>
    </row>
    <row r="1758" ht="22" customHeight="1">
      <c r="A1758" s="604" t="str">
        <v>2026-10-09</v>
      </c>
      <c r="B1758" s="604" t="inlineStr">
        <is>
          <t>2026-10-10T00:45:00+08:00</t>
        </is>
      </c>
      <c r="C1758" s="604" t="str">
        <v>欧洲非五大系列</v>
      </c>
      <c r="D1758" s="604"/>
      <c r="E1758" s="604" t="str">
        <v>世女欧预</v>
      </c>
      <c r="F1758" s="604" t="str">
        <v>克罗地亚女足 vs 冰岛女足</v>
      </c>
      <c r="G1758" s="604" t="n">
        <v>0.75</v>
      </c>
      <c r="H1758" s="604" t="n">
        <v>-2.75</v>
      </c>
      <c r="I1758" s="604" t="n">
        <v>0.95</v>
      </c>
      <c r="J1758" s="604" t="str">
        <v>0.75/-2.75/0.95</v>
      </c>
      <c r="K1758" s="604" t="str">
        <v>V4-N</v>
      </c>
      <c r="L1758" s="604"/>
      <c r="M1758" s="604" t="n">
        <v>0.000002122480598520737</v>
      </c>
      <c r="N1758" s="604" t="str">
        <v>V4 Shadow Only；real_money=false</v>
      </c>
      <c r="O1758" s="604"/>
      <c r="P1758" s="604" t="str">
        <v>赛果未匹配待人工核验</v>
      </c>
      <c r="Q1758" s="630"/>
      <c r="R1758" s="604"/>
      <c r="S1758" s="604"/>
      <c r="T1758" s="604" t="str">
        <v>D:\codex\v3_legacy\outputs\football_odds_trader\raw\titan007\20261009\20261009_085232_titan007_odds_snapshot.csv</v>
      </c>
      <c r="U1758" s="628"/>
      <c r="V1758" s="604"/>
      <c r="W1758" s="604"/>
      <c r="X1758" s="604" t="str">
        <v>3098128</v>
      </c>
      <c r="Y1758" s="604" t="str">
        <v>V4</v>
      </c>
      <c r="Z1758" s="604" t="str">
        <v>prior-2026-10-09-v1</v>
      </c>
      <c r="AA1758" s="604" t="str">
        <v>N</v>
      </c>
      <c r="AB1758" s="604" t="n">
        <v>0.000002122480598520737</v>
      </c>
      <c r="AC1758" s="604" t="n">
        <v>0.9999958369903451</v>
      </c>
      <c r="AD1758" s="604" t="n">
        <v>-3.25</v>
      </c>
      <c r="AE1758" s="604"/>
      <c r="AF1758" s="604"/>
      <c r="AG1758" s="604" t="n">
        <v>0.7499947552621603</v>
      </c>
      <c r="AH1758" s="604"/>
      <c r="AI1758" s="604"/>
      <c r="AJ1758" s="604" t="n">
        <v>0.7499947552621603</v>
      </c>
      <c r="AK1758" s="604"/>
      <c r="AL1758" s="604"/>
      <c r="AM1758" s="604"/>
      <c r="AN1758" s="604" t="str">
        <v>EVALUATED</v>
      </c>
      <c r="AO1758" s="604" t="str">
        <v>LOW_QUALITY_GATE;BUCKET_PRIOR_ONLY;INTENT_INTERPRETATION_ONLY;FFL_OPTIONAL;EXPERT_MARKET</v>
      </c>
      <c r="AP1758" s="604" t="str">
        <v>462dfd34555e9056ee69</v>
      </c>
      <c r="AQ1758" s="604"/>
      <c r="AR1758" s="604"/>
      <c r="AS1758" s="604" t="n">
        <v>-2.75</v>
      </c>
      <c r="AT1758" s="604" t="n">
        <v>2.75</v>
      </c>
      <c r="AU1758" s="604" t="n">
        <v>0.75</v>
      </c>
      <c r="AV1758" s="604" t="n">
        <v>0.95</v>
      </c>
      <c r="AW1758" s="604" t="inlineStr">
        <is>
          <t>2026-10-09T09:01:21.127001+08:00</t>
        </is>
      </c>
      <c r="AX1758" s="604" t="str">
        <v>Titan007/V4</v>
      </c>
      <c r="AY1758" s="604" t="str">
        <v>Daily append；市场输入缺失时不生成决策</v>
      </c>
    </row>
    <row r="1759" ht="22" customHeight="1">
      <c r="A1759" s="604" t="str">
        <v>2026-10-09</v>
      </c>
      <c r="B1759" s="604" t="inlineStr">
        <is>
          <t>2026-10-10T01:00:00+08:00</t>
        </is>
      </c>
      <c r="C1759" s="604" t="str">
        <v>欧洲非五大系列</v>
      </c>
      <c r="D1759" s="604"/>
      <c r="E1759" s="604" t="str">
        <v>世女欧预</v>
      </c>
      <c r="F1759" s="604" t="str">
        <v>捷克女足 vs 苏格兰女足</v>
      </c>
      <c r="G1759" s="604" t="n">
        <v>0.78</v>
      </c>
      <c r="H1759" s="604" t="n">
        <v>-0.25</v>
      </c>
      <c r="I1759" s="604" t="n">
        <v>0.92</v>
      </c>
      <c r="J1759" s="604" t="str">
        <v>0.78/-0.25/0.92</v>
      </c>
      <c r="K1759" s="604" t="str">
        <v>V4-N</v>
      </c>
      <c r="L1759" s="604"/>
      <c r="M1759" s="604" t="n">
        <v>0.3027111193936264</v>
      </c>
      <c r="N1759" s="604" t="str">
        <v>V4 Shadow Only；real_money=false</v>
      </c>
      <c r="O1759" s="604"/>
      <c r="P1759" s="604" t="str">
        <v>赛果未匹配待人工核验</v>
      </c>
      <c r="Q1759" s="630"/>
      <c r="R1759" s="604"/>
      <c r="S1759" s="604"/>
      <c r="T1759" s="604" t="str">
        <v>D:\codex\v3_legacy\outputs\football_odds_trader\raw\titan007\20261009\20261009_085232_titan007_odds_snapshot.csv</v>
      </c>
      <c r="U1759" s="628"/>
      <c r="V1759" s="604"/>
      <c r="W1759" s="604"/>
      <c r="X1759" s="604" t="str">
        <v>3098129</v>
      </c>
      <c r="Y1759" s="604" t="str">
        <v>V4</v>
      </c>
      <c r="Z1759" s="604" t="str">
        <v>prior-2026-10-09-v1</v>
      </c>
      <c r="AA1759" s="604" t="str">
        <v>N</v>
      </c>
      <c r="AB1759" s="604" t="n">
        <v>0.3027111193936264</v>
      </c>
      <c r="AC1759" s="604" t="n">
        <v>0.5667771136957616</v>
      </c>
      <c r="AD1759" s="604" t="n">
        <v>-0.25</v>
      </c>
      <c r="AE1759" s="604"/>
      <c r="AF1759" s="604"/>
      <c r="AG1759" s="604" t="n">
        <v>0.1393750292890676</v>
      </c>
      <c r="AH1759" s="604"/>
      <c r="AI1759" s="604"/>
      <c r="AJ1759" s="604" t="n">
        <v>0.1393750292890676</v>
      </c>
      <c r="AK1759" s="604"/>
      <c r="AL1759" s="604"/>
      <c r="AM1759" s="604"/>
      <c r="AN1759" s="604" t="str">
        <v>EVALUATED</v>
      </c>
      <c r="AO1759" s="604" t="str">
        <v>LOW_QUALITY_GATE;BUCKET_PRIOR_ONLY;INTENT_INTERPRETATION_ONLY;FFL_OPTIONAL;EXPERT_MARKET</v>
      </c>
      <c r="AP1759" s="604" t="str">
        <v>c64525fd92a61e292c5c</v>
      </c>
      <c r="AQ1759" s="604"/>
      <c r="AR1759" s="604"/>
      <c r="AS1759" s="604" t="n">
        <v>-0.25</v>
      </c>
      <c r="AT1759" s="604" t="n">
        <v>0.25</v>
      </c>
      <c r="AU1759" s="604" t="n">
        <v>0.78</v>
      </c>
      <c r="AV1759" s="604" t="n">
        <v>0.92</v>
      </c>
      <c r="AW1759" s="604" t="inlineStr">
        <is>
          <t>2026-10-09T09:01:21.127001+08:00</t>
        </is>
      </c>
      <c r="AX1759" s="604" t="str">
        <v>Titan007/V4</v>
      </c>
      <c r="AY1759" s="604" t="str">
        <v>Daily append；市场输入缺失时不生成决策</v>
      </c>
    </row>
    <row r="1760" ht="22" customHeight="1">
      <c r="A1760" s="604" t="str">
        <v>2026-10-09</v>
      </c>
      <c r="B1760" s="604" t="inlineStr">
        <is>
          <t>2026-10-10T01:00:00+08:00</t>
        </is>
      </c>
      <c r="C1760" s="604" t="str">
        <v>欧洲非五大系列</v>
      </c>
      <c r="D1760" s="604"/>
      <c r="E1760" s="604" t="str">
        <v>世女欧预</v>
      </c>
      <c r="F1760" s="604" t="str">
        <v>罗马尼亚女足 vs 挪威女足</v>
      </c>
      <c r="G1760" s="604" t="n">
        <v>0.7</v>
      </c>
      <c r="H1760" s="604" t="n">
        <v>-2.75</v>
      </c>
      <c r="I1760" s="604" t="n">
        <v>1</v>
      </c>
      <c r="J1760" s="604" t="str">
        <v>0.7/-2.75/1.0</v>
      </c>
      <c r="K1760" s="604" t="str">
        <v>V4-N</v>
      </c>
      <c r="L1760" s="604"/>
      <c r="M1760" s="604" t="n">
        <v>0.000001909558445918954</v>
      </c>
      <c r="N1760" s="604" t="str">
        <v>V4 Shadow Only；real_money=false</v>
      </c>
      <c r="O1760" s="604"/>
      <c r="P1760" s="604" t="str">
        <v>赛果未匹配待人工核验</v>
      </c>
      <c r="Q1760" s="630"/>
      <c r="R1760" s="604"/>
      <c r="S1760" s="604"/>
      <c r="T1760" s="604" t="str">
        <v>D:\codex\v3_legacy\outputs\football_odds_trader\raw\titan007\20261009\20261009_085232_titan007_odds_snapshot.csv</v>
      </c>
      <c r="U1760" s="628"/>
      <c r="V1760" s="604"/>
      <c r="W1760" s="604"/>
      <c r="X1760" s="604" t="str">
        <v>3098130</v>
      </c>
      <c r="Y1760" s="604" t="str">
        <v>V4</v>
      </c>
      <c r="Z1760" s="604" t="str">
        <v>prior-2026-10-09-v1</v>
      </c>
      <c r="AA1760" s="604" t="str">
        <v>N</v>
      </c>
      <c r="AB1760" s="604" t="n">
        <v>0.000001909558445918954</v>
      </c>
      <c r="AC1760" s="604" t="n">
        <v>0.9999962545833446</v>
      </c>
      <c r="AD1760" s="604" t="n">
        <v>-3.5</v>
      </c>
      <c r="AE1760" s="604"/>
      <c r="AF1760" s="604"/>
      <c r="AG1760" s="604" t="n">
        <v>0.6999954686498953</v>
      </c>
      <c r="AH1760" s="604"/>
      <c r="AI1760" s="604"/>
      <c r="AJ1760" s="604" t="n">
        <v>0.6999954686498953</v>
      </c>
      <c r="AK1760" s="604"/>
      <c r="AL1760" s="604"/>
      <c r="AM1760" s="604"/>
      <c r="AN1760" s="604" t="str">
        <v>EVALUATED</v>
      </c>
      <c r="AO1760" s="604" t="str">
        <v>LOW_QUALITY_GATE;BUCKET_PRIOR_ONLY;INTENT_INTERPRETATION_ONLY;FFL_OPTIONAL;EXPERT_MARKET</v>
      </c>
      <c r="AP1760" s="604" t="str">
        <v>77ff27ed5d18f21e501e</v>
      </c>
      <c r="AQ1760" s="604"/>
      <c r="AR1760" s="604"/>
      <c r="AS1760" s="604" t="n">
        <v>-2.75</v>
      </c>
      <c r="AT1760" s="604" t="n">
        <v>2.75</v>
      </c>
      <c r="AU1760" s="604" t="n">
        <v>0.7</v>
      </c>
      <c r="AV1760" s="604" t="n">
        <v>1</v>
      </c>
      <c r="AW1760" s="604" t="inlineStr">
        <is>
          <t>2026-10-09T09:01:21.127001+08:00</t>
        </is>
      </c>
      <c r="AX1760" s="604" t="str">
        <v>Titan007/V4</v>
      </c>
      <c r="AY1760" s="604" t="str">
        <v>Daily append；市场输入缺失时不生成决策</v>
      </c>
    </row>
    <row r="1761" ht="22" customHeight="1">
      <c r="A1761" s="604" t="str">
        <v>2026-10-09</v>
      </c>
      <c r="B1761" s="604" t="inlineStr">
        <is>
          <t>2026-10-10T02:00:00+08:00</t>
        </is>
      </c>
      <c r="C1761" s="604" t="str">
        <v>欧洲非五大系列</v>
      </c>
      <c r="D1761" s="604"/>
      <c r="E1761" s="604" t="str">
        <v>世女欧预</v>
      </c>
      <c r="F1761" s="604" t="str">
        <v>匈牙利女足 vs 荷兰女足</v>
      </c>
      <c r="G1761" s="604" t="n">
        <v>0.85</v>
      </c>
      <c r="H1761" s="604" t="n">
        <v>-2.5</v>
      </c>
      <c r="I1761" s="604" t="n">
        <v>0.85</v>
      </c>
      <c r="J1761" s="604" t="str">
        <v>0.85/-2.5/0.85</v>
      </c>
      <c r="K1761" s="604" t="str">
        <v>V4-N</v>
      </c>
      <c r="L1761" s="604"/>
      <c r="M1761" s="604" t="n">
        <v>0.00000407736998712464</v>
      </c>
      <c r="N1761" s="604" t="str">
        <v>V4 Shadow Only；real_money=false</v>
      </c>
      <c r="O1761" s="604"/>
      <c r="P1761" s="604" t="str">
        <v>赛果未匹配待人工核验</v>
      </c>
      <c r="Q1761" s="630"/>
      <c r="R1761" s="604"/>
      <c r="S1761" s="604"/>
      <c r="T1761" s="604" t="str">
        <v>D:\codex\v3_legacy\outputs\football_odds_trader\raw\titan007\20261009\20261009_085232_titan007_odds_snapshot.csv</v>
      </c>
      <c r="U1761" s="628"/>
      <c r="V1761" s="604"/>
      <c r="W1761" s="604"/>
      <c r="X1761" s="604" t="str">
        <v>3098131</v>
      </c>
      <c r="Y1761" s="604" t="str">
        <v>V4</v>
      </c>
      <c r="Z1761" s="604" t="str">
        <v>prior-2026-10-09-v1</v>
      </c>
      <c r="AA1761" s="604" t="str">
        <v>N</v>
      </c>
      <c r="AB1761" s="604" t="n">
        <v>0.00000407736998712464</v>
      </c>
      <c r="AC1761" s="604" t="n">
        <v>0.9999959226300129</v>
      </c>
      <c r="AD1761" s="604" t="n">
        <v>-3.25</v>
      </c>
      <c r="AE1761" s="604"/>
      <c r="AF1761" s="604"/>
      <c r="AG1761" s="604" t="n">
        <v>0.8499924568655238</v>
      </c>
      <c r="AH1761" s="604"/>
      <c r="AI1761" s="604"/>
      <c r="AJ1761" s="604" t="n">
        <v>0.8499924568655238</v>
      </c>
      <c r="AK1761" s="604"/>
      <c r="AL1761" s="604"/>
      <c r="AM1761" s="604"/>
      <c r="AN1761" s="604" t="str">
        <v>EVALUATED</v>
      </c>
      <c r="AO1761" s="604" t="str">
        <v>LOW_QUALITY_GATE;BUCKET_PRIOR_ONLY;INTENT_INTERPRETATION_ONLY;FFL_OPTIONAL;EXPERT_MARKET</v>
      </c>
      <c r="AP1761" s="604" t="str">
        <v>1649fff6bc104c17b1bb</v>
      </c>
      <c r="AQ1761" s="604"/>
      <c r="AR1761" s="604"/>
      <c r="AS1761" s="604" t="n">
        <v>-2.5</v>
      </c>
      <c r="AT1761" s="604" t="n">
        <v>2.5</v>
      </c>
      <c r="AU1761" s="604" t="n">
        <v>0.85</v>
      </c>
      <c r="AV1761" s="604" t="n">
        <v>0.85</v>
      </c>
      <c r="AW1761" s="604" t="inlineStr">
        <is>
          <t>2026-10-09T09:01:21.127001+08:00</t>
        </is>
      </c>
      <c r="AX1761" s="604" t="str">
        <v>Titan007/V4</v>
      </c>
      <c r="AY1761" s="604" t="str">
        <v>Daily append；市场输入缺失时不生成决策</v>
      </c>
    </row>
    <row r="1762" ht="22" customHeight="1">
      <c r="A1762" s="604" t="str">
        <v>2026-10-09</v>
      </c>
      <c r="B1762" s="604" t="inlineStr">
        <is>
          <t>2026-10-10T02:00:00+08:00</t>
        </is>
      </c>
      <c r="C1762" s="604" t="str">
        <v>欧洲非五大系列</v>
      </c>
      <c r="D1762" s="604"/>
      <c r="E1762" s="604" t="str">
        <v>世女欧预</v>
      </c>
      <c r="F1762" s="604" t="str">
        <v>北爱尔兰女足 vs 葡萄牙女足</v>
      </c>
      <c r="G1762" s="604" t="n">
        <v>0.75</v>
      </c>
      <c r="H1762" s="604" t="n">
        <v>-1.75</v>
      </c>
      <c r="I1762" s="604" t="n">
        <v>0.95</v>
      </c>
      <c r="J1762" s="604" t="str">
        <v>0.75/-1.75/0.95</v>
      </c>
      <c r="K1762" s="604" t="str">
        <v>V4-N</v>
      </c>
      <c r="L1762" s="604"/>
      <c r="M1762" s="604" t="n">
        <v>0.0003905932605377951</v>
      </c>
      <c r="N1762" s="604" t="str">
        <v>V4 Shadow Only；real_money=false</v>
      </c>
      <c r="O1762" s="604"/>
      <c r="P1762" s="604" t="str">
        <v>赛果未匹配待人工核验</v>
      </c>
      <c r="Q1762" s="630"/>
      <c r="R1762" s="604"/>
      <c r="S1762" s="604"/>
      <c r="T1762" s="604" t="str">
        <v>D:\codex\v3_legacy\outputs\football_odds_trader\raw\titan007\20261009\20261009_085232_titan007_odds_snapshot.csv</v>
      </c>
      <c r="U1762" s="628"/>
      <c r="V1762" s="604"/>
      <c r="W1762" s="604"/>
      <c r="X1762" s="604" t="str">
        <v>3098132</v>
      </c>
      <c r="Y1762" s="604" t="str">
        <v>V4</v>
      </c>
      <c r="Z1762" s="604" t="str">
        <v>prior-2026-10-09-v1</v>
      </c>
      <c r="AA1762" s="604" t="str">
        <v>N</v>
      </c>
      <c r="AB1762" s="604" t="n">
        <v>0.0003905932605377951</v>
      </c>
      <c r="AC1762" s="604" t="n">
        <v>0.9992517239983735</v>
      </c>
      <c r="AD1762" s="604" t="n">
        <v>-2.5</v>
      </c>
      <c r="AE1762" s="604"/>
      <c r="AF1762" s="604"/>
      <c r="AG1762" s="604" t="n">
        <v>0.7490481997382423</v>
      </c>
      <c r="AH1762" s="604"/>
      <c r="AI1762" s="604"/>
      <c r="AJ1762" s="604" t="n">
        <v>0.7490481997382423</v>
      </c>
      <c r="AK1762" s="604"/>
      <c r="AL1762" s="604"/>
      <c r="AM1762" s="604"/>
      <c r="AN1762" s="604" t="str">
        <v>EVALUATED</v>
      </c>
      <c r="AO1762" s="604" t="str">
        <v>LOW_QUALITY_GATE;BUCKET_PRIOR_ONLY;INTENT_INTERPRETATION_ONLY;FFL_OPTIONAL;EXPERT_MARKET</v>
      </c>
      <c r="AP1762" s="604" t="str">
        <v>cc6818c837ff9cf5959d</v>
      </c>
      <c r="AQ1762" s="604"/>
      <c r="AR1762" s="604"/>
      <c r="AS1762" s="604" t="n">
        <v>-1.75</v>
      </c>
      <c r="AT1762" s="604" t="n">
        <v>1.75</v>
      </c>
      <c r="AU1762" s="604" t="n">
        <v>0.75</v>
      </c>
      <c r="AV1762" s="604" t="n">
        <v>0.95</v>
      </c>
      <c r="AW1762" s="604" t="inlineStr">
        <is>
          <t>2026-10-09T09:01:21.127001+08:00</t>
        </is>
      </c>
      <c r="AX1762" s="604" t="str">
        <v>Titan007/V4</v>
      </c>
      <c r="AY1762" s="604" t="str">
        <v>Daily append；市场输入缺失时不生成决策</v>
      </c>
    </row>
    <row r="1763" ht="22" customHeight="1">
      <c r="A1763" s="604" t="str">
        <v>2026-10-09</v>
      </c>
      <c r="B1763" s="604" t="inlineStr">
        <is>
          <t>2026-10-10T02:15:00+08:00</t>
        </is>
      </c>
      <c r="C1763" s="604" t="str">
        <v>欧洲非五大系列</v>
      </c>
      <c r="D1763" s="604"/>
      <c r="E1763" s="604" t="str">
        <v>世女欧预</v>
      </c>
      <c r="F1763" s="604" t="str">
        <v>比利时女足 vs 波兰女足</v>
      </c>
      <c r="G1763" s="604" t="n">
        <v>1</v>
      </c>
      <c r="H1763" s="604" t="n">
        <v>0.75</v>
      </c>
      <c r="I1763" s="604" t="n">
        <v>0.7</v>
      </c>
      <c r="J1763" s="604" t="str">
        <v>1.0/0.75/0.7</v>
      </c>
      <c r="K1763" s="604" t="str">
        <v>V4-N</v>
      </c>
      <c r="L1763" s="604"/>
      <c r="M1763" s="604" t="n">
        <v>0.4549120082594452</v>
      </c>
      <c r="N1763" s="604" t="str">
        <v>V4 Shadow Only；real_money=false</v>
      </c>
      <c r="O1763" s="604"/>
      <c r="P1763" s="604" t="str">
        <v>赛果未匹配待人工核验</v>
      </c>
      <c r="Q1763" s="630"/>
      <c r="R1763" s="604"/>
      <c r="S1763" s="604"/>
      <c r="T1763" s="604" t="str">
        <v>D:\codex\v3_legacy\outputs\football_odds_trader\raw\titan007\20261009\20261009_085232_titan007_odds_snapshot.csv</v>
      </c>
      <c r="U1763" s="628"/>
      <c r="V1763" s="604"/>
      <c r="W1763" s="604"/>
      <c r="X1763" s="604" t="str">
        <v>3098133</v>
      </c>
      <c r="Y1763" s="604" t="str">
        <v>V4</v>
      </c>
      <c r="Z1763" s="604" t="str">
        <v>prior-2026-10-09-v1</v>
      </c>
      <c r="AA1763" s="604" t="str">
        <v>N</v>
      </c>
      <c r="AB1763" s="604" t="n">
        <v>0.4549120082594452</v>
      </c>
      <c r="AC1763" s="604" t="n">
        <v>0.4190176653175619</v>
      </c>
      <c r="AD1763" s="604" t="n">
        <v>1</v>
      </c>
      <c r="AE1763" s="604"/>
      <c r="AF1763" s="604"/>
      <c r="AG1763" s="604" t="n">
        <v>0.03589434294188332</v>
      </c>
      <c r="AH1763" s="604"/>
      <c r="AI1763" s="604"/>
      <c r="AJ1763" s="604" t="n">
        <v>0.03589434294188332</v>
      </c>
      <c r="AK1763" s="604"/>
      <c r="AL1763" s="604"/>
      <c r="AM1763" s="604"/>
      <c r="AN1763" s="604" t="str">
        <v>EVALUATED</v>
      </c>
      <c r="AO1763" s="604" t="str">
        <v>EDGE_BELOW_UNCERTAINTY_THRESHOLD;BUCKET_PRIOR_ONLY;INTENT_INTERPRETATION_ONLY;FFL_OPTIONAL;EXPERT_MARKET</v>
      </c>
      <c r="AP1763" s="604" t="str">
        <v>e4568c02c22608cda245</v>
      </c>
      <c r="AQ1763" s="604"/>
      <c r="AR1763" s="604"/>
      <c r="AS1763" s="604" t="n">
        <v>0.75</v>
      </c>
      <c r="AT1763" s="604" t="n">
        <v>-0.75</v>
      </c>
      <c r="AU1763" s="604" t="n">
        <v>1</v>
      </c>
      <c r="AV1763" s="604" t="n">
        <v>0.7</v>
      </c>
      <c r="AW1763" s="604" t="inlineStr">
        <is>
          <t>2026-10-09T09:01:21.127001+08:00</t>
        </is>
      </c>
      <c r="AX1763" s="604" t="str">
        <v>Titan007/V4</v>
      </c>
      <c r="AY1763" s="604" t="str">
        <v>Daily append；市场输入缺失时不生成决策</v>
      </c>
    </row>
    <row r="1764" ht="22" customHeight="1">
      <c r="A1764" s="604" t="str">
        <v>2026-10-09</v>
      </c>
      <c r="B1764" s="604" t="inlineStr">
        <is>
          <t>2026-10-10T09:30:00+08:00</t>
        </is>
      </c>
      <c r="C1764" s="604" t="str">
        <v>北美系列</v>
      </c>
      <c r="D1764" s="604"/>
      <c r="E1764" s="604" t="str">
        <v>墨西乙A</v>
      </c>
      <c r="F1764" s="604" t="str">
        <v>阿卡特兰 vs 弗雷斯尼洛</v>
      </c>
      <c r="G1764" s="604"/>
      <c r="H1764" s="604"/>
      <c r="I1764" s="604"/>
      <c r="J1764" s="604" t="str">
        <v>//</v>
      </c>
      <c r="K1764" s="604" t="str">
        <v>V4不可用：市场输入缺失</v>
      </c>
      <c r="L1764" s="604"/>
      <c r="M1764" s="604"/>
      <c r="N1764" s="604" t="str">
        <v>V4 Shadow Only；real_money=false</v>
      </c>
      <c r="O1764" s="604"/>
      <c r="P1764" s="604" t="str">
        <v>赛果未匹配待人工核验</v>
      </c>
      <c r="Q1764" s="630"/>
      <c r="R1764" s="604"/>
      <c r="S1764" s="604"/>
      <c r="T1764" s="604" t="str">
        <v>D:\codex\v3_legacy\outputs\football_odds_trader\raw\titan007\20261009\20261009_085232_titan007_odds_snapshot.csv</v>
      </c>
      <c r="U1764" s="628"/>
      <c r="V1764" s="604"/>
      <c r="W1764" s="604"/>
      <c r="X1764" s="604" t="str">
        <v>3098273</v>
      </c>
      <c r="Y1764" s="604" t="str">
        <v>V4</v>
      </c>
      <c r="Z1764" s="604" t="str">
        <v>prior-2026-10-09-v1</v>
      </c>
      <c r="AA1764" s="604"/>
      <c r="AB1764" s="604"/>
      <c r="AC1764" s="604"/>
      <c r="AD1764" s="604"/>
      <c r="AE1764" s="604"/>
      <c r="AF1764" s="604"/>
      <c r="AG1764" s="604"/>
      <c r="AH1764" s="604"/>
      <c r="AI1764" s="604"/>
      <c r="AJ1764" s="604"/>
      <c r="AK1764" s="604"/>
      <c r="AL1764" s="604"/>
      <c r="AM1764" s="604"/>
      <c r="AN1764" s="604" t="str">
        <v>MISSING_DATA</v>
      </c>
      <c r="AO1764" s="604" t="str">
        <v>REQUIRED_MARKET_INPUT_MISSING</v>
      </c>
      <c r="AP1764" s="604" t="str">
        <v>98c1f6dab5d437b21218</v>
      </c>
      <c r="AQ1764" s="604"/>
      <c r="AR1764" s="604"/>
      <c r="AS1764" s="604"/>
      <c r="AT1764" s="604"/>
      <c r="AU1764" s="604"/>
      <c r="AV1764" s="604"/>
      <c r="AW1764" s="604" t="inlineStr">
        <is>
          <t>2026-10-09T09:01:21.127001+08:00</t>
        </is>
      </c>
      <c r="AX1764" s="604" t="str">
        <v>Titan007/V4</v>
      </c>
      <c r="AY1764" s="604" t="str">
        <v>Daily append；市场输入缺失时不生成决策</v>
      </c>
    </row>
    <row r="1765" ht="22" customHeight="1">
      <c r="A1765" s="604" t="str">
        <v>2026-10-09</v>
      </c>
      <c r="B1765" s="604" t="inlineStr">
        <is>
          <t>2026-10-10T09:30:00+08:00</t>
        </is>
      </c>
      <c r="C1765" s="604" t="str">
        <v>其他系列</v>
      </c>
      <c r="D1765" s="604"/>
      <c r="E1765" s="604" t="str">
        <v>国际友谊</v>
      </c>
      <c r="F1765" s="604" t="str">
        <v>萨尔瓦多女足 vs 巴拉圭女足</v>
      </c>
      <c r="G1765" s="604" t="n">
        <v>0.8</v>
      </c>
      <c r="H1765" s="604" t="n">
        <v>0.25</v>
      </c>
      <c r="I1765" s="604" t="n">
        <v>1</v>
      </c>
      <c r="J1765" s="604" t="str">
        <v>0.8/0.25/1.0</v>
      </c>
      <c r="K1765" s="604" t="str">
        <v>V4-N</v>
      </c>
      <c r="L1765" s="604"/>
      <c r="M1765" s="604" t="n">
        <v>0.4973603553925977</v>
      </c>
      <c r="N1765" s="604" t="str">
        <v>V4 Shadow Only；real_money=false</v>
      </c>
      <c r="O1765" s="604"/>
      <c r="P1765" s="604" t="str">
        <v>赛果未匹配待人工核验</v>
      </c>
      <c r="Q1765" s="630"/>
      <c r="R1765" s="604"/>
      <c r="S1765" s="604"/>
      <c r="T1765" s="604" t="str">
        <v>D:\codex\v3_legacy\outputs\football_odds_trader\raw\titan007\20261009\20261009_085232_titan007_odds_snapshot.csv</v>
      </c>
      <c r="U1765" s="628"/>
      <c r="V1765" s="604"/>
      <c r="W1765" s="604"/>
      <c r="X1765" s="604" t="str">
        <v>3098336</v>
      </c>
      <c r="Y1765" s="604" t="str">
        <v>V4</v>
      </c>
      <c r="Z1765" s="604" t="str">
        <v>prior-2026-10-09-v1</v>
      </c>
      <c r="AA1765" s="604" t="str">
        <v>N</v>
      </c>
      <c r="AB1765" s="604" t="n">
        <v>0.4973603553925977</v>
      </c>
      <c r="AC1765" s="604" t="n">
        <v>0.3765598701678766</v>
      </c>
      <c r="AD1765" s="604" t="n">
        <v>0.5</v>
      </c>
      <c r="AE1765" s="604"/>
      <c r="AF1765" s="604"/>
      <c r="AG1765" s="604" t="n">
        <v>0.02132841414620146</v>
      </c>
      <c r="AH1765" s="604"/>
      <c r="AI1765" s="604"/>
      <c r="AJ1765" s="604" t="n">
        <v>0.02132841414620146</v>
      </c>
      <c r="AK1765" s="604"/>
      <c r="AL1765" s="604"/>
      <c r="AM1765" s="604"/>
      <c r="AN1765" s="604" t="str">
        <v>EVALUATED</v>
      </c>
      <c r="AO1765" s="604" t="str">
        <v>EDGE_BELOW_UNCERTAINTY_THRESHOLD;BUCKET_PRIOR_ONLY;INTENT_INTERPRETATION_ONLY;FFL_OPTIONAL;EXPERT_MARKET</v>
      </c>
      <c r="AP1765" s="604" t="str">
        <v>a942e1a60fd551595282</v>
      </c>
      <c r="AQ1765" s="604"/>
      <c r="AR1765" s="604"/>
      <c r="AS1765" s="604" t="n">
        <v>0.25</v>
      </c>
      <c r="AT1765" s="604" t="n">
        <v>-0.25</v>
      </c>
      <c r="AU1765" s="604" t="n">
        <v>0.8</v>
      </c>
      <c r="AV1765" s="604" t="n">
        <v>1</v>
      </c>
      <c r="AW1765" s="604" t="inlineStr">
        <is>
          <t>2026-10-09T09:01:21.127001+08:00</t>
        </is>
      </c>
      <c r="AX1765" s="604" t="str">
        <v>Titan007/V4</v>
      </c>
      <c r="AY1765" s="604" t="str">
        <v>Daily append；市场输入缺失时不生成决策</v>
      </c>
    </row>
    <row r="1766" ht="22" customHeight="1">
      <c r="A1766" s="604" t="str">
        <v>2026-10-09</v>
      </c>
      <c r="B1766" s="604" t="inlineStr">
        <is>
          <t>2026-10-10T10:00:00+08:00</t>
        </is>
      </c>
      <c r="C1766" s="604" t="str">
        <v>其他系列</v>
      </c>
      <c r="D1766" s="604"/>
      <c r="E1766" s="604" t="str">
        <v>国际友谊</v>
      </c>
      <c r="F1766" s="604" t="str">
        <v>萨尔瓦多U16 vs 瓜地马拉U16</v>
      </c>
      <c r="G1766" s="604"/>
      <c r="H1766" s="604"/>
      <c r="I1766" s="604"/>
      <c r="J1766" s="604" t="str">
        <v>//</v>
      </c>
      <c r="K1766" s="604" t="str">
        <v>V4不可用：市场输入缺失</v>
      </c>
      <c r="L1766" s="604"/>
      <c r="M1766" s="604"/>
      <c r="N1766" s="604" t="str">
        <v>V4 Shadow Only；real_money=false</v>
      </c>
      <c r="O1766" s="604"/>
      <c r="P1766" s="604" t="str">
        <v>赛果未匹配待人工核验</v>
      </c>
      <c r="Q1766" s="630"/>
      <c r="R1766" s="604"/>
      <c r="S1766" s="604"/>
      <c r="T1766" s="604" t="str">
        <v>D:\codex\v3_legacy\outputs\football_odds_trader\raw\titan007\20261009\20261009_085232_titan007_odds_snapshot.csv</v>
      </c>
      <c r="U1766" s="628"/>
      <c r="V1766" s="604"/>
      <c r="W1766" s="604"/>
      <c r="X1766" s="604" t="str">
        <v>3098337</v>
      </c>
      <c r="Y1766" s="604" t="str">
        <v>V4</v>
      </c>
      <c r="Z1766" s="604" t="str">
        <v>prior-2026-10-09-v1</v>
      </c>
      <c r="AA1766" s="604"/>
      <c r="AB1766" s="604"/>
      <c r="AC1766" s="604"/>
      <c r="AD1766" s="604"/>
      <c r="AE1766" s="604"/>
      <c r="AF1766" s="604"/>
      <c r="AG1766" s="604"/>
      <c r="AH1766" s="604"/>
      <c r="AI1766" s="604"/>
      <c r="AJ1766" s="604"/>
      <c r="AK1766" s="604"/>
      <c r="AL1766" s="604"/>
      <c r="AM1766" s="604"/>
      <c r="AN1766" s="604" t="str">
        <v>MISSING_DATA</v>
      </c>
      <c r="AO1766" s="604" t="str">
        <v>REQUIRED_MARKET_INPUT_MISSING</v>
      </c>
      <c r="AP1766" s="604" t="str">
        <v>1e7598989f4107c23903</v>
      </c>
      <c r="AQ1766" s="604"/>
      <c r="AR1766" s="604"/>
      <c r="AS1766" s="604"/>
      <c r="AT1766" s="604"/>
      <c r="AU1766" s="604"/>
      <c r="AV1766" s="604"/>
      <c r="AW1766" s="604" t="inlineStr">
        <is>
          <t>2026-10-09T09:01:21.127001+08:00</t>
        </is>
      </c>
      <c r="AX1766" s="604" t="str">
        <v>Titan007/V4</v>
      </c>
      <c r="AY1766" s="604" t="str">
        <v>Daily append；市场输入缺失时不生成决策</v>
      </c>
    </row>
    <row r="1767" ht="22" customHeight="1">
      <c r="A1767" s="604" t="str">
        <v>2026-10-09</v>
      </c>
      <c r="B1767" s="604" t="inlineStr">
        <is>
          <t>2026-10-10T02:00:00+08:00</t>
        </is>
      </c>
      <c r="C1767" s="604" t="str">
        <v>其他系列</v>
      </c>
      <c r="D1767" s="604"/>
      <c r="E1767" s="604" t="str">
        <v>国际友谊</v>
      </c>
      <c r="F1767" s="604" t="str">
        <v>日本女足 vs 海地女足</v>
      </c>
      <c r="G1767" s="604" t="n">
        <v>0.9</v>
      </c>
      <c r="H1767" s="604" t="n">
        <v>3.25</v>
      </c>
      <c r="I1767" s="604" t="n">
        <v>0.9</v>
      </c>
      <c r="J1767" s="604" t="str">
        <v>0.9/3.25/0.9</v>
      </c>
      <c r="K1767" s="604" t="str">
        <v>V4-N</v>
      </c>
      <c r="L1767" s="604"/>
      <c r="M1767" s="604" t="n">
        <v>0.3689989357771253</v>
      </c>
      <c r="N1767" s="604" t="str">
        <v>V4 Shadow Only；real_money=false</v>
      </c>
      <c r="O1767" s="604"/>
      <c r="P1767" s="604" t="str">
        <v>赛果未匹配待人工核验</v>
      </c>
      <c r="Q1767" s="630"/>
      <c r="R1767" s="604"/>
      <c r="S1767" s="604"/>
      <c r="T1767" s="604" t="str">
        <v>D:\codex\v3_legacy\outputs\football_odds_trader\raw\titan007\20261009\20261009_085232_titan007_odds_snapshot.csv</v>
      </c>
      <c r="U1767" s="628"/>
      <c r="V1767" s="604"/>
      <c r="W1767" s="604"/>
      <c r="X1767" s="604" t="str">
        <v>3098339</v>
      </c>
      <c r="Y1767" s="604" t="str">
        <v>V4</v>
      </c>
      <c r="Z1767" s="604" t="str">
        <v>prior-2026-10-09-v1</v>
      </c>
      <c r="AA1767" s="604" t="str">
        <v>N</v>
      </c>
      <c r="AB1767" s="604" t="n">
        <v>0.3689989357771253</v>
      </c>
      <c r="AC1767" s="604" t="n">
        <v>0.5211180839027654</v>
      </c>
      <c r="AD1767" s="604" t="n">
        <v>3.75</v>
      </c>
      <c r="AE1767" s="604"/>
      <c r="AF1767" s="604"/>
      <c r="AG1767" s="604" t="n">
        <v>0.1000073397353635</v>
      </c>
      <c r="AH1767" s="604"/>
      <c r="AI1767" s="604"/>
      <c r="AJ1767" s="604" t="n">
        <v>0.1000073397353635</v>
      </c>
      <c r="AK1767" s="604"/>
      <c r="AL1767" s="604"/>
      <c r="AM1767" s="604"/>
      <c r="AN1767" s="604" t="str">
        <v>EVALUATED</v>
      </c>
      <c r="AO1767" s="604" t="str">
        <v>LOW_QUALITY_GATE;BUCKET_PRIOR_ONLY;INTENT_INTERPRETATION_ONLY;FFL_OPTIONAL;EXPERT_MARKET</v>
      </c>
      <c r="AP1767" s="604" t="str">
        <v>89cbcff33b366592250d</v>
      </c>
      <c r="AQ1767" s="604"/>
      <c r="AR1767" s="604"/>
      <c r="AS1767" s="604" t="n">
        <v>3.25</v>
      </c>
      <c r="AT1767" s="604" t="n">
        <v>-3.25</v>
      </c>
      <c r="AU1767" s="604" t="n">
        <v>0.9</v>
      </c>
      <c r="AV1767" s="604" t="n">
        <v>0.9</v>
      </c>
      <c r="AW1767" s="604" t="inlineStr">
        <is>
          <t>2026-10-09T09:01:21.127001+08:00</t>
        </is>
      </c>
      <c r="AX1767" s="604" t="str">
        <v>Titan007/V4</v>
      </c>
      <c r="AY1767" s="604" t="str">
        <v>Daily append；市场输入缺失时不生成决策</v>
      </c>
    </row>
    <row r="1768" ht="22" customHeight="1">
      <c r="A1768" s="604" t="str">
        <v>2026-10-09</v>
      </c>
      <c r="B1768" s="604" t="inlineStr">
        <is>
          <t>2026-10-09T21:15:00+08:00</t>
        </is>
      </c>
      <c r="C1768" s="604" t="str">
        <v>西亚/中亚系列</v>
      </c>
      <c r="D1768" s="604"/>
      <c r="E1768" s="604" t="str">
        <v>伊朗超</v>
      </c>
      <c r="F1768" s="604" t="str">
        <v>查多马卢阿尔达坎 vs 霍拉马巴德</v>
      </c>
      <c r="G1768" s="604" t="n">
        <v>0.73</v>
      </c>
      <c r="H1768" s="604" t="n">
        <v>0</v>
      </c>
      <c r="I1768" s="604" t="n">
        <v>1.05</v>
      </c>
      <c r="J1768" s="604" t="str">
        <v>0.73/0.0/1.05</v>
      </c>
      <c r="K1768" s="604" t="str">
        <v>V4-N</v>
      </c>
      <c r="L1768" s="604"/>
      <c r="M1768" s="604"/>
      <c r="N1768" s="604" t="str">
        <v>V4 Shadow Only；real_money=false</v>
      </c>
      <c r="O1768" s="604" t="str">
        <v>0-0</v>
      </c>
      <c r="P1768" s="604" t="str">
        <v>NEUTRAL</v>
      </c>
      <c r="Q1768" s="630"/>
      <c r="R1768" s="604"/>
      <c r="S1768" s="604"/>
      <c r="T1768" s="604" t="str">
        <v>D:\codex\v3_legacy\outputs\football_odds_trader\raw\titan007\20261009\20261009_085232_titan007_odds_snapshot.csv</v>
      </c>
      <c r="U1768" s="628"/>
      <c r="V1768" s="604"/>
      <c r="W1768" s="604"/>
      <c r="X1768" s="604" t="str">
        <v>3098348</v>
      </c>
      <c r="Y1768" s="604" t="str">
        <v>V4</v>
      </c>
      <c r="Z1768" s="604" t="str">
        <v>prior-2026-10-09-v1</v>
      </c>
      <c r="AA1768" s="604" t="str">
        <v>N</v>
      </c>
      <c r="AB1768" s="604"/>
      <c r="AC1768" s="604"/>
      <c r="AD1768" s="604"/>
      <c r="AE1768" s="604"/>
      <c r="AF1768" s="604"/>
      <c r="AG1768" s="604"/>
      <c r="AH1768" s="604"/>
      <c r="AI1768" s="604"/>
      <c r="AJ1768" s="604"/>
      <c r="AK1768" s="604"/>
      <c r="AL1768" s="604"/>
      <c r="AM1768" s="604"/>
      <c r="AN1768" s="604" t="str">
        <v>NEUTRAL</v>
      </c>
      <c r="AO1768" s="604" t="str">
        <v>PK_NO_GIVING_RECEIVING_IDENTITY</v>
      </c>
      <c r="AP1768" s="604" t="str">
        <v>47510a9ccf4e453312f4</v>
      </c>
      <c r="AQ1768" s="604"/>
      <c r="AR1768" s="604"/>
      <c r="AS1768" s="604"/>
      <c r="AT1768" s="604"/>
      <c r="AU1768" s="604"/>
      <c r="AV1768" s="604"/>
      <c r="AW1768" s="604" t="inlineStr">
        <is>
          <t>2026-10-09T09:01:21.127001+08:00</t>
        </is>
      </c>
      <c r="AX1768" s="604" t="str">
        <v>Titan007/V4</v>
      </c>
      <c r="AY1768" s="604" t="str">
        <v>Daily append；市场输入缺失时不生成决策</v>
      </c>
    </row>
    <row r="1769" ht="22" customHeight="1">
      <c r="A1769" s="604" t="str">
        <v>2026-10-09</v>
      </c>
      <c r="B1769" s="604" t="inlineStr">
        <is>
          <t>2026-10-09T21:30:00+08:00</t>
        </is>
      </c>
      <c r="C1769" s="604" t="str">
        <v>西亚/中亚系列</v>
      </c>
      <c r="D1769" s="604"/>
      <c r="E1769" s="604" t="str">
        <v>伊朗超</v>
      </c>
      <c r="F1769" s="604" t="str">
        <v>波斯波利斯 vs 纳夫特</v>
      </c>
      <c r="G1769" s="604" t="n">
        <v>0.97</v>
      </c>
      <c r="H1769" s="604" t="n">
        <v>1.5</v>
      </c>
      <c r="I1769" s="604" t="n">
        <v>0.81</v>
      </c>
      <c r="J1769" s="604" t="str">
        <v>0.97/1.5/0.81</v>
      </c>
      <c r="K1769" s="604" t="str">
        <v>V4-N</v>
      </c>
      <c r="L1769" s="604"/>
      <c r="M1769" s="604" t="n">
        <v>0.6802858953803054</v>
      </c>
      <c r="N1769" s="604" t="str">
        <v>V4 Shadow Only；real_money=false</v>
      </c>
      <c r="O1769" s="604"/>
      <c r="P1769" s="604" t="str">
        <v>赛果未匹配待人工核验</v>
      </c>
      <c r="Q1769" s="630"/>
      <c r="R1769" s="604"/>
      <c r="S1769" s="604"/>
      <c r="T1769" s="604" t="str">
        <v>D:\codex\v3_legacy\outputs\football_odds_trader\raw\titan007\20261009\20261009_085232_titan007_odds_snapshot.csv</v>
      </c>
      <c r="U1769" s="628"/>
      <c r="V1769" s="604"/>
      <c r="W1769" s="604"/>
      <c r="X1769" s="604" t="str">
        <v>3098350</v>
      </c>
      <c r="Y1769" s="604" t="str">
        <v>V4</v>
      </c>
      <c r="Z1769" s="604" t="str">
        <v>prior-2026-10-09-v1</v>
      </c>
      <c r="AA1769" s="604" t="str">
        <v>N</v>
      </c>
      <c r="AB1769" s="604" t="n">
        <v>0.6802858953803054</v>
      </c>
      <c r="AC1769" s="604" t="n">
        <v>0.3197141046196946</v>
      </c>
      <c r="AD1769" s="604" t="n">
        <v>2.5</v>
      </c>
      <c r="AE1769" s="604"/>
      <c r="AF1769" s="604"/>
      <c r="AG1769" s="604" t="n">
        <v>0.3401632138992016</v>
      </c>
      <c r="AH1769" s="604"/>
      <c r="AI1769" s="604"/>
      <c r="AJ1769" s="604" t="n">
        <v>0.3401632138992016</v>
      </c>
      <c r="AK1769" s="604"/>
      <c r="AL1769" s="604"/>
      <c r="AM1769" s="604"/>
      <c r="AN1769" s="604" t="str">
        <v>EVALUATED</v>
      </c>
      <c r="AO1769" s="604" t="str">
        <v>LOW_QUALITY_GATE;BUCKET_PRIOR_ONLY;INTENT_INTERPRETATION_ONLY;FFL_OPTIONAL;EXPERT_MARKET</v>
      </c>
      <c r="AP1769" s="604" t="str">
        <v>9b4554891233de915ba0</v>
      </c>
      <c r="AQ1769" s="604"/>
      <c r="AR1769" s="604"/>
      <c r="AS1769" s="604" t="n">
        <v>1.5</v>
      </c>
      <c r="AT1769" s="604" t="n">
        <v>-1.5</v>
      </c>
      <c r="AU1769" s="604" t="n">
        <v>0.97</v>
      </c>
      <c r="AV1769" s="604" t="n">
        <v>0.81</v>
      </c>
      <c r="AW1769" s="604" t="inlineStr">
        <is>
          <t>2026-10-09T09:01:21.127001+08:00</t>
        </is>
      </c>
      <c r="AX1769" s="604" t="str">
        <v>Titan007/V4</v>
      </c>
      <c r="AY1769" s="604" t="str">
        <v>Daily append；市场输入缺失时不生成决策</v>
      </c>
    </row>
    <row r="1770" ht="22" customHeight="1">
      <c r="A1770" s="604" t="str">
        <v>2026-10-09</v>
      </c>
      <c r="B1770" s="604" t="inlineStr">
        <is>
          <t>2026-10-09T20:00:00+08:00</t>
        </is>
      </c>
      <c r="C1770" s="604" t="str">
        <v>西亚/中亚系列</v>
      </c>
      <c r="D1770" s="604"/>
      <c r="E1770" s="604" t="str">
        <v>黎巴联</v>
      </c>
      <c r="F1770" s="604" t="str">
        <v>特拉布雷斯 vs 阿尔阿希德</v>
      </c>
      <c r="G1770" s="604" t="n">
        <v>0.95</v>
      </c>
      <c r="H1770" s="604" t="n">
        <v>-0.5</v>
      </c>
      <c r="I1770" s="604" t="n">
        <v>0.85</v>
      </c>
      <c r="J1770" s="604" t="str">
        <v>0.95/-0.5/0.85</v>
      </c>
      <c r="K1770" s="604" t="str">
        <v>V4-N</v>
      </c>
      <c r="L1770" s="604"/>
      <c r="M1770" s="604" t="n">
        <v>0.1898451597331736</v>
      </c>
      <c r="N1770" s="604" t="str">
        <v>V4 Shadow Only；real_money=false</v>
      </c>
      <c r="O1770" s="604"/>
      <c r="P1770" s="604" t="str">
        <v>赛果未匹配待人工核验</v>
      </c>
      <c r="Q1770" s="630"/>
      <c r="R1770" s="604"/>
      <c r="S1770" s="604"/>
      <c r="T1770" s="604" t="str">
        <v>D:\codex\v3_legacy\outputs\football_odds_trader\raw\titan007\20261009\20261009_085232_titan007_odds_snapshot.csv</v>
      </c>
      <c r="U1770" s="628"/>
      <c r="V1770" s="604"/>
      <c r="W1770" s="604"/>
      <c r="X1770" s="604" t="str">
        <v>3098392</v>
      </c>
      <c r="Y1770" s="604" t="str">
        <v>V4</v>
      </c>
      <c r="Z1770" s="604" t="str">
        <v>prior-2026-10-09-v1</v>
      </c>
      <c r="AA1770" s="604" t="str">
        <v>N</v>
      </c>
      <c r="AB1770" s="604" t="n">
        <v>0.1898451597331736</v>
      </c>
      <c r="AC1770" s="604" t="n">
        <v>0.8101548402668265</v>
      </c>
      <c r="AD1770" s="604" t="n">
        <v>-0.75</v>
      </c>
      <c r="AE1770" s="604"/>
      <c r="AF1770" s="604"/>
      <c r="AG1770" s="604" t="n">
        <v>0.5798019385203115</v>
      </c>
      <c r="AH1770" s="604"/>
      <c r="AI1770" s="604"/>
      <c r="AJ1770" s="604" t="n">
        <v>0.5798019385203115</v>
      </c>
      <c r="AK1770" s="604"/>
      <c r="AL1770" s="604"/>
      <c r="AM1770" s="604"/>
      <c r="AN1770" s="604" t="str">
        <v>EVALUATED</v>
      </c>
      <c r="AO1770" s="604" t="str">
        <v>LOW_QUALITY_GATE;BUCKET_PRIOR_ONLY;INTENT_INTERPRETATION_ONLY;FFL_OPTIONAL;EXPERT_MARKET</v>
      </c>
      <c r="AP1770" s="604" t="str">
        <v>ed400ed97e0d113b3ef5</v>
      </c>
      <c r="AQ1770" s="604"/>
      <c r="AR1770" s="604"/>
      <c r="AS1770" s="604" t="n">
        <v>-0.5</v>
      </c>
      <c r="AT1770" s="604" t="n">
        <v>0.5</v>
      </c>
      <c r="AU1770" s="604" t="n">
        <v>0.95</v>
      </c>
      <c r="AV1770" s="604" t="n">
        <v>0.85</v>
      </c>
      <c r="AW1770" s="604" t="inlineStr">
        <is>
          <t>2026-10-09T09:01:21.127001+08:00</t>
        </is>
      </c>
      <c r="AX1770" s="604" t="str">
        <v>Titan007/V4</v>
      </c>
      <c r="AY1770" s="604" t="str">
        <v>Daily append；市场输入缺失时不生成决策</v>
      </c>
    </row>
    <row r="1771" ht="22" customHeight="1">
      <c r="A1771" s="604" t="str">
        <v>2026-10-09</v>
      </c>
      <c r="B1771" s="604" t="inlineStr">
        <is>
          <t>2026-10-09T22:00:00+08:00</t>
        </is>
      </c>
      <c r="C1771" s="604" t="str">
        <v>西亚/中亚系列</v>
      </c>
      <c r="D1771" s="604"/>
      <c r="E1771" s="604" t="str">
        <v>黎巴联</v>
      </c>
      <c r="F1771" s="604" t="str">
        <v>机瓦亚 vs 玛巴拉</v>
      </c>
      <c r="G1771" s="604" t="n">
        <v>0.8</v>
      </c>
      <c r="H1771" s="604" t="n">
        <v>1.5</v>
      </c>
      <c r="I1771" s="604" t="n">
        <v>1</v>
      </c>
      <c r="J1771" s="604" t="str">
        <v>0.8/1.5/1.0</v>
      </c>
      <c r="K1771" s="604" t="str">
        <v>V4-N</v>
      </c>
      <c r="L1771" s="604"/>
      <c r="M1771" s="604" t="n">
        <v>0.6980750651101079</v>
      </c>
      <c r="N1771" s="604" t="str">
        <v>V4 Shadow Only；real_money=false</v>
      </c>
      <c r="O1771" s="604"/>
      <c r="P1771" s="604" t="str">
        <v>赛果未匹配待人工核验</v>
      </c>
      <c r="Q1771" s="630"/>
      <c r="R1771" s="604"/>
      <c r="S1771" s="604"/>
      <c r="T1771" s="604" t="str">
        <v>D:\codex\v3_legacy\outputs\football_odds_trader\raw\titan007\20261009\20261009_085232_titan007_odds_snapshot.csv</v>
      </c>
      <c r="U1771" s="628"/>
      <c r="V1771" s="604"/>
      <c r="W1771" s="604"/>
      <c r="X1771" s="604" t="str">
        <v>3098393</v>
      </c>
      <c r="Y1771" s="604" t="str">
        <v>V4</v>
      </c>
      <c r="Z1771" s="604" t="str">
        <v>prior-2026-10-09-v1</v>
      </c>
      <c r="AA1771" s="604" t="str">
        <v>N</v>
      </c>
      <c r="AB1771" s="604" t="n">
        <v>0.6980750651101079</v>
      </c>
      <c r="AC1771" s="604" t="n">
        <v>0.3019249348898921</v>
      </c>
      <c r="AD1771" s="604" t="n">
        <v>2.5</v>
      </c>
      <c r="AE1771" s="604"/>
      <c r="AF1771" s="604"/>
      <c r="AG1771" s="604" t="n">
        <v>0.2565351171981942</v>
      </c>
      <c r="AH1771" s="604"/>
      <c r="AI1771" s="604"/>
      <c r="AJ1771" s="604" t="n">
        <v>0.2565351171981942</v>
      </c>
      <c r="AK1771" s="604"/>
      <c r="AL1771" s="604"/>
      <c r="AM1771" s="604"/>
      <c r="AN1771" s="604" t="str">
        <v>EVALUATED</v>
      </c>
      <c r="AO1771" s="604" t="str">
        <v>LOW_QUALITY_GATE;BUCKET_PRIOR_ONLY;INTENT_INTERPRETATION_ONLY;FFL_OPTIONAL;EXPERT_MARKET</v>
      </c>
      <c r="AP1771" s="604" t="str">
        <v>d8d4b558e19a2a9a0300</v>
      </c>
      <c r="AQ1771" s="604"/>
      <c r="AR1771" s="604"/>
      <c r="AS1771" s="604" t="n">
        <v>1.5</v>
      </c>
      <c r="AT1771" s="604" t="n">
        <v>-1.5</v>
      </c>
      <c r="AU1771" s="604" t="n">
        <v>0.8</v>
      </c>
      <c r="AV1771" s="604" t="n">
        <v>1</v>
      </c>
      <c r="AW1771" s="604" t="inlineStr">
        <is>
          <t>2026-10-09T09:01:21.127001+08:00</t>
        </is>
      </c>
      <c r="AX1771" s="604" t="str">
        <v>Titan007/V4</v>
      </c>
      <c r="AY1771" s="604" t="str">
        <v>Daily append；市场输入缺失时不生成决策</v>
      </c>
    </row>
    <row r="1772" ht="22" customHeight="1">
      <c r="A1772" s="604" t="str">
        <v>2026-10-09</v>
      </c>
      <c r="B1772" s="604" t="inlineStr">
        <is>
          <t>2026-10-09T22:00:00+08:00</t>
        </is>
      </c>
      <c r="C1772" s="604" t="str">
        <v>西亚/中亚系列</v>
      </c>
      <c r="D1772" s="604"/>
      <c r="E1772" s="604" t="str">
        <v>约超联</v>
      </c>
      <c r="F1772" s="604" t="str">
        <v>侯塞因 vs 阿拉毕</v>
      </c>
      <c r="G1772" s="604" t="n">
        <v>0.76</v>
      </c>
      <c r="H1772" s="604" t="n">
        <v>1.75</v>
      </c>
      <c r="I1772" s="604" t="n">
        <v>0.94</v>
      </c>
      <c r="J1772" s="604" t="str">
        <v>0.76/1.75/0.94</v>
      </c>
      <c r="K1772" s="604" t="str">
        <v>V4-N</v>
      </c>
      <c r="L1772" s="604"/>
      <c r="M1772" s="604" t="n">
        <v>0.6175041905012952</v>
      </c>
      <c r="N1772" s="604" t="str">
        <v>V4 Shadow Only；real_money=false</v>
      </c>
      <c r="O1772" s="604"/>
      <c r="P1772" s="604" t="str">
        <v>赛果未匹配待人工核验</v>
      </c>
      <c r="Q1772" s="630"/>
      <c r="R1772" s="604"/>
      <c r="S1772" s="604"/>
      <c r="T1772" s="604" t="str">
        <v>D:\codex\v3_legacy\outputs\football_odds_trader\raw\titan007\20261009\20261009_085232_titan007_odds_snapshot.csv</v>
      </c>
      <c r="U1772" s="628"/>
      <c r="V1772" s="604"/>
      <c r="W1772" s="604"/>
      <c r="X1772" s="604" t="str">
        <v>3098462</v>
      </c>
      <c r="Y1772" s="604" t="str">
        <v>V4</v>
      </c>
      <c r="Z1772" s="604" t="str">
        <v>prior-2026-10-09-v1</v>
      </c>
      <c r="AA1772" s="604" t="str">
        <v>N</v>
      </c>
      <c r="AB1772" s="604" t="n">
        <v>0.6175041905012952</v>
      </c>
      <c r="AC1772" s="604" t="n">
        <v>0.2619900123114868</v>
      </c>
      <c r="AD1772" s="604" t="n">
        <v>2.75</v>
      </c>
      <c r="AE1772" s="604"/>
      <c r="AF1772" s="604"/>
      <c r="AG1772" s="604" t="n">
        <v>0.2073131724694977</v>
      </c>
      <c r="AH1772" s="604"/>
      <c r="AI1772" s="604"/>
      <c r="AJ1772" s="604" t="n">
        <v>0.2073131724694977</v>
      </c>
      <c r="AK1772" s="604"/>
      <c r="AL1772" s="604"/>
      <c r="AM1772" s="604"/>
      <c r="AN1772" s="604" t="str">
        <v>EVALUATED</v>
      </c>
      <c r="AO1772" s="604" t="str">
        <v>LOW_QUALITY_GATE;BUCKET_PRIOR_ONLY;INTENT_INTERPRETATION_ONLY;FFL_OPTIONAL;EXPERT_MARKET</v>
      </c>
      <c r="AP1772" s="604" t="str">
        <v>455c382f27b7efbf91da</v>
      </c>
      <c r="AQ1772" s="604"/>
      <c r="AR1772" s="604"/>
      <c r="AS1772" s="604" t="n">
        <v>1.75</v>
      </c>
      <c r="AT1772" s="604" t="n">
        <v>-1.75</v>
      </c>
      <c r="AU1772" s="604" t="n">
        <v>0.76</v>
      </c>
      <c r="AV1772" s="604" t="n">
        <v>0.94</v>
      </c>
      <c r="AW1772" s="604" t="inlineStr">
        <is>
          <t>2026-10-09T09:01:21.127001+08:00</t>
        </is>
      </c>
      <c r="AX1772" s="604" t="str">
        <v>Titan007/V4</v>
      </c>
      <c r="AY1772" s="604" t="str">
        <v>Daily append；市场输入缺失时不生成决策</v>
      </c>
    </row>
    <row r="1773" ht="22" customHeight="1">
      <c r="A1773" s="604" t="str">
        <v>2026-10-09</v>
      </c>
      <c r="B1773" s="604" t="inlineStr">
        <is>
          <t>2026-10-10T00:30:00+08:00</t>
        </is>
      </c>
      <c r="C1773" s="604" t="str">
        <v>西亚/中亚系列</v>
      </c>
      <c r="D1773" s="604"/>
      <c r="E1773" s="604" t="str">
        <v>约超联</v>
      </c>
      <c r="F1773" s="604" t="str">
        <v>亚吉拉安曼 vs 安曼团结</v>
      </c>
      <c r="G1773" s="604" t="n">
        <v>0.86</v>
      </c>
      <c r="H1773" s="604" t="n">
        <v>-0.75</v>
      </c>
      <c r="I1773" s="604" t="n">
        <v>0.84</v>
      </c>
      <c r="J1773" s="604" t="str">
        <v>0.86/-0.75/0.84</v>
      </c>
      <c r="K1773" s="604" t="str">
        <v>V4-N</v>
      </c>
      <c r="L1773" s="604"/>
      <c r="M1773" s="604" t="n">
        <v>0.075004282178434</v>
      </c>
      <c r="N1773" s="604" t="str">
        <v>V4 Shadow Only；real_money=false</v>
      </c>
      <c r="O1773" s="604"/>
      <c r="P1773" s="604" t="str">
        <v>赛果未匹配待人工核验</v>
      </c>
      <c r="Q1773" s="630"/>
      <c r="R1773" s="604"/>
      <c r="S1773" s="604"/>
      <c r="T1773" s="604" t="str">
        <v>D:\codex\v3_legacy\outputs\football_odds_trader\raw\titan007\20261009\20261009_085232_titan007_odds_snapshot.csv</v>
      </c>
      <c r="U1773" s="628"/>
      <c r="V1773" s="604"/>
      <c r="W1773" s="604"/>
      <c r="X1773" s="604" t="str">
        <v>3098463</v>
      </c>
      <c r="Y1773" s="604" t="str">
        <v>V4</v>
      </c>
      <c r="Z1773" s="604" t="str">
        <v>prior-2026-10-09-v1</v>
      </c>
      <c r="AA1773" s="604" t="str">
        <v>N</v>
      </c>
      <c r="AB1773" s="604" t="n">
        <v>0.075004282178434</v>
      </c>
      <c r="AC1773" s="604" t="n">
        <v>0.8806454068052282</v>
      </c>
      <c r="AD1773" s="604" t="n">
        <v>-1.25</v>
      </c>
      <c r="AE1773" s="604"/>
      <c r="AF1773" s="604"/>
      <c r="AG1773" s="604" t="n">
        <v>0.6823507676740623</v>
      </c>
      <c r="AH1773" s="604"/>
      <c r="AI1773" s="604"/>
      <c r="AJ1773" s="604" t="n">
        <v>0.6823507676740623</v>
      </c>
      <c r="AK1773" s="604"/>
      <c r="AL1773" s="604"/>
      <c r="AM1773" s="604"/>
      <c r="AN1773" s="604" t="str">
        <v>EVALUATED</v>
      </c>
      <c r="AO1773" s="604" t="str">
        <v>LOW_QUALITY_GATE;BUCKET_PRIOR_ONLY;INTENT_INTERPRETATION_ONLY;FFL_OPTIONAL;EXPERT_MARKET</v>
      </c>
      <c r="AP1773" s="604" t="str">
        <v>4c8f9f1ecf162dbb5065</v>
      </c>
      <c r="AQ1773" s="604"/>
      <c r="AR1773" s="604"/>
      <c r="AS1773" s="604" t="n">
        <v>-0.75</v>
      </c>
      <c r="AT1773" s="604" t="n">
        <v>0.75</v>
      </c>
      <c r="AU1773" s="604" t="n">
        <v>0.86</v>
      </c>
      <c r="AV1773" s="604" t="n">
        <v>0.84</v>
      </c>
      <c r="AW1773" s="604" t="inlineStr">
        <is>
          <t>2026-10-09T09:01:21.127001+08:00</t>
        </is>
      </c>
      <c r="AX1773" s="604" t="str">
        <v>Titan007/V4</v>
      </c>
      <c r="AY1773" s="604" t="str">
        <v>Daily append；市场输入缺失时不生成决策</v>
      </c>
    </row>
    <row r="1774" ht="22" customHeight="1">
      <c r="A1774" s="604" t="str">
        <v>2026-10-09</v>
      </c>
      <c r="B1774" s="604" t="inlineStr">
        <is>
          <t>2026-10-09T22:00:00+08:00</t>
        </is>
      </c>
      <c r="C1774" s="604" t="str">
        <v>其他系列</v>
      </c>
      <c r="D1774" s="604"/>
      <c r="E1774" s="604" t="str">
        <v>阿尔乙东</v>
      </c>
      <c r="F1774" s="604" t="str">
        <v>安纳巴 vs 沙维雅</v>
      </c>
      <c r="G1774" s="604" t="n">
        <v>1.03</v>
      </c>
      <c r="H1774" s="604" t="n">
        <v>0.75</v>
      </c>
      <c r="I1774" s="604" t="n">
        <v>0.78</v>
      </c>
      <c r="J1774" s="604" t="str">
        <v>1.03/0.75/0.78</v>
      </c>
      <c r="K1774" s="604" t="str">
        <v>V4-N</v>
      </c>
      <c r="L1774" s="604"/>
      <c r="M1774" s="604" t="n">
        <v>0.5238617384835392</v>
      </c>
      <c r="N1774" s="604" t="str">
        <v>V4 Shadow Only；real_money=false</v>
      </c>
      <c r="O1774" s="604"/>
      <c r="P1774" s="604" t="str">
        <v>赛果未匹配待人工核验</v>
      </c>
      <c r="Q1774" s="630"/>
      <c r="R1774" s="604"/>
      <c r="S1774" s="604"/>
      <c r="T1774" s="604" t="str">
        <v>D:\codex\v3_legacy\outputs\football_odds_trader\raw\titan007\20261009\20261009_085232_titan007_odds_snapshot.csv</v>
      </c>
      <c r="U1774" s="628"/>
      <c r="V1774" s="604"/>
      <c r="W1774" s="604"/>
      <c r="X1774" s="604" t="str">
        <v>3098491</v>
      </c>
      <c r="Y1774" s="604" t="str">
        <v>V4</v>
      </c>
      <c r="Z1774" s="604" t="str">
        <v>prior-2026-10-09-v1</v>
      </c>
      <c r="AA1774" s="604" t="str">
        <v>N</v>
      </c>
      <c r="AB1774" s="604" t="n">
        <v>0.5238617384835392</v>
      </c>
      <c r="AC1774" s="604" t="n">
        <v>0.3466002411688807</v>
      </c>
      <c r="AD1774" s="604" t="n">
        <v>1.25</v>
      </c>
      <c r="AE1774" s="604"/>
      <c r="AF1774" s="604"/>
      <c r="AG1774" s="604" t="n">
        <v>0.1929773494691647</v>
      </c>
      <c r="AH1774" s="604"/>
      <c r="AI1774" s="604"/>
      <c r="AJ1774" s="604" t="n">
        <v>0.1929773494691647</v>
      </c>
      <c r="AK1774" s="604"/>
      <c r="AL1774" s="604"/>
      <c r="AM1774" s="604"/>
      <c r="AN1774" s="604" t="str">
        <v>EVALUATED</v>
      </c>
      <c r="AO1774" s="604" t="str">
        <v>LOW_QUALITY_GATE;BUCKET_PRIOR_ONLY;INTENT_INTERPRETATION_ONLY;FFL_OPTIONAL;EXPERT_MARKET</v>
      </c>
      <c r="AP1774" s="604" t="str">
        <v>992d8b0c59afc3718b3f</v>
      </c>
      <c r="AQ1774" s="604"/>
      <c r="AR1774" s="604"/>
      <c r="AS1774" s="604" t="n">
        <v>0.75</v>
      </c>
      <c r="AT1774" s="604" t="n">
        <v>-0.75</v>
      </c>
      <c r="AU1774" s="604" t="n">
        <v>1.03</v>
      </c>
      <c r="AV1774" s="604" t="n">
        <v>0.78</v>
      </c>
      <c r="AW1774" s="604" t="inlineStr">
        <is>
          <t>2026-10-09T09:01:21.127001+08:00</t>
        </is>
      </c>
      <c r="AX1774" s="604" t="str">
        <v>Titan007/V4</v>
      </c>
      <c r="AY1774" s="604" t="str">
        <v>Daily append；市场输入缺失时不生成决策</v>
      </c>
    </row>
    <row r="1775" ht="22" customHeight="1">
      <c r="A1775" s="604" t="str">
        <v>2026-10-09</v>
      </c>
      <c r="B1775" s="604" t="inlineStr">
        <is>
          <t>2026-10-09T22:00:00+08:00</t>
        </is>
      </c>
      <c r="C1775" s="604" t="str">
        <v>其他系列</v>
      </c>
      <c r="D1775" s="604"/>
      <c r="E1775" s="604" t="str">
        <v>阿尔乙东</v>
      </c>
      <c r="F1775" s="604" t="str">
        <v>贝尼奥尔班 vs JS吉杰尔</v>
      </c>
      <c r="G1775" s="604" t="n">
        <v>0.83</v>
      </c>
      <c r="H1775" s="604" t="n">
        <v>0.25</v>
      </c>
      <c r="I1775" s="604" t="n">
        <v>0.98</v>
      </c>
      <c r="J1775" s="604" t="str">
        <v>0.83/0.25/0.98</v>
      </c>
      <c r="K1775" s="604" t="str">
        <v>V4-N</v>
      </c>
      <c r="L1775" s="604"/>
      <c r="M1775" s="604" t="n">
        <v>0.5126406335517978</v>
      </c>
      <c r="N1775" s="604" t="str">
        <v>V4 Shadow Only；real_money=false</v>
      </c>
      <c r="O1775" s="604"/>
      <c r="P1775" s="604" t="str">
        <v>赛果未匹配待人工核验</v>
      </c>
      <c r="Q1775" s="630"/>
      <c r="R1775" s="604"/>
      <c r="S1775" s="604"/>
      <c r="T1775" s="604" t="str">
        <v>D:\codex\v3_legacy\outputs\football_odds_trader\raw\titan007\20261009\20261009_085232_titan007_odds_snapshot.csv</v>
      </c>
      <c r="U1775" s="628"/>
      <c r="V1775" s="604"/>
      <c r="W1775" s="604"/>
      <c r="X1775" s="604" t="str">
        <v>3098493</v>
      </c>
      <c r="Y1775" s="604" t="str">
        <v>V4</v>
      </c>
      <c r="Z1775" s="604" t="str">
        <v>prior-2026-10-09-v1</v>
      </c>
      <c r="AA1775" s="604" t="str">
        <v>N</v>
      </c>
      <c r="AB1775" s="604" t="n">
        <v>0.5126406335517978</v>
      </c>
      <c r="AC1775" s="604" t="n">
        <v>0.3610403777106551</v>
      </c>
      <c r="AD1775" s="604" t="n">
        <v>0.5</v>
      </c>
      <c r="AE1775" s="604"/>
      <c r="AF1775" s="604"/>
      <c r="AG1775" s="604" t="n">
        <v>0.0644513481373371</v>
      </c>
      <c r="AH1775" s="604"/>
      <c r="AI1775" s="604"/>
      <c r="AJ1775" s="604" t="n">
        <v>0.0644513481373371</v>
      </c>
      <c r="AK1775" s="604"/>
      <c r="AL1775" s="604"/>
      <c r="AM1775" s="604"/>
      <c r="AN1775" s="604" t="str">
        <v>EVALUATED</v>
      </c>
      <c r="AO1775" s="604" t="str">
        <v>LOW_QUALITY_GATE;BUCKET_PRIOR_ONLY;INTENT_INTERPRETATION_ONLY;FFL_OPTIONAL;EXPERT_MARKET</v>
      </c>
      <c r="AP1775" s="604" t="str">
        <v>010c15402ae710c20b83</v>
      </c>
      <c r="AQ1775" s="604"/>
      <c r="AR1775" s="604"/>
      <c r="AS1775" s="604" t="n">
        <v>0.25</v>
      </c>
      <c r="AT1775" s="604" t="n">
        <v>-0.25</v>
      </c>
      <c r="AU1775" s="604" t="n">
        <v>0.83</v>
      </c>
      <c r="AV1775" s="604" t="n">
        <v>0.98</v>
      </c>
      <c r="AW1775" s="604" t="inlineStr">
        <is>
          <t>2026-10-09T09:01:21.127001+08:00</t>
        </is>
      </c>
      <c r="AX1775" s="604" t="str">
        <v>Titan007/V4</v>
      </c>
      <c r="AY1775" s="604" t="str">
        <v>Daily append；市场输入缺失时不生成决策</v>
      </c>
    </row>
    <row r="1776" ht="22" customHeight="1">
      <c r="A1776" s="604" t="str">
        <v>2026-10-09</v>
      </c>
      <c r="B1776" s="604" t="inlineStr">
        <is>
          <t>2026-10-09T22:00:00+08:00</t>
        </is>
      </c>
      <c r="C1776" s="604" t="str">
        <v>其他系列</v>
      </c>
      <c r="D1776" s="604"/>
      <c r="E1776" s="604" t="str">
        <v>阿尔乙东</v>
      </c>
      <c r="F1776" s="604" t="str">
        <v>AS库鲁布 vs NRB电报</v>
      </c>
      <c r="G1776" s="604" t="n">
        <v>0.85</v>
      </c>
      <c r="H1776" s="604" t="n">
        <v>0.75</v>
      </c>
      <c r="I1776" s="604" t="n">
        <v>0.95</v>
      </c>
      <c r="J1776" s="604" t="str">
        <v>0.85/0.75/0.95</v>
      </c>
      <c r="K1776" s="604" t="str">
        <v>V4-N</v>
      </c>
      <c r="L1776" s="604"/>
      <c r="M1776" s="604" t="n">
        <v>0.5578136803027604</v>
      </c>
      <c r="N1776" s="604" t="str">
        <v>V4 Shadow Only；real_money=false</v>
      </c>
      <c r="O1776" s="604"/>
      <c r="P1776" s="604" t="str">
        <v>赛果未匹配待人工核验</v>
      </c>
      <c r="Q1776" s="630"/>
      <c r="R1776" s="604"/>
      <c r="S1776" s="604"/>
      <c r="T1776" s="604" t="str">
        <v>D:\codex\v3_legacy\outputs\football_odds_trader\raw\titan007\20261009\20261009_085232_titan007_odds_snapshot.csv</v>
      </c>
      <c r="U1776" s="628"/>
      <c r="V1776" s="604"/>
      <c r="W1776" s="604"/>
      <c r="X1776" s="604" t="str">
        <v>3098494</v>
      </c>
      <c r="Y1776" s="604" t="str">
        <v>V4</v>
      </c>
      <c r="Z1776" s="604" t="str">
        <v>prior-2026-10-09-v1</v>
      </c>
      <c r="AA1776" s="604" t="str">
        <v>N</v>
      </c>
      <c r="AB1776" s="604" t="n">
        <v>0.5578136803027604</v>
      </c>
      <c r="AC1776" s="604" t="n">
        <v>0.3131227503827977</v>
      </c>
      <c r="AD1776" s="604" t="n">
        <v>1.25</v>
      </c>
      <c r="AE1776" s="604"/>
      <c r="AF1776" s="604"/>
      <c r="AG1776" s="604" t="n">
        <v>0.1610188778745486</v>
      </c>
      <c r="AH1776" s="604"/>
      <c r="AI1776" s="604"/>
      <c r="AJ1776" s="604" t="n">
        <v>0.1610188778745486</v>
      </c>
      <c r="AK1776" s="604"/>
      <c r="AL1776" s="604"/>
      <c r="AM1776" s="604"/>
      <c r="AN1776" s="604" t="str">
        <v>EVALUATED</v>
      </c>
      <c r="AO1776" s="604" t="str">
        <v>LOW_QUALITY_GATE;BUCKET_PRIOR_ONLY;INTENT_INTERPRETATION_ONLY;FFL_OPTIONAL;EXPERT_MARKET</v>
      </c>
      <c r="AP1776" s="604" t="str">
        <v>1eccbef267d7ea411123</v>
      </c>
      <c r="AQ1776" s="604"/>
      <c r="AR1776" s="604"/>
      <c r="AS1776" s="604" t="n">
        <v>0.75</v>
      </c>
      <c r="AT1776" s="604" t="n">
        <v>-0.75</v>
      </c>
      <c r="AU1776" s="604" t="n">
        <v>0.85</v>
      </c>
      <c r="AV1776" s="604" t="n">
        <v>0.95</v>
      </c>
      <c r="AW1776" s="604" t="inlineStr">
        <is>
          <t>2026-10-09T09:01:21.127001+08:00</t>
        </is>
      </c>
      <c r="AX1776" s="604" t="str">
        <v>Titan007/V4</v>
      </c>
      <c r="AY1776" s="604" t="str">
        <v>Daily append；市场输入缺失时不生成决策</v>
      </c>
    </row>
    <row r="1777" ht="22" customHeight="1">
      <c r="A1777" s="604" t="str">
        <v>2026-10-09</v>
      </c>
      <c r="B1777" s="604" t="inlineStr">
        <is>
          <t>2026-10-09T22:00:00+08:00</t>
        </is>
      </c>
      <c r="C1777" s="604" t="str">
        <v>其他系列</v>
      </c>
      <c r="D1777" s="604"/>
      <c r="E1777" s="604" t="str">
        <v>阿尔乙东</v>
      </c>
      <c r="F1777" s="604" t="str">
        <v>马格拉 vs CA巴特纳</v>
      </c>
      <c r="G1777" s="604" t="n">
        <v>1</v>
      </c>
      <c r="H1777" s="604" t="n">
        <v>-0.25</v>
      </c>
      <c r="I1777" s="604" t="n">
        <v>0.8</v>
      </c>
      <c r="J1777" s="604" t="str">
        <v>1.0/-0.25/0.8</v>
      </c>
      <c r="K1777" s="604" t="str">
        <v>V4-N</v>
      </c>
      <c r="L1777" s="604"/>
      <c r="M1777" s="604" t="n">
        <v>0.2427246254682363</v>
      </c>
      <c r="N1777" s="604" t="str">
        <v>V4 Shadow Only；real_money=false</v>
      </c>
      <c r="O1777" s="604"/>
      <c r="P1777" s="604" t="str">
        <v>赛果未匹配待人工核验</v>
      </c>
      <c r="Q1777" s="630"/>
      <c r="R1777" s="604"/>
      <c r="S1777" s="604"/>
      <c r="T1777" s="604" t="str">
        <v>D:\codex\v3_legacy\outputs\football_odds_trader\raw\titan007\20261009\20261009_085232_titan007_odds_snapshot.csv</v>
      </c>
      <c r="U1777" s="628"/>
      <c r="V1777" s="604"/>
      <c r="W1777" s="604"/>
      <c r="X1777" s="604" t="str">
        <v>3098495</v>
      </c>
      <c r="Y1777" s="604" t="str">
        <v>V4</v>
      </c>
      <c r="Z1777" s="604" t="str">
        <v>prior-2026-10-09-v1</v>
      </c>
      <c r="AA1777" s="604" t="str">
        <v>N</v>
      </c>
      <c r="AB1777" s="604" t="n">
        <v>0.2427246254682363</v>
      </c>
      <c r="AC1777" s="604" t="n">
        <v>0.6304434760159978</v>
      </c>
      <c r="AD1777" s="604" t="n">
        <v>-0.5</v>
      </c>
      <c r="AE1777" s="604"/>
      <c r="AF1777" s="604"/>
      <c r="AG1777" s="604" t="n">
        <v>0.3877188505477615</v>
      </c>
      <c r="AH1777" s="604"/>
      <c r="AI1777" s="604"/>
      <c r="AJ1777" s="604" t="n">
        <v>0.3877188505477615</v>
      </c>
      <c r="AK1777" s="604"/>
      <c r="AL1777" s="604"/>
      <c r="AM1777" s="604"/>
      <c r="AN1777" s="604" t="str">
        <v>EVALUATED</v>
      </c>
      <c r="AO1777" s="604" t="str">
        <v>LOW_QUALITY_GATE;BUCKET_PRIOR_ONLY;INTENT_INTERPRETATION_ONLY;FFL_OPTIONAL;EXPERT_MARKET</v>
      </c>
      <c r="AP1777" s="604" t="str">
        <v>a70e0860cfa2671ffcc5</v>
      </c>
      <c r="AQ1777" s="604"/>
      <c r="AR1777" s="604"/>
      <c r="AS1777" s="604" t="n">
        <v>-0.25</v>
      </c>
      <c r="AT1777" s="604" t="n">
        <v>0.25</v>
      </c>
      <c r="AU1777" s="604" t="n">
        <v>1</v>
      </c>
      <c r="AV1777" s="604" t="n">
        <v>0.8</v>
      </c>
      <c r="AW1777" s="604" t="inlineStr">
        <is>
          <t>2026-10-09T09:01:21.127001+08:00</t>
        </is>
      </c>
      <c r="AX1777" s="604" t="str">
        <v>Titan007/V4</v>
      </c>
      <c r="AY1777" s="604" t="str">
        <v>Daily append；市场输入缺失时不生成决策</v>
      </c>
    </row>
    <row r="1778" ht="22" customHeight="1">
      <c r="A1778" s="604" t="str">
        <v>2026-10-09</v>
      </c>
      <c r="B1778" s="604" t="inlineStr">
        <is>
          <t>2026-10-09T22:00:00+08:00</t>
        </is>
      </c>
      <c r="C1778" s="604" t="str">
        <v>其他系列</v>
      </c>
      <c r="D1778" s="604"/>
      <c r="E1778" s="604" t="str">
        <v>阿尔乙东</v>
      </c>
      <c r="F1778" s="604" t="str">
        <v>MSP巴特纳 vs CR贝尼图尔</v>
      </c>
      <c r="G1778" s="604" t="n">
        <v>0.8</v>
      </c>
      <c r="H1778" s="604" t="n">
        <v>1.25</v>
      </c>
      <c r="I1778" s="604" t="n">
        <v>1</v>
      </c>
      <c r="J1778" s="604" t="str">
        <v>0.8/1.25/1.0</v>
      </c>
      <c r="K1778" s="604" t="str">
        <v>V4-N</v>
      </c>
      <c r="L1778" s="604"/>
      <c r="M1778" s="604" t="n">
        <v>0.6215121110551245</v>
      </c>
      <c r="N1778" s="604" t="str">
        <v>V4 Shadow Only；real_money=false</v>
      </c>
      <c r="O1778" s="604"/>
      <c r="P1778" s="604" t="str">
        <v>赛果未匹配待人工核验</v>
      </c>
      <c r="Q1778" s="630"/>
      <c r="R1778" s="604"/>
      <c r="S1778" s="604"/>
      <c r="T1778" s="604" t="str">
        <v>D:\codex\v3_legacy\outputs\football_odds_trader\raw\titan007\20261009\20261009_085232_titan007_odds_snapshot.csv</v>
      </c>
      <c r="U1778" s="628"/>
      <c r="V1778" s="604"/>
      <c r="W1778" s="604"/>
      <c r="X1778" s="604" t="str">
        <v>3098496</v>
      </c>
      <c r="Y1778" s="604" t="str">
        <v>V4</v>
      </c>
      <c r="Z1778" s="604" t="str">
        <v>prior-2026-10-09-v1</v>
      </c>
      <c r="AA1778" s="604" t="str">
        <v>N</v>
      </c>
      <c r="AB1778" s="604" t="n">
        <v>0.6215121110551245</v>
      </c>
      <c r="AC1778" s="604" t="n">
        <v>0.2645056508537165</v>
      </c>
      <c r="AD1778" s="604" t="n">
        <v>2</v>
      </c>
      <c r="AE1778" s="604"/>
      <c r="AF1778" s="604"/>
      <c r="AG1778" s="604" t="n">
        <v>0.2327040379903831</v>
      </c>
      <c r="AH1778" s="604"/>
      <c r="AI1778" s="604"/>
      <c r="AJ1778" s="604" t="n">
        <v>0.2327040379903831</v>
      </c>
      <c r="AK1778" s="604"/>
      <c r="AL1778" s="604"/>
      <c r="AM1778" s="604"/>
      <c r="AN1778" s="604" t="str">
        <v>EVALUATED</v>
      </c>
      <c r="AO1778" s="604" t="str">
        <v>LOW_QUALITY_GATE;BUCKET_PRIOR_ONLY;INTENT_INTERPRETATION_ONLY;FFL_OPTIONAL;EXPERT_MARKET</v>
      </c>
      <c r="AP1778" s="604" t="str">
        <v>37f58b0a6ffb8d7c6e64</v>
      </c>
      <c r="AQ1778" s="604"/>
      <c r="AR1778" s="604"/>
      <c r="AS1778" s="604" t="n">
        <v>1.25</v>
      </c>
      <c r="AT1778" s="604" t="n">
        <v>-1.25</v>
      </c>
      <c r="AU1778" s="604" t="n">
        <v>0.8</v>
      </c>
      <c r="AV1778" s="604" t="n">
        <v>1</v>
      </c>
      <c r="AW1778" s="604" t="inlineStr">
        <is>
          <t>2026-10-09T09:01:21.127001+08:00</t>
        </is>
      </c>
      <c r="AX1778" s="604" t="str">
        <v>Titan007/V4</v>
      </c>
      <c r="AY1778" s="604" t="str">
        <v>Daily append；市场输入缺失时不生成决策</v>
      </c>
    </row>
    <row r="1779" ht="22" customHeight="1">
      <c r="A1779" s="604" t="str">
        <v>2026-10-09</v>
      </c>
      <c r="B1779" s="604" t="inlineStr">
        <is>
          <t>2026-10-09T22:00:00+08:00</t>
        </is>
      </c>
      <c r="C1779" s="604" t="str">
        <v>其他系列</v>
      </c>
      <c r="D1779" s="604"/>
      <c r="E1779" s="604" t="str">
        <v>阿尔乙东</v>
      </c>
      <c r="F1779" s="604" t="str">
        <v>内兹拉 vs MO康士坦丁</v>
      </c>
      <c r="G1779" s="604"/>
      <c r="H1779" s="604"/>
      <c r="I1779" s="604"/>
      <c r="J1779" s="604" t="str">
        <v>//</v>
      </c>
      <c r="K1779" s="604" t="str">
        <v>V4不可用：市场输入缺失</v>
      </c>
      <c r="L1779" s="604"/>
      <c r="M1779" s="604"/>
      <c r="N1779" s="604" t="str">
        <v>V4 Shadow Only；real_money=false</v>
      </c>
      <c r="O1779" s="604"/>
      <c r="P1779" s="604" t="str">
        <v>赛果未匹配待人工核验</v>
      </c>
      <c r="Q1779" s="630"/>
      <c r="R1779" s="604"/>
      <c r="S1779" s="604"/>
      <c r="T1779" s="604" t="str">
        <v>D:\codex\v3_legacy\outputs\football_odds_trader\raw\titan007\20261009\20261009_085232_titan007_odds_snapshot.csv</v>
      </c>
      <c r="U1779" s="628"/>
      <c r="V1779" s="604"/>
      <c r="W1779" s="604"/>
      <c r="X1779" s="604" t="str">
        <v>3098497</v>
      </c>
      <c r="Y1779" s="604" t="str">
        <v>V4</v>
      </c>
      <c r="Z1779" s="604" t="str">
        <v>prior-2026-10-09-v1</v>
      </c>
      <c r="AA1779" s="604"/>
      <c r="AB1779" s="604"/>
      <c r="AC1779" s="604"/>
      <c r="AD1779" s="604"/>
      <c r="AE1779" s="604"/>
      <c r="AF1779" s="604"/>
      <c r="AG1779" s="604"/>
      <c r="AH1779" s="604"/>
      <c r="AI1779" s="604"/>
      <c r="AJ1779" s="604"/>
      <c r="AK1779" s="604"/>
      <c r="AL1779" s="604"/>
      <c r="AM1779" s="604"/>
      <c r="AN1779" s="604" t="str">
        <v>MISSING_DATA</v>
      </c>
      <c r="AO1779" s="604" t="str">
        <v>REQUIRED_MARKET_INPUT_MISSING</v>
      </c>
      <c r="AP1779" s="604" t="str">
        <v>15b637dce28eaa6eca49</v>
      </c>
      <c r="AQ1779" s="604"/>
      <c r="AR1779" s="604"/>
      <c r="AS1779" s="604"/>
      <c r="AT1779" s="604"/>
      <c r="AU1779" s="604"/>
      <c r="AV1779" s="604"/>
      <c r="AW1779" s="604" t="inlineStr">
        <is>
          <t>2026-10-09T09:01:21.127001+08:00</t>
        </is>
      </c>
      <c r="AX1779" s="604" t="str">
        <v>Titan007/V4</v>
      </c>
      <c r="AY1779" s="604" t="str">
        <v>Daily append；市场输入缺失时不生成决策</v>
      </c>
    </row>
    <row r="1780" ht="22" customHeight="1">
      <c r="A1780" s="604" t="str">
        <v>2026-10-09</v>
      </c>
      <c r="B1780" s="604" t="inlineStr">
        <is>
          <t>2026-10-09T22:00:00+08:00</t>
        </is>
      </c>
      <c r="C1780" s="604" t="str">
        <v>其他系列</v>
      </c>
      <c r="D1780" s="604"/>
      <c r="E1780" s="604" t="str">
        <v>阿尔乙东</v>
      </c>
      <c r="F1780" s="604" t="str">
        <v>柏拉道 vs 斯基克达</v>
      </c>
      <c r="G1780" s="604" t="n">
        <v>0.85</v>
      </c>
      <c r="H1780" s="604" t="n">
        <v>0.5</v>
      </c>
      <c r="I1780" s="604" t="n">
        <v>0.95</v>
      </c>
      <c r="J1780" s="604" t="str">
        <v>0.85/0.5/0.95</v>
      </c>
      <c r="K1780" s="604" t="str">
        <v>V4-N</v>
      </c>
      <c r="L1780" s="604"/>
      <c r="M1780" s="604" t="n">
        <v>0.6169556004104921</v>
      </c>
      <c r="N1780" s="604" t="str">
        <v>V4 Shadow Only；real_money=false</v>
      </c>
      <c r="O1780" s="604"/>
      <c r="P1780" s="604" t="str">
        <v>赛果未匹配待人工核验</v>
      </c>
      <c r="Q1780" s="630"/>
      <c r="R1780" s="604"/>
      <c r="S1780" s="604"/>
      <c r="T1780" s="604" t="str">
        <v>D:\codex\v3_legacy\outputs\football_odds_trader\raw\titan007\20261009\20261009_085232_titan007_odds_snapshot.csv</v>
      </c>
      <c r="U1780" s="628"/>
      <c r="V1780" s="604"/>
      <c r="W1780" s="604"/>
      <c r="X1780" s="604" t="str">
        <v>3098498</v>
      </c>
      <c r="Y1780" s="604" t="str">
        <v>V4</v>
      </c>
      <c r="Z1780" s="604" t="str">
        <v>prior-2026-10-09-v1</v>
      </c>
      <c r="AA1780" s="604" t="str">
        <v>N</v>
      </c>
      <c r="AB1780" s="604" t="n">
        <v>0.6169556004104921</v>
      </c>
      <c r="AC1780" s="604" t="n">
        <v>0.3830443995895079</v>
      </c>
      <c r="AD1780" s="604" t="n">
        <v>1</v>
      </c>
      <c r="AE1780" s="604"/>
      <c r="AF1780" s="604"/>
      <c r="AG1780" s="604" t="n">
        <v>0.1413678607594104</v>
      </c>
      <c r="AH1780" s="604"/>
      <c r="AI1780" s="604"/>
      <c r="AJ1780" s="604" t="n">
        <v>0.1413678607594104</v>
      </c>
      <c r="AK1780" s="604"/>
      <c r="AL1780" s="604"/>
      <c r="AM1780" s="604"/>
      <c r="AN1780" s="604" t="str">
        <v>EVALUATED</v>
      </c>
      <c r="AO1780" s="604" t="str">
        <v>LOW_QUALITY_GATE;BUCKET_PRIOR_ONLY;INTENT_INTERPRETATION_ONLY;FFL_OPTIONAL;EXPERT_MARKET</v>
      </c>
      <c r="AP1780" s="604" t="str">
        <v>cacc19ef6cc7f45d5362</v>
      </c>
      <c r="AQ1780" s="604"/>
      <c r="AR1780" s="604"/>
      <c r="AS1780" s="604" t="n">
        <v>0.5</v>
      </c>
      <c r="AT1780" s="604" t="n">
        <v>-0.5</v>
      </c>
      <c r="AU1780" s="604" t="n">
        <v>0.85</v>
      </c>
      <c r="AV1780" s="604" t="n">
        <v>0.95</v>
      </c>
      <c r="AW1780" s="604" t="inlineStr">
        <is>
          <t>2026-10-09T09:01:21.127001+08:00</t>
        </is>
      </c>
      <c r="AX1780" s="604" t="str">
        <v>Titan007/V4</v>
      </c>
      <c r="AY1780" s="604" t="str">
        <v>Daily append；市场输入缺失时不生成决策</v>
      </c>
    </row>
    <row r="1781" ht="22" customHeight="1">
      <c r="A1781" s="604" t="str">
        <v>2026-10-09</v>
      </c>
      <c r="B1781" s="604" t="inlineStr">
        <is>
          <t>2026-10-09T22:00:00+08:00</t>
        </is>
      </c>
      <c r="C1781" s="604" t="str">
        <v>其他系列</v>
      </c>
      <c r="D1781" s="604"/>
      <c r="E1781" s="604" t="str">
        <v>阿尔乙西</v>
      </c>
      <c r="F1781" s="604" t="str">
        <v>RC阿尔巴 vs MC塞达</v>
      </c>
      <c r="G1781" s="604"/>
      <c r="H1781" s="604"/>
      <c r="I1781" s="604"/>
      <c r="J1781" s="604" t="str">
        <v>//</v>
      </c>
      <c r="K1781" s="604" t="str">
        <v>V4不可用：市场输入缺失</v>
      </c>
      <c r="L1781" s="604"/>
      <c r="M1781" s="604"/>
      <c r="N1781" s="604" t="str">
        <v>V4 Shadow Only；real_money=false</v>
      </c>
      <c r="O1781" s="604"/>
      <c r="P1781" s="604" t="str">
        <v>赛果未匹配待人工核验</v>
      </c>
      <c r="Q1781" s="630"/>
      <c r="R1781" s="604"/>
      <c r="S1781" s="604"/>
      <c r="T1781" s="604" t="str">
        <v>D:\codex\v3_legacy\outputs\football_odds_trader\raw\titan007\20261009\20261009_085232_titan007_odds_snapshot.csv</v>
      </c>
      <c r="U1781" s="628"/>
      <c r="V1781" s="604"/>
      <c r="W1781" s="604"/>
      <c r="X1781" s="604" t="str">
        <v>3098507</v>
      </c>
      <c r="Y1781" s="604" t="str">
        <v>V4</v>
      </c>
      <c r="Z1781" s="604" t="str">
        <v>prior-2026-10-09-v1</v>
      </c>
      <c r="AA1781" s="604"/>
      <c r="AB1781" s="604"/>
      <c r="AC1781" s="604"/>
      <c r="AD1781" s="604"/>
      <c r="AE1781" s="604"/>
      <c r="AF1781" s="604"/>
      <c r="AG1781" s="604"/>
      <c r="AH1781" s="604"/>
      <c r="AI1781" s="604"/>
      <c r="AJ1781" s="604"/>
      <c r="AK1781" s="604"/>
      <c r="AL1781" s="604"/>
      <c r="AM1781" s="604"/>
      <c r="AN1781" s="604" t="str">
        <v>MISSING_DATA</v>
      </c>
      <c r="AO1781" s="604" t="str">
        <v>REQUIRED_MARKET_INPUT_MISSING</v>
      </c>
      <c r="AP1781" s="604" t="str">
        <v>04cb91f3a6dbca176b35</v>
      </c>
      <c r="AQ1781" s="604"/>
      <c r="AR1781" s="604"/>
      <c r="AS1781" s="604"/>
      <c r="AT1781" s="604"/>
      <c r="AU1781" s="604"/>
      <c r="AV1781" s="604"/>
      <c r="AW1781" s="604" t="inlineStr">
        <is>
          <t>2026-10-09T09:01:21.127001+08:00</t>
        </is>
      </c>
      <c r="AX1781" s="604" t="str">
        <v>Titan007/V4</v>
      </c>
      <c r="AY1781" s="604" t="str">
        <v>Daily append；市场输入缺失时不生成决策</v>
      </c>
    </row>
    <row r="1782" ht="22" customHeight="1">
      <c r="A1782" s="604" t="str">
        <v>2026-10-09</v>
      </c>
      <c r="B1782" s="604" t="inlineStr">
        <is>
          <t>2026-10-09T22:00:00+08:00</t>
        </is>
      </c>
      <c r="C1782" s="604" t="str">
        <v>其他系列</v>
      </c>
      <c r="D1782" s="604"/>
      <c r="E1782" s="604" t="str">
        <v>阿尔乙西</v>
      </c>
      <c r="F1782" s="604" t="str">
        <v>巴亚兹 vs 特莱姆森</v>
      </c>
      <c r="G1782" s="604" t="n">
        <v>0.95</v>
      </c>
      <c r="H1782" s="604" t="n">
        <v>0.75</v>
      </c>
      <c r="I1782" s="604" t="n">
        <v>0.85</v>
      </c>
      <c r="J1782" s="604" t="str">
        <v>0.95/0.75/0.85</v>
      </c>
      <c r="K1782" s="604" t="str">
        <v>V4-N</v>
      </c>
      <c r="L1782" s="604"/>
      <c r="M1782" s="604" t="n">
        <v>0.5497140376687266</v>
      </c>
      <c r="N1782" s="604" t="str">
        <v>V4 Shadow Only；real_money=false</v>
      </c>
      <c r="O1782" s="604"/>
      <c r="P1782" s="604" t="str">
        <v>赛果未匹配待人工核验</v>
      </c>
      <c r="Q1782" s="630"/>
      <c r="R1782" s="604"/>
      <c r="S1782" s="604"/>
      <c r="T1782" s="604" t="str">
        <v>D:\codex\v3_legacy\outputs\football_odds_trader\raw\titan007\20261009\20261009_085232_titan007_odds_snapshot.csv</v>
      </c>
      <c r="U1782" s="628"/>
      <c r="V1782" s="604"/>
      <c r="W1782" s="604"/>
      <c r="X1782" s="604" t="str">
        <v>3098508</v>
      </c>
      <c r="Y1782" s="604" t="str">
        <v>V4</v>
      </c>
      <c r="Z1782" s="604" t="str">
        <v>prior-2026-10-09-v1</v>
      </c>
      <c r="AA1782" s="604" t="str">
        <v>N</v>
      </c>
      <c r="AB1782" s="604" t="n">
        <v>0.5497140376687266</v>
      </c>
      <c r="AC1782" s="604" t="n">
        <v>0.32081487432823</v>
      </c>
      <c r="AD1782" s="604" t="n">
        <v>1.25</v>
      </c>
      <c r="AE1782" s="604"/>
      <c r="AF1782" s="604"/>
      <c r="AG1782" s="604" t="n">
        <v>0.2014134614570603</v>
      </c>
      <c r="AH1782" s="604"/>
      <c r="AI1782" s="604"/>
      <c r="AJ1782" s="604" t="n">
        <v>0.2014134614570603</v>
      </c>
      <c r="AK1782" s="604"/>
      <c r="AL1782" s="604"/>
      <c r="AM1782" s="604"/>
      <c r="AN1782" s="604" t="str">
        <v>EVALUATED</v>
      </c>
      <c r="AO1782" s="604" t="str">
        <v>LOW_QUALITY_GATE;BUCKET_PRIOR_ONLY;INTENT_INTERPRETATION_ONLY;FFL_OPTIONAL;EXPERT_MARKET</v>
      </c>
      <c r="AP1782" s="604" t="str">
        <v>fc4c34ea08a0572c39a3</v>
      </c>
      <c r="AQ1782" s="604"/>
      <c r="AR1782" s="604"/>
      <c r="AS1782" s="604" t="n">
        <v>0.75</v>
      </c>
      <c r="AT1782" s="604" t="n">
        <v>-0.75</v>
      </c>
      <c r="AU1782" s="604" t="n">
        <v>0.95</v>
      </c>
      <c r="AV1782" s="604" t="n">
        <v>0.85</v>
      </c>
      <c r="AW1782" s="604" t="inlineStr">
        <is>
          <t>2026-10-09T09:01:21.127001+08:00</t>
        </is>
      </c>
      <c r="AX1782" s="604" t="str">
        <v>Titan007/V4</v>
      </c>
      <c r="AY1782" s="604" t="str">
        <v>Daily append；市场输入缺失时不生成决策</v>
      </c>
    </row>
    <row r="1783" ht="22" customHeight="1">
      <c r="A1783" s="604" t="str">
        <v>2026-10-09</v>
      </c>
      <c r="B1783" s="604" t="inlineStr">
        <is>
          <t>2026-10-09T22:00:00+08:00</t>
        </is>
      </c>
      <c r="C1783" s="604" t="str">
        <v>其他系列</v>
      </c>
      <c r="D1783" s="604"/>
      <c r="E1783" s="604" t="str">
        <v>阿尔乙西</v>
      </c>
      <c r="F1783" s="604" t="str">
        <v>提亚雷特 vs ASM奥兰</v>
      </c>
      <c r="G1783" s="604" t="n">
        <v>0.98</v>
      </c>
      <c r="H1783" s="604" t="n">
        <v>0.5</v>
      </c>
      <c r="I1783" s="604" t="n">
        <v>0.83</v>
      </c>
      <c r="J1783" s="604" t="str">
        <v>0.98/0.5/0.83</v>
      </c>
      <c r="K1783" s="604" t="str">
        <v>V4-N</v>
      </c>
      <c r="L1783" s="604"/>
      <c r="M1783" s="604" t="n">
        <v>0.5907294498540002</v>
      </c>
      <c r="N1783" s="604" t="str">
        <v>V4 Shadow Only；real_money=false</v>
      </c>
      <c r="O1783" s="604"/>
      <c r="P1783" s="604" t="str">
        <v>赛果未匹配待人工核验</v>
      </c>
      <c r="Q1783" s="630"/>
      <c r="R1783" s="604"/>
      <c r="S1783" s="604"/>
      <c r="T1783" s="604" t="str">
        <v>D:\codex\v3_legacy\outputs\football_odds_trader\raw\titan007\20261009\20261009_085232_titan007_odds_snapshot.csv</v>
      </c>
      <c r="U1783" s="628"/>
      <c r="V1783" s="604"/>
      <c r="W1783" s="604"/>
      <c r="X1783" s="604" t="str">
        <v>3098509</v>
      </c>
      <c r="Y1783" s="604" t="str">
        <v>V4</v>
      </c>
      <c r="Z1783" s="604" t="str">
        <v>prior-2026-10-09-v1</v>
      </c>
      <c r="AA1783" s="604" t="str">
        <v>N</v>
      </c>
      <c r="AB1783" s="604" t="n">
        <v>0.5907294498540002</v>
      </c>
      <c r="AC1783" s="604" t="n">
        <v>0.4092705501459998</v>
      </c>
      <c r="AD1783" s="604" t="n">
        <v>1</v>
      </c>
      <c r="AE1783" s="604"/>
      <c r="AF1783" s="604"/>
      <c r="AG1783" s="604" t="n">
        <v>0.1696443107109204</v>
      </c>
      <c r="AH1783" s="604"/>
      <c r="AI1783" s="604"/>
      <c r="AJ1783" s="604" t="n">
        <v>0.1696443107109204</v>
      </c>
      <c r="AK1783" s="604"/>
      <c r="AL1783" s="604"/>
      <c r="AM1783" s="604"/>
      <c r="AN1783" s="604" t="str">
        <v>EVALUATED</v>
      </c>
      <c r="AO1783" s="604" t="str">
        <v>LOW_QUALITY_GATE;BUCKET_PRIOR_ONLY;INTENT_INTERPRETATION_ONLY;FFL_OPTIONAL;EXPERT_MARKET</v>
      </c>
      <c r="AP1783" s="604" t="str">
        <v>7c621b513f9be7d90d48</v>
      </c>
      <c r="AQ1783" s="604"/>
      <c r="AR1783" s="604"/>
      <c r="AS1783" s="604" t="n">
        <v>0.5</v>
      </c>
      <c r="AT1783" s="604" t="n">
        <v>-0.5</v>
      </c>
      <c r="AU1783" s="604" t="n">
        <v>0.98</v>
      </c>
      <c r="AV1783" s="604" t="n">
        <v>0.83</v>
      </c>
      <c r="AW1783" s="604" t="inlineStr">
        <is>
          <t>2026-10-09T09:01:21.127001+08:00</t>
        </is>
      </c>
      <c r="AX1783" s="604" t="str">
        <v>Titan007/V4</v>
      </c>
      <c r="AY1783" s="604" t="str">
        <v>Daily append；市场输入缺失时不生成决策</v>
      </c>
    </row>
    <row r="1784" ht="22" customHeight="1">
      <c r="A1784" s="604" t="str">
        <v>2026-10-09</v>
      </c>
      <c r="B1784" s="604" t="inlineStr">
        <is>
          <t>2026-10-09T22:00:00+08:00</t>
        </is>
      </c>
      <c r="C1784" s="604" t="str">
        <v>其他系列</v>
      </c>
      <c r="D1784" s="604"/>
      <c r="E1784" s="604" t="str">
        <v>阿尔乙西</v>
      </c>
      <c r="F1784" s="604" t="str">
        <v>莫斯塔加 vs 马斯卡拉</v>
      </c>
      <c r="G1784" s="604"/>
      <c r="H1784" s="604"/>
      <c r="I1784" s="604"/>
      <c r="J1784" s="604" t="str">
        <v>//</v>
      </c>
      <c r="K1784" s="604" t="str">
        <v>V4不可用：市场输入缺失</v>
      </c>
      <c r="L1784" s="604"/>
      <c r="M1784" s="604"/>
      <c r="N1784" s="604" t="str">
        <v>V4 Shadow Only；real_money=false</v>
      </c>
      <c r="O1784" s="604"/>
      <c r="P1784" s="604" t="str">
        <v>赛果未匹配待人工核验</v>
      </c>
      <c r="Q1784" s="630"/>
      <c r="R1784" s="604"/>
      <c r="S1784" s="604"/>
      <c r="T1784" s="604" t="str">
        <v>D:\codex\v3_legacy\outputs\football_odds_trader\raw\titan007\20261009\20261009_085232_titan007_odds_snapshot.csv</v>
      </c>
      <c r="U1784" s="628"/>
      <c r="V1784" s="604"/>
      <c r="W1784" s="604"/>
      <c r="X1784" s="604" t="str">
        <v>3098510</v>
      </c>
      <c r="Y1784" s="604" t="str">
        <v>V4</v>
      </c>
      <c r="Z1784" s="604" t="str">
        <v>prior-2026-10-09-v1</v>
      </c>
      <c r="AA1784" s="604"/>
      <c r="AB1784" s="604"/>
      <c r="AC1784" s="604"/>
      <c r="AD1784" s="604"/>
      <c r="AE1784" s="604"/>
      <c r="AF1784" s="604"/>
      <c r="AG1784" s="604"/>
      <c r="AH1784" s="604"/>
      <c r="AI1784" s="604"/>
      <c r="AJ1784" s="604"/>
      <c r="AK1784" s="604"/>
      <c r="AL1784" s="604"/>
      <c r="AM1784" s="604"/>
      <c r="AN1784" s="604" t="str">
        <v>MISSING_DATA</v>
      </c>
      <c r="AO1784" s="604" t="str">
        <v>REQUIRED_MARKET_INPUT_MISSING</v>
      </c>
      <c r="AP1784" s="604" t="str">
        <v>78acaf5028e6869a477a</v>
      </c>
      <c r="AQ1784" s="604"/>
      <c r="AR1784" s="604"/>
      <c r="AS1784" s="604"/>
      <c r="AT1784" s="604"/>
      <c r="AU1784" s="604"/>
      <c r="AV1784" s="604"/>
      <c r="AW1784" s="604" t="inlineStr">
        <is>
          <t>2026-10-09T09:01:21.127001+08:00</t>
        </is>
      </c>
      <c r="AX1784" s="604" t="str">
        <v>Titan007/V4</v>
      </c>
      <c r="AY1784" s="604" t="str">
        <v>Daily append；市场输入缺失时不生成决策</v>
      </c>
    </row>
    <row r="1785" ht="22" customHeight="1">
      <c r="A1785" s="604" t="str">
        <v>2026-10-09</v>
      </c>
      <c r="B1785" s="604" t="inlineStr">
        <is>
          <t>2026-10-09T22:00:00+08:00</t>
        </is>
      </c>
      <c r="C1785" s="604" t="str">
        <v>其他系列</v>
      </c>
      <c r="D1785" s="604"/>
      <c r="E1785" s="604" t="str">
        <v>阿尔乙西</v>
      </c>
      <c r="F1785" s="604" t="str">
        <v>西迪贝纳利 vs NA胡森</v>
      </c>
      <c r="G1785" s="604" t="n">
        <v>0.95</v>
      </c>
      <c r="H1785" s="604" t="n">
        <v>0.5</v>
      </c>
      <c r="I1785" s="604" t="n">
        <v>0.85</v>
      </c>
      <c r="J1785" s="604" t="str">
        <v>0.95/0.5/0.85</v>
      </c>
      <c r="K1785" s="604" t="str">
        <v>V4-N</v>
      </c>
      <c r="L1785" s="604"/>
      <c r="M1785" s="604" t="n">
        <v>0.5663564181993445</v>
      </c>
      <c r="N1785" s="604" t="str">
        <v>V4 Shadow Only；real_money=false</v>
      </c>
      <c r="O1785" s="604"/>
      <c r="P1785" s="604" t="str">
        <v>赛果未匹配待人工核验</v>
      </c>
      <c r="Q1785" s="630"/>
      <c r="R1785" s="604"/>
      <c r="S1785" s="604"/>
      <c r="T1785" s="604" t="str">
        <v>D:\codex\v3_legacy\outputs\football_odds_trader\raw\titan007\20261009\20261009_085232_titan007_odds_snapshot.csv</v>
      </c>
      <c r="U1785" s="628"/>
      <c r="V1785" s="604"/>
      <c r="W1785" s="604"/>
      <c r="X1785" s="604" t="str">
        <v>3098512</v>
      </c>
      <c r="Y1785" s="604" t="str">
        <v>V4</v>
      </c>
      <c r="Z1785" s="604" t="str">
        <v>prior-2026-10-09-v1</v>
      </c>
      <c r="AA1785" s="604" t="str">
        <v>N</v>
      </c>
      <c r="AB1785" s="604" t="n">
        <v>0.5663564181993445</v>
      </c>
      <c r="AC1785" s="604" t="n">
        <v>0.4336435818006556</v>
      </c>
      <c r="AD1785" s="604" t="n">
        <v>0.75</v>
      </c>
      <c r="AE1785" s="604"/>
      <c r="AF1785" s="604"/>
      <c r="AG1785" s="604" t="n">
        <v>0.1043950154887216</v>
      </c>
      <c r="AH1785" s="604"/>
      <c r="AI1785" s="604"/>
      <c r="AJ1785" s="604" t="n">
        <v>0.1043950154887216</v>
      </c>
      <c r="AK1785" s="604"/>
      <c r="AL1785" s="604"/>
      <c r="AM1785" s="604"/>
      <c r="AN1785" s="604" t="str">
        <v>EVALUATED</v>
      </c>
      <c r="AO1785" s="604" t="str">
        <v>LOW_QUALITY_GATE;BUCKET_PRIOR_ONLY;INTENT_INTERPRETATION_ONLY;FFL_OPTIONAL;EXPERT_MARKET</v>
      </c>
      <c r="AP1785" s="604" t="str">
        <v>edf88472a5747ef6174e</v>
      </c>
      <c r="AQ1785" s="604"/>
      <c r="AR1785" s="604"/>
      <c r="AS1785" s="604" t="n">
        <v>0.5</v>
      </c>
      <c r="AT1785" s="604" t="n">
        <v>-0.5</v>
      </c>
      <c r="AU1785" s="604" t="n">
        <v>0.95</v>
      </c>
      <c r="AV1785" s="604" t="n">
        <v>0.85</v>
      </c>
      <c r="AW1785" s="604" t="inlineStr">
        <is>
          <t>2026-10-09T09:01:21.127001+08:00</t>
        </is>
      </c>
      <c r="AX1785" s="604" t="str">
        <v>Titan007/V4</v>
      </c>
      <c r="AY1785" s="604" t="str">
        <v>Daily append；市场输入缺失时不生成决策</v>
      </c>
    </row>
    <row r="1786" ht="22" customHeight="1">
      <c r="A1786" s="604" t="str">
        <v>2026-10-09</v>
      </c>
      <c r="B1786" s="604" t="inlineStr">
        <is>
          <t>2026-10-09T22:00:00+08:00</t>
        </is>
      </c>
      <c r="C1786" s="604" t="str">
        <v>其他系列</v>
      </c>
      <c r="D1786" s="604"/>
      <c r="E1786" s="604" t="str">
        <v>阿尔乙西</v>
      </c>
      <c r="F1786" s="604" t="str">
        <v>塔吉特 vs 西澳奈姆</v>
      </c>
      <c r="G1786" s="604"/>
      <c r="H1786" s="604"/>
      <c r="I1786" s="604"/>
      <c r="J1786" s="604" t="str">
        <v>//</v>
      </c>
      <c r="K1786" s="604" t="str">
        <v>V4不可用：市场输入缺失</v>
      </c>
      <c r="L1786" s="604"/>
      <c r="M1786" s="604"/>
      <c r="N1786" s="604" t="str">
        <v>V4 Shadow Only；real_money=false</v>
      </c>
      <c r="O1786" s="604"/>
      <c r="P1786" s="604" t="str">
        <v>赛果未匹配待人工核验</v>
      </c>
      <c r="Q1786" s="630"/>
      <c r="R1786" s="604"/>
      <c r="S1786" s="604"/>
      <c r="T1786" s="604" t="str">
        <v>D:\codex\v3_legacy\outputs\football_odds_trader\raw\titan007\20261009\20261009_085232_titan007_odds_snapshot.csv</v>
      </c>
      <c r="U1786" s="628"/>
      <c r="V1786" s="604"/>
      <c r="W1786" s="604"/>
      <c r="X1786" s="604" t="str">
        <v>3098513</v>
      </c>
      <c r="Y1786" s="604" t="str">
        <v>V4</v>
      </c>
      <c r="Z1786" s="604" t="str">
        <v>prior-2026-10-09-v1</v>
      </c>
      <c r="AA1786" s="604"/>
      <c r="AB1786" s="604"/>
      <c r="AC1786" s="604"/>
      <c r="AD1786" s="604"/>
      <c r="AE1786" s="604"/>
      <c r="AF1786" s="604"/>
      <c r="AG1786" s="604"/>
      <c r="AH1786" s="604"/>
      <c r="AI1786" s="604"/>
      <c r="AJ1786" s="604"/>
      <c r="AK1786" s="604"/>
      <c r="AL1786" s="604"/>
      <c r="AM1786" s="604"/>
      <c r="AN1786" s="604" t="str">
        <v>MISSING_DATA</v>
      </c>
      <c r="AO1786" s="604" t="str">
        <v>REQUIRED_MARKET_INPUT_MISSING</v>
      </c>
      <c r="AP1786" s="604" t="str">
        <v>1e564072b15c81f1e311</v>
      </c>
      <c r="AQ1786" s="604"/>
      <c r="AR1786" s="604"/>
      <c r="AS1786" s="604"/>
      <c r="AT1786" s="604"/>
      <c r="AU1786" s="604"/>
      <c r="AV1786" s="604"/>
      <c r="AW1786" s="604" t="inlineStr">
        <is>
          <t>2026-10-09T09:01:21.127001+08:00</t>
        </is>
      </c>
      <c r="AX1786" s="604" t="str">
        <v>Titan007/V4</v>
      </c>
      <c r="AY1786" s="604" t="str">
        <v>Daily append；市场输入缺失时不生成决策</v>
      </c>
    </row>
    <row r="1787" ht="22" customHeight="1">
      <c r="A1787" s="604" t="str">
        <v>2026-10-09</v>
      </c>
      <c r="B1787" s="604" t="inlineStr">
        <is>
          <t>2026-10-09T22:00:00+08:00</t>
        </is>
      </c>
      <c r="C1787" s="604" t="str">
        <v>其他系列</v>
      </c>
      <c r="D1787" s="604"/>
      <c r="E1787" s="604" t="str">
        <v>阿尔乙西</v>
      </c>
      <c r="F1787" s="604" t="str">
        <v>卜利达 vs ESM科洛亚</v>
      </c>
      <c r="G1787" s="604" t="n">
        <v>0.8</v>
      </c>
      <c r="H1787" s="604" t="n">
        <v>1.5</v>
      </c>
      <c r="I1787" s="604" t="n">
        <v>1</v>
      </c>
      <c r="J1787" s="604" t="str">
        <v>0.8/1.5/1.0</v>
      </c>
      <c r="K1787" s="604" t="str">
        <v>V4-N</v>
      </c>
      <c r="L1787" s="604"/>
      <c r="M1787" s="604" t="n">
        <v>0.744402457906891</v>
      </c>
      <c r="N1787" s="604" t="str">
        <v>V4 Shadow Only；real_money=false</v>
      </c>
      <c r="O1787" s="604"/>
      <c r="P1787" s="604" t="str">
        <v>赛果未匹配待人工核验</v>
      </c>
      <c r="Q1787" s="630"/>
      <c r="R1787" s="604"/>
      <c r="S1787" s="604"/>
      <c r="T1787" s="604" t="str">
        <v>D:\codex\v3_legacy\outputs\football_odds_trader\raw\titan007\20261009\20261009_085232_titan007_odds_snapshot.csv</v>
      </c>
      <c r="U1787" s="628"/>
      <c r="V1787" s="604"/>
      <c r="W1787" s="604"/>
      <c r="X1787" s="604" t="str">
        <v>3098514</v>
      </c>
      <c r="Y1787" s="604" t="str">
        <v>V4</v>
      </c>
      <c r="Z1787" s="604" t="str">
        <v>prior-2026-10-09-v1</v>
      </c>
      <c r="AA1787" s="604" t="str">
        <v>N</v>
      </c>
      <c r="AB1787" s="604" t="n">
        <v>0.744402457906891</v>
      </c>
      <c r="AC1787" s="604" t="n">
        <v>0.2555975420931091</v>
      </c>
      <c r="AD1787" s="604" t="n">
        <v>2.75</v>
      </c>
      <c r="AE1787" s="604"/>
      <c r="AF1787" s="604"/>
      <c r="AG1787" s="604" t="n">
        <v>0.3399244242324037</v>
      </c>
      <c r="AH1787" s="604"/>
      <c r="AI1787" s="604"/>
      <c r="AJ1787" s="604" t="n">
        <v>0.3399244242324037</v>
      </c>
      <c r="AK1787" s="604"/>
      <c r="AL1787" s="604"/>
      <c r="AM1787" s="604"/>
      <c r="AN1787" s="604" t="str">
        <v>EVALUATED</v>
      </c>
      <c r="AO1787" s="604" t="str">
        <v>LOW_QUALITY_GATE;BUCKET_PRIOR_ONLY;INTENT_INTERPRETATION_ONLY;FFL_OPTIONAL;EXPERT_MARKET</v>
      </c>
      <c r="AP1787" s="604" t="str">
        <v>f150e4bb7f04b016e2b4</v>
      </c>
      <c r="AQ1787" s="604"/>
      <c r="AR1787" s="604"/>
      <c r="AS1787" s="604" t="n">
        <v>1.5</v>
      </c>
      <c r="AT1787" s="604" t="n">
        <v>-1.5</v>
      </c>
      <c r="AU1787" s="604" t="n">
        <v>0.8</v>
      </c>
      <c r="AV1787" s="604" t="n">
        <v>1</v>
      </c>
      <c r="AW1787" s="604" t="inlineStr">
        <is>
          <t>2026-10-09T09:01:21.127001+08:00</t>
        </is>
      </c>
      <c r="AX1787" s="604" t="str">
        <v>Titan007/V4</v>
      </c>
      <c r="AY1787" s="604" t="str">
        <v>Daily append；市场输入缺失时不生成决策</v>
      </c>
    </row>
    <row r="1788" ht="22" customHeight="1">
      <c r="A1788" s="604" t="str">
        <v>2026-10-09</v>
      </c>
      <c r="B1788" s="604" t="inlineStr">
        <is>
          <t>2026-10-09T20:10:00+08:00</t>
        </is>
      </c>
      <c r="C1788" s="604" t="str">
        <v>西亚/中亚系列</v>
      </c>
      <c r="D1788" s="604"/>
      <c r="E1788" s="604" t="str">
        <v>沙地乙</v>
      </c>
      <c r="F1788" s="604" t="str">
        <v>萨法KSA vs 阿里夫</v>
      </c>
      <c r="G1788" s="604"/>
      <c r="H1788" s="604"/>
      <c r="I1788" s="604"/>
      <c r="J1788" s="604" t="str">
        <v>//</v>
      </c>
      <c r="K1788" s="604" t="str">
        <v>V4不可用：市场输入缺失</v>
      </c>
      <c r="L1788" s="604"/>
      <c r="M1788" s="604"/>
      <c r="N1788" s="604" t="str">
        <v>V4 Shadow Only；real_money=false</v>
      </c>
      <c r="O1788" s="604"/>
      <c r="P1788" s="604" t="str">
        <v>赛果未匹配待人工核验</v>
      </c>
      <c r="Q1788" s="630"/>
      <c r="R1788" s="604"/>
      <c r="S1788" s="604"/>
      <c r="T1788" s="604" t="str">
        <v>D:\codex\v3_legacy\outputs\football_odds_trader\raw\titan007\20261009\20261009_085232_titan007_odds_snapshot.csv</v>
      </c>
      <c r="U1788" s="628"/>
      <c r="V1788" s="604"/>
      <c r="W1788" s="604"/>
      <c r="X1788" s="604" t="str">
        <v>3098523</v>
      </c>
      <c r="Y1788" s="604" t="str">
        <v>V4</v>
      </c>
      <c r="Z1788" s="604" t="str">
        <v>prior-2026-10-09-v1</v>
      </c>
      <c r="AA1788" s="604"/>
      <c r="AB1788" s="604"/>
      <c r="AC1788" s="604"/>
      <c r="AD1788" s="604"/>
      <c r="AE1788" s="604"/>
      <c r="AF1788" s="604"/>
      <c r="AG1788" s="604"/>
      <c r="AH1788" s="604"/>
      <c r="AI1788" s="604"/>
      <c r="AJ1788" s="604"/>
      <c r="AK1788" s="604"/>
      <c r="AL1788" s="604"/>
      <c r="AM1788" s="604"/>
      <c r="AN1788" s="604" t="str">
        <v>MISSING_DATA</v>
      </c>
      <c r="AO1788" s="604" t="str">
        <v>REQUIRED_MARKET_INPUT_MISSING</v>
      </c>
      <c r="AP1788" s="604" t="str">
        <v>77f3c0aa49b7bbdfb7c7</v>
      </c>
      <c r="AQ1788" s="604"/>
      <c r="AR1788" s="604"/>
      <c r="AS1788" s="604"/>
      <c r="AT1788" s="604"/>
      <c r="AU1788" s="604"/>
      <c r="AV1788" s="604"/>
      <c r="AW1788" s="604" t="inlineStr">
        <is>
          <t>2026-10-09T09:01:21.127001+08:00</t>
        </is>
      </c>
      <c r="AX1788" s="604" t="str">
        <v>Titan007/V4</v>
      </c>
      <c r="AY1788" s="604" t="str">
        <v>Daily append；市场输入缺失时不生成决策</v>
      </c>
    </row>
    <row r="1789" ht="22" customHeight="1">
      <c r="A1789" s="604" t="str">
        <v>2026-10-09</v>
      </c>
      <c r="B1789" s="604" t="inlineStr">
        <is>
          <t>2026-10-09T20:10:00+08:00</t>
        </is>
      </c>
      <c r="C1789" s="604" t="str">
        <v>西亚/中亚系列</v>
      </c>
      <c r="D1789" s="604"/>
      <c r="E1789" s="604" t="str">
        <v>沙地乙</v>
      </c>
      <c r="F1789" s="604" t="str">
        <v>阿沙希尔 vs 塔拉基</v>
      </c>
      <c r="G1789" s="604"/>
      <c r="H1789" s="604"/>
      <c r="I1789" s="604"/>
      <c r="J1789" s="604" t="str">
        <v>//</v>
      </c>
      <c r="K1789" s="604" t="str">
        <v>V4不可用：市场输入缺失</v>
      </c>
      <c r="L1789" s="604"/>
      <c r="M1789" s="604"/>
      <c r="N1789" s="604" t="str">
        <v>V4 Shadow Only；real_money=false</v>
      </c>
      <c r="O1789" s="604"/>
      <c r="P1789" s="604" t="str">
        <v>赛果未匹配待人工核验</v>
      </c>
      <c r="Q1789" s="630"/>
      <c r="R1789" s="604"/>
      <c r="S1789" s="604"/>
      <c r="T1789" s="604" t="str">
        <v>D:\codex\v3_legacy\outputs\football_odds_trader\raw\titan007\20261009\20261009_085232_titan007_odds_snapshot.csv</v>
      </c>
      <c r="U1789" s="628"/>
      <c r="V1789" s="604"/>
      <c r="W1789" s="604"/>
      <c r="X1789" s="604" t="str">
        <v>3098524</v>
      </c>
      <c r="Y1789" s="604" t="str">
        <v>V4</v>
      </c>
      <c r="Z1789" s="604" t="str">
        <v>prior-2026-10-09-v1</v>
      </c>
      <c r="AA1789" s="604"/>
      <c r="AB1789" s="604"/>
      <c r="AC1789" s="604"/>
      <c r="AD1789" s="604"/>
      <c r="AE1789" s="604"/>
      <c r="AF1789" s="604"/>
      <c r="AG1789" s="604"/>
      <c r="AH1789" s="604"/>
      <c r="AI1789" s="604"/>
      <c r="AJ1789" s="604"/>
      <c r="AK1789" s="604"/>
      <c r="AL1789" s="604"/>
      <c r="AM1789" s="604"/>
      <c r="AN1789" s="604" t="str">
        <v>MISSING_DATA</v>
      </c>
      <c r="AO1789" s="604" t="str">
        <v>REQUIRED_MARKET_INPUT_MISSING</v>
      </c>
      <c r="AP1789" s="604" t="str">
        <v>9bd8a084580c95bcdf0b</v>
      </c>
      <c r="AQ1789" s="604"/>
      <c r="AR1789" s="604"/>
      <c r="AS1789" s="604"/>
      <c r="AT1789" s="604"/>
      <c r="AU1789" s="604"/>
      <c r="AV1789" s="604"/>
      <c r="AW1789" s="604" t="inlineStr">
        <is>
          <t>2026-10-09T09:01:21.127001+08:00</t>
        </is>
      </c>
      <c r="AX1789" s="604" t="str">
        <v>Titan007/V4</v>
      </c>
      <c r="AY1789" s="604" t="str">
        <v>Daily append；市场输入缺失时不生成决策</v>
      </c>
    </row>
    <row r="1790" ht="22" customHeight="1">
      <c r="A1790" s="604" t="str">
        <v>2026-10-09</v>
      </c>
      <c r="B1790" s="604" t="inlineStr">
        <is>
          <t>2026-10-09T20:15:00+08:00</t>
        </is>
      </c>
      <c r="C1790" s="604" t="str">
        <v>西亚/中亚系列</v>
      </c>
      <c r="D1790" s="604"/>
      <c r="E1790" s="604" t="str">
        <v>沙地乙</v>
      </c>
      <c r="F1790" s="604" t="str">
        <v>奈尔亚 vs 渥治</v>
      </c>
      <c r="G1790" s="604"/>
      <c r="H1790" s="604"/>
      <c r="I1790" s="604"/>
      <c r="J1790" s="604" t="str">
        <v>//</v>
      </c>
      <c r="K1790" s="604" t="str">
        <v>V4不可用：市场输入缺失</v>
      </c>
      <c r="L1790" s="604"/>
      <c r="M1790" s="604"/>
      <c r="N1790" s="604" t="str">
        <v>V4 Shadow Only；real_money=false</v>
      </c>
      <c r="O1790" s="604"/>
      <c r="P1790" s="604" t="str">
        <v>赛果未匹配待人工核验</v>
      </c>
      <c r="Q1790" s="630"/>
      <c r="R1790" s="604"/>
      <c r="S1790" s="604"/>
      <c r="T1790" s="604" t="str">
        <v>D:\codex\v3_legacy\outputs\football_odds_trader\raw\titan007\20261009\20261009_085232_titan007_odds_snapshot.csv</v>
      </c>
      <c r="U1790" s="628"/>
      <c r="V1790" s="604"/>
      <c r="W1790" s="604"/>
      <c r="X1790" s="604" t="str">
        <v>3098525</v>
      </c>
      <c r="Y1790" s="604" t="str">
        <v>V4</v>
      </c>
      <c r="Z1790" s="604" t="str">
        <v>prior-2026-10-09-v1</v>
      </c>
      <c r="AA1790" s="604"/>
      <c r="AB1790" s="604"/>
      <c r="AC1790" s="604"/>
      <c r="AD1790" s="604"/>
      <c r="AE1790" s="604"/>
      <c r="AF1790" s="604"/>
      <c r="AG1790" s="604"/>
      <c r="AH1790" s="604"/>
      <c r="AI1790" s="604"/>
      <c r="AJ1790" s="604"/>
      <c r="AK1790" s="604"/>
      <c r="AL1790" s="604"/>
      <c r="AM1790" s="604"/>
      <c r="AN1790" s="604" t="str">
        <v>MISSING_DATA</v>
      </c>
      <c r="AO1790" s="604" t="str">
        <v>REQUIRED_MARKET_INPUT_MISSING</v>
      </c>
      <c r="AP1790" s="604" t="str">
        <v>cfb0806a0da9cbbdf5d3</v>
      </c>
      <c r="AQ1790" s="604"/>
      <c r="AR1790" s="604"/>
      <c r="AS1790" s="604"/>
      <c r="AT1790" s="604"/>
      <c r="AU1790" s="604"/>
      <c r="AV1790" s="604"/>
      <c r="AW1790" s="604" t="inlineStr">
        <is>
          <t>2026-10-09T09:01:21.127001+08:00</t>
        </is>
      </c>
      <c r="AX1790" s="604" t="str">
        <v>Titan007/V4</v>
      </c>
      <c r="AY1790" s="604" t="str">
        <v>Daily append；市场输入缺失时不生成决策</v>
      </c>
    </row>
    <row r="1791" ht="22" customHeight="1">
      <c r="A1791" s="604" t="str">
        <v>2026-10-09</v>
      </c>
      <c r="B1791" s="604" t="inlineStr">
        <is>
          <t>2026-10-09T20:25:00+08:00</t>
        </is>
      </c>
      <c r="C1791" s="604" t="str">
        <v>西亚/中亚系列</v>
      </c>
      <c r="D1791" s="604"/>
      <c r="E1791" s="604" t="str">
        <v>沙地乙</v>
      </c>
      <c r="F1791" s="604" t="str">
        <v>巴腾 vs 卡瓦拉赫</v>
      </c>
      <c r="G1791" s="604"/>
      <c r="H1791" s="604"/>
      <c r="I1791" s="604"/>
      <c r="J1791" s="604" t="str">
        <v>//</v>
      </c>
      <c r="K1791" s="604" t="str">
        <v>V4不可用：市场输入缺失</v>
      </c>
      <c r="L1791" s="604"/>
      <c r="M1791" s="604"/>
      <c r="N1791" s="604" t="str">
        <v>V4 Shadow Only；real_money=false</v>
      </c>
      <c r="O1791" s="604"/>
      <c r="P1791" s="604" t="str">
        <v>赛果未匹配待人工核验</v>
      </c>
      <c r="Q1791" s="630"/>
      <c r="R1791" s="604"/>
      <c r="S1791" s="604"/>
      <c r="T1791" s="604" t="str">
        <v>D:\codex\v3_legacy\outputs\football_odds_trader\raw\titan007\20261009\20261009_085232_titan007_odds_snapshot.csv</v>
      </c>
      <c r="U1791" s="628"/>
      <c r="V1791" s="604"/>
      <c r="W1791" s="604"/>
      <c r="X1791" s="604" t="str">
        <v>3098526</v>
      </c>
      <c r="Y1791" s="604" t="str">
        <v>V4</v>
      </c>
      <c r="Z1791" s="604" t="str">
        <v>prior-2026-10-09-v1</v>
      </c>
      <c r="AA1791" s="604"/>
      <c r="AB1791" s="604"/>
      <c r="AC1791" s="604"/>
      <c r="AD1791" s="604"/>
      <c r="AE1791" s="604"/>
      <c r="AF1791" s="604"/>
      <c r="AG1791" s="604"/>
      <c r="AH1791" s="604"/>
      <c r="AI1791" s="604"/>
      <c r="AJ1791" s="604"/>
      <c r="AK1791" s="604"/>
      <c r="AL1791" s="604"/>
      <c r="AM1791" s="604"/>
      <c r="AN1791" s="604" t="str">
        <v>MISSING_DATA</v>
      </c>
      <c r="AO1791" s="604" t="str">
        <v>REQUIRED_MARKET_INPUT_MISSING</v>
      </c>
      <c r="AP1791" s="604" t="str">
        <v>894d86251ff8bfb8f5aa</v>
      </c>
      <c r="AQ1791" s="604"/>
      <c r="AR1791" s="604"/>
      <c r="AS1791" s="604"/>
      <c r="AT1791" s="604"/>
      <c r="AU1791" s="604"/>
      <c r="AV1791" s="604"/>
      <c r="AW1791" s="604" t="inlineStr">
        <is>
          <t>2026-10-09T09:01:21.127001+08:00</t>
        </is>
      </c>
      <c r="AX1791" s="604" t="str">
        <v>Titan007/V4</v>
      </c>
      <c r="AY1791" s="604" t="str">
        <v>Daily append；市场输入缺失时不生成决策</v>
      </c>
    </row>
    <row r="1792" ht="22" customHeight="1">
      <c r="A1792" s="604" t="str">
        <v>2026-10-09</v>
      </c>
      <c r="B1792" s="604" t="inlineStr">
        <is>
          <t>2026-10-09T20:40:00+08:00</t>
        </is>
      </c>
      <c r="C1792" s="604" t="str">
        <v>西亚/中亚系列</v>
      </c>
      <c r="D1792" s="604"/>
      <c r="E1792" s="604" t="str">
        <v>沙地乙</v>
      </c>
      <c r="F1792" s="604" t="str">
        <v>扩塔禾 vs 艾尔赖扬</v>
      </c>
      <c r="G1792" s="604"/>
      <c r="H1792" s="604"/>
      <c r="I1792" s="604"/>
      <c r="J1792" s="604" t="str">
        <v>//</v>
      </c>
      <c r="K1792" s="604" t="str">
        <v>V4不可用：市场输入缺失</v>
      </c>
      <c r="L1792" s="604"/>
      <c r="M1792" s="604"/>
      <c r="N1792" s="604" t="str">
        <v>V4 Shadow Only；real_money=false</v>
      </c>
      <c r="O1792" s="604"/>
      <c r="P1792" s="604" t="str">
        <v>赛果未匹配待人工核验</v>
      </c>
      <c r="Q1792" s="630"/>
      <c r="R1792" s="604"/>
      <c r="S1792" s="604"/>
      <c r="T1792" s="604" t="str">
        <v>D:\codex\v3_legacy\outputs\football_odds_trader\raw\titan007\20261009\20261009_085232_titan007_odds_snapshot.csv</v>
      </c>
      <c r="U1792" s="628"/>
      <c r="V1792" s="604"/>
      <c r="W1792" s="604"/>
      <c r="X1792" s="604" t="str">
        <v>3098527</v>
      </c>
      <c r="Y1792" s="604" t="str">
        <v>V4</v>
      </c>
      <c r="Z1792" s="604" t="str">
        <v>prior-2026-10-09-v1</v>
      </c>
      <c r="AA1792" s="604"/>
      <c r="AB1792" s="604"/>
      <c r="AC1792" s="604"/>
      <c r="AD1792" s="604"/>
      <c r="AE1792" s="604"/>
      <c r="AF1792" s="604"/>
      <c r="AG1792" s="604"/>
      <c r="AH1792" s="604"/>
      <c r="AI1792" s="604"/>
      <c r="AJ1792" s="604"/>
      <c r="AK1792" s="604"/>
      <c r="AL1792" s="604"/>
      <c r="AM1792" s="604"/>
      <c r="AN1792" s="604" t="str">
        <v>MISSING_DATA</v>
      </c>
      <c r="AO1792" s="604" t="str">
        <v>REQUIRED_MARKET_INPUT_MISSING</v>
      </c>
      <c r="AP1792" s="604" t="str">
        <v>c55981c372a34b94194a</v>
      </c>
      <c r="AQ1792" s="604"/>
      <c r="AR1792" s="604"/>
      <c r="AS1792" s="604"/>
      <c r="AT1792" s="604"/>
      <c r="AU1792" s="604"/>
      <c r="AV1792" s="604"/>
      <c r="AW1792" s="604" t="inlineStr">
        <is>
          <t>2026-10-09T09:01:21.127001+08:00</t>
        </is>
      </c>
      <c r="AX1792" s="604" t="str">
        <v>Titan007/V4</v>
      </c>
      <c r="AY1792" s="604" t="str">
        <v>Daily append；市场输入缺失时不生成决策</v>
      </c>
    </row>
    <row r="1793" ht="22" customHeight="1">
      <c r="A1793" s="604" t="str">
        <v>2026-10-09</v>
      </c>
      <c r="B1793" s="604" t="inlineStr">
        <is>
          <t>2026-10-09T20:40:00+08:00</t>
        </is>
      </c>
      <c r="C1793" s="604" t="str">
        <v>西亚/中亚系列</v>
      </c>
      <c r="D1793" s="604"/>
      <c r="E1793" s="604" t="str">
        <v>沙地乙</v>
      </c>
      <c r="F1793" s="604" t="str">
        <v>白贝什 vs 艾因巴哈</v>
      </c>
      <c r="G1793" s="604"/>
      <c r="H1793" s="604"/>
      <c r="I1793" s="604"/>
      <c r="J1793" s="604" t="str">
        <v>//</v>
      </c>
      <c r="K1793" s="604" t="str">
        <v>V4不可用：市场输入缺失</v>
      </c>
      <c r="L1793" s="604"/>
      <c r="M1793" s="604"/>
      <c r="N1793" s="604" t="str">
        <v>V4 Shadow Only；real_money=false</v>
      </c>
      <c r="O1793" s="604"/>
      <c r="P1793" s="604" t="str">
        <v>赛果未匹配待人工核验</v>
      </c>
      <c r="Q1793" s="630"/>
      <c r="R1793" s="604"/>
      <c r="S1793" s="604"/>
      <c r="T1793" s="604" t="str">
        <v>D:\codex\v3_legacy\outputs\football_odds_trader\raw\titan007\20261009\20261009_085232_titan007_odds_snapshot.csv</v>
      </c>
      <c r="U1793" s="628"/>
      <c r="V1793" s="604"/>
      <c r="W1793" s="604"/>
      <c r="X1793" s="604" t="str">
        <v>3098528</v>
      </c>
      <c r="Y1793" s="604" t="str">
        <v>V4</v>
      </c>
      <c r="Z1793" s="604" t="str">
        <v>prior-2026-10-09-v1</v>
      </c>
      <c r="AA1793" s="604"/>
      <c r="AB1793" s="604"/>
      <c r="AC1793" s="604"/>
      <c r="AD1793" s="604"/>
      <c r="AE1793" s="604"/>
      <c r="AF1793" s="604"/>
      <c r="AG1793" s="604"/>
      <c r="AH1793" s="604"/>
      <c r="AI1793" s="604"/>
      <c r="AJ1793" s="604"/>
      <c r="AK1793" s="604"/>
      <c r="AL1793" s="604"/>
      <c r="AM1793" s="604"/>
      <c r="AN1793" s="604" t="str">
        <v>MISSING_DATA</v>
      </c>
      <c r="AO1793" s="604" t="str">
        <v>REQUIRED_MARKET_INPUT_MISSING</v>
      </c>
      <c r="AP1793" s="604" t="str">
        <v>2d0c87a78db7b4147214</v>
      </c>
      <c r="AQ1793" s="604"/>
      <c r="AR1793" s="604"/>
      <c r="AS1793" s="604"/>
      <c r="AT1793" s="604"/>
      <c r="AU1793" s="604"/>
      <c r="AV1793" s="604"/>
      <c r="AW1793" s="604" t="inlineStr">
        <is>
          <t>2026-10-09T09:01:21.127001+08:00</t>
        </is>
      </c>
      <c r="AX1793" s="604" t="str">
        <v>Titan007/V4</v>
      </c>
      <c r="AY1793" s="604" t="str">
        <v>Daily append；市场输入缺失时不生成决策</v>
      </c>
    </row>
    <row r="1794" ht="22" customHeight="1">
      <c r="A1794" s="604" t="str">
        <v>2026-10-09</v>
      </c>
      <c r="B1794" s="604" t="inlineStr">
        <is>
          <t>2026-10-09T20:45:00+08:00</t>
        </is>
      </c>
      <c r="C1794" s="604" t="str">
        <v>西亚/中亚系列</v>
      </c>
      <c r="D1794" s="604"/>
      <c r="E1794" s="604" t="str">
        <v>沙地乙</v>
      </c>
      <c r="F1794" s="604" t="str">
        <v>阿拉尔 vs 姆达哈瑞</v>
      </c>
      <c r="G1794" s="604" t="n">
        <v>0.9</v>
      </c>
      <c r="H1794" s="604" t="n">
        <v>-0.5</v>
      </c>
      <c r="I1794" s="604" t="n">
        <v>0.9</v>
      </c>
      <c r="J1794" s="604" t="str">
        <v>0.9/-0.5/0.9</v>
      </c>
      <c r="K1794" s="604" t="str">
        <v>V4-N</v>
      </c>
      <c r="L1794" s="604"/>
      <c r="M1794" s="604" t="n">
        <v>0.2021224202339497</v>
      </c>
      <c r="N1794" s="604" t="str">
        <v>V4 Shadow Only；real_money=false</v>
      </c>
      <c r="O1794" s="604"/>
      <c r="P1794" s="604" t="str">
        <v>赛果未匹配待人工核验</v>
      </c>
      <c r="Q1794" s="630"/>
      <c r="R1794" s="604"/>
      <c r="S1794" s="604"/>
      <c r="T1794" s="604" t="str">
        <v>D:\codex\v3_legacy\outputs\football_odds_trader\raw\titan007\20261009\20261009_085232_titan007_odds_snapshot.csv</v>
      </c>
      <c r="U1794" s="628"/>
      <c r="V1794" s="604"/>
      <c r="W1794" s="604"/>
      <c r="X1794" s="604" t="str">
        <v>3098529</v>
      </c>
      <c r="Y1794" s="604" t="str">
        <v>V4</v>
      </c>
      <c r="Z1794" s="604" t="str">
        <v>prior-2026-10-09-v1</v>
      </c>
      <c r="AA1794" s="604" t="str">
        <v>N</v>
      </c>
      <c r="AB1794" s="604" t="n">
        <v>0.2021224202339497</v>
      </c>
      <c r="AC1794" s="604" t="n">
        <v>0.7978775797660503</v>
      </c>
      <c r="AD1794" s="604" t="n">
        <v>-0.75</v>
      </c>
      <c r="AE1794" s="604"/>
      <c r="AF1794" s="604"/>
      <c r="AG1794" s="604" t="n">
        <v>0.5159674015554956</v>
      </c>
      <c r="AH1794" s="604"/>
      <c r="AI1794" s="604"/>
      <c r="AJ1794" s="604" t="n">
        <v>0.5159674015554956</v>
      </c>
      <c r="AK1794" s="604"/>
      <c r="AL1794" s="604"/>
      <c r="AM1794" s="604"/>
      <c r="AN1794" s="604" t="str">
        <v>EVALUATED</v>
      </c>
      <c r="AO1794" s="604" t="str">
        <v>LOW_QUALITY_GATE;BUCKET_PRIOR_ONLY;INTENT_INTERPRETATION_ONLY;FFL_OPTIONAL;EXPERT_MARKET</v>
      </c>
      <c r="AP1794" s="604" t="str">
        <v>6b402f19ece43a4d2649</v>
      </c>
      <c r="AQ1794" s="604"/>
      <c r="AR1794" s="604"/>
      <c r="AS1794" s="604" t="n">
        <v>-0.5</v>
      </c>
      <c r="AT1794" s="604" t="n">
        <v>0.5</v>
      </c>
      <c r="AU1794" s="604" t="n">
        <v>0.9</v>
      </c>
      <c r="AV1794" s="604" t="n">
        <v>0.9</v>
      </c>
      <c r="AW1794" s="604" t="inlineStr">
        <is>
          <t>2026-10-09T09:01:21.127001+08:00</t>
        </is>
      </c>
      <c r="AX1794" s="604" t="str">
        <v>Titan007/V4</v>
      </c>
      <c r="AY1794" s="604" t="str">
        <v>Daily append；市场输入缺失时不生成决策</v>
      </c>
    </row>
    <row r="1795" ht="22" customHeight="1">
      <c r="A1795" s="604" t="str">
        <v>2026-10-09</v>
      </c>
      <c r="B1795" s="604" t="inlineStr">
        <is>
          <t>2026-10-09T20:50:00+08:00</t>
        </is>
      </c>
      <c r="C1795" s="604" t="str">
        <v>西亚/中亚系列</v>
      </c>
      <c r="D1795" s="604"/>
      <c r="E1795" s="604" t="str">
        <v>沙地乙</v>
      </c>
      <c r="F1795" s="604" t="str">
        <v>卡拉赫 vs 禾特恩</v>
      </c>
      <c r="G1795" s="604"/>
      <c r="H1795" s="604"/>
      <c r="I1795" s="604"/>
      <c r="J1795" s="604" t="str">
        <v>//</v>
      </c>
      <c r="K1795" s="604" t="str">
        <v>V4不可用：市场输入缺失</v>
      </c>
      <c r="L1795" s="604"/>
      <c r="M1795" s="604"/>
      <c r="N1795" s="604" t="str">
        <v>V4 Shadow Only；real_money=false</v>
      </c>
      <c r="O1795" s="604"/>
      <c r="P1795" s="604" t="str">
        <v>赛果未匹配待人工核验</v>
      </c>
      <c r="Q1795" s="630"/>
      <c r="R1795" s="604"/>
      <c r="S1795" s="604"/>
      <c r="T1795" s="604" t="str">
        <v>D:\codex\v3_legacy\outputs\football_odds_trader\raw\titan007\20261009\20261009_085232_titan007_odds_snapshot.csv</v>
      </c>
      <c r="U1795" s="628"/>
      <c r="V1795" s="604"/>
      <c r="W1795" s="604"/>
      <c r="X1795" s="604" t="str">
        <v>3098530</v>
      </c>
      <c r="Y1795" s="604" t="str">
        <v>V4</v>
      </c>
      <c r="Z1795" s="604" t="str">
        <v>prior-2026-10-09-v1</v>
      </c>
      <c r="AA1795" s="604"/>
      <c r="AB1795" s="604"/>
      <c r="AC1795" s="604"/>
      <c r="AD1795" s="604"/>
      <c r="AE1795" s="604"/>
      <c r="AF1795" s="604"/>
      <c r="AG1795" s="604"/>
      <c r="AH1795" s="604"/>
      <c r="AI1795" s="604"/>
      <c r="AJ1795" s="604"/>
      <c r="AK1795" s="604"/>
      <c r="AL1795" s="604"/>
      <c r="AM1795" s="604"/>
      <c r="AN1795" s="604" t="str">
        <v>MISSING_DATA</v>
      </c>
      <c r="AO1795" s="604" t="str">
        <v>REQUIRED_MARKET_INPUT_MISSING</v>
      </c>
      <c r="AP1795" s="604" t="str">
        <v>3deeb0fa484ad8e0e1f6</v>
      </c>
      <c r="AQ1795" s="604"/>
      <c r="AR1795" s="604"/>
      <c r="AS1795" s="604"/>
      <c r="AT1795" s="604"/>
      <c r="AU1795" s="604"/>
      <c r="AV1795" s="604"/>
      <c r="AW1795" s="604" t="inlineStr">
        <is>
          <t>2026-10-09T09:01:21.127001+08:00</t>
        </is>
      </c>
      <c r="AX1795" s="604" t="str">
        <v>Titan007/V4</v>
      </c>
      <c r="AY1795" s="604" t="str">
        <v>Daily append；市场输入缺失时不生成决策</v>
      </c>
    </row>
    <row r="1796" ht="22" customHeight="1">
      <c r="A1796" s="604" t="str">
        <v>2026-10-09</v>
      </c>
      <c r="B1796" s="604" t="inlineStr">
        <is>
          <t>2026-10-10T03:55:00+08:00</t>
        </is>
      </c>
      <c r="C1796" s="604" t="str">
        <v>南美系列</v>
      </c>
      <c r="D1796" s="604"/>
      <c r="E1796" s="604" t="str">
        <v>乌拉甲秋</v>
      </c>
      <c r="F1796" s="604" t="str">
        <v>图尔克 vs 丹奴比奥</v>
      </c>
      <c r="G1796" s="604" t="n">
        <v>0.8</v>
      </c>
      <c r="H1796" s="604" t="n">
        <v>0.5</v>
      </c>
      <c r="I1796" s="604" t="n">
        <v>0.9</v>
      </c>
      <c r="J1796" s="604" t="str">
        <v>0.8/0.5/0.9</v>
      </c>
      <c r="K1796" s="604" t="str">
        <v>V4-N</v>
      </c>
      <c r="L1796" s="604"/>
      <c r="M1796" s="604" t="n">
        <v>0.5850567016555003</v>
      </c>
      <c r="N1796" s="604" t="str">
        <v>V4 Shadow Only；real_money=false</v>
      </c>
      <c r="O1796" s="604"/>
      <c r="P1796" s="604" t="str">
        <v>赛果未匹配待人工核验</v>
      </c>
      <c r="Q1796" s="630"/>
      <c r="R1796" s="604"/>
      <c r="S1796" s="604"/>
      <c r="T1796" s="604" t="str">
        <v>D:\codex\v3_legacy\outputs\football_odds_trader\raw\titan007\20261009\20261009_085232_titan007_odds_snapshot.csv</v>
      </c>
      <c r="U1796" s="628"/>
      <c r="V1796" s="604"/>
      <c r="W1796" s="604"/>
      <c r="X1796" s="604" t="str">
        <v>3099093</v>
      </c>
      <c r="Y1796" s="604" t="str">
        <v>V4</v>
      </c>
      <c r="Z1796" s="604" t="str">
        <v>prior-2026-10-09-v1</v>
      </c>
      <c r="AA1796" s="604" t="str">
        <v>N</v>
      </c>
      <c r="AB1796" s="604" t="n">
        <v>0.5850567016555003</v>
      </c>
      <c r="AC1796" s="604" t="n">
        <v>0.4149432983444998</v>
      </c>
      <c r="AD1796" s="604" t="n">
        <v>1</v>
      </c>
      <c r="AE1796" s="604"/>
      <c r="AF1796" s="604"/>
      <c r="AG1796" s="604" t="n">
        <v>0.05310206297990044</v>
      </c>
      <c r="AH1796" s="604"/>
      <c r="AI1796" s="604"/>
      <c r="AJ1796" s="604" t="n">
        <v>0.05310206297990044</v>
      </c>
      <c r="AK1796" s="604"/>
      <c r="AL1796" s="604"/>
      <c r="AM1796" s="604"/>
      <c r="AN1796" s="604" t="str">
        <v>EVALUATED</v>
      </c>
      <c r="AO1796" s="604" t="str">
        <v>EDGE_BELOW_UNCERTAINTY_THRESHOLD;BUCKET_PRIOR_ONLY;INTENT_INTERPRETATION_ONLY;FFL_OPTIONAL;EXPERT_MARKET</v>
      </c>
      <c r="AP1796" s="604" t="str">
        <v>6392ac43ff3df6418850</v>
      </c>
      <c r="AQ1796" s="604"/>
      <c r="AR1796" s="604"/>
      <c r="AS1796" s="604" t="n">
        <v>0.5</v>
      </c>
      <c r="AT1796" s="604" t="n">
        <v>-0.5</v>
      </c>
      <c r="AU1796" s="604" t="n">
        <v>0.8</v>
      </c>
      <c r="AV1796" s="604" t="n">
        <v>0.9</v>
      </c>
      <c r="AW1796" s="604" t="inlineStr">
        <is>
          <t>2026-10-09T09:01:21.127001+08:00</t>
        </is>
      </c>
      <c r="AX1796" s="604" t="str">
        <v>Titan007/V4</v>
      </c>
      <c r="AY1796" s="604" t="str">
        <v>Daily append；市场输入缺失时不生成决策</v>
      </c>
    </row>
    <row r="1797" ht="22" customHeight="1">
      <c r="A1797" s="604" t="str">
        <v>2026-10-09</v>
      </c>
      <c r="B1797" s="604" t="inlineStr">
        <is>
          <t>2026-10-10T07:00:00+08:00</t>
        </is>
      </c>
      <c r="C1797" s="604" t="str">
        <v>南美系列</v>
      </c>
      <c r="D1797" s="604"/>
      <c r="E1797" s="604" t="str">
        <v>乌拉甲秋</v>
      </c>
      <c r="F1797" s="604" t="str">
        <v>马尔多纳多 vs 利物浦蒙特维多</v>
      </c>
      <c r="G1797" s="604" t="n">
        <v>0.69</v>
      </c>
      <c r="H1797" s="604" t="n">
        <v>0</v>
      </c>
      <c r="I1797" s="604" t="n">
        <v>1.01</v>
      </c>
      <c r="J1797" s="604" t="str">
        <v>0.69/0.0/1.01</v>
      </c>
      <c r="K1797" s="604" t="str">
        <v>V4-N</v>
      </c>
      <c r="L1797" s="604"/>
      <c r="M1797" s="604"/>
      <c r="N1797" s="604" t="str">
        <v>V4 Shadow Only；real_money=false</v>
      </c>
      <c r="O1797" s="604" t="str">
        <v>0-0</v>
      </c>
      <c r="P1797" s="604" t="str">
        <v>NEUTRAL</v>
      </c>
      <c r="Q1797" s="630"/>
      <c r="R1797" s="604"/>
      <c r="S1797" s="604"/>
      <c r="T1797" s="604" t="str">
        <v>D:\codex\v3_legacy\outputs\football_odds_trader\raw\titan007\20261009\20261009_085232_titan007_odds_snapshot.csv</v>
      </c>
      <c r="U1797" s="628"/>
      <c r="V1797" s="604"/>
      <c r="W1797" s="604"/>
      <c r="X1797" s="604" t="str">
        <v>3099094</v>
      </c>
      <c r="Y1797" s="604" t="str">
        <v>V4</v>
      </c>
      <c r="Z1797" s="604" t="str">
        <v>prior-2026-10-09-v1</v>
      </c>
      <c r="AA1797" s="604" t="str">
        <v>N</v>
      </c>
      <c r="AB1797" s="604"/>
      <c r="AC1797" s="604"/>
      <c r="AD1797" s="604"/>
      <c r="AE1797" s="604"/>
      <c r="AF1797" s="604"/>
      <c r="AG1797" s="604"/>
      <c r="AH1797" s="604"/>
      <c r="AI1797" s="604"/>
      <c r="AJ1797" s="604"/>
      <c r="AK1797" s="604"/>
      <c r="AL1797" s="604"/>
      <c r="AM1797" s="604"/>
      <c r="AN1797" s="604" t="str">
        <v>NEUTRAL</v>
      </c>
      <c r="AO1797" s="604" t="str">
        <v>PK_NO_GIVING_RECEIVING_IDENTITY</v>
      </c>
      <c r="AP1797" s="604" t="str">
        <v>1a8e2766ce488a174cc7</v>
      </c>
      <c r="AQ1797" s="604"/>
      <c r="AR1797" s="604"/>
      <c r="AS1797" s="604"/>
      <c r="AT1797" s="604"/>
      <c r="AU1797" s="604"/>
      <c r="AV1797" s="604"/>
      <c r="AW1797" s="604" t="inlineStr">
        <is>
          <t>2026-10-09T09:01:21.127001+08:00</t>
        </is>
      </c>
      <c r="AX1797" s="604" t="str">
        <v>Titan007/V4</v>
      </c>
      <c r="AY1797" s="604" t="str">
        <v>Daily append；市场输入缺失时不生成决策</v>
      </c>
    </row>
    <row r="1798" ht="22" customHeight="1">
      <c r="A1798" s="604" t="str">
        <v>2026-10-09</v>
      </c>
      <c r="B1798" s="604" t="inlineStr">
        <is>
          <t>2026-10-09T20:45:00+08:00</t>
        </is>
      </c>
      <c r="C1798" s="604" t="str">
        <v>其他系列</v>
      </c>
      <c r="D1798" s="604"/>
      <c r="E1798" s="604" t="str">
        <v>马来A1联</v>
      </c>
      <c r="F1798" s="604" t="str">
        <v>吉兰丹WTS FC vs 雪兰莪大学AAK</v>
      </c>
      <c r="G1798" s="604"/>
      <c r="H1798" s="604"/>
      <c r="I1798" s="604"/>
      <c r="J1798" s="604" t="str">
        <v>//</v>
      </c>
      <c r="K1798" s="604" t="str">
        <v>V4不可用：市场输入缺失</v>
      </c>
      <c r="L1798" s="604"/>
      <c r="M1798" s="604"/>
      <c r="N1798" s="604" t="str">
        <v>V4 Shadow Only；real_money=false</v>
      </c>
      <c r="O1798" s="604"/>
      <c r="P1798" s="604" t="str">
        <v>赛果未匹配待人工核验</v>
      </c>
      <c r="Q1798" s="630"/>
      <c r="R1798" s="604"/>
      <c r="S1798" s="604"/>
      <c r="T1798" s="604" t="str">
        <v>D:\codex\v3_legacy\outputs\football_odds_trader\raw\titan007\20261009\20261009_085232_titan007_odds_snapshot.csv</v>
      </c>
      <c r="U1798" s="628"/>
      <c r="V1798" s="604"/>
      <c r="W1798" s="604"/>
      <c r="X1798" s="604" t="str">
        <v>3099128</v>
      </c>
      <c r="Y1798" s="604" t="str">
        <v>V4</v>
      </c>
      <c r="Z1798" s="604" t="str">
        <v>prior-2026-10-09-v1</v>
      </c>
      <c r="AA1798" s="604"/>
      <c r="AB1798" s="604"/>
      <c r="AC1798" s="604"/>
      <c r="AD1798" s="604"/>
      <c r="AE1798" s="604"/>
      <c r="AF1798" s="604"/>
      <c r="AG1798" s="604"/>
      <c r="AH1798" s="604"/>
      <c r="AI1798" s="604"/>
      <c r="AJ1798" s="604"/>
      <c r="AK1798" s="604"/>
      <c r="AL1798" s="604"/>
      <c r="AM1798" s="604"/>
      <c r="AN1798" s="604" t="str">
        <v>MISSING_DATA</v>
      </c>
      <c r="AO1798" s="604" t="str">
        <v>REQUIRED_MARKET_INPUT_MISSING</v>
      </c>
      <c r="AP1798" s="604" t="str">
        <v>43540e9df8bde0ce685f</v>
      </c>
      <c r="AQ1798" s="604"/>
      <c r="AR1798" s="604"/>
      <c r="AS1798" s="604"/>
      <c r="AT1798" s="604"/>
      <c r="AU1798" s="604"/>
      <c r="AV1798" s="604"/>
      <c r="AW1798" s="604" t="inlineStr">
        <is>
          <t>2026-10-09T09:01:21.127001+08:00</t>
        </is>
      </c>
      <c r="AX1798" s="604" t="str">
        <v>Titan007/V4</v>
      </c>
      <c r="AY1798" s="604" t="str">
        <v>Daily append；市场输入缺失时不生成决策</v>
      </c>
    </row>
    <row r="1799" ht="22" customHeight="1">
      <c r="A1799" s="604" t="str">
        <v>2026-10-09</v>
      </c>
      <c r="B1799" s="604" t="inlineStr">
        <is>
          <t>2026-10-10T05:30:00+08:00</t>
        </is>
      </c>
      <c r="C1799" s="604" t="str">
        <v>其他系列</v>
      </c>
      <c r="D1799" s="604"/>
      <c r="E1799" s="604" t="str">
        <v>国际友谊</v>
      </c>
      <c r="F1799" s="604" t="str">
        <v>美国女足U23 vs 多米尼加女足U23</v>
      </c>
      <c r="G1799" s="604"/>
      <c r="H1799" s="604"/>
      <c r="I1799" s="604"/>
      <c r="J1799" s="604" t="str">
        <v>//</v>
      </c>
      <c r="K1799" s="604" t="str">
        <v>V4不可用：市场输入缺失</v>
      </c>
      <c r="L1799" s="604"/>
      <c r="M1799" s="604"/>
      <c r="N1799" s="604" t="str">
        <v>V4 Shadow Only；real_money=false</v>
      </c>
      <c r="O1799" s="604"/>
      <c r="P1799" s="604" t="str">
        <v>赛果未匹配待人工核验</v>
      </c>
      <c r="Q1799" s="630"/>
      <c r="R1799" s="604"/>
      <c r="S1799" s="604"/>
      <c r="T1799" s="604" t="str">
        <v>D:\codex\v3_legacy\outputs\football_odds_trader\raw\titan007\20261009\20261009_085232_titan007_odds_snapshot.csv</v>
      </c>
      <c r="U1799" s="628"/>
      <c r="V1799" s="604"/>
      <c r="W1799" s="604"/>
      <c r="X1799" s="604" t="str">
        <v>3099129</v>
      </c>
      <c r="Y1799" s="604" t="str">
        <v>V4</v>
      </c>
      <c r="Z1799" s="604" t="str">
        <v>prior-2026-10-09-v1</v>
      </c>
      <c r="AA1799" s="604"/>
      <c r="AB1799" s="604"/>
      <c r="AC1799" s="604"/>
      <c r="AD1799" s="604"/>
      <c r="AE1799" s="604"/>
      <c r="AF1799" s="604"/>
      <c r="AG1799" s="604"/>
      <c r="AH1799" s="604"/>
      <c r="AI1799" s="604"/>
      <c r="AJ1799" s="604"/>
      <c r="AK1799" s="604"/>
      <c r="AL1799" s="604"/>
      <c r="AM1799" s="604"/>
      <c r="AN1799" s="604" t="str">
        <v>MISSING_DATA</v>
      </c>
      <c r="AO1799" s="604" t="str">
        <v>REQUIRED_MARKET_INPUT_MISSING</v>
      </c>
      <c r="AP1799" s="604" t="str">
        <v>8b21d2aca133c15ff424</v>
      </c>
      <c r="AQ1799" s="604"/>
      <c r="AR1799" s="604"/>
      <c r="AS1799" s="604"/>
      <c r="AT1799" s="604"/>
      <c r="AU1799" s="604"/>
      <c r="AV1799" s="604"/>
      <c r="AW1799" s="604" t="inlineStr">
        <is>
          <t>2026-10-09T09:01:21.127001+08:00</t>
        </is>
      </c>
      <c r="AX1799" s="604" t="str">
        <v>Titan007/V4</v>
      </c>
      <c r="AY1799" s="604" t="str">
        <v>Daily append；市场输入缺失时不生成决策</v>
      </c>
    </row>
    <row r="1800" ht="22" customHeight="1">
      <c r="A1800" s="604" t="str">
        <v>2026-10-09</v>
      </c>
      <c r="B1800" s="604" t="inlineStr">
        <is>
          <t>2026-10-09T15:00:00+08:00</t>
        </is>
      </c>
      <c r="C1800" s="604" t="str">
        <v>日韩系列</v>
      </c>
      <c r="D1800" s="604"/>
      <c r="E1800" s="604" t="str">
        <v>中台女联</v>
      </c>
      <c r="F1800" s="604" t="str">
        <v>高雄阳信女足 vs 花莲女足</v>
      </c>
      <c r="G1800" s="604" t="n">
        <v>0.92</v>
      </c>
      <c r="H1800" s="604" t="n">
        <v>3</v>
      </c>
      <c r="I1800" s="604" t="n">
        <v>0.78</v>
      </c>
      <c r="J1800" s="604" t="str">
        <v>0.92/3.0/0.78</v>
      </c>
      <c r="K1800" s="604" t="str">
        <v>V4-N</v>
      </c>
      <c r="L1800" s="604"/>
      <c r="M1800" s="604" t="n">
        <v>0.3702659078426435</v>
      </c>
      <c r="N1800" s="604" t="str">
        <v>V4 Shadow Only；real_money=false</v>
      </c>
      <c r="O1800" s="604"/>
      <c r="P1800" s="604" t="str">
        <v>赛果未匹配待人工核验</v>
      </c>
      <c r="Q1800" s="630"/>
      <c r="R1800" s="604"/>
      <c r="S1800" s="604"/>
      <c r="T1800" s="604" t="str">
        <v>D:\codex\v3_legacy\outputs\football_odds_trader\raw\titan007\20261009\20261009_085232_titan007_odds_snapshot.csv</v>
      </c>
      <c r="U1800" s="628"/>
      <c r="V1800" s="604"/>
      <c r="W1800" s="604"/>
      <c r="X1800" s="604" t="str">
        <v>3099130</v>
      </c>
      <c r="Y1800" s="604" t="str">
        <v>V4</v>
      </c>
      <c r="Z1800" s="604" t="str">
        <v>prior-2026-10-09-v1</v>
      </c>
      <c r="AA1800" s="604" t="str">
        <v>N</v>
      </c>
      <c r="AB1800" s="604" t="n">
        <v>0.3702659078426435</v>
      </c>
      <c r="AC1800" s="604" t="n">
        <v>0.4099960701584311</v>
      </c>
      <c r="AD1800" s="604" t="n">
        <v>3.75</v>
      </c>
      <c r="AE1800" s="604"/>
      <c r="AF1800" s="604"/>
      <c r="AG1800" s="604" t="n">
        <v>-0.05046897311906717</v>
      </c>
      <c r="AH1800" s="604"/>
      <c r="AI1800" s="604"/>
      <c r="AJ1800" s="604" t="n">
        <v>-0.05046897311906717</v>
      </c>
      <c r="AK1800" s="604"/>
      <c r="AL1800" s="604"/>
      <c r="AM1800" s="604"/>
      <c r="AN1800" s="604" t="str">
        <v>EVALUATED</v>
      </c>
      <c r="AO1800" s="604" t="str">
        <v>EDGE_BELOW_UNCERTAINTY_THRESHOLD;BUCKET_PRIOR_ONLY;INTENT_INTERPRETATION_ONLY;FFL_OPTIONAL;EXPERT_MARKET</v>
      </c>
      <c r="AP1800" s="604" t="str">
        <v>78710404386eaaa4e247</v>
      </c>
      <c r="AQ1800" s="604"/>
      <c r="AR1800" s="604"/>
      <c r="AS1800" s="604" t="n">
        <v>3</v>
      </c>
      <c r="AT1800" s="604" t="n">
        <v>-3</v>
      </c>
      <c r="AU1800" s="604" t="n">
        <v>0.92</v>
      </c>
      <c r="AV1800" s="604" t="n">
        <v>0.78</v>
      </c>
      <c r="AW1800" s="604" t="inlineStr">
        <is>
          <t>2026-10-09T09:01:21.127001+08:00</t>
        </is>
      </c>
      <c r="AX1800" s="604" t="str">
        <v>Titan007/V4</v>
      </c>
      <c r="AY1800" s="604" t="str">
        <v>Daily append；市场输入缺失时不生成决策</v>
      </c>
    </row>
    <row r="1801" ht="22" customHeight="1">
      <c r="A1801" s="604" t="str">
        <v>2026-10-09</v>
      </c>
      <c r="B1801" s="604" t="inlineStr">
        <is>
          <t>2026-10-09T16:00:00+08:00</t>
        </is>
      </c>
      <c r="C1801" s="604" t="str">
        <v>日韩系列</v>
      </c>
      <c r="D1801" s="604"/>
      <c r="E1801" s="604" t="str">
        <v>中台女联</v>
      </c>
      <c r="F1801" s="604" t="str">
        <v>阳信北竞女足 vs 女武神女足</v>
      </c>
      <c r="G1801" s="604" t="n">
        <v>0.95</v>
      </c>
      <c r="H1801" s="604" t="n">
        <v>1.25</v>
      </c>
      <c r="I1801" s="604" t="n">
        <v>0.85</v>
      </c>
      <c r="J1801" s="604" t="str">
        <v>0.95/1.25/0.85</v>
      </c>
      <c r="K1801" s="604" t="str">
        <v>V4-N</v>
      </c>
      <c r="L1801" s="604"/>
      <c r="M1801" s="604" t="n">
        <v>0.4521371131526634</v>
      </c>
      <c r="N1801" s="604" t="str">
        <v>V4 Shadow Only；real_money=false</v>
      </c>
      <c r="O1801" s="604"/>
      <c r="P1801" s="604" t="str">
        <v>赛果未匹配待人工核验</v>
      </c>
      <c r="Q1801" s="630"/>
      <c r="R1801" s="604"/>
      <c r="S1801" s="604"/>
      <c r="T1801" s="604" t="str">
        <v>D:\codex\v3_legacy\outputs\football_odds_trader\raw\titan007\20261009\20261009_085232_titan007_odds_snapshot.csv</v>
      </c>
      <c r="U1801" s="628"/>
      <c r="V1801" s="604"/>
      <c r="W1801" s="604"/>
      <c r="X1801" s="604" t="str">
        <v>3099131</v>
      </c>
      <c r="Y1801" s="604" t="str">
        <v>V4</v>
      </c>
      <c r="Z1801" s="604" t="str">
        <v>prior-2026-10-09-v1</v>
      </c>
      <c r="AA1801" s="604" t="str">
        <v>N</v>
      </c>
      <c r="AB1801" s="604" t="n">
        <v>0.4521371131526634</v>
      </c>
      <c r="AC1801" s="604" t="n">
        <v>0.4204495434450276</v>
      </c>
      <c r="AD1801" s="604" t="n">
        <v>1.5</v>
      </c>
      <c r="AE1801" s="604"/>
      <c r="AF1801" s="604"/>
      <c r="AG1801" s="604" t="n">
        <v>0.009080714050002603</v>
      </c>
      <c r="AH1801" s="604"/>
      <c r="AI1801" s="604"/>
      <c r="AJ1801" s="604" t="n">
        <v>0.009080714050002603</v>
      </c>
      <c r="AK1801" s="604"/>
      <c r="AL1801" s="604"/>
      <c r="AM1801" s="604"/>
      <c r="AN1801" s="604" t="str">
        <v>EVALUATED</v>
      </c>
      <c r="AO1801" s="604" t="str">
        <v>EDGE_BELOW_UNCERTAINTY_THRESHOLD;BUCKET_PRIOR_ONLY;INTENT_INTERPRETATION_ONLY;FFL_OPTIONAL;EXPERT_MARKET</v>
      </c>
      <c r="AP1801" s="604" t="str">
        <v>1af66664720f8a117a3b</v>
      </c>
      <c r="AQ1801" s="604"/>
      <c r="AR1801" s="604"/>
      <c r="AS1801" s="604" t="n">
        <v>1.25</v>
      </c>
      <c r="AT1801" s="604" t="n">
        <v>-1.25</v>
      </c>
      <c r="AU1801" s="604" t="n">
        <v>0.95</v>
      </c>
      <c r="AV1801" s="604" t="n">
        <v>0.85</v>
      </c>
      <c r="AW1801" s="604" t="inlineStr">
        <is>
          <t>2026-10-09T09:01:21.127001+08:00</t>
        </is>
      </c>
      <c r="AX1801" s="604" t="str">
        <v>Titan007/V4</v>
      </c>
      <c r="AY1801" s="604" t="str">
        <v>Daily append；市场输入缺失时不生成决策</v>
      </c>
    </row>
    <row r="1802" ht="22" customHeight="1">
      <c r="A1802" s="604" t="str">
        <v>2026-10-09</v>
      </c>
      <c r="B1802" s="604" t="inlineStr">
        <is>
          <t>2026-10-09T17:00:00+08:00</t>
        </is>
      </c>
      <c r="C1802" s="604" t="str">
        <v>日韩系列</v>
      </c>
      <c r="D1802" s="604"/>
      <c r="E1802" s="604" t="str">
        <v>中台女联</v>
      </c>
      <c r="F1802" s="604" t="str">
        <v>台中樱花女足 vs 台北熊赞女足</v>
      </c>
      <c r="G1802" s="604" t="n">
        <v>0.98</v>
      </c>
      <c r="H1802" s="604" t="n">
        <v>1.25</v>
      </c>
      <c r="I1802" s="604" t="n">
        <v>0.83</v>
      </c>
      <c r="J1802" s="604" t="str">
        <v>0.98/1.25/0.83</v>
      </c>
      <c r="K1802" s="604" t="str">
        <v>V4-N</v>
      </c>
      <c r="L1802" s="604"/>
      <c r="M1802" s="604" t="n">
        <v>0.5058373653493479</v>
      </c>
      <c r="N1802" s="604" t="str">
        <v>V4 Shadow Only；real_money=false</v>
      </c>
      <c r="O1802" s="604"/>
      <c r="P1802" s="604" t="str">
        <v>赛果未匹配待人工核验</v>
      </c>
      <c r="Q1802" s="630"/>
      <c r="R1802" s="604"/>
      <c r="S1802" s="604"/>
      <c r="T1802" s="604" t="str">
        <v>D:\codex\v3_legacy\outputs\football_odds_trader\raw\titan007\20261009\20261009_085232_titan007_odds_snapshot.csv</v>
      </c>
      <c r="U1802" s="628"/>
      <c r="V1802" s="604"/>
      <c r="W1802" s="604"/>
      <c r="X1802" s="604" t="str">
        <v>3099132</v>
      </c>
      <c r="Y1802" s="604" t="str">
        <v>V4</v>
      </c>
      <c r="Z1802" s="604" t="str">
        <v>prior-2026-10-09-v1</v>
      </c>
      <c r="AA1802" s="604" t="str">
        <v>N</v>
      </c>
      <c r="AB1802" s="604" t="n">
        <v>0.5058373653493479</v>
      </c>
      <c r="AC1802" s="604" t="n">
        <v>0.3694920125743925</v>
      </c>
      <c r="AD1802" s="604" t="n">
        <v>1.75</v>
      </c>
      <c r="AE1802" s="604"/>
      <c r="AF1802" s="604"/>
      <c r="AG1802" s="604" t="n">
        <v>0.1262286054679684</v>
      </c>
      <c r="AH1802" s="604"/>
      <c r="AI1802" s="604"/>
      <c r="AJ1802" s="604" t="n">
        <v>0.1262286054679684</v>
      </c>
      <c r="AK1802" s="604"/>
      <c r="AL1802" s="604"/>
      <c r="AM1802" s="604"/>
      <c r="AN1802" s="604" t="str">
        <v>EVALUATED</v>
      </c>
      <c r="AO1802" s="604" t="str">
        <v>LOW_QUALITY_GATE;BUCKET_PRIOR_ONLY;INTENT_INTERPRETATION_ONLY;FFL_OPTIONAL;EXPERT_MARKET</v>
      </c>
      <c r="AP1802" s="604" t="str">
        <v>0cd38bf6633493226f32</v>
      </c>
      <c r="AQ1802" s="604"/>
      <c r="AR1802" s="604"/>
      <c r="AS1802" s="604" t="n">
        <v>1.25</v>
      </c>
      <c r="AT1802" s="604" t="n">
        <v>-1.25</v>
      </c>
      <c r="AU1802" s="604" t="n">
        <v>0.98</v>
      </c>
      <c r="AV1802" s="604" t="n">
        <v>0.83</v>
      </c>
      <c r="AW1802" s="604" t="inlineStr">
        <is>
          <t>2026-10-09T09:01:21.127001+08:00</t>
        </is>
      </c>
      <c r="AX1802" s="604" t="str">
        <v>Titan007/V4</v>
      </c>
      <c r="AY1802" s="604" t="str">
        <v>Daily append；市场输入缺失时不生成决策</v>
      </c>
    </row>
    <row r="1803" ht="22" customHeight="1">
      <c r="A1803" s="604" t="str">
        <v>2026-10-09</v>
      </c>
      <c r="B1803" s="604" t="inlineStr">
        <is>
          <t>2026-10-09T20:00:00+08:00</t>
        </is>
      </c>
      <c r="C1803" s="604" t="str">
        <v>日韩系列</v>
      </c>
      <c r="D1803" s="604"/>
      <c r="E1803" s="604" t="str">
        <v>中台女联</v>
      </c>
      <c r="F1803" s="604" t="str">
        <v>台中蓝鲸女足 vs 新北航源女足</v>
      </c>
      <c r="G1803" s="604" t="n">
        <v>0.81</v>
      </c>
      <c r="H1803" s="604" t="n">
        <v>-0.75</v>
      </c>
      <c r="I1803" s="604" t="n">
        <v>0.89</v>
      </c>
      <c r="J1803" s="604" t="str">
        <v>0.81/-0.75/0.89</v>
      </c>
      <c r="K1803" s="604" t="str">
        <v>V4-N</v>
      </c>
      <c r="L1803" s="604"/>
      <c r="M1803" s="604" t="n">
        <v>0.1090853783427698</v>
      </c>
      <c r="N1803" s="604" t="str">
        <v>V4 Shadow Only；real_money=false</v>
      </c>
      <c r="O1803" s="604"/>
      <c r="P1803" s="604" t="str">
        <v>赛果未匹配待人工核验</v>
      </c>
      <c r="Q1803" s="630"/>
      <c r="R1803" s="604"/>
      <c r="S1803" s="604"/>
      <c r="T1803" s="604" t="str">
        <v>D:\codex\v3_legacy\outputs\football_odds_trader\raw\titan007\20261009\20261009_085232_titan007_odds_snapshot.csv</v>
      </c>
      <c r="U1803" s="628"/>
      <c r="V1803" s="604"/>
      <c r="W1803" s="604"/>
      <c r="X1803" s="604" t="str">
        <v>3099133</v>
      </c>
      <c r="Y1803" s="604" t="str">
        <v>V4</v>
      </c>
      <c r="Z1803" s="604" t="str">
        <v>prior-2026-10-09-v1</v>
      </c>
      <c r="AA1803" s="604" t="str">
        <v>N</v>
      </c>
      <c r="AB1803" s="604" t="n">
        <v>0.1090853783427698</v>
      </c>
      <c r="AC1803" s="604" t="n">
        <v>0.8329041143765498</v>
      </c>
      <c r="AD1803" s="604" t="n">
        <v>-1</v>
      </c>
      <c r="AE1803" s="604"/>
      <c r="AF1803" s="604"/>
      <c r="AG1803" s="604" t="n">
        <v>0.5655669543022356</v>
      </c>
      <c r="AH1803" s="604"/>
      <c r="AI1803" s="604"/>
      <c r="AJ1803" s="604" t="n">
        <v>0.5655669543022356</v>
      </c>
      <c r="AK1803" s="604"/>
      <c r="AL1803" s="604"/>
      <c r="AM1803" s="604"/>
      <c r="AN1803" s="604" t="str">
        <v>EVALUATED</v>
      </c>
      <c r="AO1803" s="604" t="str">
        <v>LOW_QUALITY_GATE;BUCKET_PRIOR_ONLY;INTENT_INTERPRETATION_ONLY;FFL_OPTIONAL;EXPERT_MARKET</v>
      </c>
      <c r="AP1803" s="604" t="str">
        <v>4f3bafd0240602ca2538</v>
      </c>
      <c r="AQ1803" s="604"/>
      <c r="AR1803" s="604"/>
      <c r="AS1803" s="604" t="n">
        <v>-0.75</v>
      </c>
      <c r="AT1803" s="604" t="n">
        <v>0.75</v>
      </c>
      <c r="AU1803" s="604" t="n">
        <v>0.81</v>
      </c>
      <c r="AV1803" s="604" t="n">
        <v>0.89</v>
      </c>
      <c r="AW1803" s="604" t="inlineStr">
        <is>
          <t>2026-10-09T09:01:21.127001+08:00</t>
        </is>
      </c>
      <c r="AX1803" s="604" t="str">
        <v>Titan007/V4</v>
      </c>
      <c r="AY1803" s="604" t="str">
        <v>Daily append；市场输入缺失时不生成决策</v>
      </c>
    </row>
    <row r="1804" ht="22" customHeight="1">
      <c r="A1804" s="604" t="str">
        <v>2026-10-09</v>
      </c>
      <c r="B1804" s="604" t="inlineStr">
        <is>
          <t>2026-10-10T03:15:00+08:00</t>
        </is>
      </c>
      <c r="C1804" s="604" t="str">
        <v>其他系列</v>
      </c>
      <c r="D1804" s="604"/>
      <c r="E1804" s="604" t="str">
        <v>圣马甲</v>
      </c>
      <c r="F1804" s="604" t="str">
        <v>蔡伦戈 vs 利伯达斯</v>
      </c>
      <c r="G1804" s="604" t="n">
        <v>0.78</v>
      </c>
      <c r="H1804" s="604" t="n">
        <v>-0.5</v>
      </c>
      <c r="I1804" s="604" t="n">
        <v>1.03</v>
      </c>
      <c r="J1804" s="604" t="str">
        <v>0.78/-0.5/1.03</v>
      </c>
      <c r="K1804" s="604" t="str">
        <v>V4-N</v>
      </c>
      <c r="L1804" s="604"/>
      <c r="M1804" s="604" t="n">
        <v>0.2593763124266638</v>
      </c>
      <c r="N1804" s="604" t="str">
        <v>V4 Shadow Only；real_money=false</v>
      </c>
      <c r="O1804" s="604"/>
      <c r="P1804" s="604" t="str">
        <v>赛果未匹配待人工核验</v>
      </c>
      <c r="Q1804" s="630"/>
      <c r="R1804" s="604"/>
      <c r="S1804" s="604"/>
      <c r="T1804" s="604" t="str">
        <v>D:\codex\v3_legacy\outputs\football_odds_trader\raw\titan007\20261009\20261009_085232_titan007_odds_snapshot.csv</v>
      </c>
      <c r="U1804" s="628"/>
      <c r="V1804" s="604"/>
      <c r="W1804" s="604"/>
      <c r="X1804" s="604" t="str">
        <v>3099214</v>
      </c>
      <c r="Y1804" s="604" t="str">
        <v>V4</v>
      </c>
      <c r="Z1804" s="604" t="str">
        <v>prior-2026-10-09-v1</v>
      </c>
      <c r="AA1804" s="604" t="str">
        <v>N</v>
      </c>
      <c r="AB1804" s="604" t="n">
        <v>0.2593763124266638</v>
      </c>
      <c r="AC1804" s="604" t="n">
        <v>0.7406236875733362</v>
      </c>
      <c r="AD1804" s="604" t="n">
        <v>-0.5</v>
      </c>
      <c r="AE1804" s="604"/>
      <c r="AF1804" s="604"/>
      <c r="AG1804" s="604" t="n">
        <v>0.3183101638805385</v>
      </c>
      <c r="AH1804" s="604"/>
      <c r="AI1804" s="604"/>
      <c r="AJ1804" s="604" t="n">
        <v>0.3183101638805385</v>
      </c>
      <c r="AK1804" s="604"/>
      <c r="AL1804" s="604"/>
      <c r="AM1804" s="604"/>
      <c r="AN1804" s="604" t="str">
        <v>EVALUATED</v>
      </c>
      <c r="AO1804" s="604" t="str">
        <v>LOW_QUALITY_GATE;BUCKET_PRIOR_ONLY;INTENT_INTERPRETATION_ONLY;FFL_OPTIONAL;EXPERT_MARKET</v>
      </c>
      <c r="AP1804" s="604" t="str">
        <v>92005e27f066fea7693d</v>
      </c>
      <c r="AQ1804" s="604"/>
      <c r="AR1804" s="604"/>
      <c r="AS1804" s="604" t="n">
        <v>-0.5</v>
      </c>
      <c r="AT1804" s="604" t="n">
        <v>0.5</v>
      </c>
      <c r="AU1804" s="604" t="n">
        <v>0.78</v>
      </c>
      <c r="AV1804" s="604" t="n">
        <v>1.03</v>
      </c>
      <c r="AW1804" s="604" t="inlineStr">
        <is>
          <t>2026-10-09T09:01:21.127001+08:00</t>
        </is>
      </c>
      <c r="AX1804" s="604" t="str">
        <v>Titan007/V4</v>
      </c>
      <c r="AY1804" s="604" t="str">
        <v>Daily append；市场输入缺失时不生成决策</v>
      </c>
    </row>
    <row r="1805" ht="22" customHeight="1">
      <c r="A1805" s="604" t="str">
        <v>2026-10-09</v>
      </c>
      <c r="B1805" s="604" t="inlineStr">
        <is>
          <t>2026-10-10T03:15:00+08:00</t>
        </is>
      </c>
      <c r="C1805" s="604" t="str">
        <v>其他系列</v>
      </c>
      <c r="D1805" s="604"/>
      <c r="E1805" s="604" t="str">
        <v>圣马甲</v>
      </c>
      <c r="F1805" s="604" t="str">
        <v>拉科奥里塔 vs 梅拿达</v>
      </c>
      <c r="G1805" s="604" t="n">
        <v>0.83</v>
      </c>
      <c r="H1805" s="604" t="n">
        <v>2.5</v>
      </c>
      <c r="I1805" s="604" t="n">
        <v>0.98</v>
      </c>
      <c r="J1805" s="604" t="str">
        <v>0.83/2.5/0.98</v>
      </c>
      <c r="K1805" s="604" t="str">
        <v>V4-N</v>
      </c>
      <c r="L1805" s="604"/>
      <c r="M1805" s="604" t="n">
        <v>0.5756338335696196</v>
      </c>
      <c r="N1805" s="604" t="str">
        <v>V4 Shadow Only；real_money=false</v>
      </c>
      <c r="O1805" s="604"/>
      <c r="P1805" s="604" t="str">
        <v>赛果未匹配待人工核验</v>
      </c>
      <c r="Q1805" s="630"/>
      <c r="R1805" s="604"/>
      <c r="S1805" s="604"/>
      <c r="T1805" s="604" t="str">
        <v>D:\codex\v3_legacy\outputs\football_odds_trader\raw\titan007\20261009\20261009_085232_titan007_odds_snapshot.csv</v>
      </c>
      <c r="U1805" s="628"/>
      <c r="V1805" s="604"/>
      <c r="W1805" s="604"/>
      <c r="X1805" s="604" t="str">
        <v>3099215</v>
      </c>
      <c r="Y1805" s="604" t="str">
        <v>V4</v>
      </c>
      <c r="Z1805" s="604" t="str">
        <v>prior-2026-10-09-v1</v>
      </c>
      <c r="AA1805" s="604" t="str">
        <v>N</v>
      </c>
      <c r="AB1805" s="604" t="n">
        <v>0.5756338335696196</v>
      </c>
      <c r="AC1805" s="604" t="n">
        <v>0.4243661664303804</v>
      </c>
      <c r="AD1805" s="604" t="n">
        <v>3.5</v>
      </c>
      <c r="AE1805" s="604"/>
      <c r="AF1805" s="604"/>
      <c r="AG1805" s="604" t="n">
        <v>0.05340991543240381</v>
      </c>
      <c r="AH1805" s="604"/>
      <c r="AI1805" s="604"/>
      <c r="AJ1805" s="604" t="n">
        <v>0.05340991543240381</v>
      </c>
      <c r="AK1805" s="604"/>
      <c r="AL1805" s="604"/>
      <c r="AM1805" s="604"/>
      <c r="AN1805" s="604" t="str">
        <v>EVALUATED</v>
      </c>
      <c r="AO1805" s="604" t="str">
        <v>EDGE_BELOW_UNCERTAINTY_THRESHOLD;BUCKET_PRIOR_ONLY;INTENT_INTERPRETATION_ONLY;FFL_OPTIONAL;EXPERT_MARKET</v>
      </c>
      <c r="AP1805" s="604" t="str">
        <v>18ed9e9b8ed55d9f8ae1</v>
      </c>
      <c r="AQ1805" s="604"/>
      <c r="AR1805" s="604"/>
      <c r="AS1805" s="604" t="n">
        <v>2.5</v>
      </c>
      <c r="AT1805" s="604" t="n">
        <v>-2.5</v>
      </c>
      <c r="AU1805" s="604" t="n">
        <v>0.83</v>
      </c>
      <c r="AV1805" s="604" t="n">
        <v>0.98</v>
      </c>
      <c r="AW1805" s="604" t="inlineStr">
        <is>
          <t>2026-10-09T09:01:21.127001+08:00</t>
        </is>
      </c>
      <c r="AX1805" s="604" t="str">
        <v>Titan007/V4</v>
      </c>
      <c r="AY1805" s="604" t="str">
        <v>Daily append；市场输入缺失时不生成决策</v>
      </c>
    </row>
    <row r="1806" ht="22" customHeight="1">
      <c r="A1806" s="604" t="str">
        <v>2026-10-09</v>
      </c>
      <c r="B1806" s="604" t="inlineStr">
        <is>
          <t>2026-10-10T03:15:00+08:00</t>
        </is>
      </c>
      <c r="C1806" s="604" t="str">
        <v>其他系列</v>
      </c>
      <c r="D1806" s="604"/>
      <c r="E1806" s="604" t="str">
        <v>圣马甲</v>
      </c>
      <c r="F1806" s="604" t="str">
        <v>彭拿洛沙 vs 弗洛戈雷</v>
      </c>
      <c r="G1806" s="604" t="n">
        <v>0.95</v>
      </c>
      <c r="H1806" s="604" t="n">
        <v>-1.5</v>
      </c>
      <c r="I1806" s="604" t="n">
        <v>0.85</v>
      </c>
      <c r="J1806" s="604" t="str">
        <v>0.95/-1.5/0.85</v>
      </c>
      <c r="K1806" s="604" t="str">
        <v>V4-N</v>
      </c>
      <c r="L1806" s="604"/>
      <c r="M1806" s="604" t="n">
        <v>0.004409167911187761</v>
      </c>
      <c r="N1806" s="604" t="str">
        <v>V4 Shadow Only；real_money=false</v>
      </c>
      <c r="O1806" s="604"/>
      <c r="P1806" s="604" t="str">
        <v>赛果未匹配待人工核验</v>
      </c>
      <c r="Q1806" s="630"/>
      <c r="R1806" s="604"/>
      <c r="S1806" s="604"/>
      <c r="T1806" s="604" t="str">
        <v>D:\codex\v3_legacy\outputs\football_odds_trader\raw\titan007\20261009\20261009_085232_titan007_odds_snapshot.csv</v>
      </c>
      <c r="U1806" s="628"/>
      <c r="V1806" s="604"/>
      <c r="W1806" s="604"/>
      <c r="X1806" s="604" t="str">
        <v>3099216</v>
      </c>
      <c r="Y1806" s="604" t="str">
        <v>V4</v>
      </c>
      <c r="Z1806" s="604" t="str">
        <v>prior-2026-10-09-v1</v>
      </c>
      <c r="AA1806" s="604" t="str">
        <v>N</v>
      </c>
      <c r="AB1806" s="604" t="n">
        <v>0.004409167911187761</v>
      </c>
      <c r="AC1806" s="604" t="n">
        <v>0.9955908320888123</v>
      </c>
      <c r="AD1806" s="604" t="n">
        <v>-2</v>
      </c>
      <c r="AE1806" s="604"/>
      <c r="AF1806" s="604"/>
      <c r="AG1806" s="604" t="n">
        <v>0.9414021225731839</v>
      </c>
      <c r="AH1806" s="604"/>
      <c r="AI1806" s="604"/>
      <c r="AJ1806" s="604" t="n">
        <v>0.9414021225731839</v>
      </c>
      <c r="AK1806" s="604"/>
      <c r="AL1806" s="604"/>
      <c r="AM1806" s="604"/>
      <c r="AN1806" s="604" t="str">
        <v>EVALUATED</v>
      </c>
      <c r="AO1806" s="604" t="str">
        <v>LOW_QUALITY_GATE;BUCKET_PRIOR_ONLY;INTENT_INTERPRETATION_ONLY;FFL_OPTIONAL;EXPERT_MARKET</v>
      </c>
      <c r="AP1806" s="604" t="str">
        <v>c0ff3345efa85a7f04e2</v>
      </c>
      <c r="AQ1806" s="604"/>
      <c r="AR1806" s="604"/>
      <c r="AS1806" s="604" t="n">
        <v>-1.5</v>
      </c>
      <c r="AT1806" s="604" t="n">
        <v>1.5</v>
      </c>
      <c r="AU1806" s="604" t="n">
        <v>0.95</v>
      </c>
      <c r="AV1806" s="604" t="n">
        <v>0.85</v>
      </c>
      <c r="AW1806" s="604" t="inlineStr">
        <is>
          <t>2026-10-09T09:01:21.127001+08:00</t>
        </is>
      </c>
      <c r="AX1806" s="604" t="str">
        <v>Titan007/V4</v>
      </c>
      <c r="AY1806" s="604" t="str">
        <v>Daily append；市场输入缺失时不生成决策</v>
      </c>
    </row>
    <row r="1807" ht="22" customHeight="1">
      <c r="A1807" s="604" t="str">
        <v>2026-10-09</v>
      </c>
      <c r="B1807" s="604" t="inlineStr">
        <is>
          <t>2026-10-10T00:00:00+08:00</t>
        </is>
      </c>
      <c r="C1807" s="604" t="str">
        <v>西亚/中亚系列</v>
      </c>
      <c r="D1807" s="604"/>
      <c r="E1807" s="604" t="str">
        <v>巴林超</v>
      </c>
      <c r="F1807" s="604" t="str">
        <v>哈尔迪亚 vs 慕哈瑞克</v>
      </c>
      <c r="G1807" s="604" t="n">
        <v>0.99</v>
      </c>
      <c r="H1807" s="604" t="n">
        <v>0</v>
      </c>
      <c r="I1807" s="604" t="n">
        <v>0.77</v>
      </c>
      <c r="J1807" s="604" t="str">
        <v>0.99/0.0/0.77</v>
      </c>
      <c r="K1807" s="604" t="str">
        <v>V4-N</v>
      </c>
      <c r="L1807" s="604"/>
      <c r="M1807" s="604"/>
      <c r="N1807" s="604" t="str">
        <v>V4 Shadow Only；real_money=false</v>
      </c>
      <c r="O1807" s="604" t="str">
        <v>0-0</v>
      </c>
      <c r="P1807" s="604" t="str">
        <v>NEUTRAL</v>
      </c>
      <c r="Q1807" s="630"/>
      <c r="R1807" s="604"/>
      <c r="S1807" s="604"/>
      <c r="T1807" s="604" t="str">
        <v>D:\codex\v3_legacy\outputs\football_odds_trader\raw\titan007\20261009\20261009_085232_titan007_odds_snapshot.csv</v>
      </c>
      <c r="U1807" s="628"/>
      <c r="V1807" s="604"/>
      <c r="W1807" s="604"/>
      <c r="X1807" s="604" t="str">
        <v>3099246</v>
      </c>
      <c r="Y1807" s="604" t="str">
        <v>V4</v>
      </c>
      <c r="Z1807" s="604" t="str">
        <v>prior-2026-10-09-v1</v>
      </c>
      <c r="AA1807" s="604" t="str">
        <v>N</v>
      </c>
      <c r="AB1807" s="604"/>
      <c r="AC1807" s="604"/>
      <c r="AD1807" s="604"/>
      <c r="AE1807" s="604"/>
      <c r="AF1807" s="604"/>
      <c r="AG1807" s="604"/>
      <c r="AH1807" s="604"/>
      <c r="AI1807" s="604"/>
      <c r="AJ1807" s="604"/>
      <c r="AK1807" s="604"/>
      <c r="AL1807" s="604"/>
      <c r="AM1807" s="604"/>
      <c r="AN1807" s="604" t="str">
        <v>NEUTRAL</v>
      </c>
      <c r="AO1807" s="604" t="str">
        <v>PK_NO_GIVING_RECEIVING_IDENTITY</v>
      </c>
      <c r="AP1807" s="604" t="str">
        <v>01432641c18099afe714</v>
      </c>
      <c r="AQ1807" s="604"/>
      <c r="AR1807" s="604"/>
      <c r="AS1807" s="604"/>
      <c r="AT1807" s="604"/>
      <c r="AU1807" s="604"/>
      <c r="AV1807" s="604"/>
      <c r="AW1807" s="604" t="inlineStr">
        <is>
          <t>2026-10-09T09:01:21.127001+08:00</t>
        </is>
      </c>
      <c r="AX1807" s="604" t="str">
        <v>Titan007/V4</v>
      </c>
      <c r="AY1807" s="604" t="str">
        <v>Daily append；市场输入缺失时不生成决策</v>
      </c>
    </row>
    <row r="1808" ht="22" customHeight="1">
      <c r="A1808" s="604" t="str">
        <v>2026-10-09</v>
      </c>
      <c r="B1808" s="604" t="inlineStr">
        <is>
          <t>2026-10-10T00:00:00+08:00</t>
        </is>
      </c>
      <c r="C1808" s="604" t="str">
        <v>西亚/中亚系列</v>
      </c>
      <c r="D1808" s="604"/>
      <c r="E1808" s="604" t="str">
        <v>巴林超</v>
      </c>
      <c r="F1808" s="604" t="str">
        <v>玛基亚 vs 阿尔里法</v>
      </c>
      <c r="G1808" s="604" t="n">
        <v>0.84</v>
      </c>
      <c r="H1808" s="604" t="n">
        <v>-1.5</v>
      </c>
      <c r="I1808" s="604" t="n">
        <v>0.92</v>
      </c>
      <c r="J1808" s="604" t="str">
        <v>0.84/-1.5/0.92</v>
      </c>
      <c r="K1808" s="604" t="str">
        <v>V4-N</v>
      </c>
      <c r="L1808" s="604"/>
      <c r="M1808" s="604" t="n">
        <v>0.001649079971220221</v>
      </c>
      <c r="N1808" s="604" t="str">
        <v>V4 Shadow Only；real_money=false</v>
      </c>
      <c r="O1808" s="604"/>
      <c r="P1808" s="604" t="str">
        <v>赛果未匹配待人工核验</v>
      </c>
      <c r="Q1808" s="630"/>
      <c r="R1808" s="604"/>
      <c r="S1808" s="604"/>
      <c r="T1808" s="604" t="str">
        <v>D:\codex\v3_legacy\outputs\football_odds_trader\raw\titan007\20261009\20261009_085232_titan007_odds_snapshot.csv</v>
      </c>
      <c r="U1808" s="628"/>
      <c r="V1808" s="604"/>
      <c r="W1808" s="604"/>
      <c r="X1808" s="604" t="str">
        <v>3099247</v>
      </c>
      <c r="Y1808" s="604" t="str">
        <v>V4</v>
      </c>
      <c r="Z1808" s="604" t="str">
        <v>prior-2026-10-09-v1</v>
      </c>
      <c r="AA1808" s="604" t="str">
        <v>N</v>
      </c>
      <c r="AB1808" s="604" t="n">
        <v>0.001649079971220221</v>
      </c>
      <c r="AC1808" s="604" t="n">
        <v>0.9983509200287797</v>
      </c>
      <c r="AD1808" s="604" t="n">
        <v>-2.25</v>
      </c>
      <c r="AE1808" s="604"/>
      <c r="AF1808" s="604"/>
      <c r="AG1808" s="604" t="n">
        <v>0.8369656928529546</v>
      </c>
      <c r="AH1808" s="604"/>
      <c r="AI1808" s="604"/>
      <c r="AJ1808" s="604" t="n">
        <v>0.8369656928529546</v>
      </c>
      <c r="AK1808" s="604"/>
      <c r="AL1808" s="604"/>
      <c r="AM1808" s="604"/>
      <c r="AN1808" s="604" t="str">
        <v>EVALUATED</v>
      </c>
      <c r="AO1808" s="604" t="str">
        <v>LOW_QUALITY_GATE;BUCKET_PRIOR_ONLY;INTENT_INTERPRETATION_ONLY;FFL_OPTIONAL;EXPERT_MARKET</v>
      </c>
      <c r="AP1808" s="604" t="str">
        <v>f21194c934b6a943b4be</v>
      </c>
      <c r="AQ1808" s="604"/>
      <c r="AR1808" s="604"/>
      <c r="AS1808" s="604" t="n">
        <v>-1.5</v>
      </c>
      <c r="AT1808" s="604" t="n">
        <v>1.5</v>
      </c>
      <c r="AU1808" s="604" t="n">
        <v>0.84</v>
      </c>
      <c r="AV1808" s="604" t="n">
        <v>0.92</v>
      </c>
      <c r="AW1808" s="604" t="inlineStr">
        <is>
          <t>2026-10-09T09:01:21.127001+08:00</t>
        </is>
      </c>
      <c r="AX1808" s="604" t="str">
        <v>Titan007/V4</v>
      </c>
      <c r="AY1808" s="604" t="str">
        <v>Daily append；市场输入缺失时不生成决策</v>
      </c>
    </row>
    <row r="1809" ht="22" customHeight="1">
      <c r="A1809" s="604" t="str">
        <v>2026-10-09</v>
      </c>
      <c r="B1809" s="604" t="inlineStr">
        <is>
          <t>2026-10-09T20:00:00+08:00</t>
        </is>
      </c>
      <c r="C1809" s="604" t="str">
        <v>其他系列</v>
      </c>
      <c r="D1809" s="604"/>
      <c r="E1809" s="604" t="str">
        <v>科索沃超</v>
      </c>
      <c r="F1809" s="604" t="str">
        <v>罗拉匹 vs 巴利卡尼</v>
      </c>
      <c r="G1809" s="604" t="n">
        <v>1</v>
      </c>
      <c r="H1809" s="604" t="n">
        <v>-0.25</v>
      </c>
      <c r="I1809" s="604" t="n">
        <v>0.8</v>
      </c>
      <c r="J1809" s="604" t="str">
        <v>1.0/-0.25/0.8</v>
      </c>
      <c r="K1809" s="604" t="str">
        <v>V4-N</v>
      </c>
      <c r="L1809" s="604"/>
      <c r="M1809" s="604" t="n">
        <v>0.2537377836088101</v>
      </c>
      <c r="N1809" s="604" t="str">
        <v>V4 Shadow Only；real_money=false</v>
      </c>
      <c r="O1809" s="604"/>
      <c r="P1809" s="604" t="str">
        <v>赛果未匹配待人工核验</v>
      </c>
      <c r="Q1809" s="630"/>
      <c r="R1809" s="604"/>
      <c r="S1809" s="604"/>
      <c r="T1809" s="604" t="str">
        <v>D:\codex\v3_legacy\outputs\football_odds_trader\raw\titan007\20261009\20261009_085232_titan007_odds_snapshot.csv</v>
      </c>
      <c r="U1809" s="628"/>
      <c r="V1809" s="604"/>
      <c r="W1809" s="604"/>
      <c r="X1809" s="604" t="str">
        <v>3099267</v>
      </c>
      <c r="Y1809" s="604" t="str">
        <v>V4</v>
      </c>
      <c r="Z1809" s="604" t="str">
        <v>prior-2026-10-09-v1</v>
      </c>
      <c r="AA1809" s="604" t="str">
        <v>N</v>
      </c>
      <c r="AB1809" s="604" t="n">
        <v>0.2537377836088101</v>
      </c>
      <c r="AC1809" s="604" t="n">
        <v>0.6195688300605033</v>
      </c>
      <c r="AD1809" s="604" t="n">
        <v>-0.5</v>
      </c>
      <c r="AE1809" s="604"/>
      <c r="AF1809" s="604"/>
      <c r="AG1809" s="604" t="n">
        <v>0.3658310464516932</v>
      </c>
      <c r="AH1809" s="604"/>
      <c r="AI1809" s="604"/>
      <c r="AJ1809" s="604" t="n">
        <v>0.3658310464516932</v>
      </c>
      <c r="AK1809" s="604"/>
      <c r="AL1809" s="604"/>
      <c r="AM1809" s="604"/>
      <c r="AN1809" s="604" t="str">
        <v>EVALUATED</v>
      </c>
      <c r="AO1809" s="604" t="str">
        <v>LOW_QUALITY_GATE;BUCKET_PRIOR_ONLY;INTENT_INTERPRETATION_ONLY;FFL_OPTIONAL;EXPERT_MARKET</v>
      </c>
      <c r="AP1809" s="604" t="str">
        <v>e0d73a7bb0a699ebf1a0</v>
      </c>
      <c r="AQ1809" s="604"/>
      <c r="AR1809" s="604"/>
      <c r="AS1809" s="604" t="n">
        <v>-0.25</v>
      </c>
      <c r="AT1809" s="604" t="n">
        <v>0.25</v>
      </c>
      <c r="AU1809" s="604" t="n">
        <v>1</v>
      </c>
      <c r="AV1809" s="604" t="n">
        <v>0.8</v>
      </c>
      <c r="AW1809" s="604" t="inlineStr">
        <is>
          <t>2026-10-09T09:01:21.127001+08:00</t>
        </is>
      </c>
      <c r="AX1809" s="604" t="str">
        <v>Titan007/V4</v>
      </c>
      <c r="AY1809" s="604" t="str">
        <v>Daily append；市场输入缺失时不生成决策</v>
      </c>
    </row>
    <row r="1810" ht="22" customHeight="1">
      <c r="A1810" s="604" t="str">
        <v>2026-10-09</v>
      </c>
      <c r="B1810" s="604" t="inlineStr">
        <is>
          <t>2026-10-10T00:00:00+08:00</t>
        </is>
      </c>
      <c r="C1810" s="604" t="str">
        <v>其他系列</v>
      </c>
      <c r="D1810" s="604"/>
      <c r="E1810" s="604" t="str">
        <v>科索沃超</v>
      </c>
      <c r="F1810" s="604" t="str">
        <v>德利塔 vs 马利舍瓦</v>
      </c>
      <c r="G1810" s="604" t="n">
        <v>0.95</v>
      </c>
      <c r="H1810" s="604" t="n">
        <v>0</v>
      </c>
      <c r="I1810" s="604" t="n">
        <v>0.85</v>
      </c>
      <c r="J1810" s="604" t="str">
        <v>0.95/0.0/0.85</v>
      </c>
      <c r="K1810" s="604" t="str">
        <v>V4-N</v>
      </c>
      <c r="L1810" s="604"/>
      <c r="M1810" s="604"/>
      <c r="N1810" s="604" t="str">
        <v>V4 Shadow Only；real_money=false</v>
      </c>
      <c r="O1810" s="604" t="str">
        <v>0-0</v>
      </c>
      <c r="P1810" s="604" t="str">
        <v>NEUTRAL</v>
      </c>
      <c r="Q1810" s="630"/>
      <c r="R1810" s="604"/>
      <c r="S1810" s="604"/>
      <c r="T1810" s="604" t="str">
        <v>D:\codex\v3_legacy\outputs\football_odds_trader\raw\titan007\20261009\20261009_085232_titan007_odds_snapshot.csv</v>
      </c>
      <c r="U1810" s="628"/>
      <c r="V1810" s="604"/>
      <c r="W1810" s="604"/>
      <c r="X1810" s="604" t="str">
        <v>3099268</v>
      </c>
      <c r="Y1810" s="604" t="str">
        <v>V4</v>
      </c>
      <c r="Z1810" s="604" t="str">
        <v>prior-2026-10-09-v1</v>
      </c>
      <c r="AA1810" s="604" t="str">
        <v>N</v>
      </c>
      <c r="AB1810" s="604"/>
      <c r="AC1810" s="604"/>
      <c r="AD1810" s="604"/>
      <c r="AE1810" s="604"/>
      <c r="AF1810" s="604"/>
      <c r="AG1810" s="604"/>
      <c r="AH1810" s="604"/>
      <c r="AI1810" s="604"/>
      <c r="AJ1810" s="604"/>
      <c r="AK1810" s="604"/>
      <c r="AL1810" s="604"/>
      <c r="AM1810" s="604"/>
      <c r="AN1810" s="604" t="str">
        <v>NEUTRAL</v>
      </c>
      <c r="AO1810" s="604" t="str">
        <v>PK_NO_GIVING_RECEIVING_IDENTITY</v>
      </c>
      <c r="AP1810" s="604" t="str">
        <v>bb678af3a9e10a428f34</v>
      </c>
      <c r="AQ1810" s="604"/>
      <c r="AR1810" s="604"/>
      <c r="AS1810" s="604"/>
      <c r="AT1810" s="604"/>
      <c r="AU1810" s="604"/>
      <c r="AV1810" s="604"/>
      <c r="AW1810" s="604" t="inlineStr">
        <is>
          <t>2026-10-09T09:01:21.127001+08:00</t>
        </is>
      </c>
      <c r="AX1810" s="604" t="str">
        <v>Titan007/V4</v>
      </c>
      <c r="AY1810" s="604" t="str">
        <v>Daily append；市场输入缺失时不生成决策</v>
      </c>
    </row>
    <row r="1811" ht="22" customHeight="1">
      <c r="A1811" s="604" t="str">
        <v>2026-10-09</v>
      </c>
      <c r="B1811" s="604" t="inlineStr">
        <is>
          <t>2026-10-10T03:00:00+08:00</t>
        </is>
      </c>
      <c r="C1811" s="604" t="str">
        <v>其他系列</v>
      </c>
      <c r="D1811" s="604"/>
      <c r="E1811" s="604" t="str">
        <v>北爱全联</v>
      </c>
      <c r="F1811" s="604" t="str">
        <v>巴利马卡斯流浪 vs 罗萨里奥YFC</v>
      </c>
      <c r="G1811" s="604" t="n">
        <v>1</v>
      </c>
      <c r="H1811" s="604" t="n">
        <v>0.25</v>
      </c>
      <c r="I1811" s="604" t="n">
        <v>0.8</v>
      </c>
      <c r="J1811" s="604" t="str">
        <v>1.0/0.25/0.8</v>
      </c>
      <c r="K1811" s="604" t="str">
        <v>V4-N</v>
      </c>
      <c r="L1811" s="604"/>
      <c r="M1811" s="604" t="n">
        <v>0.4066958560823201</v>
      </c>
      <c r="N1811" s="604" t="str">
        <v>V4 Shadow Only；real_money=false</v>
      </c>
      <c r="O1811" s="604"/>
      <c r="P1811" s="604" t="str">
        <v>赛果未匹配待人工核验</v>
      </c>
      <c r="Q1811" s="630"/>
      <c r="R1811" s="604"/>
      <c r="S1811" s="604"/>
      <c r="T1811" s="604" t="str">
        <v>D:\codex\v3_legacy\outputs\football_odds_trader\raw\titan007\20261009\20261009_085232_titan007_odds_snapshot.csv</v>
      </c>
      <c r="U1811" s="628"/>
      <c r="V1811" s="604"/>
      <c r="W1811" s="604"/>
      <c r="X1811" s="604" t="str">
        <v>3099277</v>
      </c>
      <c r="Y1811" s="604" t="str">
        <v>V4</v>
      </c>
      <c r="Z1811" s="604" t="str">
        <v>prior-2026-10-09-v1</v>
      </c>
      <c r="AA1811" s="604" t="str">
        <v>N</v>
      </c>
      <c r="AB1811" s="604" t="n">
        <v>0.4066958560823201</v>
      </c>
      <c r="AC1811" s="604" t="n">
        <v>0.4639472163822849</v>
      </c>
      <c r="AD1811" s="604" t="n">
        <v>0.25</v>
      </c>
      <c r="AE1811" s="604"/>
      <c r="AF1811" s="604"/>
      <c r="AG1811" s="604" t="n">
        <v>-0.03553808297649214</v>
      </c>
      <c r="AH1811" s="604"/>
      <c r="AI1811" s="604"/>
      <c r="AJ1811" s="604" t="n">
        <v>-0.03553808297649214</v>
      </c>
      <c r="AK1811" s="604"/>
      <c r="AL1811" s="604"/>
      <c r="AM1811" s="604"/>
      <c r="AN1811" s="604" t="str">
        <v>EVALUATED</v>
      </c>
      <c r="AO1811" s="604" t="str">
        <v>EDGE_BELOW_UNCERTAINTY_THRESHOLD;BUCKET_PRIOR_ONLY;INTENT_INTERPRETATION_ONLY;FFL_OPTIONAL;EXPERT_MARKET</v>
      </c>
      <c r="AP1811" s="604" t="str">
        <v>ce9ef3247808e0750031</v>
      </c>
      <c r="AQ1811" s="604"/>
      <c r="AR1811" s="604"/>
      <c r="AS1811" s="604" t="n">
        <v>0.25</v>
      </c>
      <c r="AT1811" s="604" t="n">
        <v>-0.25</v>
      </c>
      <c r="AU1811" s="604" t="n">
        <v>1</v>
      </c>
      <c r="AV1811" s="604" t="n">
        <v>0.8</v>
      </c>
      <c r="AW1811" s="604" t="inlineStr">
        <is>
          <t>2026-10-09T09:01:21.127001+08:00</t>
        </is>
      </c>
      <c r="AX1811" s="604" t="str">
        <v>Titan007/V4</v>
      </c>
      <c r="AY1811" s="604" t="str">
        <v>Daily append；市场输入缺失时不生成决策</v>
      </c>
    </row>
    <row r="1812" ht="22" customHeight="1">
      <c r="A1812" s="604" t="str">
        <v>2026-10-09</v>
      </c>
      <c r="B1812" s="604" t="inlineStr">
        <is>
          <t>2026-10-09T21:00:00+08:00</t>
        </is>
      </c>
      <c r="C1812" s="604" t="str">
        <v>西亚/中亚系列</v>
      </c>
      <c r="D1812" s="604"/>
      <c r="E1812" s="604" t="str">
        <v>阿曼联</v>
      </c>
      <c r="F1812" s="604" t="str">
        <v>费加亚 vs 伊卜里</v>
      </c>
      <c r="G1812" s="604" t="n">
        <v>0.73</v>
      </c>
      <c r="H1812" s="604" t="n">
        <v>-0.25</v>
      </c>
      <c r="I1812" s="604" t="n">
        <v>1.03</v>
      </c>
      <c r="J1812" s="604" t="str">
        <v>0.73/-0.25/1.03</v>
      </c>
      <c r="K1812" s="604" t="str">
        <v>V4-N</v>
      </c>
      <c r="L1812" s="604"/>
      <c r="M1812" s="604" t="n">
        <v>0.3269505397749161</v>
      </c>
      <c r="N1812" s="604" t="str">
        <v>V4 Shadow Only；real_money=false</v>
      </c>
      <c r="O1812" s="604"/>
      <c r="P1812" s="604" t="str">
        <v>赛果未匹配待人工核验</v>
      </c>
      <c r="Q1812" s="630"/>
      <c r="R1812" s="604"/>
      <c r="S1812" s="604"/>
      <c r="T1812" s="604" t="str">
        <v>D:\codex\v3_legacy\outputs\football_odds_trader\raw\titan007\20261009\20261009_085232_titan007_odds_snapshot.csv</v>
      </c>
      <c r="U1812" s="628"/>
      <c r="V1812" s="604"/>
      <c r="W1812" s="604"/>
      <c r="X1812" s="604" t="str">
        <v>3099278</v>
      </c>
      <c r="Y1812" s="604" t="str">
        <v>V4</v>
      </c>
      <c r="Z1812" s="604" t="str">
        <v>prior-2026-10-09-v1</v>
      </c>
      <c r="AA1812" s="604" t="str">
        <v>N</v>
      </c>
      <c r="AB1812" s="604" t="n">
        <v>0.3269505397749161</v>
      </c>
      <c r="AC1812" s="604" t="n">
        <v>0.5405027202289362</v>
      </c>
      <c r="AD1812" s="604" t="n">
        <v>-0.25</v>
      </c>
      <c r="AE1812" s="604"/>
      <c r="AF1812" s="604"/>
      <c r="AG1812" s="604" t="n">
        <v>0.0676164459922074</v>
      </c>
      <c r="AH1812" s="604"/>
      <c r="AI1812" s="604"/>
      <c r="AJ1812" s="604" t="n">
        <v>0.0676164459922074</v>
      </c>
      <c r="AK1812" s="604"/>
      <c r="AL1812" s="604"/>
      <c r="AM1812" s="604"/>
      <c r="AN1812" s="604" t="str">
        <v>EVALUATED</v>
      </c>
      <c r="AO1812" s="604" t="str">
        <v>LOW_QUALITY_GATE;BUCKET_PRIOR_ONLY;INTENT_INTERPRETATION_ONLY;FFL_OPTIONAL;EXPERT_MARKET</v>
      </c>
      <c r="AP1812" s="604" t="str">
        <v>5a79767600fd9a405b60</v>
      </c>
      <c r="AQ1812" s="604"/>
      <c r="AR1812" s="604"/>
      <c r="AS1812" s="604" t="n">
        <v>-0.25</v>
      </c>
      <c r="AT1812" s="604" t="n">
        <v>0.25</v>
      </c>
      <c r="AU1812" s="604" t="n">
        <v>0.73</v>
      </c>
      <c r="AV1812" s="604" t="n">
        <v>1.03</v>
      </c>
      <c r="AW1812" s="604" t="inlineStr">
        <is>
          <t>2026-10-09T09:01:21.127001+08:00</t>
        </is>
      </c>
      <c r="AX1812" s="604" t="str">
        <v>Titan007/V4</v>
      </c>
      <c r="AY1812" s="604" t="str">
        <v>Daily append；市场输入缺失时不生成决策</v>
      </c>
    </row>
    <row r="1813" ht="22" customHeight="1">
      <c r="A1813" s="604" t="str">
        <v>2026-10-09</v>
      </c>
      <c r="B1813" s="604" t="inlineStr">
        <is>
          <t>2026-10-09T23:30:00+08:00</t>
        </is>
      </c>
      <c r="C1813" s="604" t="str">
        <v>西亚/中亚系列</v>
      </c>
      <c r="D1813" s="604"/>
      <c r="E1813" s="604" t="str">
        <v>阿曼联</v>
      </c>
      <c r="F1813" s="604" t="str">
        <v>玛斯纳亚 vs 沙尔俱乐部</v>
      </c>
      <c r="G1813" s="604" t="n">
        <v>0.85</v>
      </c>
      <c r="H1813" s="604" t="n">
        <v>-0.75</v>
      </c>
      <c r="I1813" s="604" t="n">
        <v>0.91</v>
      </c>
      <c r="J1813" s="604" t="str">
        <v>0.85/-0.75/0.91</v>
      </c>
      <c r="K1813" s="604" t="str">
        <v>V4-N</v>
      </c>
      <c r="L1813" s="604"/>
      <c r="M1813" s="604" t="n">
        <v>0.0747309190904246</v>
      </c>
      <c r="N1813" s="604" t="str">
        <v>V4 Shadow Only；real_money=false</v>
      </c>
      <c r="O1813" s="604"/>
      <c r="P1813" s="604" t="str">
        <v>赛果未匹配待人工核验</v>
      </c>
      <c r="Q1813" s="630"/>
      <c r="R1813" s="604"/>
      <c r="S1813" s="604"/>
      <c r="T1813" s="604" t="str">
        <v>D:\codex\v3_legacy\outputs\football_odds_trader\raw\titan007\20261009\20261009_085232_titan007_odds_snapshot.csv</v>
      </c>
      <c r="U1813" s="628"/>
      <c r="V1813" s="604"/>
      <c r="W1813" s="604"/>
      <c r="X1813" s="604" t="str">
        <v>3099279</v>
      </c>
      <c r="Y1813" s="604" t="str">
        <v>V4</v>
      </c>
      <c r="Z1813" s="604" t="str">
        <v>prior-2026-10-09-v1</v>
      </c>
      <c r="AA1813" s="604" t="str">
        <v>N</v>
      </c>
      <c r="AB1813" s="604" t="n">
        <v>0.0747309190904246</v>
      </c>
      <c r="AC1813" s="604" t="n">
        <v>0.8809545744196662</v>
      </c>
      <c r="AD1813" s="604" t="n">
        <v>-1.25</v>
      </c>
      <c r="AE1813" s="604"/>
      <c r="AF1813" s="604"/>
      <c r="AG1813" s="604" t="n">
        <v>0.6740804691662916</v>
      </c>
      <c r="AH1813" s="604"/>
      <c r="AI1813" s="604"/>
      <c r="AJ1813" s="604" t="n">
        <v>0.6740804691662916</v>
      </c>
      <c r="AK1813" s="604"/>
      <c r="AL1813" s="604"/>
      <c r="AM1813" s="604"/>
      <c r="AN1813" s="604" t="str">
        <v>EVALUATED</v>
      </c>
      <c r="AO1813" s="604" t="str">
        <v>LOW_QUALITY_GATE;BUCKET_PRIOR_ONLY;INTENT_INTERPRETATION_ONLY;FFL_OPTIONAL;EXPERT_MARKET</v>
      </c>
      <c r="AP1813" s="604" t="str">
        <v>91937ece26cb2c196d3e</v>
      </c>
      <c r="AQ1813" s="604"/>
      <c r="AR1813" s="604"/>
      <c r="AS1813" s="604" t="n">
        <v>-0.75</v>
      </c>
      <c r="AT1813" s="604" t="n">
        <v>0.75</v>
      </c>
      <c r="AU1813" s="604" t="n">
        <v>0.85</v>
      </c>
      <c r="AV1813" s="604" t="n">
        <v>0.91</v>
      </c>
      <c r="AW1813" s="604" t="inlineStr">
        <is>
          <t>2026-10-09T09:01:21.127001+08:00</t>
        </is>
      </c>
      <c r="AX1813" s="604" t="str">
        <v>Titan007/V4</v>
      </c>
      <c r="AY1813" s="604" t="str">
        <v>Daily append；市场输入缺失时不生成决策</v>
      </c>
    </row>
    <row r="1814" ht="22" customHeight="1">
      <c r="A1814" s="604" t="str">
        <v>2026-10-09</v>
      </c>
      <c r="B1814" s="604" t="inlineStr">
        <is>
          <t>2026-10-10T04:00:00+08:00</t>
        </is>
      </c>
      <c r="C1814" s="604" t="str">
        <v>欧洲非五大系列</v>
      </c>
      <c r="D1814" s="604"/>
      <c r="E1814" s="604" t="str">
        <v>葡乙</v>
      </c>
      <c r="F1814" s="604" t="str">
        <v>桑塔雷 vs 卢西塔诺艾芙拉</v>
      </c>
      <c r="G1814" s="604" t="n">
        <v>0.79</v>
      </c>
      <c r="H1814" s="604" t="n">
        <v>-0.25</v>
      </c>
      <c r="I1814" s="604" t="n">
        <v>0.91</v>
      </c>
      <c r="J1814" s="604" t="str">
        <v>0.79/-0.25/0.91</v>
      </c>
      <c r="K1814" s="604" t="str">
        <v>V4-N</v>
      </c>
      <c r="L1814" s="604"/>
      <c r="M1814" s="604" t="n">
        <v>0.2965117842388464</v>
      </c>
      <c r="N1814" s="604" t="str">
        <v>V4 Shadow Only；real_money=false</v>
      </c>
      <c r="O1814" s="604"/>
      <c r="P1814" s="604" t="str">
        <v>赛果未匹配待人工核验</v>
      </c>
      <c r="Q1814" s="630"/>
      <c r="R1814" s="604"/>
      <c r="S1814" s="604"/>
      <c r="T1814" s="604" t="str">
        <v>D:\codex\v3_legacy\outputs\football_odds_trader\raw\titan007\20261009\20261009_085232_titan007_odds_snapshot.csv</v>
      </c>
      <c r="U1814" s="628"/>
      <c r="V1814" s="604"/>
      <c r="W1814" s="604"/>
      <c r="X1814" s="604" t="str">
        <v>3099407</v>
      </c>
      <c r="Y1814" s="604" t="str">
        <v>V4</v>
      </c>
      <c r="Z1814" s="604" t="str">
        <v>prior-2026-10-09-v1</v>
      </c>
      <c r="AA1814" s="604" t="str">
        <v>N</v>
      </c>
      <c r="AB1814" s="604" t="n">
        <v>0.2965117842388464</v>
      </c>
      <c r="AC1814" s="604" t="n">
        <v>0.5725706784185859</v>
      </c>
      <c r="AD1814" s="604" t="n">
        <v>-0.25</v>
      </c>
      <c r="AE1814" s="604"/>
      <c r="AF1814" s="604"/>
      <c r="AG1814" s="604" t="n">
        <v>0.1558190517118364</v>
      </c>
      <c r="AH1814" s="604"/>
      <c r="AI1814" s="604"/>
      <c r="AJ1814" s="604" t="n">
        <v>0.1558190517118364</v>
      </c>
      <c r="AK1814" s="604"/>
      <c r="AL1814" s="604"/>
      <c r="AM1814" s="604"/>
      <c r="AN1814" s="604" t="str">
        <v>EVALUATED</v>
      </c>
      <c r="AO1814" s="604" t="str">
        <v>LOW_QUALITY_GATE;BUCKET_PRIOR_ONLY;INTENT_INTERPRETATION_ONLY;FFL_OPTIONAL;EXPERT_MARKET</v>
      </c>
      <c r="AP1814" s="604" t="str">
        <v>e00159afa51949c71f72</v>
      </c>
      <c r="AQ1814" s="604"/>
      <c r="AR1814" s="604"/>
      <c r="AS1814" s="604" t="n">
        <v>-0.25</v>
      </c>
      <c r="AT1814" s="604" t="n">
        <v>0.25</v>
      </c>
      <c r="AU1814" s="604" t="n">
        <v>0.79</v>
      </c>
      <c r="AV1814" s="604" t="n">
        <v>0.91</v>
      </c>
      <c r="AW1814" s="604" t="inlineStr">
        <is>
          <t>2026-10-09T09:01:21.127001+08:00</t>
        </is>
      </c>
      <c r="AX1814" s="604" t="str">
        <v>Titan007/V4</v>
      </c>
      <c r="AY1814" s="604" t="str">
        <v>Daily append；市场输入缺失时不生成决策</v>
      </c>
    </row>
    <row r="1815" ht="22" customHeight="1">
      <c r="A1815" s="604" t="str">
        <v>2026-10-09</v>
      </c>
      <c r="B1815" s="604" t="inlineStr">
        <is>
          <t>2026-10-10T10:00:00+08:00</t>
        </is>
      </c>
      <c r="C1815" s="604" t="str">
        <v>北美系列</v>
      </c>
      <c r="D1815" s="604"/>
      <c r="E1815" s="604" t="str">
        <v>哥斯乙</v>
      </c>
      <c r="F1815" s="604" t="str">
        <v>肯梅利塔 vs 瓜达卢普</v>
      </c>
      <c r="G1815" s="604" t="n">
        <v>0.83</v>
      </c>
      <c r="H1815" s="604" t="n">
        <v>0.5</v>
      </c>
      <c r="I1815" s="604" t="n">
        <v>0.98</v>
      </c>
      <c r="J1815" s="604" t="str">
        <v>0.83/0.5/0.98</v>
      </c>
      <c r="K1815" s="604" t="str">
        <v>V4-N</v>
      </c>
      <c r="L1815" s="604"/>
      <c r="M1815" s="604" t="n">
        <v>0.5845082662242214</v>
      </c>
      <c r="N1815" s="604" t="str">
        <v>V4 Shadow Only；real_money=false</v>
      </c>
      <c r="O1815" s="604"/>
      <c r="P1815" s="604" t="str">
        <v>赛果未匹配待人工核验</v>
      </c>
      <c r="Q1815" s="630"/>
      <c r="R1815" s="604"/>
      <c r="S1815" s="604"/>
      <c r="T1815" s="604" t="str">
        <v>D:\codex\v3_legacy\outputs\football_odds_trader\raw\titan007\20261009\20261009_085232_titan007_odds_snapshot.csv</v>
      </c>
      <c r="U1815" s="628"/>
      <c r="V1815" s="604"/>
      <c r="W1815" s="604"/>
      <c r="X1815" s="604" t="str">
        <v>3099413</v>
      </c>
      <c r="Y1815" s="604" t="str">
        <v>V4</v>
      </c>
      <c r="Z1815" s="604" t="str">
        <v>prior-2026-10-09-v1</v>
      </c>
      <c r="AA1815" s="604" t="str">
        <v>N</v>
      </c>
      <c r="AB1815" s="604" t="n">
        <v>0.5845082662242214</v>
      </c>
      <c r="AC1815" s="604" t="n">
        <v>0.4154917337757786</v>
      </c>
      <c r="AD1815" s="604" t="n">
        <v>1</v>
      </c>
      <c r="AE1815" s="604"/>
      <c r="AF1815" s="604"/>
      <c r="AG1815" s="604" t="n">
        <v>0.0696501271903251</v>
      </c>
      <c r="AH1815" s="604"/>
      <c r="AI1815" s="604"/>
      <c r="AJ1815" s="604" t="n">
        <v>0.0696501271903251</v>
      </c>
      <c r="AK1815" s="604"/>
      <c r="AL1815" s="604"/>
      <c r="AM1815" s="604"/>
      <c r="AN1815" s="604" t="str">
        <v>EVALUATED</v>
      </c>
      <c r="AO1815" s="604" t="str">
        <v>LOW_QUALITY_GATE;BUCKET_PRIOR_ONLY;INTENT_INTERPRETATION_ONLY;FFL_OPTIONAL;EXPERT_MARKET</v>
      </c>
      <c r="AP1815" s="604" t="str">
        <v>042062a4c71d3b06198f</v>
      </c>
      <c r="AQ1815" s="604"/>
      <c r="AR1815" s="604"/>
      <c r="AS1815" s="604" t="n">
        <v>0.5</v>
      </c>
      <c r="AT1815" s="604" t="n">
        <v>-0.5</v>
      </c>
      <c r="AU1815" s="604" t="n">
        <v>0.83</v>
      </c>
      <c r="AV1815" s="604" t="n">
        <v>0.98</v>
      </c>
      <c r="AW1815" s="604" t="inlineStr">
        <is>
          <t>2026-10-09T09:01:21.127001+08:00</t>
        </is>
      </c>
      <c r="AX1815" s="604" t="str">
        <v>Titan007/V4</v>
      </c>
      <c r="AY1815" s="604" t="str">
        <v>Daily append；市场输入缺失时不生成决策</v>
      </c>
    </row>
    <row r="1816" ht="22" customHeight="1">
      <c r="A1816" s="604" t="str">
        <v>2026-10-09</v>
      </c>
      <c r="B1816" s="604" t="inlineStr">
        <is>
          <t>2026-10-09T20:00:00+08:00</t>
        </is>
      </c>
      <c r="C1816" s="604" t="str">
        <v>欧洲非五大系列</v>
      </c>
      <c r="D1816" s="604"/>
      <c r="E1816" s="604" t="str">
        <v>土U19联</v>
      </c>
      <c r="F1816" s="604" t="str">
        <v>加拉塔沙雷U19 vs 卡斯帕萨U19</v>
      </c>
      <c r="G1816" s="604" t="n">
        <v>0.83</v>
      </c>
      <c r="H1816" s="604" t="n">
        <v>1.5</v>
      </c>
      <c r="I1816" s="604" t="n">
        <v>0.98</v>
      </c>
      <c r="J1816" s="604" t="str">
        <v>0.83/1.5/0.98</v>
      </c>
      <c r="K1816" s="604" t="str">
        <v>V4-N</v>
      </c>
      <c r="L1816" s="604"/>
      <c r="M1816" s="604" t="n">
        <v>0.6265462200333954</v>
      </c>
      <c r="N1816" s="604" t="str">
        <v>V4 Shadow Only；real_money=false</v>
      </c>
      <c r="O1816" s="604"/>
      <c r="P1816" s="604" t="str">
        <v>赛果未匹配待人工核验</v>
      </c>
      <c r="Q1816" s="630"/>
      <c r="R1816" s="604"/>
      <c r="S1816" s="604"/>
      <c r="T1816" s="604" t="str">
        <v>D:\codex\v3_legacy\outputs\football_odds_trader\raw\titan007\20261009\20261009_085232_titan007_odds_snapshot.csv</v>
      </c>
      <c r="U1816" s="628"/>
      <c r="V1816" s="604"/>
      <c r="W1816" s="604"/>
      <c r="X1816" s="604" t="str">
        <v>3099574</v>
      </c>
      <c r="Y1816" s="604" t="str">
        <v>V4</v>
      </c>
      <c r="Z1816" s="604" t="str">
        <v>prior-2026-10-09-v1</v>
      </c>
      <c r="AA1816" s="604" t="str">
        <v>N</v>
      </c>
      <c r="AB1816" s="604" t="n">
        <v>0.6265462200333954</v>
      </c>
      <c r="AC1816" s="604" t="n">
        <v>0.3734537799666046</v>
      </c>
      <c r="AD1816" s="604" t="n">
        <v>2.25</v>
      </c>
      <c r="AE1816" s="604"/>
      <c r="AF1816" s="604"/>
      <c r="AG1816" s="604" t="n">
        <v>0.1465795826611135</v>
      </c>
      <c r="AH1816" s="604"/>
      <c r="AI1816" s="604"/>
      <c r="AJ1816" s="604" t="n">
        <v>0.1465795826611135</v>
      </c>
      <c r="AK1816" s="604"/>
      <c r="AL1816" s="604"/>
      <c r="AM1816" s="604"/>
      <c r="AN1816" s="604" t="str">
        <v>EVALUATED</v>
      </c>
      <c r="AO1816" s="604" t="str">
        <v>LOW_QUALITY_GATE;BUCKET_PRIOR_ONLY;INTENT_INTERPRETATION_ONLY;FFL_OPTIONAL;EXPERT_MARKET</v>
      </c>
      <c r="AP1816" s="604" t="str">
        <v>fad95040fa9d2446ae0a</v>
      </c>
      <c r="AQ1816" s="604"/>
      <c r="AR1816" s="604"/>
      <c r="AS1816" s="604" t="n">
        <v>1.5</v>
      </c>
      <c r="AT1816" s="604" t="n">
        <v>-1.5</v>
      </c>
      <c r="AU1816" s="604" t="n">
        <v>0.83</v>
      </c>
      <c r="AV1816" s="604" t="n">
        <v>0.98</v>
      </c>
      <c r="AW1816" s="604" t="inlineStr">
        <is>
          <t>2026-10-09T09:01:21.127001+08:00</t>
        </is>
      </c>
      <c r="AX1816" s="604" t="str">
        <v>Titan007/V4</v>
      </c>
      <c r="AY1816" s="604" t="str">
        <v>Daily append；市场输入缺失时不生成决策</v>
      </c>
    </row>
    <row r="1817" ht="22" customHeight="1">
      <c r="A1817" s="604" t="str">
        <v>2026-10-09</v>
      </c>
      <c r="B1817" s="604" t="inlineStr">
        <is>
          <t>2026-10-10T09:00:00+08:00</t>
        </is>
      </c>
      <c r="C1817" s="604" t="str">
        <v>南美系列</v>
      </c>
      <c r="D1817" s="604"/>
      <c r="E1817" s="604" t="str">
        <v>阿根业余锦</v>
      </c>
      <c r="F1817" s="604" t="str">
        <v>安托尼亚那青年 vs 拉斯禾拉斯飓风</v>
      </c>
      <c r="G1817" s="604" t="n">
        <v>0.98</v>
      </c>
      <c r="H1817" s="604" t="n">
        <v>0.5</v>
      </c>
      <c r="I1817" s="604" t="n">
        <v>0.83</v>
      </c>
      <c r="J1817" s="604" t="str">
        <v>0.98/0.5/0.83</v>
      </c>
      <c r="K1817" s="604" t="str">
        <v>V4-N</v>
      </c>
      <c r="L1817" s="604"/>
      <c r="M1817" s="604" t="n">
        <v>0.6224646179621526</v>
      </c>
      <c r="N1817" s="604" t="str">
        <v>V4 Shadow Only；real_money=false</v>
      </c>
      <c r="O1817" s="604"/>
      <c r="P1817" s="604" t="str">
        <v>赛果未匹配待人工核验</v>
      </c>
      <c r="Q1817" s="630"/>
      <c r="R1817" s="604"/>
      <c r="S1817" s="604"/>
      <c r="T1817" s="604" t="str">
        <v>D:\codex\v3_legacy\outputs\football_odds_trader\raw\titan007\20261009\20261009_085232_titan007_odds_snapshot.csv</v>
      </c>
      <c r="U1817" s="628"/>
      <c r="V1817" s="604"/>
      <c r="W1817" s="604"/>
      <c r="X1817" s="604" t="str">
        <v>3099581</v>
      </c>
      <c r="Y1817" s="604" t="str">
        <v>V4</v>
      </c>
      <c r="Z1817" s="604" t="str">
        <v>prior-2026-10-09-v1</v>
      </c>
      <c r="AA1817" s="604" t="str">
        <v>N</v>
      </c>
      <c r="AB1817" s="604" t="n">
        <v>0.6224646179621526</v>
      </c>
      <c r="AC1817" s="604" t="n">
        <v>0.3775353820378474</v>
      </c>
      <c r="AD1817" s="604" t="n">
        <v>1</v>
      </c>
      <c r="AE1817" s="604"/>
      <c r="AF1817" s="604"/>
      <c r="AG1817" s="604" t="n">
        <v>0.2324799435650621</v>
      </c>
      <c r="AH1817" s="604"/>
      <c r="AI1817" s="604"/>
      <c r="AJ1817" s="604" t="n">
        <v>0.2324799435650621</v>
      </c>
      <c r="AK1817" s="604"/>
      <c r="AL1817" s="604"/>
      <c r="AM1817" s="604"/>
      <c r="AN1817" s="604" t="str">
        <v>EVALUATED</v>
      </c>
      <c r="AO1817" s="604" t="str">
        <v>LOW_QUALITY_GATE;BUCKET_PRIOR_ONLY;INTENT_INTERPRETATION_ONLY;FFL_OPTIONAL;EXPERT_MARKET</v>
      </c>
      <c r="AP1817" s="604" t="str">
        <v>658094db7d53bfda4411</v>
      </c>
      <c r="AQ1817" s="604"/>
      <c r="AR1817" s="604"/>
      <c r="AS1817" s="604" t="n">
        <v>0.5</v>
      </c>
      <c r="AT1817" s="604" t="n">
        <v>-0.5</v>
      </c>
      <c r="AU1817" s="604" t="n">
        <v>0.98</v>
      </c>
      <c r="AV1817" s="604" t="n">
        <v>0.83</v>
      </c>
      <c r="AW1817" s="604" t="inlineStr">
        <is>
          <t>2026-10-09T09:01:21.127001+08:00</t>
        </is>
      </c>
      <c r="AX1817" s="604" t="str">
        <v>Titan007/V4</v>
      </c>
      <c r="AY1817" s="604" t="str">
        <v>Daily append；市场输入缺失时不生成决策</v>
      </c>
    </row>
    <row r="1818" ht="22" customHeight="1">
      <c r="A1818" s="604" t="str">
        <v>2026-10-09</v>
      </c>
      <c r="B1818" s="604" t="inlineStr">
        <is>
          <t>2026-10-10T03:00:00+08:00</t>
        </is>
      </c>
      <c r="C1818" s="604" t="str">
        <v>南美系列</v>
      </c>
      <c r="D1818" s="604"/>
      <c r="E1818" s="604" t="str">
        <v>阿根业余锦</v>
      </c>
      <c r="F1818" s="604" t="str">
        <v>圣马丁门多萨 vs 蒙特米亚斯</v>
      </c>
      <c r="G1818" s="604" t="n">
        <v>0.73</v>
      </c>
      <c r="H1818" s="604" t="n">
        <v>0.5</v>
      </c>
      <c r="I1818" s="604" t="n">
        <v>1.01</v>
      </c>
      <c r="J1818" s="604" t="str">
        <v>0.73/0.5/1.01</v>
      </c>
      <c r="K1818" s="604" t="str">
        <v>V4-N</v>
      </c>
      <c r="L1818" s="604"/>
      <c r="M1818" s="604" t="n">
        <v>0.6511844381933003</v>
      </c>
      <c r="N1818" s="604" t="str">
        <v>V4 Shadow Only；real_money=false</v>
      </c>
      <c r="O1818" s="604"/>
      <c r="P1818" s="604" t="str">
        <v>赛果未匹配待人工核验</v>
      </c>
      <c r="Q1818" s="630"/>
      <c r="R1818" s="604"/>
      <c r="S1818" s="604"/>
      <c r="T1818" s="604" t="str">
        <v>D:\codex\v3_legacy\outputs\football_odds_trader\raw\titan007\20261009\20261009_085232_titan007_odds_snapshot.csv</v>
      </c>
      <c r="U1818" s="628"/>
      <c r="V1818" s="604"/>
      <c r="W1818" s="604"/>
      <c r="X1818" s="604" t="str">
        <v>3099585</v>
      </c>
      <c r="Y1818" s="604" t="str">
        <v>V4</v>
      </c>
      <c r="Z1818" s="604" t="str">
        <v>prior-2026-10-09-v1</v>
      </c>
      <c r="AA1818" s="604" t="str">
        <v>N</v>
      </c>
      <c r="AB1818" s="604" t="n">
        <v>0.6511844381933003</v>
      </c>
      <c r="AC1818" s="604" t="n">
        <v>0.3488155618066998</v>
      </c>
      <c r="AD1818" s="604" t="n">
        <v>1.25</v>
      </c>
      <c r="AE1818" s="604"/>
      <c r="AF1818" s="604"/>
      <c r="AG1818" s="604" t="n">
        <v>0.1265490780744095</v>
      </c>
      <c r="AH1818" s="604"/>
      <c r="AI1818" s="604"/>
      <c r="AJ1818" s="604" t="n">
        <v>0.1265490780744095</v>
      </c>
      <c r="AK1818" s="604"/>
      <c r="AL1818" s="604"/>
      <c r="AM1818" s="604"/>
      <c r="AN1818" s="604" t="str">
        <v>EVALUATED</v>
      </c>
      <c r="AO1818" s="604" t="str">
        <v>LOW_QUALITY_GATE;BUCKET_PRIOR_ONLY;INTENT_INTERPRETATION_ONLY;FFL_OPTIONAL;EXPERT_MARKET</v>
      </c>
      <c r="AP1818" s="604" t="str">
        <v>775d59999580f2ca1ea9</v>
      </c>
      <c r="AQ1818" s="604"/>
      <c r="AR1818" s="604"/>
      <c r="AS1818" s="604" t="n">
        <v>0.5</v>
      </c>
      <c r="AT1818" s="604" t="n">
        <v>-0.5</v>
      </c>
      <c r="AU1818" s="604" t="n">
        <v>0.73</v>
      </c>
      <c r="AV1818" s="604" t="n">
        <v>1.01</v>
      </c>
      <c r="AW1818" s="604" t="inlineStr">
        <is>
          <t>2026-10-09T09:01:21.127001+08:00</t>
        </is>
      </c>
      <c r="AX1818" s="604" t="str">
        <v>Titan007/V4</v>
      </c>
      <c r="AY1818" s="604" t="str">
        <v>Daily append；市场输入缺失时不生成决策</v>
      </c>
    </row>
    <row r="1819" ht="22" customHeight="1">
      <c r="A1819" s="604" t="str">
        <v>2026-10-09</v>
      </c>
      <c r="B1819" s="604" t="inlineStr">
        <is>
          <t>2026-10-09T22:00:00+08:00</t>
        </is>
      </c>
      <c r="C1819" s="604" t="str">
        <v>其他系列</v>
      </c>
      <c r="D1819" s="604"/>
      <c r="E1819" s="604" t="str">
        <v>国际友谊</v>
      </c>
      <c r="F1819" s="604" t="str">
        <v>威尔士女足U19 vs 希腊女足U19</v>
      </c>
      <c r="G1819" s="604"/>
      <c r="H1819" s="604"/>
      <c r="I1819" s="604"/>
      <c r="J1819" s="604" t="str">
        <v>//</v>
      </c>
      <c r="K1819" s="604" t="str">
        <v>V4不可用：市场输入缺失</v>
      </c>
      <c r="L1819" s="604"/>
      <c r="M1819" s="604"/>
      <c r="N1819" s="604" t="str">
        <v>V4 Shadow Only；real_money=false</v>
      </c>
      <c r="O1819" s="604"/>
      <c r="P1819" s="604" t="str">
        <v>赛果未匹配待人工核验</v>
      </c>
      <c r="Q1819" s="630"/>
      <c r="R1819" s="604"/>
      <c r="S1819" s="604"/>
      <c r="T1819" s="604" t="str">
        <v>D:\codex\v3_legacy\outputs\football_odds_trader\raw\titan007\20261009\20261009_085232_titan007_odds_snapshot.csv</v>
      </c>
      <c r="U1819" s="628"/>
      <c r="V1819" s="604"/>
      <c r="W1819" s="604"/>
      <c r="X1819" s="604" t="str">
        <v>3099949</v>
      </c>
      <c r="Y1819" s="604" t="str">
        <v>V4</v>
      </c>
      <c r="Z1819" s="604" t="str">
        <v>prior-2026-10-09-v1</v>
      </c>
      <c r="AA1819" s="604"/>
      <c r="AB1819" s="604"/>
      <c r="AC1819" s="604"/>
      <c r="AD1819" s="604"/>
      <c r="AE1819" s="604"/>
      <c r="AF1819" s="604"/>
      <c r="AG1819" s="604"/>
      <c r="AH1819" s="604"/>
      <c r="AI1819" s="604"/>
      <c r="AJ1819" s="604"/>
      <c r="AK1819" s="604"/>
      <c r="AL1819" s="604"/>
      <c r="AM1819" s="604"/>
      <c r="AN1819" s="604" t="str">
        <v>MISSING_DATA</v>
      </c>
      <c r="AO1819" s="604" t="str">
        <v>REQUIRED_MARKET_INPUT_MISSING</v>
      </c>
      <c r="AP1819" s="604" t="str">
        <v>ff2d0da22266fd3d82c9</v>
      </c>
      <c r="AQ1819" s="604"/>
      <c r="AR1819" s="604"/>
      <c r="AS1819" s="604"/>
      <c r="AT1819" s="604"/>
      <c r="AU1819" s="604"/>
      <c r="AV1819" s="604"/>
      <c r="AW1819" s="604" t="inlineStr">
        <is>
          <t>2026-10-09T09:01:21.127001+08:00</t>
        </is>
      </c>
      <c r="AX1819" s="604" t="str">
        <v>Titan007/V4</v>
      </c>
      <c r="AY1819" s="604" t="str">
        <v>Daily append；市场输入缺失时不生成决策</v>
      </c>
    </row>
    <row r="1820" ht="22" customHeight="1">
      <c r="A1820" s="604" t="str">
        <v>2026-10-09</v>
      </c>
      <c r="B1820" s="604" t="inlineStr">
        <is>
          <t>2026-10-10T04:00:00+08:00</t>
        </is>
      </c>
      <c r="C1820" s="604" t="str">
        <v>南美系列</v>
      </c>
      <c r="D1820" s="604"/>
      <c r="E1820" s="604" t="str">
        <v>巴拉乙</v>
      </c>
      <c r="F1820" s="604" t="str">
        <v>塔库里 vs 巴拉瓜里AC</v>
      </c>
      <c r="G1820" s="604" t="n">
        <v>0.83</v>
      </c>
      <c r="H1820" s="604" t="n">
        <v>-0.25</v>
      </c>
      <c r="I1820" s="604" t="n">
        <v>0.98</v>
      </c>
      <c r="J1820" s="604" t="str">
        <v>0.83/-0.25/0.98</v>
      </c>
      <c r="K1820" s="604" t="str">
        <v>V4-N</v>
      </c>
      <c r="L1820" s="604"/>
      <c r="M1820" s="604" t="n">
        <v>0.3052600928426299</v>
      </c>
      <c r="N1820" s="604" t="str">
        <v>V4 Shadow Only；real_money=false</v>
      </c>
      <c r="O1820" s="604"/>
      <c r="P1820" s="604" t="str">
        <v>赛果未匹配待人工核验</v>
      </c>
      <c r="Q1820" s="630"/>
      <c r="R1820" s="604"/>
      <c r="S1820" s="604"/>
      <c r="T1820" s="604" t="str">
        <v>D:\codex\v3_legacy\outputs\football_odds_trader\raw\titan007\20261009\20261009_085232_titan007_odds_snapshot.csv</v>
      </c>
      <c r="U1820" s="628"/>
      <c r="V1820" s="604"/>
      <c r="W1820" s="604"/>
      <c r="X1820" s="604" t="str">
        <v>3100117</v>
      </c>
      <c r="Y1820" s="604" t="str">
        <v>V4</v>
      </c>
      <c r="Z1820" s="604" t="str">
        <v>prior-2026-10-09-v1</v>
      </c>
      <c r="AA1820" s="604" t="str">
        <v>N</v>
      </c>
      <c r="AB1820" s="604" t="n">
        <v>0.3052600928426299</v>
      </c>
      <c r="AC1820" s="604" t="n">
        <v>0.5641164698179792</v>
      </c>
      <c r="AD1820" s="604" t="n">
        <v>-0.25</v>
      </c>
      <c r="AE1820" s="604"/>
      <c r="AF1820" s="604"/>
      <c r="AG1820" s="604" t="n">
        <v>0.1629565771062927</v>
      </c>
      <c r="AH1820" s="604"/>
      <c r="AI1820" s="604"/>
      <c r="AJ1820" s="604" t="n">
        <v>0.1629565771062927</v>
      </c>
      <c r="AK1820" s="604"/>
      <c r="AL1820" s="604"/>
      <c r="AM1820" s="604"/>
      <c r="AN1820" s="604" t="str">
        <v>EVALUATED</v>
      </c>
      <c r="AO1820" s="604" t="str">
        <v>LOW_QUALITY_GATE;BUCKET_PRIOR_ONLY;INTENT_INTERPRETATION_ONLY;FFL_OPTIONAL;EXPERT_MARKET</v>
      </c>
      <c r="AP1820" s="604" t="str">
        <v>bc0d3dc36715034c06dc</v>
      </c>
      <c r="AQ1820" s="604"/>
      <c r="AR1820" s="604"/>
      <c r="AS1820" s="604" t="n">
        <v>-0.25</v>
      </c>
      <c r="AT1820" s="604" t="n">
        <v>0.25</v>
      </c>
      <c r="AU1820" s="604" t="n">
        <v>0.83</v>
      </c>
      <c r="AV1820" s="604" t="n">
        <v>0.98</v>
      </c>
      <c r="AW1820" s="604" t="inlineStr">
        <is>
          <t>2026-10-09T09:01:21.127001+08:00</t>
        </is>
      </c>
      <c r="AX1820" s="604" t="str">
        <v>Titan007/V4</v>
      </c>
      <c r="AY1820" s="604" t="str">
        <v>Daily append；市场输入缺失时不生成决策</v>
      </c>
    </row>
    <row r="1821" ht="22" customHeight="1">
      <c r="A1821" s="604" t="str">
        <v>2026-10-09</v>
      </c>
      <c r="B1821" s="604" t="inlineStr">
        <is>
          <t>2026-10-10T06:30:00+08:00</t>
        </is>
      </c>
      <c r="C1821" s="604" t="str">
        <v>南美系列</v>
      </c>
      <c r="D1821" s="604"/>
      <c r="E1821" s="604" t="str">
        <v>巴拉乙</v>
      </c>
      <c r="F1821" s="604" t="str">
        <v>索尔美洲队 vs 卡拉普瓜</v>
      </c>
      <c r="G1821" s="604" t="n">
        <v>0.79</v>
      </c>
      <c r="H1821" s="604" t="n">
        <v>0.5</v>
      </c>
      <c r="I1821" s="604" t="n">
        <v>0.95</v>
      </c>
      <c r="J1821" s="604" t="str">
        <v>0.79/0.5/0.95</v>
      </c>
      <c r="K1821" s="604" t="str">
        <v>V4-N</v>
      </c>
      <c r="L1821" s="604"/>
      <c r="M1821" s="604" t="n">
        <v>0.5480300342813946</v>
      </c>
      <c r="N1821" s="604" t="str">
        <v>V4 Shadow Only；real_money=false</v>
      </c>
      <c r="O1821" s="604"/>
      <c r="P1821" s="604" t="str">
        <v>赛果未匹配待人工核验</v>
      </c>
      <c r="Q1821" s="630"/>
      <c r="R1821" s="604"/>
      <c r="S1821" s="604"/>
      <c r="T1821" s="604" t="str">
        <v>D:\codex\v3_legacy\outputs\football_odds_trader\raw\titan007\20261009\20261009_085232_titan007_odds_snapshot.csv</v>
      </c>
      <c r="U1821" s="628"/>
      <c r="V1821" s="604"/>
      <c r="W1821" s="604"/>
      <c r="X1821" s="604" t="str">
        <v>3100118</v>
      </c>
      <c r="Y1821" s="604" t="str">
        <v>V4</v>
      </c>
      <c r="Z1821" s="604" t="str">
        <v>prior-2026-10-09-v1</v>
      </c>
      <c r="AA1821" s="604" t="str">
        <v>N</v>
      </c>
      <c r="AB1821" s="604" t="n">
        <v>0.5480300342813946</v>
      </c>
      <c r="AC1821" s="604" t="n">
        <v>0.4519699657186054</v>
      </c>
      <c r="AD1821" s="604" t="n">
        <v>0.75</v>
      </c>
      <c r="AE1821" s="604"/>
      <c r="AF1821" s="604"/>
      <c r="AG1821" s="604" t="n">
        <v>-0.01902623863630365</v>
      </c>
      <c r="AH1821" s="604"/>
      <c r="AI1821" s="604"/>
      <c r="AJ1821" s="604" t="n">
        <v>-0.01902623863630365</v>
      </c>
      <c r="AK1821" s="604"/>
      <c r="AL1821" s="604"/>
      <c r="AM1821" s="604"/>
      <c r="AN1821" s="604" t="str">
        <v>EVALUATED</v>
      </c>
      <c r="AO1821" s="604" t="str">
        <v>EDGE_BELOW_UNCERTAINTY_THRESHOLD;BUCKET_PRIOR_ONLY;INTENT_INTERPRETATION_ONLY;FFL_OPTIONAL;EXPERT_MARKET</v>
      </c>
      <c r="AP1821" s="604" t="str">
        <v>d0f1ca1faa6536f22bc3</v>
      </c>
      <c r="AQ1821" s="604"/>
      <c r="AR1821" s="604"/>
      <c r="AS1821" s="604" t="n">
        <v>0.5</v>
      </c>
      <c r="AT1821" s="604" t="n">
        <v>-0.5</v>
      </c>
      <c r="AU1821" s="604" t="n">
        <v>0.79</v>
      </c>
      <c r="AV1821" s="604" t="n">
        <v>0.95</v>
      </c>
      <c r="AW1821" s="604" t="inlineStr">
        <is>
          <t>2026-10-09T09:01:21.127001+08:00</t>
        </is>
      </c>
      <c r="AX1821" s="604" t="str">
        <v>Titan007/V4</v>
      </c>
      <c r="AY1821" s="604" t="str">
        <v>Daily append；市场输入缺失时不生成决策</v>
      </c>
    </row>
    <row r="1822" ht="22" customHeight="1">
      <c r="A1822" s="604" t="str">
        <v>2026-10-09</v>
      </c>
      <c r="B1822" s="604" t="inlineStr">
        <is>
          <t>2026-10-09T22:00:00+08:00</t>
        </is>
      </c>
      <c r="C1822" s="604" t="str">
        <v>其他系列</v>
      </c>
      <c r="D1822" s="604"/>
      <c r="E1822" s="604" t="str">
        <v>卢旺达联</v>
      </c>
      <c r="F1822" s="604" t="str">
        <v>基加利 vs 奇甘比</v>
      </c>
      <c r="G1822" s="604" t="n">
        <v>0.78</v>
      </c>
      <c r="H1822" s="604" t="n">
        <v>0</v>
      </c>
      <c r="I1822" s="604" t="n">
        <v>1.03</v>
      </c>
      <c r="J1822" s="604" t="str">
        <v>0.78/0.0/1.03</v>
      </c>
      <c r="K1822" s="604" t="str">
        <v>V4-N</v>
      </c>
      <c r="L1822" s="604"/>
      <c r="M1822" s="604"/>
      <c r="N1822" s="604" t="str">
        <v>V4 Shadow Only；real_money=false</v>
      </c>
      <c r="O1822" s="604" t="str">
        <v>0-0</v>
      </c>
      <c r="P1822" s="604" t="str">
        <v>NEUTRAL</v>
      </c>
      <c r="Q1822" s="630"/>
      <c r="R1822" s="604"/>
      <c r="S1822" s="604"/>
      <c r="T1822" s="604" t="str">
        <v>D:\codex\v3_legacy\outputs\football_odds_trader\raw\titan007\20261009\20261009_085232_titan007_odds_snapshot.csv</v>
      </c>
      <c r="U1822" s="628"/>
      <c r="V1822" s="604"/>
      <c r="W1822" s="604"/>
      <c r="X1822" s="604" t="str">
        <v>3100212</v>
      </c>
      <c r="Y1822" s="604" t="str">
        <v>V4</v>
      </c>
      <c r="Z1822" s="604" t="str">
        <v>prior-2026-10-09-v1</v>
      </c>
      <c r="AA1822" s="604" t="str">
        <v>N</v>
      </c>
      <c r="AB1822" s="604"/>
      <c r="AC1822" s="604"/>
      <c r="AD1822" s="604"/>
      <c r="AE1822" s="604"/>
      <c r="AF1822" s="604"/>
      <c r="AG1822" s="604"/>
      <c r="AH1822" s="604"/>
      <c r="AI1822" s="604"/>
      <c r="AJ1822" s="604"/>
      <c r="AK1822" s="604"/>
      <c r="AL1822" s="604"/>
      <c r="AM1822" s="604"/>
      <c r="AN1822" s="604" t="str">
        <v>NEUTRAL</v>
      </c>
      <c r="AO1822" s="604" t="str">
        <v>PK_NO_GIVING_RECEIVING_IDENTITY</v>
      </c>
      <c r="AP1822" s="604" t="str">
        <v>3eb42f365ea54543d1b7</v>
      </c>
      <c r="AQ1822" s="604"/>
      <c r="AR1822" s="604"/>
      <c r="AS1822" s="604"/>
      <c r="AT1822" s="604"/>
      <c r="AU1822" s="604"/>
      <c r="AV1822" s="604"/>
      <c r="AW1822" s="604" t="inlineStr">
        <is>
          <t>2026-10-09T09:01:21.127001+08:00</t>
        </is>
      </c>
      <c r="AX1822" s="604" t="str">
        <v>Titan007/V4</v>
      </c>
      <c r="AY1822" s="604" t="str">
        <v>Daily append；市场输入缺失时不生成决策</v>
      </c>
    </row>
    <row r="1823" ht="22" customHeight="1">
      <c r="A1823" s="604" t="str">
        <v>2026-10-09</v>
      </c>
      <c r="B1823" s="604" t="inlineStr">
        <is>
          <t>2026-10-09T20:00:00+08:00</t>
        </is>
      </c>
      <c r="C1823" s="604" t="str">
        <v>西亚/中亚系列</v>
      </c>
      <c r="D1823" s="604"/>
      <c r="E1823" s="604" t="str">
        <v>叙利亚甲</v>
      </c>
      <c r="F1823" s="604" t="str">
        <v>大马士革阿赫利 vs 福托瓦</v>
      </c>
      <c r="G1823" s="604" t="n">
        <v>1.82</v>
      </c>
      <c r="H1823" s="604" t="n">
        <v>1.5</v>
      </c>
      <c r="I1823" s="604" t="n">
        <v>0.35</v>
      </c>
      <c r="J1823" s="604" t="str">
        <v>1.82/1.5/0.35</v>
      </c>
      <c r="K1823" s="604" t="str">
        <v>V4-N</v>
      </c>
      <c r="L1823" s="604"/>
      <c r="M1823" s="604" t="n">
        <v>0.3940744017238119</v>
      </c>
      <c r="N1823" s="604" t="str">
        <v>V4 Shadow Only；real_money=false</v>
      </c>
      <c r="O1823" s="604"/>
      <c r="P1823" s="604" t="str">
        <v>赛果未匹配待人工核验</v>
      </c>
      <c r="Q1823" s="630"/>
      <c r="R1823" s="604"/>
      <c r="S1823" s="604"/>
      <c r="T1823" s="604" t="str">
        <v>D:\codex\v3_legacy\outputs\football_odds_trader\raw\titan007\20261009\20261009_085232_titan007_odds_snapshot.csv</v>
      </c>
      <c r="U1823" s="628"/>
      <c r="V1823" s="604"/>
      <c r="W1823" s="604"/>
      <c r="X1823" s="604" t="str">
        <v>3100213</v>
      </c>
      <c r="Y1823" s="604" t="str">
        <v>V4</v>
      </c>
      <c r="Z1823" s="604" t="str">
        <v>prior-2026-10-09-v1</v>
      </c>
      <c r="AA1823" s="604" t="str">
        <v>N</v>
      </c>
      <c r="AB1823" s="604" t="n">
        <v>0.3940744017238119</v>
      </c>
      <c r="AC1823" s="604" t="n">
        <v>0.6059255982761882</v>
      </c>
      <c r="AD1823" s="604" t="n">
        <v>1.25</v>
      </c>
      <c r="AE1823" s="604"/>
      <c r="AF1823" s="604"/>
      <c r="AG1823" s="604" t="n">
        <v>0.1112898128611495</v>
      </c>
      <c r="AH1823" s="604"/>
      <c r="AI1823" s="604"/>
      <c r="AJ1823" s="604" t="n">
        <v>0.1112898128611495</v>
      </c>
      <c r="AK1823" s="604"/>
      <c r="AL1823" s="604"/>
      <c r="AM1823" s="604"/>
      <c r="AN1823" s="604" t="str">
        <v>EVALUATED</v>
      </c>
      <c r="AO1823" s="604" t="str">
        <v>LOW_QUALITY_GATE;BUCKET_PRIOR_ONLY;INTENT_INTERPRETATION_ONLY;FFL_OPTIONAL;EXPERT_MARKET</v>
      </c>
      <c r="AP1823" s="604" t="str">
        <v>aefb18f8f3dbda58cdae</v>
      </c>
      <c r="AQ1823" s="604"/>
      <c r="AR1823" s="604"/>
      <c r="AS1823" s="604" t="n">
        <v>1.5</v>
      </c>
      <c r="AT1823" s="604" t="n">
        <v>-1.5</v>
      </c>
      <c r="AU1823" s="604" t="n">
        <v>1.82</v>
      </c>
      <c r="AV1823" s="604" t="n">
        <v>0.35</v>
      </c>
      <c r="AW1823" s="604" t="inlineStr">
        <is>
          <t>2026-10-09T09:01:21.127001+08:00</t>
        </is>
      </c>
      <c r="AX1823" s="604" t="str">
        <v>Titan007/V4</v>
      </c>
      <c r="AY1823" s="604" t="str">
        <v>Daily append；市场输入缺失时不生成决策</v>
      </c>
    </row>
    <row r="1824" ht="22" customHeight="1">
      <c r="A1824" s="604" t="str">
        <v>2026-10-09</v>
      </c>
      <c r="B1824" s="604" t="inlineStr">
        <is>
          <t>2026-10-09T20:00:00+08:00</t>
        </is>
      </c>
      <c r="C1824" s="604" t="str">
        <v>西亚/中亚系列</v>
      </c>
      <c r="D1824" s="604"/>
      <c r="E1824" s="604" t="str">
        <v>叙利亚甲</v>
      </c>
      <c r="F1824" s="604" t="str">
        <v>霍姆斯阿尔菲达 vs 拉塔基亚哈丁</v>
      </c>
      <c r="G1824" s="604" t="n">
        <v>0.91</v>
      </c>
      <c r="H1824" s="604" t="n">
        <v>1.5</v>
      </c>
      <c r="I1824" s="604" t="n">
        <v>0.76</v>
      </c>
      <c r="J1824" s="604" t="str">
        <v>0.91/1.5/0.76</v>
      </c>
      <c r="K1824" s="604" t="str">
        <v>V4-N</v>
      </c>
      <c r="L1824" s="604"/>
      <c r="M1824" s="604" t="n">
        <v>0.7455796011760993</v>
      </c>
      <c r="N1824" s="604" t="str">
        <v>V4 Shadow Only；real_money=false</v>
      </c>
      <c r="O1824" s="604"/>
      <c r="P1824" s="604" t="str">
        <v>赛果未匹配待人工核验</v>
      </c>
      <c r="Q1824" s="630"/>
      <c r="R1824" s="604"/>
      <c r="S1824" s="604"/>
      <c r="T1824" s="604" t="str">
        <v>D:\codex\v3_legacy\outputs\football_odds_trader\raw\titan007\20261009\20261009_085232_titan007_odds_snapshot.csv</v>
      </c>
      <c r="U1824" s="628"/>
      <c r="V1824" s="604"/>
      <c r="W1824" s="604"/>
      <c r="X1824" s="604" t="str">
        <v>3100215</v>
      </c>
      <c r="Y1824" s="604" t="str">
        <v>V4</v>
      </c>
      <c r="Z1824" s="604" t="str">
        <v>prior-2026-10-09-v1</v>
      </c>
      <c r="AA1824" s="604" t="str">
        <v>N</v>
      </c>
      <c r="AB1824" s="604" t="n">
        <v>0.7455796011760993</v>
      </c>
      <c r="AC1824" s="604" t="n">
        <v>0.2544203988239007</v>
      </c>
      <c r="AD1824" s="604" t="n">
        <v>2.75</v>
      </c>
      <c r="AE1824" s="604"/>
      <c r="AF1824" s="604"/>
      <c r="AG1824" s="604" t="n">
        <v>0.4240570382463497</v>
      </c>
      <c r="AH1824" s="604"/>
      <c r="AI1824" s="604"/>
      <c r="AJ1824" s="604" t="n">
        <v>0.4240570382463497</v>
      </c>
      <c r="AK1824" s="604"/>
      <c r="AL1824" s="604"/>
      <c r="AM1824" s="604"/>
      <c r="AN1824" s="604" t="str">
        <v>EVALUATED</v>
      </c>
      <c r="AO1824" s="604" t="str">
        <v>LOW_QUALITY_GATE;BUCKET_PRIOR_ONLY;INTENT_INTERPRETATION_ONLY;FFL_OPTIONAL;EXPERT_MARKET</v>
      </c>
      <c r="AP1824" s="604" t="str">
        <v>1b249ae619bb71e1035b</v>
      </c>
      <c r="AQ1824" s="604"/>
      <c r="AR1824" s="604"/>
      <c r="AS1824" s="604" t="n">
        <v>1.5</v>
      </c>
      <c r="AT1824" s="604" t="n">
        <v>-1.5</v>
      </c>
      <c r="AU1824" s="604" t="n">
        <v>0.91</v>
      </c>
      <c r="AV1824" s="604" t="n">
        <v>0.76</v>
      </c>
      <c r="AW1824" s="604" t="inlineStr">
        <is>
          <t>2026-10-09T09:01:21.127001+08:00</t>
        </is>
      </c>
      <c r="AX1824" s="604" t="str">
        <v>Titan007/V4</v>
      </c>
      <c r="AY1824" s="604" t="str">
        <v>Daily append；市场输入缺失时不生成决策</v>
      </c>
    </row>
    <row r="1825" ht="22" customHeight="1">
      <c r="A1825" s="604" t="str">
        <v>2026-10-09</v>
      </c>
      <c r="B1825" s="604" t="inlineStr">
        <is>
          <t>2026-10-10T01:30:00+08:00</t>
        </is>
      </c>
      <c r="C1825" s="604" t="str">
        <v>其他系列</v>
      </c>
      <c r="D1825" s="604"/>
      <c r="E1825" s="604" t="str">
        <v>奥丁</v>
      </c>
      <c r="F1825" s="604" t="str">
        <v>SV威尔登 vs 格罗斯克莱恩</v>
      </c>
      <c r="G1825" s="604" t="n">
        <v>0.95</v>
      </c>
      <c r="H1825" s="604" t="n">
        <v>1.5</v>
      </c>
      <c r="I1825" s="604" t="n">
        <v>0.85</v>
      </c>
      <c r="J1825" s="604" t="str">
        <v>0.95/1.5/0.85</v>
      </c>
      <c r="K1825" s="604" t="str">
        <v>V4-N</v>
      </c>
      <c r="L1825" s="604"/>
      <c r="M1825" s="604" t="n">
        <v>0.5661095677550767</v>
      </c>
      <c r="N1825" s="604" t="str">
        <v>V4 Shadow Only；real_money=false</v>
      </c>
      <c r="O1825" s="604"/>
      <c r="P1825" s="604" t="str">
        <v>赛果未匹配待人工核验</v>
      </c>
      <c r="Q1825" s="630"/>
      <c r="R1825" s="604"/>
      <c r="S1825" s="604"/>
      <c r="T1825" s="604" t="str">
        <v>D:\codex\v3_legacy\outputs\football_odds_trader\raw\titan007\20261009\20261009_085232_titan007_odds_snapshot.csv</v>
      </c>
      <c r="U1825" s="628"/>
      <c r="V1825" s="604"/>
      <c r="W1825" s="604"/>
      <c r="X1825" s="604" t="str">
        <v>3100221</v>
      </c>
      <c r="Y1825" s="604" t="str">
        <v>V4</v>
      </c>
      <c r="Z1825" s="604" t="str">
        <v>prior-2026-10-09-v1</v>
      </c>
      <c r="AA1825" s="604" t="str">
        <v>N</v>
      </c>
      <c r="AB1825" s="604" t="n">
        <v>0.5661095677550767</v>
      </c>
      <c r="AC1825" s="604" t="n">
        <v>0.4338904322449234</v>
      </c>
      <c r="AD1825" s="604" t="n">
        <v>2</v>
      </c>
      <c r="AE1825" s="604"/>
      <c r="AF1825" s="604"/>
      <c r="AG1825" s="604" t="n">
        <v>0.1039136571223994</v>
      </c>
      <c r="AH1825" s="604"/>
      <c r="AI1825" s="604"/>
      <c r="AJ1825" s="604" t="n">
        <v>0.1039136571223994</v>
      </c>
      <c r="AK1825" s="604"/>
      <c r="AL1825" s="604"/>
      <c r="AM1825" s="604"/>
      <c r="AN1825" s="604" t="str">
        <v>EVALUATED</v>
      </c>
      <c r="AO1825" s="604" t="str">
        <v>LOW_QUALITY_GATE;BUCKET_PRIOR_ONLY;INTENT_INTERPRETATION_ONLY;FFL_OPTIONAL;EXPERT_MARKET</v>
      </c>
      <c r="AP1825" s="604" t="str">
        <v>40e01dd1af50309997d1</v>
      </c>
      <c r="AQ1825" s="604"/>
      <c r="AR1825" s="604"/>
      <c r="AS1825" s="604" t="n">
        <v>1.5</v>
      </c>
      <c r="AT1825" s="604" t="n">
        <v>-1.5</v>
      </c>
      <c r="AU1825" s="604" t="n">
        <v>0.95</v>
      </c>
      <c r="AV1825" s="604" t="n">
        <v>0.85</v>
      </c>
      <c r="AW1825" s="604" t="inlineStr">
        <is>
          <t>2026-10-09T09:01:21.127001+08:00</t>
        </is>
      </c>
      <c r="AX1825" s="604" t="str">
        <v>Titan007/V4</v>
      </c>
      <c r="AY1825" s="604" t="str">
        <v>Daily append；市场输入缺失时不生成决策</v>
      </c>
    </row>
    <row r="1826" ht="22" customHeight="1">
      <c r="A1826" s="604" t="str">
        <v>2026-10-09</v>
      </c>
      <c r="B1826" s="604" t="inlineStr">
        <is>
          <t>2026-10-10T01:30:00+08:00</t>
        </is>
      </c>
      <c r="C1826" s="604" t="str">
        <v>其他系列</v>
      </c>
      <c r="D1826" s="604"/>
      <c r="E1826" s="604" t="str">
        <v>奥丁</v>
      </c>
      <c r="F1826" s="604" t="str">
        <v>朗根鲁可 vs 询问Ybbs</v>
      </c>
      <c r="G1826" s="604" t="n">
        <v>0.83</v>
      </c>
      <c r="H1826" s="604" t="n">
        <v>-0.5</v>
      </c>
      <c r="I1826" s="604" t="n">
        <v>0.98</v>
      </c>
      <c r="J1826" s="604" t="str">
        <v>0.83/-0.5/0.98</v>
      </c>
      <c r="K1826" s="604" t="str">
        <v>V4-N</v>
      </c>
      <c r="L1826" s="604"/>
      <c r="M1826" s="604" t="n">
        <v>0.2399181098574178</v>
      </c>
      <c r="N1826" s="604" t="str">
        <v>V4 Shadow Only；real_money=false</v>
      </c>
      <c r="O1826" s="604"/>
      <c r="P1826" s="604" t="str">
        <v>赛果未匹配待人工核验</v>
      </c>
      <c r="Q1826" s="630"/>
      <c r="R1826" s="604"/>
      <c r="S1826" s="604"/>
      <c r="T1826" s="604" t="str">
        <v>D:\codex\v3_legacy\outputs\football_odds_trader\raw\titan007\20261009\20261009_085232_titan007_odds_snapshot.csv</v>
      </c>
      <c r="U1826" s="628"/>
      <c r="V1826" s="604"/>
      <c r="W1826" s="604"/>
      <c r="X1826" s="604" t="str">
        <v>3100222</v>
      </c>
      <c r="Y1826" s="604" t="str">
        <v>V4</v>
      </c>
      <c r="Z1826" s="604" t="str">
        <v>prior-2026-10-09-v1</v>
      </c>
      <c r="AA1826" s="604" t="str">
        <v>N</v>
      </c>
      <c r="AB1826" s="604" t="n">
        <v>0.2399181098574178</v>
      </c>
      <c r="AC1826" s="604" t="n">
        <v>0.7600818901425822</v>
      </c>
      <c r="AD1826" s="604" t="n">
        <v>-0.5</v>
      </c>
      <c r="AE1826" s="604"/>
      <c r="AF1826" s="604"/>
      <c r="AG1826" s="604" t="n">
        <v>0.3909498589609254</v>
      </c>
      <c r="AH1826" s="604"/>
      <c r="AI1826" s="604"/>
      <c r="AJ1826" s="604" t="n">
        <v>0.3909498589609254</v>
      </c>
      <c r="AK1826" s="604"/>
      <c r="AL1826" s="604"/>
      <c r="AM1826" s="604"/>
      <c r="AN1826" s="604" t="str">
        <v>EVALUATED</v>
      </c>
      <c r="AO1826" s="604" t="str">
        <v>LOW_QUALITY_GATE;BUCKET_PRIOR_ONLY;INTENT_INTERPRETATION_ONLY;FFL_OPTIONAL;EXPERT_MARKET</v>
      </c>
      <c r="AP1826" s="604" t="str">
        <v>18e5b6e4aa0ff20d6b17</v>
      </c>
      <c r="AQ1826" s="604"/>
      <c r="AR1826" s="604"/>
      <c r="AS1826" s="604" t="n">
        <v>-0.5</v>
      </c>
      <c r="AT1826" s="604" t="n">
        <v>0.5</v>
      </c>
      <c r="AU1826" s="604" t="n">
        <v>0.83</v>
      </c>
      <c r="AV1826" s="604" t="n">
        <v>0.98</v>
      </c>
      <c r="AW1826" s="604" t="inlineStr">
        <is>
          <t>2026-10-09T09:01:21.127001+08:00</t>
        </is>
      </c>
      <c r="AX1826" s="604" t="str">
        <v>Titan007/V4</v>
      </c>
      <c r="AY1826" s="604" t="str">
        <v>Daily append；市场输入缺失时不生成决策</v>
      </c>
    </row>
    <row r="1827" ht="22" customHeight="1">
      <c r="A1827" s="604" t="str">
        <v>2026-10-09</v>
      </c>
      <c r="B1827" s="604" t="inlineStr">
        <is>
          <t>2026-10-09T17:30:00+08:00</t>
        </is>
      </c>
      <c r="C1827" s="604" t="str">
        <v>其他系列</v>
      </c>
      <c r="D1827" s="604"/>
      <c r="E1827" s="604" t="str">
        <v>印孟超</v>
      </c>
      <c r="F1827" s="604" t="str">
        <v>斯克XI vs 科帕纳</v>
      </c>
      <c r="G1827" s="604" t="n">
        <v>0.98</v>
      </c>
      <c r="H1827" s="604" t="n">
        <v>0.5</v>
      </c>
      <c r="I1827" s="604" t="n">
        <v>0.83</v>
      </c>
      <c r="J1827" s="604" t="str">
        <v>0.98/0.5/0.83</v>
      </c>
      <c r="K1827" s="604" t="str">
        <v>V4-N</v>
      </c>
      <c r="L1827" s="604"/>
      <c r="M1827" s="604" t="n">
        <v>0.5722428221844275</v>
      </c>
      <c r="N1827" s="604" t="str">
        <v>V4 Shadow Only；real_money=false</v>
      </c>
      <c r="O1827" s="604"/>
      <c r="P1827" s="604" t="str">
        <v>赛果未匹配待人工核验</v>
      </c>
      <c r="Q1827" s="630"/>
      <c r="R1827" s="604"/>
      <c r="S1827" s="604"/>
      <c r="T1827" s="604" t="str">
        <v>D:\codex\v3_legacy\outputs\football_odds_trader\raw\titan007\20261009\20261009_085232_titan007_odds_snapshot.csv</v>
      </c>
      <c r="U1827" s="628"/>
      <c r="V1827" s="604"/>
      <c r="W1827" s="604"/>
      <c r="X1827" s="604" t="str">
        <v>3100223</v>
      </c>
      <c r="Y1827" s="604" t="str">
        <v>V4</v>
      </c>
      <c r="Z1827" s="604" t="str">
        <v>prior-2026-10-09-v1</v>
      </c>
      <c r="AA1827" s="604" t="str">
        <v>N</v>
      </c>
      <c r="AB1827" s="604" t="n">
        <v>0.5722428221844275</v>
      </c>
      <c r="AC1827" s="604" t="n">
        <v>0.4277571778155725</v>
      </c>
      <c r="AD1827" s="604" t="n">
        <v>0.75</v>
      </c>
      <c r="AE1827" s="604"/>
      <c r="AF1827" s="604"/>
      <c r="AG1827" s="604" t="n">
        <v>0.1330407879251664</v>
      </c>
      <c r="AH1827" s="604"/>
      <c r="AI1827" s="604"/>
      <c r="AJ1827" s="604" t="n">
        <v>0.1330407879251664</v>
      </c>
      <c r="AK1827" s="604"/>
      <c r="AL1827" s="604"/>
      <c r="AM1827" s="604"/>
      <c r="AN1827" s="604" t="str">
        <v>EVALUATED</v>
      </c>
      <c r="AO1827" s="604" t="str">
        <v>LOW_QUALITY_GATE;BUCKET_PRIOR_ONLY;INTENT_INTERPRETATION_ONLY;FFL_OPTIONAL;EXPERT_MARKET</v>
      </c>
      <c r="AP1827" s="604" t="str">
        <v>a0e7778213cb1def7872</v>
      </c>
      <c r="AQ1827" s="604"/>
      <c r="AR1827" s="604"/>
      <c r="AS1827" s="604" t="n">
        <v>0.5</v>
      </c>
      <c r="AT1827" s="604" t="n">
        <v>-0.5</v>
      </c>
      <c r="AU1827" s="604" t="n">
        <v>0.98</v>
      </c>
      <c r="AV1827" s="604" t="n">
        <v>0.83</v>
      </c>
      <c r="AW1827" s="604" t="inlineStr">
        <is>
          <t>2026-10-09T09:01:21.127001+08:00</t>
        </is>
      </c>
      <c r="AX1827" s="604" t="str">
        <v>Titan007/V4</v>
      </c>
      <c r="AY1827" s="604" t="str">
        <v>Daily append；市场输入缺失时不生成决策</v>
      </c>
    </row>
    <row r="1828" ht="22" customHeight="1">
      <c r="A1828" s="604" t="str">
        <v>2026-10-09</v>
      </c>
      <c r="B1828" s="604" t="inlineStr">
        <is>
          <t>2026-10-09T17:30:00+08:00</t>
        </is>
      </c>
      <c r="C1828" s="604" t="str">
        <v>其他系列</v>
      </c>
      <c r="D1828" s="604"/>
      <c r="E1828" s="604" t="str">
        <v>印米佐超</v>
      </c>
      <c r="F1828" s="604" t="str">
        <v>西钱马里FC vs 赛卡玛坎FC</v>
      </c>
      <c r="G1828" s="604" t="n">
        <v>0.8</v>
      </c>
      <c r="H1828" s="604" t="n">
        <v>1.25</v>
      </c>
      <c r="I1828" s="604" t="n">
        <v>1</v>
      </c>
      <c r="J1828" s="604" t="str">
        <v>0.8/1.25/1.0</v>
      </c>
      <c r="K1828" s="604" t="str">
        <v>V4-N</v>
      </c>
      <c r="L1828" s="604"/>
      <c r="M1828" s="604" t="n">
        <v>0.5006480938776763</v>
      </c>
      <c r="N1828" s="604" t="str">
        <v>V4 Shadow Only；real_money=false</v>
      </c>
      <c r="O1828" s="604"/>
      <c r="P1828" s="604" t="str">
        <v>赛果未匹配待人工核验</v>
      </c>
      <c r="Q1828" s="630"/>
      <c r="R1828" s="604"/>
      <c r="S1828" s="604"/>
      <c r="T1828" s="604" t="str">
        <v>D:\codex\v3_legacy\outputs\football_odds_trader\raw\titan007\20261009\20261009_085232_titan007_odds_snapshot.csv</v>
      </c>
      <c r="U1828" s="628"/>
      <c r="V1828" s="604"/>
      <c r="W1828" s="604"/>
      <c r="X1828" s="604" t="str">
        <v>3100224</v>
      </c>
      <c r="Y1828" s="604" t="str">
        <v>V4</v>
      </c>
      <c r="Z1828" s="604" t="str">
        <v>prior-2026-10-09-v1</v>
      </c>
      <c r="AA1828" s="604" t="str">
        <v>N</v>
      </c>
      <c r="AB1828" s="604" t="n">
        <v>0.5006480938776763</v>
      </c>
      <c r="AC1828" s="604" t="n">
        <v>0.3746452871033887</v>
      </c>
      <c r="AD1828" s="604" t="n">
        <v>1.5</v>
      </c>
      <c r="AE1828" s="604"/>
      <c r="AF1828" s="604"/>
      <c r="AG1828" s="604" t="n">
        <v>0.02587318799875238</v>
      </c>
      <c r="AH1828" s="604"/>
      <c r="AI1828" s="604"/>
      <c r="AJ1828" s="604" t="n">
        <v>0.02587318799875238</v>
      </c>
      <c r="AK1828" s="604"/>
      <c r="AL1828" s="604"/>
      <c r="AM1828" s="604"/>
      <c r="AN1828" s="604" t="str">
        <v>EVALUATED</v>
      </c>
      <c r="AO1828" s="604" t="str">
        <v>EDGE_BELOW_UNCERTAINTY_THRESHOLD;BUCKET_PRIOR_ONLY;INTENT_INTERPRETATION_ONLY;FFL_OPTIONAL;EXPERT_MARKET</v>
      </c>
      <c r="AP1828" s="604" t="str">
        <v>18df80137d854a54a33e</v>
      </c>
      <c r="AQ1828" s="604"/>
      <c r="AR1828" s="604"/>
      <c r="AS1828" s="604" t="n">
        <v>1.25</v>
      </c>
      <c r="AT1828" s="604" t="n">
        <v>-1.25</v>
      </c>
      <c r="AU1828" s="604" t="n">
        <v>0.8</v>
      </c>
      <c r="AV1828" s="604" t="n">
        <v>1</v>
      </c>
      <c r="AW1828" s="604" t="inlineStr">
        <is>
          <t>2026-10-09T09:01:21.127001+08:00</t>
        </is>
      </c>
      <c r="AX1828" s="604" t="str">
        <v>Titan007/V4</v>
      </c>
      <c r="AY1828" s="604" t="str">
        <v>Daily append；市场输入缺失时不生成决策</v>
      </c>
    </row>
    <row r="1829" ht="22" customHeight="1">
      <c r="A1829" s="604" t="str">
        <v>2026-10-09</v>
      </c>
      <c r="B1829" s="604" t="inlineStr">
        <is>
          <t>2026-10-09T21:30:00+08:00</t>
        </is>
      </c>
      <c r="C1829" s="604" t="str">
        <v>其他系列</v>
      </c>
      <c r="D1829" s="604"/>
      <c r="E1829" s="604" t="str">
        <v>印米佐超</v>
      </c>
      <c r="F1829" s="604" t="str">
        <v>邦警察FC vs 艾藻尔</v>
      </c>
      <c r="G1829" s="604" t="n">
        <v>0.85</v>
      </c>
      <c r="H1829" s="604" t="n">
        <v>-1.5</v>
      </c>
      <c r="I1829" s="604" t="n">
        <v>0.95</v>
      </c>
      <c r="J1829" s="604" t="str">
        <v>0.85/-1.5/0.95</v>
      </c>
      <c r="K1829" s="604" t="str">
        <v>V4-N</v>
      </c>
      <c r="L1829" s="604"/>
      <c r="M1829" s="604" t="n">
        <v>0.006781970105822395</v>
      </c>
      <c r="N1829" s="604" t="str">
        <v>V4 Shadow Only；real_money=false</v>
      </c>
      <c r="O1829" s="604"/>
      <c r="P1829" s="604" t="str">
        <v>赛果未匹配待人工核验</v>
      </c>
      <c r="Q1829" s="630"/>
      <c r="R1829" s="604"/>
      <c r="S1829" s="604"/>
      <c r="T1829" s="604" t="str">
        <v>D:\codex\v3_legacy\outputs\football_odds_trader\raw\titan007\20261009\20261009_085232_titan007_odds_snapshot.csv</v>
      </c>
      <c r="U1829" s="628"/>
      <c r="V1829" s="604"/>
      <c r="W1829" s="604"/>
      <c r="X1829" s="604" t="str">
        <v>3100225</v>
      </c>
      <c r="Y1829" s="604" t="str">
        <v>V4</v>
      </c>
      <c r="Z1829" s="604" t="str">
        <v>prior-2026-10-09-v1</v>
      </c>
      <c r="AA1829" s="604" t="str">
        <v>N</v>
      </c>
      <c r="AB1829" s="604" t="n">
        <v>0.006781970105822395</v>
      </c>
      <c r="AC1829" s="604" t="n">
        <v>0.9932180298941776</v>
      </c>
      <c r="AD1829" s="604" t="n">
        <v>-2</v>
      </c>
      <c r="AE1829" s="604"/>
      <c r="AF1829" s="604"/>
      <c r="AG1829" s="604" t="n">
        <v>0.8374533553042286</v>
      </c>
      <c r="AH1829" s="604"/>
      <c r="AI1829" s="604"/>
      <c r="AJ1829" s="604" t="n">
        <v>0.8374533553042286</v>
      </c>
      <c r="AK1829" s="604"/>
      <c r="AL1829" s="604"/>
      <c r="AM1829" s="604"/>
      <c r="AN1829" s="604" t="str">
        <v>EVALUATED</v>
      </c>
      <c r="AO1829" s="604" t="str">
        <v>LOW_QUALITY_GATE;BUCKET_PRIOR_ONLY;INTENT_INTERPRETATION_ONLY;FFL_OPTIONAL;EXPERT_MARKET</v>
      </c>
      <c r="AP1829" s="604" t="str">
        <v>a77c4c8b87027a4ac7fe</v>
      </c>
      <c r="AQ1829" s="604"/>
      <c r="AR1829" s="604"/>
      <c r="AS1829" s="604" t="n">
        <v>-1.5</v>
      </c>
      <c r="AT1829" s="604" t="n">
        <v>1.5</v>
      </c>
      <c r="AU1829" s="604" t="n">
        <v>0.85</v>
      </c>
      <c r="AV1829" s="604" t="n">
        <v>0.95</v>
      </c>
      <c r="AW1829" s="604" t="inlineStr">
        <is>
          <t>2026-10-09T09:01:21.127001+08:00</t>
        </is>
      </c>
      <c r="AX1829" s="604" t="str">
        <v>Titan007/V4</v>
      </c>
      <c r="AY1829" s="604" t="str">
        <v>Daily append；市场输入缺失时不生成决策</v>
      </c>
    </row>
    <row r="1830" ht="22" customHeight="1">
      <c r="A1830" s="604" t="str">
        <v>2026-10-09</v>
      </c>
      <c r="B1830" s="604" t="inlineStr">
        <is>
          <t>2026-10-10T01:00:00+08:00</t>
        </is>
      </c>
      <c r="C1830" s="604" t="str">
        <v>其他系列</v>
      </c>
      <c r="D1830" s="604"/>
      <c r="E1830" s="604" t="str">
        <v>奥丁</v>
      </c>
      <c r="F1830" s="604" t="str">
        <v>SK菲尔斯腾费尔德 vs 京德堡</v>
      </c>
      <c r="G1830" s="604" t="n">
        <v>0.98</v>
      </c>
      <c r="H1830" s="604" t="n">
        <v>1</v>
      </c>
      <c r="I1830" s="604" t="n">
        <v>0.83</v>
      </c>
      <c r="J1830" s="604" t="str">
        <v>0.98/1.0/0.83</v>
      </c>
      <c r="K1830" s="604" t="str">
        <v>V4-N</v>
      </c>
      <c r="L1830" s="604"/>
      <c r="M1830" s="604" t="n">
        <v>0.3955681245028868</v>
      </c>
      <c r="N1830" s="604" t="str">
        <v>V4 Shadow Only；real_money=false</v>
      </c>
      <c r="O1830" s="604"/>
      <c r="P1830" s="604" t="str">
        <v>赛果未匹配待人工核验</v>
      </c>
      <c r="Q1830" s="630"/>
      <c r="R1830" s="604"/>
      <c r="S1830" s="604"/>
      <c r="T1830" s="604" t="str">
        <v>D:\codex\v3_legacy\outputs\football_odds_trader\raw\titan007\20261009\20261009_085232_titan007_odds_snapshot.csv</v>
      </c>
      <c r="U1830" s="628"/>
      <c r="V1830" s="604"/>
      <c r="W1830" s="604"/>
      <c r="X1830" s="604" t="str">
        <v>3100231</v>
      </c>
      <c r="Y1830" s="604" t="str">
        <v>V4</v>
      </c>
      <c r="Z1830" s="604" t="str">
        <v>prior-2026-10-09-v1</v>
      </c>
      <c r="AA1830" s="604" t="str">
        <v>N</v>
      </c>
      <c r="AB1830" s="604" t="n">
        <v>0.3955681245028868</v>
      </c>
      <c r="AC1830" s="604" t="n">
        <v>0.3492881054957044</v>
      </c>
      <c r="AD1830" s="604" t="n">
        <v>1.25</v>
      </c>
      <c r="AE1830" s="604"/>
      <c r="AF1830" s="604"/>
      <c r="AG1830" s="604" t="n">
        <v>0.03836865651712462</v>
      </c>
      <c r="AH1830" s="604"/>
      <c r="AI1830" s="604"/>
      <c r="AJ1830" s="604" t="n">
        <v>0.03836865651712462</v>
      </c>
      <c r="AK1830" s="604"/>
      <c r="AL1830" s="604"/>
      <c r="AM1830" s="604"/>
      <c r="AN1830" s="604" t="str">
        <v>EVALUATED</v>
      </c>
      <c r="AO1830" s="604" t="str">
        <v>EDGE_BELOW_UNCERTAINTY_THRESHOLD;BUCKET_PRIOR_ONLY;INTENT_INTERPRETATION_ONLY;FFL_OPTIONAL;EXPERT_MARKET</v>
      </c>
      <c r="AP1830" s="604" t="str">
        <v>6ad279fdd9bf4f41a8cc</v>
      </c>
      <c r="AQ1830" s="604"/>
      <c r="AR1830" s="604"/>
      <c r="AS1830" s="604" t="n">
        <v>1</v>
      </c>
      <c r="AT1830" s="604" t="n">
        <v>-1</v>
      </c>
      <c r="AU1830" s="604" t="n">
        <v>0.98</v>
      </c>
      <c r="AV1830" s="604" t="n">
        <v>0.83</v>
      </c>
      <c r="AW1830" s="604" t="inlineStr">
        <is>
          <t>2026-10-09T09:01:21.127001+08:00</t>
        </is>
      </c>
      <c r="AX1830" s="604" t="str">
        <v>Titan007/V4</v>
      </c>
      <c r="AY1830" s="604" t="str">
        <v>Daily append；市场输入缺失时不生成决策</v>
      </c>
    </row>
    <row r="1831" ht="22" customHeight="1">
      <c r="A1831" s="604" t="str">
        <v>2026-10-09</v>
      </c>
      <c r="B1831" s="604" t="inlineStr">
        <is>
          <t>2026-10-10T01:00:00+08:00</t>
        </is>
      </c>
      <c r="C1831" s="604" t="str">
        <v>其他系列</v>
      </c>
      <c r="D1831" s="604"/>
      <c r="E1831" s="604" t="str">
        <v>奥丁</v>
      </c>
      <c r="F1831" s="604" t="str">
        <v>圣维特格兰 vs 劳恩斯多夫</v>
      </c>
      <c r="G1831" s="604" t="n">
        <v>0.98</v>
      </c>
      <c r="H1831" s="604" t="n">
        <v>0.5</v>
      </c>
      <c r="I1831" s="604" t="n">
        <v>0.83</v>
      </c>
      <c r="J1831" s="604" t="str">
        <v>0.98/0.5/0.83</v>
      </c>
      <c r="K1831" s="604" t="str">
        <v>V4-N</v>
      </c>
      <c r="L1831" s="604"/>
      <c r="M1831" s="604" t="n">
        <v>0.4674739817065408</v>
      </c>
      <c r="N1831" s="604" t="str">
        <v>V4 Shadow Only；real_money=false</v>
      </c>
      <c r="O1831" s="604"/>
      <c r="P1831" s="604" t="str">
        <v>赛果未匹配待人工核验</v>
      </c>
      <c r="Q1831" s="630"/>
      <c r="R1831" s="604"/>
      <c r="S1831" s="604"/>
      <c r="T1831" s="604" t="str">
        <v>D:\codex\v3_legacy\outputs\football_odds_trader\raw\titan007\20261009\20261009_085232_titan007_odds_snapshot.csv</v>
      </c>
      <c r="U1831" s="628"/>
      <c r="V1831" s="604"/>
      <c r="W1831" s="604"/>
      <c r="X1831" s="604" t="str">
        <v>3100232</v>
      </c>
      <c r="Y1831" s="604" t="str">
        <v>V4</v>
      </c>
      <c r="Z1831" s="604" t="str">
        <v>prior-2026-10-09-v1</v>
      </c>
      <c r="AA1831" s="604" t="str">
        <v>N</v>
      </c>
      <c r="AB1831" s="604" t="n">
        <v>0.4674739817065408</v>
      </c>
      <c r="AC1831" s="604" t="n">
        <v>0.5325260182934592</v>
      </c>
      <c r="AD1831" s="604" t="n">
        <v>0.5</v>
      </c>
      <c r="AE1831" s="604"/>
      <c r="AF1831" s="604"/>
      <c r="AG1831" s="604" t="n">
        <v>-0.02547738652296966</v>
      </c>
      <c r="AH1831" s="604"/>
      <c r="AI1831" s="604"/>
      <c r="AJ1831" s="604" t="n">
        <v>-0.02547738652296966</v>
      </c>
      <c r="AK1831" s="604"/>
      <c r="AL1831" s="604"/>
      <c r="AM1831" s="604"/>
      <c r="AN1831" s="604" t="str">
        <v>EVALUATED</v>
      </c>
      <c r="AO1831" s="604" t="str">
        <v>EDGE_BELOW_UNCERTAINTY_THRESHOLD;BUCKET_PRIOR_ONLY;INTENT_INTERPRETATION_ONLY;FFL_OPTIONAL;EXPERT_MARKET</v>
      </c>
      <c r="AP1831" s="604" t="str">
        <v>2491ea3ede7d8313d64f</v>
      </c>
      <c r="AQ1831" s="604"/>
      <c r="AR1831" s="604"/>
      <c r="AS1831" s="604" t="n">
        <v>0.5</v>
      </c>
      <c r="AT1831" s="604" t="n">
        <v>-0.5</v>
      </c>
      <c r="AU1831" s="604" t="n">
        <v>0.98</v>
      </c>
      <c r="AV1831" s="604" t="n">
        <v>0.83</v>
      </c>
      <c r="AW1831" s="604" t="inlineStr">
        <is>
          <t>2026-10-09T09:01:21.127001+08:00</t>
        </is>
      </c>
      <c r="AX1831" s="604" t="str">
        <v>Titan007/V4</v>
      </c>
      <c r="AY1831" s="604" t="str">
        <v>Daily append；市场输入缺失时不生成决策</v>
      </c>
    </row>
    <row r="1832" ht="22" customHeight="1">
      <c r="A1832" s="604" t="str">
        <v>2026-10-09</v>
      </c>
      <c r="B1832" s="604" t="inlineStr">
        <is>
          <t>2026-10-10T00:00:00+08:00</t>
        </is>
      </c>
      <c r="C1832" s="604" t="str">
        <v>其他系列</v>
      </c>
      <c r="D1832" s="604"/>
      <c r="E1832" s="604" t="str">
        <v>奥丁</v>
      </c>
      <c r="F1832" s="604" t="str">
        <v>SV盖拉斯多夫结巴 vs 第一维也纳1894业余</v>
      </c>
      <c r="G1832" s="604" t="n">
        <v>0.93</v>
      </c>
      <c r="H1832" s="604" t="n">
        <v>-0.25</v>
      </c>
      <c r="I1832" s="604" t="n">
        <v>0.88</v>
      </c>
      <c r="J1832" s="604" t="str">
        <v>0.93/-0.25/0.88</v>
      </c>
      <c r="K1832" s="604" t="str">
        <v>V4-N</v>
      </c>
      <c r="L1832" s="604"/>
      <c r="M1832" s="604" t="n">
        <v>0.281385584611883</v>
      </c>
      <c r="N1832" s="604" t="str">
        <v>V4 Shadow Only；real_money=false</v>
      </c>
      <c r="O1832" s="604"/>
      <c r="P1832" s="604" t="str">
        <v>赛果未匹配待人工核验</v>
      </c>
      <c r="Q1832" s="630"/>
      <c r="R1832" s="604"/>
      <c r="S1832" s="604"/>
      <c r="T1832" s="604" t="str">
        <v>D:\codex\v3_legacy\outputs\football_odds_trader\raw\titan007\20261009\20261009_085232_titan007_odds_snapshot.csv</v>
      </c>
      <c r="U1832" s="628"/>
      <c r="V1832" s="604"/>
      <c r="W1832" s="604"/>
      <c r="X1832" s="604" t="str">
        <v>3100233</v>
      </c>
      <c r="Y1832" s="604" t="str">
        <v>V4</v>
      </c>
      <c r="Z1832" s="604" t="str">
        <v>prior-2026-10-09-v1</v>
      </c>
      <c r="AA1832" s="604" t="str">
        <v>N</v>
      </c>
      <c r="AB1832" s="604" t="n">
        <v>0.281385584611883</v>
      </c>
      <c r="AC1832" s="604" t="n">
        <v>0.5905735421702056</v>
      </c>
      <c r="AD1832" s="604" t="n">
        <v>-0.5</v>
      </c>
      <c r="AE1832" s="604"/>
      <c r="AF1832" s="604"/>
      <c r="AG1832" s="604" t="n">
        <v>0.2678478096064084</v>
      </c>
      <c r="AH1832" s="604"/>
      <c r="AI1832" s="604"/>
      <c r="AJ1832" s="604" t="n">
        <v>0.2678478096064084</v>
      </c>
      <c r="AK1832" s="604"/>
      <c r="AL1832" s="604"/>
      <c r="AM1832" s="604"/>
      <c r="AN1832" s="604" t="str">
        <v>EVALUATED</v>
      </c>
      <c r="AO1832" s="604" t="str">
        <v>LOW_QUALITY_GATE;BUCKET_PRIOR_ONLY;INTENT_INTERPRETATION_ONLY;FFL_OPTIONAL;EXPERT_MARKET</v>
      </c>
      <c r="AP1832" s="604" t="str">
        <v>3eb7b6d1ef46f38c6201</v>
      </c>
      <c r="AQ1832" s="604"/>
      <c r="AR1832" s="604"/>
      <c r="AS1832" s="604" t="n">
        <v>-0.25</v>
      </c>
      <c r="AT1832" s="604" t="n">
        <v>0.25</v>
      </c>
      <c r="AU1832" s="604" t="n">
        <v>0.93</v>
      </c>
      <c r="AV1832" s="604" t="n">
        <v>0.88</v>
      </c>
      <c r="AW1832" s="604" t="inlineStr">
        <is>
          <t>2026-10-09T09:01:21.127001+08:00</t>
        </is>
      </c>
      <c r="AX1832" s="604" t="str">
        <v>Titan007/V4</v>
      </c>
      <c r="AY1832" s="604" t="str">
        <v>Daily append；市场输入缺失时不生成决策</v>
      </c>
    </row>
    <row r="1833" ht="22" customHeight="1">
      <c r="A1833" s="604" t="str">
        <v>2026-10-09</v>
      </c>
      <c r="B1833" s="604" t="inlineStr">
        <is>
          <t>2026-10-10T01:00:00+08:00</t>
        </is>
      </c>
      <c r="C1833" s="604" t="str">
        <v>其他系列</v>
      </c>
      <c r="D1833" s="604"/>
      <c r="E1833" s="604" t="str">
        <v>奥丁</v>
      </c>
      <c r="F1833" s="604" t="str">
        <v>UFC费灵 vs SV伊勒尔</v>
      </c>
      <c r="G1833" s="604" t="n">
        <v>0.83</v>
      </c>
      <c r="H1833" s="604" t="n">
        <v>-1.25</v>
      </c>
      <c r="I1833" s="604" t="n">
        <v>0.98</v>
      </c>
      <c r="J1833" s="604" t="str">
        <v>0.83/-1.25/0.98</v>
      </c>
      <c r="K1833" s="604" t="str">
        <v>V4-N</v>
      </c>
      <c r="L1833" s="604"/>
      <c r="M1833" s="604" t="n">
        <v>0.02897903569991335</v>
      </c>
      <c r="N1833" s="604" t="str">
        <v>V4 Shadow Only；real_money=false</v>
      </c>
      <c r="O1833" s="604"/>
      <c r="P1833" s="604" t="str">
        <v>赛果未匹配待人工核验</v>
      </c>
      <c r="Q1833" s="630"/>
      <c r="R1833" s="604"/>
      <c r="S1833" s="604"/>
      <c r="T1833" s="604" t="str">
        <v>D:\codex\v3_legacy\outputs\football_odds_trader\raw\titan007\20261009\20261009_085232_titan007_odds_snapshot.csv</v>
      </c>
      <c r="U1833" s="628"/>
      <c r="V1833" s="604"/>
      <c r="W1833" s="604"/>
      <c r="X1833" s="604" t="str">
        <v>3100234</v>
      </c>
      <c r="Y1833" s="604" t="str">
        <v>V4</v>
      </c>
      <c r="Z1833" s="604" t="str">
        <v>prior-2026-10-09-v1</v>
      </c>
      <c r="AA1833" s="604" t="str">
        <v>N</v>
      </c>
      <c r="AB1833" s="604" t="n">
        <v>0.02897903569991335</v>
      </c>
      <c r="AC1833" s="604" t="n">
        <v>0.9286134325177932</v>
      </c>
      <c r="AD1833" s="604" t="n">
        <v>-1.25</v>
      </c>
      <c r="AE1833" s="604"/>
      <c r="AF1833" s="604"/>
      <c r="AG1833" s="604" t="n">
        <v>0.741770113289855</v>
      </c>
      <c r="AH1833" s="604"/>
      <c r="AI1833" s="604"/>
      <c r="AJ1833" s="604" t="n">
        <v>0.741770113289855</v>
      </c>
      <c r="AK1833" s="604"/>
      <c r="AL1833" s="604"/>
      <c r="AM1833" s="604"/>
      <c r="AN1833" s="604" t="str">
        <v>EVALUATED</v>
      </c>
      <c r="AO1833" s="604" t="str">
        <v>LOW_QUALITY_GATE;BUCKET_PRIOR_ONLY;INTENT_INTERPRETATION_ONLY;FFL_OPTIONAL;EXPERT_MARKET</v>
      </c>
      <c r="AP1833" s="604" t="str">
        <v>f748947a551ea30d850e</v>
      </c>
      <c r="AQ1833" s="604"/>
      <c r="AR1833" s="604"/>
      <c r="AS1833" s="604" t="n">
        <v>-1.25</v>
      </c>
      <c r="AT1833" s="604" t="n">
        <v>1.25</v>
      </c>
      <c r="AU1833" s="604" t="n">
        <v>0.83</v>
      </c>
      <c r="AV1833" s="604" t="n">
        <v>0.98</v>
      </c>
      <c r="AW1833" s="604" t="inlineStr">
        <is>
          <t>2026-10-09T09:01:21.127001+08:00</t>
        </is>
      </c>
      <c r="AX1833" s="604" t="str">
        <v>Titan007/V4</v>
      </c>
      <c r="AY1833" s="604" t="str">
        <v>Daily append；市场输入缺失时不生成决策</v>
      </c>
    </row>
    <row r="1834" ht="22" customHeight="1">
      <c r="A1834" s="604" t="str">
        <v>2026-10-09</v>
      </c>
      <c r="B1834" s="604" t="inlineStr">
        <is>
          <t>2026-10-10T00:30:00+08:00</t>
        </is>
      </c>
      <c r="C1834" s="604" t="str">
        <v>其他系列</v>
      </c>
      <c r="D1834" s="604"/>
      <c r="E1834" s="604" t="str">
        <v>奥丁</v>
      </c>
      <c r="F1834" s="604" t="str">
        <v>施特拉施华尔臣 vs USV伯恩多夫1960</v>
      </c>
      <c r="G1834" s="604" t="n">
        <v>0.9</v>
      </c>
      <c r="H1834" s="604" t="n">
        <v>1.25</v>
      </c>
      <c r="I1834" s="604" t="n">
        <v>0.9</v>
      </c>
      <c r="J1834" s="604" t="str">
        <v>0.9/1.25/0.9</v>
      </c>
      <c r="K1834" s="604" t="str">
        <v>V4-N</v>
      </c>
      <c r="L1834" s="604"/>
      <c r="M1834" s="604" t="n">
        <v>0.470009755902744</v>
      </c>
      <c r="N1834" s="604" t="str">
        <v>V4 Shadow Only；real_money=false</v>
      </c>
      <c r="O1834" s="604"/>
      <c r="P1834" s="604" t="str">
        <v>赛果未匹配待人工核验</v>
      </c>
      <c r="Q1834" s="630"/>
      <c r="R1834" s="604"/>
      <c r="S1834" s="604"/>
      <c r="T1834" s="604" t="str">
        <v>D:\codex\v3_legacy\outputs\football_odds_trader\raw\titan007\20261009\20261009_085232_titan007_odds_snapshot.csv</v>
      </c>
      <c r="U1834" s="628"/>
      <c r="V1834" s="604"/>
      <c r="W1834" s="604"/>
      <c r="X1834" s="604" t="str">
        <v>3100235</v>
      </c>
      <c r="Y1834" s="604" t="str">
        <v>V4</v>
      </c>
      <c r="Z1834" s="604" t="str">
        <v>prior-2026-10-09-v1</v>
      </c>
      <c r="AA1834" s="604" t="str">
        <v>N</v>
      </c>
      <c r="AB1834" s="604" t="n">
        <v>0.470009755902744</v>
      </c>
      <c r="AC1834" s="604" t="n">
        <v>0.40409680015968</v>
      </c>
      <c r="AD1834" s="604" t="n">
        <v>1.5</v>
      </c>
      <c r="AE1834" s="604"/>
      <c r="AF1834" s="604"/>
      <c r="AG1834" s="604" t="n">
        <v>0.01891198015278955</v>
      </c>
      <c r="AH1834" s="604"/>
      <c r="AI1834" s="604"/>
      <c r="AJ1834" s="604" t="n">
        <v>0.01891198015278955</v>
      </c>
      <c r="AK1834" s="604"/>
      <c r="AL1834" s="604"/>
      <c r="AM1834" s="604"/>
      <c r="AN1834" s="604" t="str">
        <v>EVALUATED</v>
      </c>
      <c r="AO1834" s="604" t="str">
        <v>EDGE_BELOW_UNCERTAINTY_THRESHOLD;BUCKET_PRIOR_ONLY;INTENT_INTERPRETATION_ONLY;FFL_OPTIONAL;EXPERT_MARKET</v>
      </c>
      <c r="AP1834" s="604" t="str">
        <v>127a69e167fb131d2838</v>
      </c>
      <c r="AQ1834" s="604"/>
      <c r="AR1834" s="604"/>
      <c r="AS1834" s="604" t="n">
        <v>1.25</v>
      </c>
      <c r="AT1834" s="604" t="n">
        <v>-1.25</v>
      </c>
      <c r="AU1834" s="604" t="n">
        <v>0.9</v>
      </c>
      <c r="AV1834" s="604" t="n">
        <v>0.9</v>
      </c>
      <c r="AW1834" s="604" t="inlineStr">
        <is>
          <t>2026-10-09T09:01:21.127001+08:00</t>
        </is>
      </c>
      <c r="AX1834" s="604" t="str">
        <v>Titan007/V4</v>
      </c>
      <c r="AY1834" s="604" t="str">
        <v>Daily append；市场输入缺失时不生成决策</v>
      </c>
    </row>
    <row r="1835" ht="22" customHeight="1">
      <c r="A1835" s="604" t="str">
        <v>2026-10-09</v>
      </c>
      <c r="B1835" s="604" t="inlineStr">
        <is>
          <t>2026-10-10T01:00:00+08:00</t>
        </is>
      </c>
      <c r="C1835" s="604" t="str">
        <v>其他系列</v>
      </c>
      <c r="D1835" s="604"/>
      <c r="E1835" s="604" t="str">
        <v>奥丁</v>
      </c>
      <c r="F1835" s="604" t="str">
        <v>圣安纳 vs SV雷布林市</v>
      </c>
      <c r="G1835" s="604" t="n">
        <v>0.83</v>
      </c>
      <c r="H1835" s="604" t="n">
        <v>-0.25</v>
      </c>
      <c r="I1835" s="604" t="n">
        <v>0.98</v>
      </c>
      <c r="J1835" s="604" t="str">
        <v>0.83/-0.25/0.98</v>
      </c>
      <c r="K1835" s="604" t="str">
        <v>V4-N</v>
      </c>
      <c r="L1835" s="604"/>
      <c r="M1835" s="604" t="n">
        <v>0.3257904534503501</v>
      </c>
      <c r="N1835" s="604" t="str">
        <v>V4 Shadow Only；real_money=false</v>
      </c>
      <c r="O1835" s="604"/>
      <c r="P1835" s="604" t="str">
        <v>赛果未匹配待人工核验</v>
      </c>
      <c r="Q1835" s="630"/>
      <c r="R1835" s="604"/>
      <c r="S1835" s="604"/>
      <c r="T1835" s="604" t="str">
        <v>D:\codex\v3_legacy\outputs\football_odds_trader\raw\titan007\20261009\20261009_085232_titan007_odds_snapshot.csv</v>
      </c>
      <c r="U1835" s="628"/>
      <c r="V1835" s="604"/>
      <c r="W1835" s="604"/>
      <c r="X1835" s="604" t="str">
        <v>3100236</v>
      </c>
      <c r="Y1835" s="604" t="str">
        <v>V4</v>
      </c>
      <c r="Z1835" s="604" t="str">
        <v>prior-2026-10-09-v1</v>
      </c>
      <c r="AA1835" s="604" t="str">
        <v>N</v>
      </c>
      <c r="AB1835" s="604" t="n">
        <v>0.3257904534503501</v>
      </c>
      <c r="AC1835" s="604" t="n">
        <v>0.5439584404600667</v>
      </c>
      <c r="AD1835" s="604" t="n">
        <v>-0.25</v>
      </c>
      <c r="AE1835" s="604"/>
      <c r="AF1835" s="604"/>
      <c r="AG1835" s="604" t="n">
        <v>0.1256950521315052</v>
      </c>
      <c r="AH1835" s="604"/>
      <c r="AI1835" s="604"/>
      <c r="AJ1835" s="604" t="n">
        <v>0.1256950521315052</v>
      </c>
      <c r="AK1835" s="604"/>
      <c r="AL1835" s="604"/>
      <c r="AM1835" s="604"/>
      <c r="AN1835" s="604" t="str">
        <v>EVALUATED</v>
      </c>
      <c r="AO1835" s="604" t="str">
        <v>LOW_QUALITY_GATE;BUCKET_PRIOR_ONLY;INTENT_INTERPRETATION_ONLY;FFL_OPTIONAL;EXPERT_MARKET</v>
      </c>
      <c r="AP1835" s="604" t="str">
        <v>94fad768ebf35422c8ee</v>
      </c>
      <c r="AQ1835" s="604"/>
      <c r="AR1835" s="604"/>
      <c r="AS1835" s="604" t="n">
        <v>-0.25</v>
      </c>
      <c r="AT1835" s="604" t="n">
        <v>0.25</v>
      </c>
      <c r="AU1835" s="604" t="n">
        <v>0.83</v>
      </c>
      <c r="AV1835" s="604" t="n">
        <v>0.98</v>
      </c>
      <c r="AW1835" s="604" t="inlineStr">
        <is>
          <t>2026-10-09T09:01:21.127001+08:00</t>
        </is>
      </c>
      <c r="AX1835" s="604" t="str">
        <v>Titan007/V4</v>
      </c>
      <c r="AY1835" s="604" t="str">
        <v>Daily append；市场输入缺失时不生成决策</v>
      </c>
    </row>
    <row r="1836" ht="22" customHeight="1">
      <c r="A1836" s="604" t="str">
        <v>2026-10-09</v>
      </c>
      <c r="B1836" s="604" t="inlineStr">
        <is>
          <t>2026-10-10T00:00:00+08:00</t>
        </is>
      </c>
      <c r="C1836" s="604" t="str">
        <v>其他系列</v>
      </c>
      <c r="D1836" s="604"/>
      <c r="E1836" s="604" t="str">
        <v>奥丁</v>
      </c>
      <c r="F1836" s="604" t="str">
        <v>维也纳利尼恩 vs 维瓦宾特</v>
      </c>
      <c r="G1836" s="604" t="n">
        <v>0.85</v>
      </c>
      <c r="H1836" s="604" t="n">
        <v>1</v>
      </c>
      <c r="I1836" s="604" t="n">
        <v>0.95</v>
      </c>
      <c r="J1836" s="604" t="str">
        <v>0.85/1.0/0.95</v>
      </c>
      <c r="K1836" s="604" t="str">
        <v>V4-N</v>
      </c>
      <c r="L1836" s="604"/>
      <c r="M1836" s="604" t="n">
        <v>0.4265045802779204</v>
      </c>
      <c r="N1836" s="604" t="str">
        <v>V4 Shadow Only；real_money=false</v>
      </c>
      <c r="O1836" s="604"/>
      <c r="P1836" s="604" t="str">
        <v>赛果未匹配待人工核验</v>
      </c>
      <c r="Q1836" s="630"/>
      <c r="R1836" s="604"/>
      <c r="S1836" s="604"/>
      <c r="T1836" s="604" t="str">
        <v>D:\codex\v3_legacy\outputs\football_odds_trader\raw\titan007\20261009\20261009_085232_titan007_odds_snapshot.csv</v>
      </c>
      <c r="U1836" s="628"/>
      <c r="V1836" s="604"/>
      <c r="W1836" s="604"/>
      <c r="X1836" s="604" t="str">
        <v>3100237</v>
      </c>
      <c r="Y1836" s="604" t="str">
        <v>V4</v>
      </c>
      <c r="Z1836" s="604" t="str">
        <v>prior-2026-10-09-v1</v>
      </c>
      <c r="AA1836" s="604" t="str">
        <v>N</v>
      </c>
      <c r="AB1836" s="604" t="n">
        <v>0.4265045802779204</v>
      </c>
      <c r="AC1836" s="604" t="n">
        <v>0.3183005198424061</v>
      </c>
      <c r="AD1836" s="604" t="n">
        <v>1.25</v>
      </c>
      <c r="AE1836" s="604"/>
      <c r="AF1836" s="604"/>
      <c r="AG1836" s="604" t="n">
        <v>0.04422837339382618</v>
      </c>
      <c r="AH1836" s="604"/>
      <c r="AI1836" s="604"/>
      <c r="AJ1836" s="604" t="n">
        <v>0.04422837339382618</v>
      </c>
      <c r="AK1836" s="604"/>
      <c r="AL1836" s="604"/>
      <c r="AM1836" s="604"/>
      <c r="AN1836" s="604" t="str">
        <v>EVALUATED</v>
      </c>
      <c r="AO1836" s="604" t="str">
        <v>EDGE_BELOW_UNCERTAINTY_THRESHOLD;BUCKET_PRIOR_ONLY;INTENT_INTERPRETATION_ONLY;FFL_OPTIONAL;EXPERT_MARKET</v>
      </c>
      <c r="AP1836" s="604" t="str">
        <v>372d8d8918490816df20</v>
      </c>
      <c r="AQ1836" s="604"/>
      <c r="AR1836" s="604"/>
      <c r="AS1836" s="604" t="n">
        <v>1</v>
      </c>
      <c r="AT1836" s="604" t="n">
        <v>-1</v>
      </c>
      <c r="AU1836" s="604" t="n">
        <v>0.85</v>
      </c>
      <c r="AV1836" s="604" t="n">
        <v>0.95</v>
      </c>
      <c r="AW1836" s="604" t="inlineStr">
        <is>
          <t>2026-10-09T09:01:21.127001+08:00</t>
        </is>
      </c>
      <c r="AX1836" s="604" t="str">
        <v>Titan007/V4</v>
      </c>
      <c r="AY1836" s="604" t="str">
        <v>Daily append；市场输入缺失时不生成决策</v>
      </c>
    </row>
    <row r="1837" ht="22" customHeight="1">
      <c r="A1837" s="604" t="str">
        <v>2026-10-09</v>
      </c>
      <c r="B1837" s="604" t="inlineStr">
        <is>
          <t>2026-10-09T16:00:00+08:00</t>
        </is>
      </c>
      <c r="C1837" s="604" t="str">
        <v>西亚/中亚系列</v>
      </c>
      <c r="D1837" s="604"/>
      <c r="E1837" s="604" t="str">
        <v>以丙</v>
      </c>
      <c r="F1837" s="604" t="str">
        <v>雅科夫 vs 基瓦特奥尔加</v>
      </c>
      <c r="G1837" s="604" t="n">
        <v>0.83</v>
      </c>
      <c r="H1837" s="604" t="n">
        <v>0.75</v>
      </c>
      <c r="I1837" s="604" t="n">
        <v>0.98</v>
      </c>
      <c r="J1837" s="604" t="str">
        <v>0.83/0.75/0.98</v>
      </c>
      <c r="K1837" s="604" t="str">
        <v>V4-N</v>
      </c>
      <c r="L1837" s="604"/>
      <c r="M1837" s="604" t="n">
        <v>0.4553030604743163</v>
      </c>
      <c r="N1837" s="604" t="str">
        <v>V4 Shadow Only；real_money=false</v>
      </c>
      <c r="O1837" s="604"/>
      <c r="P1837" s="604" t="str">
        <v>赛果未匹配待人工核验</v>
      </c>
      <c r="Q1837" s="630"/>
      <c r="R1837" s="604"/>
      <c r="S1837" s="604"/>
      <c r="T1837" s="604" t="str">
        <v>D:\codex\v3_legacy\outputs\football_odds_trader\raw\titan007\20261009\20261009_085232_titan007_odds_snapshot.csv</v>
      </c>
      <c r="U1837" s="628"/>
      <c r="V1837" s="604"/>
      <c r="W1837" s="604"/>
      <c r="X1837" s="604" t="str">
        <v>3100251</v>
      </c>
      <c r="Y1837" s="604" t="str">
        <v>V4</v>
      </c>
      <c r="Z1837" s="604" t="str">
        <v>prior-2026-10-09-v1</v>
      </c>
      <c r="AA1837" s="604" t="str">
        <v>N</v>
      </c>
      <c r="AB1837" s="604" t="n">
        <v>0.4553030604743163</v>
      </c>
      <c r="AC1837" s="604" t="n">
        <v>0.4194163718858804</v>
      </c>
      <c r="AD1837" s="604" t="n">
        <v>1</v>
      </c>
      <c r="AE1837" s="604"/>
      <c r="AF1837" s="604"/>
      <c r="AG1837" s="604" t="n">
        <v>-0.04151483169219788</v>
      </c>
      <c r="AH1837" s="604"/>
      <c r="AI1837" s="604"/>
      <c r="AJ1837" s="604" t="n">
        <v>-0.04151483169219788</v>
      </c>
      <c r="AK1837" s="604"/>
      <c r="AL1837" s="604"/>
      <c r="AM1837" s="604"/>
      <c r="AN1837" s="604" t="str">
        <v>EVALUATED</v>
      </c>
      <c r="AO1837" s="604" t="str">
        <v>EDGE_BELOW_UNCERTAINTY_THRESHOLD;BUCKET_PRIOR_ONLY;INTENT_INTERPRETATION_ONLY;FFL_OPTIONAL;EXPERT_MARKET</v>
      </c>
      <c r="AP1837" s="604" t="str">
        <v>d4e5ef8525bdbf51f1a5</v>
      </c>
      <c r="AQ1837" s="604"/>
      <c r="AR1837" s="604"/>
      <c r="AS1837" s="604" t="n">
        <v>0.75</v>
      </c>
      <c r="AT1837" s="604" t="n">
        <v>-0.75</v>
      </c>
      <c r="AU1837" s="604" t="n">
        <v>0.83</v>
      </c>
      <c r="AV1837" s="604" t="n">
        <v>0.98</v>
      </c>
      <c r="AW1837" s="604" t="inlineStr">
        <is>
          <t>2026-10-09T09:01:21.127001+08:00</t>
        </is>
      </c>
      <c r="AX1837" s="604" t="str">
        <v>Titan007/V4</v>
      </c>
      <c r="AY1837" s="604" t="str">
        <v>Daily append；市场输入缺失时不生成决策</v>
      </c>
    </row>
    <row r="1838" ht="22" customHeight="1">
      <c r="A1838" s="604" t="str">
        <v>2026-10-09</v>
      </c>
      <c r="B1838" s="604" t="inlineStr">
        <is>
          <t>2026-10-09T16:00:00+08:00</t>
        </is>
      </c>
      <c r="C1838" s="604" t="str">
        <v>西亚/中亚系列</v>
      </c>
      <c r="D1838" s="604"/>
      <c r="E1838" s="604" t="str">
        <v>以丙</v>
      </c>
      <c r="F1838" s="604" t="str">
        <v>MS内塔尼亚 vs 戈尔尼克海象</v>
      </c>
      <c r="G1838" s="604" t="n">
        <v>0.9</v>
      </c>
      <c r="H1838" s="604" t="n">
        <v>-0.75</v>
      </c>
      <c r="I1838" s="604" t="n">
        <v>0.9</v>
      </c>
      <c r="J1838" s="604" t="str">
        <v>0.9/-0.75/0.9</v>
      </c>
      <c r="K1838" s="604" t="str">
        <v>V4-N</v>
      </c>
      <c r="L1838" s="604"/>
      <c r="M1838" s="604" t="n">
        <v>0.119862126249688</v>
      </c>
      <c r="N1838" s="604" t="str">
        <v>V4 Shadow Only；real_money=false</v>
      </c>
      <c r="O1838" s="604"/>
      <c r="P1838" s="604" t="str">
        <v>赛果未匹配待人工核验</v>
      </c>
      <c r="Q1838" s="630"/>
      <c r="R1838" s="604"/>
      <c r="S1838" s="604"/>
      <c r="T1838" s="604" t="str">
        <v>D:\codex\v3_legacy\outputs\football_odds_trader\raw\titan007\20261009\20261009_085232_titan007_odds_snapshot.csv</v>
      </c>
      <c r="U1838" s="628"/>
      <c r="V1838" s="604"/>
      <c r="W1838" s="604"/>
      <c r="X1838" s="604" t="str">
        <v>3100252</v>
      </c>
      <c r="Y1838" s="604" t="str">
        <v>V4</v>
      </c>
      <c r="Z1838" s="604" t="str">
        <v>prior-2026-10-09-v1</v>
      </c>
      <c r="AA1838" s="604" t="str">
        <v>N</v>
      </c>
      <c r="AB1838" s="604" t="n">
        <v>0.119862126249688</v>
      </c>
      <c r="AC1838" s="604" t="n">
        <v>0.8183106698753801</v>
      </c>
      <c r="AD1838" s="604" t="n">
        <v>-1</v>
      </c>
      <c r="AE1838" s="604"/>
      <c r="AF1838" s="604"/>
      <c r="AG1838" s="604" t="n">
        <v>0.6166174766381541</v>
      </c>
      <c r="AH1838" s="604"/>
      <c r="AI1838" s="604"/>
      <c r="AJ1838" s="604" t="n">
        <v>0.6166174766381541</v>
      </c>
      <c r="AK1838" s="604"/>
      <c r="AL1838" s="604"/>
      <c r="AM1838" s="604"/>
      <c r="AN1838" s="604" t="str">
        <v>EVALUATED</v>
      </c>
      <c r="AO1838" s="604" t="str">
        <v>LOW_QUALITY_GATE;BUCKET_PRIOR_ONLY;INTENT_INTERPRETATION_ONLY;FFL_OPTIONAL;EXPERT_MARKET</v>
      </c>
      <c r="AP1838" s="604" t="str">
        <v>e51a869413e574b79c34</v>
      </c>
      <c r="AQ1838" s="604"/>
      <c r="AR1838" s="604"/>
      <c r="AS1838" s="604" t="n">
        <v>-0.75</v>
      </c>
      <c r="AT1838" s="604" t="n">
        <v>0.75</v>
      </c>
      <c r="AU1838" s="604" t="n">
        <v>0.9</v>
      </c>
      <c r="AV1838" s="604" t="n">
        <v>0.9</v>
      </c>
      <c r="AW1838" s="604" t="inlineStr">
        <is>
          <t>2026-10-09T09:01:21.127001+08:00</t>
        </is>
      </c>
      <c r="AX1838" s="604" t="str">
        <v>Titan007/V4</v>
      </c>
      <c r="AY1838" s="604" t="str">
        <v>Daily append；市场输入缺失时不生成决策</v>
      </c>
    </row>
    <row r="1839" ht="22" customHeight="1">
      <c r="A1839" s="604" t="str">
        <v>2026-10-09</v>
      </c>
      <c r="B1839" s="604" t="inlineStr">
        <is>
          <t>2026-10-09T16:00:00+08:00</t>
        </is>
      </c>
      <c r="C1839" s="604" t="str">
        <v>西亚/中亚系列</v>
      </c>
      <c r="D1839" s="604"/>
      <c r="E1839" s="604" t="str">
        <v>以丙</v>
      </c>
      <c r="F1839" s="604" t="str">
        <v>彼达迪华 vs 克拉玛甘</v>
      </c>
      <c r="G1839" s="604" t="n">
        <v>0.83</v>
      </c>
      <c r="H1839" s="604" t="n">
        <v>0.5</v>
      </c>
      <c r="I1839" s="604" t="n">
        <v>0.98</v>
      </c>
      <c r="J1839" s="604" t="str">
        <v>0.83/0.5/0.98</v>
      </c>
      <c r="K1839" s="604" t="str">
        <v>V4-N</v>
      </c>
      <c r="L1839" s="604"/>
      <c r="M1839" s="604" t="n">
        <v>0.5555169765543081</v>
      </c>
      <c r="N1839" s="604" t="str">
        <v>V4 Shadow Only；real_money=false</v>
      </c>
      <c r="O1839" s="604"/>
      <c r="P1839" s="604" t="str">
        <v>赛果未匹配待人工核验</v>
      </c>
      <c r="Q1839" s="630"/>
      <c r="R1839" s="604"/>
      <c r="S1839" s="604"/>
      <c r="T1839" s="604" t="str">
        <v>D:\codex\v3_legacy\outputs\football_odds_trader\raw\titan007\20261009\20261009_085232_titan007_odds_snapshot.csv</v>
      </c>
      <c r="U1839" s="628"/>
      <c r="V1839" s="604"/>
      <c r="W1839" s="604"/>
      <c r="X1839" s="604" t="str">
        <v>3100253</v>
      </c>
      <c r="Y1839" s="604" t="str">
        <v>V4</v>
      </c>
      <c r="Z1839" s="604" t="str">
        <v>prior-2026-10-09-v1</v>
      </c>
      <c r="AA1839" s="604" t="str">
        <v>N</v>
      </c>
      <c r="AB1839" s="604" t="n">
        <v>0.5555169765543081</v>
      </c>
      <c r="AC1839" s="604" t="n">
        <v>0.4444830234456918</v>
      </c>
      <c r="AD1839" s="604" t="n">
        <v>0.75</v>
      </c>
      <c r="AE1839" s="604"/>
      <c r="AF1839" s="604"/>
      <c r="AG1839" s="604" t="n">
        <v>0.01659606709438383</v>
      </c>
      <c r="AH1839" s="604"/>
      <c r="AI1839" s="604"/>
      <c r="AJ1839" s="604" t="n">
        <v>0.01659606709438383</v>
      </c>
      <c r="AK1839" s="604"/>
      <c r="AL1839" s="604"/>
      <c r="AM1839" s="604"/>
      <c r="AN1839" s="604" t="str">
        <v>EVALUATED</v>
      </c>
      <c r="AO1839" s="604" t="str">
        <v>EDGE_BELOW_UNCERTAINTY_THRESHOLD;BUCKET_PRIOR_ONLY;INTENT_INTERPRETATION_ONLY;FFL_OPTIONAL;EXPERT_MARKET</v>
      </c>
      <c r="AP1839" s="604" t="str">
        <v>61653cc0f0428f1ea497</v>
      </c>
      <c r="AQ1839" s="604"/>
      <c r="AR1839" s="604"/>
      <c r="AS1839" s="604" t="n">
        <v>0.5</v>
      </c>
      <c r="AT1839" s="604" t="n">
        <v>-0.5</v>
      </c>
      <c r="AU1839" s="604" t="n">
        <v>0.83</v>
      </c>
      <c r="AV1839" s="604" t="n">
        <v>0.98</v>
      </c>
      <c r="AW1839" s="604" t="inlineStr">
        <is>
          <t>2026-10-09T09:01:21.127001+08:00</t>
        </is>
      </c>
      <c r="AX1839" s="604" t="str">
        <v>Titan007/V4</v>
      </c>
      <c r="AY1839" s="604" t="str">
        <v>Daily append；市场输入缺失时不生成决策</v>
      </c>
    </row>
    <row r="1840" ht="22" customHeight="1">
      <c r="A1840" s="604" t="str">
        <v>2026-10-09</v>
      </c>
      <c r="B1840" s="604" t="inlineStr">
        <is>
          <t>2026-10-09T16:00:00+08:00</t>
        </is>
      </c>
      <c r="C1840" s="604" t="str">
        <v>其他系列</v>
      </c>
      <c r="D1840" s="604"/>
      <c r="E1840" s="604" t="str">
        <v>印班超</v>
      </c>
      <c r="F1840" s="604" t="str">
        <v>叛军FC vs 班加罗尔梦联</v>
      </c>
      <c r="G1840" s="604" t="n">
        <v>0.8</v>
      </c>
      <c r="H1840" s="604" t="n">
        <v>2</v>
      </c>
      <c r="I1840" s="604" t="n">
        <v>1</v>
      </c>
      <c r="J1840" s="604" t="str">
        <v>0.8/2.0/1.0</v>
      </c>
      <c r="K1840" s="604" t="str">
        <v>V4-N</v>
      </c>
      <c r="L1840" s="604"/>
      <c r="M1840" s="604" t="n">
        <v>0.4585477947397347</v>
      </c>
      <c r="N1840" s="604" t="str">
        <v>V4 Shadow Only；real_money=false</v>
      </c>
      <c r="O1840" s="604"/>
      <c r="P1840" s="604" t="str">
        <v>赛果未匹配待人工核验</v>
      </c>
      <c r="Q1840" s="630"/>
      <c r="R1840" s="604"/>
      <c r="S1840" s="604"/>
      <c r="T1840" s="604" t="str">
        <v>D:\codex\v3_legacy\outputs\football_odds_trader\raw\titan007\20261009\20261009_085232_titan007_odds_snapshot.csv</v>
      </c>
      <c r="U1840" s="628"/>
      <c r="V1840" s="604"/>
      <c r="W1840" s="604"/>
      <c r="X1840" s="604" t="str">
        <v>3100256</v>
      </c>
      <c r="Y1840" s="604" t="str">
        <v>V4</v>
      </c>
      <c r="Z1840" s="604" t="str">
        <v>prior-2026-10-09-v1</v>
      </c>
      <c r="AA1840" s="604" t="str">
        <v>N</v>
      </c>
      <c r="AB1840" s="604" t="n">
        <v>0.4585477947397347</v>
      </c>
      <c r="AC1840" s="604" t="n">
        <v>0.2950649658279763</v>
      </c>
      <c r="AD1840" s="604" t="n">
        <v>2.5</v>
      </c>
      <c r="AE1840" s="604"/>
      <c r="AF1840" s="604"/>
      <c r="AG1840" s="604" t="n">
        <v>0.07177326996381145</v>
      </c>
      <c r="AH1840" s="604"/>
      <c r="AI1840" s="604"/>
      <c r="AJ1840" s="604" t="n">
        <v>0.07177326996381145</v>
      </c>
      <c r="AK1840" s="604"/>
      <c r="AL1840" s="604"/>
      <c r="AM1840" s="604"/>
      <c r="AN1840" s="604" t="str">
        <v>EVALUATED</v>
      </c>
      <c r="AO1840" s="604" t="str">
        <v>LOW_QUALITY_GATE;BUCKET_PRIOR_ONLY;INTENT_INTERPRETATION_ONLY;FFL_OPTIONAL;EXPERT_MARKET</v>
      </c>
      <c r="AP1840" s="604" t="str">
        <v>3b7083fe95e06b3da8d4</v>
      </c>
      <c r="AQ1840" s="604"/>
      <c r="AR1840" s="604"/>
      <c r="AS1840" s="604" t="n">
        <v>2</v>
      </c>
      <c r="AT1840" s="604" t="n">
        <v>-2</v>
      </c>
      <c r="AU1840" s="604" t="n">
        <v>0.8</v>
      </c>
      <c r="AV1840" s="604" t="n">
        <v>1</v>
      </c>
      <c r="AW1840" s="604" t="inlineStr">
        <is>
          <t>2026-10-09T09:01:21.127001+08:00</t>
        </is>
      </c>
      <c r="AX1840" s="604" t="str">
        <v>Titan007/V4</v>
      </c>
      <c r="AY1840" s="604" t="str">
        <v>Daily append；市场输入缺失时不生成决策</v>
      </c>
    </row>
    <row r="1841" ht="22" customHeight="1">
      <c r="A1841" s="604" t="str">
        <v>2026-10-09</v>
      </c>
      <c r="B1841" s="604" t="inlineStr">
        <is>
          <t>2026-10-09T13:30:00+08:00</t>
        </is>
      </c>
      <c r="C1841" s="604" t="str">
        <v>其他系列</v>
      </c>
      <c r="D1841" s="604"/>
      <c r="E1841" s="604" t="str">
        <v>印班超</v>
      </c>
      <c r="F1841" s="604" t="str">
        <v>阿格尼普拉 vs ASC中心FC</v>
      </c>
      <c r="G1841" s="604" t="n">
        <v>0.85</v>
      </c>
      <c r="H1841" s="604" t="n">
        <v>1</v>
      </c>
      <c r="I1841" s="604" t="n">
        <v>0.95</v>
      </c>
      <c r="J1841" s="604" t="str">
        <v>0.85/1.0/0.95</v>
      </c>
      <c r="K1841" s="604" t="str">
        <v>V4-N</v>
      </c>
      <c r="L1841" s="604"/>
      <c r="M1841" s="604" t="n">
        <v>0.4408825221524537</v>
      </c>
      <c r="N1841" s="604" t="str">
        <v>V4 Shadow Only；real_money=false</v>
      </c>
      <c r="O1841" s="604"/>
      <c r="P1841" s="604" t="str">
        <v>赛果未匹配待人工核验</v>
      </c>
      <c r="Q1841" s="630"/>
      <c r="R1841" s="604"/>
      <c r="S1841" s="604"/>
      <c r="T1841" s="604" t="str">
        <v>D:\codex\v3_legacy\outputs\football_odds_trader\raw\titan007\20261009\20261009_085232_titan007_odds_snapshot.csv</v>
      </c>
      <c r="U1841" s="628"/>
      <c r="V1841" s="604"/>
      <c r="W1841" s="604"/>
      <c r="X1841" s="604" t="str">
        <v>3100257</v>
      </c>
      <c r="Y1841" s="604" t="str">
        <v>V4</v>
      </c>
      <c r="Z1841" s="604" t="str">
        <v>prior-2026-10-09-v1</v>
      </c>
      <c r="AA1841" s="604" t="str">
        <v>N</v>
      </c>
      <c r="AB1841" s="604" t="n">
        <v>0.4408825221524537</v>
      </c>
      <c r="AC1841" s="604" t="n">
        <v>0.3037848812218651</v>
      </c>
      <c r="AD1841" s="604" t="n">
        <v>1.25</v>
      </c>
      <c r="AE1841" s="604"/>
      <c r="AF1841" s="604"/>
      <c r="AG1841" s="604" t="n">
        <v>0.07096526260772051</v>
      </c>
      <c r="AH1841" s="604"/>
      <c r="AI1841" s="604"/>
      <c r="AJ1841" s="604" t="n">
        <v>0.07096526260772051</v>
      </c>
      <c r="AK1841" s="604"/>
      <c r="AL1841" s="604"/>
      <c r="AM1841" s="604"/>
      <c r="AN1841" s="604" t="str">
        <v>EVALUATED</v>
      </c>
      <c r="AO1841" s="604" t="str">
        <v>LOW_QUALITY_GATE;BUCKET_PRIOR_ONLY;INTENT_INTERPRETATION_ONLY;FFL_OPTIONAL;EXPERT_MARKET</v>
      </c>
      <c r="AP1841" s="604" t="str">
        <v>89232cf05b6419def4c9</v>
      </c>
      <c r="AQ1841" s="604"/>
      <c r="AR1841" s="604"/>
      <c r="AS1841" s="604" t="n">
        <v>1</v>
      </c>
      <c r="AT1841" s="604" t="n">
        <v>-1</v>
      </c>
      <c r="AU1841" s="604" t="n">
        <v>0.85</v>
      </c>
      <c r="AV1841" s="604" t="n">
        <v>0.95</v>
      </c>
      <c r="AW1841" s="604" t="inlineStr">
        <is>
          <t>2026-10-09T09:01:21.127001+08:00</t>
        </is>
      </c>
      <c r="AX1841" s="604" t="str">
        <v>Titan007/V4</v>
      </c>
      <c r="AY1841" s="604" t="str">
        <v>Daily append；市场输入缺失时不生成决策</v>
      </c>
    </row>
    <row r="1842" ht="22" customHeight="1">
      <c r="A1842" s="604" t="str">
        <v>2026-10-09</v>
      </c>
      <c r="B1842" s="604" t="inlineStr">
        <is>
          <t>2026-10-09T18:30:00+08:00</t>
        </is>
      </c>
      <c r="C1842" s="604" t="str">
        <v>其他系列</v>
      </c>
      <c r="D1842" s="604"/>
      <c r="E1842" s="604" t="str">
        <v>印班超</v>
      </c>
      <c r="F1842" s="604" t="str">
        <v>皇家班加鲁鲁 vs 班加罗尔城</v>
      </c>
      <c r="G1842" s="604" t="n">
        <v>1</v>
      </c>
      <c r="H1842" s="604" t="n">
        <v>0.25</v>
      </c>
      <c r="I1842" s="604" t="n">
        <v>0.8</v>
      </c>
      <c r="J1842" s="604" t="str">
        <v>1.0/0.25/0.8</v>
      </c>
      <c r="K1842" s="604" t="str">
        <v>V4-N</v>
      </c>
      <c r="L1842" s="604"/>
      <c r="M1842" s="604" t="n">
        <v>0.4207601503609749</v>
      </c>
      <c r="N1842" s="604" t="str">
        <v>V4 Shadow Only；real_money=false</v>
      </c>
      <c r="O1842" s="604"/>
      <c r="P1842" s="604" t="str">
        <v>赛果未匹配待人工核验</v>
      </c>
      <c r="Q1842" s="630"/>
      <c r="R1842" s="604"/>
      <c r="S1842" s="604"/>
      <c r="T1842" s="604" t="str">
        <v>D:\codex\v3_legacy\outputs\football_odds_trader\raw\titan007\20261009\20261009_085232_titan007_odds_snapshot.csv</v>
      </c>
      <c r="U1842" s="628"/>
      <c r="V1842" s="604"/>
      <c r="W1842" s="604"/>
      <c r="X1842" s="604" t="str">
        <v>3100258</v>
      </c>
      <c r="Y1842" s="604" t="str">
        <v>V4</v>
      </c>
      <c r="Z1842" s="604" t="str">
        <v>prior-2026-10-09-v1</v>
      </c>
      <c r="AA1842" s="604" t="str">
        <v>N</v>
      </c>
      <c r="AB1842" s="604" t="n">
        <v>0.4207601503609749</v>
      </c>
      <c r="AC1842" s="604" t="n">
        <v>0.4486747899222792</v>
      </c>
      <c r="AD1842" s="604" t="n">
        <v>0.25</v>
      </c>
      <c r="AE1842" s="604"/>
      <c r="AF1842" s="604"/>
      <c r="AG1842" s="604" t="n">
        <v>-0.02791463956130436</v>
      </c>
      <c r="AH1842" s="604"/>
      <c r="AI1842" s="604"/>
      <c r="AJ1842" s="604" t="n">
        <v>-0.02791463956130436</v>
      </c>
      <c r="AK1842" s="604"/>
      <c r="AL1842" s="604"/>
      <c r="AM1842" s="604"/>
      <c r="AN1842" s="604" t="str">
        <v>EVALUATED</v>
      </c>
      <c r="AO1842" s="604" t="str">
        <v>EDGE_BELOW_UNCERTAINTY_THRESHOLD;BUCKET_PRIOR_ONLY;INTENT_INTERPRETATION_ONLY;FFL_OPTIONAL;EXPERT_MARKET</v>
      </c>
      <c r="AP1842" s="604" t="str">
        <v>79b66cc33623c36697d8</v>
      </c>
      <c r="AQ1842" s="604"/>
      <c r="AR1842" s="604"/>
      <c r="AS1842" s="604" t="n">
        <v>0.25</v>
      </c>
      <c r="AT1842" s="604" t="n">
        <v>-0.25</v>
      </c>
      <c r="AU1842" s="604" t="n">
        <v>1</v>
      </c>
      <c r="AV1842" s="604" t="n">
        <v>0.8</v>
      </c>
      <c r="AW1842" s="604" t="inlineStr">
        <is>
          <t>2026-10-09T09:01:21.127001+08:00</t>
        </is>
      </c>
      <c r="AX1842" s="604" t="str">
        <v>Titan007/V4</v>
      </c>
      <c r="AY1842" s="604" t="str">
        <v>Daily append；市场输入缺失时不生成决策</v>
      </c>
    </row>
    <row r="1843" ht="22" customHeight="1">
      <c r="A1843" s="604" t="str">
        <v>2026-10-09</v>
      </c>
      <c r="B1843" s="604" t="inlineStr">
        <is>
          <t>2026-10-09T15:30:00+08:00</t>
        </is>
      </c>
      <c r="C1843" s="604" t="str">
        <v>其他系列</v>
      </c>
      <c r="D1843" s="604"/>
      <c r="E1843" s="604" t="str">
        <v>印孟超</v>
      </c>
      <c r="F1843" s="604" t="str">
        <v>联合市FSA vs 孟买体育俱乐部</v>
      </c>
      <c r="G1843" s="604" t="n">
        <v>1</v>
      </c>
      <c r="H1843" s="604" t="n">
        <v>-0.25</v>
      </c>
      <c r="I1843" s="604" t="n">
        <v>0.8</v>
      </c>
      <c r="J1843" s="604" t="str">
        <v>1.0/-0.25/0.8</v>
      </c>
      <c r="K1843" s="604" t="str">
        <v>V4-N</v>
      </c>
      <c r="L1843" s="604"/>
      <c r="M1843" s="604" t="n">
        <v>0.2602886520584882</v>
      </c>
      <c r="N1843" s="604" t="str">
        <v>V4 Shadow Only；real_money=false</v>
      </c>
      <c r="O1843" s="604"/>
      <c r="P1843" s="604" t="str">
        <v>赛果未匹配待人工核验</v>
      </c>
      <c r="Q1843" s="630"/>
      <c r="R1843" s="604"/>
      <c r="S1843" s="604"/>
      <c r="T1843" s="604" t="str">
        <v>D:\codex\v3_legacy\outputs\football_odds_trader\raw\titan007\20261009\20261009_085232_titan007_odds_snapshot.csv</v>
      </c>
      <c r="U1843" s="628"/>
      <c r="V1843" s="604"/>
      <c r="W1843" s="604"/>
      <c r="X1843" s="604" t="str">
        <v>3100268</v>
      </c>
      <c r="Y1843" s="604" t="str">
        <v>V4</v>
      </c>
      <c r="Z1843" s="604" t="str">
        <v>prior-2026-10-09-v1</v>
      </c>
      <c r="AA1843" s="604" t="str">
        <v>N</v>
      </c>
      <c r="AB1843" s="604" t="n">
        <v>0.2602886520584882</v>
      </c>
      <c r="AC1843" s="604" t="n">
        <v>0.6128966708752093</v>
      </c>
      <c r="AD1843" s="604" t="n">
        <v>-0.5</v>
      </c>
      <c r="AE1843" s="604"/>
      <c r="AF1843" s="604"/>
      <c r="AG1843" s="604" t="n">
        <v>0.3526080188167211</v>
      </c>
      <c r="AH1843" s="604"/>
      <c r="AI1843" s="604"/>
      <c r="AJ1843" s="604" t="n">
        <v>0.3526080188167211</v>
      </c>
      <c r="AK1843" s="604"/>
      <c r="AL1843" s="604"/>
      <c r="AM1843" s="604"/>
      <c r="AN1843" s="604" t="str">
        <v>EVALUATED</v>
      </c>
      <c r="AO1843" s="604" t="str">
        <v>LOW_QUALITY_GATE;BUCKET_PRIOR_ONLY;INTENT_INTERPRETATION_ONLY;FFL_OPTIONAL;EXPERT_MARKET</v>
      </c>
      <c r="AP1843" s="604" t="str">
        <v>6965123d3fce5bbe270d</v>
      </c>
      <c r="AQ1843" s="604"/>
      <c r="AR1843" s="604"/>
      <c r="AS1843" s="604" t="n">
        <v>-0.25</v>
      </c>
      <c r="AT1843" s="604" t="n">
        <v>0.25</v>
      </c>
      <c r="AU1843" s="604" t="n">
        <v>1</v>
      </c>
      <c r="AV1843" s="604" t="n">
        <v>0.8</v>
      </c>
      <c r="AW1843" s="604" t="inlineStr">
        <is>
          <t>2026-10-09T09:01:21.127001+08:00</t>
        </is>
      </c>
      <c r="AX1843" s="604" t="str">
        <v>Titan007/V4</v>
      </c>
      <c r="AY1843" s="604" t="str">
        <v>Daily append；市场输入缺失时不生成决策</v>
      </c>
    </row>
    <row r="1844" ht="22" customHeight="1">
      <c r="A1844" s="604" t="str">
        <v>2026-10-09</v>
      </c>
      <c r="B1844" s="604" t="inlineStr">
        <is>
          <t>2026-10-09T19:00:00+08:00</t>
        </is>
      </c>
      <c r="C1844" s="604" t="str">
        <v>其他系列</v>
      </c>
      <c r="D1844" s="604"/>
      <c r="E1844" s="604" t="str">
        <v>国际友谊</v>
      </c>
      <c r="F1844" s="604" t="str">
        <v>白俄罗斯女足U19 vs 俄罗斯女足U19</v>
      </c>
      <c r="G1844" s="604"/>
      <c r="H1844" s="604"/>
      <c r="I1844" s="604"/>
      <c r="J1844" s="604" t="str">
        <v>//</v>
      </c>
      <c r="K1844" s="604" t="str">
        <v>V4不可用：市场输入缺失</v>
      </c>
      <c r="L1844" s="604"/>
      <c r="M1844" s="604"/>
      <c r="N1844" s="604" t="str">
        <v>V4 Shadow Only；real_money=false</v>
      </c>
      <c r="O1844" s="604"/>
      <c r="P1844" s="604" t="str">
        <v>赛果未匹配待人工核验</v>
      </c>
      <c r="Q1844" s="630"/>
      <c r="R1844" s="604"/>
      <c r="S1844" s="604"/>
      <c r="T1844" s="604" t="str">
        <v>D:\codex\v3_legacy\outputs\football_odds_trader\raw\titan007\20261009\20261009_085232_titan007_odds_snapshot.csv</v>
      </c>
      <c r="U1844" s="628"/>
      <c r="V1844" s="604"/>
      <c r="W1844" s="604"/>
      <c r="X1844" s="604" t="str">
        <v>3100282</v>
      </c>
      <c r="Y1844" s="604" t="str">
        <v>V4</v>
      </c>
      <c r="Z1844" s="604" t="str">
        <v>prior-2026-10-09-v1</v>
      </c>
      <c r="AA1844" s="604"/>
      <c r="AB1844" s="604"/>
      <c r="AC1844" s="604"/>
      <c r="AD1844" s="604"/>
      <c r="AE1844" s="604"/>
      <c r="AF1844" s="604"/>
      <c r="AG1844" s="604"/>
      <c r="AH1844" s="604"/>
      <c r="AI1844" s="604"/>
      <c r="AJ1844" s="604"/>
      <c r="AK1844" s="604"/>
      <c r="AL1844" s="604"/>
      <c r="AM1844" s="604"/>
      <c r="AN1844" s="604" t="str">
        <v>MISSING_DATA</v>
      </c>
      <c r="AO1844" s="604" t="str">
        <v>REQUIRED_MARKET_INPUT_MISSING</v>
      </c>
      <c r="AP1844" s="604" t="str">
        <v>cf04936e483841a3fdc2</v>
      </c>
      <c r="AQ1844" s="604"/>
      <c r="AR1844" s="604"/>
      <c r="AS1844" s="604"/>
      <c r="AT1844" s="604"/>
      <c r="AU1844" s="604"/>
      <c r="AV1844" s="604"/>
      <c r="AW1844" s="604" t="inlineStr">
        <is>
          <t>2026-10-09T09:01:21.127001+08:00</t>
        </is>
      </c>
      <c r="AX1844" s="604" t="str">
        <v>Titan007/V4</v>
      </c>
      <c r="AY1844" s="604" t="str">
        <v>Daily append；市场输入缺失时不生成决策</v>
      </c>
    </row>
    <row r="1845" ht="22" customHeight="1">
      <c r="A1845" s="604" t="str">
        <v>2026-10-09</v>
      </c>
      <c r="B1845" s="604" t="inlineStr">
        <is>
          <t>2026-10-09T20:00:00+08:00</t>
        </is>
      </c>
      <c r="C1845" s="604" t="str">
        <v>西亚/中亚系列</v>
      </c>
      <c r="D1845" s="604"/>
      <c r="E1845" s="604" t="str">
        <v>叙利亚甲</v>
      </c>
      <c r="F1845" s="604" t="str">
        <v>那瓦艾勒 vs 阿尔贾伊什</v>
      </c>
      <c r="G1845" s="604" t="n">
        <v>2.08</v>
      </c>
      <c r="H1845" s="604" t="n">
        <v>0</v>
      </c>
      <c r="I1845" s="604" t="n">
        <v>0.3</v>
      </c>
      <c r="J1845" s="604" t="str">
        <v>2.08/0.0/0.3</v>
      </c>
      <c r="K1845" s="604" t="str">
        <v>V4-N</v>
      </c>
      <c r="L1845" s="604"/>
      <c r="M1845" s="604"/>
      <c r="N1845" s="604" t="str">
        <v>V4 Shadow Only；real_money=false</v>
      </c>
      <c r="O1845" s="604" t="str">
        <v>0-0</v>
      </c>
      <c r="P1845" s="604" t="str">
        <v>NEUTRAL</v>
      </c>
      <c r="Q1845" s="630"/>
      <c r="R1845" s="604"/>
      <c r="S1845" s="604"/>
      <c r="T1845" s="604" t="str">
        <v>D:\codex\v3_legacy\outputs\football_odds_trader\raw\titan007\20261009\20261009_085232_titan007_odds_snapshot.csv</v>
      </c>
      <c r="U1845" s="628"/>
      <c r="V1845" s="604"/>
      <c r="W1845" s="604"/>
      <c r="X1845" s="604" t="str">
        <v>3100283</v>
      </c>
      <c r="Y1845" s="604" t="str">
        <v>V4</v>
      </c>
      <c r="Z1845" s="604" t="str">
        <v>prior-2026-10-09-v1</v>
      </c>
      <c r="AA1845" s="604" t="str">
        <v>N</v>
      </c>
      <c r="AB1845" s="604"/>
      <c r="AC1845" s="604"/>
      <c r="AD1845" s="604"/>
      <c r="AE1845" s="604"/>
      <c r="AF1845" s="604"/>
      <c r="AG1845" s="604"/>
      <c r="AH1845" s="604"/>
      <c r="AI1845" s="604"/>
      <c r="AJ1845" s="604"/>
      <c r="AK1845" s="604"/>
      <c r="AL1845" s="604"/>
      <c r="AM1845" s="604"/>
      <c r="AN1845" s="604" t="str">
        <v>NEUTRAL</v>
      </c>
      <c r="AO1845" s="604" t="str">
        <v>PK_NO_GIVING_RECEIVING_IDENTITY</v>
      </c>
      <c r="AP1845" s="604" t="str">
        <v>41a02ebdde5d9ec39388</v>
      </c>
      <c r="AQ1845" s="604"/>
      <c r="AR1845" s="604"/>
      <c r="AS1845" s="604"/>
      <c r="AT1845" s="604"/>
      <c r="AU1845" s="604"/>
      <c r="AV1845" s="604"/>
      <c r="AW1845" s="604" t="inlineStr">
        <is>
          <t>2026-10-09T09:01:21.127001+08:00</t>
        </is>
      </c>
      <c r="AX1845" s="604" t="str">
        <v>Titan007/V4</v>
      </c>
      <c r="AY1845" s="604" t="str">
        <v>Daily append；市场输入缺失时不生成决策</v>
      </c>
    </row>
    <row r="1846" ht="22" customHeight="1">
      <c r="A1846" s="604" t="str">
        <v>2026-10-09</v>
      </c>
      <c r="B1846" s="604" t="inlineStr">
        <is>
          <t>2026-10-09T23:00:00+08:00</t>
        </is>
      </c>
      <c r="C1846" s="604" t="str">
        <v>其他系列</v>
      </c>
      <c r="D1846" s="604"/>
      <c r="E1846" s="604" t="str">
        <v>立陶丙</v>
      </c>
      <c r="F1846" s="604" t="str">
        <v>尼维斯 vs 苏杜瓦B队</v>
      </c>
      <c r="G1846" s="604" t="n">
        <v>1</v>
      </c>
      <c r="H1846" s="604" t="n">
        <v>0.5</v>
      </c>
      <c r="I1846" s="604" t="n">
        <v>0.8</v>
      </c>
      <c r="J1846" s="604" t="str">
        <v>1.0/0.5/0.8</v>
      </c>
      <c r="K1846" s="604" t="str">
        <v>V4-N</v>
      </c>
      <c r="L1846" s="604"/>
      <c r="M1846" s="604" t="n">
        <v>0.4790195715847964</v>
      </c>
      <c r="N1846" s="604" t="str">
        <v>V4 Shadow Only；real_money=false</v>
      </c>
      <c r="O1846" s="604"/>
      <c r="P1846" s="604" t="str">
        <v>赛果未匹配待人工核验</v>
      </c>
      <c r="Q1846" s="630"/>
      <c r="R1846" s="604"/>
      <c r="S1846" s="604"/>
      <c r="T1846" s="604" t="str">
        <v>D:\codex\v3_legacy\outputs\football_odds_trader\raw\titan007\20261009\20261009_085232_titan007_odds_snapshot.csv</v>
      </c>
      <c r="U1846" s="628"/>
      <c r="V1846" s="604"/>
      <c r="W1846" s="604"/>
      <c r="X1846" s="604" t="str">
        <v>3100331</v>
      </c>
      <c r="Y1846" s="604" t="str">
        <v>V4</v>
      </c>
      <c r="Z1846" s="604" t="str">
        <v>prior-2026-10-09-v1</v>
      </c>
      <c r="AA1846" s="604" t="str">
        <v>N</v>
      </c>
      <c r="AB1846" s="604" t="n">
        <v>0.4790195715847964</v>
      </c>
      <c r="AC1846" s="604" t="n">
        <v>0.5209804284152036</v>
      </c>
      <c r="AD1846" s="604" t="n">
        <v>0.5</v>
      </c>
      <c r="AE1846" s="604"/>
      <c r="AF1846" s="604"/>
      <c r="AG1846" s="604" t="n">
        <v>-0.04196085683040729</v>
      </c>
      <c r="AH1846" s="604"/>
      <c r="AI1846" s="604"/>
      <c r="AJ1846" s="604" t="n">
        <v>-0.04196085683040729</v>
      </c>
      <c r="AK1846" s="604"/>
      <c r="AL1846" s="604"/>
      <c r="AM1846" s="604"/>
      <c r="AN1846" s="604" t="str">
        <v>EVALUATED</v>
      </c>
      <c r="AO1846" s="604" t="str">
        <v>EDGE_BELOW_UNCERTAINTY_THRESHOLD;BUCKET_PRIOR_ONLY;INTENT_INTERPRETATION_ONLY;FFL_OPTIONAL;EXPERT_MARKET</v>
      </c>
      <c r="AP1846" s="604" t="str">
        <v>b447bdb6b74d40a1d9a7</v>
      </c>
      <c r="AQ1846" s="604"/>
      <c r="AR1846" s="604"/>
      <c r="AS1846" s="604" t="n">
        <v>0.5</v>
      </c>
      <c r="AT1846" s="604" t="n">
        <v>-0.5</v>
      </c>
      <c r="AU1846" s="604" t="n">
        <v>1</v>
      </c>
      <c r="AV1846" s="604" t="n">
        <v>0.8</v>
      </c>
      <c r="AW1846" s="604" t="inlineStr">
        <is>
          <t>2026-10-09T09:01:21.127001+08:00</t>
        </is>
      </c>
      <c r="AX1846" s="604" t="str">
        <v>Titan007/V4</v>
      </c>
      <c r="AY1846" s="604" t="str">
        <v>Daily append；市场输入缺失时不生成决策</v>
      </c>
    </row>
    <row r="1847" ht="22" customHeight="1">
      <c r="A1847" s="604" t="str">
        <v>2026-10-09</v>
      </c>
      <c r="B1847" s="604" t="inlineStr">
        <is>
          <t>2026-10-09T10:30:00+08:00</t>
        </is>
      </c>
      <c r="C1847" s="604" t="str">
        <v>北美系列</v>
      </c>
      <c r="D1847" s="604" t="str">
        <v>哥斯女甲</v>
      </c>
      <c r="E1847" s="604" t="str">
        <v>哥斯女甲</v>
      </c>
      <c r="F1847" s="604" t="str">
        <v>圣何塞女足 vs 自摩拉维亚女足</v>
      </c>
      <c r="G1847" s="604" t="n">
        <v>0.95</v>
      </c>
      <c r="H1847" s="604" t="n">
        <v>1.75</v>
      </c>
      <c r="I1847" s="604" t="n">
        <v>0.85</v>
      </c>
      <c r="J1847" s="604" t="str">
        <v>0.95/1.75/0.85</v>
      </c>
      <c r="K1847" s="604" t="str">
        <v>V4-N</v>
      </c>
      <c r="L1847" s="604"/>
      <c r="M1847" s="604" t="n">
        <v>0.4762177836939528</v>
      </c>
      <c r="N1847" s="604" t="str">
        <v>V4 Shadow Only；real_money=false</v>
      </c>
      <c r="O1847" s="604"/>
      <c r="P1847" s="604" t="str">
        <v>赛果未匹配待人工核验</v>
      </c>
      <c r="Q1847" s="630"/>
      <c r="R1847" s="604"/>
      <c r="S1847" s="604"/>
      <c r="T1847" s="604" t="str">
        <v>D:\codex\v3_legacy\outputs\football_odds_trader\raw\titan007\20261009\20261009_085232_titan007_odds_snapshot.csv</v>
      </c>
      <c r="U1847" s="628"/>
      <c r="V1847" s="604"/>
      <c r="W1847" s="604"/>
      <c r="X1847" s="604" t="str">
        <v>3100332</v>
      </c>
      <c r="Y1847" s="604" t="str">
        <v>V4</v>
      </c>
      <c r="Z1847" s="604" t="str">
        <v>prior-2026-10-09-v1</v>
      </c>
      <c r="AA1847" s="604" t="str">
        <v>N</v>
      </c>
      <c r="AB1847" s="604" t="n">
        <v>0.4762177836939528</v>
      </c>
      <c r="AC1847" s="604" t="n">
        <v>0.4027062020156134</v>
      </c>
      <c r="AD1847" s="604" t="n">
        <v>2</v>
      </c>
      <c r="AE1847" s="604"/>
      <c r="AF1847" s="604"/>
      <c r="AG1847" s="604" t="n">
        <v>0.04970069249364178</v>
      </c>
      <c r="AH1847" s="604"/>
      <c r="AI1847" s="604"/>
      <c r="AJ1847" s="604" t="n">
        <v>0.04970069249364178</v>
      </c>
      <c r="AK1847" s="604"/>
      <c r="AL1847" s="604"/>
      <c r="AM1847" s="604"/>
      <c r="AN1847" s="604" t="str">
        <v>EVALUATED</v>
      </c>
      <c r="AO1847" s="604" t="str">
        <v>EDGE_BELOW_UNCERTAINTY_THRESHOLD;BUCKET_PRIOR_ONLY;INTENT_INTERPRETATION_ONLY;FFL_OPTIONAL;EXPERT_MARKET</v>
      </c>
      <c r="AP1847" s="604" t="str">
        <v>0ed5a49c760d30b042e7</v>
      </c>
      <c r="AQ1847" s="604"/>
      <c r="AR1847" s="604"/>
      <c r="AS1847" s="604" t="n">
        <v>1.75</v>
      </c>
      <c r="AT1847" s="604" t="n">
        <v>-1.75</v>
      </c>
      <c r="AU1847" s="604" t="n">
        <v>0.95</v>
      </c>
      <c r="AV1847" s="604" t="n">
        <v>0.85</v>
      </c>
      <c r="AW1847" s="604" t="inlineStr">
        <is>
          <t>2026-10-09T09:01:21.127001+08:00</t>
        </is>
      </c>
      <c r="AX1847" s="604" t="str">
        <v>Titan007/V4</v>
      </c>
      <c r="AY1847" s="604" t="str">
        <v>Daily append；市场输入缺失时不生成决策</v>
      </c>
    </row>
    <row r="1848" ht="22" customHeight="1">
      <c r="A1848" s="604" t="str">
        <v>2026-10-09</v>
      </c>
      <c r="B1848" s="604" t="inlineStr">
        <is>
          <t>2026-10-10T01:00:00+08:00</t>
        </is>
      </c>
      <c r="C1848" s="604" t="str">
        <v>其他系列</v>
      </c>
      <c r="D1848" s="604"/>
      <c r="E1848" s="604" t="str">
        <v>博茨超</v>
      </c>
      <c r="F1848" s="604" t="str">
        <v>托诺塔FC vs 苏阿火烈鸟</v>
      </c>
      <c r="G1848" s="604" t="n">
        <v>0.85</v>
      </c>
      <c r="H1848" s="604" t="n">
        <v>0</v>
      </c>
      <c r="I1848" s="604" t="n">
        <v>0.95</v>
      </c>
      <c r="J1848" s="604" t="str">
        <v>0.85/0.0/0.95</v>
      </c>
      <c r="K1848" s="604" t="str">
        <v>V4-N</v>
      </c>
      <c r="L1848" s="604"/>
      <c r="M1848" s="604"/>
      <c r="N1848" s="604" t="str">
        <v>V4 Shadow Only；real_money=false</v>
      </c>
      <c r="O1848" s="604" t="str">
        <v>0-0</v>
      </c>
      <c r="P1848" s="604" t="str">
        <v>NEUTRAL</v>
      </c>
      <c r="Q1848" s="630"/>
      <c r="R1848" s="604"/>
      <c r="S1848" s="604"/>
      <c r="T1848" s="604" t="str">
        <v>D:\codex\v3_legacy\outputs\football_odds_trader\raw\titan007\20261009\20261009_085232_titan007_odds_snapshot.csv</v>
      </c>
      <c r="U1848" s="628"/>
      <c r="V1848" s="604"/>
      <c r="W1848" s="604"/>
      <c r="X1848" s="604" t="str">
        <v>3100333</v>
      </c>
      <c r="Y1848" s="604" t="str">
        <v>V4</v>
      </c>
      <c r="Z1848" s="604" t="str">
        <v>prior-2026-10-09-v1</v>
      </c>
      <c r="AA1848" s="604" t="str">
        <v>N</v>
      </c>
      <c r="AB1848" s="604"/>
      <c r="AC1848" s="604"/>
      <c r="AD1848" s="604"/>
      <c r="AE1848" s="604"/>
      <c r="AF1848" s="604"/>
      <c r="AG1848" s="604"/>
      <c r="AH1848" s="604"/>
      <c r="AI1848" s="604"/>
      <c r="AJ1848" s="604"/>
      <c r="AK1848" s="604"/>
      <c r="AL1848" s="604"/>
      <c r="AM1848" s="604"/>
      <c r="AN1848" s="604" t="str">
        <v>NEUTRAL</v>
      </c>
      <c r="AO1848" s="604" t="str">
        <v>PK_NO_GIVING_RECEIVING_IDENTITY</v>
      </c>
      <c r="AP1848" s="604" t="str">
        <v>cf53b1450c66a84eaf8a</v>
      </c>
      <c r="AQ1848" s="604"/>
      <c r="AR1848" s="604"/>
      <c r="AS1848" s="604"/>
      <c r="AT1848" s="604"/>
      <c r="AU1848" s="604"/>
      <c r="AV1848" s="604"/>
      <c r="AW1848" s="604" t="inlineStr">
        <is>
          <t>2026-10-09T09:01:21.127001+08:00</t>
        </is>
      </c>
      <c r="AX1848" s="604" t="str">
        <v>Titan007/V4</v>
      </c>
      <c r="AY1848" s="604" t="str">
        <v>Daily append；市场输入缺失时不生成决策</v>
      </c>
    </row>
    <row r="1849" ht="22" customHeight="1">
      <c r="A1849" s="604" t="str">
        <v>2026-10-09</v>
      </c>
      <c r="B1849" s="604" t="inlineStr">
        <is>
          <t>2026-10-09T21:30:00+08:00</t>
        </is>
      </c>
      <c r="C1849" s="604" t="str">
        <v>欧洲非五大系列</v>
      </c>
      <c r="D1849" s="604"/>
      <c r="E1849" s="604" t="str">
        <v>克亚丙</v>
      </c>
      <c r="F1849" s="604" t="str">
        <v>德拉格沃尔雅克 vs 乌苏克</v>
      </c>
      <c r="G1849" s="604" t="n">
        <v>0.83</v>
      </c>
      <c r="H1849" s="604" t="n">
        <v>-0.25</v>
      </c>
      <c r="I1849" s="604" t="n">
        <v>0.98</v>
      </c>
      <c r="J1849" s="604" t="str">
        <v>0.83/-0.25/0.98</v>
      </c>
      <c r="K1849" s="604" t="str">
        <v>V4-N</v>
      </c>
      <c r="L1849" s="604"/>
      <c r="M1849" s="604" t="n">
        <v>0.2977625277809272</v>
      </c>
      <c r="N1849" s="604" t="str">
        <v>V4 Shadow Only；real_money=false</v>
      </c>
      <c r="O1849" s="604"/>
      <c r="P1849" s="604" t="str">
        <v>赛果未匹配待人工核验</v>
      </c>
      <c r="Q1849" s="630"/>
      <c r="R1849" s="604"/>
      <c r="S1849" s="604"/>
      <c r="T1849" s="604" t="str">
        <v>D:\codex\v3_legacy\outputs\football_odds_trader\raw\titan007\20261009\20261009_085232_titan007_odds_snapshot.csv</v>
      </c>
      <c r="U1849" s="628"/>
      <c r="V1849" s="604"/>
      <c r="W1849" s="604"/>
      <c r="X1849" s="604" t="str">
        <v>3100334</v>
      </c>
      <c r="Y1849" s="604" t="str">
        <v>V4</v>
      </c>
      <c r="Z1849" s="604" t="str">
        <v>prior-2026-10-09-v1</v>
      </c>
      <c r="AA1849" s="604" t="str">
        <v>N</v>
      </c>
      <c r="AB1849" s="604" t="n">
        <v>0.2977625277809272</v>
      </c>
      <c r="AC1849" s="604" t="n">
        <v>0.5722294773678187</v>
      </c>
      <c r="AD1849" s="604" t="n">
        <v>-0.25</v>
      </c>
      <c r="AE1849" s="604"/>
      <c r="AF1849" s="604"/>
      <c r="AG1849" s="604" t="n">
        <v>0.1771879384343624</v>
      </c>
      <c r="AH1849" s="604"/>
      <c r="AI1849" s="604"/>
      <c r="AJ1849" s="604" t="n">
        <v>0.1771879384343624</v>
      </c>
      <c r="AK1849" s="604"/>
      <c r="AL1849" s="604"/>
      <c r="AM1849" s="604"/>
      <c r="AN1849" s="604" t="str">
        <v>EVALUATED</v>
      </c>
      <c r="AO1849" s="604" t="str">
        <v>LOW_QUALITY_GATE;BUCKET_PRIOR_ONLY;INTENT_INTERPRETATION_ONLY;FFL_OPTIONAL;EXPERT_MARKET</v>
      </c>
      <c r="AP1849" s="604" t="str">
        <v>3804cb65010221674862</v>
      </c>
      <c r="AQ1849" s="604"/>
      <c r="AR1849" s="604"/>
      <c r="AS1849" s="604" t="n">
        <v>-0.25</v>
      </c>
      <c r="AT1849" s="604" t="n">
        <v>0.25</v>
      </c>
      <c r="AU1849" s="604" t="n">
        <v>0.83</v>
      </c>
      <c r="AV1849" s="604" t="n">
        <v>0.98</v>
      </c>
      <c r="AW1849" s="604" t="inlineStr">
        <is>
          <t>2026-10-09T09:01:21.127001+08:00</t>
        </is>
      </c>
      <c r="AX1849" s="604" t="str">
        <v>Titan007/V4</v>
      </c>
      <c r="AY1849" s="604" t="str">
        <v>Daily append；市场输入缺失时不生成决策</v>
      </c>
    </row>
    <row r="1850" ht="22" customHeight="1">
      <c r="A1850" s="604" t="str">
        <v>2026-10-09</v>
      </c>
      <c r="B1850" s="604" t="inlineStr">
        <is>
          <t>2026-10-09T19:00:00+08:00</t>
        </is>
      </c>
      <c r="C1850" s="604" t="str">
        <v>其他系列</v>
      </c>
      <c r="D1850" s="604"/>
      <c r="E1850" s="604" t="str">
        <v>国际友谊</v>
      </c>
      <c r="F1850" s="604" t="str">
        <v>黑山女足 vs 波黑女足</v>
      </c>
      <c r="G1850" s="604" t="n">
        <v>0.8</v>
      </c>
      <c r="H1850" s="604" t="n">
        <v>-0.5</v>
      </c>
      <c r="I1850" s="604" t="n">
        <v>0.9</v>
      </c>
      <c r="J1850" s="604" t="str">
        <v>0.8/-0.5/0.9</v>
      </c>
      <c r="K1850" s="604" t="str">
        <v>V4-N</v>
      </c>
      <c r="L1850" s="604"/>
      <c r="M1850" s="604" t="n">
        <v>0.1745532367554438</v>
      </c>
      <c r="N1850" s="604" t="str">
        <v>V4 Shadow Only；real_money=false</v>
      </c>
      <c r="O1850" s="604"/>
      <c r="P1850" s="604" t="str">
        <v>赛果未匹配待人工核验</v>
      </c>
      <c r="Q1850" s="630"/>
      <c r="R1850" s="604"/>
      <c r="S1850" s="604"/>
      <c r="T1850" s="604" t="str">
        <v>D:\codex\v3_legacy\outputs\football_odds_trader\raw\titan007\20261009\20261009_085232_titan007_odds_snapshot.csv</v>
      </c>
      <c r="U1850" s="628"/>
      <c r="V1850" s="604"/>
      <c r="W1850" s="604"/>
      <c r="X1850" s="604" t="str">
        <v>3100335</v>
      </c>
      <c r="Y1850" s="604" t="str">
        <v>V4</v>
      </c>
      <c r="Z1850" s="604" t="str">
        <v>prior-2026-10-09-v1</v>
      </c>
      <c r="AA1850" s="604" t="str">
        <v>N</v>
      </c>
      <c r="AB1850" s="604" t="n">
        <v>0.1745532367554438</v>
      </c>
      <c r="AC1850" s="604" t="n">
        <v>0.8254467632445562</v>
      </c>
      <c r="AD1850" s="604" t="n">
        <v>-1</v>
      </c>
      <c r="AE1850" s="604"/>
      <c r="AF1850" s="604"/>
      <c r="AG1850" s="604" t="n">
        <v>0.4858041738402012</v>
      </c>
      <c r="AH1850" s="604"/>
      <c r="AI1850" s="604"/>
      <c r="AJ1850" s="604" t="n">
        <v>0.4858041738402012</v>
      </c>
      <c r="AK1850" s="604"/>
      <c r="AL1850" s="604"/>
      <c r="AM1850" s="604"/>
      <c r="AN1850" s="604" t="str">
        <v>EVALUATED</v>
      </c>
      <c r="AO1850" s="604" t="str">
        <v>LOW_QUALITY_GATE;BUCKET_PRIOR_ONLY;INTENT_INTERPRETATION_ONLY;FFL_OPTIONAL;EXPERT_MARKET</v>
      </c>
      <c r="AP1850" s="604" t="str">
        <v>ed13a73080f29da70bb3</v>
      </c>
      <c r="AQ1850" s="604"/>
      <c r="AR1850" s="604"/>
      <c r="AS1850" s="604" t="n">
        <v>-0.5</v>
      </c>
      <c r="AT1850" s="604" t="n">
        <v>0.5</v>
      </c>
      <c r="AU1850" s="604" t="n">
        <v>0.8</v>
      </c>
      <c r="AV1850" s="604" t="n">
        <v>0.9</v>
      </c>
      <c r="AW1850" s="604" t="inlineStr">
        <is>
          <t>2026-10-09T09:01:21.127001+08:00</t>
        </is>
      </c>
      <c r="AX1850" s="604" t="str">
        <v>Titan007/V4</v>
      </c>
      <c r="AY1850" s="604" t="str">
        <v>Daily append；市场输入缺失时不生成决策</v>
      </c>
    </row>
    <row r="1851" ht="22" customHeight="1">
      <c r="A1851" s="604" t="str">
        <v>2026-10-09</v>
      </c>
      <c r="B1851" s="604" t="inlineStr">
        <is>
          <t>2026-10-09T16:00:00+08:00</t>
        </is>
      </c>
      <c r="C1851" s="604" t="str">
        <v>其他系列</v>
      </c>
      <c r="D1851" s="604"/>
      <c r="E1851" s="604" t="str">
        <v>格鲁丙</v>
      </c>
      <c r="F1851" s="604" t="str">
        <v>迪德布 vs 第比利斯火车头</v>
      </c>
      <c r="G1851" s="604" t="n">
        <v>0.93</v>
      </c>
      <c r="H1851" s="604" t="n">
        <v>-0.25</v>
      </c>
      <c r="I1851" s="604" t="n">
        <v>0.88</v>
      </c>
      <c r="J1851" s="604" t="str">
        <v>0.93/-0.25/0.88</v>
      </c>
      <c r="K1851" s="604" t="str">
        <v>V4-N</v>
      </c>
      <c r="L1851" s="604"/>
      <c r="M1851" s="604" t="n">
        <v>0.3800243164341295</v>
      </c>
      <c r="N1851" s="604" t="str">
        <v>V4 Shadow Only；real_money=false</v>
      </c>
      <c r="O1851" s="604"/>
      <c r="P1851" s="604" t="str">
        <v>赛果未匹配待人工核验</v>
      </c>
      <c r="Q1851" s="630"/>
      <c r="R1851" s="604"/>
      <c r="S1851" s="604"/>
      <c r="T1851" s="604" t="str">
        <v>D:\codex\v3_legacy\outputs\football_odds_trader\raw\titan007\20261009\20261009_085232_titan007_odds_snapshot.csv</v>
      </c>
      <c r="U1851" s="628"/>
      <c r="V1851" s="604"/>
      <c r="W1851" s="604"/>
      <c r="X1851" s="604" t="str">
        <v>3100343</v>
      </c>
      <c r="Y1851" s="604" t="str">
        <v>V4</v>
      </c>
      <c r="Z1851" s="604" t="str">
        <v>prior-2026-10-09-v1</v>
      </c>
      <c r="AA1851" s="604" t="str">
        <v>N</v>
      </c>
      <c r="AB1851" s="604" t="n">
        <v>0.3800243164341295</v>
      </c>
      <c r="AC1851" s="604" t="n">
        <v>0.4883364041392533</v>
      </c>
      <c r="AD1851" s="604" t="n">
        <v>0</v>
      </c>
      <c r="AE1851" s="604"/>
      <c r="AF1851" s="604"/>
      <c r="AG1851" s="604" t="n">
        <v>0.07412853941537612</v>
      </c>
      <c r="AH1851" s="604"/>
      <c r="AI1851" s="604"/>
      <c r="AJ1851" s="604" t="n">
        <v>0.07412853941537612</v>
      </c>
      <c r="AK1851" s="604"/>
      <c r="AL1851" s="604"/>
      <c r="AM1851" s="604"/>
      <c r="AN1851" s="604" t="str">
        <v>EVALUATED</v>
      </c>
      <c r="AO1851" s="604" t="str">
        <v>LOW_QUALITY_GATE;BUCKET_PRIOR_ONLY;INTENT_INTERPRETATION_ONLY;FFL_OPTIONAL;EXPERT_MARKET</v>
      </c>
      <c r="AP1851" s="604" t="str">
        <v>13f14676ef8da80b5f77</v>
      </c>
      <c r="AQ1851" s="604"/>
      <c r="AR1851" s="604"/>
      <c r="AS1851" s="604" t="n">
        <v>-0.25</v>
      </c>
      <c r="AT1851" s="604" t="n">
        <v>0.25</v>
      </c>
      <c r="AU1851" s="604" t="n">
        <v>0.93</v>
      </c>
      <c r="AV1851" s="604" t="n">
        <v>0.88</v>
      </c>
      <c r="AW1851" s="604" t="inlineStr">
        <is>
          <t>2026-10-09T09:01:21.127001+08:00</t>
        </is>
      </c>
      <c r="AX1851" s="604" t="str">
        <v>Titan007/V4</v>
      </c>
      <c r="AY1851" s="604" t="str">
        <v>Daily append；市场输入缺失时不生成决策</v>
      </c>
    </row>
    <row r="1852" ht="22" customHeight="1">
      <c r="A1852" s="604" t="str">
        <v>2026-10-09</v>
      </c>
      <c r="B1852" s="604" t="inlineStr">
        <is>
          <t>2026-10-09T23:00:00+08:00</t>
        </is>
      </c>
      <c r="C1852" s="604" t="str">
        <v>其他系列</v>
      </c>
      <c r="D1852" s="604"/>
      <c r="E1852" s="604" t="str">
        <v>加纳联</v>
      </c>
      <c r="F1852" s="604" t="str">
        <v>国际联盟 vs 奥卡胡联</v>
      </c>
      <c r="G1852" s="604" t="n">
        <v>0.8</v>
      </c>
      <c r="H1852" s="604" t="n">
        <v>0.5</v>
      </c>
      <c r="I1852" s="604" t="n">
        <v>1</v>
      </c>
      <c r="J1852" s="604" t="str">
        <v>0.8/0.5/1.0</v>
      </c>
      <c r="K1852" s="604" t="str">
        <v>V4-N</v>
      </c>
      <c r="L1852" s="604"/>
      <c r="M1852" s="604" t="n">
        <v>0.6306134121350174</v>
      </c>
      <c r="N1852" s="604" t="str">
        <v>V4 Shadow Only；real_money=false</v>
      </c>
      <c r="O1852" s="604"/>
      <c r="P1852" s="604" t="str">
        <v>赛果未匹配待人工核验</v>
      </c>
      <c r="Q1852" s="630"/>
      <c r="R1852" s="604"/>
      <c r="S1852" s="604"/>
      <c r="T1852" s="604" t="str">
        <v>D:\codex\v3_legacy\outputs\football_odds_trader\raw\titan007\20261009\20261009_085232_titan007_odds_snapshot.csv</v>
      </c>
      <c r="U1852" s="628"/>
      <c r="V1852" s="604"/>
      <c r="W1852" s="604"/>
      <c r="X1852" s="604" t="str">
        <v>3100344</v>
      </c>
      <c r="Y1852" s="604" t="str">
        <v>V4</v>
      </c>
      <c r="Z1852" s="604" t="str">
        <v>prior-2026-10-09-v1</v>
      </c>
      <c r="AA1852" s="604" t="str">
        <v>N</v>
      </c>
      <c r="AB1852" s="604" t="n">
        <v>0.6306134121350174</v>
      </c>
      <c r="AC1852" s="604" t="n">
        <v>0.3693865878649826</v>
      </c>
      <c r="AD1852" s="604" t="n">
        <v>1</v>
      </c>
      <c r="AE1852" s="604"/>
      <c r="AF1852" s="604"/>
      <c r="AG1852" s="604" t="n">
        <v>0.1351041418430314</v>
      </c>
      <c r="AH1852" s="604"/>
      <c r="AI1852" s="604"/>
      <c r="AJ1852" s="604" t="n">
        <v>0.1351041418430314</v>
      </c>
      <c r="AK1852" s="604"/>
      <c r="AL1852" s="604"/>
      <c r="AM1852" s="604"/>
      <c r="AN1852" s="604" t="str">
        <v>EVALUATED</v>
      </c>
      <c r="AO1852" s="604" t="str">
        <v>LOW_QUALITY_GATE;BUCKET_PRIOR_ONLY;INTENT_INTERPRETATION_ONLY;FFL_OPTIONAL;EXPERT_MARKET</v>
      </c>
      <c r="AP1852" s="604" t="str">
        <v>9068e8dc8d9966e5f0bf</v>
      </c>
      <c r="AQ1852" s="604"/>
      <c r="AR1852" s="604"/>
      <c r="AS1852" s="604" t="n">
        <v>0.5</v>
      </c>
      <c r="AT1852" s="604" t="n">
        <v>-0.5</v>
      </c>
      <c r="AU1852" s="604" t="n">
        <v>0.8</v>
      </c>
      <c r="AV1852" s="604" t="n">
        <v>1</v>
      </c>
      <c r="AW1852" s="604" t="inlineStr">
        <is>
          <t>2026-10-09T09:01:21.127001+08:00</t>
        </is>
      </c>
      <c r="AX1852" s="604" t="str">
        <v>Titan007/V4</v>
      </c>
      <c r="AY1852" s="604" t="str">
        <v>Daily append；市场输入缺失时不生成决策</v>
      </c>
    </row>
    <row r="1853" ht="22" customHeight="1">
      <c r="A1853" s="604" t="str">
        <v>2026-10-09</v>
      </c>
      <c r="B1853" s="604" t="inlineStr">
        <is>
          <t>2026-10-09T19:00:00+08:00</t>
        </is>
      </c>
      <c r="C1853" s="604" t="str">
        <v>其他系列</v>
      </c>
      <c r="D1853" s="604"/>
      <c r="E1853" s="604" t="str">
        <v>格鲁丙</v>
      </c>
      <c r="F1853" s="604" t="str">
        <v>格鲁吉亚奥比 vs 萨布塔罗提比利锡B队</v>
      </c>
      <c r="G1853" s="604" t="n">
        <v>0.93</v>
      </c>
      <c r="H1853" s="604" t="n">
        <v>-0.25</v>
      </c>
      <c r="I1853" s="604" t="n">
        <v>0.88</v>
      </c>
      <c r="J1853" s="604" t="str">
        <v>0.93/-0.25/0.88</v>
      </c>
      <c r="K1853" s="604" t="str">
        <v>V4-N</v>
      </c>
      <c r="L1853" s="604"/>
      <c r="M1853" s="604" t="n">
        <v>0.3007728262753651</v>
      </c>
      <c r="N1853" s="604" t="str">
        <v>V4 Shadow Only；real_money=false</v>
      </c>
      <c r="O1853" s="604"/>
      <c r="P1853" s="604" t="str">
        <v>赛果未匹配待人工核验</v>
      </c>
      <c r="Q1853" s="630"/>
      <c r="R1853" s="604"/>
      <c r="S1853" s="604"/>
      <c r="T1853" s="604" t="str">
        <v>D:\codex\v3_legacy\outputs\football_odds_trader\raw\titan007\20261009\20261009_085232_titan007_odds_snapshot.csv</v>
      </c>
      <c r="U1853" s="628"/>
      <c r="V1853" s="604"/>
      <c r="W1853" s="604"/>
      <c r="X1853" s="604" t="str">
        <v>3100346</v>
      </c>
      <c r="Y1853" s="604" t="str">
        <v>V4</v>
      </c>
      <c r="Z1853" s="604" t="str">
        <v>prior-2026-10-09-v1</v>
      </c>
      <c r="AA1853" s="604" t="str">
        <v>N</v>
      </c>
      <c r="AB1853" s="604" t="n">
        <v>0.3007728262753651</v>
      </c>
      <c r="AC1853" s="604" t="n">
        <v>0.5690452676471514</v>
      </c>
      <c r="AD1853" s="604" t="n">
        <v>-0.25</v>
      </c>
      <c r="AE1853" s="604"/>
      <c r="AF1853" s="604"/>
      <c r="AG1853" s="604" t="n">
        <v>0.2284392726364856</v>
      </c>
      <c r="AH1853" s="604"/>
      <c r="AI1853" s="604"/>
      <c r="AJ1853" s="604" t="n">
        <v>0.2284392726364856</v>
      </c>
      <c r="AK1853" s="604"/>
      <c r="AL1853" s="604"/>
      <c r="AM1853" s="604"/>
      <c r="AN1853" s="604" t="str">
        <v>EVALUATED</v>
      </c>
      <c r="AO1853" s="604" t="str">
        <v>LOW_QUALITY_GATE;BUCKET_PRIOR_ONLY;INTENT_INTERPRETATION_ONLY;FFL_OPTIONAL;EXPERT_MARKET</v>
      </c>
      <c r="AP1853" s="604" t="str">
        <v>bdb549cf07f7cc45908d</v>
      </c>
      <c r="AQ1853" s="604"/>
      <c r="AR1853" s="604"/>
      <c r="AS1853" s="604" t="n">
        <v>-0.25</v>
      </c>
      <c r="AT1853" s="604" t="n">
        <v>0.25</v>
      </c>
      <c r="AU1853" s="604" t="n">
        <v>0.93</v>
      </c>
      <c r="AV1853" s="604" t="n">
        <v>0.88</v>
      </c>
      <c r="AW1853" s="604" t="inlineStr">
        <is>
          <t>2026-10-09T09:01:21.127001+08:00</t>
        </is>
      </c>
      <c r="AX1853" s="604" t="str">
        <v>Titan007/V4</v>
      </c>
      <c r="AY1853" s="604" t="str">
        <v>Daily append；市场输入缺失时不生成决策</v>
      </c>
    </row>
    <row r="1854" ht="22" customHeight="1">
      <c r="A1854" s="604" t="str">
        <v>2026-10-09</v>
      </c>
      <c r="B1854" s="604" t="inlineStr">
        <is>
          <t>2026-10-09T23:30:00+08:00</t>
        </is>
      </c>
      <c r="C1854" s="604" t="str">
        <v>其他系列</v>
      </c>
      <c r="D1854" s="604"/>
      <c r="E1854" s="604" t="str">
        <v>布法联</v>
      </c>
      <c r="F1854" s="604" t="str">
        <v>CFFEB vs 萨利塔斯</v>
      </c>
      <c r="G1854" s="604" t="n">
        <v>0.88</v>
      </c>
      <c r="H1854" s="604" t="n">
        <v>0.25</v>
      </c>
      <c r="I1854" s="604" t="n">
        <v>0.93</v>
      </c>
      <c r="J1854" s="604" t="str">
        <v>0.88/0.25/0.93</v>
      </c>
      <c r="K1854" s="604" t="str">
        <v>V4-N</v>
      </c>
      <c r="L1854" s="604"/>
      <c r="M1854" s="604" t="n">
        <v>0.4922742428678538</v>
      </c>
      <c r="N1854" s="604" t="str">
        <v>V4 Shadow Only；real_money=false</v>
      </c>
      <c r="O1854" s="604"/>
      <c r="P1854" s="604" t="str">
        <v>赛果未匹配待人工核验</v>
      </c>
      <c r="Q1854" s="630"/>
      <c r="R1854" s="604"/>
      <c r="S1854" s="604"/>
      <c r="T1854" s="604" t="str">
        <v>D:\codex\v3_legacy\outputs\football_odds_trader\raw\titan007\20261009\20261009_085232_titan007_odds_snapshot.csv</v>
      </c>
      <c r="U1854" s="628"/>
      <c r="V1854" s="604"/>
      <c r="W1854" s="604"/>
      <c r="X1854" s="604" t="str">
        <v>3100349</v>
      </c>
      <c r="Y1854" s="604" t="str">
        <v>V4</v>
      </c>
      <c r="Z1854" s="604" t="str">
        <v>prior-2026-10-09-v1</v>
      </c>
      <c r="AA1854" s="604" t="str">
        <v>N</v>
      </c>
      <c r="AB1854" s="604" t="n">
        <v>0.4922742428678538</v>
      </c>
      <c r="AC1854" s="604" t="n">
        <v>0.3800697303827434</v>
      </c>
      <c r="AD1854" s="604" t="n">
        <v>0.5</v>
      </c>
      <c r="AE1854" s="604"/>
      <c r="AF1854" s="604"/>
      <c r="AG1854" s="604" t="n">
        <v>0.05313160334096795</v>
      </c>
      <c r="AH1854" s="604"/>
      <c r="AI1854" s="604"/>
      <c r="AJ1854" s="604" t="n">
        <v>0.05313160334096795</v>
      </c>
      <c r="AK1854" s="604"/>
      <c r="AL1854" s="604"/>
      <c r="AM1854" s="604"/>
      <c r="AN1854" s="604" t="str">
        <v>EVALUATED</v>
      </c>
      <c r="AO1854" s="604" t="str">
        <v>EDGE_BELOW_UNCERTAINTY_THRESHOLD;BUCKET_PRIOR_ONLY;INTENT_INTERPRETATION_ONLY;FFL_OPTIONAL;EXPERT_MARKET</v>
      </c>
      <c r="AP1854" s="604" t="str">
        <v>c9bf55874fce1f713d34</v>
      </c>
      <c r="AQ1854" s="604"/>
      <c r="AR1854" s="604"/>
      <c r="AS1854" s="604" t="n">
        <v>0.25</v>
      </c>
      <c r="AT1854" s="604" t="n">
        <v>-0.25</v>
      </c>
      <c r="AU1854" s="604" t="n">
        <v>0.88</v>
      </c>
      <c r="AV1854" s="604" t="n">
        <v>0.93</v>
      </c>
      <c r="AW1854" s="604" t="inlineStr">
        <is>
          <t>2026-10-09T09:01:21.127001+08:00</t>
        </is>
      </c>
      <c r="AX1854" s="604" t="str">
        <v>Titan007/V4</v>
      </c>
      <c r="AY1854" s="604" t="str">
        <v>Daily append；市场输入缺失时不生成决策</v>
      </c>
    </row>
    <row r="1855" ht="22" customHeight="1">
      <c r="A1855" s="604" t="str">
        <v>2026-10-09</v>
      </c>
      <c r="B1855" s="604" t="inlineStr">
        <is>
          <t>2026-10-09T23:30:00+08:00</t>
        </is>
      </c>
      <c r="C1855" s="604" t="str">
        <v>其他系列</v>
      </c>
      <c r="D1855" s="604"/>
      <c r="E1855" s="604" t="str">
        <v>布法联</v>
      </c>
      <c r="F1855" s="604" t="str">
        <v>ASF博博迪乌拉索 vs 美爵提FC</v>
      </c>
      <c r="G1855" s="604" t="n">
        <v>1.05</v>
      </c>
      <c r="H1855" s="604" t="n">
        <v>0.25</v>
      </c>
      <c r="I1855" s="604" t="n">
        <v>0.75</v>
      </c>
      <c r="J1855" s="604" t="str">
        <v>1.05/0.25/0.75</v>
      </c>
      <c r="K1855" s="604" t="str">
        <v>V4-N</v>
      </c>
      <c r="L1855" s="604"/>
      <c r="M1855" s="604" t="n">
        <v>0.4393725391688261</v>
      </c>
      <c r="N1855" s="604" t="str">
        <v>V4 Shadow Only；real_money=false</v>
      </c>
      <c r="O1855" s="604"/>
      <c r="P1855" s="604" t="str">
        <v>赛果未匹配待人工核验</v>
      </c>
      <c r="Q1855" s="630"/>
      <c r="R1855" s="604"/>
      <c r="S1855" s="604"/>
      <c r="T1855" s="604" t="str">
        <v>D:\codex\v3_legacy\outputs\football_odds_trader\raw\titan007\20261009\20261009_085232_titan007_odds_snapshot.csv</v>
      </c>
      <c r="U1855" s="628"/>
      <c r="V1855" s="604"/>
      <c r="W1855" s="604"/>
      <c r="X1855" s="604" t="str">
        <v>3100350</v>
      </c>
      <c r="Y1855" s="604" t="str">
        <v>V4</v>
      </c>
      <c r="Z1855" s="604" t="str">
        <v>prior-2026-10-09-v1</v>
      </c>
      <c r="AA1855" s="604" t="str">
        <v>N</v>
      </c>
      <c r="AB1855" s="604" t="n">
        <v>0.4393725391688261</v>
      </c>
      <c r="AC1855" s="604" t="n">
        <v>0.4286546204048391</v>
      </c>
      <c r="AD1855" s="604" t="n">
        <v>0.25</v>
      </c>
      <c r="AE1855" s="604"/>
      <c r="AF1855" s="604"/>
      <c r="AG1855" s="604" t="n">
        <v>0.03268654572242818</v>
      </c>
      <c r="AH1855" s="604"/>
      <c r="AI1855" s="604"/>
      <c r="AJ1855" s="604" t="n">
        <v>0.03268654572242818</v>
      </c>
      <c r="AK1855" s="604"/>
      <c r="AL1855" s="604"/>
      <c r="AM1855" s="604"/>
      <c r="AN1855" s="604" t="str">
        <v>EVALUATED</v>
      </c>
      <c r="AO1855" s="604" t="str">
        <v>EDGE_BELOW_UNCERTAINTY_THRESHOLD;BUCKET_PRIOR_ONLY;INTENT_INTERPRETATION_ONLY;FFL_OPTIONAL;EXPERT_MARKET</v>
      </c>
      <c r="AP1855" s="604" t="str">
        <v>81707cf2f3db3fb8fb8d</v>
      </c>
      <c r="AQ1855" s="604"/>
      <c r="AR1855" s="604"/>
      <c r="AS1855" s="604" t="n">
        <v>0.25</v>
      </c>
      <c r="AT1855" s="604" t="n">
        <v>-0.25</v>
      </c>
      <c r="AU1855" s="604" t="n">
        <v>1.05</v>
      </c>
      <c r="AV1855" s="604" t="n">
        <v>0.75</v>
      </c>
      <c r="AW1855" s="604" t="inlineStr">
        <is>
          <t>2026-10-09T09:01:21.127001+08:00</t>
        </is>
      </c>
      <c r="AX1855" s="604" t="str">
        <v>Titan007/V4</v>
      </c>
      <c r="AY1855" s="604" t="str">
        <v>Daily append；市场输入缺失时不生成决策</v>
      </c>
    </row>
    <row r="1856" ht="22" customHeight="1">
      <c r="A1856" s="604" t="str">
        <v>2026-10-09</v>
      </c>
      <c r="B1856" s="604" t="inlineStr">
        <is>
          <t>2026-10-10T00:30:00+08:00</t>
        </is>
      </c>
      <c r="C1856" s="604" t="str">
        <v>其他系列</v>
      </c>
      <c r="D1856" s="604"/>
      <c r="E1856" s="604" t="str">
        <v>波兰丙</v>
      </c>
      <c r="F1856" s="604" t="str">
        <v>维尔兹比策 vs 波洛尼亚斯罗达斯拉斯卡</v>
      </c>
      <c r="G1856" s="604" t="n">
        <v>0.95</v>
      </c>
      <c r="H1856" s="604" t="n">
        <v>0.25</v>
      </c>
      <c r="I1856" s="604" t="n">
        <v>0.85</v>
      </c>
      <c r="J1856" s="604" t="str">
        <v>0.95/0.25/0.85</v>
      </c>
      <c r="K1856" s="604" t="str">
        <v>V4-N</v>
      </c>
      <c r="L1856" s="604"/>
      <c r="M1856" s="604" t="n">
        <v>0.4340932958009948</v>
      </c>
      <c r="N1856" s="604" t="str">
        <v>V4 Shadow Only；real_money=false</v>
      </c>
      <c r="O1856" s="604"/>
      <c r="P1856" s="604" t="str">
        <v>赛果未匹配待人工核验</v>
      </c>
      <c r="Q1856" s="630"/>
      <c r="R1856" s="604"/>
      <c r="S1856" s="604"/>
      <c r="T1856" s="604" t="str">
        <v>D:\codex\v3_legacy\outputs\football_odds_trader\raw\titan007\20261009\20261009_085232_titan007_odds_snapshot.csv</v>
      </c>
      <c r="U1856" s="628"/>
      <c r="V1856" s="604"/>
      <c r="W1856" s="604"/>
      <c r="X1856" s="604" t="str">
        <v>3100357</v>
      </c>
      <c r="Y1856" s="604" t="str">
        <v>V4</v>
      </c>
      <c r="Z1856" s="604" t="str">
        <v>prior-2026-10-09-v1</v>
      </c>
      <c r="AA1856" s="604" t="str">
        <v>N</v>
      </c>
      <c r="AB1856" s="604" t="n">
        <v>0.4340932958009948</v>
      </c>
      <c r="AC1856" s="604" t="n">
        <v>0.4364297892272743</v>
      </c>
      <c r="AD1856" s="604" t="n">
        <v>0.25</v>
      </c>
      <c r="AE1856" s="604"/>
      <c r="AF1856" s="604"/>
      <c r="AG1856" s="604" t="n">
        <v>-0.02404115821632918</v>
      </c>
      <c r="AH1856" s="604"/>
      <c r="AI1856" s="604"/>
      <c r="AJ1856" s="604" t="n">
        <v>-0.02404115821632918</v>
      </c>
      <c r="AK1856" s="604"/>
      <c r="AL1856" s="604"/>
      <c r="AM1856" s="604"/>
      <c r="AN1856" s="604" t="str">
        <v>EVALUATED</v>
      </c>
      <c r="AO1856" s="604" t="str">
        <v>EDGE_BELOW_UNCERTAINTY_THRESHOLD;BUCKET_PRIOR_ONLY;INTENT_INTERPRETATION_ONLY;FFL_OPTIONAL;EXPERT_MARKET</v>
      </c>
      <c r="AP1856" s="604" t="str">
        <v>b25d108ceb324bd258a0</v>
      </c>
      <c r="AQ1856" s="604"/>
      <c r="AR1856" s="604"/>
      <c r="AS1856" s="604" t="n">
        <v>0.25</v>
      </c>
      <c r="AT1856" s="604" t="n">
        <v>-0.25</v>
      </c>
      <c r="AU1856" s="604" t="n">
        <v>0.95</v>
      </c>
      <c r="AV1856" s="604" t="n">
        <v>0.85</v>
      </c>
      <c r="AW1856" s="604" t="inlineStr">
        <is>
          <t>2026-10-09T09:01:21.127001+08:00</t>
        </is>
      </c>
      <c r="AX1856" s="604" t="str">
        <v>Titan007/V4</v>
      </c>
      <c r="AY1856" s="604" t="str">
        <v>Daily append；市场输入缺失时不生成决策</v>
      </c>
    </row>
    <row r="1857" ht="22" customHeight="1">
      <c r="A1857" s="604" t="str">
        <v>2026-10-09</v>
      </c>
      <c r="B1857" s="604" t="inlineStr">
        <is>
          <t>2026-10-09T20:00:00+08:00</t>
        </is>
      </c>
      <c r="C1857" s="604" t="str">
        <v>欧洲非五大系列</v>
      </c>
      <c r="D1857" s="604"/>
      <c r="E1857" s="604" t="str">
        <v>罗丙</v>
      </c>
      <c r="F1857" s="604" t="str">
        <v>马塞尔坎普隆 vs 森切拉</v>
      </c>
      <c r="G1857" s="604" t="n">
        <v>0.9</v>
      </c>
      <c r="H1857" s="604" t="n">
        <v>0.75</v>
      </c>
      <c r="I1857" s="604" t="n">
        <v>0.9</v>
      </c>
      <c r="J1857" s="604" t="str">
        <v>0.9/0.75/0.9</v>
      </c>
      <c r="K1857" s="604" t="str">
        <v>V4-N</v>
      </c>
      <c r="L1857" s="604"/>
      <c r="M1857" s="604" t="n">
        <v>0.4951463572834436</v>
      </c>
      <c r="N1857" s="604" t="str">
        <v>V4 Shadow Only；real_money=false</v>
      </c>
      <c r="O1857" s="604"/>
      <c r="P1857" s="604" t="str">
        <v>赛果未匹配待人工核验</v>
      </c>
      <c r="Q1857" s="630"/>
      <c r="R1857" s="604"/>
      <c r="S1857" s="604"/>
      <c r="T1857" s="604" t="str">
        <v>D:\codex\v3_legacy\outputs\football_odds_trader\raw\titan007\20261009\20261009_085232_titan007_odds_snapshot.csv</v>
      </c>
      <c r="U1857" s="628"/>
      <c r="V1857" s="604"/>
      <c r="W1857" s="604"/>
      <c r="X1857" s="604" t="str">
        <v>3100358</v>
      </c>
      <c r="Y1857" s="604" t="str">
        <v>V4</v>
      </c>
      <c r="Z1857" s="604" t="str">
        <v>prior-2026-10-09-v1</v>
      </c>
      <c r="AA1857" s="604" t="str">
        <v>N</v>
      </c>
      <c r="AB1857" s="604" t="n">
        <v>0.4951463572834436</v>
      </c>
      <c r="AC1857" s="604" t="n">
        <v>0.3773871214804432</v>
      </c>
      <c r="AD1857" s="604" t="n">
        <v>1</v>
      </c>
      <c r="AE1857" s="604"/>
      <c r="AF1857" s="604"/>
      <c r="AG1857" s="604" t="n">
        <v>0.06824460007465605</v>
      </c>
      <c r="AH1857" s="604"/>
      <c r="AI1857" s="604"/>
      <c r="AJ1857" s="604" t="n">
        <v>0.06824460007465605</v>
      </c>
      <c r="AK1857" s="604"/>
      <c r="AL1857" s="604"/>
      <c r="AM1857" s="604"/>
      <c r="AN1857" s="604" t="str">
        <v>EVALUATED</v>
      </c>
      <c r="AO1857" s="604" t="str">
        <v>LOW_QUALITY_GATE;BUCKET_PRIOR_ONLY;INTENT_INTERPRETATION_ONLY;FFL_OPTIONAL;EXPERT_MARKET</v>
      </c>
      <c r="AP1857" s="604" t="str">
        <v>607e4b1771ec1f74c5dd</v>
      </c>
      <c r="AQ1857" s="604"/>
      <c r="AR1857" s="604"/>
      <c r="AS1857" s="604" t="n">
        <v>0.75</v>
      </c>
      <c r="AT1857" s="604" t="n">
        <v>-0.75</v>
      </c>
      <c r="AU1857" s="604" t="n">
        <v>0.9</v>
      </c>
      <c r="AV1857" s="604" t="n">
        <v>0.9</v>
      </c>
      <c r="AW1857" s="604" t="inlineStr">
        <is>
          <t>2026-10-09T09:01:21.127001+08:00</t>
        </is>
      </c>
      <c r="AX1857" s="604" t="str">
        <v>Titan007/V4</v>
      </c>
      <c r="AY1857" s="604" t="str">
        <v>Daily append；市场输入缺失时不生成决策</v>
      </c>
    </row>
    <row r="1858" ht="22" customHeight="1">
      <c r="A1858" s="604" t="str">
        <v>2026-10-09</v>
      </c>
      <c r="B1858" s="604" t="inlineStr">
        <is>
          <t>2026-10-09T20:00:00+08:00</t>
        </is>
      </c>
      <c r="C1858" s="604" t="str">
        <v>西亚/中亚系列</v>
      </c>
      <c r="D1858" s="604"/>
      <c r="E1858" s="604" t="str">
        <v>黎乙</v>
      </c>
      <c r="F1858" s="604" t="str">
        <v>哈里特纳梅 vs 伊沙德沙希尔</v>
      </c>
      <c r="G1858" s="604" t="n">
        <v>0.9</v>
      </c>
      <c r="H1858" s="604" t="n">
        <v>0.5</v>
      </c>
      <c r="I1858" s="604" t="n">
        <v>0.9</v>
      </c>
      <c r="J1858" s="604" t="str">
        <v>0.9/0.5/0.9</v>
      </c>
      <c r="K1858" s="604" t="str">
        <v>V4-N</v>
      </c>
      <c r="L1858" s="604"/>
      <c r="M1858" s="604" t="n">
        <v>0.5683067505284444</v>
      </c>
      <c r="N1858" s="604" t="str">
        <v>V4 Shadow Only；real_money=false</v>
      </c>
      <c r="O1858" s="604"/>
      <c r="P1858" s="604" t="str">
        <v>赛果未匹配待人工核验</v>
      </c>
      <c r="Q1858" s="630"/>
      <c r="R1858" s="604"/>
      <c r="S1858" s="604"/>
      <c r="T1858" s="604" t="str">
        <v>D:\codex\v3_legacy\outputs\football_odds_trader\raw\titan007\20261009\20261009_085232_titan007_odds_snapshot.csv</v>
      </c>
      <c r="U1858" s="628"/>
      <c r="V1858" s="604"/>
      <c r="W1858" s="604"/>
      <c r="X1858" s="604" t="str">
        <v>3100359</v>
      </c>
      <c r="Y1858" s="604" t="str">
        <v>V4</v>
      </c>
      <c r="Z1858" s="604" t="str">
        <v>prior-2026-10-09-v1</v>
      </c>
      <c r="AA1858" s="604" t="str">
        <v>N</v>
      </c>
      <c r="AB1858" s="604" t="n">
        <v>0.5683067505284444</v>
      </c>
      <c r="AC1858" s="604" t="n">
        <v>0.4316932494715557</v>
      </c>
      <c r="AD1858" s="604" t="n">
        <v>0.75</v>
      </c>
      <c r="AE1858" s="604"/>
      <c r="AF1858" s="604"/>
      <c r="AG1858" s="604" t="n">
        <v>0.07978282600404424</v>
      </c>
      <c r="AH1858" s="604"/>
      <c r="AI1858" s="604"/>
      <c r="AJ1858" s="604" t="n">
        <v>0.07978282600404424</v>
      </c>
      <c r="AK1858" s="604"/>
      <c r="AL1858" s="604"/>
      <c r="AM1858" s="604"/>
      <c r="AN1858" s="604" t="str">
        <v>EVALUATED</v>
      </c>
      <c r="AO1858" s="604" t="str">
        <v>LOW_QUALITY_GATE;BUCKET_PRIOR_ONLY;INTENT_INTERPRETATION_ONLY;FFL_OPTIONAL;EXPERT_MARKET</v>
      </c>
      <c r="AP1858" s="604" t="str">
        <v>4b24699056e0b0df2919</v>
      </c>
      <c r="AQ1858" s="604"/>
      <c r="AR1858" s="604"/>
      <c r="AS1858" s="604" t="n">
        <v>0.5</v>
      </c>
      <c r="AT1858" s="604" t="n">
        <v>-0.5</v>
      </c>
      <c r="AU1858" s="604" t="n">
        <v>0.9</v>
      </c>
      <c r="AV1858" s="604" t="n">
        <v>0.9</v>
      </c>
      <c r="AW1858" s="604" t="inlineStr">
        <is>
          <t>2026-10-09T09:01:21.127001+08:00</t>
        </is>
      </c>
      <c r="AX1858" s="604" t="str">
        <v>Titan007/V4</v>
      </c>
      <c r="AY1858" s="604" t="str">
        <v>Daily append；市场输入缺失时不生成决策</v>
      </c>
    </row>
    <row r="1859" ht="22" customHeight="1">
      <c r="A1859" s="604" t="str">
        <v>2026-10-09</v>
      </c>
      <c r="B1859" s="604" t="inlineStr">
        <is>
          <t>2026-10-10T08:00:00+08:00</t>
        </is>
      </c>
      <c r="C1859" s="604" t="str">
        <v>北美系列</v>
      </c>
      <c r="D1859" s="604"/>
      <c r="E1859" s="604" t="str">
        <v>哥斯女甲</v>
      </c>
      <c r="F1859" s="604" t="str">
        <v>波科西女足 vs 卡里略女足</v>
      </c>
      <c r="G1859" s="604" t="n">
        <v>0.88</v>
      </c>
      <c r="H1859" s="604" t="n">
        <v>-0.25</v>
      </c>
      <c r="I1859" s="604" t="n">
        <v>0.93</v>
      </c>
      <c r="J1859" s="604" t="str">
        <v>0.88/-0.25/0.93</v>
      </c>
      <c r="K1859" s="604" t="str">
        <v>V4-N</v>
      </c>
      <c r="L1859" s="604"/>
      <c r="M1859" s="604" t="n">
        <v>0.3101865474571528</v>
      </c>
      <c r="N1859" s="604" t="str">
        <v>V4 Shadow Only；real_money=false</v>
      </c>
      <c r="O1859" s="604"/>
      <c r="P1859" s="604" t="str">
        <v>赛果未匹配待人工核验</v>
      </c>
      <c r="Q1859" s="630"/>
      <c r="R1859" s="604"/>
      <c r="S1859" s="604"/>
      <c r="T1859" s="604" t="str">
        <v>D:\codex\v3_legacy\outputs\football_odds_trader\raw\titan007\20261009\20261009_085232_titan007_odds_snapshot.csv</v>
      </c>
      <c r="U1859" s="628"/>
      <c r="V1859" s="604"/>
      <c r="W1859" s="604"/>
      <c r="X1859" s="604" t="str">
        <v>3100360</v>
      </c>
      <c r="Y1859" s="604" t="str">
        <v>V4</v>
      </c>
      <c r="Z1859" s="604" t="str">
        <v>prior-2026-10-09-v1</v>
      </c>
      <c r="AA1859" s="604" t="str">
        <v>N</v>
      </c>
      <c r="AB1859" s="604" t="n">
        <v>0.3101865474571528</v>
      </c>
      <c r="AC1859" s="604" t="n">
        <v>0.5598841245149627</v>
      </c>
      <c r="AD1859" s="604" t="n">
        <v>-0.25</v>
      </c>
      <c r="AE1859" s="604"/>
      <c r="AF1859" s="604"/>
      <c r="AG1859" s="604" t="n">
        <v>0.1825114821160144</v>
      </c>
      <c r="AH1859" s="604"/>
      <c r="AI1859" s="604"/>
      <c r="AJ1859" s="604" t="n">
        <v>0.1825114821160144</v>
      </c>
      <c r="AK1859" s="604"/>
      <c r="AL1859" s="604"/>
      <c r="AM1859" s="604"/>
      <c r="AN1859" s="604" t="str">
        <v>EVALUATED</v>
      </c>
      <c r="AO1859" s="604" t="str">
        <v>LOW_QUALITY_GATE;BUCKET_PRIOR_ONLY;INTENT_INTERPRETATION_ONLY;FFL_OPTIONAL;EXPERT_MARKET</v>
      </c>
      <c r="AP1859" s="604" t="str">
        <v>280dfb7d6a9f877083cf</v>
      </c>
      <c r="AQ1859" s="604"/>
      <c r="AR1859" s="604"/>
      <c r="AS1859" s="604" t="n">
        <v>-0.25</v>
      </c>
      <c r="AT1859" s="604" t="n">
        <v>0.25</v>
      </c>
      <c r="AU1859" s="604" t="n">
        <v>0.88</v>
      </c>
      <c r="AV1859" s="604" t="n">
        <v>0.93</v>
      </c>
      <c r="AW1859" s="604" t="inlineStr">
        <is>
          <t>2026-10-09T09:01:21.127001+08:00</t>
        </is>
      </c>
      <c r="AX1859" s="604" t="str">
        <v>Titan007/V4</v>
      </c>
      <c r="AY1859" s="604" t="str">
        <v>Daily append；市场输入缺失时不生成决策</v>
      </c>
    </row>
    <row r="1860" ht="22" customHeight="1">
      <c r="A1860" s="604" t="str">
        <v>2026-10-09</v>
      </c>
      <c r="B1860" s="604" t="inlineStr">
        <is>
          <t>2026-10-09T21:00:00+08:00</t>
        </is>
      </c>
      <c r="C1860" s="604" t="str">
        <v>南美系列</v>
      </c>
      <c r="D1860" s="604"/>
      <c r="E1860" s="604" t="str">
        <v>巴青联</v>
      </c>
      <c r="F1860" s="604" t="str">
        <v>博阿维斯塔RJ青年队 vs 邦古青年队</v>
      </c>
      <c r="G1860" s="604" t="n">
        <v>0.83</v>
      </c>
      <c r="H1860" s="604" t="n">
        <v>-0.25</v>
      </c>
      <c r="I1860" s="604" t="n">
        <v>0.98</v>
      </c>
      <c r="J1860" s="604" t="str">
        <v>0.83/-0.25/0.98</v>
      </c>
      <c r="K1860" s="604" t="str">
        <v>V4-N</v>
      </c>
      <c r="L1860" s="604"/>
      <c r="M1860" s="604" t="n">
        <v>0.2920542229606893</v>
      </c>
      <c r="N1860" s="604" t="str">
        <v>V4 Shadow Only；real_money=false</v>
      </c>
      <c r="O1860" s="604"/>
      <c r="P1860" s="604" t="str">
        <v>赛果未匹配待人工核验</v>
      </c>
      <c r="Q1860" s="630"/>
      <c r="R1860" s="604"/>
      <c r="S1860" s="604"/>
      <c r="T1860" s="604" t="str">
        <v>D:\codex\v3_legacy\outputs\football_odds_trader\raw\titan007\20261009\20261009_085232_titan007_odds_snapshot.csv</v>
      </c>
      <c r="U1860" s="628"/>
      <c r="V1860" s="604"/>
      <c r="W1860" s="604"/>
      <c r="X1860" s="604" t="str">
        <v>3100363</v>
      </c>
      <c r="Y1860" s="604" t="str">
        <v>V4</v>
      </c>
      <c r="Z1860" s="604" t="str">
        <v>prior-2026-10-09-v1</v>
      </c>
      <c r="AA1860" s="604" t="str">
        <v>N</v>
      </c>
      <c r="AB1860" s="604" t="n">
        <v>0.2920542229606893</v>
      </c>
      <c r="AC1860" s="604" t="n">
        <v>0.5778494812304477</v>
      </c>
      <c r="AD1860" s="604" t="n">
        <v>-0.25</v>
      </c>
      <c r="AE1860" s="604"/>
      <c r="AF1860" s="604"/>
      <c r="AG1860" s="604" t="n">
        <v>0.1875608464605822</v>
      </c>
      <c r="AH1860" s="604"/>
      <c r="AI1860" s="604"/>
      <c r="AJ1860" s="604" t="n">
        <v>0.1875608464605822</v>
      </c>
      <c r="AK1860" s="604"/>
      <c r="AL1860" s="604"/>
      <c r="AM1860" s="604"/>
      <c r="AN1860" s="604" t="str">
        <v>EVALUATED</v>
      </c>
      <c r="AO1860" s="604" t="str">
        <v>LOW_QUALITY_GATE;BUCKET_PRIOR_ONLY;INTENT_INTERPRETATION_ONLY;FFL_OPTIONAL;EXPERT_MARKET</v>
      </c>
      <c r="AP1860" s="604" t="str">
        <v>bc4a139b760d4c93d442</v>
      </c>
      <c r="AQ1860" s="604"/>
      <c r="AR1860" s="604"/>
      <c r="AS1860" s="604" t="n">
        <v>-0.25</v>
      </c>
      <c r="AT1860" s="604" t="n">
        <v>0.25</v>
      </c>
      <c r="AU1860" s="604" t="n">
        <v>0.83</v>
      </c>
      <c r="AV1860" s="604" t="n">
        <v>0.98</v>
      </c>
      <c r="AW1860" s="604" t="inlineStr">
        <is>
          <t>2026-10-09T09:01:21.127001+08:00</t>
        </is>
      </c>
      <c r="AX1860" s="604" t="str">
        <v>Titan007/V4</v>
      </c>
      <c r="AY1860" s="604" t="str">
        <v>Daily append；市场输入缺失时不生成决策</v>
      </c>
    </row>
    <row r="1861" ht="22" customHeight="1">
      <c r="A1861" s="604" t="str">
        <v>2026-10-09</v>
      </c>
      <c r="B1861" s="604" t="inlineStr">
        <is>
          <t>2026-10-10T02:00:00+08:00</t>
        </is>
      </c>
      <c r="C1861" s="604" t="str">
        <v>其他系列</v>
      </c>
      <c r="D1861" s="604"/>
      <c r="E1861" s="604" t="str">
        <v>巴卡杯</v>
      </c>
      <c r="F1861" s="604" t="str">
        <v>纳考 vs 马施利奥迪亚斯</v>
      </c>
      <c r="G1861" s="604" t="n">
        <v>0.8</v>
      </c>
      <c r="H1861" s="604" t="n">
        <v>-1.25</v>
      </c>
      <c r="I1861" s="604" t="n">
        <v>1</v>
      </c>
      <c r="J1861" s="604" t="str">
        <v>0.8/-1.25/1.0</v>
      </c>
      <c r="K1861" s="604" t="str">
        <v>V4-B</v>
      </c>
      <c r="L1861" s="604" t="str">
        <v>纳考</v>
      </c>
      <c r="M1861" s="604" t="n">
        <v>0.01208625896657597</v>
      </c>
      <c r="N1861" s="604" t="str">
        <v>V4 Shadow Only；real_money=false</v>
      </c>
      <c r="O1861" s="604"/>
      <c r="P1861" s="604" t="str">
        <v>赛果未匹配待人工核验</v>
      </c>
      <c r="Q1861" s="630"/>
      <c r="R1861" s="604" t="n">
        <v>0.8</v>
      </c>
      <c r="S1861" s="604"/>
      <c r="T1861" s="604" t="str">
        <v>D:\codex\v3_legacy\outputs\football_odds_trader\raw\titan007\20261009\20261009_085232_titan007_odds_snapshot.csv</v>
      </c>
      <c r="U1861" s="628"/>
      <c r="V1861" s="604"/>
      <c r="W1861" s="604"/>
      <c r="X1861" s="604" t="str">
        <v>3100364</v>
      </c>
      <c r="Y1861" s="604" t="str">
        <v>V4</v>
      </c>
      <c r="Z1861" s="604" t="str">
        <v>prior-2026-10-09-v1</v>
      </c>
      <c r="AA1861" s="604" t="str">
        <v>B</v>
      </c>
      <c r="AB1861" s="604" t="n">
        <v>0.01208625896657597</v>
      </c>
      <c r="AC1861" s="604" t="n">
        <v>0.9617455197159501</v>
      </c>
      <c r="AD1861" s="604" t="n">
        <v>-1.75</v>
      </c>
      <c r="AE1861" s="604"/>
      <c r="AF1861" s="604"/>
      <c r="AG1861" s="604" t="n">
        <v>0.7573101568061842</v>
      </c>
      <c r="AH1861" s="604"/>
      <c r="AI1861" s="604"/>
      <c r="AJ1861" s="604" t="n">
        <v>0.7573101568061842</v>
      </c>
      <c r="AK1861" s="604"/>
      <c r="AL1861" s="604"/>
      <c r="AM1861" s="604"/>
      <c r="AN1861" s="604" t="str">
        <v>EVALUATED</v>
      </c>
      <c r="AO1861" s="604" t="str">
        <v>RECEIVING_VALIDATED_EDGE;BUCKET_PRIOR_ONLY;INTENT_INTERPRETATION_ONLY;FFL_OPTIONAL;EXPERT_MARKET</v>
      </c>
      <c r="AP1861" s="604" t="str">
        <v>f871a4b75617fe26b53f</v>
      </c>
      <c r="AQ1861" s="604" t="n">
        <v>1.25</v>
      </c>
      <c r="AR1861" s="604" t="n">
        <v>0.8</v>
      </c>
      <c r="AS1861" s="604" t="n">
        <v>-1.25</v>
      </c>
      <c r="AT1861" s="604" t="n">
        <v>1.25</v>
      </c>
      <c r="AU1861" s="604" t="n">
        <v>0.8</v>
      </c>
      <c r="AV1861" s="604" t="n">
        <v>1</v>
      </c>
      <c r="AW1861" s="604" t="inlineStr">
        <is>
          <t>2026-10-09T09:01:21.127001+08:00</t>
        </is>
      </c>
      <c r="AX1861" s="604" t="str">
        <v>Titan007/V4</v>
      </c>
      <c r="AY1861" s="604" t="str">
        <v>Daily append；市场输入缺失时不生成决策</v>
      </c>
    </row>
    <row r="1862" ht="22" customHeight="1">
      <c r="A1862" s="604" t="str">
        <v>2026-10-09</v>
      </c>
      <c r="B1862" s="604" t="inlineStr">
        <is>
          <t>2026-10-10T01:30:00+08:00</t>
        </is>
      </c>
      <c r="C1862" s="604" t="str">
        <v>北美系列</v>
      </c>
      <c r="D1862" s="604"/>
      <c r="E1862" s="604" t="str">
        <v>墨西U19</v>
      </c>
      <c r="F1862" s="604" t="str">
        <v>普埃布拉U19 vs 莱昂U19</v>
      </c>
      <c r="G1862" s="604" t="n">
        <v>0.88</v>
      </c>
      <c r="H1862" s="604" t="n">
        <v>0.25</v>
      </c>
      <c r="I1862" s="604" t="n">
        <v>0.93</v>
      </c>
      <c r="J1862" s="604" t="str">
        <v>0.88/0.25/0.93</v>
      </c>
      <c r="K1862" s="604" t="str">
        <v>V4-N</v>
      </c>
      <c r="L1862" s="604"/>
      <c r="M1862" s="604" t="n">
        <v>0.4698829513639136</v>
      </c>
      <c r="N1862" s="604" t="str">
        <v>V4 Shadow Only；real_money=false</v>
      </c>
      <c r="O1862" s="604"/>
      <c r="P1862" s="604" t="str">
        <v>赛果未匹配待人工核验</v>
      </c>
      <c r="Q1862" s="630"/>
      <c r="R1862" s="604"/>
      <c r="S1862" s="604"/>
      <c r="T1862" s="604" t="str">
        <v>D:\codex\v3_legacy\outputs\football_odds_trader\raw\titan007\20261009\20261009_085232_titan007_odds_snapshot.csv</v>
      </c>
      <c r="U1862" s="628"/>
      <c r="V1862" s="604"/>
      <c r="W1862" s="604"/>
      <c r="X1862" s="604" t="str">
        <v>3100365</v>
      </c>
      <c r="Y1862" s="604" t="str">
        <v>V4</v>
      </c>
      <c r="Z1862" s="604" t="str">
        <v>prior-2026-10-09-v1</v>
      </c>
      <c r="AA1862" s="604" t="str">
        <v>N</v>
      </c>
      <c r="AB1862" s="604" t="n">
        <v>0.4698829513639136</v>
      </c>
      <c r="AC1862" s="604" t="n">
        <v>0.4020466305058692</v>
      </c>
      <c r="AD1862" s="604" t="n">
        <v>0.5</v>
      </c>
      <c r="AE1862" s="604"/>
      <c r="AF1862" s="604"/>
      <c r="AG1862" s="604" t="n">
        <v>0.01145036669437477</v>
      </c>
      <c r="AH1862" s="604"/>
      <c r="AI1862" s="604"/>
      <c r="AJ1862" s="604" t="n">
        <v>0.01145036669437477</v>
      </c>
      <c r="AK1862" s="604"/>
      <c r="AL1862" s="604"/>
      <c r="AM1862" s="604"/>
      <c r="AN1862" s="604" t="str">
        <v>EVALUATED</v>
      </c>
      <c r="AO1862" s="604" t="str">
        <v>EDGE_BELOW_UNCERTAINTY_THRESHOLD;BUCKET_PRIOR_ONLY;INTENT_INTERPRETATION_ONLY;FFL_OPTIONAL;EXPERT_MARKET</v>
      </c>
      <c r="AP1862" s="604" t="str">
        <v>834637731d2cfefd3e78</v>
      </c>
      <c r="AQ1862" s="604"/>
      <c r="AR1862" s="604"/>
      <c r="AS1862" s="604" t="n">
        <v>0.25</v>
      </c>
      <c r="AT1862" s="604" t="n">
        <v>-0.25</v>
      </c>
      <c r="AU1862" s="604" t="n">
        <v>0.88</v>
      </c>
      <c r="AV1862" s="604" t="n">
        <v>0.93</v>
      </c>
      <c r="AW1862" s="604" t="inlineStr">
        <is>
          <t>2026-10-09T09:01:21.127001+08:00</t>
        </is>
      </c>
      <c r="AX1862" s="604" t="str">
        <v>Titan007/V4</v>
      </c>
      <c r="AY1862" s="604" t="str">
        <v>Daily append；市场输入缺失时不生成决策</v>
      </c>
    </row>
    <row r="1863" ht="22" customHeight="1">
      <c r="A1863" s="604" t="str">
        <v>2026-10-09</v>
      </c>
      <c r="B1863" s="604" t="inlineStr">
        <is>
          <t>2026-10-10T03:00:00+08:00</t>
        </is>
      </c>
      <c r="C1863" s="604" t="str">
        <v>南美系列</v>
      </c>
      <c r="D1863" s="604"/>
      <c r="E1863" s="604" t="str">
        <v>巴拉丙</v>
      </c>
      <c r="F1863" s="604" t="str">
        <v>克莱西亚莱斯竞技 vs 亚特兰蒂斯SC</v>
      </c>
      <c r="G1863" s="604" t="n">
        <v>0.93</v>
      </c>
      <c r="H1863" s="604" t="n">
        <v>-0.75</v>
      </c>
      <c r="I1863" s="604" t="n">
        <v>0.88</v>
      </c>
      <c r="J1863" s="604" t="str">
        <v>0.93/-0.75/0.88</v>
      </c>
      <c r="K1863" s="604" t="str">
        <v>V4-N</v>
      </c>
      <c r="L1863" s="604"/>
      <c r="M1863" s="604" t="n">
        <v>0.0900188027729156</v>
      </c>
      <c r="N1863" s="604" t="str">
        <v>V4 Shadow Only；real_money=false</v>
      </c>
      <c r="O1863" s="604"/>
      <c r="P1863" s="604" t="str">
        <v>赛果未匹配待人工核验</v>
      </c>
      <c r="Q1863" s="630"/>
      <c r="R1863" s="604"/>
      <c r="S1863" s="604"/>
      <c r="T1863" s="604" t="str">
        <v>D:\codex\v3_legacy\outputs\football_odds_trader\raw\titan007\20261009\20261009_085232_titan007_odds_snapshot.csv</v>
      </c>
      <c r="U1863" s="628"/>
      <c r="V1863" s="604"/>
      <c r="W1863" s="604"/>
      <c r="X1863" s="604" t="str">
        <v>3100366</v>
      </c>
      <c r="Y1863" s="604" t="str">
        <v>V4</v>
      </c>
      <c r="Z1863" s="604" t="str">
        <v>prior-2026-10-09-v1</v>
      </c>
      <c r="AA1863" s="604" t="str">
        <v>N</v>
      </c>
      <c r="AB1863" s="604" t="n">
        <v>0.0900188027729156</v>
      </c>
      <c r="AC1863" s="604" t="n">
        <v>0.8593174076274048</v>
      </c>
      <c r="AD1863" s="604" t="n">
        <v>-1.25</v>
      </c>
      <c r="AE1863" s="604"/>
      <c r="AF1863" s="604"/>
      <c r="AG1863" s="604" t="n">
        <v>0.7091463863205709</v>
      </c>
      <c r="AH1863" s="604"/>
      <c r="AI1863" s="604"/>
      <c r="AJ1863" s="604" t="n">
        <v>0.7091463863205709</v>
      </c>
      <c r="AK1863" s="604"/>
      <c r="AL1863" s="604"/>
      <c r="AM1863" s="604"/>
      <c r="AN1863" s="604" t="str">
        <v>EVALUATED</v>
      </c>
      <c r="AO1863" s="604" t="str">
        <v>LOW_QUALITY_GATE;BUCKET_PRIOR_ONLY;INTENT_INTERPRETATION_ONLY;FFL_OPTIONAL;EXPERT_MARKET</v>
      </c>
      <c r="AP1863" s="604" t="str">
        <v>5fca3869372e910f7f29</v>
      </c>
      <c r="AQ1863" s="604"/>
      <c r="AR1863" s="604"/>
      <c r="AS1863" s="604" t="n">
        <v>-0.75</v>
      </c>
      <c r="AT1863" s="604" t="n">
        <v>0.75</v>
      </c>
      <c r="AU1863" s="604" t="n">
        <v>0.93</v>
      </c>
      <c r="AV1863" s="604" t="n">
        <v>0.88</v>
      </c>
      <c r="AW1863" s="604" t="inlineStr">
        <is>
          <t>2026-10-09T09:01:21.127001+08:00</t>
        </is>
      </c>
      <c r="AX1863" s="604" t="str">
        <v>Titan007/V4</v>
      </c>
      <c r="AY1863" s="604" t="str">
        <v>Daily append；市场输入缺失时不生成决策</v>
      </c>
    </row>
    <row r="1864" ht="22" customHeight="1">
      <c r="A1864" s="604" t="str">
        <v>2026-10-09</v>
      </c>
      <c r="B1864" s="604" t="inlineStr">
        <is>
          <t>2026-10-09T21:00:00+08:00</t>
        </is>
      </c>
      <c r="C1864" s="604" t="str">
        <v>南美系列</v>
      </c>
      <c r="D1864" s="604"/>
      <c r="E1864" s="604" t="str">
        <v>巴拉丙</v>
      </c>
      <c r="F1864" s="604" t="str">
        <v>哥伦比亚体育会 vs 奥杜巴雷</v>
      </c>
      <c r="G1864" s="604" t="n">
        <v>0.95</v>
      </c>
      <c r="H1864" s="604" t="n">
        <v>-0.25</v>
      </c>
      <c r="I1864" s="604" t="n">
        <v>0.85</v>
      </c>
      <c r="J1864" s="604" t="str">
        <v>0.95/-0.25/0.85</v>
      </c>
      <c r="K1864" s="604" t="str">
        <v>V4-N</v>
      </c>
      <c r="L1864" s="604"/>
      <c r="M1864" s="604" t="n">
        <v>0.2681994165126542</v>
      </c>
      <c r="N1864" s="604" t="str">
        <v>V4 Shadow Only；real_money=false</v>
      </c>
      <c r="O1864" s="604"/>
      <c r="P1864" s="604" t="str">
        <v>赛果未匹配待人工核验</v>
      </c>
      <c r="Q1864" s="630"/>
      <c r="R1864" s="604"/>
      <c r="S1864" s="604"/>
      <c r="T1864" s="604" t="str">
        <v>D:\codex\v3_legacy\outputs\football_odds_trader\raw\titan007\20261009\20261009_085232_titan007_odds_snapshot.csv</v>
      </c>
      <c r="U1864" s="628"/>
      <c r="V1864" s="604"/>
      <c r="W1864" s="604"/>
      <c r="X1864" s="604" t="str">
        <v>3100367</v>
      </c>
      <c r="Y1864" s="604" t="str">
        <v>V4</v>
      </c>
      <c r="Z1864" s="604" t="str">
        <v>prior-2026-10-09-v1</v>
      </c>
      <c r="AA1864" s="604" t="str">
        <v>N</v>
      </c>
      <c r="AB1864" s="604" t="n">
        <v>0.2681994165126542</v>
      </c>
      <c r="AC1864" s="604" t="n">
        <v>0.6033779613196221</v>
      </c>
      <c r="AD1864" s="604" t="n">
        <v>-0.5</v>
      </c>
      <c r="AE1864" s="604"/>
      <c r="AF1864" s="604"/>
      <c r="AG1864" s="604" t="n">
        <v>0.3050096467409867</v>
      </c>
      <c r="AH1864" s="604"/>
      <c r="AI1864" s="604"/>
      <c r="AJ1864" s="604" t="n">
        <v>0.3050096467409867</v>
      </c>
      <c r="AK1864" s="604"/>
      <c r="AL1864" s="604"/>
      <c r="AM1864" s="604"/>
      <c r="AN1864" s="604" t="str">
        <v>EVALUATED</v>
      </c>
      <c r="AO1864" s="604" t="str">
        <v>LOW_QUALITY_GATE;BUCKET_PRIOR_ONLY;INTENT_INTERPRETATION_ONLY;FFL_OPTIONAL;EXPERT_MARKET</v>
      </c>
      <c r="AP1864" s="604" t="str">
        <v>36f0c983c3820cfe0a60</v>
      </c>
      <c r="AQ1864" s="604"/>
      <c r="AR1864" s="604"/>
      <c r="AS1864" s="604" t="n">
        <v>-0.25</v>
      </c>
      <c r="AT1864" s="604" t="n">
        <v>0.25</v>
      </c>
      <c r="AU1864" s="604" t="n">
        <v>0.95</v>
      </c>
      <c r="AV1864" s="604" t="n">
        <v>0.85</v>
      </c>
      <c r="AW1864" s="604" t="inlineStr">
        <is>
          <t>2026-10-09T09:01:21.127001+08:00</t>
        </is>
      </c>
      <c r="AX1864" s="604" t="str">
        <v>Titan007/V4</v>
      </c>
      <c r="AY1864" s="604" t="str">
        <v>Daily append；市场输入缺失时不生成决策</v>
      </c>
    </row>
    <row r="1865" ht="22" customHeight="1">
      <c r="A1865" s="604" t="str">
        <v>2026-10-09</v>
      </c>
      <c r="B1865" s="604" t="inlineStr">
        <is>
          <t>2026-10-09T21:00:00+08:00</t>
        </is>
      </c>
      <c r="C1865" s="604" t="str">
        <v>南美系列</v>
      </c>
      <c r="D1865" s="604"/>
      <c r="E1865" s="604" t="str">
        <v>巴拉丙</v>
      </c>
      <c r="F1865" s="604" t="str">
        <v>巴拉圭河床 vs 锡尔维奥佩蒂罗西</v>
      </c>
      <c r="G1865" s="604" t="n">
        <v>0.83</v>
      </c>
      <c r="H1865" s="604" t="n">
        <v>1.5</v>
      </c>
      <c r="I1865" s="604" t="n">
        <v>0.98</v>
      </c>
      <c r="J1865" s="604" t="str">
        <v>0.83/1.5/0.98</v>
      </c>
      <c r="K1865" s="604" t="str">
        <v>V4-N</v>
      </c>
      <c r="L1865" s="604"/>
      <c r="M1865" s="604" t="n">
        <v>0.6058629807185588</v>
      </c>
      <c r="N1865" s="604" t="str">
        <v>V4 Shadow Only；real_money=false</v>
      </c>
      <c r="O1865" s="604"/>
      <c r="P1865" s="604" t="str">
        <v>赛果未匹配待人工核验</v>
      </c>
      <c r="Q1865" s="630"/>
      <c r="R1865" s="604"/>
      <c r="S1865" s="604"/>
      <c r="T1865" s="604" t="str">
        <v>D:\codex\v3_legacy\outputs\football_odds_trader\raw\titan007\20261009\20261009_085232_titan007_odds_snapshot.csv</v>
      </c>
      <c r="U1865" s="628"/>
      <c r="V1865" s="604"/>
      <c r="W1865" s="604"/>
      <c r="X1865" s="604" t="str">
        <v>3100368</v>
      </c>
      <c r="Y1865" s="604" t="str">
        <v>V4</v>
      </c>
      <c r="Z1865" s="604" t="str">
        <v>prior-2026-10-09-v1</v>
      </c>
      <c r="AA1865" s="604" t="str">
        <v>N</v>
      </c>
      <c r="AB1865" s="604" t="n">
        <v>0.6058629807185588</v>
      </c>
      <c r="AC1865" s="604" t="n">
        <v>0.3941370192814412</v>
      </c>
      <c r="AD1865" s="604" t="n">
        <v>2</v>
      </c>
      <c r="AE1865" s="604"/>
      <c r="AF1865" s="604"/>
      <c r="AG1865" s="604" t="n">
        <v>0.1087292547149626</v>
      </c>
      <c r="AH1865" s="604"/>
      <c r="AI1865" s="604"/>
      <c r="AJ1865" s="604" t="n">
        <v>0.1087292547149626</v>
      </c>
      <c r="AK1865" s="604"/>
      <c r="AL1865" s="604"/>
      <c r="AM1865" s="604"/>
      <c r="AN1865" s="604" t="str">
        <v>EVALUATED</v>
      </c>
      <c r="AO1865" s="604" t="str">
        <v>LOW_QUALITY_GATE;BUCKET_PRIOR_ONLY;INTENT_INTERPRETATION_ONLY;FFL_OPTIONAL;EXPERT_MARKET</v>
      </c>
      <c r="AP1865" s="604" t="str">
        <v>ccd003ae42d993a0d2cf</v>
      </c>
      <c r="AQ1865" s="604"/>
      <c r="AR1865" s="604"/>
      <c r="AS1865" s="604" t="n">
        <v>1.5</v>
      </c>
      <c r="AT1865" s="604" t="n">
        <v>-1.5</v>
      </c>
      <c r="AU1865" s="604" t="n">
        <v>0.83</v>
      </c>
      <c r="AV1865" s="604" t="n">
        <v>0.98</v>
      </c>
      <c r="AW1865" s="604" t="inlineStr">
        <is>
          <t>2026-10-09T09:01:21.127001+08:00</t>
        </is>
      </c>
      <c r="AX1865" s="604" t="str">
        <v>Titan007/V4</v>
      </c>
      <c r="AY1865" s="604" t="str">
        <v>Daily append；市场输入缺失时不生成决策</v>
      </c>
    </row>
    <row r="1866" ht="22" customHeight="1">
      <c r="A1866" s="604" t="str">
        <v>2026-10-09</v>
      </c>
      <c r="B1866" s="604" t="inlineStr">
        <is>
          <t>2026-10-09T21:00:00+08:00</t>
        </is>
      </c>
      <c r="C1866" s="604" t="str">
        <v>其他系列</v>
      </c>
      <c r="D1866" s="604"/>
      <c r="E1866" s="604" t="str">
        <v>桑给超</v>
      </c>
      <c r="F1866" s="604" t="str">
        <v>卡维治斯 vs 消防SC</v>
      </c>
      <c r="G1866" s="604" t="n">
        <v>1.03</v>
      </c>
      <c r="H1866" s="604" t="n">
        <v>0.25</v>
      </c>
      <c r="I1866" s="604" t="n">
        <v>0.78</v>
      </c>
      <c r="J1866" s="604" t="str">
        <v>1.03/0.25/0.78</v>
      </c>
      <c r="K1866" s="604" t="str">
        <v>V4-N</v>
      </c>
      <c r="L1866" s="604"/>
      <c r="M1866" s="604" t="n">
        <v>0.4482103686175573</v>
      </c>
      <c r="N1866" s="604" t="str">
        <v>V4 Shadow Only；real_money=false</v>
      </c>
      <c r="O1866" s="604"/>
      <c r="P1866" s="604" t="str">
        <v>赛果未匹配待人工核验</v>
      </c>
      <c r="Q1866" s="630"/>
      <c r="R1866" s="604"/>
      <c r="S1866" s="604"/>
      <c r="T1866" s="604" t="str">
        <v>D:\codex\v3_legacy\outputs\football_odds_trader\raw\titan007\20261009\20261009_085232_titan007_odds_snapshot.csv</v>
      </c>
      <c r="U1866" s="628"/>
      <c r="V1866" s="604"/>
      <c r="W1866" s="604"/>
      <c r="X1866" s="604" t="str">
        <v>3100374</v>
      </c>
      <c r="Y1866" s="604" t="str">
        <v>V4</v>
      </c>
      <c r="Z1866" s="604" t="str">
        <v>prior-2026-10-09-v1</v>
      </c>
      <c r="AA1866" s="604" t="str">
        <v>N</v>
      </c>
      <c r="AB1866" s="604" t="n">
        <v>0.4482103686175573</v>
      </c>
      <c r="AC1866" s="604" t="n">
        <v>0.4207753114806999</v>
      </c>
      <c r="AD1866" s="604" t="n">
        <v>0.25</v>
      </c>
      <c r="AE1866" s="604"/>
      <c r="AF1866" s="604"/>
      <c r="AG1866" s="604" t="n">
        <v>0.04088136819538413</v>
      </c>
      <c r="AH1866" s="604"/>
      <c r="AI1866" s="604"/>
      <c r="AJ1866" s="604" t="n">
        <v>0.04088136819538413</v>
      </c>
      <c r="AK1866" s="604"/>
      <c r="AL1866" s="604"/>
      <c r="AM1866" s="604"/>
      <c r="AN1866" s="604" t="str">
        <v>EVALUATED</v>
      </c>
      <c r="AO1866" s="604" t="str">
        <v>EDGE_BELOW_UNCERTAINTY_THRESHOLD;BUCKET_PRIOR_ONLY;INTENT_INTERPRETATION_ONLY;FFL_OPTIONAL;EXPERT_MARKET</v>
      </c>
      <c r="AP1866" s="604" t="str">
        <v>a8e480d936a03cda0e37</v>
      </c>
      <c r="AQ1866" s="604"/>
      <c r="AR1866" s="604"/>
      <c r="AS1866" s="604" t="n">
        <v>0.25</v>
      </c>
      <c r="AT1866" s="604" t="n">
        <v>-0.25</v>
      </c>
      <c r="AU1866" s="604" t="n">
        <v>1.03</v>
      </c>
      <c r="AV1866" s="604" t="n">
        <v>0.78</v>
      </c>
      <c r="AW1866" s="604" t="inlineStr">
        <is>
          <t>2026-10-09T09:01:21.127001+08:00</t>
        </is>
      </c>
      <c r="AX1866" s="604" t="str">
        <v>Titan007/V4</v>
      </c>
      <c r="AY1866" s="604" t="str">
        <v>Daily append；市场输入缺失时不生成决策</v>
      </c>
    </row>
    <row r="1867" ht="22" customHeight="1">
      <c r="A1867" s="604" t="str">
        <v>2026-10-09</v>
      </c>
      <c r="B1867" s="604" t="inlineStr">
        <is>
          <t>2026-10-10T09:45:00+08:00</t>
        </is>
      </c>
      <c r="C1867" s="604" t="str">
        <v>北美系列</v>
      </c>
      <c r="D1867" s="604"/>
      <c r="E1867" s="604" t="str">
        <v>墨西丙</v>
      </c>
      <c r="F1867" s="604" t="str">
        <v>皇家圣科斯梅 vs 富卡</v>
      </c>
      <c r="G1867" s="604" t="n">
        <v>0.85</v>
      </c>
      <c r="H1867" s="604" t="n">
        <v>0</v>
      </c>
      <c r="I1867" s="604" t="n">
        <v>0.85</v>
      </c>
      <c r="J1867" s="604" t="str">
        <v>0.85/0.0/0.85</v>
      </c>
      <c r="K1867" s="604" t="str">
        <v>V4-N</v>
      </c>
      <c r="L1867" s="604"/>
      <c r="M1867" s="604"/>
      <c r="N1867" s="604" t="str">
        <v>V4 Shadow Only；real_money=false</v>
      </c>
      <c r="O1867" s="604" t="str">
        <v>0-0</v>
      </c>
      <c r="P1867" s="604" t="str">
        <v>NEUTRAL</v>
      </c>
      <c r="Q1867" s="630"/>
      <c r="R1867" s="604"/>
      <c r="S1867" s="604"/>
      <c r="T1867" s="604" t="str">
        <v>D:\codex\v3_legacy\outputs\football_odds_trader\raw\titan007\20261009\20261009_085232_titan007_odds_snapshot.csv</v>
      </c>
      <c r="U1867" s="628"/>
      <c r="V1867" s="604"/>
      <c r="W1867" s="604"/>
      <c r="X1867" s="604" t="str">
        <v>3100375</v>
      </c>
      <c r="Y1867" s="604" t="str">
        <v>V4</v>
      </c>
      <c r="Z1867" s="604" t="str">
        <v>prior-2026-10-09-v1</v>
      </c>
      <c r="AA1867" s="604" t="str">
        <v>N</v>
      </c>
      <c r="AB1867" s="604"/>
      <c r="AC1867" s="604"/>
      <c r="AD1867" s="604"/>
      <c r="AE1867" s="604"/>
      <c r="AF1867" s="604"/>
      <c r="AG1867" s="604"/>
      <c r="AH1867" s="604"/>
      <c r="AI1867" s="604"/>
      <c r="AJ1867" s="604"/>
      <c r="AK1867" s="604"/>
      <c r="AL1867" s="604"/>
      <c r="AM1867" s="604"/>
      <c r="AN1867" s="604" t="str">
        <v>NEUTRAL</v>
      </c>
      <c r="AO1867" s="604" t="str">
        <v>PK_NO_GIVING_RECEIVING_IDENTITY</v>
      </c>
      <c r="AP1867" s="604" t="str">
        <v>926e70a9993fca505dbb</v>
      </c>
      <c r="AQ1867" s="604"/>
      <c r="AR1867" s="604"/>
      <c r="AS1867" s="604"/>
      <c r="AT1867" s="604"/>
      <c r="AU1867" s="604"/>
      <c r="AV1867" s="604"/>
      <c r="AW1867" s="604" t="inlineStr">
        <is>
          <t>2026-10-09T09:01:21.127001+08:00</t>
        </is>
      </c>
      <c r="AX1867" s="604" t="str">
        <v>Titan007/V4</v>
      </c>
      <c r="AY1867" s="604" t="str">
        <v>Daily append；市场输入缺失时不生成决策</v>
      </c>
    </row>
    <row r="1868" ht="22" customHeight="1">
      <c r="A1868" s="604" t="str">
        <v>2026-10-09</v>
      </c>
      <c r="B1868" s="604" t="inlineStr">
        <is>
          <t>2026-10-10T01:00:00+08:00</t>
        </is>
      </c>
      <c r="C1868" s="604" t="str">
        <v>其他系列</v>
      </c>
      <c r="D1868" s="604"/>
      <c r="E1868" s="604" t="str">
        <v>博茨超</v>
      </c>
      <c r="F1868" s="604" t="str">
        <v>哈博罗内 vs 莫鲁普尔流浪者队</v>
      </c>
      <c r="G1868" s="604" t="n">
        <v>0.98</v>
      </c>
      <c r="H1868" s="604" t="n">
        <v>1</v>
      </c>
      <c r="I1868" s="604" t="n">
        <v>0.83</v>
      </c>
      <c r="J1868" s="604" t="str">
        <v>0.98/1.0/0.83</v>
      </c>
      <c r="K1868" s="604" t="str">
        <v>V4-N</v>
      </c>
      <c r="L1868" s="604"/>
      <c r="M1868" s="604" t="n">
        <v>0.4700373769926179</v>
      </c>
      <c r="N1868" s="604" t="str">
        <v>V4 Shadow Only；real_money=false</v>
      </c>
      <c r="O1868" s="604"/>
      <c r="P1868" s="604" t="str">
        <v>赛果未匹配待人工核验</v>
      </c>
      <c r="Q1868" s="630"/>
      <c r="R1868" s="604"/>
      <c r="S1868" s="604"/>
      <c r="T1868" s="604" t="str">
        <v>D:\codex\v3_legacy\outputs\football_odds_trader\raw\titan007\20261009\20261009_085232_titan007_odds_snapshot.csv</v>
      </c>
      <c r="U1868" s="628"/>
      <c r="V1868" s="604"/>
      <c r="W1868" s="604"/>
      <c r="X1868" s="604" t="str">
        <v>3100379</v>
      </c>
      <c r="Y1868" s="604" t="str">
        <v>V4</v>
      </c>
      <c r="Z1868" s="604" t="str">
        <v>prior-2026-10-09-v1</v>
      </c>
      <c r="AA1868" s="604" t="str">
        <v>N</v>
      </c>
      <c r="AB1868" s="604" t="n">
        <v>0.4700373769926179</v>
      </c>
      <c r="AC1868" s="604" t="n">
        <v>0.2747509337952481</v>
      </c>
      <c r="AD1868" s="604" t="n">
        <v>1.5</v>
      </c>
      <c r="AE1868" s="604"/>
      <c r="AF1868" s="604"/>
      <c r="AG1868" s="604" t="n">
        <v>0.1858856956575175</v>
      </c>
      <c r="AH1868" s="604"/>
      <c r="AI1868" s="604"/>
      <c r="AJ1868" s="604" t="n">
        <v>0.1858856956575175</v>
      </c>
      <c r="AK1868" s="604"/>
      <c r="AL1868" s="604"/>
      <c r="AM1868" s="604"/>
      <c r="AN1868" s="604" t="str">
        <v>EVALUATED</v>
      </c>
      <c r="AO1868" s="604" t="str">
        <v>LOW_QUALITY_GATE;BUCKET_PRIOR_ONLY;INTENT_INTERPRETATION_ONLY;FFL_OPTIONAL;EXPERT_MARKET</v>
      </c>
      <c r="AP1868" s="604" t="str">
        <v>567841fd89cf30a17ab5</v>
      </c>
      <c r="AQ1868" s="604"/>
      <c r="AR1868" s="604"/>
      <c r="AS1868" s="604" t="n">
        <v>1</v>
      </c>
      <c r="AT1868" s="604" t="n">
        <v>-1</v>
      </c>
      <c r="AU1868" s="604" t="n">
        <v>0.98</v>
      </c>
      <c r="AV1868" s="604" t="n">
        <v>0.83</v>
      </c>
      <c r="AW1868" s="604" t="inlineStr">
        <is>
          <t>2026-10-09T09:01:21.127001+08:00</t>
        </is>
      </c>
      <c r="AX1868" s="604" t="str">
        <v>Titan007/V4</v>
      </c>
      <c r="AY1868" s="604" t="str">
        <v>Daily append；市场输入缺失时不生成决策</v>
      </c>
    </row>
    <row r="1869" ht="22" customHeight="1">
      <c r="A1869" s="604" t="str">
        <v>2026-10-09</v>
      </c>
      <c r="B1869" s="604" t="inlineStr">
        <is>
          <t>2026-10-10T01:00:00+08:00</t>
        </is>
      </c>
      <c r="C1869" s="604" t="str">
        <v>其他系列</v>
      </c>
      <c r="D1869" s="604"/>
      <c r="E1869" s="604" t="str">
        <v>卢旺达联</v>
      </c>
      <c r="F1869" s="604" t="str">
        <v>大猩猩FC vs 罗阳体育</v>
      </c>
      <c r="G1869" s="604" t="n">
        <v>0.88</v>
      </c>
      <c r="H1869" s="604" t="n">
        <v>-0.25</v>
      </c>
      <c r="I1869" s="604" t="n">
        <v>0.93</v>
      </c>
      <c r="J1869" s="604" t="str">
        <v>0.88/-0.25/0.93</v>
      </c>
      <c r="K1869" s="604" t="str">
        <v>V4-N</v>
      </c>
      <c r="L1869" s="604"/>
      <c r="M1869" s="604" t="n">
        <v>0.2620460722300735</v>
      </c>
      <c r="N1869" s="604" t="str">
        <v>V4 Shadow Only；real_money=false</v>
      </c>
      <c r="O1869" s="604"/>
      <c r="P1869" s="604" t="str">
        <v>赛果未匹配待人工核验</v>
      </c>
      <c r="Q1869" s="630"/>
      <c r="R1869" s="604"/>
      <c r="S1869" s="604"/>
      <c r="T1869" s="604" t="str">
        <v>D:\codex\v3_legacy\outputs\football_odds_trader\raw\titan007\20261009\20261009_085232_titan007_odds_snapshot.csv</v>
      </c>
      <c r="U1869" s="628"/>
      <c r="V1869" s="604"/>
      <c r="W1869" s="604"/>
      <c r="X1869" s="604" t="str">
        <v>3100381</v>
      </c>
      <c r="Y1869" s="604" t="str">
        <v>V4</v>
      </c>
      <c r="Z1869" s="604" t="str">
        <v>prior-2026-10-09-v1</v>
      </c>
      <c r="AA1869" s="604" t="str">
        <v>N</v>
      </c>
      <c r="AB1869" s="604" t="n">
        <v>0.2620460722300735</v>
      </c>
      <c r="AC1869" s="604" t="n">
        <v>0.6089743235112359</v>
      </c>
      <c r="AD1869" s="604" t="n">
        <v>-0.5</v>
      </c>
      <c r="AE1869" s="604"/>
      <c r="AF1869" s="604"/>
      <c r="AG1869" s="604" t="n">
        <v>0.2738513324598141</v>
      </c>
      <c r="AH1869" s="604"/>
      <c r="AI1869" s="604"/>
      <c r="AJ1869" s="604" t="n">
        <v>0.2738513324598141</v>
      </c>
      <c r="AK1869" s="604"/>
      <c r="AL1869" s="604"/>
      <c r="AM1869" s="604"/>
      <c r="AN1869" s="604" t="str">
        <v>EVALUATED</v>
      </c>
      <c r="AO1869" s="604" t="str">
        <v>LOW_QUALITY_GATE;BUCKET_PRIOR_ONLY;INTENT_INTERPRETATION_ONLY;FFL_OPTIONAL;EXPERT_MARKET</v>
      </c>
      <c r="AP1869" s="604" t="str">
        <v>f861dc3991ce4df700a7</v>
      </c>
      <c r="AQ1869" s="604"/>
      <c r="AR1869" s="604"/>
      <c r="AS1869" s="604" t="n">
        <v>-0.25</v>
      </c>
      <c r="AT1869" s="604" t="n">
        <v>0.25</v>
      </c>
      <c r="AU1869" s="604" t="n">
        <v>0.88</v>
      </c>
      <c r="AV1869" s="604" t="n">
        <v>0.93</v>
      </c>
      <c r="AW1869" s="604" t="inlineStr">
        <is>
          <t>2026-10-09T09:01:21.127001+08:00</t>
        </is>
      </c>
      <c r="AX1869" s="604" t="str">
        <v>Titan007/V4</v>
      </c>
      <c r="AY1869" s="604" t="str">
        <v>Daily append；市场输入缺失时不生成决策</v>
      </c>
    </row>
    <row r="1870" ht="22" customHeight="1">
      <c r="A1870" s="604" t="str">
        <v>2026-10-09</v>
      </c>
      <c r="B1870" s="604" t="inlineStr">
        <is>
          <t>2026-10-10T00:30:00+08:00</t>
        </is>
      </c>
      <c r="C1870" s="604" t="str">
        <v>其他系列</v>
      </c>
      <c r="D1870" s="604"/>
      <c r="E1870" s="604" t="str">
        <v>沙滩足</v>
      </c>
      <c r="F1870" s="604" t="str">
        <v>巴拉圭沙滩足球队 vs 西班牙沙滩足球队</v>
      </c>
      <c r="G1870" s="604"/>
      <c r="H1870" s="604"/>
      <c r="I1870" s="604"/>
      <c r="J1870" s="604" t="str">
        <v>//</v>
      </c>
      <c r="K1870" s="604" t="str">
        <v>V4不可用：市场输入缺失</v>
      </c>
      <c r="L1870" s="604"/>
      <c r="M1870" s="604"/>
      <c r="N1870" s="604" t="str">
        <v>V4 Shadow Only；real_money=false</v>
      </c>
      <c r="O1870" s="604"/>
      <c r="P1870" s="604" t="str">
        <v>赛果未匹配待人工核验</v>
      </c>
      <c r="Q1870" s="630"/>
      <c r="R1870" s="604"/>
      <c r="S1870" s="604"/>
      <c r="T1870" s="604" t="str">
        <v>D:\codex\v3_legacy\outputs\football_odds_trader\raw\titan007\20261009\20261009_085232_titan007_odds_snapshot.csv</v>
      </c>
      <c r="U1870" s="628"/>
      <c r="V1870" s="604"/>
      <c r="W1870" s="604"/>
      <c r="X1870" s="604" t="str">
        <v>3100405</v>
      </c>
      <c r="Y1870" s="604" t="str">
        <v>V4</v>
      </c>
      <c r="Z1870" s="604" t="str">
        <v>prior-2026-10-09-v1</v>
      </c>
      <c r="AA1870" s="604"/>
      <c r="AB1870" s="604"/>
      <c r="AC1870" s="604"/>
      <c r="AD1870" s="604"/>
      <c r="AE1870" s="604"/>
      <c r="AF1870" s="604"/>
      <c r="AG1870" s="604"/>
      <c r="AH1870" s="604"/>
      <c r="AI1870" s="604"/>
      <c r="AJ1870" s="604"/>
      <c r="AK1870" s="604"/>
      <c r="AL1870" s="604"/>
      <c r="AM1870" s="604"/>
      <c r="AN1870" s="604" t="str">
        <v>MISSING_DATA</v>
      </c>
      <c r="AO1870" s="604" t="str">
        <v>REQUIRED_MARKET_INPUT_MISSING</v>
      </c>
      <c r="AP1870" s="604" t="str">
        <v>0828f49b01b0fb1a7490</v>
      </c>
      <c r="AQ1870" s="604"/>
      <c r="AR1870" s="604"/>
      <c r="AS1870" s="604"/>
      <c r="AT1870" s="604"/>
      <c r="AU1870" s="604"/>
      <c r="AV1870" s="604"/>
      <c r="AW1870" s="604" t="inlineStr">
        <is>
          <t>2026-10-09T09:01:21.127001+08:00</t>
        </is>
      </c>
      <c r="AX1870" s="604" t="str">
        <v>Titan007/V4</v>
      </c>
      <c r="AY1870" s="604" t="str">
        <v>Daily append；市场输入缺失时不生成决策</v>
      </c>
    </row>
    <row r="1871" ht="22" customHeight="1">
      <c r="A1871" s="604" t="str">
        <v>2026-10-09</v>
      </c>
      <c r="B1871" s="604" t="inlineStr">
        <is>
          <t>2026-10-09T21:30:00+08:00</t>
        </is>
      </c>
      <c r="C1871" s="604" t="str">
        <v>其他系列</v>
      </c>
      <c r="D1871" s="604"/>
      <c r="E1871" s="604" t="str">
        <v>沙滩足</v>
      </c>
      <c r="F1871" s="604" t="str">
        <v>巴西沙滩足球队 vs 葡萄牙沙滩足球队</v>
      </c>
      <c r="G1871" s="604"/>
      <c r="H1871" s="604"/>
      <c r="I1871" s="604"/>
      <c r="J1871" s="604" t="str">
        <v>//</v>
      </c>
      <c r="K1871" s="604" t="str">
        <v>V4不可用：市场输入缺失</v>
      </c>
      <c r="L1871" s="604"/>
      <c r="M1871" s="604"/>
      <c r="N1871" s="604" t="str">
        <v>V4 Shadow Only；real_money=false</v>
      </c>
      <c r="O1871" s="604"/>
      <c r="P1871" s="604" t="str">
        <v>赛果未匹配待人工核验</v>
      </c>
      <c r="Q1871" s="630"/>
      <c r="R1871" s="604"/>
      <c r="S1871" s="604"/>
      <c r="T1871" s="604" t="str">
        <v>D:\codex\v3_legacy\outputs\football_odds_trader\raw\titan007\20261009\20261009_085232_titan007_odds_snapshot.csv</v>
      </c>
      <c r="U1871" s="628"/>
      <c r="V1871" s="604"/>
      <c r="W1871" s="604"/>
      <c r="X1871" s="604" t="str">
        <v>3100406</v>
      </c>
      <c r="Y1871" s="604" t="str">
        <v>V4</v>
      </c>
      <c r="Z1871" s="604" t="str">
        <v>prior-2026-10-09-v1</v>
      </c>
      <c r="AA1871" s="604"/>
      <c r="AB1871" s="604"/>
      <c r="AC1871" s="604"/>
      <c r="AD1871" s="604"/>
      <c r="AE1871" s="604"/>
      <c r="AF1871" s="604"/>
      <c r="AG1871" s="604"/>
      <c r="AH1871" s="604"/>
      <c r="AI1871" s="604"/>
      <c r="AJ1871" s="604"/>
      <c r="AK1871" s="604"/>
      <c r="AL1871" s="604"/>
      <c r="AM1871" s="604"/>
      <c r="AN1871" s="604" t="str">
        <v>MISSING_DATA</v>
      </c>
      <c r="AO1871" s="604" t="str">
        <v>REQUIRED_MARKET_INPUT_MISSING</v>
      </c>
      <c r="AP1871" s="604" t="str">
        <v>ffc62c87078cdb116c5e</v>
      </c>
      <c r="AQ1871" s="604"/>
      <c r="AR1871" s="604"/>
      <c r="AS1871" s="604"/>
      <c r="AT1871" s="604"/>
      <c r="AU1871" s="604"/>
      <c r="AV1871" s="604"/>
      <c r="AW1871" s="604" t="inlineStr">
        <is>
          <t>2026-10-09T09:01:21.127001+08:00</t>
        </is>
      </c>
      <c r="AX1871" s="604" t="str">
        <v>Titan007/V4</v>
      </c>
      <c r="AY1871" s="604" t="str">
        <v>Daily append；市场输入缺失时不生成决策</v>
      </c>
    </row>
    <row r="1872" ht="22" customHeight="1">
      <c r="A1872" s="604" t="str">
        <v>2026-10-09</v>
      </c>
      <c r="B1872" s="604" t="inlineStr">
        <is>
          <t>2026-10-10T07:00:00+08:00</t>
        </is>
      </c>
      <c r="C1872" s="604" t="str">
        <v>北美系列</v>
      </c>
      <c r="D1872" s="604"/>
      <c r="E1872" s="604" t="str">
        <v>美女超</v>
      </c>
      <c r="F1872" s="604" t="str">
        <v>运动Jax女足 vs DC电力女足</v>
      </c>
      <c r="G1872" s="604" t="n">
        <v>0.74</v>
      </c>
      <c r="H1872" s="604" t="n">
        <v>0.25</v>
      </c>
      <c r="I1872" s="604" t="n">
        <v>0.96</v>
      </c>
      <c r="J1872" s="604" t="str">
        <v>0.74/0.25/0.96</v>
      </c>
      <c r="K1872" s="604" t="str">
        <v>V4-N</v>
      </c>
      <c r="L1872" s="604"/>
      <c r="M1872" s="604" t="n">
        <v>0.531475643694569</v>
      </c>
      <c r="N1872" s="604" t="str">
        <v>V4 Shadow Only；real_money=false</v>
      </c>
      <c r="O1872" s="604"/>
      <c r="P1872" s="604" t="str">
        <v>赛果未匹配待人工核验</v>
      </c>
      <c r="Q1872" s="630"/>
      <c r="R1872" s="604"/>
      <c r="S1872" s="604"/>
      <c r="T1872" s="604" t="str">
        <v>D:\codex\v3_legacy\outputs\football_odds_trader\raw\titan007\20261009\20261009_085232_titan007_odds_snapshot.csv</v>
      </c>
      <c r="U1872" s="628"/>
      <c r="V1872" s="604"/>
      <c r="W1872" s="604"/>
      <c r="X1872" s="604" t="str">
        <v>3100407</v>
      </c>
      <c r="Y1872" s="604" t="str">
        <v>V4</v>
      </c>
      <c r="Z1872" s="604" t="str">
        <v>prior-2026-10-09-v1</v>
      </c>
      <c r="AA1872" s="604" t="str">
        <v>N</v>
      </c>
      <c r="AB1872" s="604" t="n">
        <v>0.531475643694569</v>
      </c>
      <c r="AC1872" s="604" t="n">
        <v>0.3452851778094811</v>
      </c>
      <c r="AD1872" s="604" t="n">
        <v>0.75</v>
      </c>
      <c r="AE1872" s="604"/>
      <c r="AF1872" s="604"/>
      <c r="AG1872" s="604" t="n">
        <v>0.04800679852449996</v>
      </c>
      <c r="AH1872" s="604"/>
      <c r="AI1872" s="604"/>
      <c r="AJ1872" s="604" t="n">
        <v>0.04800679852449996</v>
      </c>
      <c r="AK1872" s="604"/>
      <c r="AL1872" s="604"/>
      <c r="AM1872" s="604"/>
      <c r="AN1872" s="604" t="str">
        <v>EVALUATED</v>
      </c>
      <c r="AO1872" s="604" t="str">
        <v>EDGE_BELOW_UNCERTAINTY_THRESHOLD;BUCKET_PRIOR_ONLY;INTENT_INTERPRETATION_ONLY;FFL_OPTIONAL;EXPERT_MARKET</v>
      </c>
      <c r="AP1872" s="604" t="str">
        <v>c07dfb2086aa8e155afe</v>
      </c>
      <c r="AQ1872" s="604"/>
      <c r="AR1872" s="604"/>
      <c r="AS1872" s="604" t="n">
        <v>0.25</v>
      </c>
      <c r="AT1872" s="604" t="n">
        <v>-0.25</v>
      </c>
      <c r="AU1872" s="604" t="n">
        <v>0.74</v>
      </c>
      <c r="AV1872" s="604" t="n">
        <v>0.96</v>
      </c>
      <c r="AW1872" s="604" t="inlineStr">
        <is>
          <t>2026-10-09T09:01:21.127001+08:00</t>
        </is>
      </c>
      <c r="AX1872" s="604" t="str">
        <v>Titan007/V4</v>
      </c>
      <c r="AY1872" s="604" t="str">
        <v>Daily append；市场输入缺失时不生成决策</v>
      </c>
    </row>
    <row r="1873" ht="22" customHeight="1">
      <c r="A1873" s="604" t="str">
        <v>2026-10-09</v>
      </c>
      <c r="B1873" s="604" t="inlineStr">
        <is>
          <t>2026-10-10T08:00:00+08:00</t>
        </is>
      </c>
      <c r="C1873" s="604" t="str">
        <v>其他系列</v>
      </c>
      <c r="D1873" s="604"/>
      <c r="E1873" s="604" t="str">
        <v>球会友谊</v>
      </c>
      <c r="F1873" s="604" t="str">
        <v>中央海岸水手 vs 莱卡特老虎</v>
      </c>
      <c r="G1873" s="604"/>
      <c r="H1873" s="604"/>
      <c r="I1873" s="604"/>
      <c r="J1873" s="604" t="str">
        <v>//</v>
      </c>
      <c r="K1873" s="604" t="str">
        <v>V4不可用：市场输入缺失</v>
      </c>
      <c r="L1873" s="604"/>
      <c r="M1873" s="604"/>
      <c r="N1873" s="604" t="str">
        <v>V4 Shadow Only；real_money=false</v>
      </c>
      <c r="O1873" s="604"/>
      <c r="P1873" s="604" t="str">
        <v>赛果未匹配待人工核验</v>
      </c>
      <c r="Q1873" s="630"/>
      <c r="R1873" s="604"/>
      <c r="S1873" s="604"/>
      <c r="T1873" s="604" t="str">
        <v>D:\codex\v3_legacy\outputs\football_odds_trader\raw\titan007\20261009\20261009_085232_titan007_odds_snapshot.csv</v>
      </c>
      <c r="U1873" s="628"/>
      <c r="V1873" s="604"/>
      <c r="W1873" s="604"/>
      <c r="X1873" s="604" t="str">
        <v>3100408</v>
      </c>
      <c r="Y1873" s="604" t="str">
        <v>V4</v>
      </c>
      <c r="Z1873" s="604" t="str">
        <v>prior-2026-10-09-v1</v>
      </c>
      <c r="AA1873" s="604"/>
      <c r="AB1873" s="604"/>
      <c r="AC1873" s="604"/>
      <c r="AD1873" s="604"/>
      <c r="AE1873" s="604"/>
      <c r="AF1873" s="604"/>
      <c r="AG1873" s="604"/>
      <c r="AH1873" s="604"/>
      <c r="AI1873" s="604"/>
      <c r="AJ1873" s="604"/>
      <c r="AK1873" s="604"/>
      <c r="AL1873" s="604"/>
      <c r="AM1873" s="604"/>
      <c r="AN1873" s="604" t="str">
        <v>MISSING_DATA</v>
      </c>
      <c r="AO1873" s="604" t="str">
        <v>REQUIRED_MARKET_INPUT_MISSING</v>
      </c>
      <c r="AP1873" s="604" t="str">
        <v>91461de747d9bcc3b21d</v>
      </c>
      <c r="AQ1873" s="604"/>
      <c r="AR1873" s="604"/>
      <c r="AS1873" s="604"/>
      <c r="AT1873" s="604"/>
      <c r="AU1873" s="604"/>
      <c r="AV1873" s="604"/>
      <c r="AW1873" s="604" t="inlineStr">
        <is>
          <t>2026-10-09T09:01:21.127001+08:00</t>
        </is>
      </c>
      <c r="AX1873" s="604" t="str">
        <v>Titan007/V4</v>
      </c>
      <c r="AY1873" s="604" t="str">
        <v>Daily append；市场输入缺失时不生成决策</v>
      </c>
    </row>
    <row r="1874" ht="22" customHeight="1">
      <c r="A1874" s="604" t="str">
        <v>2026-10-09</v>
      </c>
      <c r="B1874" s="604" t="inlineStr">
        <is>
          <t>2026-10-10T02:30:00+08:00</t>
        </is>
      </c>
      <c r="C1874" s="604" t="str">
        <v>其他系列</v>
      </c>
      <c r="D1874" s="604"/>
      <c r="E1874" s="604" t="str">
        <v>爱尔高联</v>
      </c>
      <c r="F1874" s="604" t="str">
        <v>蒙彼利埃足球俱乐部 vs 托尔卡流浪</v>
      </c>
      <c r="G1874" s="604" t="n">
        <v>0.78</v>
      </c>
      <c r="H1874" s="604" t="n">
        <v>0</v>
      </c>
      <c r="I1874" s="604" t="n">
        <v>1.03</v>
      </c>
      <c r="J1874" s="604" t="str">
        <v>0.78/0.0/1.03</v>
      </c>
      <c r="K1874" s="604" t="str">
        <v>V4-N</v>
      </c>
      <c r="L1874" s="604"/>
      <c r="M1874" s="604"/>
      <c r="N1874" s="604" t="str">
        <v>V4 Shadow Only；real_money=false</v>
      </c>
      <c r="O1874" s="604" t="str">
        <v>0-0</v>
      </c>
      <c r="P1874" s="604" t="str">
        <v>NEUTRAL</v>
      </c>
      <c r="Q1874" s="630"/>
      <c r="R1874" s="604"/>
      <c r="S1874" s="604"/>
      <c r="T1874" s="604" t="str">
        <v>D:\codex\v3_legacy\outputs\football_odds_trader\raw\titan007\20261009\20261009_085232_titan007_odds_snapshot.csv</v>
      </c>
      <c r="U1874" s="628"/>
      <c r="V1874" s="604"/>
      <c r="W1874" s="604"/>
      <c r="X1874" s="604" t="str">
        <v>3100414</v>
      </c>
      <c r="Y1874" s="604" t="str">
        <v>V4</v>
      </c>
      <c r="Z1874" s="604" t="str">
        <v>prior-2026-10-09-v1</v>
      </c>
      <c r="AA1874" s="604" t="str">
        <v>N</v>
      </c>
      <c r="AB1874" s="604"/>
      <c r="AC1874" s="604"/>
      <c r="AD1874" s="604"/>
      <c r="AE1874" s="604"/>
      <c r="AF1874" s="604"/>
      <c r="AG1874" s="604"/>
      <c r="AH1874" s="604"/>
      <c r="AI1874" s="604"/>
      <c r="AJ1874" s="604"/>
      <c r="AK1874" s="604"/>
      <c r="AL1874" s="604"/>
      <c r="AM1874" s="604"/>
      <c r="AN1874" s="604" t="str">
        <v>NEUTRAL</v>
      </c>
      <c r="AO1874" s="604" t="str">
        <v>PK_NO_GIVING_RECEIVING_IDENTITY</v>
      </c>
      <c r="AP1874" s="604" t="str">
        <v>0368cda3ea6d4bcb8e42</v>
      </c>
      <c r="AQ1874" s="604"/>
      <c r="AR1874" s="604"/>
      <c r="AS1874" s="604"/>
      <c r="AT1874" s="604"/>
      <c r="AU1874" s="604"/>
      <c r="AV1874" s="604"/>
      <c r="AW1874" s="604" t="inlineStr">
        <is>
          <t>2026-10-09T09:01:21.127001+08:00</t>
        </is>
      </c>
      <c r="AX1874" s="604" t="str">
        <v>Titan007/V4</v>
      </c>
      <c r="AY1874" s="604" t="str">
        <v>Daily append；市场输入缺失时不生成决策</v>
      </c>
    </row>
    <row r="1875" ht="22" customHeight="1">
      <c r="A1875" s="604" t="str">
        <v>2026-10-09</v>
      </c>
      <c r="B1875" s="604" t="inlineStr">
        <is>
          <t>2026-10-10T09:15:00+08:00</t>
        </is>
      </c>
      <c r="C1875" s="604" t="str">
        <v>北美系列</v>
      </c>
      <c r="D1875" s="604"/>
      <c r="E1875" s="604" t="str">
        <v>巴马全联</v>
      </c>
      <c r="F1875" s="604" t="str">
        <v>巴拿马城FC vs CD阿拉比后备队</v>
      </c>
      <c r="G1875" s="604" t="n">
        <v>0.83</v>
      </c>
      <c r="H1875" s="604" t="n">
        <v>0.25</v>
      </c>
      <c r="I1875" s="604" t="n">
        <v>0.98</v>
      </c>
      <c r="J1875" s="604" t="str">
        <v>0.83/0.25/0.98</v>
      </c>
      <c r="K1875" s="604" t="str">
        <v>V4-N</v>
      </c>
      <c r="L1875" s="604"/>
      <c r="M1875" s="604" t="n">
        <v>0.4921886567072497</v>
      </c>
      <c r="N1875" s="604" t="str">
        <v>V4 Shadow Only；real_money=false</v>
      </c>
      <c r="O1875" s="604"/>
      <c r="P1875" s="604" t="str">
        <v>赛果未匹配待人工核验</v>
      </c>
      <c r="Q1875" s="630"/>
      <c r="R1875" s="604"/>
      <c r="S1875" s="604"/>
      <c r="T1875" s="604" t="str">
        <v>D:\codex\v3_legacy\outputs\football_odds_trader\raw\titan007\20261009\20261009_085232_titan007_odds_snapshot.csv</v>
      </c>
      <c r="U1875" s="628"/>
      <c r="V1875" s="604"/>
      <c r="W1875" s="604"/>
      <c r="X1875" s="604" t="str">
        <v>3100416</v>
      </c>
      <c r="Y1875" s="604" t="str">
        <v>V4</v>
      </c>
      <c r="Z1875" s="604" t="str">
        <v>prior-2026-10-09-v1</v>
      </c>
      <c r="AA1875" s="604" t="str">
        <v>N</v>
      </c>
      <c r="AB1875" s="604" t="n">
        <v>0.4921886567072497</v>
      </c>
      <c r="AC1875" s="604" t="n">
        <v>0.3808533129600675</v>
      </c>
      <c r="AD1875" s="604" t="n">
        <v>0.5</v>
      </c>
      <c r="AE1875" s="604"/>
      <c r="AF1875" s="604"/>
      <c r="AG1875" s="604" t="n">
        <v>0.02766327210694969</v>
      </c>
      <c r="AH1875" s="604"/>
      <c r="AI1875" s="604"/>
      <c r="AJ1875" s="604" t="n">
        <v>0.02766327210694969</v>
      </c>
      <c r="AK1875" s="604"/>
      <c r="AL1875" s="604"/>
      <c r="AM1875" s="604"/>
      <c r="AN1875" s="604" t="str">
        <v>EVALUATED</v>
      </c>
      <c r="AO1875" s="604" t="str">
        <v>EDGE_BELOW_UNCERTAINTY_THRESHOLD;BUCKET_PRIOR_ONLY;INTENT_INTERPRETATION_ONLY;FFL_OPTIONAL;EXPERT_MARKET</v>
      </c>
      <c r="AP1875" s="604" t="str">
        <v>4aeb5fead945500a8aee</v>
      </c>
      <c r="AQ1875" s="604"/>
      <c r="AR1875" s="604"/>
      <c r="AS1875" s="604" t="n">
        <v>0.25</v>
      </c>
      <c r="AT1875" s="604" t="n">
        <v>-0.25</v>
      </c>
      <c r="AU1875" s="604" t="n">
        <v>0.83</v>
      </c>
      <c r="AV1875" s="604" t="n">
        <v>0.98</v>
      </c>
      <c r="AW1875" s="604" t="inlineStr">
        <is>
          <t>2026-10-09T09:01:21.127001+08:00</t>
        </is>
      </c>
      <c r="AX1875" s="604" t="str">
        <v>Titan007/V4</v>
      </c>
      <c r="AY1875" s="604" t="str">
        <v>Daily append；市场输入缺失时不生成决策</v>
      </c>
    </row>
    <row r="1876" ht="22" customHeight="1">
      <c r="A1876" s="604" t="str">
        <v>2026-10-10</v>
      </c>
      <c r="B1876" s="604" t="inlineStr">
        <is>
          <t>2026-10-11T02:30:00+08:00</t>
        </is>
      </c>
      <c r="C1876" s="604" t="str">
        <v>北美系列</v>
      </c>
      <c r="D1876" s="604" t="str">
        <v>美職業</v>
      </c>
      <c r="E1876" s="604" t="str">
        <v>美职业</v>
      </c>
      <c r="F1876" s="604" t="str">
        <v>芝加哥火焰 vs 纽约城</v>
      </c>
      <c r="G1876" s="604" t="n">
        <v>1.01</v>
      </c>
      <c r="H1876" s="604" t="n">
        <v>0.5</v>
      </c>
      <c r="I1876" s="604" t="n">
        <v>0.88</v>
      </c>
      <c r="J1876" s="604" t="str">
        <v>1.01/0.5/0.88</v>
      </c>
      <c r="K1876" s="604" t="str">
        <v>V4不可用：市场输入缺失</v>
      </c>
      <c r="L1876" s="604"/>
      <c r="M1876" s="604"/>
      <c r="N1876" s="604" t="str">
        <v>V4 Shadow Only；real_money=false</v>
      </c>
      <c r="O1876" s="604"/>
      <c r="P1876" s="604" t="str">
        <v>赛果未匹配待人工核验</v>
      </c>
      <c r="Q1876" s="630"/>
      <c r="R1876" s="604"/>
      <c r="S1876" s="604"/>
      <c r="T1876" s="604" t="str">
        <v>D:\codex\v3_legacy\outputs\football_odds_trader\raw\titan007\20261010\20261010_222009_titan007_odds_snapshot.csv</v>
      </c>
      <c r="U1876" s="628"/>
      <c r="V1876" s="604"/>
      <c r="W1876" s="604"/>
      <c r="X1876" s="604" t="str">
        <v>2908818</v>
      </c>
      <c r="Y1876" s="604" t="str">
        <v>V4</v>
      </c>
      <c r="Z1876" s="604" t="str">
        <v>prior-2026-10-10-v1</v>
      </c>
      <c r="AA1876" s="604"/>
      <c r="AB1876" s="604"/>
      <c r="AC1876" s="604"/>
      <c r="AD1876" s="604"/>
      <c r="AE1876" s="604"/>
      <c r="AF1876" s="604"/>
      <c r="AG1876" s="604"/>
      <c r="AH1876" s="604"/>
      <c r="AI1876" s="604"/>
      <c r="AJ1876" s="604"/>
      <c r="AK1876" s="604"/>
      <c r="AL1876" s="604"/>
      <c r="AM1876" s="604"/>
      <c r="AN1876" s="604" t="str">
        <v>MISSING_DATA</v>
      </c>
      <c r="AO1876" s="604" t="str">
        <v>REQUIRED_MARKET_INPUT_MISSING</v>
      </c>
      <c r="AP1876" s="604" t="str">
        <v>bc6f812a3ad819b94d2a</v>
      </c>
      <c r="AQ1876" s="604"/>
      <c r="AR1876" s="604"/>
      <c r="AS1876" s="604"/>
      <c r="AT1876" s="604"/>
      <c r="AU1876" s="604"/>
      <c r="AV1876" s="604"/>
      <c r="AW1876" s="604" t="inlineStr">
        <is>
          <t>2026-10-10T22:29:44.944631+08:00</t>
        </is>
      </c>
      <c r="AX1876" s="604" t="str">
        <v>Titan007/V4</v>
      </c>
      <c r="AY1876" s="604" t="str">
        <v>Daily append；市场输入缺失时不生成决策</v>
      </c>
    </row>
    <row r="1877" ht="22" customHeight="1">
      <c r="A1877" s="604" t="str">
        <v>2026-10-10</v>
      </c>
      <c r="B1877" s="604" t="inlineStr">
        <is>
          <t>2026-10-11T01:00:00+08:00</t>
        </is>
      </c>
      <c r="C1877" s="604" t="str">
        <v>北美系列</v>
      </c>
      <c r="D1877" s="604" t="str">
        <v>美職業</v>
      </c>
      <c r="E1877" s="604" t="str">
        <v>美职业</v>
      </c>
      <c r="F1877" s="604" t="str">
        <v>多伦多FC vs CF蒙特利尔</v>
      </c>
      <c r="G1877" s="604" t="n">
        <v>1.02</v>
      </c>
      <c r="H1877" s="604" t="n">
        <v>0.5</v>
      </c>
      <c r="I1877" s="604" t="n">
        <v>0.87</v>
      </c>
      <c r="J1877" s="604" t="str">
        <v>1.02/0.5/0.87</v>
      </c>
      <c r="K1877" s="604" t="str">
        <v>V4不可用：市场输入缺失</v>
      </c>
      <c r="L1877" s="604"/>
      <c r="M1877" s="604"/>
      <c r="N1877" s="604" t="str">
        <v>V4 Shadow Only；real_money=false</v>
      </c>
      <c r="O1877" s="604"/>
      <c r="P1877" s="604" t="str">
        <v>赛果未匹配待人工核验</v>
      </c>
      <c r="Q1877" s="630"/>
      <c r="R1877" s="604"/>
      <c r="S1877" s="604"/>
      <c r="T1877" s="604" t="str">
        <v>D:\codex\v3_legacy\outputs\football_odds_trader\raw\titan007\20261010\20261010_222009_titan007_odds_snapshot.csv</v>
      </c>
      <c r="U1877" s="628"/>
      <c r="V1877" s="604"/>
      <c r="W1877" s="604"/>
      <c r="X1877" s="604" t="str">
        <v>2908819</v>
      </c>
      <c r="Y1877" s="604" t="str">
        <v>V4</v>
      </c>
      <c r="Z1877" s="604" t="str">
        <v>prior-2026-10-10-v1</v>
      </c>
      <c r="AA1877" s="604"/>
      <c r="AB1877" s="604"/>
      <c r="AC1877" s="604"/>
      <c r="AD1877" s="604"/>
      <c r="AE1877" s="604"/>
      <c r="AF1877" s="604"/>
      <c r="AG1877" s="604"/>
      <c r="AH1877" s="604"/>
      <c r="AI1877" s="604"/>
      <c r="AJ1877" s="604"/>
      <c r="AK1877" s="604"/>
      <c r="AL1877" s="604"/>
      <c r="AM1877" s="604"/>
      <c r="AN1877" s="604" t="str">
        <v>MISSING_DATA</v>
      </c>
      <c r="AO1877" s="604" t="str">
        <v>REQUIRED_MARKET_INPUT_MISSING</v>
      </c>
      <c r="AP1877" s="604" t="str">
        <v>93a81d5d50a93a62c47f</v>
      </c>
      <c r="AQ1877" s="604"/>
      <c r="AR1877" s="604"/>
      <c r="AS1877" s="604"/>
      <c r="AT1877" s="604"/>
      <c r="AU1877" s="604"/>
      <c r="AV1877" s="604"/>
      <c r="AW1877" s="604" t="inlineStr">
        <is>
          <t>2026-10-10T22:29:44.944631+08:00</t>
        </is>
      </c>
      <c r="AX1877" s="604" t="str">
        <v>Titan007/V4</v>
      </c>
      <c r="AY1877" s="604" t="str">
        <v>Daily append；市场输入缺失时不生成决策</v>
      </c>
    </row>
    <row r="1878" ht="22" customHeight="1">
      <c r="A1878" s="604" t="str">
        <v>2026-10-10</v>
      </c>
      <c r="B1878" s="604" t="inlineStr">
        <is>
          <t>2026-10-11T07:30:00+08:00</t>
        </is>
      </c>
      <c r="C1878" s="604" t="str">
        <v>北美系列</v>
      </c>
      <c r="D1878" s="604" t="str">
        <v>美職業</v>
      </c>
      <c r="E1878" s="604" t="str">
        <v>美职业</v>
      </c>
      <c r="F1878" s="604" t="str">
        <v>亚特兰大联 vs 辛辛那提</v>
      </c>
      <c r="G1878" s="604" t="n">
        <v>1.06</v>
      </c>
      <c r="H1878" s="604" t="n">
        <v>0.25</v>
      </c>
      <c r="I1878" s="604" t="n">
        <v>0.83</v>
      </c>
      <c r="J1878" s="604" t="str">
        <v>1.06/0.25/0.83</v>
      </c>
      <c r="K1878" s="604" t="str">
        <v>V4不可用：市场输入缺失</v>
      </c>
      <c r="L1878" s="604"/>
      <c r="M1878" s="604"/>
      <c r="N1878" s="604" t="str">
        <v>V4 Shadow Only；real_money=false</v>
      </c>
      <c r="O1878" s="604"/>
      <c r="P1878" s="604" t="str">
        <v>赛果未匹配待人工核验</v>
      </c>
      <c r="Q1878" s="630"/>
      <c r="R1878" s="604"/>
      <c r="S1878" s="604"/>
      <c r="T1878" s="604" t="str">
        <v>D:\codex\v3_legacy\outputs\football_odds_trader\raw\titan007\20261010\20261010_222009_titan007_odds_snapshot.csv</v>
      </c>
      <c r="U1878" s="628"/>
      <c r="V1878" s="604"/>
      <c r="W1878" s="604"/>
      <c r="X1878" s="604" t="str">
        <v>2908820</v>
      </c>
      <c r="Y1878" s="604" t="str">
        <v>V4</v>
      </c>
      <c r="Z1878" s="604" t="str">
        <v>prior-2026-10-10-v1</v>
      </c>
      <c r="AA1878" s="604"/>
      <c r="AB1878" s="604"/>
      <c r="AC1878" s="604"/>
      <c r="AD1878" s="604"/>
      <c r="AE1878" s="604"/>
      <c r="AF1878" s="604"/>
      <c r="AG1878" s="604"/>
      <c r="AH1878" s="604"/>
      <c r="AI1878" s="604"/>
      <c r="AJ1878" s="604"/>
      <c r="AK1878" s="604"/>
      <c r="AL1878" s="604"/>
      <c r="AM1878" s="604"/>
      <c r="AN1878" s="604" t="str">
        <v>MISSING_DATA</v>
      </c>
      <c r="AO1878" s="604" t="str">
        <v>REQUIRED_MARKET_INPUT_MISSING</v>
      </c>
      <c r="AP1878" s="604" t="str">
        <v>d2a6cf4df3c7d4891713</v>
      </c>
      <c r="AQ1878" s="604"/>
      <c r="AR1878" s="604"/>
      <c r="AS1878" s="604"/>
      <c r="AT1878" s="604"/>
      <c r="AU1878" s="604"/>
      <c r="AV1878" s="604"/>
      <c r="AW1878" s="604" t="inlineStr">
        <is>
          <t>2026-10-10T22:29:44.944631+08:00</t>
        </is>
      </c>
      <c r="AX1878" s="604" t="str">
        <v>Titan007/V4</v>
      </c>
      <c r="AY1878" s="604" t="str">
        <v>Daily append；市场输入缺失时不生成决策</v>
      </c>
    </row>
    <row r="1879" ht="22" customHeight="1">
      <c r="A1879" s="604" t="str">
        <v>2026-10-10</v>
      </c>
      <c r="B1879" s="604" t="inlineStr">
        <is>
          <t>2026-10-11T07:30:00+08:00</t>
        </is>
      </c>
      <c r="C1879" s="604" t="str">
        <v>北美系列</v>
      </c>
      <c r="D1879" s="604" t="str">
        <v>美職業</v>
      </c>
      <c r="E1879" s="604" t="str">
        <v>美职业</v>
      </c>
      <c r="F1879" s="604" t="str">
        <v>夏洛特FC vs 达拉斯FC</v>
      </c>
      <c r="G1879" s="604" t="n">
        <v>0.99</v>
      </c>
      <c r="H1879" s="604" t="n">
        <v>0.25</v>
      </c>
      <c r="I1879" s="604" t="n">
        <v>0.9</v>
      </c>
      <c r="J1879" s="604" t="str">
        <v>0.99/0.25/0.9</v>
      </c>
      <c r="K1879" s="604" t="str">
        <v>V4不可用：市场输入缺失</v>
      </c>
      <c r="L1879" s="604"/>
      <c r="M1879" s="604"/>
      <c r="N1879" s="604" t="str">
        <v>V4 Shadow Only；real_money=false</v>
      </c>
      <c r="O1879" s="604"/>
      <c r="P1879" s="604" t="str">
        <v>赛果未匹配待人工核验</v>
      </c>
      <c r="Q1879" s="630"/>
      <c r="R1879" s="604"/>
      <c r="S1879" s="604"/>
      <c r="T1879" s="604" t="str">
        <v>D:\codex\v3_legacy\outputs\football_odds_trader\raw\titan007\20261010\20261010_222009_titan007_odds_snapshot.csv</v>
      </c>
      <c r="U1879" s="628"/>
      <c r="V1879" s="604"/>
      <c r="W1879" s="604"/>
      <c r="X1879" s="604" t="str">
        <v>2908821</v>
      </c>
      <c r="Y1879" s="604" t="str">
        <v>V4</v>
      </c>
      <c r="Z1879" s="604" t="str">
        <v>prior-2026-10-10-v1</v>
      </c>
      <c r="AA1879" s="604"/>
      <c r="AB1879" s="604"/>
      <c r="AC1879" s="604"/>
      <c r="AD1879" s="604"/>
      <c r="AE1879" s="604"/>
      <c r="AF1879" s="604"/>
      <c r="AG1879" s="604"/>
      <c r="AH1879" s="604"/>
      <c r="AI1879" s="604"/>
      <c r="AJ1879" s="604"/>
      <c r="AK1879" s="604"/>
      <c r="AL1879" s="604"/>
      <c r="AM1879" s="604"/>
      <c r="AN1879" s="604" t="str">
        <v>MISSING_DATA</v>
      </c>
      <c r="AO1879" s="604" t="str">
        <v>REQUIRED_MARKET_INPUT_MISSING</v>
      </c>
      <c r="AP1879" s="604" t="str">
        <v>11524256e08f5bac609e</v>
      </c>
      <c r="AQ1879" s="604"/>
      <c r="AR1879" s="604"/>
      <c r="AS1879" s="604"/>
      <c r="AT1879" s="604"/>
      <c r="AU1879" s="604"/>
      <c r="AV1879" s="604"/>
      <c r="AW1879" s="604" t="inlineStr">
        <is>
          <t>2026-10-10T22:29:44.944631+08:00</t>
        </is>
      </c>
      <c r="AX1879" s="604" t="str">
        <v>Titan007/V4</v>
      </c>
      <c r="AY1879" s="604" t="str">
        <v>Daily append；市场输入缺失时不生成决策</v>
      </c>
    </row>
    <row r="1880" ht="22" customHeight="1">
      <c r="A1880" s="604" t="str">
        <v>2026-10-10</v>
      </c>
      <c r="B1880" s="604" t="inlineStr">
        <is>
          <t>2026-10-11T07:30:00+08:00</t>
        </is>
      </c>
      <c r="C1880" s="604" t="str">
        <v>北美系列</v>
      </c>
      <c r="D1880" s="604" t="str">
        <v>美職業</v>
      </c>
      <c r="E1880" s="604" t="str">
        <v>美职业</v>
      </c>
      <c r="F1880" s="604" t="str">
        <v>迈阿密国际 vs 华盛顿联</v>
      </c>
      <c r="G1880" s="604" t="n">
        <v>0.86</v>
      </c>
      <c r="H1880" s="604" t="n">
        <v>1.25</v>
      </c>
      <c r="I1880" s="604" t="n">
        <v>1.03</v>
      </c>
      <c r="J1880" s="604" t="str">
        <v>0.86/1.25/1.03</v>
      </c>
      <c r="K1880" s="604" t="str">
        <v>V4不可用：市场输入缺失</v>
      </c>
      <c r="L1880" s="604"/>
      <c r="M1880" s="604"/>
      <c r="N1880" s="604" t="str">
        <v>V4 Shadow Only；real_money=false</v>
      </c>
      <c r="O1880" s="604"/>
      <c r="P1880" s="604" t="str">
        <v>赛果未匹配待人工核验</v>
      </c>
      <c r="Q1880" s="630"/>
      <c r="R1880" s="604"/>
      <c r="S1880" s="604"/>
      <c r="T1880" s="604" t="str">
        <v>D:\codex\v3_legacy\outputs\football_odds_trader\raw\titan007\20261010\20261010_222009_titan007_odds_snapshot.csv</v>
      </c>
      <c r="U1880" s="628"/>
      <c r="V1880" s="604"/>
      <c r="W1880" s="604"/>
      <c r="X1880" s="604" t="str">
        <v>2908822</v>
      </c>
      <c r="Y1880" s="604" t="str">
        <v>V4</v>
      </c>
      <c r="Z1880" s="604" t="str">
        <v>prior-2026-10-10-v1</v>
      </c>
      <c r="AA1880" s="604"/>
      <c r="AB1880" s="604"/>
      <c r="AC1880" s="604"/>
      <c r="AD1880" s="604"/>
      <c r="AE1880" s="604"/>
      <c r="AF1880" s="604"/>
      <c r="AG1880" s="604"/>
      <c r="AH1880" s="604"/>
      <c r="AI1880" s="604"/>
      <c r="AJ1880" s="604"/>
      <c r="AK1880" s="604"/>
      <c r="AL1880" s="604"/>
      <c r="AM1880" s="604"/>
      <c r="AN1880" s="604" t="str">
        <v>MISSING_DATA</v>
      </c>
      <c r="AO1880" s="604" t="str">
        <v>REQUIRED_MARKET_INPUT_MISSING</v>
      </c>
      <c r="AP1880" s="604" t="str">
        <v>e1cef004e81b04103aad</v>
      </c>
      <c r="AQ1880" s="604"/>
      <c r="AR1880" s="604"/>
      <c r="AS1880" s="604"/>
      <c r="AT1880" s="604"/>
      <c r="AU1880" s="604"/>
      <c r="AV1880" s="604"/>
      <c r="AW1880" s="604" t="inlineStr">
        <is>
          <t>2026-10-10T22:29:44.944631+08:00</t>
        </is>
      </c>
      <c r="AX1880" s="604" t="str">
        <v>Titan007/V4</v>
      </c>
      <c r="AY1880" s="604" t="str">
        <v>Daily append；市场输入缺失时不生成决策</v>
      </c>
    </row>
    <row r="1881" ht="22" customHeight="1">
      <c r="A1881" s="604" t="str">
        <v>2026-10-10</v>
      </c>
      <c r="B1881" s="604" t="inlineStr">
        <is>
          <t>2026-10-11T07:30:00+08:00</t>
        </is>
      </c>
      <c r="C1881" s="604" t="str">
        <v>北美系列</v>
      </c>
      <c r="D1881" s="604" t="str">
        <v>美職業</v>
      </c>
      <c r="E1881" s="604" t="str">
        <v>美职业</v>
      </c>
      <c r="F1881" s="604" t="str">
        <v>新英格兰革命 vs 西雅图海湾人</v>
      </c>
      <c r="G1881" s="604" t="n">
        <v>0.96</v>
      </c>
      <c r="H1881" s="604" t="n">
        <v>0.5</v>
      </c>
      <c r="I1881" s="604" t="n">
        <v>0.93</v>
      </c>
      <c r="J1881" s="604" t="str">
        <v>0.96/0.5/0.93</v>
      </c>
      <c r="K1881" s="604" t="str">
        <v>V4不可用：市场输入缺失</v>
      </c>
      <c r="L1881" s="604"/>
      <c r="M1881" s="604"/>
      <c r="N1881" s="604" t="str">
        <v>V4 Shadow Only；real_money=false</v>
      </c>
      <c r="O1881" s="604"/>
      <c r="P1881" s="604" t="str">
        <v>赛果未匹配待人工核验</v>
      </c>
      <c r="Q1881" s="630"/>
      <c r="R1881" s="604"/>
      <c r="S1881" s="604"/>
      <c r="T1881" s="604" t="str">
        <v>D:\codex\v3_legacy\outputs\football_odds_trader\raw\titan007\20261010\20261010_222009_titan007_odds_snapshot.csv</v>
      </c>
      <c r="U1881" s="628"/>
      <c r="V1881" s="604"/>
      <c r="W1881" s="604"/>
      <c r="X1881" s="604" t="str">
        <v>2908823</v>
      </c>
      <c r="Y1881" s="604" t="str">
        <v>V4</v>
      </c>
      <c r="Z1881" s="604" t="str">
        <v>prior-2026-10-10-v1</v>
      </c>
      <c r="AA1881" s="604"/>
      <c r="AB1881" s="604"/>
      <c r="AC1881" s="604"/>
      <c r="AD1881" s="604"/>
      <c r="AE1881" s="604"/>
      <c r="AF1881" s="604"/>
      <c r="AG1881" s="604"/>
      <c r="AH1881" s="604"/>
      <c r="AI1881" s="604"/>
      <c r="AJ1881" s="604"/>
      <c r="AK1881" s="604"/>
      <c r="AL1881" s="604"/>
      <c r="AM1881" s="604"/>
      <c r="AN1881" s="604" t="str">
        <v>MISSING_DATA</v>
      </c>
      <c r="AO1881" s="604" t="str">
        <v>REQUIRED_MARKET_INPUT_MISSING</v>
      </c>
      <c r="AP1881" s="604" t="str">
        <v>c94593e3328c6513ecbc</v>
      </c>
      <c r="AQ1881" s="604"/>
      <c r="AR1881" s="604"/>
      <c r="AS1881" s="604"/>
      <c r="AT1881" s="604"/>
      <c r="AU1881" s="604"/>
      <c r="AV1881" s="604"/>
      <c r="AW1881" s="604" t="inlineStr">
        <is>
          <t>2026-10-10T22:29:44.944631+08:00</t>
        </is>
      </c>
      <c r="AX1881" s="604" t="str">
        <v>Titan007/V4</v>
      </c>
      <c r="AY1881" s="604" t="str">
        <v>Daily append；市场输入缺失时不生成决策</v>
      </c>
    </row>
    <row r="1882" ht="22" customHeight="1">
      <c r="A1882" s="604" t="str">
        <v>2026-10-10</v>
      </c>
      <c r="B1882" s="604" t="inlineStr">
        <is>
          <t>2026-10-11T07:30:00+08:00</t>
        </is>
      </c>
      <c r="C1882" s="604" t="str">
        <v>北美系列</v>
      </c>
      <c r="D1882" s="604" t="str">
        <v>美職業</v>
      </c>
      <c r="E1882" s="604" t="str">
        <v>美职业</v>
      </c>
      <c r="F1882" s="604" t="str">
        <v>纽约红牛 vs 圣地亚哥</v>
      </c>
      <c r="G1882" s="604" t="n">
        <v>0.99</v>
      </c>
      <c r="H1882" s="604" t="n">
        <v>0</v>
      </c>
      <c r="I1882" s="604" t="n">
        <v>0.9</v>
      </c>
      <c r="J1882" s="604" t="str">
        <v>0.99/0.0/0.9</v>
      </c>
      <c r="K1882" s="604" t="str">
        <v>V4不可用：市场输入缺失</v>
      </c>
      <c r="L1882" s="604"/>
      <c r="M1882" s="604"/>
      <c r="N1882" s="604" t="str">
        <v>V4 Shadow Only；real_money=false</v>
      </c>
      <c r="O1882" s="604"/>
      <c r="P1882" s="604" t="str">
        <v>赛果未匹配待人工核验</v>
      </c>
      <c r="Q1882" s="630"/>
      <c r="R1882" s="604"/>
      <c r="S1882" s="604"/>
      <c r="T1882" s="604" t="str">
        <v>D:\codex\v3_legacy\outputs\football_odds_trader\raw\titan007\20261010\20261010_222009_titan007_odds_snapshot.csv</v>
      </c>
      <c r="U1882" s="628"/>
      <c r="V1882" s="604"/>
      <c r="W1882" s="604"/>
      <c r="X1882" s="604" t="str">
        <v>2908824</v>
      </c>
      <c r="Y1882" s="604" t="str">
        <v>V4</v>
      </c>
      <c r="Z1882" s="604" t="str">
        <v>prior-2026-10-10-v1</v>
      </c>
      <c r="AA1882" s="604"/>
      <c r="AB1882" s="604"/>
      <c r="AC1882" s="604"/>
      <c r="AD1882" s="604"/>
      <c r="AE1882" s="604"/>
      <c r="AF1882" s="604"/>
      <c r="AG1882" s="604"/>
      <c r="AH1882" s="604"/>
      <c r="AI1882" s="604"/>
      <c r="AJ1882" s="604"/>
      <c r="AK1882" s="604"/>
      <c r="AL1882" s="604"/>
      <c r="AM1882" s="604"/>
      <c r="AN1882" s="604" t="str">
        <v>MISSING_DATA</v>
      </c>
      <c r="AO1882" s="604" t="str">
        <v>REQUIRED_MARKET_INPUT_MISSING</v>
      </c>
      <c r="AP1882" s="604" t="str">
        <v>8d4934917eb528fee3b7</v>
      </c>
      <c r="AQ1882" s="604"/>
      <c r="AR1882" s="604"/>
      <c r="AS1882" s="604"/>
      <c r="AT1882" s="604"/>
      <c r="AU1882" s="604"/>
      <c r="AV1882" s="604"/>
      <c r="AW1882" s="604" t="inlineStr">
        <is>
          <t>2026-10-10T22:29:44.944631+08:00</t>
        </is>
      </c>
      <c r="AX1882" s="604" t="str">
        <v>Titan007/V4</v>
      </c>
      <c r="AY1882" s="604" t="str">
        <v>Daily append；市场输入缺失时不生成决策</v>
      </c>
    </row>
    <row r="1883" ht="22" customHeight="1">
      <c r="A1883" s="604" t="str">
        <v>2026-10-10</v>
      </c>
      <c r="B1883" s="604" t="inlineStr">
        <is>
          <t>2026-10-11T07:30:00+08:00</t>
        </is>
      </c>
      <c r="C1883" s="604" t="str">
        <v>北美系列</v>
      </c>
      <c r="D1883" s="604" t="str">
        <v>美職業</v>
      </c>
      <c r="E1883" s="604" t="str">
        <v>美职业</v>
      </c>
      <c r="F1883" s="604" t="str">
        <v>奥兰多城 vs 哥伦布机员</v>
      </c>
      <c r="G1883" s="604" t="n">
        <v>0.85</v>
      </c>
      <c r="H1883" s="604" t="n">
        <v>0.25</v>
      </c>
      <c r="I1883" s="604" t="n">
        <v>1.04</v>
      </c>
      <c r="J1883" s="604" t="str">
        <v>0.85/0.25/1.04</v>
      </c>
      <c r="K1883" s="604" t="str">
        <v>V4不可用：市场输入缺失</v>
      </c>
      <c r="L1883" s="604"/>
      <c r="M1883" s="604"/>
      <c r="N1883" s="604" t="str">
        <v>V4 Shadow Only；real_money=false</v>
      </c>
      <c r="O1883" s="604"/>
      <c r="P1883" s="604" t="str">
        <v>赛果未匹配待人工核验</v>
      </c>
      <c r="Q1883" s="630"/>
      <c r="R1883" s="604"/>
      <c r="S1883" s="604"/>
      <c r="T1883" s="604" t="str">
        <v>D:\codex\v3_legacy\outputs\football_odds_trader\raw\titan007\20261010\20261010_222009_titan007_odds_snapshot.csv</v>
      </c>
      <c r="U1883" s="628"/>
      <c r="V1883" s="604"/>
      <c r="W1883" s="604"/>
      <c r="X1883" s="604" t="str">
        <v>2908825</v>
      </c>
      <c r="Y1883" s="604" t="str">
        <v>V4</v>
      </c>
      <c r="Z1883" s="604" t="str">
        <v>prior-2026-10-10-v1</v>
      </c>
      <c r="AA1883" s="604"/>
      <c r="AB1883" s="604"/>
      <c r="AC1883" s="604"/>
      <c r="AD1883" s="604"/>
      <c r="AE1883" s="604"/>
      <c r="AF1883" s="604"/>
      <c r="AG1883" s="604"/>
      <c r="AH1883" s="604"/>
      <c r="AI1883" s="604"/>
      <c r="AJ1883" s="604"/>
      <c r="AK1883" s="604"/>
      <c r="AL1883" s="604"/>
      <c r="AM1883" s="604"/>
      <c r="AN1883" s="604" t="str">
        <v>MISSING_DATA</v>
      </c>
      <c r="AO1883" s="604" t="str">
        <v>REQUIRED_MARKET_INPUT_MISSING</v>
      </c>
      <c r="AP1883" s="604" t="str">
        <v>f6e45872899a8e282587</v>
      </c>
      <c r="AQ1883" s="604"/>
      <c r="AR1883" s="604"/>
      <c r="AS1883" s="604"/>
      <c r="AT1883" s="604"/>
      <c r="AU1883" s="604"/>
      <c r="AV1883" s="604"/>
      <c r="AW1883" s="604" t="inlineStr">
        <is>
          <t>2026-10-10T22:29:44.944631+08:00</t>
        </is>
      </c>
      <c r="AX1883" s="604" t="str">
        <v>Titan007/V4</v>
      </c>
      <c r="AY1883" s="604" t="str">
        <v>Daily append；市场输入缺失时不生成决策</v>
      </c>
    </row>
    <row r="1884" ht="22" customHeight="1">
      <c r="A1884" s="604" t="str">
        <v>2026-10-10</v>
      </c>
      <c r="B1884" s="604" t="inlineStr">
        <is>
          <t>2026-10-11T07:30:00+08:00</t>
        </is>
      </c>
      <c r="C1884" s="604" t="str">
        <v>北美系列</v>
      </c>
      <c r="D1884" s="604" t="str">
        <v>美職業</v>
      </c>
      <c r="E1884" s="604" t="str">
        <v>美职业</v>
      </c>
      <c r="F1884" s="604" t="str">
        <v>费城联合 vs 皇家盐湖城</v>
      </c>
      <c r="G1884" s="604" t="n">
        <v>0.97</v>
      </c>
      <c r="H1884" s="604" t="n">
        <v>1.5</v>
      </c>
      <c r="I1884" s="604" t="n">
        <v>0.92</v>
      </c>
      <c r="J1884" s="604" t="str">
        <v>0.97/1.5/0.92</v>
      </c>
      <c r="K1884" s="604" t="str">
        <v>V4不可用：市场输入缺失</v>
      </c>
      <c r="L1884" s="604"/>
      <c r="M1884" s="604"/>
      <c r="N1884" s="604" t="str">
        <v>V4 Shadow Only；real_money=false</v>
      </c>
      <c r="O1884" s="604"/>
      <c r="P1884" s="604" t="str">
        <v>赛果未匹配待人工核验</v>
      </c>
      <c r="Q1884" s="630"/>
      <c r="R1884" s="604"/>
      <c r="S1884" s="604"/>
      <c r="T1884" s="604" t="str">
        <v>D:\codex\v3_legacy\outputs\football_odds_trader\raw\titan007\20261010\20261010_222009_titan007_odds_snapshot.csv</v>
      </c>
      <c r="U1884" s="628"/>
      <c r="V1884" s="604"/>
      <c r="W1884" s="604"/>
      <c r="X1884" s="604" t="str">
        <v>2908826</v>
      </c>
      <c r="Y1884" s="604" t="str">
        <v>V4</v>
      </c>
      <c r="Z1884" s="604" t="str">
        <v>prior-2026-10-10-v1</v>
      </c>
      <c r="AA1884" s="604"/>
      <c r="AB1884" s="604"/>
      <c r="AC1884" s="604"/>
      <c r="AD1884" s="604"/>
      <c r="AE1884" s="604"/>
      <c r="AF1884" s="604"/>
      <c r="AG1884" s="604"/>
      <c r="AH1884" s="604"/>
      <c r="AI1884" s="604"/>
      <c r="AJ1884" s="604"/>
      <c r="AK1884" s="604"/>
      <c r="AL1884" s="604"/>
      <c r="AM1884" s="604"/>
      <c r="AN1884" s="604" t="str">
        <v>MISSING_DATA</v>
      </c>
      <c r="AO1884" s="604" t="str">
        <v>REQUIRED_MARKET_INPUT_MISSING</v>
      </c>
      <c r="AP1884" s="604" t="str">
        <v>97d738db1fada7fc5955</v>
      </c>
      <c r="AQ1884" s="604"/>
      <c r="AR1884" s="604"/>
      <c r="AS1884" s="604"/>
      <c r="AT1884" s="604"/>
      <c r="AU1884" s="604"/>
      <c r="AV1884" s="604"/>
      <c r="AW1884" s="604" t="inlineStr">
        <is>
          <t>2026-10-10T22:29:44.944631+08:00</t>
        </is>
      </c>
      <c r="AX1884" s="604" t="str">
        <v>Titan007/V4</v>
      </c>
      <c r="AY1884" s="604" t="str">
        <v>Daily append；市场输入缺失时不生成决策</v>
      </c>
    </row>
    <row r="1885" ht="22" customHeight="1">
      <c r="A1885" s="604" t="str">
        <v>2026-10-10</v>
      </c>
      <c r="B1885" s="604" t="inlineStr">
        <is>
          <t>2026-10-11T08:30:00+08:00</t>
        </is>
      </c>
      <c r="C1885" s="604" t="str">
        <v>北美系列</v>
      </c>
      <c r="D1885" s="604" t="str">
        <v>美職業</v>
      </c>
      <c r="E1885" s="604" t="str">
        <v>美职业</v>
      </c>
      <c r="F1885" s="604" t="str">
        <v>奥斯汀FC vs 纳什威尔SC</v>
      </c>
      <c r="G1885" s="604" t="n">
        <v>0.97</v>
      </c>
      <c r="H1885" s="604" t="n">
        <v>-0.5</v>
      </c>
      <c r="I1885" s="604" t="n">
        <v>0.92</v>
      </c>
      <c r="J1885" s="604" t="str">
        <v>0.97/-0.5/0.92</v>
      </c>
      <c r="K1885" s="604" t="str">
        <v>V4不可用：市场输入缺失</v>
      </c>
      <c r="L1885" s="604"/>
      <c r="M1885" s="604"/>
      <c r="N1885" s="604" t="str">
        <v>V4 Shadow Only；real_money=false</v>
      </c>
      <c r="O1885" s="604"/>
      <c r="P1885" s="604" t="str">
        <v>赛果未匹配待人工核验</v>
      </c>
      <c r="Q1885" s="630"/>
      <c r="R1885" s="604"/>
      <c r="S1885" s="604"/>
      <c r="T1885" s="604" t="str">
        <v>D:\codex\v3_legacy\outputs\football_odds_trader\raw\titan007\20261010\20261010_222009_titan007_odds_snapshot.csv</v>
      </c>
      <c r="U1885" s="628"/>
      <c r="V1885" s="604"/>
      <c r="W1885" s="604"/>
      <c r="X1885" s="604" t="str">
        <v>2908827</v>
      </c>
      <c r="Y1885" s="604" t="str">
        <v>V4</v>
      </c>
      <c r="Z1885" s="604" t="str">
        <v>prior-2026-10-10-v1</v>
      </c>
      <c r="AA1885" s="604"/>
      <c r="AB1885" s="604"/>
      <c r="AC1885" s="604"/>
      <c r="AD1885" s="604"/>
      <c r="AE1885" s="604"/>
      <c r="AF1885" s="604"/>
      <c r="AG1885" s="604"/>
      <c r="AH1885" s="604"/>
      <c r="AI1885" s="604"/>
      <c r="AJ1885" s="604"/>
      <c r="AK1885" s="604"/>
      <c r="AL1885" s="604"/>
      <c r="AM1885" s="604"/>
      <c r="AN1885" s="604" t="str">
        <v>MISSING_DATA</v>
      </c>
      <c r="AO1885" s="604" t="str">
        <v>REQUIRED_MARKET_INPUT_MISSING</v>
      </c>
      <c r="AP1885" s="604" t="str">
        <v>01f992b105b7f73cc350</v>
      </c>
      <c r="AQ1885" s="604"/>
      <c r="AR1885" s="604"/>
      <c r="AS1885" s="604"/>
      <c r="AT1885" s="604"/>
      <c r="AU1885" s="604"/>
      <c r="AV1885" s="604"/>
      <c r="AW1885" s="604" t="inlineStr">
        <is>
          <t>2026-10-10T22:29:44.944631+08:00</t>
        </is>
      </c>
      <c r="AX1885" s="604" t="str">
        <v>Titan007/V4</v>
      </c>
      <c r="AY1885" s="604" t="str">
        <v>Daily append；市场输入缺失时不生成决策</v>
      </c>
    </row>
    <row r="1886" ht="22" customHeight="1">
      <c r="A1886" s="604" t="str">
        <v>2026-10-10</v>
      </c>
      <c r="B1886" s="604" t="inlineStr">
        <is>
          <t>2026-10-11T08:30:00+08:00</t>
        </is>
      </c>
      <c r="C1886" s="604" t="str">
        <v>北美系列</v>
      </c>
      <c r="D1886" s="604" t="str">
        <v>美職業</v>
      </c>
      <c r="E1886" s="604" t="str">
        <v>美职业</v>
      </c>
      <c r="F1886" s="604" t="str">
        <v>明尼苏达联 vs 休斯敦迪纳摩</v>
      </c>
      <c r="G1886" s="604" t="n">
        <v>0.8</v>
      </c>
      <c r="H1886" s="604" t="n">
        <v>0.25</v>
      </c>
      <c r="I1886" s="604" t="n">
        <v>1.09</v>
      </c>
      <c r="J1886" s="604" t="str">
        <v>0.8/0.25/1.09</v>
      </c>
      <c r="K1886" s="604" t="str">
        <v>V4不可用：市场输入缺失</v>
      </c>
      <c r="L1886" s="604"/>
      <c r="M1886" s="604"/>
      <c r="N1886" s="604" t="str">
        <v>V4 Shadow Only；real_money=false</v>
      </c>
      <c r="O1886" s="604"/>
      <c r="P1886" s="604" t="str">
        <v>赛果未匹配待人工核验</v>
      </c>
      <c r="Q1886" s="630"/>
      <c r="R1886" s="604"/>
      <c r="S1886" s="604"/>
      <c r="T1886" s="604" t="str">
        <v>D:\codex\v3_legacy\outputs\football_odds_trader\raw\titan007\20261010\20261010_222009_titan007_odds_snapshot.csv</v>
      </c>
      <c r="U1886" s="628"/>
      <c r="V1886" s="604"/>
      <c r="W1886" s="604"/>
      <c r="X1886" s="604" t="str">
        <v>2908828</v>
      </c>
      <c r="Y1886" s="604" t="str">
        <v>V4</v>
      </c>
      <c r="Z1886" s="604" t="str">
        <v>prior-2026-10-10-v1</v>
      </c>
      <c r="AA1886" s="604"/>
      <c r="AB1886" s="604"/>
      <c r="AC1886" s="604"/>
      <c r="AD1886" s="604"/>
      <c r="AE1886" s="604"/>
      <c r="AF1886" s="604"/>
      <c r="AG1886" s="604"/>
      <c r="AH1886" s="604"/>
      <c r="AI1886" s="604"/>
      <c r="AJ1886" s="604"/>
      <c r="AK1886" s="604"/>
      <c r="AL1886" s="604"/>
      <c r="AM1886" s="604"/>
      <c r="AN1886" s="604" t="str">
        <v>MISSING_DATA</v>
      </c>
      <c r="AO1886" s="604" t="str">
        <v>REQUIRED_MARKET_INPUT_MISSING</v>
      </c>
      <c r="AP1886" s="604" t="str">
        <v>749b225143086fccd8f4</v>
      </c>
      <c r="AQ1886" s="604"/>
      <c r="AR1886" s="604"/>
      <c r="AS1886" s="604"/>
      <c r="AT1886" s="604"/>
      <c r="AU1886" s="604"/>
      <c r="AV1886" s="604"/>
      <c r="AW1886" s="604" t="inlineStr">
        <is>
          <t>2026-10-10T22:29:44.944631+08:00</t>
        </is>
      </c>
      <c r="AX1886" s="604" t="str">
        <v>Titan007/V4</v>
      </c>
      <c r="AY1886" s="604" t="str">
        <v>Daily append；市场输入缺失时不生成决策</v>
      </c>
    </row>
    <row r="1887" ht="22" customHeight="1">
      <c r="A1887" s="604" t="str">
        <v>2026-10-10</v>
      </c>
      <c r="B1887" s="604" t="inlineStr">
        <is>
          <t>2026-10-11T08:30:00+08:00</t>
        </is>
      </c>
      <c r="C1887" s="604" t="str">
        <v>北美系列</v>
      </c>
      <c r="D1887" s="604" t="str">
        <v>美職業</v>
      </c>
      <c r="E1887" s="604" t="str">
        <v>美职业</v>
      </c>
      <c r="F1887" s="604" t="str">
        <v>堪萨斯城竞技 vs 波特兰伐木者</v>
      </c>
      <c r="G1887" s="604" t="n">
        <v>0.9</v>
      </c>
      <c r="H1887" s="604" t="n">
        <v>0</v>
      </c>
      <c r="I1887" s="604" t="n">
        <v>0.99</v>
      </c>
      <c r="J1887" s="604" t="str">
        <v>0.9/0.0/0.99</v>
      </c>
      <c r="K1887" s="604" t="str">
        <v>V4不可用：市场输入缺失</v>
      </c>
      <c r="L1887" s="604"/>
      <c r="M1887" s="604"/>
      <c r="N1887" s="604" t="str">
        <v>V4 Shadow Only；real_money=false</v>
      </c>
      <c r="O1887" s="604"/>
      <c r="P1887" s="604" t="str">
        <v>赛果未匹配待人工核验</v>
      </c>
      <c r="Q1887" s="630"/>
      <c r="R1887" s="604"/>
      <c r="S1887" s="604"/>
      <c r="T1887" s="604" t="str">
        <v>D:\codex\v3_legacy\outputs\football_odds_trader\raw\titan007\20261010\20261010_222009_titan007_odds_snapshot.csv</v>
      </c>
      <c r="U1887" s="628"/>
      <c r="V1887" s="604"/>
      <c r="W1887" s="604"/>
      <c r="X1887" s="604" t="str">
        <v>2908829</v>
      </c>
      <c r="Y1887" s="604" t="str">
        <v>V4</v>
      </c>
      <c r="Z1887" s="604" t="str">
        <v>prior-2026-10-10-v1</v>
      </c>
      <c r="AA1887" s="604"/>
      <c r="AB1887" s="604"/>
      <c r="AC1887" s="604"/>
      <c r="AD1887" s="604"/>
      <c r="AE1887" s="604"/>
      <c r="AF1887" s="604"/>
      <c r="AG1887" s="604"/>
      <c r="AH1887" s="604"/>
      <c r="AI1887" s="604"/>
      <c r="AJ1887" s="604"/>
      <c r="AK1887" s="604"/>
      <c r="AL1887" s="604"/>
      <c r="AM1887" s="604"/>
      <c r="AN1887" s="604" t="str">
        <v>MISSING_DATA</v>
      </c>
      <c r="AO1887" s="604" t="str">
        <v>REQUIRED_MARKET_INPUT_MISSING</v>
      </c>
      <c r="AP1887" s="604" t="str">
        <v>935370322745d58b308a</v>
      </c>
      <c r="AQ1887" s="604"/>
      <c r="AR1887" s="604"/>
      <c r="AS1887" s="604"/>
      <c r="AT1887" s="604"/>
      <c r="AU1887" s="604"/>
      <c r="AV1887" s="604"/>
      <c r="AW1887" s="604" t="inlineStr">
        <is>
          <t>2026-10-10T22:29:44.944631+08:00</t>
        </is>
      </c>
      <c r="AX1887" s="604" t="str">
        <v>Titan007/V4</v>
      </c>
      <c r="AY1887" s="604" t="str">
        <v>Daily append；市场输入缺失时不生成决策</v>
      </c>
    </row>
    <row r="1888" ht="22" customHeight="1">
      <c r="A1888" s="604" t="str">
        <v>2026-10-10</v>
      </c>
      <c r="B1888" s="604" t="inlineStr">
        <is>
          <t>2026-10-11T09:30:00+08:00</t>
        </is>
      </c>
      <c r="C1888" s="604" t="str">
        <v>北美系列</v>
      </c>
      <c r="D1888" s="604" t="str">
        <v>美職業</v>
      </c>
      <c r="E1888" s="604" t="str">
        <v>美职业</v>
      </c>
      <c r="F1888" s="604" t="str">
        <v>科罗拉多急流 vs 圣何塞地震</v>
      </c>
      <c r="G1888" s="604" t="n">
        <v>0.93</v>
      </c>
      <c r="H1888" s="604" t="n">
        <v>0.5</v>
      </c>
      <c r="I1888" s="604" t="n">
        <v>0.96</v>
      </c>
      <c r="J1888" s="604" t="str">
        <v>0.93/0.5/0.96</v>
      </c>
      <c r="K1888" s="604" t="str">
        <v>V4不可用：市场输入缺失</v>
      </c>
      <c r="L1888" s="604"/>
      <c r="M1888" s="604"/>
      <c r="N1888" s="604" t="str">
        <v>V4 Shadow Only；real_money=false</v>
      </c>
      <c r="O1888" s="604"/>
      <c r="P1888" s="604" t="str">
        <v>赛果未匹配待人工核验</v>
      </c>
      <c r="Q1888" s="630"/>
      <c r="R1888" s="604"/>
      <c r="S1888" s="604"/>
      <c r="T1888" s="604" t="str">
        <v>D:\codex\v3_legacy\outputs\football_odds_trader\raw\titan007\20261010\20261010_222009_titan007_odds_snapshot.csv</v>
      </c>
      <c r="U1888" s="628"/>
      <c r="V1888" s="604"/>
      <c r="W1888" s="604"/>
      <c r="X1888" s="604" t="str">
        <v>2908830</v>
      </c>
      <c r="Y1888" s="604" t="str">
        <v>V4</v>
      </c>
      <c r="Z1888" s="604" t="str">
        <v>prior-2026-10-10-v1</v>
      </c>
      <c r="AA1888" s="604"/>
      <c r="AB1888" s="604"/>
      <c r="AC1888" s="604"/>
      <c r="AD1888" s="604"/>
      <c r="AE1888" s="604"/>
      <c r="AF1888" s="604"/>
      <c r="AG1888" s="604"/>
      <c r="AH1888" s="604"/>
      <c r="AI1888" s="604"/>
      <c r="AJ1888" s="604"/>
      <c r="AK1888" s="604"/>
      <c r="AL1888" s="604"/>
      <c r="AM1888" s="604"/>
      <c r="AN1888" s="604" t="str">
        <v>MISSING_DATA</v>
      </c>
      <c r="AO1888" s="604" t="str">
        <v>REQUIRED_MARKET_INPUT_MISSING</v>
      </c>
      <c r="AP1888" s="604" t="str">
        <v>a7263cea33372284184e</v>
      </c>
      <c r="AQ1888" s="604"/>
      <c r="AR1888" s="604"/>
      <c r="AS1888" s="604"/>
      <c r="AT1888" s="604"/>
      <c r="AU1888" s="604"/>
      <c r="AV1888" s="604"/>
      <c r="AW1888" s="604" t="inlineStr">
        <is>
          <t>2026-10-10T22:29:44.944631+08:00</t>
        </is>
      </c>
      <c r="AX1888" s="604" t="str">
        <v>Titan007/V4</v>
      </c>
      <c r="AY1888" s="604" t="str">
        <v>Daily append；市场输入缺失时不生成决策</v>
      </c>
    </row>
    <row r="1889" ht="22" customHeight="1">
      <c r="A1889" s="604" t="str">
        <v>2026-10-10</v>
      </c>
      <c r="B1889" s="604" t="inlineStr">
        <is>
          <t>2026-10-11T08:00:00+08:00</t>
        </is>
      </c>
      <c r="C1889" s="604" t="str">
        <v>南美系列</v>
      </c>
      <c r="D1889" s="604" t="str">
        <v>巴西甲</v>
      </c>
      <c r="E1889" s="604" t="str">
        <v>巴西甲</v>
      </c>
      <c r="F1889" s="604" t="str">
        <v>圣保罗 vs 维多利亚</v>
      </c>
      <c r="G1889" s="604" t="n">
        <v>0.83</v>
      </c>
      <c r="H1889" s="604" t="n">
        <v>0.75</v>
      </c>
      <c r="I1889" s="604" t="n">
        <v>1.06</v>
      </c>
      <c r="J1889" s="604" t="str">
        <v>0.83/0.75/1.06</v>
      </c>
      <c r="K1889" s="604" t="str">
        <v>V4不可用：市场输入缺失</v>
      </c>
      <c r="L1889" s="604"/>
      <c r="M1889" s="604"/>
      <c r="N1889" s="604" t="str">
        <v>V4 Shadow Only；real_money=false</v>
      </c>
      <c r="O1889" s="604"/>
      <c r="P1889" s="604" t="str">
        <v>赛果未匹配待人工核验</v>
      </c>
      <c r="Q1889" s="630"/>
      <c r="R1889" s="604"/>
      <c r="S1889" s="604"/>
      <c r="T1889" s="604" t="str">
        <v>D:\codex\v3_legacy\outputs\football_odds_trader\raw\titan007\20261010\20261010_222009_titan007_odds_snapshot.csv</v>
      </c>
      <c r="U1889" s="628"/>
      <c r="V1889" s="604"/>
      <c r="W1889" s="604"/>
      <c r="X1889" s="604" t="str">
        <v>2910925</v>
      </c>
      <c r="Y1889" s="604" t="str">
        <v>V4</v>
      </c>
      <c r="Z1889" s="604" t="str">
        <v>prior-2026-10-10-v1</v>
      </c>
      <c r="AA1889" s="604"/>
      <c r="AB1889" s="604"/>
      <c r="AC1889" s="604"/>
      <c r="AD1889" s="604"/>
      <c r="AE1889" s="604"/>
      <c r="AF1889" s="604"/>
      <c r="AG1889" s="604"/>
      <c r="AH1889" s="604"/>
      <c r="AI1889" s="604"/>
      <c r="AJ1889" s="604"/>
      <c r="AK1889" s="604"/>
      <c r="AL1889" s="604"/>
      <c r="AM1889" s="604"/>
      <c r="AN1889" s="604" t="str">
        <v>MISSING_DATA</v>
      </c>
      <c r="AO1889" s="604" t="str">
        <v>REQUIRED_MARKET_INPUT_MISSING</v>
      </c>
      <c r="AP1889" s="604" t="str">
        <v>74c8afd2a659c3e9ddc5</v>
      </c>
      <c r="AQ1889" s="604"/>
      <c r="AR1889" s="604"/>
      <c r="AS1889" s="604"/>
      <c r="AT1889" s="604"/>
      <c r="AU1889" s="604"/>
      <c r="AV1889" s="604"/>
      <c r="AW1889" s="604" t="inlineStr">
        <is>
          <t>2026-10-10T22:29:44.944631+08:00</t>
        </is>
      </c>
      <c r="AX1889" s="604" t="str">
        <v>Titan007/V4</v>
      </c>
      <c r="AY1889" s="604" t="str">
        <v>Daily append；市场输入缺失时不生成决策</v>
      </c>
    </row>
    <row r="1890" ht="22" customHeight="1">
      <c r="A1890" s="604" t="str">
        <v>2026-10-10</v>
      </c>
      <c r="B1890" s="604" t="inlineStr">
        <is>
          <t>2026-10-11T05:00:00+08:00</t>
        </is>
      </c>
      <c r="C1890" s="604" t="str">
        <v>南美系列</v>
      </c>
      <c r="D1890" s="604" t="str">
        <v>巴西甲</v>
      </c>
      <c r="E1890" s="604" t="str">
        <v>巴西甲</v>
      </c>
      <c r="F1890" s="604" t="str">
        <v>瓦斯科达伽马 vs 瑞模贝雷</v>
      </c>
      <c r="G1890" s="604" t="n">
        <v>0.95</v>
      </c>
      <c r="H1890" s="604" t="n">
        <v>1.5</v>
      </c>
      <c r="I1890" s="604" t="n">
        <v>0.94</v>
      </c>
      <c r="J1890" s="604" t="str">
        <v>0.95/1.5/0.94</v>
      </c>
      <c r="K1890" s="604" t="str">
        <v>V4不可用：市场输入缺失</v>
      </c>
      <c r="L1890" s="604"/>
      <c r="M1890" s="604"/>
      <c r="N1890" s="604" t="str">
        <v>V4 Shadow Only；real_money=false</v>
      </c>
      <c r="O1890" s="604"/>
      <c r="P1890" s="604" t="str">
        <v>赛果未匹配待人工核验</v>
      </c>
      <c r="Q1890" s="630"/>
      <c r="R1890" s="604"/>
      <c r="S1890" s="604"/>
      <c r="T1890" s="604" t="str">
        <v>D:\codex\v3_legacy\outputs\football_odds_trader\raw\titan007\20261010\20261010_222009_titan007_odds_snapshot.csv</v>
      </c>
      <c r="U1890" s="628"/>
      <c r="V1890" s="604"/>
      <c r="W1890" s="604"/>
      <c r="X1890" s="604" t="str">
        <v>2910926</v>
      </c>
      <c r="Y1890" s="604" t="str">
        <v>V4</v>
      </c>
      <c r="Z1890" s="604" t="str">
        <v>prior-2026-10-10-v1</v>
      </c>
      <c r="AA1890" s="604"/>
      <c r="AB1890" s="604"/>
      <c r="AC1890" s="604"/>
      <c r="AD1890" s="604"/>
      <c r="AE1890" s="604"/>
      <c r="AF1890" s="604"/>
      <c r="AG1890" s="604"/>
      <c r="AH1890" s="604"/>
      <c r="AI1890" s="604"/>
      <c r="AJ1890" s="604"/>
      <c r="AK1890" s="604"/>
      <c r="AL1890" s="604"/>
      <c r="AM1890" s="604"/>
      <c r="AN1890" s="604" t="str">
        <v>MISSING_DATA</v>
      </c>
      <c r="AO1890" s="604" t="str">
        <v>REQUIRED_MARKET_INPUT_MISSING</v>
      </c>
      <c r="AP1890" s="604" t="str">
        <v>b8fab7f93115790b8de8</v>
      </c>
      <c r="AQ1890" s="604"/>
      <c r="AR1890" s="604"/>
      <c r="AS1890" s="604"/>
      <c r="AT1890" s="604"/>
      <c r="AU1890" s="604"/>
      <c r="AV1890" s="604"/>
      <c r="AW1890" s="604" t="inlineStr">
        <is>
          <t>2026-10-10T22:29:44.944631+08:00</t>
        </is>
      </c>
      <c r="AX1890" s="604" t="str">
        <v>Titan007/V4</v>
      </c>
      <c r="AY1890" s="604" t="str">
        <v>Daily append；市场输入缺失时不生成决策</v>
      </c>
    </row>
    <row r="1891" ht="22" customHeight="1">
      <c r="A1891" s="604" t="str">
        <v>2026-10-10</v>
      </c>
      <c r="B1891" s="604" t="inlineStr">
        <is>
          <t>2026-10-10T21:00:00+08:00</t>
        </is>
      </c>
      <c r="C1891" s="604" t="str">
        <v>欧洲非五大系列</v>
      </c>
      <c r="D1891" s="604" t="str">
        <v>瑞典超</v>
      </c>
      <c r="E1891" s="604" t="str">
        <v>瑞典超</v>
      </c>
      <c r="F1891" s="604" t="str">
        <v>索尔纳 vs 布洛马波卡纳</v>
      </c>
      <c r="G1891" s="604"/>
      <c r="H1891" s="604"/>
      <c r="I1891" s="604"/>
      <c r="J1891" s="604" t="str">
        <v>//</v>
      </c>
      <c r="K1891" s="604" t="str">
        <v>V4不可用：市场输入缺失</v>
      </c>
      <c r="L1891" s="604"/>
      <c r="M1891" s="604"/>
      <c r="N1891" s="604" t="str">
        <v>V4 Shadow Only；real_money=false</v>
      </c>
      <c r="O1891" s="604" t="str">
        <v>0-1</v>
      </c>
      <c r="P1891" s="604" t="str">
        <v>赛果未匹配待人工核验</v>
      </c>
      <c r="Q1891" s="630"/>
      <c r="R1891" s="604"/>
      <c r="S1891" s="604"/>
      <c r="T1891" s="604" t="str">
        <v>D:\codex\v3_legacy\outputs\football_odds_trader\raw\titan007\20261010\20261010_222009_titan007_odds_snapshot.csv</v>
      </c>
      <c r="U1891" s="628"/>
      <c r="V1891" s="604"/>
      <c r="W1891" s="604"/>
      <c r="X1891" s="604" t="str">
        <v>2912283</v>
      </c>
      <c r="Y1891" s="604" t="str">
        <v>V4</v>
      </c>
      <c r="Z1891" s="604" t="str">
        <v>prior-2026-10-10-v1</v>
      </c>
      <c r="AA1891" s="604"/>
      <c r="AB1891" s="604"/>
      <c r="AC1891" s="604"/>
      <c r="AD1891" s="604"/>
      <c r="AE1891" s="604"/>
      <c r="AF1891" s="604"/>
      <c r="AG1891" s="604"/>
      <c r="AH1891" s="604"/>
      <c r="AI1891" s="604"/>
      <c r="AJ1891" s="604"/>
      <c r="AK1891" s="604"/>
      <c r="AL1891" s="604"/>
      <c r="AM1891" s="604"/>
      <c r="AN1891" s="604" t="str">
        <v>NOT_PREMATCH</v>
      </c>
      <c r="AO1891" s="604" t="str">
        <v>STARTED_DECISION_LOCKED</v>
      </c>
      <c r="AP1891" s="604" t="str">
        <v>9cf540d4654942f4b78e</v>
      </c>
      <c r="AQ1891" s="604"/>
      <c r="AR1891" s="604"/>
      <c r="AS1891" s="604"/>
      <c r="AT1891" s="604"/>
      <c r="AU1891" s="604"/>
      <c r="AV1891" s="604"/>
      <c r="AW1891" s="604" t="inlineStr">
        <is>
          <t>2026-10-10T19:37:25.126248+08:00</t>
        </is>
      </c>
      <c r="AX1891" s="604" t="str">
        <v>Titan007/V4</v>
      </c>
      <c r="AY1891" s="604" t="str">
        <v>Daily append；市场输入缺失时不生成决策</v>
      </c>
    </row>
    <row r="1892" ht="22" customHeight="1">
      <c r="A1892" s="604" t="str">
        <v>2026-10-10</v>
      </c>
      <c r="B1892" s="604" t="inlineStr">
        <is>
          <t>2026-10-10T21:00:00+08:00</t>
        </is>
      </c>
      <c r="C1892" s="604" t="str">
        <v>欧洲非五大系列</v>
      </c>
      <c r="D1892" s="604" t="str">
        <v>瑞典超</v>
      </c>
      <c r="E1892" s="604" t="str">
        <v>瑞典超</v>
      </c>
      <c r="F1892" s="604" t="str">
        <v>哥德堡盖斯 vs 天狼星</v>
      </c>
      <c r="G1892" s="604"/>
      <c r="H1892" s="604"/>
      <c r="I1892" s="604"/>
      <c r="J1892" s="604" t="str">
        <v>//</v>
      </c>
      <c r="K1892" s="604" t="str">
        <v>V4不可用：市场输入缺失</v>
      </c>
      <c r="L1892" s="604"/>
      <c r="M1892" s="604"/>
      <c r="N1892" s="604" t="str">
        <v>V4 Shadow Only；real_money=false</v>
      </c>
      <c r="O1892" s="604"/>
      <c r="P1892" s="604" t="str">
        <v>赛果未匹配待人工核验</v>
      </c>
      <c r="Q1892" s="630"/>
      <c r="R1892" s="604"/>
      <c r="S1892" s="604"/>
      <c r="T1892" s="604" t="str">
        <v>D:\codex\v3_legacy\outputs\football_odds_trader\raw\titan007\20261010\20261010_222009_titan007_odds_snapshot.csv</v>
      </c>
      <c r="U1892" s="628"/>
      <c r="V1892" s="604"/>
      <c r="W1892" s="604"/>
      <c r="X1892" s="604" t="str">
        <v>2912285</v>
      </c>
      <c r="Y1892" s="604" t="str">
        <v>V4</v>
      </c>
      <c r="Z1892" s="604" t="str">
        <v>prior-2026-10-10-v1</v>
      </c>
      <c r="AA1892" s="604"/>
      <c r="AB1892" s="604"/>
      <c r="AC1892" s="604"/>
      <c r="AD1892" s="604"/>
      <c r="AE1892" s="604"/>
      <c r="AF1892" s="604"/>
      <c r="AG1892" s="604"/>
      <c r="AH1892" s="604"/>
      <c r="AI1892" s="604"/>
      <c r="AJ1892" s="604"/>
      <c r="AK1892" s="604"/>
      <c r="AL1892" s="604"/>
      <c r="AM1892" s="604"/>
      <c r="AN1892" s="604" t="str">
        <v>NOT_PREMATCH</v>
      </c>
      <c r="AO1892" s="604" t="str">
        <v>STARTED_DECISION_LOCKED</v>
      </c>
      <c r="AP1892" s="604" t="str">
        <v>c480cac2711f8eac5a4d</v>
      </c>
      <c r="AQ1892" s="604"/>
      <c r="AR1892" s="604"/>
      <c r="AS1892" s="604"/>
      <c r="AT1892" s="604"/>
      <c r="AU1892" s="604"/>
      <c r="AV1892" s="604"/>
      <c r="AW1892" s="604" t="inlineStr">
        <is>
          <t>2026-10-10T19:37:25.126248+08:00</t>
        </is>
      </c>
      <c r="AX1892" s="604" t="str">
        <v>Titan007/V4</v>
      </c>
      <c r="AY1892" s="604" t="str">
        <v>Daily append；市场输入缺失时不生成决策</v>
      </c>
    </row>
    <row r="1893" ht="22" customHeight="1">
      <c r="A1893" s="604" t="str">
        <v>2026-10-10</v>
      </c>
      <c r="B1893" s="604" t="inlineStr">
        <is>
          <t>2026-10-10T23:30:00+08:00</t>
        </is>
      </c>
      <c r="C1893" s="604" t="str">
        <v>欧洲非五大系列</v>
      </c>
      <c r="D1893" s="604" t="str">
        <v>瑞典超</v>
      </c>
      <c r="E1893" s="604" t="str">
        <v>瑞典超</v>
      </c>
      <c r="F1893" s="604" t="str">
        <v>米亚尔比 vs 代格福什</v>
      </c>
      <c r="G1893" s="604" t="n">
        <v>0.87</v>
      </c>
      <c r="H1893" s="604" t="n">
        <v>0.5</v>
      </c>
      <c r="I1893" s="604" t="n">
        <v>0.92</v>
      </c>
      <c r="J1893" s="604" t="str">
        <v>0.87/0.5/0.92</v>
      </c>
      <c r="K1893" s="604" t="str">
        <v>V4-B</v>
      </c>
      <c r="L1893" s="604" t="str">
        <v>米亚尔比</v>
      </c>
      <c r="M1893" s="604" t="n">
        <v>0.5857851913265302</v>
      </c>
      <c r="N1893" s="604" t="str">
        <v>V4 Shadow Only；real_money=false</v>
      </c>
      <c r="O1893" s="604" t="str">
        <v>1-1</v>
      </c>
      <c r="P1893" s="604" t="str">
        <v>已结算</v>
      </c>
      <c r="Q1893" s="630" t="str">
        <v>黑</v>
      </c>
      <c r="R1893" s="604" t="n">
        <v>0.9</v>
      </c>
      <c r="S1893" s="604" t="n">
        <v>-1</v>
      </c>
      <c r="T1893" s="604" t="str">
        <v>D:\codex\v3_legacy\outputs\football_odds_trader\raw\titan007\20261011\20261011_085916_titan007_odds_snapshot.csv</v>
      </c>
      <c r="U1893" s="628"/>
      <c r="V1893" s="604"/>
      <c r="W1893" s="604"/>
      <c r="X1893" s="604" t="str">
        <v>2912290</v>
      </c>
      <c r="Y1893" s="604" t="str">
        <v>V4</v>
      </c>
      <c r="Z1893" s="604" t="str">
        <v>prior-2026-10-10-v1</v>
      </c>
      <c r="AA1893" s="604" t="str">
        <v>B</v>
      </c>
      <c r="AB1893" s="604" t="n">
        <v>0.5857851913265302</v>
      </c>
      <c r="AC1893" s="604" t="n">
        <v>0.4142148086734698</v>
      </c>
      <c r="AD1893" s="604" t="n">
        <v>1</v>
      </c>
      <c r="AE1893" s="604"/>
      <c r="AF1893" s="604"/>
      <c r="AG1893" s="604" t="n">
        <v>0.1129918635204074</v>
      </c>
      <c r="AH1893" s="604"/>
      <c r="AI1893" s="604"/>
      <c r="AJ1893" s="604" t="n">
        <v>0.1129918635204074</v>
      </c>
      <c r="AK1893" s="604"/>
      <c r="AL1893" s="604"/>
      <c r="AM1893" s="604"/>
      <c r="AN1893" s="604" t="str">
        <v>EVALUATED</v>
      </c>
      <c r="AO1893" s="604" t="str">
        <v>GIVING_VALIDATED_EDGE;BUCKET_PRIOR_ONLY;INTENT_INTERPRETATION_ONLY;EXPERT_CORE</v>
      </c>
      <c r="AP1893" s="604" t="str">
        <v>22a119c2803b4d07aed8</v>
      </c>
      <c r="AQ1893" s="604" t="n">
        <v>-0.5</v>
      </c>
      <c r="AR1893" s="604" t="n">
        <v>0.9</v>
      </c>
      <c r="AS1893" s="604" t="n">
        <v>0.5</v>
      </c>
      <c r="AT1893" s="604" t="n">
        <v>-0.5</v>
      </c>
      <c r="AU1893" s="604" t="n">
        <v>0.9</v>
      </c>
      <c r="AV1893" s="604" t="n">
        <v>0.9</v>
      </c>
      <c r="AW1893" s="604" t="inlineStr">
        <is>
          <t>2026-10-10T14:30:12.494803+08:00</t>
        </is>
      </c>
      <c r="AX1893" s="604" t="str">
        <v>Titan007/V4</v>
      </c>
      <c r="AY1893" s="604" t="str">
        <v>Daily append；市场输入缺失时不生成决策</v>
      </c>
    </row>
    <row r="1894" ht="22" customHeight="1">
      <c r="A1894" s="604" t="str">
        <v>2026-10-10</v>
      </c>
      <c r="B1894" s="604" t="inlineStr">
        <is>
          <t>2026-10-10T22:00:00+08:00</t>
        </is>
      </c>
      <c r="C1894" s="604" t="str">
        <v>欧洲非五大系列</v>
      </c>
      <c r="D1894" s="604" t="str">
        <v>挪超</v>
      </c>
      <c r="E1894" s="604" t="str">
        <v>挪超</v>
      </c>
      <c r="F1894" s="604" t="str">
        <v>博德闪耀 vs 克里斯蒂安松</v>
      </c>
      <c r="G1894" s="604"/>
      <c r="H1894" s="604"/>
      <c r="I1894" s="604"/>
      <c r="J1894" s="604" t="str">
        <v>//</v>
      </c>
      <c r="K1894" s="604" t="str">
        <v>V4不可用：市场输入缺失</v>
      </c>
      <c r="L1894" s="604"/>
      <c r="M1894" s="604"/>
      <c r="N1894" s="604" t="str">
        <v>V4 Shadow Only；real_money=false</v>
      </c>
      <c r="O1894" s="604"/>
      <c r="P1894" s="604" t="str">
        <v>赛果未匹配待人工核验</v>
      </c>
      <c r="Q1894" s="630"/>
      <c r="R1894" s="604"/>
      <c r="S1894" s="604"/>
      <c r="T1894" s="604" t="str">
        <v>D:\codex\v3_legacy\outputs\football_odds_trader\raw\titan007\20261010\20261010_222009_titan007_odds_snapshot.csv</v>
      </c>
      <c r="U1894" s="628"/>
      <c r="V1894" s="604"/>
      <c r="W1894" s="604"/>
      <c r="X1894" s="604" t="str">
        <v>2912907</v>
      </c>
      <c r="Y1894" s="604" t="str">
        <v>V4</v>
      </c>
      <c r="Z1894" s="604" t="str">
        <v>prior-2026-10-10-v1</v>
      </c>
      <c r="AA1894" s="604"/>
      <c r="AB1894" s="604"/>
      <c r="AC1894" s="604"/>
      <c r="AD1894" s="604"/>
      <c r="AE1894" s="604"/>
      <c r="AF1894" s="604"/>
      <c r="AG1894" s="604"/>
      <c r="AH1894" s="604"/>
      <c r="AI1894" s="604"/>
      <c r="AJ1894" s="604"/>
      <c r="AK1894" s="604"/>
      <c r="AL1894" s="604"/>
      <c r="AM1894" s="604"/>
      <c r="AN1894" s="604" t="str">
        <v>NOT_PREMATCH</v>
      </c>
      <c r="AO1894" s="604" t="str">
        <v>STARTED_DECISION_LOCKED</v>
      </c>
      <c r="AP1894" s="604" t="str">
        <v>904b2c6e701aaf356c53</v>
      </c>
      <c r="AQ1894" s="604"/>
      <c r="AR1894" s="604"/>
      <c r="AS1894" s="604"/>
      <c r="AT1894" s="604"/>
      <c r="AU1894" s="604"/>
      <c r="AV1894" s="604"/>
      <c r="AW1894" s="604" t="inlineStr">
        <is>
          <t>2026-10-10T21:45:14.618853+08:00</t>
        </is>
      </c>
      <c r="AX1894" s="604" t="str">
        <v>Titan007/V4</v>
      </c>
      <c r="AY1894" s="604" t="str">
        <v>Daily append；市场输入缺失时不生成决策</v>
      </c>
    </row>
    <row r="1895" ht="22" customHeight="1">
      <c r="A1895" s="604" t="str">
        <v>2026-10-10</v>
      </c>
      <c r="B1895" s="604" t="inlineStr">
        <is>
          <t>2026-10-11T00:00:00+08:00</t>
        </is>
      </c>
      <c r="C1895" s="604" t="str">
        <v>欧洲非五大系列</v>
      </c>
      <c r="D1895" s="604" t="str">
        <v>挪超</v>
      </c>
      <c r="E1895" s="604" t="str">
        <v>挪超</v>
      </c>
      <c r="F1895" s="604" t="str">
        <v>罗森博格 vs 桑德菲杰</v>
      </c>
      <c r="G1895" s="604" t="n">
        <v>0.92</v>
      </c>
      <c r="H1895" s="604" t="n">
        <v>1.5</v>
      </c>
      <c r="I1895" s="604" t="n">
        <v>0.97</v>
      </c>
      <c r="J1895" s="604" t="str">
        <v>0.92/1.5/0.97</v>
      </c>
      <c r="K1895" s="604" t="str">
        <v>V4不可用：市场输入缺失</v>
      </c>
      <c r="L1895" s="604"/>
      <c r="M1895" s="604"/>
      <c r="N1895" s="604" t="str">
        <v>V4 Shadow Only；real_money=false</v>
      </c>
      <c r="O1895" s="604"/>
      <c r="P1895" s="604" t="str">
        <v>赛果未匹配待人工核验</v>
      </c>
      <c r="Q1895" s="630"/>
      <c r="R1895" s="604"/>
      <c r="S1895" s="604"/>
      <c r="T1895" s="604" t="str">
        <v>D:\codex\v3_legacy\outputs\football_odds_trader\raw\titan007\20261010\20261010_222009_titan007_odds_snapshot.csv</v>
      </c>
      <c r="U1895" s="628"/>
      <c r="V1895" s="604"/>
      <c r="W1895" s="604"/>
      <c r="X1895" s="604" t="str">
        <v>2912912</v>
      </c>
      <c r="Y1895" s="604" t="str">
        <v>V4</v>
      </c>
      <c r="Z1895" s="604" t="str">
        <v>prior-2026-10-10-v1</v>
      </c>
      <c r="AA1895" s="604"/>
      <c r="AB1895" s="604"/>
      <c r="AC1895" s="604"/>
      <c r="AD1895" s="604"/>
      <c r="AE1895" s="604"/>
      <c r="AF1895" s="604"/>
      <c r="AG1895" s="604"/>
      <c r="AH1895" s="604"/>
      <c r="AI1895" s="604"/>
      <c r="AJ1895" s="604"/>
      <c r="AK1895" s="604"/>
      <c r="AL1895" s="604"/>
      <c r="AM1895" s="604"/>
      <c r="AN1895" s="604" t="str">
        <v>MISSING_DATA</v>
      </c>
      <c r="AO1895" s="604" t="str">
        <v>REQUIRED_MARKET_INPUT_MISSING</v>
      </c>
      <c r="AP1895" s="604" t="str">
        <v>4165bb161cfaf79dd387</v>
      </c>
      <c r="AQ1895" s="604"/>
      <c r="AR1895" s="604"/>
      <c r="AS1895" s="604"/>
      <c r="AT1895" s="604"/>
      <c r="AU1895" s="604"/>
      <c r="AV1895" s="604"/>
      <c r="AW1895" s="604" t="inlineStr">
        <is>
          <t>2026-10-10T22:29:44.944631+08:00</t>
        </is>
      </c>
      <c r="AX1895" s="604" t="str">
        <v>Titan007/V4</v>
      </c>
      <c r="AY1895" s="604" t="str">
        <v>Daily append；市场输入缺失时不生成决策</v>
      </c>
    </row>
    <row r="1896" ht="22" customHeight="1">
      <c r="A1896" s="604" t="str">
        <v>2026-10-10</v>
      </c>
      <c r="B1896" s="604" t="inlineStr">
        <is>
          <t>2026-10-11T01:00:00+08:00</t>
        </is>
      </c>
      <c r="C1896" s="604" t="str">
        <v>欧洲非五大系列</v>
      </c>
      <c r="D1896" s="604" t="str">
        <v>挪乙</v>
      </c>
      <c r="E1896" s="604" t="str">
        <v>挪乙</v>
      </c>
      <c r="F1896" s="604" t="str">
        <v>谢夫 vs 阿伦达尔</v>
      </c>
      <c r="G1896" s="604" t="n">
        <v>0.8</v>
      </c>
      <c r="H1896" s="604" t="n">
        <v>1.5</v>
      </c>
      <c r="I1896" s="604" t="n">
        <v>0.9</v>
      </c>
      <c r="J1896" s="604" t="str">
        <v>0.8/1.5/0.9</v>
      </c>
      <c r="K1896" s="604" t="str">
        <v>V4不可用：市场输入缺失</v>
      </c>
      <c r="L1896" s="604"/>
      <c r="M1896" s="604"/>
      <c r="N1896" s="604" t="str">
        <v>V4 Shadow Only；real_money=false</v>
      </c>
      <c r="O1896" s="604"/>
      <c r="P1896" s="604" t="str">
        <v>赛果未匹配待人工核验</v>
      </c>
      <c r="Q1896" s="630"/>
      <c r="R1896" s="604"/>
      <c r="S1896" s="604"/>
      <c r="T1896" s="604" t="str">
        <v>D:\codex\v3_legacy\outputs\football_odds_trader\raw\titan007\20261010\20261010_222009_titan007_odds_snapshot.csv</v>
      </c>
      <c r="U1896" s="628"/>
      <c r="V1896" s="604"/>
      <c r="W1896" s="604"/>
      <c r="X1896" s="604" t="str">
        <v>2913366</v>
      </c>
      <c r="Y1896" s="604" t="str">
        <v>V4</v>
      </c>
      <c r="Z1896" s="604" t="str">
        <v>prior-2026-10-10-v1</v>
      </c>
      <c r="AA1896" s="604"/>
      <c r="AB1896" s="604"/>
      <c r="AC1896" s="604"/>
      <c r="AD1896" s="604"/>
      <c r="AE1896" s="604"/>
      <c r="AF1896" s="604"/>
      <c r="AG1896" s="604"/>
      <c r="AH1896" s="604"/>
      <c r="AI1896" s="604"/>
      <c r="AJ1896" s="604"/>
      <c r="AK1896" s="604"/>
      <c r="AL1896" s="604"/>
      <c r="AM1896" s="604"/>
      <c r="AN1896" s="604" t="str">
        <v>MISSING_DATA</v>
      </c>
      <c r="AO1896" s="604" t="str">
        <v>REQUIRED_MARKET_INPUT_MISSING</v>
      </c>
      <c r="AP1896" s="604" t="str">
        <v>706c81a40771715c594f</v>
      </c>
      <c r="AQ1896" s="604"/>
      <c r="AR1896" s="604"/>
      <c r="AS1896" s="604"/>
      <c r="AT1896" s="604"/>
      <c r="AU1896" s="604"/>
      <c r="AV1896" s="604"/>
      <c r="AW1896" s="604" t="inlineStr">
        <is>
          <t>2026-10-10T22:29:44.944631+08:00</t>
        </is>
      </c>
      <c r="AX1896" s="604" t="str">
        <v>Titan007/V4</v>
      </c>
      <c r="AY1896" s="604" t="str">
        <v>Daily append；市场输入缺失时不生成决策</v>
      </c>
    </row>
    <row r="1897" ht="22" customHeight="1">
      <c r="A1897" s="604" t="str">
        <v>2026-10-10</v>
      </c>
      <c r="B1897" s="604" t="inlineStr">
        <is>
          <t>2026-10-11T01:00:00+08:00</t>
        </is>
      </c>
      <c r="C1897" s="604" t="str">
        <v>欧洲非五大系列</v>
      </c>
      <c r="D1897" s="604" t="str">
        <v>挪乙</v>
      </c>
      <c r="E1897" s="604" t="str">
        <v>挪乙</v>
      </c>
      <c r="F1897" s="604" t="str">
        <v>莫达伦 vs 扑斯</v>
      </c>
      <c r="G1897" s="604" t="n">
        <v>0.95</v>
      </c>
      <c r="H1897" s="604" t="n">
        <v>1.5</v>
      </c>
      <c r="I1897" s="604" t="n">
        <v>0.75</v>
      </c>
      <c r="J1897" s="604" t="str">
        <v>0.95/1.5/0.75</v>
      </c>
      <c r="K1897" s="604" t="str">
        <v>V4不可用：市场输入缺失</v>
      </c>
      <c r="L1897" s="604"/>
      <c r="M1897" s="604"/>
      <c r="N1897" s="604" t="str">
        <v>V4 Shadow Only；real_money=false</v>
      </c>
      <c r="O1897" s="604"/>
      <c r="P1897" s="604" t="str">
        <v>赛果未匹配待人工核验</v>
      </c>
      <c r="Q1897" s="630"/>
      <c r="R1897" s="604"/>
      <c r="S1897" s="604"/>
      <c r="T1897" s="604" t="str">
        <v>D:\codex\v3_legacy\outputs\football_odds_trader\raw\titan007\20261010\20261010_222009_titan007_odds_snapshot.csv</v>
      </c>
      <c r="U1897" s="628"/>
      <c r="V1897" s="604"/>
      <c r="W1897" s="604"/>
      <c r="X1897" s="604" t="str">
        <v>2913367</v>
      </c>
      <c r="Y1897" s="604" t="str">
        <v>V4</v>
      </c>
      <c r="Z1897" s="604" t="str">
        <v>prior-2026-10-10-v1</v>
      </c>
      <c r="AA1897" s="604"/>
      <c r="AB1897" s="604"/>
      <c r="AC1897" s="604"/>
      <c r="AD1897" s="604"/>
      <c r="AE1897" s="604"/>
      <c r="AF1897" s="604"/>
      <c r="AG1897" s="604"/>
      <c r="AH1897" s="604"/>
      <c r="AI1897" s="604"/>
      <c r="AJ1897" s="604"/>
      <c r="AK1897" s="604"/>
      <c r="AL1897" s="604"/>
      <c r="AM1897" s="604"/>
      <c r="AN1897" s="604" t="str">
        <v>MISSING_DATA</v>
      </c>
      <c r="AO1897" s="604" t="str">
        <v>REQUIRED_MARKET_INPUT_MISSING</v>
      </c>
      <c r="AP1897" s="604" t="str">
        <v>c8cf0e20015e7b68144f</v>
      </c>
      <c r="AQ1897" s="604"/>
      <c r="AR1897" s="604"/>
      <c r="AS1897" s="604"/>
      <c r="AT1897" s="604"/>
      <c r="AU1897" s="604"/>
      <c r="AV1897" s="604"/>
      <c r="AW1897" s="604" t="inlineStr">
        <is>
          <t>2026-10-10T22:29:44.944631+08:00</t>
        </is>
      </c>
      <c r="AX1897" s="604" t="str">
        <v>Titan007/V4</v>
      </c>
      <c r="AY1897" s="604" t="str">
        <v>Daily append；市场输入缺失时不生成决策</v>
      </c>
    </row>
    <row r="1898" ht="22" customHeight="1">
      <c r="A1898" s="604" t="str">
        <v>2026-10-10</v>
      </c>
      <c r="B1898" s="604" t="inlineStr">
        <is>
          <t>2026-10-10T20:00:00+08:00</t>
        </is>
      </c>
      <c r="C1898" s="604" t="str">
        <v>欧洲非五大系列</v>
      </c>
      <c r="D1898" s="604" t="str">
        <v>挪乙</v>
      </c>
      <c r="E1898" s="604" t="str">
        <v>挪乙</v>
      </c>
      <c r="F1898" s="604" t="str">
        <v>索特拉 vs 哈尔登</v>
      </c>
      <c r="G1898" s="604"/>
      <c r="H1898" s="604"/>
      <c r="I1898" s="604"/>
      <c r="J1898" s="604" t="str">
        <v>//</v>
      </c>
      <c r="K1898" s="604" t="str">
        <v>V4不可用：市场输入缺失</v>
      </c>
      <c r="L1898" s="604"/>
      <c r="M1898" s="604"/>
      <c r="N1898" s="604" t="str">
        <v>V4 Shadow Only；real_money=false</v>
      </c>
      <c r="O1898" s="604" t="str">
        <v>3-0</v>
      </c>
      <c r="P1898" s="604" t="str">
        <v>赛果未匹配待人工核验</v>
      </c>
      <c r="Q1898" s="630"/>
      <c r="R1898" s="604"/>
      <c r="S1898" s="604"/>
      <c r="T1898" s="604" t="str">
        <v>D:\codex\v3_legacy\outputs\football_odds_trader\raw\titan007\20261010\20261010_222009_titan007_odds_snapshot.csv</v>
      </c>
      <c r="U1898" s="628"/>
      <c r="V1898" s="604"/>
      <c r="W1898" s="604"/>
      <c r="X1898" s="604" t="str">
        <v>2913368</v>
      </c>
      <c r="Y1898" s="604" t="str">
        <v>V4</v>
      </c>
      <c r="Z1898" s="604" t="str">
        <v>prior-2026-10-10-v1</v>
      </c>
      <c r="AA1898" s="604"/>
      <c r="AB1898" s="604"/>
      <c r="AC1898" s="604"/>
      <c r="AD1898" s="604"/>
      <c r="AE1898" s="604"/>
      <c r="AF1898" s="604"/>
      <c r="AG1898" s="604"/>
      <c r="AH1898" s="604"/>
      <c r="AI1898" s="604"/>
      <c r="AJ1898" s="604"/>
      <c r="AK1898" s="604"/>
      <c r="AL1898" s="604"/>
      <c r="AM1898" s="604"/>
      <c r="AN1898" s="604" t="str">
        <v>NOT_PREMATCH</v>
      </c>
      <c r="AO1898" s="604" t="str">
        <v>STARTED_DECISION_LOCKED</v>
      </c>
      <c r="AP1898" s="604" t="str">
        <v>e150c4d03a1e9b505fd2</v>
      </c>
      <c r="AQ1898" s="604"/>
      <c r="AR1898" s="604"/>
      <c r="AS1898" s="604"/>
      <c r="AT1898" s="604"/>
      <c r="AU1898" s="604"/>
      <c r="AV1898" s="604"/>
      <c r="AW1898" s="604" t="inlineStr">
        <is>
          <t>2026-10-10T19:37:25.126248+08:00</t>
        </is>
      </c>
      <c r="AX1898" s="604" t="str">
        <v>Titan007/V4</v>
      </c>
      <c r="AY1898" s="604" t="str">
        <v>Daily append；市场输入缺失时不生成决策</v>
      </c>
    </row>
    <row r="1899" ht="22" customHeight="1">
      <c r="A1899" s="604" t="str">
        <v>2026-10-10</v>
      </c>
      <c r="B1899" s="604" t="inlineStr">
        <is>
          <t>2026-10-10T20:00:00+08:00</t>
        </is>
      </c>
      <c r="C1899" s="604" t="str">
        <v>欧洲非五大系列</v>
      </c>
      <c r="D1899" s="604" t="str">
        <v>挪乙</v>
      </c>
      <c r="E1899" s="604" t="str">
        <v>挪乙</v>
      </c>
      <c r="F1899" s="604" t="str">
        <v>伊斯沃德 vs 斯吉德</v>
      </c>
      <c r="G1899" s="604"/>
      <c r="H1899" s="604"/>
      <c r="I1899" s="604"/>
      <c r="J1899" s="604" t="str">
        <v>//</v>
      </c>
      <c r="K1899" s="604" t="str">
        <v>V4不可用：市场输入缺失</v>
      </c>
      <c r="L1899" s="604"/>
      <c r="M1899" s="604"/>
      <c r="N1899" s="604" t="str">
        <v>V4 Shadow Only；real_money=false</v>
      </c>
      <c r="O1899" s="604" t="str">
        <v>2-1</v>
      </c>
      <c r="P1899" s="604" t="str">
        <v>赛果未匹配待人工核验</v>
      </c>
      <c r="Q1899" s="630"/>
      <c r="R1899" s="604"/>
      <c r="S1899" s="604"/>
      <c r="T1899" s="604" t="str">
        <v>D:\codex\v3_legacy\outputs\football_odds_trader\raw\titan007\20261010\20261010_222009_titan007_odds_snapshot.csv</v>
      </c>
      <c r="U1899" s="628"/>
      <c r="V1899" s="604"/>
      <c r="W1899" s="604"/>
      <c r="X1899" s="604" t="str">
        <v>2913546</v>
      </c>
      <c r="Y1899" s="604" t="str">
        <v>V4</v>
      </c>
      <c r="Z1899" s="604" t="str">
        <v>prior-2026-10-10-v1</v>
      </c>
      <c r="AA1899" s="604"/>
      <c r="AB1899" s="604"/>
      <c r="AC1899" s="604"/>
      <c r="AD1899" s="604"/>
      <c r="AE1899" s="604"/>
      <c r="AF1899" s="604"/>
      <c r="AG1899" s="604"/>
      <c r="AH1899" s="604"/>
      <c r="AI1899" s="604"/>
      <c r="AJ1899" s="604"/>
      <c r="AK1899" s="604"/>
      <c r="AL1899" s="604"/>
      <c r="AM1899" s="604"/>
      <c r="AN1899" s="604" t="str">
        <v>NOT_PREMATCH</v>
      </c>
      <c r="AO1899" s="604" t="str">
        <v>STARTED_DECISION_LOCKED</v>
      </c>
      <c r="AP1899" s="604" t="str">
        <v>c3ba46e05cf77e99efe9</v>
      </c>
      <c r="AQ1899" s="604"/>
      <c r="AR1899" s="604"/>
      <c r="AS1899" s="604"/>
      <c r="AT1899" s="604"/>
      <c r="AU1899" s="604"/>
      <c r="AV1899" s="604"/>
      <c r="AW1899" s="604" t="inlineStr">
        <is>
          <t>2026-10-10T19:37:25.126248+08:00</t>
        </is>
      </c>
      <c r="AX1899" s="604" t="str">
        <v>Titan007/V4</v>
      </c>
      <c r="AY1899" s="604" t="str">
        <v>Daily append；市场输入缺失时不生成决策</v>
      </c>
    </row>
    <row r="1900" ht="22" customHeight="1">
      <c r="A1900" s="604" t="str">
        <v>2026-10-10</v>
      </c>
      <c r="B1900" s="604" t="inlineStr">
        <is>
          <t>2026-10-10T20:00:00+08:00</t>
        </is>
      </c>
      <c r="C1900" s="604" t="str">
        <v>欧洲非五大系列</v>
      </c>
      <c r="D1900" s="604" t="str">
        <v>挪乙</v>
      </c>
      <c r="E1900" s="604" t="str">
        <v>挪乙</v>
      </c>
      <c r="F1900" s="604" t="str">
        <v>UII奇萨 vs 弗洛</v>
      </c>
      <c r="G1900" s="604"/>
      <c r="H1900" s="604"/>
      <c r="I1900" s="604"/>
      <c r="J1900" s="604" t="str">
        <v>//</v>
      </c>
      <c r="K1900" s="604" t="str">
        <v>V4不可用：市场输入缺失</v>
      </c>
      <c r="L1900" s="604"/>
      <c r="M1900" s="604"/>
      <c r="N1900" s="604" t="str">
        <v>V4 Shadow Only；real_money=false</v>
      </c>
      <c r="O1900" s="604" t="str">
        <v>4-2</v>
      </c>
      <c r="P1900" s="604" t="str">
        <v>赛果未匹配待人工核验</v>
      </c>
      <c r="Q1900" s="630"/>
      <c r="R1900" s="604"/>
      <c r="S1900" s="604"/>
      <c r="T1900" s="604" t="str">
        <v>D:\codex\v3_legacy\outputs\football_odds_trader\raw\titan007\20261010\20261010_222009_titan007_odds_snapshot.csv</v>
      </c>
      <c r="U1900" s="628"/>
      <c r="V1900" s="604"/>
      <c r="W1900" s="604"/>
      <c r="X1900" s="604" t="str">
        <v>2913552</v>
      </c>
      <c r="Y1900" s="604" t="str">
        <v>V4</v>
      </c>
      <c r="Z1900" s="604" t="str">
        <v>prior-2026-10-10-v1</v>
      </c>
      <c r="AA1900" s="604"/>
      <c r="AB1900" s="604"/>
      <c r="AC1900" s="604"/>
      <c r="AD1900" s="604"/>
      <c r="AE1900" s="604"/>
      <c r="AF1900" s="604"/>
      <c r="AG1900" s="604"/>
      <c r="AH1900" s="604"/>
      <c r="AI1900" s="604"/>
      <c r="AJ1900" s="604"/>
      <c r="AK1900" s="604"/>
      <c r="AL1900" s="604"/>
      <c r="AM1900" s="604"/>
      <c r="AN1900" s="604" t="str">
        <v>NOT_PREMATCH</v>
      </c>
      <c r="AO1900" s="604" t="str">
        <v>STARTED_DECISION_LOCKED</v>
      </c>
      <c r="AP1900" s="604" t="str">
        <v>3ffe91bf48a15fc10317</v>
      </c>
      <c r="AQ1900" s="604"/>
      <c r="AR1900" s="604"/>
      <c r="AS1900" s="604"/>
      <c r="AT1900" s="604"/>
      <c r="AU1900" s="604"/>
      <c r="AV1900" s="604"/>
      <c r="AW1900" s="604" t="inlineStr">
        <is>
          <t>2026-10-10T19:37:25.126248+08:00</t>
        </is>
      </c>
      <c r="AX1900" s="604" t="str">
        <v>Titan007/V4</v>
      </c>
      <c r="AY1900" s="604" t="str">
        <v>Daily append；市场输入缺失时不生成决策</v>
      </c>
    </row>
    <row r="1901" ht="22" customHeight="1">
      <c r="A1901" s="604" t="str">
        <v>2026-10-10</v>
      </c>
      <c r="B1901" s="604" t="inlineStr">
        <is>
          <t>2026-10-10T19:00:00+08:00</t>
        </is>
      </c>
      <c r="C1901" s="604" t="str">
        <v>欧洲非五大系列</v>
      </c>
      <c r="D1901" s="604" t="str">
        <v>瑞典甲</v>
      </c>
      <c r="E1901" s="604" t="str">
        <v>瑞典甲</v>
      </c>
      <c r="F1901" s="604" t="str">
        <v>兰斯科罗纳 vs 桑德维根斯</v>
      </c>
      <c r="G1901" s="604"/>
      <c r="H1901" s="604"/>
      <c r="I1901" s="604"/>
      <c r="J1901" s="604" t="str">
        <v>//</v>
      </c>
      <c r="K1901" s="604" t="str">
        <v>V4不可用：市场输入缺失</v>
      </c>
      <c r="L1901" s="604"/>
      <c r="M1901" s="604"/>
      <c r="N1901" s="604" t="str">
        <v>V4 Shadow Only；real_money=false</v>
      </c>
      <c r="O1901" s="604" t="str">
        <v>3-2</v>
      </c>
      <c r="P1901" s="604" t="str">
        <v>赛果未匹配待人工核验</v>
      </c>
      <c r="Q1901" s="630"/>
      <c r="R1901" s="604"/>
      <c r="S1901" s="604"/>
      <c r="T1901" s="604" t="str">
        <v>D:\codex\v3_legacy\outputs\football_odds_trader\raw\titan007\20261010\20261010_222009_titan007_odds_snapshot.csv</v>
      </c>
      <c r="U1901" s="628"/>
      <c r="V1901" s="604"/>
      <c r="W1901" s="604"/>
      <c r="X1901" s="604" t="str">
        <v>2914712</v>
      </c>
      <c r="Y1901" s="604" t="str">
        <v>V4</v>
      </c>
      <c r="Z1901" s="604" t="str">
        <v>prior-2026-10-10-v1</v>
      </c>
      <c r="AA1901" s="604"/>
      <c r="AB1901" s="604"/>
      <c r="AC1901" s="604"/>
      <c r="AD1901" s="604"/>
      <c r="AE1901" s="604"/>
      <c r="AF1901" s="604"/>
      <c r="AG1901" s="604"/>
      <c r="AH1901" s="604"/>
      <c r="AI1901" s="604"/>
      <c r="AJ1901" s="604"/>
      <c r="AK1901" s="604"/>
      <c r="AL1901" s="604"/>
      <c r="AM1901" s="604"/>
      <c r="AN1901" s="604" t="str">
        <v>NOT_PREMATCH</v>
      </c>
      <c r="AO1901" s="604" t="str">
        <v>STARTED_DECISION_LOCKED</v>
      </c>
      <c r="AP1901" s="604"/>
      <c r="AQ1901" s="604"/>
      <c r="AR1901" s="604"/>
      <c r="AS1901" s="604"/>
      <c r="AT1901" s="604"/>
      <c r="AU1901" s="604"/>
      <c r="AV1901" s="604"/>
      <c r="AW1901" s="604" t="inlineStr">
        <is>
          <t>2026-10-10T14:30:12.494803+08:00</t>
        </is>
      </c>
      <c r="AX1901" s="604" t="str">
        <v>Titan007/V4</v>
      </c>
      <c r="AY1901" s="604" t="str">
        <v>Daily append；市场输入缺失时不生成决策</v>
      </c>
    </row>
    <row r="1902" ht="22" customHeight="1">
      <c r="A1902" s="604" t="str">
        <v>2026-10-10</v>
      </c>
      <c r="B1902" s="604" t="inlineStr">
        <is>
          <t>2026-10-10T23:00:00+08:00</t>
        </is>
      </c>
      <c r="C1902" s="604" t="str">
        <v>欧洲非五大系列</v>
      </c>
      <c r="D1902" s="604" t="str">
        <v>瑞典甲</v>
      </c>
      <c r="E1902" s="604" t="str">
        <v>瑞典甲</v>
      </c>
      <c r="F1902" s="604" t="str">
        <v>诺尔比 vs 奥斯达</v>
      </c>
      <c r="G1902" s="604" t="n">
        <v>1.04</v>
      </c>
      <c r="H1902" s="604" t="n">
        <v>0.5</v>
      </c>
      <c r="I1902" s="604" t="n">
        <v>0.85</v>
      </c>
      <c r="J1902" s="604" t="str">
        <v>1.04/0.5/0.85</v>
      </c>
      <c r="K1902" s="604" t="str">
        <v>V4-N</v>
      </c>
      <c r="L1902" s="604"/>
      <c r="M1902" s="604" t="n">
        <v>0.4988602228382575</v>
      </c>
      <c r="N1902" s="604" t="str">
        <v>V4 Shadow Only；real_money=false</v>
      </c>
      <c r="O1902" s="604"/>
      <c r="P1902" s="604" t="str">
        <v>赛果未匹配待人工核验</v>
      </c>
      <c r="Q1902" s="630"/>
      <c r="R1902" s="604"/>
      <c r="S1902" s="604"/>
      <c r="T1902" s="604" t="str">
        <v>D:\codex\v3_legacy\outputs\football_odds_trader\raw\titan007\20261010\20261010_222009_titan007_odds_snapshot.csv</v>
      </c>
      <c r="U1902" s="628"/>
      <c r="V1902" s="604"/>
      <c r="W1902" s="604"/>
      <c r="X1902" s="604" t="str">
        <v>2914713</v>
      </c>
      <c r="Y1902" s="604" t="str">
        <v>V4</v>
      </c>
      <c r="Z1902" s="604" t="str">
        <v>prior-2026-10-10-v1</v>
      </c>
      <c r="AA1902" s="604" t="str">
        <v>N</v>
      </c>
      <c r="AB1902" s="604" t="n">
        <v>0.4988602228382575</v>
      </c>
      <c r="AC1902" s="604" t="n">
        <v>0.5011397771617425</v>
      </c>
      <c r="AD1902" s="604" t="n">
        <v>0.5</v>
      </c>
      <c r="AE1902" s="604"/>
      <c r="AF1902" s="604"/>
      <c r="AG1902" s="604" t="n">
        <v>0.01767485459004525</v>
      </c>
      <c r="AH1902" s="604"/>
      <c r="AI1902" s="604"/>
      <c r="AJ1902" s="604" t="n">
        <v>0.01767485459004525</v>
      </c>
      <c r="AK1902" s="604"/>
      <c r="AL1902" s="604"/>
      <c r="AM1902" s="604"/>
      <c r="AN1902" s="604" t="str">
        <v>EVALUATED</v>
      </c>
      <c r="AO1902" s="604" t="str">
        <v>EDGE_BELOW_UNCERTAINTY_THRESHOLD;BUCKET_PRIOR_ONLY;INTENT_INTERPRETATION_ONLY;FFL_OPTIONAL;EXPERT_MARKET</v>
      </c>
      <c r="AP1902" s="604" t="str">
        <v>8b313b447542bd50d515</v>
      </c>
      <c r="AQ1902" s="604"/>
      <c r="AR1902" s="604"/>
      <c r="AS1902" s="604" t="n">
        <v>0.5</v>
      </c>
      <c r="AT1902" s="604" t="n">
        <v>-0.5</v>
      </c>
      <c r="AU1902" s="604" t="n">
        <v>1.04</v>
      </c>
      <c r="AV1902" s="604" t="n">
        <v>0.85</v>
      </c>
      <c r="AW1902" s="604" t="inlineStr">
        <is>
          <t>2026-10-10T22:27:10.714151+08:00</t>
        </is>
      </c>
      <c r="AX1902" s="604" t="str">
        <v>Titan007/V4</v>
      </c>
      <c r="AY1902" s="604" t="str">
        <v>Daily append；市场输入缺失时不生成决策</v>
      </c>
    </row>
    <row r="1903" ht="22" customHeight="1">
      <c r="A1903" s="604" t="str">
        <v>2026-10-10</v>
      </c>
      <c r="B1903" s="604" t="inlineStr">
        <is>
          <t>2026-10-10T23:00:00+08:00</t>
        </is>
      </c>
      <c r="C1903" s="604" t="str">
        <v>欧洲非五大系列</v>
      </c>
      <c r="D1903" s="604" t="str">
        <v>瑞典甲</v>
      </c>
      <c r="E1903" s="604" t="str">
        <v>瑞典甲</v>
      </c>
      <c r="F1903" s="604" t="str">
        <v>奥迪沃特 vs 北欧联FC</v>
      </c>
      <c r="G1903" s="604" t="n">
        <v>0.91</v>
      </c>
      <c r="H1903" s="604" t="n">
        <v>1</v>
      </c>
      <c r="I1903" s="604" t="n">
        <v>0.98</v>
      </c>
      <c r="J1903" s="604" t="str">
        <v>0.91/1.0/0.98</v>
      </c>
      <c r="K1903" s="604" t="str">
        <v>V4-N</v>
      </c>
      <c r="L1903" s="604"/>
      <c r="M1903" s="604" t="n">
        <v>0.3924953410006485</v>
      </c>
      <c r="N1903" s="604" t="str">
        <v>V4 Shadow Only；real_money=false</v>
      </c>
      <c r="O1903" s="604"/>
      <c r="P1903" s="604" t="str">
        <v>赛果未匹配待人工核验</v>
      </c>
      <c r="Q1903" s="630"/>
      <c r="R1903" s="604"/>
      <c r="S1903" s="604"/>
      <c r="T1903" s="604" t="str">
        <v>D:\codex\v3_legacy\outputs\football_odds_trader\raw\titan007\20261010\20261010_222009_titan007_odds_snapshot.csv</v>
      </c>
      <c r="U1903" s="628"/>
      <c r="V1903" s="604"/>
      <c r="W1903" s="604"/>
      <c r="X1903" s="604" t="str">
        <v>2914715</v>
      </c>
      <c r="Y1903" s="604" t="str">
        <v>V4</v>
      </c>
      <c r="Z1903" s="604" t="str">
        <v>prior-2026-10-10-v1</v>
      </c>
      <c r="AA1903" s="604" t="str">
        <v>N</v>
      </c>
      <c r="AB1903" s="604" t="n">
        <v>0.3924953410006485</v>
      </c>
      <c r="AC1903" s="604" t="n">
        <v>0.3517987935978428</v>
      </c>
      <c r="AD1903" s="604" t="n">
        <v>1.25</v>
      </c>
      <c r="AE1903" s="604"/>
      <c r="AF1903" s="604"/>
      <c r="AG1903" s="604" t="n">
        <v>0.005371966712747367</v>
      </c>
      <c r="AH1903" s="604"/>
      <c r="AI1903" s="604"/>
      <c r="AJ1903" s="604" t="n">
        <v>0.005371966712747367</v>
      </c>
      <c r="AK1903" s="604"/>
      <c r="AL1903" s="604"/>
      <c r="AM1903" s="604"/>
      <c r="AN1903" s="604" t="str">
        <v>EVALUATED</v>
      </c>
      <c r="AO1903" s="604" t="str">
        <v>EDGE_BELOW_UNCERTAINTY_THRESHOLD;BUCKET_PRIOR_ONLY;INTENT_INTERPRETATION_ONLY;FFL_OPTIONAL;EXPERT_MARKET</v>
      </c>
      <c r="AP1903" s="604" t="str">
        <v>69725f020b9ec765990d</v>
      </c>
      <c r="AQ1903" s="604"/>
      <c r="AR1903" s="604"/>
      <c r="AS1903" s="604" t="n">
        <v>1</v>
      </c>
      <c r="AT1903" s="604" t="n">
        <v>-1</v>
      </c>
      <c r="AU1903" s="604" t="n">
        <v>0.91</v>
      </c>
      <c r="AV1903" s="604" t="n">
        <v>0.98</v>
      </c>
      <c r="AW1903" s="604" t="inlineStr">
        <is>
          <t>2026-10-10T22:27:10.714151+08:00</t>
        </is>
      </c>
      <c r="AX1903" s="604" t="str">
        <v>Titan007/V4</v>
      </c>
      <c r="AY1903" s="604" t="str">
        <v>Daily append；市场输入缺失时不生成决策</v>
      </c>
    </row>
    <row r="1904" ht="22" customHeight="1">
      <c r="A1904" s="604" t="str">
        <v>2026-10-10</v>
      </c>
      <c r="B1904" s="604" t="inlineStr">
        <is>
          <t>2026-10-10T21:00:00+08:00</t>
        </is>
      </c>
      <c r="C1904" s="604" t="str">
        <v>欧洲非五大系列</v>
      </c>
      <c r="D1904" s="604" t="str">
        <v>瑞典甲</v>
      </c>
      <c r="E1904" s="604" t="str">
        <v>瑞典甲</v>
      </c>
      <c r="F1904" s="604" t="str">
        <v>奥斯特桑斯 vs 瓦尔贝里</v>
      </c>
      <c r="G1904" s="604"/>
      <c r="H1904" s="604"/>
      <c r="I1904" s="604"/>
      <c r="J1904" s="604" t="str">
        <v>//</v>
      </c>
      <c r="K1904" s="604" t="str">
        <v>V4不可用：市场输入缺失</v>
      </c>
      <c r="L1904" s="604"/>
      <c r="M1904" s="604"/>
      <c r="N1904" s="604" t="str">
        <v>V4 Shadow Only；real_money=false</v>
      </c>
      <c r="O1904" s="604" t="str">
        <v>0-1</v>
      </c>
      <c r="P1904" s="604" t="str">
        <v>赛果未匹配待人工核验</v>
      </c>
      <c r="Q1904" s="630"/>
      <c r="R1904" s="604"/>
      <c r="S1904" s="604"/>
      <c r="T1904" s="604" t="str">
        <v>D:\codex\v3_legacy\outputs\football_odds_trader\raw\titan007\20261010\20261010_222009_titan007_odds_snapshot.csv</v>
      </c>
      <c r="U1904" s="628"/>
      <c r="V1904" s="604"/>
      <c r="W1904" s="604"/>
      <c r="X1904" s="604" t="str">
        <v>2914717</v>
      </c>
      <c r="Y1904" s="604" t="str">
        <v>V4</v>
      </c>
      <c r="Z1904" s="604" t="str">
        <v>prior-2026-10-10-v1</v>
      </c>
      <c r="AA1904" s="604"/>
      <c r="AB1904" s="604"/>
      <c r="AC1904" s="604"/>
      <c r="AD1904" s="604"/>
      <c r="AE1904" s="604"/>
      <c r="AF1904" s="604"/>
      <c r="AG1904" s="604"/>
      <c r="AH1904" s="604"/>
      <c r="AI1904" s="604"/>
      <c r="AJ1904" s="604"/>
      <c r="AK1904" s="604"/>
      <c r="AL1904" s="604"/>
      <c r="AM1904" s="604"/>
      <c r="AN1904" s="604" t="str">
        <v>NOT_PREMATCH</v>
      </c>
      <c r="AO1904" s="604" t="str">
        <v>STARTED_DECISION_LOCKED</v>
      </c>
      <c r="AP1904" s="604" t="str">
        <v>997db17f1f404633bad1</v>
      </c>
      <c r="AQ1904" s="604"/>
      <c r="AR1904" s="604"/>
      <c r="AS1904" s="604"/>
      <c r="AT1904" s="604"/>
      <c r="AU1904" s="604"/>
      <c r="AV1904" s="604"/>
      <c r="AW1904" s="604" t="inlineStr">
        <is>
          <t>2026-10-10T19:37:25.126248+08:00</t>
        </is>
      </c>
      <c r="AX1904" s="604" t="str">
        <v>Titan007/V4</v>
      </c>
      <c r="AY1904" s="604" t="str">
        <v>Daily append；市场输入缺失时不生成决策</v>
      </c>
    </row>
    <row r="1905" ht="22" customHeight="1">
      <c r="A1905" s="604" t="str">
        <v>2026-10-10</v>
      </c>
      <c r="B1905" s="604" t="inlineStr">
        <is>
          <t>2026-10-11T02:30:00+08:00</t>
        </is>
      </c>
      <c r="C1905" s="604" t="str">
        <v>南美系列</v>
      </c>
      <c r="D1905" s="604" t="str">
        <v>阿乙</v>
      </c>
      <c r="E1905" s="604" t="str">
        <v>阿乙</v>
      </c>
      <c r="F1905" s="604" t="str">
        <v>阿马格罗 vs 查卡里塔青年</v>
      </c>
      <c r="G1905" s="604" t="n">
        <v>0.94</v>
      </c>
      <c r="H1905" s="604" t="n">
        <v>0</v>
      </c>
      <c r="I1905" s="604" t="n">
        <v>0.88</v>
      </c>
      <c r="J1905" s="604" t="str">
        <v>0.94/0.0/0.88</v>
      </c>
      <c r="K1905" s="604" t="str">
        <v>V4不可用：市场输入缺失</v>
      </c>
      <c r="L1905" s="604"/>
      <c r="M1905" s="604"/>
      <c r="N1905" s="604" t="str">
        <v>V4 Shadow Only；real_money=false</v>
      </c>
      <c r="O1905" s="604"/>
      <c r="P1905" s="604" t="str">
        <v>赛果未匹配待人工核验</v>
      </c>
      <c r="Q1905" s="630"/>
      <c r="R1905" s="604"/>
      <c r="S1905" s="604"/>
      <c r="T1905" s="604" t="str">
        <v>D:\codex\v3_legacy\outputs\football_odds_trader\raw\titan007\20261010\20261010_222009_titan007_odds_snapshot.csv</v>
      </c>
      <c r="U1905" s="628"/>
      <c r="V1905" s="604"/>
      <c r="W1905" s="604"/>
      <c r="X1905" s="604" t="str">
        <v>2916736</v>
      </c>
      <c r="Y1905" s="604" t="str">
        <v>V4</v>
      </c>
      <c r="Z1905" s="604" t="str">
        <v>prior-2026-10-10-v1</v>
      </c>
      <c r="AA1905" s="604"/>
      <c r="AB1905" s="604"/>
      <c r="AC1905" s="604"/>
      <c r="AD1905" s="604"/>
      <c r="AE1905" s="604"/>
      <c r="AF1905" s="604"/>
      <c r="AG1905" s="604"/>
      <c r="AH1905" s="604"/>
      <c r="AI1905" s="604"/>
      <c r="AJ1905" s="604"/>
      <c r="AK1905" s="604"/>
      <c r="AL1905" s="604"/>
      <c r="AM1905" s="604"/>
      <c r="AN1905" s="604" t="str">
        <v>MISSING_DATA</v>
      </c>
      <c r="AO1905" s="604" t="str">
        <v>REQUIRED_MARKET_INPUT_MISSING</v>
      </c>
      <c r="AP1905" s="604" t="str">
        <v>e63d9ced5f67beef1d02</v>
      </c>
      <c r="AQ1905" s="604"/>
      <c r="AR1905" s="604"/>
      <c r="AS1905" s="604"/>
      <c r="AT1905" s="604"/>
      <c r="AU1905" s="604"/>
      <c r="AV1905" s="604"/>
      <c r="AW1905" s="604" t="inlineStr">
        <is>
          <t>2026-10-10T22:29:44.944631+08:00</t>
        </is>
      </c>
      <c r="AX1905" s="604" t="str">
        <v>Titan007/V4</v>
      </c>
      <c r="AY1905" s="604" t="str">
        <v>Daily append；市场输入缺失时不生成决策</v>
      </c>
    </row>
    <row r="1906" ht="22" customHeight="1">
      <c r="A1906" s="604" t="str">
        <v>2026-10-10</v>
      </c>
      <c r="B1906" s="604" t="inlineStr">
        <is>
          <t>2026-10-11T02:00:00+08:00</t>
        </is>
      </c>
      <c r="C1906" s="604" t="str">
        <v>南美系列</v>
      </c>
      <c r="D1906" s="604" t="str">
        <v>阿乙</v>
      </c>
      <c r="E1906" s="604" t="str">
        <v>阿乙</v>
      </c>
      <c r="F1906" s="604" t="str">
        <v>科勒加勒斯 vs 特里斯顿</v>
      </c>
      <c r="G1906" s="604" t="n">
        <v>0.74</v>
      </c>
      <c r="H1906" s="604" t="n">
        <v>0</v>
      </c>
      <c r="I1906" s="604" t="n">
        <v>1.08</v>
      </c>
      <c r="J1906" s="604" t="str">
        <v>0.74/0.0/1.08</v>
      </c>
      <c r="K1906" s="604" t="str">
        <v>V4不可用：市场输入缺失</v>
      </c>
      <c r="L1906" s="604"/>
      <c r="M1906" s="604"/>
      <c r="N1906" s="604" t="str">
        <v>V4 Shadow Only；real_money=false</v>
      </c>
      <c r="O1906" s="604"/>
      <c r="P1906" s="604" t="str">
        <v>赛果未匹配待人工核验</v>
      </c>
      <c r="Q1906" s="630"/>
      <c r="R1906" s="604"/>
      <c r="S1906" s="604"/>
      <c r="T1906" s="604" t="str">
        <v>D:\codex\v3_legacy\outputs\football_odds_trader\raw\titan007\20261010\20261010_222009_titan007_odds_snapshot.csv</v>
      </c>
      <c r="U1906" s="628"/>
      <c r="V1906" s="604"/>
      <c r="W1906" s="604"/>
      <c r="X1906" s="604" t="str">
        <v>2916743</v>
      </c>
      <c r="Y1906" s="604" t="str">
        <v>V4</v>
      </c>
      <c r="Z1906" s="604" t="str">
        <v>prior-2026-10-10-v1</v>
      </c>
      <c r="AA1906" s="604"/>
      <c r="AB1906" s="604"/>
      <c r="AC1906" s="604"/>
      <c r="AD1906" s="604"/>
      <c r="AE1906" s="604"/>
      <c r="AF1906" s="604"/>
      <c r="AG1906" s="604"/>
      <c r="AH1906" s="604"/>
      <c r="AI1906" s="604"/>
      <c r="AJ1906" s="604"/>
      <c r="AK1906" s="604"/>
      <c r="AL1906" s="604"/>
      <c r="AM1906" s="604"/>
      <c r="AN1906" s="604" t="str">
        <v>MISSING_DATA</v>
      </c>
      <c r="AO1906" s="604" t="str">
        <v>REQUIRED_MARKET_INPUT_MISSING</v>
      </c>
      <c r="AP1906" s="604" t="str">
        <v>164dd7f1cdfe2d1e0354</v>
      </c>
      <c r="AQ1906" s="604"/>
      <c r="AR1906" s="604"/>
      <c r="AS1906" s="604"/>
      <c r="AT1906" s="604"/>
      <c r="AU1906" s="604"/>
      <c r="AV1906" s="604"/>
      <c r="AW1906" s="604" t="inlineStr">
        <is>
          <t>2026-10-10T22:29:44.944631+08:00</t>
        </is>
      </c>
      <c r="AX1906" s="604" t="str">
        <v>Titan007/V4</v>
      </c>
      <c r="AY1906" s="604" t="str">
        <v>Daily append；市场输入缺失时不生成决策</v>
      </c>
    </row>
    <row r="1907" ht="22" customHeight="1">
      <c r="A1907" s="604" t="str">
        <v>2026-10-10</v>
      </c>
      <c r="B1907" s="604" t="inlineStr">
        <is>
          <t>2026-10-11T03:30:00+08:00</t>
        </is>
      </c>
      <c r="C1907" s="604" t="str">
        <v>南美系列</v>
      </c>
      <c r="D1907" s="604" t="str">
        <v>阿乙</v>
      </c>
      <c r="E1907" s="604" t="str">
        <v>阿乙</v>
      </c>
      <c r="F1907" s="604" t="str">
        <v>米德兰 vs 拉费尔拿</v>
      </c>
      <c r="G1907" s="604" t="n">
        <v>0.79</v>
      </c>
      <c r="H1907" s="604" t="n">
        <v>0.5</v>
      </c>
      <c r="I1907" s="604" t="n">
        <v>1.03</v>
      </c>
      <c r="J1907" s="604" t="str">
        <v>0.79/0.5/1.03</v>
      </c>
      <c r="K1907" s="604" t="str">
        <v>V4不可用：市场输入缺失</v>
      </c>
      <c r="L1907" s="604"/>
      <c r="M1907" s="604"/>
      <c r="N1907" s="604" t="str">
        <v>V4 Shadow Only；real_money=false</v>
      </c>
      <c r="O1907" s="604"/>
      <c r="P1907" s="604" t="str">
        <v>赛果未匹配待人工核验</v>
      </c>
      <c r="Q1907" s="630"/>
      <c r="R1907" s="604"/>
      <c r="S1907" s="604"/>
      <c r="T1907" s="604" t="str">
        <v>D:\codex\v3_legacy\outputs\football_odds_trader\raw\titan007\20261010\20261010_222009_titan007_odds_snapshot.csv</v>
      </c>
      <c r="U1907" s="628"/>
      <c r="V1907" s="604"/>
      <c r="W1907" s="604"/>
      <c r="X1907" s="604" t="str">
        <v>2916748</v>
      </c>
      <c r="Y1907" s="604" t="str">
        <v>V4</v>
      </c>
      <c r="Z1907" s="604" t="str">
        <v>prior-2026-10-10-v1</v>
      </c>
      <c r="AA1907" s="604"/>
      <c r="AB1907" s="604"/>
      <c r="AC1907" s="604"/>
      <c r="AD1907" s="604"/>
      <c r="AE1907" s="604"/>
      <c r="AF1907" s="604"/>
      <c r="AG1907" s="604"/>
      <c r="AH1907" s="604"/>
      <c r="AI1907" s="604"/>
      <c r="AJ1907" s="604"/>
      <c r="AK1907" s="604"/>
      <c r="AL1907" s="604"/>
      <c r="AM1907" s="604"/>
      <c r="AN1907" s="604" t="str">
        <v>MISSING_DATA</v>
      </c>
      <c r="AO1907" s="604" t="str">
        <v>REQUIRED_MARKET_INPUT_MISSING</v>
      </c>
      <c r="AP1907" s="604" t="str">
        <v>e592b144d34f5720c839</v>
      </c>
      <c r="AQ1907" s="604"/>
      <c r="AR1907" s="604"/>
      <c r="AS1907" s="604"/>
      <c r="AT1907" s="604"/>
      <c r="AU1907" s="604"/>
      <c r="AV1907" s="604"/>
      <c r="AW1907" s="604" t="inlineStr">
        <is>
          <t>2026-10-10T22:29:44.944631+08:00</t>
        </is>
      </c>
      <c r="AX1907" s="604" t="str">
        <v>Titan007/V4</v>
      </c>
      <c r="AY1907" s="604" t="str">
        <v>Daily append；市场输入缺失时不生成决策</v>
      </c>
    </row>
    <row r="1908" ht="22" customHeight="1">
      <c r="A1908" s="604" t="str">
        <v>2026-10-10</v>
      </c>
      <c r="B1908" s="604" t="inlineStr">
        <is>
          <t>2026-10-11T03:00:00+08:00</t>
        </is>
      </c>
      <c r="C1908" s="604" t="str">
        <v>南美系列</v>
      </c>
      <c r="D1908" s="604" t="str">
        <v>阿乙</v>
      </c>
      <c r="E1908" s="604" t="str">
        <v>阿乙</v>
      </c>
      <c r="F1908" s="604" t="str">
        <v>基尔梅斯 vs 卡洛斯卡萨雷斯农业</v>
      </c>
      <c r="G1908" s="604" t="n">
        <v>0.8</v>
      </c>
      <c r="H1908" s="604" t="n">
        <v>0.5</v>
      </c>
      <c r="I1908" s="604" t="n">
        <v>1.02</v>
      </c>
      <c r="J1908" s="604" t="str">
        <v>0.8/0.5/1.02</v>
      </c>
      <c r="K1908" s="604" t="str">
        <v>V4不可用：市场输入缺失</v>
      </c>
      <c r="L1908" s="604"/>
      <c r="M1908" s="604"/>
      <c r="N1908" s="604" t="str">
        <v>V4 Shadow Only；real_money=false</v>
      </c>
      <c r="O1908" s="604"/>
      <c r="P1908" s="604" t="str">
        <v>赛果未匹配待人工核验</v>
      </c>
      <c r="Q1908" s="630"/>
      <c r="R1908" s="604"/>
      <c r="S1908" s="604"/>
      <c r="T1908" s="604" t="str">
        <v>D:\codex\v3_legacy\outputs\football_odds_trader\raw\titan007\20261010\20261010_222009_titan007_odds_snapshot.csv</v>
      </c>
      <c r="U1908" s="628"/>
      <c r="V1908" s="604"/>
      <c r="W1908" s="604"/>
      <c r="X1908" s="604" t="str">
        <v>2916750</v>
      </c>
      <c r="Y1908" s="604" t="str">
        <v>V4</v>
      </c>
      <c r="Z1908" s="604" t="str">
        <v>prior-2026-10-10-v1</v>
      </c>
      <c r="AA1908" s="604"/>
      <c r="AB1908" s="604"/>
      <c r="AC1908" s="604"/>
      <c r="AD1908" s="604"/>
      <c r="AE1908" s="604"/>
      <c r="AF1908" s="604"/>
      <c r="AG1908" s="604"/>
      <c r="AH1908" s="604"/>
      <c r="AI1908" s="604"/>
      <c r="AJ1908" s="604"/>
      <c r="AK1908" s="604"/>
      <c r="AL1908" s="604"/>
      <c r="AM1908" s="604"/>
      <c r="AN1908" s="604" t="str">
        <v>MISSING_DATA</v>
      </c>
      <c r="AO1908" s="604" t="str">
        <v>REQUIRED_MARKET_INPUT_MISSING</v>
      </c>
      <c r="AP1908" s="604" t="str">
        <v>be13c93b547e6024d909</v>
      </c>
      <c r="AQ1908" s="604"/>
      <c r="AR1908" s="604"/>
      <c r="AS1908" s="604"/>
      <c r="AT1908" s="604"/>
      <c r="AU1908" s="604"/>
      <c r="AV1908" s="604"/>
      <c r="AW1908" s="604" t="inlineStr">
        <is>
          <t>2026-10-10T22:29:44.944631+08:00</t>
        </is>
      </c>
      <c r="AX1908" s="604" t="str">
        <v>Titan007/V4</v>
      </c>
      <c r="AY1908" s="604" t="str">
        <v>Daily append；市场输入缺失时不生成决策</v>
      </c>
    </row>
    <row r="1909" ht="22" customHeight="1">
      <c r="A1909" s="604" t="str">
        <v>2026-10-10</v>
      </c>
      <c r="B1909" s="604" t="inlineStr">
        <is>
          <t>2026-10-10T22:00:00+08:00</t>
        </is>
      </c>
      <c r="C1909" s="604" t="str">
        <v>欧洲非五大系列</v>
      </c>
      <c r="D1909" s="604" t="str">
        <v>瑞典乙南</v>
      </c>
      <c r="E1909" s="604" t="str">
        <v>瑞典乙南</v>
      </c>
      <c r="F1909" s="604" t="str">
        <v>隆德斯 vs 特罗尔海坦</v>
      </c>
      <c r="G1909" s="604" t="n">
        <v>0.76</v>
      </c>
      <c r="H1909" s="604" t="n">
        <v>0.5</v>
      </c>
      <c r="I1909" s="604" t="n">
        <v>0.94</v>
      </c>
      <c r="J1909" s="604" t="str">
        <v>0.76/0.5/0.94</v>
      </c>
      <c r="K1909" s="604" t="str">
        <v>V4-N</v>
      </c>
      <c r="L1909" s="604"/>
      <c r="M1909" s="604" t="n">
        <v>0.5746412252786994</v>
      </c>
      <c r="N1909" s="604" t="str">
        <v>V4 Shadow Only；real_money=false</v>
      </c>
      <c r="O1909" s="604" t="str">
        <v>0-0</v>
      </c>
      <c r="P1909" s="604" t="str">
        <v>FROZEN_PREMATCH_DECISION</v>
      </c>
      <c r="Q1909" s="630"/>
      <c r="R1909" s="604"/>
      <c r="S1909" s="604"/>
      <c r="T1909" s="604" t="str">
        <v>D:\codex\v3_legacy\outputs\football_odds_trader\raw\titan007\20261010\20261010_222009_titan007_odds_snapshot.csv</v>
      </c>
      <c r="U1909" s="628"/>
      <c r="V1909" s="604"/>
      <c r="W1909" s="604"/>
      <c r="X1909" s="604" t="str">
        <v>2919776</v>
      </c>
      <c r="Y1909" s="604" t="str">
        <v>V4</v>
      </c>
      <c r="Z1909" s="604" t="str">
        <v>prior-2026-10-10-v1</v>
      </c>
      <c r="AA1909" s="604" t="str">
        <v>N</v>
      </c>
      <c r="AB1909" s="604" t="n">
        <v>0.5746412252786994</v>
      </c>
      <c r="AC1909" s="604" t="n">
        <v>0.4253587747213006</v>
      </c>
      <c r="AD1909" s="604" t="n">
        <v>0.75</v>
      </c>
      <c r="AE1909" s="604"/>
      <c r="AF1909" s="604"/>
      <c r="AG1909" s="604" t="n">
        <v>0.01136855649051099</v>
      </c>
      <c r="AH1909" s="604"/>
      <c r="AI1909" s="604"/>
      <c r="AJ1909" s="604" t="n">
        <v>0.01136855649051099</v>
      </c>
      <c r="AK1909" s="604"/>
      <c r="AL1909" s="604"/>
      <c r="AM1909" s="604"/>
      <c r="AN1909" s="604" t="str">
        <v>FROZEN_PREMATCH_DECISION</v>
      </c>
      <c r="AO1909" s="604" t="str">
        <v>STARTED_DECISION_LOCKED</v>
      </c>
      <c r="AP1909" s="604" t="str">
        <v>858903fe64826d9d3398</v>
      </c>
      <c r="AQ1909" s="604"/>
      <c r="AR1909" s="604"/>
      <c r="AS1909" s="604" t="n">
        <v>0.5</v>
      </c>
      <c r="AT1909" s="604" t="n">
        <v>-0.5</v>
      </c>
      <c r="AU1909" s="604" t="n">
        <v>0.76</v>
      </c>
      <c r="AV1909" s="604" t="n">
        <v>0.94</v>
      </c>
      <c r="AW1909" s="604" t="inlineStr">
        <is>
          <t>2026-10-10T21:45:14.618853+08:00</t>
        </is>
      </c>
      <c r="AX1909" s="604" t="str">
        <v>Titan007/V4</v>
      </c>
      <c r="AY1909" s="604" t="str">
        <v>Daily append；市场输入缺失时不生成决策</v>
      </c>
    </row>
    <row r="1910" ht="22" customHeight="1">
      <c r="A1910" s="604" t="str">
        <v>2026-10-10</v>
      </c>
      <c r="B1910" s="604" t="inlineStr">
        <is>
          <t>2026-10-10T22:00:00+08:00</t>
        </is>
      </c>
      <c r="C1910" s="604" t="str">
        <v>欧洲非五大系列</v>
      </c>
      <c r="D1910" s="604" t="str">
        <v>瑞典乙南</v>
      </c>
      <c r="E1910" s="604" t="str">
        <v>瑞典乙南</v>
      </c>
      <c r="F1910" s="604" t="str">
        <v>阿里安娜 vs 斯柯维德</v>
      </c>
      <c r="G1910" s="604"/>
      <c r="H1910" s="604"/>
      <c r="I1910" s="604"/>
      <c r="J1910" s="604" t="str">
        <v>//</v>
      </c>
      <c r="K1910" s="604" t="str">
        <v>V4不可用：市场输入缺失</v>
      </c>
      <c r="L1910" s="604"/>
      <c r="M1910" s="604"/>
      <c r="N1910" s="604" t="str">
        <v>V4 Shadow Only；real_money=false</v>
      </c>
      <c r="O1910" s="604"/>
      <c r="P1910" s="604" t="str">
        <v>赛果未匹配待人工核验</v>
      </c>
      <c r="Q1910" s="630"/>
      <c r="R1910" s="604"/>
      <c r="S1910" s="604"/>
      <c r="T1910" s="604" t="str">
        <v>D:\codex\v3_legacy\outputs\football_odds_trader\raw\titan007\20261010\20261010_222009_titan007_odds_snapshot.csv</v>
      </c>
      <c r="U1910" s="628"/>
      <c r="V1910" s="604"/>
      <c r="W1910" s="604"/>
      <c r="X1910" s="604" t="str">
        <v>2919932</v>
      </c>
      <c r="Y1910" s="604" t="str">
        <v>V4</v>
      </c>
      <c r="Z1910" s="604" t="str">
        <v>prior-2026-10-10-v1</v>
      </c>
      <c r="AA1910" s="604"/>
      <c r="AB1910" s="604"/>
      <c r="AC1910" s="604"/>
      <c r="AD1910" s="604"/>
      <c r="AE1910" s="604"/>
      <c r="AF1910" s="604"/>
      <c r="AG1910" s="604"/>
      <c r="AH1910" s="604"/>
      <c r="AI1910" s="604"/>
      <c r="AJ1910" s="604"/>
      <c r="AK1910" s="604"/>
      <c r="AL1910" s="604"/>
      <c r="AM1910" s="604"/>
      <c r="AN1910" s="604" t="str">
        <v>NOT_PREMATCH</v>
      </c>
      <c r="AO1910" s="604" t="str">
        <v>STARTED_DECISION_LOCKED</v>
      </c>
      <c r="AP1910" s="604" t="str">
        <v>0c19d1d4a053bf3bd4f4</v>
      </c>
      <c r="AQ1910" s="604"/>
      <c r="AR1910" s="604"/>
      <c r="AS1910" s="604"/>
      <c r="AT1910" s="604"/>
      <c r="AU1910" s="604"/>
      <c r="AV1910" s="604"/>
      <c r="AW1910" s="604" t="inlineStr">
        <is>
          <t>2026-10-10T21:45:14.618853+08:00</t>
        </is>
      </c>
      <c r="AX1910" s="604" t="str">
        <v>Titan007/V4</v>
      </c>
      <c r="AY1910" s="604" t="str">
        <v>Daily append；市场输入缺失时不生成决策</v>
      </c>
    </row>
    <row r="1911" ht="22" customHeight="1">
      <c r="A1911" s="604" t="str">
        <v>2026-10-10</v>
      </c>
      <c r="B1911" s="604" t="inlineStr">
        <is>
          <t>2026-10-10T19:00:00+08:00</t>
        </is>
      </c>
      <c r="C1911" s="604" t="str">
        <v>欧洲非五大系列</v>
      </c>
      <c r="D1911" s="604" t="str">
        <v>瑞典乙南</v>
      </c>
      <c r="E1911" s="604" t="str">
        <v>瑞典乙南</v>
      </c>
      <c r="F1911" s="604" t="str">
        <v>艾斯基斯迈 vs BK奥林匹克</v>
      </c>
      <c r="G1911" s="604"/>
      <c r="H1911" s="604"/>
      <c r="I1911" s="604"/>
      <c r="J1911" s="604" t="str">
        <v>//</v>
      </c>
      <c r="K1911" s="604" t="str">
        <v>V4不可用：市场输入缺失</v>
      </c>
      <c r="L1911" s="604"/>
      <c r="M1911" s="604"/>
      <c r="N1911" s="604" t="str">
        <v>V4 Shadow Only；real_money=false</v>
      </c>
      <c r="O1911" s="604" t="str">
        <v>2-7</v>
      </c>
      <c r="P1911" s="604" t="str">
        <v>赛果未匹配待人工核验</v>
      </c>
      <c r="Q1911" s="630"/>
      <c r="R1911" s="604"/>
      <c r="S1911" s="604"/>
      <c r="T1911" s="604" t="str">
        <v>D:\codex\v3_legacy\outputs\football_odds_trader\raw\titan007\20261010\20261010_222009_titan007_odds_snapshot.csv</v>
      </c>
      <c r="U1911" s="628"/>
      <c r="V1911" s="604"/>
      <c r="W1911" s="604"/>
      <c r="X1911" s="604" t="str">
        <v>2919933</v>
      </c>
      <c r="Y1911" s="604" t="str">
        <v>V4</v>
      </c>
      <c r="Z1911" s="604" t="str">
        <v>prior-2026-10-10-v1</v>
      </c>
      <c r="AA1911" s="604"/>
      <c r="AB1911" s="604"/>
      <c r="AC1911" s="604"/>
      <c r="AD1911" s="604"/>
      <c r="AE1911" s="604"/>
      <c r="AF1911" s="604"/>
      <c r="AG1911" s="604"/>
      <c r="AH1911" s="604"/>
      <c r="AI1911" s="604"/>
      <c r="AJ1911" s="604"/>
      <c r="AK1911" s="604"/>
      <c r="AL1911" s="604"/>
      <c r="AM1911" s="604"/>
      <c r="AN1911" s="604" t="str">
        <v>NOT_PREMATCH</v>
      </c>
      <c r="AO1911" s="604" t="str">
        <v>STARTED_DECISION_LOCKED</v>
      </c>
      <c r="AP1911" s="604"/>
      <c r="AQ1911" s="604"/>
      <c r="AR1911" s="604"/>
      <c r="AS1911" s="604"/>
      <c r="AT1911" s="604"/>
      <c r="AU1911" s="604"/>
      <c r="AV1911" s="604"/>
      <c r="AW1911" s="604" t="inlineStr">
        <is>
          <t>2026-10-10T14:30:12.494803+08:00</t>
        </is>
      </c>
      <c r="AX1911" s="604" t="str">
        <v>Titan007/V4</v>
      </c>
      <c r="AY1911" s="604" t="str">
        <v>Daily append；市场输入缺失时不生成决策</v>
      </c>
    </row>
    <row r="1912" ht="22" customHeight="1">
      <c r="A1912" s="604" t="str">
        <v>2026-10-10</v>
      </c>
      <c r="B1912" s="604" t="inlineStr">
        <is>
          <t>2026-10-10T19:00:00+08:00</t>
        </is>
      </c>
      <c r="C1912" s="604" t="str">
        <v>欧洲非五大系列</v>
      </c>
      <c r="D1912" s="604" t="str">
        <v>瑞典乙南</v>
      </c>
      <c r="E1912" s="604" t="str">
        <v>瑞典乙南</v>
      </c>
      <c r="F1912" s="604" t="str">
        <v>哈萨赫姆斯 vs 佐高平斯</v>
      </c>
      <c r="G1912" s="604"/>
      <c r="H1912" s="604"/>
      <c r="I1912" s="604"/>
      <c r="J1912" s="604" t="str">
        <v>//</v>
      </c>
      <c r="K1912" s="604" t="str">
        <v>V4不可用：市场输入缺失</v>
      </c>
      <c r="L1912" s="604"/>
      <c r="M1912" s="604"/>
      <c r="N1912" s="604" t="str">
        <v>V4 Shadow Only；real_money=false</v>
      </c>
      <c r="O1912" s="604" t="str">
        <v>1-0</v>
      </c>
      <c r="P1912" s="604" t="str">
        <v>赛果未匹配待人工核验</v>
      </c>
      <c r="Q1912" s="630"/>
      <c r="R1912" s="604"/>
      <c r="S1912" s="604"/>
      <c r="T1912" s="604" t="str">
        <v>D:\codex\v3_legacy\outputs\football_odds_trader\raw\titan007\20261010\20261010_222009_titan007_odds_snapshot.csv</v>
      </c>
      <c r="U1912" s="628"/>
      <c r="V1912" s="604"/>
      <c r="W1912" s="604"/>
      <c r="X1912" s="604" t="str">
        <v>2919934</v>
      </c>
      <c r="Y1912" s="604" t="str">
        <v>V4</v>
      </c>
      <c r="Z1912" s="604" t="str">
        <v>prior-2026-10-10-v1</v>
      </c>
      <c r="AA1912" s="604"/>
      <c r="AB1912" s="604"/>
      <c r="AC1912" s="604"/>
      <c r="AD1912" s="604"/>
      <c r="AE1912" s="604"/>
      <c r="AF1912" s="604"/>
      <c r="AG1912" s="604"/>
      <c r="AH1912" s="604"/>
      <c r="AI1912" s="604"/>
      <c r="AJ1912" s="604"/>
      <c r="AK1912" s="604"/>
      <c r="AL1912" s="604"/>
      <c r="AM1912" s="604"/>
      <c r="AN1912" s="604" t="str">
        <v>NOT_PREMATCH</v>
      </c>
      <c r="AO1912" s="604" t="str">
        <v>STARTED_DECISION_LOCKED</v>
      </c>
      <c r="AP1912" s="604"/>
      <c r="AQ1912" s="604"/>
      <c r="AR1912" s="604"/>
      <c r="AS1912" s="604"/>
      <c r="AT1912" s="604"/>
      <c r="AU1912" s="604"/>
      <c r="AV1912" s="604"/>
      <c r="AW1912" s="604" t="inlineStr">
        <is>
          <t>2026-10-10T14:30:12.494803+08:00</t>
        </is>
      </c>
      <c r="AX1912" s="604" t="str">
        <v>Titan007/V4</v>
      </c>
      <c r="AY1912" s="604" t="str">
        <v>Daily append；市场输入缺失时不生成决策</v>
      </c>
    </row>
    <row r="1913" ht="22" customHeight="1">
      <c r="A1913" s="604" t="str">
        <v>2026-10-10</v>
      </c>
      <c r="B1913" s="604" t="inlineStr">
        <is>
          <t>2026-10-10T22:00:00+08:00</t>
        </is>
      </c>
      <c r="C1913" s="604" t="str">
        <v>欧洲非五大系列</v>
      </c>
      <c r="D1913" s="604" t="str">
        <v>瑞典乙南</v>
      </c>
      <c r="E1913" s="604" t="str">
        <v>瑞典乙南</v>
      </c>
      <c r="F1913" s="604" t="str">
        <v>罗森加德 vs 阿特维达堡</v>
      </c>
      <c r="G1913" s="604"/>
      <c r="H1913" s="604"/>
      <c r="I1913" s="604"/>
      <c r="J1913" s="604" t="str">
        <v>//</v>
      </c>
      <c r="K1913" s="604" t="str">
        <v>V4不可用：市场输入缺失</v>
      </c>
      <c r="L1913" s="604"/>
      <c r="M1913" s="604"/>
      <c r="N1913" s="604" t="str">
        <v>V4 Shadow Only；real_money=false</v>
      </c>
      <c r="O1913" s="604"/>
      <c r="P1913" s="604" t="str">
        <v>赛果未匹配待人工核验</v>
      </c>
      <c r="Q1913" s="630"/>
      <c r="R1913" s="604"/>
      <c r="S1913" s="604"/>
      <c r="T1913" s="604" t="str">
        <v>D:\codex\v3_legacy\outputs\football_odds_trader\raw\titan007\20261010\20261010_222009_titan007_odds_snapshot.csv</v>
      </c>
      <c r="U1913" s="628"/>
      <c r="V1913" s="604"/>
      <c r="W1913" s="604"/>
      <c r="X1913" s="604" t="str">
        <v>2919936</v>
      </c>
      <c r="Y1913" s="604" t="str">
        <v>V4</v>
      </c>
      <c r="Z1913" s="604" t="str">
        <v>prior-2026-10-10-v1</v>
      </c>
      <c r="AA1913" s="604"/>
      <c r="AB1913" s="604"/>
      <c r="AC1913" s="604"/>
      <c r="AD1913" s="604"/>
      <c r="AE1913" s="604"/>
      <c r="AF1913" s="604"/>
      <c r="AG1913" s="604"/>
      <c r="AH1913" s="604"/>
      <c r="AI1913" s="604"/>
      <c r="AJ1913" s="604"/>
      <c r="AK1913" s="604"/>
      <c r="AL1913" s="604"/>
      <c r="AM1913" s="604"/>
      <c r="AN1913" s="604" t="str">
        <v>NOT_PREMATCH</v>
      </c>
      <c r="AO1913" s="604" t="str">
        <v>STARTED_DECISION_LOCKED</v>
      </c>
      <c r="AP1913" s="604" t="str">
        <v>380a7f584ee805c9ceb9</v>
      </c>
      <c r="AQ1913" s="604"/>
      <c r="AR1913" s="604"/>
      <c r="AS1913" s="604"/>
      <c r="AT1913" s="604"/>
      <c r="AU1913" s="604"/>
      <c r="AV1913" s="604"/>
      <c r="AW1913" s="604" t="inlineStr">
        <is>
          <t>2026-10-10T21:45:14.618853+08:00</t>
        </is>
      </c>
      <c r="AX1913" s="604" t="str">
        <v>Titan007/V4</v>
      </c>
      <c r="AY1913" s="604" t="str">
        <v>Daily append；市场输入缺失时不生成决策</v>
      </c>
    </row>
    <row r="1914" ht="22" customHeight="1">
      <c r="A1914" s="604" t="str">
        <v>2026-10-10</v>
      </c>
      <c r="B1914" s="604" t="inlineStr">
        <is>
          <t>2026-10-10T19:00:00+08:00</t>
        </is>
      </c>
      <c r="C1914" s="604" t="str">
        <v>欧洲非五大系列</v>
      </c>
      <c r="D1914" s="604" t="str">
        <v>瑞典乙南</v>
      </c>
      <c r="E1914" s="604" t="str">
        <v>瑞典乙南</v>
      </c>
      <c r="F1914" s="604" t="str">
        <v>特雷勒堡 vs 克里斯堤斯塔</v>
      </c>
      <c r="G1914" s="604"/>
      <c r="H1914" s="604"/>
      <c r="I1914" s="604"/>
      <c r="J1914" s="604" t="str">
        <v>//</v>
      </c>
      <c r="K1914" s="604" t="str">
        <v>V4不可用：市场输入缺失</v>
      </c>
      <c r="L1914" s="604"/>
      <c r="M1914" s="604"/>
      <c r="N1914" s="604" t="str">
        <v>V4 Shadow Only；real_money=false</v>
      </c>
      <c r="O1914" s="604" t="str">
        <v>2-0</v>
      </c>
      <c r="P1914" s="604" t="str">
        <v>赛果未匹配待人工核验</v>
      </c>
      <c r="Q1914" s="630"/>
      <c r="R1914" s="604"/>
      <c r="S1914" s="604"/>
      <c r="T1914" s="604" t="str">
        <v>D:\codex\v3_legacy\outputs\football_odds_trader\raw\titan007\20261010\20261010_222009_titan007_odds_snapshot.csv</v>
      </c>
      <c r="U1914" s="628"/>
      <c r="V1914" s="604"/>
      <c r="W1914" s="604"/>
      <c r="X1914" s="604" t="str">
        <v>2919937</v>
      </c>
      <c r="Y1914" s="604" t="str">
        <v>V4</v>
      </c>
      <c r="Z1914" s="604" t="str">
        <v>prior-2026-10-10-v1</v>
      </c>
      <c r="AA1914" s="604"/>
      <c r="AB1914" s="604"/>
      <c r="AC1914" s="604"/>
      <c r="AD1914" s="604"/>
      <c r="AE1914" s="604"/>
      <c r="AF1914" s="604"/>
      <c r="AG1914" s="604"/>
      <c r="AH1914" s="604"/>
      <c r="AI1914" s="604"/>
      <c r="AJ1914" s="604"/>
      <c r="AK1914" s="604"/>
      <c r="AL1914" s="604"/>
      <c r="AM1914" s="604"/>
      <c r="AN1914" s="604" t="str">
        <v>NOT_PREMATCH</v>
      </c>
      <c r="AO1914" s="604" t="str">
        <v>STARTED_DECISION_LOCKED</v>
      </c>
      <c r="AP1914" s="604"/>
      <c r="AQ1914" s="604"/>
      <c r="AR1914" s="604"/>
      <c r="AS1914" s="604"/>
      <c r="AT1914" s="604"/>
      <c r="AU1914" s="604"/>
      <c r="AV1914" s="604"/>
      <c r="AW1914" s="604" t="inlineStr">
        <is>
          <t>2026-10-10T14:30:12.494803+08:00</t>
        </is>
      </c>
      <c r="AX1914" s="604" t="str">
        <v>Titan007/V4</v>
      </c>
      <c r="AY1914" s="604" t="str">
        <v>Daily append；市场输入缺失时不生成决策</v>
      </c>
    </row>
    <row r="1915" ht="22" customHeight="1">
      <c r="A1915" s="604" t="str">
        <v>2026-10-10</v>
      </c>
      <c r="B1915" s="604" t="inlineStr">
        <is>
          <t>2026-10-10T22:00:00+08:00</t>
        </is>
      </c>
      <c r="C1915" s="604" t="str">
        <v>欧洲非五大系列</v>
      </c>
      <c r="D1915" s="604" t="str">
        <v>瑞典乙北</v>
      </c>
      <c r="E1915" s="604" t="str">
        <v>瑞典乙北</v>
      </c>
      <c r="F1915" s="604" t="str">
        <v>埃斯基尔斯蒂纳 vs 斯德哥尔摩国际</v>
      </c>
      <c r="G1915" s="604"/>
      <c r="H1915" s="604"/>
      <c r="I1915" s="604"/>
      <c r="J1915" s="604" t="str">
        <v>//</v>
      </c>
      <c r="K1915" s="604" t="str">
        <v>V4不可用：市场输入缺失</v>
      </c>
      <c r="L1915" s="604"/>
      <c r="M1915" s="604"/>
      <c r="N1915" s="604" t="str">
        <v>V4 Shadow Only；real_money=false</v>
      </c>
      <c r="O1915" s="604"/>
      <c r="P1915" s="604" t="str">
        <v>赛果未匹配待人工核验</v>
      </c>
      <c r="Q1915" s="630"/>
      <c r="R1915" s="604"/>
      <c r="S1915" s="604"/>
      <c r="T1915" s="604" t="str">
        <v>D:\codex\v3_legacy\outputs\football_odds_trader\raw\titan007\20261010\20261010_222009_titan007_odds_snapshot.csv</v>
      </c>
      <c r="U1915" s="628"/>
      <c r="V1915" s="604"/>
      <c r="W1915" s="604"/>
      <c r="X1915" s="604" t="str">
        <v>2920172</v>
      </c>
      <c r="Y1915" s="604" t="str">
        <v>V4</v>
      </c>
      <c r="Z1915" s="604" t="str">
        <v>prior-2026-10-10-v1</v>
      </c>
      <c r="AA1915" s="604"/>
      <c r="AB1915" s="604"/>
      <c r="AC1915" s="604"/>
      <c r="AD1915" s="604"/>
      <c r="AE1915" s="604"/>
      <c r="AF1915" s="604"/>
      <c r="AG1915" s="604"/>
      <c r="AH1915" s="604"/>
      <c r="AI1915" s="604"/>
      <c r="AJ1915" s="604"/>
      <c r="AK1915" s="604"/>
      <c r="AL1915" s="604"/>
      <c r="AM1915" s="604"/>
      <c r="AN1915" s="604" t="str">
        <v>NOT_PREMATCH</v>
      </c>
      <c r="AO1915" s="604" t="str">
        <v>STARTED_DECISION_LOCKED</v>
      </c>
      <c r="AP1915" s="604" t="str">
        <v>e05192f66bc095f4b091</v>
      </c>
      <c r="AQ1915" s="604"/>
      <c r="AR1915" s="604"/>
      <c r="AS1915" s="604"/>
      <c r="AT1915" s="604"/>
      <c r="AU1915" s="604"/>
      <c r="AV1915" s="604"/>
      <c r="AW1915" s="604" t="inlineStr">
        <is>
          <t>2026-10-10T21:45:14.618853+08:00</t>
        </is>
      </c>
      <c r="AX1915" s="604" t="str">
        <v>Titan007/V4</v>
      </c>
      <c r="AY1915" s="604" t="str">
        <v>Daily append；市场输入缺失时不生成决策</v>
      </c>
    </row>
    <row r="1916" ht="22" customHeight="1">
      <c r="A1916" s="604" t="str">
        <v>2026-10-10</v>
      </c>
      <c r="B1916" s="604" t="inlineStr">
        <is>
          <t>2026-10-10T19:00:00+08:00</t>
        </is>
      </c>
      <c r="C1916" s="604" t="str">
        <v>欧洲非五大系列</v>
      </c>
      <c r="D1916" s="604" t="str">
        <v>瑞典乙北</v>
      </c>
      <c r="E1916" s="604" t="str">
        <v>瑞典乙北</v>
      </c>
      <c r="F1916" s="604" t="str">
        <v>卡尔堡斯 vs 维萨隆德</v>
      </c>
      <c r="G1916" s="604"/>
      <c r="H1916" s="604"/>
      <c r="I1916" s="604"/>
      <c r="J1916" s="604" t="str">
        <v>//</v>
      </c>
      <c r="K1916" s="604" t="str">
        <v>V4不可用：市场输入缺失</v>
      </c>
      <c r="L1916" s="604"/>
      <c r="M1916" s="604"/>
      <c r="N1916" s="604" t="str">
        <v>V4 Shadow Only；real_money=false</v>
      </c>
      <c r="O1916" s="604" t="str">
        <v>3-3</v>
      </c>
      <c r="P1916" s="604" t="str">
        <v>赛果未匹配待人工核验</v>
      </c>
      <c r="Q1916" s="630"/>
      <c r="R1916" s="604"/>
      <c r="S1916" s="604"/>
      <c r="T1916" s="604" t="str">
        <v>D:\codex\v3_legacy\outputs\football_odds_trader\raw\titan007\20261010\20261010_222009_titan007_odds_snapshot.csv</v>
      </c>
      <c r="U1916" s="628"/>
      <c r="V1916" s="604"/>
      <c r="W1916" s="604"/>
      <c r="X1916" s="604" t="str">
        <v>2920177</v>
      </c>
      <c r="Y1916" s="604" t="str">
        <v>V4</v>
      </c>
      <c r="Z1916" s="604" t="str">
        <v>prior-2026-10-10-v1</v>
      </c>
      <c r="AA1916" s="604"/>
      <c r="AB1916" s="604"/>
      <c r="AC1916" s="604"/>
      <c r="AD1916" s="604"/>
      <c r="AE1916" s="604"/>
      <c r="AF1916" s="604"/>
      <c r="AG1916" s="604"/>
      <c r="AH1916" s="604"/>
      <c r="AI1916" s="604"/>
      <c r="AJ1916" s="604"/>
      <c r="AK1916" s="604"/>
      <c r="AL1916" s="604"/>
      <c r="AM1916" s="604"/>
      <c r="AN1916" s="604" t="str">
        <v>NOT_PREMATCH</v>
      </c>
      <c r="AO1916" s="604" t="str">
        <v>STARTED_DECISION_LOCKED</v>
      </c>
      <c r="AP1916" s="604"/>
      <c r="AQ1916" s="604"/>
      <c r="AR1916" s="604"/>
      <c r="AS1916" s="604"/>
      <c r="AT1916" s="604"/>
      <c r="AU1916" s="604"/>
      <c r="AV1916" s="604"/>
      <c r="AW1916" s="604" t="inlineStr">
        <is>
          <t>2026-10-10T14:30:12.494803+08:00</t>
        </is>
      </c>
      <c r="AX1916" s="604" t="str">
        <v>Titan007/V4</v>
      </c>
      <c r="AY1916" s="604" t="str">
        <v>Daily append；市场输入缺失时不生成决策</v>
      </c>
    </row>
    <row r="1917" ht="22" customHeight="1">
      <c r="A1917" s="604" t="str">
        <v>2026-10-10</v>
      </c>
      <c r="B1917" s="604" t="inlineStr">
        <is>
          <t>2026-10-10T22:00:00+08:00</t>
        </is>
      </c>
      <c r="C1917" s="604" t="str">
        <v>欧洲非五大系列</v>
      </c>
      <c r="D1917" s="604" t="str">
        <v>瑞典乙北</v>
      </c>
      <c r="E1917" s="604" t="str">
        <v>瑞典乙北</v>
      </c>
      <c r="F1917" s="604" t="str">
        <v>卡尔斯塔德 vs FC阿尔兰达</v>
      </c>
      <c r="G1917" s="604"/>
      <c r="H1917" s="604"/>
      <c r="I1917" s="604"/>
      <c r="J1917" s="604" t="str">
        <v>//</v>
      </c>
      <c r="K1917" s="604" t="str">
        <v>V4不可用：市场输入缺失</v>
      </c>
      <c r="L1917" s="604"/>
      <c r="M1917" s="604"/>
      <c r="N1917" s="604" t="str">
        <v>V4 Shadow Only；real_money=false</v>
      </c>
      <c r="O1917" s="604"/>
      <c r="P1917" s="604" t="str">
        <v>赛果未匹配待人工核验</v>
      </c>
      <c r="Q1917" s="630"/>
      <c r="R1917" s="604"/>
      <c r="S1917" s="604"/>
      <c r="T1917" s="604" t="str">
        <v>D:\codex\v3_legacy\outputs\football_odds_trader\raw\titan007\20261010\20261010_222009_titan007_odds_snapshot.csv</v>
      </c>
      <c r="U1917" s="628"/>
      <c r="V1917" s="604"/>
      <c r="W1917" s="604"/>
      <c r="X1917" s="604" t="str">
        <v>2920178</v>
      </c>
      <c r="Y1917" s="604" t="str">
        <v>V4</v>
      </c>
      <c r="Z1917" s="604" t="str">
        <v>prior-2026-10-10-v1</v>
      </c>
      <c r="AA1917" s="604"/>
      <c r="AB1917" s="604"/>
      <c r="AC1917" s="604"/>
      <c r="AD1917" s="604"/>
      <c r="AE1917" s="604"/>
      <c r="AF1917" s="604"/>
      <c r="AG1917" s="604"/>
      <c r="AH1917" s="604"/>
      <c r="AI1917" s="604"/>
      <c r="AJ1917" s="604"/>
      <c r="AK1917" s="604"/>
      <c r="AL1917" s="604"/>
      <c r="AM1917" s="604"/>
      <c r="AN1917" s="604" t="str">
        <v>NOT_PREMATCH</v>
      </c>
      <c r="AO1917" s="604" t="str">
        <v>STARTED_DECISION_LOCKED</v>
      </c>
      <c r="AP1917" s="604" t="str">
        <v>d954e506e2987cffb708</v>
      </c>
      <c r="AQ1917" s="604"/>
      <c r="AR1917" s="604"/>
      <c r="AS1917" s="604"/>
      <c r="AT1917" s="604"/>
      <c r="AU1917" s="604"/>
      <c r="AV1917" s="604"/>
      <c r="AW1917" s="604" t="inlineStr">
        <is>
          <t>2026-10-10T21:45:14.618853+08:00</t>
        </is>
      </c>
      <c r="AX1917" s="604" t="str">
        <v>Titan007/V4</v>
      </c>
      <c r="AY1917" s="604" t="str">
        <v>Daily append；市场输入缺失时不生成决策</v>
      </c>
    </row>
    <row r="1918" ht="22" customHeight="1">
      <c r="A1918" s="604" t="str">
        <v>2026-10-10</v>
      </c>
      <c r="B1918" s="604" t="inlineStr">
        <is>
          <t>2026-10-11T02:00:00+08:00</t>
        </is>
      </c>
      <c r="C1918" s="604" t="str">
        <v>南美系列</v>
      </c>
      <c r="D1918" s="604" t="str">
        <v>智利甲</v>
      </c>
      <c r="E1918" s="604" t="str">
        <v>智利甲</v>
      </c>
      <c r="F1918" s="604" t="str">
        <v>科布雷索 vs 康塞普西翁大学</v>
      </c>
      <c r="G1918" s="604" t="n">
        <v>0.87</v>
      </c>
      <c r="H1918" s="604" t="n">
        <v>0.5</v>
      </c>
      <c r="I1918" s="604" t="n">
        <v>1.02</v>
      </c>
      <c r="J1918" s="604" t="str">
        <v>0.87/0.5/1.02</v>
      </c>
      <c r="K1918" s="604" t="str">
        <v>V4不可用：市场输入缺失</v>
      </c>
      <c r="L1918" s="604"/>
      <c r="M1918" s="604"/>
      <c r="N1918" s="604" t="str">
        <v>V4 Shadow Only；real_money=false</v>
      </c>
      <c r="O1918" s="604"/>
      <c r="P1918" s="604" t="str">
        <v>赛果未匹配待人工核验</v>
      </c>
      <c r="Q1918" s="630"/>
      <c r="R1918" s="604"/>
      <c r="S1918" s="604"/>
      <c r="T1918" s="604" t="str">
        <v>D:\codex\v3_legacy\outputs\football_odds_trader\raw\titan007\20261010\20261010_222009_titan007_odds_snapshot.csv</v>
      </c>
      <c r="U1918" s="628"/>
      <c r="V1918" s="604"/>
      <c r="W1918" s="604"/>
      <c r="X1918" s="604" t="str">
        <v>2921250</v>
      </c>
      <c r="Y1918" s="604" t="str">
        <v>V4</v>
      </c>
      <c r="Z1918" s="604" t="str">
        <v>prior-2026-10-10-v1</v>
      </c>
      <c r="AA1918" s="604"/>
      <c r="AB1918" s="604"/>
      <c r="AC1918" s="604"/>
      <c r="AD1918" s="604"/>
      <c r="AE1918" s="604"/>
      <c r="AF1918" s="604"/>
      <c r="AG1918" s="604"/>
      <c r="AH1918" s="604"/>
      <c r="AI1918" s="604"/>
      <c r="AJ1918" s="604"/>
      <c r="AK1918" s="604"/>
      <c r="AL1918" s="604"/>
      <c r="AM1918" s="604"/>
      <c r="AN1918" s="604" t="str">
        <v>MISSING_DATA</v>
      </c>
      <c r="AO1918" s="604" t="str">
        <v>REQUIRED_MARKET_INPUT_MISSING</v>
      </c>
      <c r="AP1918" s="604" t="str">
        <v>be38e7ee82b7403ede91</v>
      </c>
      <c r="AQ1918" s="604"/>
      <c r="AR1918" s="604"/>
      <c r="AS1918" s="604"/>
      <c r="AT1918" s="604"/>
      <c r="AU1918" s="604"/>
      <c r="AV1918" s="604"/>
      <c r="AW1918" s="604" t="inlineStr">
        <is>
          <t>2026-10-10T22:29:44.944631+08:00</t>
        </is>
      </c>
      <c r="AX1918" s="604" t="str">
        <v>Titan007/V4</v>
      </c>
      <c r="AY1918" s="604" t="str">
        <v>Daily append；市场输入缺失时不生成决策</v>
      </c>
    </row>
    <row r="1919" ht="22" customHeight="1">
      <c r="A1919" s="604" t="str">
        <v>2026-10-10</v>
      </c>
      <c r="B1919" s="604" t="inlineStr">
        <is>
          <t>2026-10-11T04:30:00+08:00</t>
        </is>
      </c>
      <c r="C1919" s="604" t="str">
        <v>南美系列</v>
      </c>
      <c r="D1919" s="604" t="str">
        <v>智利甲</v>
      </c>
      <c r="E1919" s="604" t="str">
        <v>智利甲</v>
      </c>
      <c r="F1919" s="604" t="str">
        <v>华奇巴托 vs 希金斯</v>
      </c>
      <c r="G1919" s="604" t="n">
        <v>0.83</v>
      </c>
      <c r="H1919" s="604" t="n">
        <v>-0.25</v>
      </c>
      <c r="I1919" s="604" t="n">
        <v>1.06</v>
      </c>
      <c r="J1919" s="604" t="str">
        <v>0.83/-0.25/1.06</v>
      </c>
      <c r="K1919" s="604" t="str">
        <v>V4不可用：市场输入缺失</v>
      </c>
      <c r="L1919" s="604"/>
      <c r="M1919" s="604"/>
      <c r="N1919" s="604" t="str">
        <v>V4 Shadow Only；real_money=false</v>
      </c>
      <c r="O1919" s="604"/>
      <c r="P1919" s="604" t="str">
        <v>赛果未匹配待人工核验</v>
      </c>
      <c r="Q1919" s="630"/>
      <c r="R1919" s="604"/>
      <c r="S1919" s="604"/>
      <c r="T1919" s="604" t="str">
        <v>D:\codex\v3_legacy\outputs\football_odds_trader\raw\titan007\20261010\20261010_222009_titan007_odds_snapshot.csv</v>
      </c>
      <c r="U1919" s="628"/>
      <c r="V1919" s="604"/>
      <c r="W1919" s="604"/>
      <c r="X1919" s="604" t="str">
        <v>2921254</v>
      </c>
      <c r="Y1919" s="604" t="str">
        <v>V4</v>
      </c>
      <c r="Z1919" s="604" t="str">
        <v>prior-2026-10-10-v1</v>
      </c>
      <c r="AA1919" s="604"/>
      <c r="AB1919" s="604"/>
      <c r="AC1919" s="604"/>
      <c r="AD1919" s="604"/>
      <c r="AE1919" s="604"/>
      <c r="AF1919" s="604"/>
      <c r="AG1919" s="604"/>
      <c r="AH1919" s="604"/>
      <c r="AI1919" s="604"/>
      <c r="AJ1919" s="604"/>
      <c r="AK1919" s="604"/>
      <c r="AL1919" s="604"/>
      <c r="AM1919" s="604"/>
      <c r="AN1919" s="604" t="str">
        <v>MISSING_DATA</v>
      </c>
      <c r="AO1919" s="604" t="str">
        <v>REQUIRED_MARKET_INPUT_MISSING</v>
      </c>
      <c r="AP1919" s="604" t="str">
        <v>355b77be37dbb5b3307f</v>
      </c>
      <c r="AQ1919" s="604"/>
      <c r="AR1919" s="604"/>
      <c r="AS1919" s="604"/>
      <c r="AT1919" s="604"/>
      <c r="AU1919" s="604"/>
      <c r="AV1919" s="604"/>
      <c r="AW1919" s="604" t="inlineStr">
        <is>
          <t>2026-10-10T22:29:44.944631+08:00</t>
        </is>
      </c>
      <c r="AX1919" s="604" t="str">
        <v>Titan007/V4</v>
      </c>
      <c r="AY1919" s="604" t="str">
        <v>Daily append；市场输入缺失时不生成决策</v>
      </c>
    </row>
    <row r="1920" ht="22" customHeight="1">
      <c r="A1920" s="604" t="str">
        <v>2026-10-10</v>
      </c>
      <c r="B1920" s="604" t="inlineStr">
        <is>
          <t>2026-10-11T07:00:00+08:00</t>
        </is>
      </c>
      <c r="C1920" s="604" t="str">
        <v>南美系列</v>
      </c>
      <c r="D1920" s="604" t="str">
        <v>智利甲</v>
      </c>
      <c r="E1920" s="604" t="str">
        <v>智利甲</v>
      </c>
      <c r="F1920" s="604" t="str">
        <v>智利天主大学 vs 奥达斯</v>
      </c>
      <c r="G1920" s="604" t="n">
        <v>0.97</v>
      </c>
      <c r="H1920" s="604" t="n">
        <v>1</v>
      </c>
      <c r="I1920" s="604" t="n">
        <v>0.91</v>
      </c>
      <c r="J1920" s="604" t="str">
        <v>0.97/1.0/0.91</v>
      </c>
      <c r="K1920" s="604" t="str">
        <v>V4不可用：市场输入缺失</v>
      </c>
      <c r="L1920" s="604"/>
      <c r="M1920" s="604"/>
      <c r="N1920" s="604" t="str">
        <v>V4 Shadow Only；real_money=false</v>
      </c>
      <c r="O1920" s="604"/>
      <c r="P1920" s="604" t="str">
        <v>赛果未匹配待人工核验</v>
      </c>
      <c r="Q1920" s="630"/>
      <c r="R1920" s="604"/>
      <c r="S1920" s="604"/>
      <c r="T1920" s="604" t="str">
        <v>D:\codex\v3_legacy\outputs\football_odds_trader\raw\titan007\20261010\20261010_222009_titan007_odds_snapshot.csv</v>
      </c>
      <c r="U1920" s="628"/>
      <c r="V1920" s="604"/>
      <c r="W1920" s="604"/>
      <c r="X1920" s="604" t="str">
        <v>2921256</v>
      </c>
      <c r="Y1920" s="604" t="str">
        <v>V4</v>
      </c>
      <c r="Z1920" s="604" t="str">
        <v>prior-2026-10-10-v1</v>
      </c>
      <c r="AA1920" s="604"/>
      <c r="AB1920" s="604"/>
      <c r="AC1920" s="604"/>
      <c r="AD1920" s="604"/>
      <c r="AE1920" s="604"/>
      <c r="AF1920" s="604"/>
      <c r="AG1920" s="604"/>
      <c r="AH1920" s="604"/>
      <c r="AI1920" s="604"/>
      <c r="AJ1920" s="604"/>
      <c r="AK1920" s="604"/>
      <c r="AL1920" s="604"/>
      <c r="AM1920" s="604"/>
      <c r="AN1920" s="604" t="str">
        <v>MISSING_DATA</v>
      </c>
      <c r="AO1920" s="604" t="str">
        <v>REQUIRED_MARKET_INPUT_MISSING</v>
      </c>
      <c r="AP1920" s="604" t="str">
        <v>beb693a64d876a5d47e5</v>
      </c>
      <c r="AQ1920" s="604"/>
      <c r="AR1920" s="604"/>
      <c r="AS1920" s="604"/>
      <c r="AT1920" s="604"/>
      <c r="AU1920" s="604"/>
      <c r="AV1920" s="604"/>
      <c r="AW1920" s="604" t="inlineStr">
        <is>
          <t>2026-10-10T22:29:44.944631+08:00</t>
        </is>
      </c>
      <c r="AX1920" s="604" t="str">
        <v>Titan007/V4</v>
      </c>
      <c r="AY1920" s="604" t="str">
        <v>Daily append；市场输入缺失时不生成决策</v>
      </c>
    </row>
    <row r="1921" ht="22" customHeight="1">
      <c r="A1921" s="604" t="str">
        <v>2026-10-10</v>
      </c>
      <c r="B1921" s="604" t="inlineStr">
        <is>
          <t>2026-10-11T01:30:00+08:00</t>
        </is>
      </c>
      <c r="C1921" s="604" t="str">
        <v>欧洲非五大系列</v>
      </c>
      <c r="D1921" s="604"/>
      <c r="E1921" s="604" t="str">
        <v>法罗甲</v>
      </c>
      <c r="F1921" s="604" t="str">
        <v>维斯图尔 vs EB斯特莱马</v>
      </c>
      <c r="G1921" s="604"/>
      <c r="H1921" s="604"/>
      <c r="I1921" s="604"/>
      <c r="J1921" s="604" t="str">
        <v>//</v>
      </c>
      <c r="K1921" s="604" t="str">
        <v>V4不可用：市场输入缺失</v>
      </c>
      <c r="L1921" s="604"/>
      <c r="M1921" s="604"/>
      <c r="N1921" s="604" t="str">
        <v>V4 Shadow Only；real_money=false</v>
      </c>
      <c r="O1921" s="604"/>
      <c r="P1921" s="604" t="str">
        <v>赛果未匹配待人工核验</v>
      </c>
      <c r="Q1921" s="630"/>
      <c r="R1921" s="604"/>
      <c r="S1921" s="604"/>
      <c r="T1921" s="604" t="str">
        <v>D:\codex\v3_legacy\outputs\football_odds_trader\raw\titan007\20261010\20261010_222009_titan007_odds_snapshot.csv</v>
      </c>
      <c r="U1921" s="628"/>
      <c r="V1921" s="604"/>
      <c r="W1921" s="604"/>
      <c r="X1921" s="604" t="str">
        <v>2922087</v>
      </c>
      <c r="Y1921" s="604" t="str">
        <v>V4</v>
      </c>
      <c r="Z1921" s="604" t="str">
        <v>prior-2026-10-10-v1</v>
      </c>
      <c r="AA1921" s="604"/>
      <c r="AB1921" s="604"/>
      <c r="AC1921" s="604"/>
      <c r="AD1921" s="604"/>
      <c r="AE1921" s="604"/>
      <c r="AF1921" s="604"/>
      <c r="AG1921" s="604"/>
      <c r="AH1921" s="604"/>
      <c r="AI1921" s="604"/>
      <c r="AJ1921" s="604"/>
      <c r="AK1921" s="604"/>
      <c r="AL1921" s="604"/>
      <c r="AM1921" s="604"/>
      <c r="AN1921" s="604" t="str">
        <v>NOT_PREMATCH</v>
      </c>
      <c r="AO1921" s="604" t="str">
        <v>MATCH_NOT_PREMATCH</v>
      </c>
      <c r="AP1921" s="604" t="str">
        <v>469378eed8297dc3a152</v>
      </c>
      <c r="AQ1921" s="604"/>
      <c r="AR1921" s="604"/>
      <c r="AS1921" s="604"/>
      <c r="AT1921" s="604"/>
      <c r="AU1921" s="604"/>
      <c r="AV1921" s="604"/>
      <c r="AW1921" s="604" t="inlineStr">
        <is>
          <t>2026-10-10T22:29:44.944631+08:00</t>
        </is>
      </c>
      <c r="AX1921" s="604" t="str">
        <v>Titan007/V4</v>
      </c>
      <c r="AY1921" s="604" t="str">
        <v>Daily append；市场输入缺失时不生成决策</v>
      </c>
    </row>
    <row r="1922" ht="22" customHeight="1">
      <c r="A1922" s="604" t="str">
        <v>2026-10-10</v>
      </c>
      <c r="B1922" s="604" t="inlineStr">
        <is>
          <t>2026-10-10T19:30:00+08:00</t>
        </is>
      </c>
      <c r="C1922" s="604" t="str">
        <v>其他系列</v>
      </c>
      <c r="D1922" s="604" t="str">
        <v>格魯甲</v>
      </c>
      <c r="E1922" s="604" t="str">
        <v>格鲁甲</v>
      </c>
      <c r="F1922" s="604" t="str">
        <v>梅夏特堤基布利 vs 伊比利亚1999</v>
      </c>
      <c r="G1922" s="604"/>
      <c r="H1922" s="604"/>
      <c r="I1922" s="604"/>
      <c r="J1922" s="604" t="str">
        <v>//</v>
      </c>
      <c r="K1922" s="604" t="str">
        <v>V4不可用：市场输入缺失</v>
      </c>
      <c r="L1922" s="604"/>
      <c r="M1922" s="604"/>
      <c r="N1922" s="604" t="str">
        <v>V4 Shadow Only；real_money=false</v>
      </c>
      <c r="O1922" s="604" t="str">
        <v>1-2</v>
      </c>
      <c r="P1922" s="604" t="str">
        <v>赛果未匹配待人工核验</v>
      </c>
      <c r="Q1922" s="630"/>
      <c r="R1922" s="604"/>
      <c r="S1922" s="604"/>
      <c r="T1922" s="604" t="str">
        <v>D:\codex\v3_legacy\outputs\football_odds_trader\raw\titan007\20261010\20261010_222009_titan007_odds_snapshot.csv</v>
      </c>
      <c r="U1922" s="628"/>
      <c r="V1922" s="604"/>
      <c r="W1922" s="604"/>
      <c r="X1922" s="604" t="str">
        <v>2924139</v>
      </c>
      <c r="Y1922" s="604" t="str">
        <v>V4</v>
      </c>
      <c r="Z1922" s="604" t="str">
        <v>prior-2026-10-10-v1</v>
      </c>
      <c r="AA1922" s="604"/>
      <c r="AB1922" s="604"/>
      <c r="AC1922" s="604"/>
      <c r="AD1922" s="604"/>
      <c r="AE1922" s="604"/>
      <c r="AF1922" s="604"/>
      <c r="AG1922" s="604"/>
      <c r="AH1922" s="604"/>
      <c r="AI1922" s="604"/>
      <c r="AJ1922" s="604"/>
      <c r="AK1922" s="604"/>
      <c r="AL1922" s="604"/>
      <c r="AM1922" s="604"/>
      <c r="AN1922" s="604" t="str">
        <v>NOT_PREMATCH</v>
      </c>
      <c r="AO1922" s="604" t="str">
        <v>STARTED_DECISION_LOCKED</v>
      </c>
      <c r="AP1922" s="604"/>
      <c r="AQ1922" s="604"/>
      <c r="AR1922" s="604"/>
      <c r="AS1922" s="604"/>
      <c r="AT1922" s="604"/>
      <c r="AU1922" s="604"/>
      <c r="AV1922" s="604"/>
      <c r="AW1922" s="604" t="inlineStr">
        <is>
          <t>2026-10-10T14:30:12.494803+08:00</t>
        </is>
      </c>
      <c r="AX1922" s="604" t="str">
        <v>Titan007/V4</v>
      </c>
      <c r="AY1922" s="604" t="str">
        <v>Daily append；市场输入缺失时不生成决策</v>
      </c>
    </row>
    <row r="1923" ht="22" customHeight="1">
      <c r="A1923" s="604" t="str">
        <v>2026-10-10</v>
      </c>
      <c r="B1923" s="604" t="inlineStr">
        <is>
          <t>2026-10-10T22:00:00+08:00</t>
        </is>
      </c>
      <c r="C1923" s="604" t="str">
        <v>其他系列</v>
      </c>
      <c r="D1923" s="604"/>
      <c r="E1923" s="604" t="str">
        <v>格鲁甲</v>
      </c>
      <c r="F1923" s="604" t="str">
        <v>鲁斯塔维 vs 哥里迪拉</v>
      </c>
      <c r="G1923" s="604"/>
      <c r="H1923" s="604"/>
      <c r="I1923" s="604"/>
      <c r="J1923" s="604" t="str">
        <v>//</v>
      </c>
      <c r="K1923" s="604" t="str">
        <v>V4-N</v>
      </c>
      <c r="L1923" s="604"/>
      <c r="M1923" s="604" t="n">
        <v>0.4044836744144618</v>
      </c>
      <c r="N1923" s="604" t="str">
        <v>V4 Shadow Only；real_money=false</v>
      </c>
      <c r="O1923" s="604" t="str">
        <v>0-0</v>
      </c>
      <c r="P1923" s="604" t="str">
        <v>FROZEN_PREMATCH_DECISION</v>
      </c>
      <c r="Q1923" s="630"/>
      <c r="R1923" s="604"/>
      <c r="S1923" s="604"/>
      <c r="T1923" s="604" t="str">
        <v>D:\codex\v3_legacy\outputs\football_odds_trader\raw\titan007\20261010\20261010_222009_titan007_odds_snapshot.csv</v>
      </c>
      <c r="U1923" s="628"/>
      <c r="V1923" s="604"/>
      <c r="W1923" s="604"/>
      <c r="X1923" s="604" t="str">
        <v>2924140</v>
      </c>
      <c r="Y1923" s="604" t="str">
        <v>V4</v>
      </c>
      <c r="Z1923" s="604" t="str">
        <v>prior-2026-10-10-v1</v>
      </c>
      <c r="AA1923" s="604" t="str">
        <v>N</v>
      </c>
      <c r="AB1923" s="604" t="n">
        <v>0.4044836744144618</v>
      </c>
      <c r="AC1923" s="604" t="n">
        <v>0.4632225808497877</v>
      </c>
      <c r="AD1923" s="604" t="n">
        <v>0.25</v>
      </c>
      <c r="AE1923" s="604"/>
      <c r="AF1923" s="604"/>
      <c r="AG1923" s="604" t="n">
        <v>-0.03851472271460282</v>
      </c>
      <c r="AH1923" s="604"/>
      <c r="AI1923" s="604"/>
      <c r="AJ1923" s="604" t="n">
        <v>-0.03851472271460282</v>
      </c>
      <c r="AK1923" s="604"/>
      <c r="AL1923" s="604"/>
      <c r="AM1923" s="604"/>
      <c r="AN1923" s="604" t="str">
        <v>FROZEN_PREMATCH_DECISION</v>
      </c>
      <c r="AO1923" s="604" t="str">
        <v>STARTED_DECISION_LOCKED</v>
      </c>
      <c r="AP1923" s="604" t="str">
        <v>dbc1f95e3835c6405b9e</v>
      </c>
      <c r="AQ1923" s="604"/>
      <c r="AR1923" s="604"/>
      <c r="AS1923" s="604" t="n">
        <v>0.25</v>
      </c>
      <c r="AT1923" s="604" t="n">
        <v>-0.25</v>
      </c>
      <c r="AU1923" s="604" t="n">
        <v>1.05</v>
      </c>
      <c r="AV1923" s="604" t="n">
        <v>0.75</v>
      </c>
      <c r="AW1923" s="604" t="inlineStr">
        <is>
          <t>2026-10-10T21:45:14.618853+08:00</t>
        </is>
      </c>
      <c r="AX1923" s="604" t="str">
        <v>Titan007/V4</v>
      </c>
      <c r="AY1923" s="604" t="str">
        <v>Daily append；市场输入缺失时不生成决策</v>
      </c>
    </row>
    <row r="1924" ht="22" customHeight="1">
      <c r="A1924" s="604" t="str">
        <v>2026-10-10</v>
      </c>
      <c r="B1924" s="604" t="inlineStr">
        <is>
          <t>2026-10-11T00:00:00+08:00</t>
        </is>
      </c>
      <c r="C1924" s="604" t="str">
        <v>其他系列</v>
      </c>
      <c r="D1924" s="604"/>
      <c r="E1924" s="604" t="str">
        <v>格鲁甲</v>
      </c>
      <c r="F1924" s="604" t="str">
        <v>斯帕里 vs 古泰斯鱼雷</v>
      </c>
      <c r="G1924" s="604"/>
      <c r="H1924" s="604"/>
      <c r="I1924" s="604"/>
      <c r="J1924" s="604" t="str">
        <v>//</v>
      </c>
      <c r="K1924" s="604" t="str">
        <v>V4不可用：市场输入缺失</v>
      </c>
      <c r="L1924" s="604"/>
      <c r="M1924" s="604"/>
      <c r="N1924" s="604" t="str">
        <v>V4 Shadow Only；real_money=false</v>
      </c>
      <c r="O1924" s="604"/>
      <c r="P1924" s="604" t="str">
        <v>赛果未匹配待人工核验</v>
      </c>
      <c r="Q1924" s="630"/>
      <c r="R1924" s="604"/>
      <c r="S1924" s="604"/>
      <c r="T1924" s="604" t="str">
        <v>D:\codex\v3_legacy\outputs\football_odds_trader\raw\titan007\20261010\20261010_222009_titan007_odds_snapshot.csv</v>
      </c>
      <c r="U1924" s="628"/>
      <c r="V1924" s="604"/>
      <c r="W1924" s="604"/>
      <c r="X1924" s="604" t="str">
        <v>2924142</v>
      </c>
      <c r="Y1924" s="604" t="str">
        <v>V4</v>
      </c>
      <c r="Z1924" s="604" t="str">
        <v>prior-2026-10-10-v1</v>
      </c>
      <c r="AA1924" s="604"/>
      <c r="AB1924" s="604"/>
      <c r="AC1924" s="604"/>
      <c r="AD1924" s="604"/>
      <c r="AE1924" s="604"/>
      <c r="AF1924" s="604"/>
      <c r="AG1924" s="604"/>
      <c r="AH1924" s="604"/>
      <c r="AI1924" s="604"/>
      <c r="AJ1924" s="604"/>
      <c r="AK1924" s="604"/>
      <c r="AL1924" s="604"/>
      <c r="AM1924" s="604"/>
      <c r="AN1924" s="604" t="str">
        <v>NOT_PREMATCH</v>
      </c>
      <c r="AO1924" s="604" t="str">
        <v>MATCH_NOT_PREMATCH</v>
      </c>
      <c r="AP1924" s="604" t="str">
        <v>913f2edefb1f95ec2906</v>
      </c>
      <c r="AQ1924" s="604"/>
      <c r="AR1924" s="604"/>
      <c r="AS1924" s="604"/>
      <c r="AT1924" s="604"/>
      <c r="AU1924" s="604"/>
      <c r="AV1924" s="604"/>
      <c r="AW1924" s="604" t="inlineStr">
        <is>
          <t>2026-10-10T22:29:44.944631+08:00</t>
        </is>
      </c>
      <c r="AX1924" s="604" t="str">
        <v>Titan007/V4</v>
      </c>
      <c r="AY1924" s="604" t="str">
        <v>Daily append；市场输入缺失时不生成决策</v>
      </c>
    </row>
    <row r="1925" ht="22" customHeight="1">
      <c r="A1925" s="604" t="str">
        <v>2026-10-10</v>
      </c>
      <c r="B1925" s="604" t="inlineStr">
        <is>
          <t>2026-10-10T13:00:00+08:00</t>
        </is>
      </c>
      <c r="C1925" s="604" t="str">
        <v>日韩系列</v>
      </c>
      <c r="D1925" s="604" t="str">
        <v>韓K2聯</v>
      </c>
      <c r="E1925" s="604" t="str">
        <v>韩K2联</v>
      </c>
      <c r="F1925" s="604" t="str">
        <v>全南天龙 vs 龙仁FC</v>
      </c>
      <c r="G1925" s="604"/>
      <c r="H1925" s="604"/>
      <c r="I1925" s="604"/>
      <c r="J1925" s="604" t="str">
        <v>//</v>
      </c>
      <c r="K1925" s="604" t="str">
        <v>V4不可用：市场输入缺失</v>
      </c>
      <c r="L1925" s="604"/>
      <c r="M1925" s="604"/>
      <c r="N1925" s="604" t="str">
        <v>V4 Shadow Only；real_money=false</v>
      </c>
      <c r="O1925" s="604" t="str">
        <v>2-1</v>
      </c>
      <c r="P1925" s="604" t="str">
        <v>赛果未匹配待人工核验</v>
      </c>
      <c r="Q1925" s="630"/>
      <c r="R1925" s="604"/>
      <c r="S1925" s="604"/>
      <c r="T1925" s="604" t="str">
        <v>D:\codex\v3_legacy\outputs\football_odds_trader\raw\titan007\20261010\20261010_222009_titan007_odds_snapshot.csv</v>
      </c>
      <c r="U1925" s="628"/>
      <c r="V1925" s="604"/>
      <c r="W1925" s="604"/>
      <c r="X1925" s="604" t="str">
        <v>2925545</v>
      </c>
      <c r="Y1925" s="604" t="str">
        <v>V4</v>
      </c>
      <c r="Z1925" s="604" t="str">
        <v>prior-2026-10-10-v1</v>
      </c>
      <c r="AA1925" s="604"/>
      <c r="AB1925" s="604"/>
      <c r="AC1925" s="604"/>
      <c r="AD1925" s="604"/>
      <c r="AE1925" s="604"/>
      <c r="AF1925" s="604"/>
      <c r="AG1925" s="604"/>
      <c r="AH1925" s="604"/>
      <c r="AI1925" s="604"/>
      <c r="AJ1925" s="604"/>
      <c r="AK1925" s="604"/>
      <c r="AL1925" s="604"/>
      <c r="AM1925" s="604"/>
      <c r="AN1925" s="604" t="str">
        <v>NOT_PREMATCH</v>
      </c>
      <c r="AO1925" s="604" t="str">
        <v>STARTED_DECISION_LOCKED</v>
      </c>
      <c r="AP1925" s="604"/>
      <c r="AQ1925" s="604"/>
      <c r="AR1925" s="604"/>
      <c r="AS1925" s="604"/>
      <c r="AT1925" s="604"/>
      <c r="AU1925" s="604"/>
      <c r="AV1925" s="604"/>
      <c r="AW1925" s="604" t="inlineStr">
        <is>
          <t>2026-10-10T12:08:49.336590+08:00</t>
        </is>
      </c>
      <c r="AX1925" s="604" t="str">
        <v>Titan007/V4</v>
      </c>
      <c r="AY1925" s="604" t="str">
        <v>Daily append；市场输入缺失时不生成决策</v>
      </c>
    </row>
    <row r="1926" ht="22" customHeight="1">
      <c r="A1926" s="604" t="str">
        <v>2026-10-10</v>
      </c>
      <c r="B1926" s="604" t="inlineStr">
        <is>
          <t>2026-10-10T13:00:00+08:00</t>
        </is>
      </c>
      <c r="C1926" s="604" t="str">
        <v>日韩系列</v>
      </c>
      <c r="D1926" s="604" t="str">
        <v>韓K2聯</v>
      </c>
      <c r="E1926" s="604" t="str">
        <v>韩K2联</v>
      </c>
      <c r="F1926" s="604" t="str">
        <v>坡州市民 vs 釜山偶像</v>
      </c>
      <c r="G1926" s="604"/>
      <c r="H1926" s="604"/>
      <c r="I1926" s="604"/>
      <c r="J1926" s="604" t="str">
        <v>//</v>
      </c>
      <c r="K1926" s="604" t="str">
        <v>V4不可用：市场输入缺失</v>
      </c>
      <c r="L1926" s="604"/>
      <c r="M1926" s="604"/>
      <c r="N1926" s="604" t="str">
        <v>V4 Shadow Only；real_money=false</v>
      </c>
      <c r="O1926" s="604" t="str">
        <v>1-1</v>
      </c>
      <c r="P1926" s="604" t="str">
        <v>赛果未匹配待人工核验</v>
      </c>
      <c r="Q1926" s="630"/>
      <c r="R1926" s="604"/>
      <c r="S1926" s="604"/>
      <c r="T1926" s="604" t="str">
        <v>D:\codex\v3_legacy\outputs\football_odds_trader\raw\titan007\20261010\20261010_222009_titan007_odds_snapshot.csv</v>
      </c>
      <c r="U1926" s="628"/>
      <c r="V1926" s="604"/>
      <c r="W1926" s="604"/>
      <c r="X1926" s="604" t="str">
        <v>2925546</v>
      </c>
      <c r="Y1926" s="604" t="str">
        <v>V4</v>
      </c>
      <c r="Z1926" s="604" t="str">
        <v>prior-2026-10-10-v1</v>
      </c>
      <c r="AA1926" s="604"/>
      <c r="AB1926" s="604"/>
      <c r="AC1926" s="604"/>
      <c r="AD1926" s="604"/>
      <c r="AE1926" s="604"/>
      <c r="AF1926" s="604"/>
      <c r="AG1926" s="604"/>
      <c r="AH1926" s="604"/>
      <c r="AI1926" s="604"/>
      <c r="AJ1926" s="604"/>
      <c r="AK1926" s="604"/>
      <c r="AL1926" s="604"/>
      <c r="AM1926" s="604"/>
      <c r="AN1926" s="604" t="str">
        <v>NOT_PREMATCH</v>
      </c>
      <c r="AO1926" s="604" t="str">
        <v>STARTED_DECISION_LOCKED</v>
      </c>
      <c r="AP1926" s="604"/>
      <c r="AQ1926" s="604"/>
      <c r="AR1926" s="604"/>
      <c r="AS1926" s="604"/>
      <c r="AT1926" s="604"/>
      <c r="AU1926" s="604"/>
      <c r="AV1926" s="604"/>
      <c r="AW1926" s="604" t="inlineStr">
        <is>
          <t>2026-10-10T12:08:49.336590+08:00</t>
        </is>
      </c>
      <c r="AX1926" s="604" t="str">
        <v>Titan007/V4</v>
      </c>
      <c r="AY1926" s="604" t="str">
        <v>Daily append；市场输入缺失时不生成决策</v>
      </c>
    </row>
    <row r="1927" ht="22" customHeight="1">
      <c r="A1927" s="604" t="str">
        <v>2026-10-10</v>
      </c>
      <c r="B1927" s="604" t="inlineStr">
        <is>
          <t>2026-10-10T15:30:00+08:00</t>
        </is>
      </c>
      <c r="C1927" s="604" t="str">
        <v>日韩系列</v>
      </c>
      <c r="D1927" s="604" t="str">
        <v>韓K2聯</v>
      </c>
      <c r="E1927" s="604" t="str">
        <v>韩K2联</v>
      </c>
      <c r="F1927" s="604" t="str">
        <v>天安城 vs 庆南FC</v>
      </c>
      <c r="G1927" s="604" t="n">
        <v>1.75</v>
      </c>
      <c r="H1927" s="604" t="n">
        <v>0</v>
      </c>
      <c r="I1927" s="604" t="n">
        <v>2.05</v>
      </c>
      <c r="J1927" s="604" t="str">
        <v>1.75/0.0/2.05</v>
      </c>
      <c r="K1927" s="604" t="str">
        <v>V4-N</v>
      </c>
      <c r="L1927" s="604"/>
      <c r="M1927" s="604"/>
      <c r="N1927" s="604" t="str">
        <v>V4 Shadow Only；real_money=false</v>
      </c>
      <c r="O1927" s="604" t="str">
        <v>1-0</v>
      </c>
      <c r="P1927" s="604" t="str">
        <v>赛果未匹配待人工核验</v>
      </c>
      <c r="Q1927" s="630"/>
      <c r="R1927" s="604"/>
      <c r="S1927" s="604"/>
      <c r="T1927" s="604" t="str">
        <v>D:\codex\v3_legacy\outputs\football_odds_trader\raw\titan007\20261010\20261010_222009_titan007_odds_snapshot.csv</v>
      </c>
      <c r="U1927" s="628"/>
      <c r="V1927" s="604"/>
      <c r="W1927" s="604"/>
      <c r="X1927" s="604" t="str">
        <v>2925547</v>
      </c>
      <c r="Y1927" s="604" t="str">
        <v>V4</v>
      </c>
      <c r="Z1927" s="604" t="str">
        <v>prior-2026-10-10-v1</v>
      </c>
      <c r="AA1927" s="604" t="str">
        <v>N</v>
      </c>
      <c r="AB1927" s="604"/>
      <c r="AC1927" s="604"/>
      <c r="AD1927" s="604"/>
      <c r="AE1927" s="604"/>
      <c r="AF1927" s="604"/>
      <c r="AG1927" s="604"/>
      <c r="AH1927" s="604"/>
      <c r="AI1927" s="604"/>
      <c r="AJ1927" s="604"/>
      <c r="AK1927" s="604"/>
      <c r="AL1927" s="604"/>
      <c r="AM1927" s="604"/>
      <c r="AN1927" s="604" t="str">
        <v>NOT_PREMATCH</v>
      </c>
      <c r="AO1927" s="604" t="str">
        <v>STARTED_DECISION_LOCKED</v>
      </c>
      <c r="AP1927" s="604"/>
      <c r="AQ1927" s="604"/>
      <c r="AR1927" s="604"/>
      <c r="AS1927" s="604"/>
      <c r="AT1927" s="604"/>
      <c r="AU1927" s="604"/>
      <c r="AV1927" s="604"/>
      <c r="AW1927" s="604" t="inlineStr">
        <is>
          <t>2026-10-10T14:30:12.494803+08:00</t>
        </is>
      </c>
      <c r="AX1927" s="604" t="str">
        <v>Titan007/V4</v>
      </c>
      <c r="AY1927" s="604" t="str">
        <v>Daily append；市场输入缺失时不生成决策</v>
      </c>
    </row>
    <row r="1928" ht="22" customHeight="1">
      <c r="A1928" s="604" t="str">
        <v>2026-10-10</v>
      </c>
      <c r="B1928" s="604" t="inlineStr">
        <is>
          <t>2026-10-10T15:30:00+08:00</t>
        </is>
      </c>
      <c r="C1928" s="604" t="str">
        <v>日韩系列</v>
      </c>
      <c r="D1928" s="604" t="str">
        <v>韓K2聯</v>
      </c>
      <c r="E1928" s="604" t="str">
        <v>韩K2联</v>
      </c>
      <c r="F1928" s="604" t="str">
        <v>金海 vs 忠南牙山</v>
      </c>
      <c r="G1928" s="604"/>
      <c r="H1928" s="604"/>
      <c r="I1928" s="604"/>
      <c r="J1928" s="604" t="str">
        <v>//</v>
      </c>
      <c r="K1928" s="604" t="str">
        <v>V4不可用：市场输入缺失</v>
      </c>
      <c r="L1928" s="604"/>
      <c r="M1928" s="604"/>
      <c r="N1928" s="604" t="str">
        <v>V4 Shadow Only；real_money=false</v>
      </c>
      <c r="O1928" s="604" t="str">
        <v>1-1</v>
      </c>
      <c r="P1928" s="604" t="str">
        <v>赛果未匹配待人工核验</v>
      </c>
      <c r="Q1928" s="630"/>
      <c r="R1928" s="604"/>
      <c r="S1928" s="604"/>
      <c r="T1928" s="604" t="str">
        <v>D:\codex\v3_legacy\outputs\football_odds_trader\raw\titan007\20261010\20261010_222009_titan007_odds_snapshot.csv</v>
      </c>
      <c r="U1928" s="628"/>
      <c r="V1928" s="604"/>
      <c r="W1928" s="604"/>
      <c r="X1928" s="604" t="str">
        <v>2925548</v>
      </c>
      <c r="Y1928" s="604" t="str">
        <v>V4</v>
      </c>
      <c r="Z1928" s="604" t="str">
        <v>prior-2026-10-10-v1</v>
      </c>
      <c r="AA1928" s="604"/>
      <c r="AB1928" s="604"/>
      <c r="AC1928" s="604"/>
      <c r="AD1928" s="604"/>
      <c r="AE1928" s="604"/>
      <c r="AF1928" s="604"/>
      <c r="AG1928" s="604"/>
      <c r="AH1928" s="604"/>
      <c r="AI1928" s="604"/>
      <c r="AJ1928" s="604"/>
      <c r="AK1928" s="604"/>
      <c r="AL1928" s="604"/>
      <c r="AM1928" s="604"/>
      <c r="AN1928" s="604" t="str">
        <v>NOT_PREMATCH</v>
      </c>
      <c r="AO1928" s="604" t="str">
        <v>STARTED_DECISION_LOCKED</v>
      </c>
      <c r="AP1928" s="604"/>
      <c r="AQ1928" s="604"/>
      <c r="AR1928" s="604"/>
      <c r="AS1928" s="604"/>
      <c r="AT1928" s="604"/>
      <c r="AU1928" s="604"/>
      <c r="AV1928" s="604"/>
      <c r="AW1928" s="604" t="inlineStr">
        <is>
          <t>2026-10-10T14:30:12.494803+08:00</t>
        </is>
      </c>
      <c r="AX1928" s="604" t="str">
        <v>Titan007/V4</v>
      </c>
      <c r="AY1928" s="604" t="str">
        <v>Daily append；市场输入缺失时不生成决策</v>
      </c>
    </row>
    <row r="1929" ht="22" customHeight="1">
      <c r="A1929" s="604" t="str">
        <v>2026-10-10</v>
      </c>
      <c r="B1929" s="604" t="inlineStr">
        <is>
          <t>2026-10-11T04:30:00+08:00</t>
        </is>
      </c>
      <c r="C1929" s="604" t="str">
        <v>南美系列</v>
      </c>
      <c r="D1929" s="604" t="str">
        <v>智利乙</v>
      </c>
      <c r="E1929" s="604" t="str">
        <v>智利乙</v>
      </c>
      <c r="F1929" s="604" t="str">
        <v>迪帕特斯 vs 圣塔克鲁兹</v>
      </c>
      <c r="G1929" s="604" t="n">
        <v>0.99</v>
      </c>
      <c r="H1929" s="604" t="n">
        <v>0.5</v>
      </c>
      <c r="I1929" s="604" t="n">
        <v>0.83</v>
      </c>
      <c r="J1929" s="604" t="str">
        <v>0.99/0.5/0.83</v>
      </c>
      <c r="K1929" s="604" t="str">
        <v>V4不可用：市场输入缺失</v>
      </c>
      <c r="L1929" s="604"/>
      <c r="M1929" s="604"/>
      <c r="N1929" s="604" t="str">
        <v>V4 Shadow Only；real_money=false</v>
      </c>
      <c r="O1929" s="604"/>
      <c r="P1929" s="604" t="str">
        <v>赛果未匹配待人工核验</v>
      </c>
      <c r="Q1929" s="630"/>
      <c r="R1929" s="604"/>
      <c r="S1929" s="604"/>
      <c r="T1929" s="604" t="str">
        <v>D:\codex\v3_legacy\outputs\football_odds_trader\raw\titan007\20261010\20261010_222009_titan007_odds_snapshot.csv</v>
      </c>
      <c r="U1929" s="628"/>
      <c r="V1929" s="604"/>
      <c r="W1929" s="604"/>
      <c r="X1929" s="604" t="str">
        <v>2926333</v>
      </c>
      <c r="Y1929" s="604" t="str">
        <v>V4</v>
      </c>
      <c r="Z1929" s="604" t="str">
        <v>prior-2026-10-10-v1</v>
      </c>
      <c r="AA1929" s="604"/>
      <c r="AB1929" s="604"/>
      <c r="AC1929" s="604"/>
      <c r="AD1929" s="604"/>
      <c r="AE1929" s="604"/>
      <c r="AF1929" s="604"/>
      <c r="AG1929" s="604"/>
      <c r="AH1929" s="604"/>
      <c r="AI1929" s="604"/>
      <c r="AJ1929" s="604"/>
      <c r="AK1929" s="604"/>
      <c r="AL1929" s="604"/>
      <c r="AM1929" s="604"/>
      <c r="AN1929" s="604" t="str">
        <v>MISSING_DATA</v>
      </c>
      <c r="AO1929" s="604" t="str">
        <v>REQUIRED_MARKET_INPUT_MISSING</v>
      </c>
      <c r="AP1929" s="604" t="str">
        <v>b9cde8cba44dc0401d0e</v>
      </c>
      <c r="AQ1929" s="604"/>
      <c r="AR1929" s="604"/>
      <c r="AS1929" s="604"/>
      <c r="AT1929" s="604"/>
      <c r="AU1929" s="604"/>
      <c r="AV1929" s="604"/>
      <c r="AW1929" s="604" t="inlineStr">
        <is>
          <t>2026-10-10T22:29:44.944631+08:00</t>
        </is>
      </c>
      <c r="AX1929" s="604" t="str">
        <v>Titan007/V4</v>
      </c>
      <c r="AY1929" s="604" t="str">
        <v>Daily append；市场输入缺失时不生成决策</v>
      </c>
    </row>
    <row r="1930" ht="22" customHeight="1">
      <c r="A1930" s="604" t="str">
        <v>2026-10-10</v>
      </c>
      <c r="B1930" s="604" t="inlineStr">
        <is>
          <t>2026-10-10T23:30:00+08:00</t>
        </is>
      </c>
      <c r="C1930" s="604" t="str">
        <v>南美系列</v>
      </c>
      <c r="D1930" s="604"/>
      <c r="E1930" s="604" t="str">
        <v>智利乙</v>
      </c>
      <c r="F1930" s="604" t="str">
        <v>雷科莱塔体育 vs 马加拉内斯</v>
      </c>
      <c r="G1930" s="604"/>
      <c r="H1930" s="604"/>
      <c r="I1930" s="604"/>
      <c r="J1930" s="604" t="str">
        <v>//</v>
      </c>
      <c r="K1930" s="604" t="str">
        <v>V4不可用：市场输入缺失</v>
      </c>
      <c r="L1930" s="604"/>
      <c r="M1930" s="604"/>
      <c r="N1930" s="604" t="str">
        <v>V4 Shadow Only；real_money=false</v>
      </c>
      <c r="O1930" s="604"/>
      <c r="P1930" s="604" t="str">
        <v>赛果未匹配待人工核验</v>
      </c>
      <c r="Q1930" s="630"/>
      <c r="R1930" s="604"/>
      <c r="S1930" s="604"/>
      <c r="T1930" s="604" t="str">
        <v>D:\codex\v3_legacy\outputs\football_odds_trader\raw\titan007\20261010\20261010_222009_titan007_odds_snapshot.csv</v>
      </c>
      <c r="U1930" s="628"/>
      <c r="V1930" s="604"/>
      <c r="W1930" s="604"/>
      <c r="X1930" s="604" t="str">
        <v>2926336</v>
      </c>
      <c r="Y1930" s="604" t="str">
        <v>V4</v>
      </c>
      <c r="Z1930" s="604" t="str">
        <v>prior-2026-10-10-v1</v>
      </c>
      <c r="AA1930" s="604"/>
      <c r="AB1930" s="604"/>
      <c r="AC1930" s="604"/>
      <c r="AD1930" s="604"/>
      <c r="AE1930" s="604"/>
      <c r="AF1930" s="604"/>
      <c r="AG1930" s="604"/>
      <c r="AH1930" s="604"/>
      <c r="AI1930" s="604"/>
      <c r="AJ1930" s="604"/>
      <c r="AK1930" s="604"/>
      <c r="AL1930" s="604"/>
      <c r="AM1930" s="604"/>
      <c r="AN1930" s="604" t="str">
        <v>MISSING_DATA</v>
      </c>
      <c r="AO1930" s="604" t="str">
        <v>REQUIRED_MARKET_INPUT_MISSING</v>
      </c>
      <c r="AP1930" s="604" t="str">
        <v>f119ad5ba87d06c676f2</v>
      </c>
      <c r="AQ1930" s="604"/>
      <c r="AR1930" s="604"/>
      <c r="AS1930" s="604"/>
      <c r="AT1930" s="604"/>
      <c r="AU1930" s="604"/>
      <c r="AV1930" s="604"/>
      <c r="AW1930" s="604" t="inlineStr">
        <is>
          <t>2026-10-10T22:29:44.944631+08:00</t>
        </is>
      </c>
      <c r="AX1930" s="604" t="str">
        <v>Titan007/V4</v>
      </c>
      <c r="AY1930" s="604" t="str">
        <v>Daily append；市场输入缺失时不生成决策</v>
      </c>
    </row>
    <row r="1931" ht="22" customHeight="1">
      <c r="A1931" s="604" t="str">
        <v>2026-10-10</v>
      </c>
      <c r="B1931" s="604" t="inlineStr">
        <is>
          <t>2026-10-11T02:00:00+08:00</t>
        </is>
      </c>
      <c r="C1931" s="604" t="str">
        <v>南美系列</v>
      </c>
      <c r="D1931" s="604" t="str">
        <v>智利乙</v>
      </c>
      <c r="E1931" s="604" t="str">
        <v>智利乙</v>
      </c>
      <c r="F1931" s="604" t="str">
        <v>圣地亚哥漫游者 vs 库里科</v>
      </c>
      <c r="G1931" s="604" t="n">
        <v>1.02</v>
      </c>
      <c r="H1931" s="604" t="n">
        <v>0.5</v>
      </c>
      <c r="I1931" s="604" t="n">
        <v>0.8</v>
      </c>
      <c r="J1931" s="604" t="str">
        <v>1.02/0.5/0.8</v>
      </c>
      <c r="K1931" s="604" t="str">
        <v>V4不可用：市场输入缺失</v>
      </c>
      <c r="L1931" s="604"/>
      <c r="M1931" s="604"/>
      <c r="N1931" s="604" t="str">
        <v>V4 Shadow Only；real_money=false</v>
      </c>
      <c r="O1931" s="604"/>
      <c r="P1931" s="604" t="str">
        <v>赛果未匹配待人工核验</v>
      </c>
      <c r="Q1931" s="630"/>
      <c r="R1931" s="604"/>
      <c r="S1931" s="604"/>
      <c r="T1931" s="604" t="str">
        <v>D:\codex\v3_legacy\outputs\football_odds_trader\raw\titan007\20261010\20261010_222009_titan007_odds_snapshot.csv</v>
      </c>
      <c r="U1931" s="628"/>
      <c r="V1931" s="604"/>
      <c r="W1931" s="604"/>
      <c r="X1931" s="604" t="str">
        <v>2926337</v>
      </c>
      <c r="Y1931" s="604" t="str">
        <v>V4</v>
      </c>
      <c r="Z1931" s="604" t="str">
        <v>prior-2026-10-10-v1</v>
      </c>
      <c r="AA1931" s="604"/>
      <c r="AB1931" s="604"/>
      <c r="AC1931" s="604"/>
      <c r="AD1931" s="604"/>
      <c r="AE1931" s="604"/>
      <c r="AF1931" s="604"/>
      <c r="AG1931" s="604"/>
      <c r="AH1931" s="604"/>
      <c r="AI1931" s="604"/>
      <c r="AJ1931" s="604"/>
      <c r="AK1931" s="604"/>
      <c r="AL1931" s="604"/>
      <c r="AM1931" s="604"/>
      <c r="AN1931" s="604" t="str">
        <v>MISSING_DATA</v>
      </c>
      <c r="AO1931" s="604" t="str">
        <v>REQUIRED_MARKET_INPUT_MISSING</v>
      </c>
      <c r="AP1931" s="604" t="str">
        <v>6d0affc204c43c6ca721</v>
      </c>
      <c r="AQ1931" s="604"/>
      <c r="AR1931" s="604"/>
      <c r="AS1931" s="604"/>
      <c r="AT1931" s="604"/>
      <c r="AU1931" s="604"/>
      <c r="AV1931" s="604"/>
      <c r="AW1931" s="604" t="inlineStr">
        <is>
          <t>2026-10-10T22:29:44.944631+08:00</t>
        </is>
      </c>
      <c r="AX1931" s="604" t="str">
        <v>Titan007/V4</v>
      </c>
      <c r="AY1931" s="604" t="str">
        <v>Daily append；市场输入缺失时不生成决策</v>
      </c>
    </row>
    <row r="1932" ht="22" customHeight="1">
      <c r="A1932" s="604" t="str">
        <v>2026-10-10</v>
      </c>
      <c r="B1932" s="604" t="inlineStr">
        <is>
          <t>2026-10-10T22:00:00+08:00</t>
        </is>
      </c>
      <c r="C1932" s="604" t="str">
        <v>欧洲非五大系列</v>
      </c>
      <c r="D1932" s="604"/>
      <c r="E1932" s="604" t="str">
        <v>瑞典丙SS</v>
      </c>
      <c r="F1932" s="604" t="str">
        <v>哈宁厄 vs 纳卡伊利里亚</v>
      </c>
      <c r="G1932" s="604"/>
      <c r="H1932" s="604"/>
      <c r="I1932" s="604"/>
      <c r="J1932" s="604" t="str">
        <v>//</v>
      </c>
      <c r="K1932" s="604" t="str">
        <v>V4-N</v>
      </c>
      <c r="L1932" s="604"/>
      <c r="M1932" s="604" t="n">
        <v>0.4055153458109079</v>
      </c>
      <c r="N1932" s="604" t="str">
        <v>V4 Shadow Only；real_money=false</v>
      </c>
      <c r="O1932" s="604" t="str">
        <v>0-0</v>
      </c>
      <c r="P1932" s="604" t="str">
        <v>FROZEN_PREMATCH_DECISION</v>
      </c>
      <c r="Q1932" s="630"/>
      <c r="R1932" s="604"/>
      <c r="S1932" s="604"/>
      <c r="T1932" s="604" t="str">
        <v>D:\codex\v3_legacy\outputs\football_odds_trader\raw\titan007\20261010\20261010_222009_titan007_odds_snapshot.csv</v>
      </c>
      <c r="U1932" s="628"/>
      <c r="V1932" s="604"/>
      <c r="W1932" s="604"/>
      <c r="X1932" s="604" t="str">
        <v>2926822</v>
      </c>
      <c r="Y1932" s="604" t="str">
        <v>V4</v>
      </c>
      <c r="Z1932" s="604" t="str">
        <v>prior-2026-10-10-v1</v>
      </c>
      <c r="AA1932" s="604" t="str">
        <v>N</v>
      </c>
      <c r="AB1932" s="604" t="n">
        <v>0.4055153458109079</v>
      </c>
      <c r="AC1932" s="604" t="n">
        <v>0.3393250712708442</v>
      </c>
      <c r="AD1932" s="604" t="n">
        <v>1.25</v>
      </c>
      <c r="AE1932" s="604"/>
      <c r="AF1932" s="604"/>
      <c r="AG1932" s="604" t="n">
        <v>0.06619027454006371</v>
      </c>
      <c r="AH1932" s="604"/>
      <c r="AI1932" s="604"/>
      <c r="AJ1932" s="604" t="n">
        <v>0.06619027454006371</v>
      </c>
      <c r="AK1932" s="604"/>
      <c r="AL1932" s="604"/>
      <c r="AM1932" s="604"/>
      <c r="AN1932" s="604" t="str">
        <v>FROZEN_PREMATCH_DECISION</v>
      </c>
      <c r="AO1932" s="604" t="str">
        <v>STARTED_DECISION_LOCKED</v>
      </c>
      <c r="AP1932" s="604" t="str">
        <v>015349fc39cb6afb188e</v>
      </c>
      <c r="AQ1932" s="604"/>
      <c r="AR1932" s="604"/>
      <c r="AS1932" s="604" t="n">
        <v>1</v>
      </c>
      <c r="AT1932" s="604" t="n">
        <v>-1</v>
      </c>
      <c r="AU1932" s="604" t="n">
        <v>1</v>
      </c>
      <c r="AV1932" s="604" t="n">
        <v>0.8</v>
      </c>
      <c r="AW1932" s="604" t="inlineStr">
        <is>
          <t>2026-10-10T21:45:14.618853+08:00</t>
        </is>
      </c>
      <c r="AX1932" s="604" t="str">
        <v>Titan007/V4</v>
      </c>
      <c r="AY1932" s="604" t="str">
        <v>Daily append；市场输入缺失时不生成决策</v>
      </c>
    </row>
    <row r="1933" ht="22" customHeight="1">
      <c r="A1933" s="604" t="str">
        <v>2026-10-10</v>
      </c>
      <c r="B1933" s="604" t="inlineStr">
        <is>
          <t>2026-10-10T19:00:00+08:00</t>
        </is>
      </c>
      <c r="C1933" s="604" t="str">
        <v>欧洲非五大系列</v>
      </c>
      <c r="D1933" s="604" t="str">
        <v>瑞典丙SS</v>
      </c>
      <c r="E1933" s="604" t="str">
        <v>瑞典丙SS</v>
      </c>
      <c r="F1933" s="604" t="str">
        <v>FF林度 vs 奥雷布洛西里安斯卡</v>
      </c>
      <c r="G1933" s="604"/>
      <c r="H1933" s="604"/>
      <c r="I1933" s="604"/>
      <c r="J1933" s="604" t="str">
        <v>//</v>
      </c>
      <c r="K1933" s="604" t="str">
        <v>V4不可用：市场输入缺失</v>
      </c>
      <c r="L1933" s="604"/>
      <c r="M1933" s="604"/>
      <c r="N1933" s="604" t="str">
        <v>V4 Shadow Only；real_money=false</v>
      </c>
      <c r="O1933" s="604" t="str">
        <v>1-2</v>
      </c>
      <c r="P1933" s="604" t="str">
        <v>赛果未匹配待人工核验</v>
      </c>
      <c r="Q1933" s="630"/>
      <c r="R1933" s="604"/>
      <c r="S1933" s="604"/>
      <c r="T1933" s="604" t="str">
        <v>D:\codex\v3_legacy\outputs\football_odds_trader\raw\titan007\20261010\20261010_222009_titan007_odds_snapshot.csv</v>
      </c>
      <c r="U1933" s="628"/>
      <c r="V1933" s="604"/>
      <c r="W1933" s="604"/>
      <c r="X1933" s="604" t="str">
        <v>2926823</v>
      </c>
      <c r="Y1933" s="604" t="str">
        <v>V4</v>
      </c>
      <c r="Z1933" s="604" t="str">
        <v>prior-2026-10-10-v1</v>
      </c>
      <c r="AA1933" s="604"/>
      <c r="AB1933" s="604"/>
      <c r="AC1933" s="604"/>
      <c r="AD1933" s="604"/>
      <c r="AE1933" s="604"/>
      <c r="AF1933" s="604"/>
      <c r="AG1933" s="604"/>
      <c r="AH1933" s="604"/>
      <c r="AI1933" s="604"/>
      <c r="AJ1933" s="604"/>
      <c r="AK1933" s="604"/>
      <c r="AL1933" s="604"/>
      <c r="AM1933" s="604"/>
      <c r="AN1933" s="604" t="str">
        <v>NOT_PREMATCH</v>
      </c>
      <c r="AO1933" s="604" t="str">
        <v>STARTED_DECISION_LOCKED</v>
      </c>
      <c r="AP1933" s="604"/>
      <c r="AQ1933" s="604"/>
      <c r="AR1933" s="604"/>
      <c r="AS1933" s="604"/>
      <c r="AT1933" s="604"/>
      <c r="AU1933" s="604"/>
      <c r="AV1933" s="604"/>
      <c r="AW1933" s="604" t="inlineStr">
        <is>
          <t>2026-10-10T14:30:12.494803+08:00</t>
        </is>
      </c>
      <c r="AX1933" s="604" t="str">
        <v>Titan007/V4</v>
      </c>
      <c r="AY1933" s="604" t="str">
        <v>Daily append；市场输入缺失时不生成决策</v>
      </c>
    </row>
    <row r="1934" ht="22" customHeight="1">
      <c r="A1934" s="604" t="str">
        <v>2026-10-10</v>
      </c>
      <c r="B1934" s="604" t="inlineStr">
        <is>
          <t>2026-10-10T23:00:00+08:00</t>
        </is>
      </c>
      <c r="C1934" s="604" t="str">
        <v>欧洲非五大系列</v>
      </c>
      <c r="D1934" s="604"/>
      <c r="E1934" s="604" t="str">
        <v>瑞典丙SS</v>
      </c>
      <c r="F1934" s="604" t="str">
        <v>西里安斯卡FC vs 法斯塔</v>
      </c>
      <c r="G1934" s="604"/>
      <c r="H1934" s="604"/>
      <c r="I1934" s="604"/>
      <c r="J1934" s="604" t="str">
        <v>//</v>
      </c>
      <c r="K1934" s="604" t="str">
        <v>V4不可用：市场输入缺失</v>
      </c>
      <c r="L1934" s="604"/>
      <c r="M1934" s="604"/>
      <c r="N1934" s="604" t="str">
        <v>V4 Shadow Only；real_money=false</v>
      </c>
      <c r="O1934" s="604"/>
      <c r="P1934" s="604" t="str">
        <v>赛果未匹配待人工核验</v>
      </c>
      <c r="Q1934" s="630"/>
      <c r="R1934" s="604"/>
      <c r="S1934" s="604"/>
      <c r="T1934" s="604" t="str">
        <v>D:\codex\v3_legacy\outputs\football_odds_trader\raw\titan007\20261010\20261010_222009_titan007_odds_snapshot.csv</v>
      </c>
      <c r="U1934" s="628"/>
      <c r="V1934" s="604"/>
      <c r="W1934" s="604"/>
      <c r="X1934" s="604" t="str">
        <v>2926824</v>
      </c>
      <c r="Y1934" s="604" t="str">
        <v>V4</v>
      </c>
      <c r="Z1934" s="604" t="str">
        <v>prior-2026-10-10-v1</v>
      </c>
      <c r="AA1934" s="604"/>
      <c r="AB1934" s="604"/>
      <c r="AC1934" s="604"/>
      <c r="AD1934" s="604"/>
      <c r="AE1934" s="604"/>
      <c r="AF1934" s="604"/>
      <c r="AG1934" s="604"/>
      <c r="AH1934" s="604"/>
      <c r="AI1934" s="604"/>
      <c r="AJ1934" s="604"/>
      <c r="AK1934" s="604"/>
      <c r="AL1934" s="604"/>
      <c r="AM1934" s="604"/>
      <c r="AN1934" s="604" t="str">
        <v>MISSING_DATA</v>
      </c>
      <c r="AO1934" s="604" t="str">
        <v>REQUIRED_MARKET_INPUT_MISSING</v>
      </c>
      <c r="AP1934" s="604" t="str">
        <v>a1ad10f72a343ee8f70b</v>
      </c>
      <c r="AQ1934" s="604"/>
      <c r="AR1934" s="604"/>
      <c r="AS1934" s="604"/>
      <c r="AT1934" s="604"/>
      <c r="AU1934" s="604"/>
      <c r="AV1934" s="604"/>
      <c r="AW1934" s="604" t="inlineStr">
        <is>
          <t>2026-10-10T22:29:44.944631+08:00</t>
        </is>
      </c>
      <c r="AX1934" s="604" t="str">
        <v>Titan007/V4</v>
      </c>
      <c r="AY1934" s="604" t="str">
        <v>Daily append；市场输入缺失时不生成决策</v>
      </c>
    </row>
    <row r="1935" ht="22" customHeight="1">
      <c r="A1935" s="604" t="str">
        <v>2026-10-10</v>
      </c>
      <c r="B1935" s="604" t="inlineStr">
        <is>
          <t>2026-10-10T22:00:00+08:00</t>
        </is>
      </c>
      <c r="C1935" s="604" t="str">
        <v>欧洲非五大系列</v>
      </c>
      <c r="D1935" s="604"/>
      <c r="E1935" s="604" t="str">
        <v>瑞典丙SS</v>
      </c>
      <c r="F1935" s="604" t="str">
        <v>拉格斯维德 vs 森姆比</v>
      </c>
      <c r="G1935" s="604"/>
      <c r="H1935" s="604"/>
      <c r="I1935" s="604"/>
      <c r="J1935" s="604" t="str">
        <v>//</v>
      </c>
      <c r="K1935" s="604" t="str">
        <v>V4不可用：市场输入缺失</v>
      </c>
      <c r="L1935" s="604"/>
      <c r="M1935" s="604"/>
      <c r="N1935" s="604" t="str">
        <v>V4 Shadow Only；real_money=false</v>
      </c>
      <c r="O1935" s="604"/>
      <c r="P1935" s="604" t="str">
        <v>赛果未匹配待人工核验</v>
      </c>
      <c r="Q1935" s="630"/>
      <c r="R1935" s="604"/>
      <c r="S1935" s="604"/>
      <c r="T1935" s="604" t="str">
        <v>D:\codex\v3_legacy\outputs\football_odds_trader\raw\titan007\20261010\20261010_222009_titan007_odds_snapshot.csv</v>
      </c>
      <c r="U1935" s="628"/>
      <c r="V1935" s="604"/>
      <c r="W1935" s="604"/>
      <c r="X1935" s="604" t="str">
        <v>2926827</v>
      </c>
      <c r="Y1935" s="604" t="str">
        <v>V4</v>
      </c>
      <c r="Z1935" s="604" t="str">
        <v>prior-2026-10-10-v1</v>
      </c>
      <c r="AA1935" s="604"/>
      <c r="AB1935" s="604"/>
      <c r="AC1935" s="604"/>
      <c r="AD1935" s="604"/>
      <c r="AE1935" s="604"/>
      <c r="AF1935" s="604"/>
      <c r="AG1935" s="604"/>
      <c r="AH1935" s="604"/>
      <c r="AI1935" s="604"/>
      <c r="AJ1935" s="604"/>
      <c r="AK1935" s="604"/>
      <c r="AL1935" s="604"/>
      <c r="AM1935" s="604"/>
      <c r="AN1935" s="604" t="str">
        <v>NOT_PREMATCH</v>
      </c>
      <c r="AO1935" s="604" t="str">
        <v>STARTED_DECISION_LOCKED</v>
      </c>
      <c r="AP1935" s="604" t="str">
        <v>f9a021bb656ee10c7aa5</v>
      </c>
      <c r="AQ1935" s="604"/>
      <c r="AR1935" s="604"/>
      <c r="AS1935" s="604"/>
      <c r="AT1935" s="604"/>
      <c r="AU1935" s="604"/>
      <c r="AV1935" s="604"/>
      <c r="AW1935" s="604" t="inlineStr">
        <is>
          <t>2026-10-10T21:45:14.618853+08:00</t>
        </is>
      </c>
      <c r="AX1935" s="604" t="str">
        <v>Titan007/V4</v>
      </c>
      <c r="AY1935" s="604" t="str">
        <v>Daily append；市场输入缺失时不生成决策</v>
      </c>
    </row>
    <row r="1936" ht="22" customHeight="1">
      <c r="A1936" s="604" t="str">
        <v>2026-10-10</v>
      </c>
      <c r="B1936" s="604" t="inlineStr">
        <is>
          <t>2026-10-10T20:00:00+08:00</t>
        </is>
      </c>
      <c r="C1936" s="604" t="str">
        <v>欧洲非五大系列</v>
      </c>
      <c r="D1936" s="604"/>
      <c r="E1936" s="604" t="str">
        <v>瑞典丙VG</v>
      </c>
      <c r="F1936" s="604" t="str">
        <v>达斯托普斯 vs 庄森利特斯</v>
      </c>
      <c r="G1936" s="604"/>
      <c r="H1936" s="604"/>
      <c r="I1936" s="604"/>
      <c r="J1936" s="604" t="str">
        <v>//</v>
      </c>
      <c r="K1936" s="604" t="str">
        <v>V4不可用：市场输入缺失</v>
      </c>
      <c r="L1936" s="604"/>
      <c r="M1936" s="604"/>
      <c r="N1936" s="604" t="str">
        <v>V4 Shadow Only；real_money=false</v>
      </c>
      <c r="O1936" s="604"/>
      <c r="P1936" s="604" t="str">
        <v>赛果未匹配待人工核验</v>
      </c>
      <c r="Q1936" s="630"/>
      <c r="R1936" s="604"/>
      <c r="S1936" s="604"/>
      <c r="T1936" s="604" t="str">
        <v>D:\codex\v3_legacy\outputs\football_odds_trader\raw\titan007\20261010\20261010_222009_titan007_odds_snapshot.csv</v>
      </c>
      <c r="U1936" s="628"/>
      <c r="V1936" s="604"/>
      <c r="W1936" s="604"/>
      <c r="X1936" s="604" t="str">
        <v>2927006</v>
      </c>
      <c r="Y1936" s="604" t="str">
        <v>V4</v>
      </c>
      <c r="Z1936" s="604" t="str">
        <v>prior-2026-10-10-v1</v>
      </c>
      <c r="AA1936" s="604"/>
      <c r="AB1936" s="604"/>
      <c r="AC1936" s="604"/>
      <c r="AD1936" s="604"/>
      <c r="AE1936" s="604"/>
      <c r="AF1936" s="604"/>
      <c r="AG1936" s="604"/>
      <c r="AH1936" s="604"/>
      <c r="AI1936" s="604"/>
      <c r="AJ1936" s="604"/>
      <c r="AK1936" s="604"/>
      <c r="AL1936" s="604"/>
      <c r="AM1936" s="604"/>
      <c r="AN1936" s="604" t="str">
        <v>NOT_PREMATCH</v>
      </c>
      <c r="AO1936" s="604" t="str">
        <v>STARTED_DECISION_LOCKED</v>
      </c>
      <c r="AP1936" s="604" t="str">
        <v>7b94aa9867398af6e2f5</v>
      </c>
      <c r="AQ1936" s="604"/>
      <c r="AR1936" s="604"/>
      <c r="AS1936" s="604"/>
      <c r="AT1936" s="604"/>
      <c r="AU1936" s="604"/>
      <c r="AV1936" s="604"/>
      <c r="AW1936" s="604" t="inlineStr">
        <is>
          <t>2026-10-10T19:37:25.126248+08:00</t>
        </is>
      </c>
      <c r="AX1936" s="604" t="str">
        <v>Titan007/V4</v>
      </c>
      <c r="AY1936" s="604" t="str">
        <v>Daily append；市场输入缺失时不生成决策</v>
      </c>
    </row>
    <row r="1937" ht="22" customHeight="1">
      <c r="A1937" s="604" t="str">
        <v>2026-10-10</v>
      </c>
      <c r="B1937" s="604" t="inlineStr">
        <is>
          <t>2026-10-10T23:00:00+08:00</t>
        </is>
      </c>
      <c r="C1937" s="604" t="str">
        <v>欧洲非五大系列</v>
      </c>
      <c r="D1937" s="604"/>
      <c r="E1937" s="604" t="str">
        <v>瑞典丙VG</v>
      </c>
      <c r="F1937" s="604" t="str">
        <v>康加哈拉 vs 柯维丁</v>
      </c>
      <c r="G1937" s="604"/>
      <c r="H1937" s="604"/>
      <c r="I1937" s="604"/>
      <c r="J1937" s="604" t="str">
        <v>//</v>
      </c>
      <c r="K1937" s="604" t="str">
        <v>V4不可用：市场输入缺失</v>
      </c>
      <c r="L1937" s="604"/>
      <c r="M1937" s="604"/>
      <c r="N1937" s="604" t="str">
        <v>V4 Shadow Only；real_money=false</v>
      </c>
      <c r="O1937" s="604"/>
      <c r="P1937" s="604" t="str">
        <v>赛果未匹配待人工核验</v>
      </c>
      <c r="Q1937" s="630"/>
      <c r="R1937" s="604"/>
      <c r="S1937" s="604"/>
      <c r="T1937" s="604" t="str">
        <v>D:\codex\v3_legacy\outputs\football_odds_trader\raw\titan007\20261010\20261010_222009_titan007_odds_snapshot.csv</v>
      </c>
      <c r="U1937" s="628"/>
      <c r="V1937" s="604"/>
      <c r="W1937" s="604"/>
      <c r="X1937" s="604" t="str">
        <v>2927007</v>
      </c>
      <c r="Y1937" s="604" t="str">
        <v>V4</v>
      </c>
      <c r="Z1937" s="604" t="str">
        <v>prior-2026-10-10-v1</v>
      </c>
      <c r="AA1937" s="604"/>
      <c r="AB1937" s="604"/>
      <c r="AC1937" s="604"/>
      <c r="AD1937" s="604"/>
      <c r="AE1937" s="604"/>
      <c r="AF1937" s="604"/>
      <c r="AG1937" s="604"/>
      <c r="AH1937" s="604"/>
      <c r="AI1937" s="604"/>
      <c r="AJ1937" s="604"/>
      <c r="AK1937" s="604"/>
      <c r="AL1937" s="604"/>
      <c r="AM1937" s="604"/>
      <c r="AN1937" s="604" t="str">
        <v>MISSING_DATA</v>
      </c>
      <c r="AO1937" s="604" t="str">
        <v>REQUIRED_MARKET_INPUT_MISSING</v>
      </c>
      <c r="AP1937" s="604" t="str">
        <v>d35939018d0bf2d4df10</v>
      </c>
      <c r="AQ1937" s="604"/>
      <c r="AR1937" s="604"/>
      <c r="AS1937" s="604"/>
      <c r="AT1937" s="604"/>
      <c r="AU1937" s="604"/>
      <c r="AV1937" s="604"/>
      <c r="AW1937" s="604" t="inlineStr">
        <is>
          <t>2026-10-10T22:29:44.944631+08:00</t>
        </is>
      </c>
      <c r="AX1937" s="604" t="str">
        <v>Titan007/V4</v>
      </c>
      <c r="AY1937" s="604" t="str">
        <v>Daily append；市场输入缺失时不生成决策</v>
      </c>
    </row>
    <row r="1938" ht="22" customHeight="1">
      <c r="A1938" s="604" t="str">
        <v>2026-10-10</v>
      </c>
      <c r="B1938" s="604" t="inlineStr">
        <is>
          <t>2026-10-10T20:00:00+08:00</t>
        </is>
      </c>
      <c r="C1938" s="604" t="str">
        <v>欧洲非五大系列</v>
      </c>
      <c r="D1938" s="604" t="str">
        <v>瑞典丙VG</v>
      </c>
      <c r="E1938" s="604" t="str">
        <v>瑞典丙VG</v>
      </c>
      <c r="F1938" s="604" t="str">
        <v>兰维特IS vs 阿斯特里</v>
      </c>
      <c r="G1938" s="604"/>
      <c r="H1938" s="604"/>
      <c r="I1938" s="604"/>
      <c r="J1938" s="604" t="str">
        <v>//</v>
      </c>
      <c r="K1938" s="604" t="str">
        <v>V4不可用：市场输入缺失</v>
      </c>
      <c r="L1938" s="604"/>
      <c r="M1938" s="604"/>
      <c r="N1938" s="604" t="str">
        <v>V4 Shadow Only；real_money=false</v>
      </c>
      <c r="O1938" s="604" t="str">
        <v>1-0</v>
      </c>
      <c r="P1938" s="604" t="str">
        <v>赛果未匹配待人工核验</v>
      </c>
      <c r="Q1938" s="630"/>
      <c r="R1938" s="604"/>
      <c r="S1938" s="604"/>
      <c r="T1938" s="604" t="str">
        <v>D:\codex\v3_legacy\outputs\football_odds_trader\raw\titan007\20261010\20261010_222009_titan007_odds_snapshot.csv</v>
      </c>
      <c r="U1938" s="628"/>
      <c r="V1938" s="604"/>
      <c r="W1938" s="604"/>
      <c r="X1938" s="604" t="str">
        <v>2927008</v>
      </c>
      <c r="Y1938" s="604" t="str">
        <v>V4</v>
      </c>
      <c r="Z1938" s="604" t="str">
        <v>prior-2026-10-10-v1</v>
      </c>
      <c r="AA1938" s="604"/>
      <c r="AB1938" s="604"/>
      <c r="AC1938" s="604"/>
      <c r="AD1938" s="604"/>
      <c r="AE1938" s="604"/>
      <c r="AF1938" s="604"/>
      <c r="AG1938" s="604"/>
      <c r="AH1938" s="604"/>
      <c r="AI1938" s="604"/>
      <c r="AJ1938" s="604"/>
      <c r="AK1938" s="604"/>
      <c r="AL1938" s="604"/>
      <c r="AM1938" s="604"/>
      <c r="AN1938" s="604" t="str">
        <v>NOT_PREMATCH</v>
      </c>
      <c r="AO1938" s="604" t="str">
        <v>STARTED_DECISION_LOCKED</v>
      </c>
      <c r="AP1938" s="604" t="str">
        <v>9bf851e81dd8f48cae4e</v>
      </c>
      <c r="AQ1938" s="604"/>
      <c r="AR1938" s="604"/>
      <c r="AS1938" s="604"/>
      <c r="AT1938" s="604"/>
      <c r="AU1938" s="604"/>
      <c r="AV1938" s="604"/>
      <c r="AW1938" s="604" t="inlineStr">
        <is>
          <t>2026-10-10T19:37:25.126248+08:00</t>
        </is>
      </c>
      <c r="AX1938" s="604" t="str">
        <v>Titan007/V4</v>
      </c>
      <c r="AY1938" s="604" t="str">
        <v>Daily append；市场输入缺失时不生成决策</v>
      </c>
    </row>
    <row r="1939" ht="22" customHeight="1">
      <c r="A1939" s="604" t="str">
        <v>2026-10-10</v>
      </c>
      <c r="B1939" s="604" t="inlineStr">
        <is>
          <t>2026-10-10T22:00:00+08:00</t>
        </is>
      </c>
      <c r="C1939" s="604" t="str">
        <v>欧洲非五大系列</v>
      </c>
      <c r="D1939" s="604"/>
      <c r="E1939" s="604" t="str">
        <v>瑞典丙VG</v>
      </c>
      <c r="F1939" s="604" t="str">
        <v>奥尼沙拉 vs 阿斯托普斯FF</v>
      </c>
      <c r="G1939" s="604"/>
      <c r="H1939" s="604"/>
      <c r="I1939" s="604"/>
      <c r="J1939" s="604" t="str">
        <v>//</v>
      </c>
      <c r="K1939" s="604" t="str">
        <v>V4不可用：市场输入缺失</v>
      </c>
      <c r="L1939" s="604"/>
      <c r="M1939" s="604"/>
      <c r="N1939" s="604" t="str">
        <v>V4 Shadow Only；real_money=false</v>
      </c>
      <c r="O1939" s="604"/>
      <c r="P1939" s="604" t="str">
        <v>赛果未匹配待人工核验</v>
      </c>
      <c r="Q1939" s="630"/>
      <c r="R1939" s="604"/>
      <c r="S1939" s="604"/>
      <c r="T1939" s="604" t="str">
        <v>D:\codex\v3_legacy\outputs\football_odds_trader\raw\titan007\20261010\20261010_222009_titan007_odds_snapshot.csv</v>
      </c>
      <c r="U1939" s="628"/>
      <c r="V1939" s="604"/>
      <c r="W1939" s="604"/>
      <c r="X1939" s="604" t="str">
        <v>2927009</v>
      </c>
      <c r="Y1939" s="604" t="str">
        <v>V4</v>
      </c>
      <c r="Z1939" s="604" t="str">
        <v>prior-2026-10-10-v1</v>
      </c>
      <c r="AA1939" s="604"/>
      <c r="AB1939" s="604"/>
      <c r="AC1939" s="604"/>
      <c r="AD1939" s="604"/>
      <c r="AE1939" s="604"/>
      <c r="AF1939" s="604"/>
      <c r="AG1939" s="604"/>
      <c r="AH1939" s="604"/>
      <c r="AI1939" s="604"/>
      <c r="AJ1939" s="604"/>
      <c r="AK1939" s="604"/>
      <c r="AL1939" s="604"/>
      <c r="AM1939" s="604"/>
      <c r="AN1939" s="604" t="str">
        <v>NOT_PREMATCH</v>
      </c>
      <c r="AO1939" s="604" t="str">
        <v>STARTED_DECISION_LOCKED</v>
      </c>
      <c r="AP1939" s="604" t="str">
        <v>6d28db2700bee9fa4a4b</v>
      </c>
      <c r="AQ1939" s="604"/>
      <c r="AR1939" s="604"/>
      <c r="AS1939" s="604"/>
      <c r="AT1939" s="604"/>
      <c r="AU1939" s="604"/>
      <c r="AV1939" s="604"/>
      <c r="AW1939" s="604" t="inlineStr">
        <is>
          <t>2026-10-10T21:45:14.618853+08:00</t>
        </is>
      </c>
      <c r="AX1939" s="604" t="str">
        <v>Titan007/V4</v>
      </c>
      <c r="AY1939" s="604" t="str">
        <v>Daily append；市场输入缺失时不生成决策</v>
      </c>
    </row>
    <row r="1940" ht="22" customHeight="1">
      <c r="A1940" s="604" t="str">
        <v>2026-10-10</v>
      </c>
      <c r="B1940" s="604" t="inlineStr">
        <is>
          <t>2026-10-10T20:00:00+08:00</t>
        </is>
      </c>
      <c r="C1940" s="604" t="str">
        <v>欧洲非五大系列</v>
      </c>
      <c r="D1940" s="604"/>
      <c r="E1940" s="604" t="str">
        <v>瑞典丙SG</v>
      </c>
      <c r="F1940" s="604" t="str">
        <v>利勒罗 vs 华克斯乔诺拉</v>
      </c>
      <c r="G1940" s="604"/>
      <c r="H1940" s="604"/>
      <c r="I1940" s="604"/>
      <c r="J1940" s="604" t="str">
        <v>//</v>
      </c>
      <c r="K1940" s="604" t="str">
        <v>V4不可用：市场输入缺失</v>
      </c>
      <c r="L1940" s="604"/>
      <c r="M1940" s="604"/>
      <c r="N1940" s="604" t="str">
        <v>V4 Shadow Only；real_money=false</v>
      </c>
      <c r="O1940" s="604"/>
      <c r="P1940" s="604" t="str">
        <v>赛果未匹配待人工核验</v>
      </c>
      <c r="Q1940" s="630"/>
      <c r="R1940" s="604"/>
      <c r="S1940" s="604"/>
      <c r="T1940" s="604" t="str">
        <v>D:\codex\v3_legacy\outputs\football_odds_trader\raw\titan007\20261010\20261010_222009_titan007_odds_snapshot.csv</v>
      </c>
      <c r="U1940" s="628"/>
      <c r="V1940" s="604"/>
      <c r="W1940" s="604"/>
      <c r="X1940" s="604" t="str">
        <v>2927188</v>
      </c>
      <c r="Y1940" s="604" t="str">
        <v>V4</v>
      </c>
      <c r="Z1940" s="604" t="str">
        <v>prior-2026-10-10-v1</v>
      </c>
      <c r="AA1940" s="604"/>
      <c r="AB1940" s="604"/>
      <c r="AC1940" s="604"/>
      <c r="AD1940" s="604"/>
      <c r="AE1940" s="604"/>
      <c r="AF1940" s="604"/>
      <c r="AG1940" s="604"/>
      <c r="AH1940" s="604"/>
      <c r="AI1940" s="604"/>
      <c r="AJ1940" s="604"/>
      <c r="AK1940" s="604"/>
      <c r="AL1940" s="604"/>
      <c r="AM1940" s="604"/>
      <c r="AN1940" s="604" t="str">
        <v>NOT_PREMATCH</v>
      </c>
      <c r="AO1940" s="604" t="str">
        <v>STARTED_DECISION_LOCKED</v>
      </c>
      <c r="AP1940" s="604" t="str">
        <v>21d163240b625a865d6f</v>
      </c>
      <c r="AQ1940" s="604"/>
      <c r="AR1940" s="604"/>
      <c r="AS1940" s="604"/>
      <c r="AT1940" s="604"/>
      <c r="AU1940" s="604"/>
      <c r="AV1940" s="604"/>
      <c r="AW1940" s="604" t="inlineStr">
        <is>
          <t>2026-10-10T19:37:25.126248+08:00</t>
        </is>
      </c>
      <c r="AX1940" s="604" t="str">
        <v>Titan007/V4</v>
      </c>
      <c r="AY1940" s="604" t="str">
        <v>Daily append；市场输入缺失时不生成决策</v>
      </c>
    </row>
    <row r="1941" ht="22" customHeight="1">
      <c r="A1941" s="604" t="str">
        <v>2026-10-10</v>
      </c>
      <c r="B1941" s="604" t="inlineStr">
        <is>
          <t>2026-10-10T20:00:00+08:00</t>
        </is>
      </c>
      <c r="C1941" s="604" t="str">
        <v>欧洲非五大系列</v>
      </c>
      <c r="D1941" s="604" t="str">
        <v>瑞典丙SG</v>
      </c>
      <c r="E1941" s="604" t="str">
        <v>瑞典丙SG</v>
      </c>
      <c r="F1941" s="604" t="str">
        <v>拉佩高尔夫 vs 诺沙比</v>
      </c>
      <c r="G1941" s="604"/>
      <c r="H1941" s="604"/>
      <c r="I1941" s="604"/>
      <c r="J1941" s="604" t="str">
        <v>//</v>
      </c>
      <c r="K1941" s="604" t="str">
        <v>V4不可用：市场输入缺失</v>
      </c>
      <c r="L1941" s="604"/>
      <c r="M1941" s="604"/>
      <c r="N1941" s="604" t="str">
        <v>V4 Shadow Only；real_money=false</v>
      </c>
      <c r="O1941" s="604" t="str">
        <v>1-2</v>
      </c>
      <c r="P1941" s="604" t="str">
        <v>赛果未匹配待人工核验</v>
      </c>
      <c r="Q1941" s="630"/>
      <c r="R1941" s="604"/>
      <c r="S1941" s="604"/>
      <c r="T1941" s="604" t="str">
        <v>D:\codex\v3_legacy\outputs\football_odds_trader\raw\titan007\20261010\20261010_222009_titan007_odds_snapshot.csv</v>
      </c>
      <c r="U1941" s="628"/>
      <c r="V1941" s="604"/>
      <c r="W1941" s="604"/>
      <c r="X1941" s="604" t="str">
        <v>2927189</v>
      </c>
      <c r="Y1941" s="604" t="str">
        <v>V4</v>
      </c>
      <c r="Z1941" s="604" t="str">
        <v>prior-2026-10-10-v1</v>
      </c>
      <c r="AA1941" s="604"/>
      <c r="AB1941" s="604"/>
      <c r="AC1941" s="604"/>
      <c r="AD1941" s="604"/>
      <c r="AE1941" s="604"/>
      <c r="AF1941" s="604"/>
      <c r="AG1941" s="604"/>
      <c r="AH1941" s="604"/>
      <c r="AI1941" s="604"/>
      <c r="AJ1941" s="604"/>
      <c r="AK1941" s="604"/>
      <c r="AL1941" s="604"/>
      <c r="AM1941" s="604"/>
      <c r="AN1941" s="604" t="str">
        <v>NOT_PREMATCH</v>
      </c>
      <c r="AO1941" s="604" t="str">
        <v>STARTED_DECISION_LOCKED</v>
      </c>
      <c r="AP1941" s="604" t="str">
        <v>e0d7891d98dbcccea200</v>
      </c>
      <c r="AQ1941" s="604"/>
      <c r="AR1941" s="604"/>
      <c r="AS1941" s="604"/>
      <c r="AT1941" s="604"/>
      <c r="AU1941" s="604"/>
      <c r="AV1941" s="604"/>
      <c r="AW1941" s="604" t="inlineStr">
        <is>
          <t>2026-10-10T19:37:25.126248+08:00</t>
        </is>
      </c>
      <c r="AX1941" s="604" t="str">
        <v>Titan007/V4</v>
      </c>
      <c r="AY1941" s="604" t="str">
        <v>Daily append；市场输入缺失时不生成决策</v>
      </c>
    </row>
    <row r="1942" ht="22" customHeight="1">
      <c r="A1942" s="604" t="str">
        <v>2026-10-10</v>
      </c>
      <c r="B1942" s="604" t="inlineStr">
        <is>
          <t>2026-10-10T19:00:00+08:00</t>
        </is>
      </c>
      <c r="C1942" s="604" t="str">
        <v>欧洲非五大系列</v>
      </c>
      <c r="D1942" s="604"/>
      <c r="E1942" s="604" t="str">
        <v>瑞典丙SG</v>
      </c>
      <c r="F1942" s="604" t="str">
        <v>索尔韦斯堡 vs 利拉托格</v>
      </c>
      <c r="G1942" s="604"/>
      <c r="H1942" s="604"/>
      <c r="I1942" s="604"/>
      <c r="J1942" s="604" t="str">
        <v>//</v>
      </c>
      <c r="K1942" s="604" t="str">
        <v>V4不可用：市场输入缺失</v>
      </c>
      <c r="L1942" s="604"/>
      <c r="M1942" s="604"/>
      <c r="N1942" s="604" t="str">
        <v>V4 Shadow Only；real_money=false</v>
      </c>
      <c r="O1942" s="604"/>
      <c r="P1942" s="604" t="str">
        <v>赛果未匹配待人工核验</v>
      </c>
      <c r="Q1942" s="630"/>
      <c r="R1942" s="604"/>
      <c r="S1942" s="604"/>
      <c r="T1942" s="604" t="str">
        <v>D:\codex\v3_legacy\outputs\football_odds_trader\raw\titan007\20261010\20261010_222009_titan007_odds_snapshot.csv</v>
      </c>
      <c r="U1942" s="628"/>
      <c r="V1942" s="604"/>
      <c r="W1942" s="604"/>
      <c r="X1942" s="604" t="str">
        <v>2927190</v>
      </c>
      <c r="Y1942" s="604" t="str">
        <v>V4</v>
      </c>
      <c r="Z1942" s="604" t="str">
        <v>prior-2026-10-10-v1</v>
      </c>
      <c r="AA1942" s="604"/>
      <c r="AB1942" s="604"/>
      <c r="AC1942" s="604"/>
      <c r="AD1942" s="604"/>
      <c r="AE1942" s="604"/>
      <c r="AF1942" s="604"/>
      <c r="AG1942" s="604"/>
      <c r="AH1942" s="604"/>
      <c r="AI1942" s="604"/>
      <c r="AJ1942" s="604"/>
      <c r="AK1942" s="604"/>
      <c r="AL1942" s="604"/>
      <c r="AM1942" s="604"/>
      <c r="AN1942" s="604" t="str">
        <v>NOT_PREMATCH</v>
      </c>
      <c r="AO1942" s="604" t="str">
        <v>STARTED_DECISION_LOCKED</v>
      </c>
      <c r="AP1942" s="604"/>
      <c r="AQ1942" s="604"/>
      <c r="AR1942" s="604"/>
      <c r="AS1942" s="604"/>
      <c r="AT1942" s="604"/>
      <c r="AU1942" s="604"/>
      <c r="AV1942" s="604"/>
      <c r="AW1942" s="604" t="inlineStr">
        <is>
          <t>2026-10-10T14:30:12.494803+08:00</t>
        </is>
      </c>
      <c r="AX1942" s="604" t="str">
        <v>Titan007/V4</v>
      </c>
      <c r="AY1942" s="604" t="str">
        <v>Daily append；市场输入缺失时不生成决策</v>
      </c>
    </row>
    <row r="1943" ht="22" customHeight="1">
      <c r="A1943" s="604" t="str">
        <v>2026-10-10</v>
      </c>
      <c r="B1943" s="604" t="inlineStr">
        <is>
          <t>2026-10-10T19:00:00+08:00</t>
        </is>
      </c>
      <c r="C1943" s="604" t="str">
        <v>欧洲非五大系列</v>
      </c>
      <c r="D1943" s="604" t="str">
        <v>瑞典丙NG</v>
      </c>
      <c r="E1943" s="604" t="str">
        <v>瑞典丙NG</v>
      </c>
      <c r="F1943" s="604" t="str">
        <v>IK多特 vs 格雷柏斯塔德</v>
      </c>
      <c r="G1943" s="604"/>
      <c r="H1943" s="604"/>
      <c r="I1943" s="604"/>
      <c r="J1943" s="604" t="str">
        <v>//</v>
      </c>
      <c r="K1943" s="604" t="str">
        <v>V4不可用：市场输入缺失</v>
      </c>
      <c r="L1943" s="604"/>
      <c r="M1943" s="604"/>
      <c r="N1943" s="604" t="str">
        <v>V4 Shadow Only；real_money=false</v>
      </c>
      <c r="O1943" s="604" t="str">
        <v>1-1</v>
      </c>
      <c r="P1943" s="604" t="str">
        <v>赛果未匹配待人工核验</v>
      </c>
      <c r="Q1943" s="630"/>
      <c r="R1943" s="604"/>
      <c r="S1943" s="604"/>
      <c r="T1943" s="604" t="str">
        <v>D:\codex\v3_legacy\outputs\football_odds_trader\raw\titan007\20261010\20261010_222009_titan007_odds_snapshot.csv</v>
      </c>
      <c r="U1943" s="628"/>
      <c r="V1943" s="604"/>
      <c r="W1943" s="604"/>
      <c r="X1943" s="604" t="str">
        <v>2927370</v>
      </c>
      <c r="Y1943" s="604" t="str">
        <v>V4</v>
      </c>
      <c r="Z1943" s="604" t="str">
        <v>prior-2026-10-10-v1</v>
      </c>
      <c r="AA1943" s="604"/>
      <c r="AB1943" s="604"/>
      <c r="AC1943" s="604"/>
      <c r="AD1943" s="604"/>
      <c r="AE1943" s="604"/>
      <c r="AF1943" s="604"/>
      <c r="AG1943" s="604"/>
      <c r="AH1943" s="604"/>
      <c r="AI1943" s="604"/>
      <c r="AJ1943" s="604"/>
      <c r="AK1943" s="604"/>
      <c r="AL1943" s="604"/>
      <c r="AM1943" s="604"/>
      <c r="AN1943" s="604" t="str">
        <v>NOT_PREMATCH</v>
      </c>
      <c r="AO1943" s="604" t="str">
        <v>STARTED_DECISION_LOCKED</v>
      </c>
      <c r="AP1943" s="604"/>
      <c r="AQ1943" s="604"/>
      <c r="AR1943" s="604"/>
      <c r="AS1943" s="604"/>
      <c r="AT1943" s="604"/>
      <c r="AU1943" s="604"/>
      <c r="AV1943" s="604"/>
      <c r="AW1943" s="604" t="inlineStr">
        <is>
          <t>2026-10-10T14:30:12.494803+08:00</t>
        </is>
      </c>
      <c r="AX1943" s="604" t="str">
        <v>Titan007/V4</v>
      </c>
      <c r="AY1943" s="604" t="str">
        <v>Daily append；市场输入缺失时不生成决策</v>
      </c>
    </row>
    <row r="1944" ht="22" customHeight="1">
      <c r="A1944" s="604" t="str">
        <v>2026-10-10</v>
      </c>
      <c r="B1944" s="604" t="inlineStr">
        <is>
          <t>2026-10-10T20:00:00+08:00</t>
        </is>
      </c>
      <c r="C1944" s="604" t="str">
        <v>欧洲非五大系列</v>
      </c>
      <c r="D1944" s="604" t="str">
        <v>瑞典丙NG</v>
      </c>
      <c r="E1944" s="604" t="str">
        <v>瑞典丙NG</v>
      </c>
      <c r="F1944" s="604" t="str">
        <v>阿拉佛斯 vs 斯泰诺桑德</v>
      </c>
      <c r="G1944" s="604"/>
      <c r="H1944" s="604"/>
      <c r="I1944" s="604"/>
      <c r="J1944" s="604" t="str">
        <v>//</v>
      </c>
      <c r="K1944" s="604" t="str">
        <v>V4不可用：市场输入缺失</v>
      </c>
      <c r="L1944" s="604"/>
      <c r="M1944" s="604"/>
      <c r="N1944" s="604" t="str">
        <v>V4 Shadow Only；real_money=false</v>
      </c>
      <c r="O1944" s="604" t="str">
        <v>1-3</v>
      </c>
      <c r="P1944" s="604" t="str">
        <v>赛果未匹配待人工核验</v>
      </c>
      <c r="Q1944" s="630"/>
      <c r="R1944" s="604"/>
      <c r="S1944" s="604"/>
      <c r="T1944" s="604" t="str">
        <v>D:\codex\v3_legacy\outputs\football_odds_trader\raw\titan007\20261010\20261010_222009_titan007_odds_snapshot.csv</v>
      </c>
      <c r="U1944" s="628"/>
      <c r="V1944" s="604"/>
      <c r="W1944" s="604"/>
      <c r="X1944" s="604" t="str">
        <v>2927371</v>
      </c>
      <c r="Y1944" s="604" t="str">
        <v>V4</v>
      </c>
      <c r="Z1944" s="604" t="str">
        <v>prior-2026-10-10-v1</v>
      </c>
      <c r="AA1944" s="604"/>
      <c r="AB1944" s="604"/>
      <c r="AC1944" s="604"/>
      <c r="AD1944" s="604"/>
      <c r="AE1944" s="604"/>
      <c r="AF1944" s="604"/>
      <c r="AG1944" s="604"/>
      <c r="AH1944" s="604"/>
      <c r="AI1944" s="604"/>
      <c r="AJ1944" s="604"/>
      <c r="AK1944" s="604"/>
      <c r="AL1944" s="604"/>
      <c r="AM1944" s="604"/>
      <c r="AN1944" s="604" t="str">
        <v>NOT_PREMATCH</v>
      </c>
      <c r="AO1944" s="604" t="str">
        <v>STARTED_DECISION_LOCKED</v>
      </c>
      <c r="AP1944" s="604" t="str">
        <v>991d7ecdc81ce222b863</v>
      </c>
      <c r="AQ1944" s="604"/>
      <c r="AR1944" s="604"/>
      <c r="AS1944" s="604"/>
      <c r="AT1944" s="604"/>
      <c r="AU1944" s="604"/>
      <c r="AV1944" s="604"/>
      <c r="AW1944" s="604" t="inlineStr">
        <is>
          <t>2026-10-10T19:37:25.126248+08:00</t>
        </is>
      </c>
      <c r="AX1944" s="604" t="str">
        <v>Titan007/V4</v>
      </c>
      <c r="AY1944" s="604" t="str">
        <v>Daily append；市场输入缺失时不生成决策</v>
      </c>
    </row>
    <row r="1945" ht="22" customHeight="1">
      <c r="A1945" s="604" t="str">
        <v>2026-10-10</v>
      </c>
      <c r="B1945" s="604" t="inlineStr">
        <is>
          <t>2026-10-10T20:00:00+08:00</t>
        </is>
      </c>
      <c r="C1945" s="604" t="str">
        <v>欧洲非五大系列</v>
      </c>
      <c r="D1945" s="604"/>
      <c r="E1945" s="604" t="str">
        <v>瑞典丙NG</v>
      </c>
      <c r="F1945" s="604" t="str">
        <v>慕达拉 vs 利德雪平</v>
      </c>
      <c r="G1945" s="604"/>
      <c r="H1945" s="604"/>
      <c r="I1945" s="604"/>
      <c r="J1945" s="604" t="str">
        <v>//</v>
      </c>
      <c r="K1945" s="604" t="str">
        <v>V4不可用：市场输入缺失</v>
      </c>
      <c r="L1945" s="604"/>
      <c r="M1945" s="604"/>
      <c r="N1945" s="604" t="str">
        <v>V4 Shadow Only；real_money=false</v>
      </c>
      <c r="O1945" s="604"/>
      <c r="P1945" s="604" t="str">
        <v>赛果未匹配待人工核验</v>
      </c>
      <c r="Q1945" s="630"/>
      <c r="R1945" s="604"/>
      <c r="S1945" s="604"/>
      <c r="T1945" s="604" t="str">
        <v>D:\codex\v3_legacy\outputs\football_odds_trader\raw\titan007\20261010\20261010_222009_titan007_odds_snapshot.csv</v>
      </c>
      <c r="U1945" s="628"/>
      <c r="V1945" s="604"/>
      <c r="W1945" s="604"/>
      <c r="X1945" s="604" t="str">
        <v>2927373</v>
      </c>
      <c r="Y1945" s="604" t="str">
        <v>V4</v>
      </c>
      <c r="Z1945" s="604" t="str">
        <v>prior-2026-10-10-v1</v>
      </c>
      <c r="AA1945" s="604"/>
      <c r="AB1945" s="604"/>
      <c r="AC1945" s="604"/>
      <c r="AD1945" s="604"/>
      <c r="AE1945" s="604"/>
      <c r="AF1945" s="604"/>
      <c r="AG1945" s="604"/>
      <c r="AH1945" s="604"/>
      <c r="AI1945" s="604"/>
      <c r="AJ1945" s="604"/>
      <c r="AK1945" s="604"/>
      <c r="AL1945" s="604"/>
      <c r="AM1945" s="604"/>
      <c r="AN1945" s="604" t="str">
        <v>NOT_PREMATCH</v>
      </c>
      <c r="AO1945" s="604" t="str">
        <v>STARTED_DECISION_LOCKED</v>
      </c>
      <c r="AP1945" s="604" t="str">
        <v>062d4944f033673851f2</v>
      </c>
      <c r="AQ1945" s="604"/>
      <c r="AR1945" s="604"/>
      <c r="AS1945" s="604"/>
      <c r="AT1945" s="604"/>
      <c r="AU1945" s="604"/>
      <c r="AV1945" s="604"/>
      <c r="AW1945" s="604" t="inlineStr">
        <is>
          <t>2026-10-10T19:37:25.126248+08:00</t>
        </is>
      </c>
      <c r="AX1945" s="604" t="str">
        <v>Titan007/V4</v>
      </c>
      <c r="AY1945" s="604" t="str">
        <v>Daily append；市场输入缺失时不生成决策</v>
      </c>
    </row>
    <row r="1946" ht="22" customHeight="1">
      <c r="A1946" s="604" t="str">
        <v>2026-10-10</v>
      </c>
      <c r="B1946" s="604" t="inlineStr">
        <is>
          <t>2026-10-10T18:30:00+08:00</t>
        </is>
      </c>
      <c r="C1946" s="604" t="str">
        <v>欧洲非五大系列</v>
      </c>
      <c r="D1946" s="604"/>
      <c r="E1946" s="604" t="str">
        <v>瑞典丙NS</v>
      </c>
      <c r="F1946" s="604" t="str">
        <v>法鲁BS vs 古特</v>
      </c>
      <c r="G1946" s="604"/>
      <c r="H1946" s="604"/>
      <c r="I1946" s="604"/>
      <c r="J1946" s="604" t="str">
        <v>//</v>
      </c>
      <c r="K1946" s="604" t="str">
        <v>V4不可用：市场输入缺失</v>
      </c>
      <c r="L1946" s="604"/>
      <c r="M1946" s="604"/>
      <c r="N1946" s="604" t="str">
        <v>V4 Shadow Only；real_money=false</v>
      </c>
      <c r="O1946" s="604"/>
      <c r="P1946" s="604" t="str">
        <v>赛果未匹配待人工核验</v>
      </c>
      <c r="Q1946" s="630"/>
      <c r="R1946" s="604"/>
      <c r="S1946" s="604"/>
      <c r="T1946" s="604" t="str">
        <v>D:\codex\v3_legacy\outputs\football_odds_trader\raw\titan007\20261010\20261010_222009_titan007_odds_snapshot.csv</v>
      </c>
      <c r="U1946" s="628"/>
      <c r="V1946" s="604"/>
      <c r="W1946" s="604"/>
      <c r="X1946" s="604" t="str">
        <v>2927552</v>
      </c>
      <c r="Y1946" s="604" t="str">
        <v>V4</v>
      </c>
      <c r="Z1946" s="604" t="str">
        <v>prior-2026-10-10-v1</v>
      </c>
      <c r="AA1946" s="604"/>
      <c r="AB1946" s="604"/>
      <c r="AC1946" s="604"/>
      <c r="AD1946" s="604"/>
      <c r="AE1946" s="604"/>
      <c r="AF1946" s="604"/>
      <c r="AG1946" s="604"/>
      <c r="AH1946" s="604"/>
      <c r="AI1946" s="604"/>
      <c r="AJ1946" s="604"/>
      <c r="AK1946" s="604"/>
      <c r="AL1946" s="604"/>
      <c r="AM1946" s="604"/>
      <c r="AN1946" s="604" t="str">
        <v>NOT_PREMATCH</v>
      </c>
      <c r="AO1946" s="604" t="str">
        <v>STARTED_DECISION_LOCKED</v>
      </c>
      <c r="AP1946" s="604"/>
      <c r="AQ1946" s="604"/>
      <c r="AR1946" s="604"/>
      <c r="AS1946" s="604"/>
      <c r="AT1946" s="604"/>
      <c r="AU1946" s="604"/>
      <c r="AV1946" s="604"/>
      <c r="AW1946" s="604" t="inlineStr">
        <is>
          <t>2026-10-10T14:30:12.494803+08:00</t>
        </is>
      </c>
      <c r="AX1946" s="604" t="str">
        <v>Titan007/V4</v>
      </c>
      <c r="AY1946" s="604" t="str">
        <v>Daily append；市场输入缺失时不生成决策</v>
      </c>
    </row>
    <row r="1947" ht="22" customHeight="1">
      <c r="A1947" s="604" t="str">
        <v>2026-10-10</v>
      </c>
      <c r="B1947" s="604" t="inlineStr">
        <is>
          <t>2026-10-10T20:00:00+08:00</t>
        </is>
      </c>
      <c r="C1947" s="604" t="str">
        <v>欧洲非五大系列</v>
      </c>
      <c r="D1947" s="604" t="str">
        <v>瑞典丙NS</v>
      </c>
      <c r="E1947" s="604" t="str">
        <v>瑞典丙NS</v>
      </c>
      <c r="F1947" s="604" t="str">
        <v>波斯坦纳斯 vs 昆萨根</v>
      </c>
      <c r="G1947" s="604"/>
      <c r="H1947" s="604"/>
      <c r="I1947" s="604"/>
      <c r="J1947" s="604" t="str">
        <v>//</v>
      </c>
      <c r="K1947" s="604" t="str">
        <v>V4不可用：市场输入缺失</v>
      </c>
      <c r="L1947" s="604"/>
      <c r="M1947" s="604"/>
      <c r="N1947" s="604" t="str">
        <v>V4 Shadow Only；real_money=false</v>
      </c>
      <c r="O1947" s="604" t="str">
        <v>2-3</v>
      </c>
      <c r="P1947" s="604" t="str">
        <v>赛果未匹配待人工核验</v>
      </c>
      <c r="Q1947" s="630"/>
      <c r="R1947" s="604"/>
      <c r="S1947" s="604"/>
      <c r="T1947" s="604" t="str">
        <v>D:\codex\v3_legacy\outputs\football_odds_trader\raw\titan007\20261010\20261010_222009_titan007_odds_snapshot.csv</v>
      </c>
      <c r="U1947" s="628"/>
      <c r="V1947" s="604"/>
      <c r="W1947" s="604"/>
      <c r="X1947" s="604" t="str">
        <v>2927553</v>
      </c>
      <c r="Y1947" s="604" t="str">
        <v>V4</v>
      </c>
      <c r="Z1947" s="604" t="str">
        <v>prior-2026-10-10-v1</v>
      </c>
      <c r="AA1947" s="604"/>
      <c r="AB1947" s="604"/>
      <c r="AC1947" s="604"/>
      <c r="AD1947" s="604"/>
      <c r="AE1947" s="604"/>
      <c r="AF1947" s="604"/>
      <c r="AG1947" s="604"/>
      <c r="AH1947" s="604"/>
      <c r="AI1947" s="604"/>
      <c r="AJ1947" s="604"/>
      <c r="AK1947" s="604"/>
      <c r="AL1947" s="604"/>
      <c r="AM1947" s="604"/>
      <c r="AN1947" s="604" t="str">
        <v>NOT_PREMATCH</v>
      </c>
      <c r="AO1947" s="604" t="str">
        <v>STARTED_DECISION_LOCKED</v>
      </c>
      <c r="AP1947" s="604" t="str">
        <v>d06d8014e8357aea4a26</v>
      </c>
      <c r="AQ1947" s="604"/>
      <c r="AR1947" s="604"/>
      <c r="AS1947" s="604"/>
      <c r="AT1947" s="604"/>
      <c r="AU1947" s="604"/>
      <c r="AV1947" s="604"/>
      <c r="AW1947" s="604" t="inlineStr">
        <is>
          <t>2026-10-10T19:37:25.126248+08:00</t>
        </is>
      </c>
      <c r="AX1947" s="604" t="str">
        <v>Titan007/V4</v>
      </c>
      <c r="AY1947" s="604" t="str">
        <v>Daily append；市场输入缺失时不生成决策</v>
      </c>
    </row>
    <row r="1948" ht="22" customHeight="1">
      <c r="A1948" s="604" t="str">
        <v>2026-10-10</v>
      </c>
      <c r="B1948" s="604" t="inlineStr">
        <is>
          <t>2026-10-10T19:00:00+08:00</t>
        </is>
      </c>
      <c r="C1948" s="604" t="str">
        <v>欧洲非五大系列</v>
      </c>
      <c r="D1948" s="604" t="str">
        <v>瑞典丙NS</v>
      </c>
      <c r="E1948" s="604" t="str">
        <v>瑞典丙NS</v>
      </c>
      <c r="F1948" s="604" t="str">
        <v>安斯基德 vs 斯基积堡</v>
      </c>
      <c r="G1948" s="604"/>
      <c r="H1948" s="604"/>
      <c r="I1948" s="604"/>
      <c r="J1948" s="604" t="str">
        <v>//</v>
      </c>
      <c r="K1948" s="604" t="str">
        <v>V4不可用：市场输入缺失</v>
      </c>
      <c r="L1948" s="604"/>
      <c r="M1948" s="604"/>
      <c r="N1948" s="604" t="str">
        <v>V4 Shadow Only；real_money=false</v>
      </c>
      <c r="O1948" s="604" t="str">
        <v>1-0</v>
      </c>
      <c r="P1948" s="604" t="str">
        <v>赛果未匹配待人工核验</v>
      </c>
      <c r="Q1948" s="630"/>
      <c r="R1948" s="604"/>
      <c r="S1948" s="604"/>
      <c r="T1948" s="604" t="str">
        <v>D:\codex\v3_legacy\outputs\football_odds_trader\raw\titan007\20261010\20261010_222009_titan007_odds_snapshot.csv</v>
      </c>
      <c r="U1948" s="628"/>
      <c r="V1948" s="604"/>
      <c r="W1948" s="604"/>
      <c r="X1948" s="604" t="str">
        <v>2927554</v>
      </c>
      <c r="Y1948" s="604" t="str">
        <v>V4</v>
      </c>
      <c r="Z1948" s="604" t="str">
        <v>prior-2026-10-10-v1</v>
      </c>
      <c r="AA1948" s="604"/>
      <c r="AB1948" s="604"/>
      <c r="AC1948" s="604"/>
      <c r="AD1948" s="604"/>
      <c r="AE1948" s="604"/>
      <c r="AF1948" s="604"/>
      <c r="AG1948" s="604"/>
      <c r="AH1948" s="604"/>
      <c r="AI1948" s="604"/>
      <c r="AJ1948" s="604"/>
      <c r="AK1948" s="604"/>
      <c r="AL1948" s="604"/>
      <c r="AM1948" s="604"/>
      <c r="AN1948" s="604" t="str">
        <v>NOT_PREMATCH</v>
      </c>
      <c r="AO1948" s="604" t="str">
        <v>STARTED_DECISION_LOCKED</v>
      </c>
      <c r="AP1948" s="604"/>
      <c r="AQ1948" s="604"/>
      <c r="AR1948" s="604"/>
      <c r="AS1948" s="604"/>
      <c r="AT1948" s="604"/>
      <c r="AU1948" s="604"/>
      <c r="AV1948" s="604"/>
      <c r="AW1948" s="604" t="inlineStr">
        <is>
          <t>2026-10-10T14:30:12.494803+08:00</t>
        </is>
      </c>
      <c r="AX1948" s="604" t="str">
        <v>Titan007/V4</v>
      </c>
      <c r="AY1948" s="604" t="str">
        <v>Daily append；市场输入缺失时不生成决策</v>
      </c>
    </row>
    <row r="1949" ht="22" customHeight="1">
      <c r="A1949" s="604" t="str">
        <v>2026-10-10</v>
      </c>
      <c r="B1949" s="604" t="inlineStr">
        <is>
          <t>2026-10-10T22:00:00+08:00</t>
        </is>
      </c>
      <c r="C1949" s="604" t="str">
        <v>欧洲非五大系列</v>
      </c>
      <c r="D1949" s="604"/>
      <c r="E1949" s="604" t="str">
        <v>瑞典丙NS</v>
      </c>
      <c r="F1949" s="604" t="str">
        <v>IK弗兰卡 vs 赫尔格斯</v>
      </c>
      <c r="G1949" s="604"/>
      <c r="H1949" s="604"/>
      <c r="I1949" s="604"/>
      <c r="J1949" s="604" t="str">
        <v>//</v>
      </c>
      <c r="K1949" s="604" t="str">
        <v>V4不可用：市场输入缺失</v>
      </c>
      <c r="L1949" s="604"/>
      <c r="M1949" s="604"/>
      <c r="N1949" s="604" t="str">
        <v>V4 Shadow Only；real_money=false</v>
      </c>
      <c r="O1949" s="604"/>
      <c r="P1949" s="604" t="str">
        <v>赛果未匹配待人工核验</v>
      </c>
      <c r="Q1949" s="630"/>
      <c r="R1949" s="604"/>
      <c r="S1949" s="604"/>
      <c r="T1949" s="604" t="str">
        <v>D:\codex\v3_legacy\outputs\football_odds_trader\raw\titan007\20261010\20261010_222009_titan007_odds_snapshot.csv</v>
      </c>
      <c r="U1949" s="628"/>
      <c r="V1949" s="604"/>
      <c r="W1949" s="604"/>
      <c r="X1949" s="604" t="str">
        <v>2927555</v>
      </c>
      <c r="Y1949" s="604" t="str">
        <v>V4</v>
      </c>
      <c r="Z1949" s="604" t="str">
        <v>prior-2026-10-10-v1</v>
      </c>
      <c r="AA1949" s="604"/>
      <c r="AB1949" s="604"/>
      <c r="AC1949" s="604"/>
      <c r="AD1949" s="604"/>
      <c r="AE1949" s="604"/>
      <c r="AF1949" s="604"/>
      <c r="AG1949" s="604"/>
      <c r="AH1949" s="604"/>
      <c r="AI1949" s="604"/>
      <c r="AJ1949" s="604"/>
      <c r="AK1949" s="604"/>
      <c r="AL1949" s="604"/>
      <c r="AM1949" s="604"/>
      <c r="AN1949" s="604" t="str">
        <v>NOT_PREMATCH</v>
      </c>
      <c r="AO1949" s="604" t="str">
        <v>STARTED_DECISION_LOCKED</v>
      </c>
      <c r="AP1949" s="604" t="str">
        <v>64ad4d81f4d4d1af6d88</v>
      </c>
      <c r="AQ1949" s="604"/>
      <c r="AR1949" s="604"/>
      <c r="AS1949" s="604"/>
      <c r="AT1949" s="604"/>
      <c r="AU1949" s="604"/>
      <c r="AV1949" s="604"/>
      <c r="AW1949" s="604" t="inlineStr">
        <is>
          <t>2026-10-10T21:45:14.618853+08:00</t>
        </is>
      </c>
      <c r="AX1949" s="604" t="str">
        <v>Titan007/V4</v>
      </c>
      <c r="AY1949" s="604" t="str">
        <v>Daily append；市场输入缺失时不生成决策</v>
      </c>
    </row>
    <row r="1950" ht="22" customHeight="1">
      <c r="A1950" s="604" t="str">
        <v>2026-10-10</v>
      </c>
      <c r="B1950" s="604" t="inlineStr">
        <is>
          <t>2026-10-10T22:00:00+08:00</t>
        </is>
      </c>
      <c r="C1950" s="604" t="str">
        <v>欧洲非五大系列</v>
      </c>
      <c r="D1950" s="604"/>
      <c r="E1950" s="604" t="str">
        <v>瑞典丙NS</v>
      </c>
      <c r="F1950" s="604" t="str">
        <v>泰比 vs 利丁奥</v>
      </c>
      <c r="G1950" s="604"/>
      <c r="H1950" s="604"/>
      <c r="I1950" s="604"/>
      <c r="J1950" s="604" t="str">
        <v>//</v>
      </c>
      <c r="K1950" s="604" t="str">
        <v>V4不可用：市场输入缺失</v>
      </c>
      <c r="L1950" s="604"/>
      <c r="M1950" s="604"/>
      <c r="N1950" s="604" t="str">
        <v>V4 Shadow Only；real_money=false</v>
      </c>
      <c r="O1950" s="604"/>
      <c r="P1950" s="604" t="str">
        <v>赛果未匹配待人工核验</v>
      </c>
      <c r="Q1950" s="630"/>
      <c r="R1950" s="604"/>
      <c r="S1950" s="604"/>
      <c r="T1950" s="604" t="str">
        <v>D:\codex\v3_legacy\outputs\football_odds_trader\raw\titan007\20261010\20261010_222009_titan007_odds_snapshot.csv</v>
      </c>
      <c r="U1950" s="628"/>
      <c r="V1950" s="604"/>
      <c r="W1950" s="604"/>
      <c r="X1950" s="604" t="str">
        <v>2927558</v>
      </c>
      <c r="Y1950" s="604" t="str">
        <v>V4</v>
      </c>
      <c r="Z1950" s="604" t="str">
        <v>prior-2026-10-10-v1</v>
      </c>
      <c r="AA1950" s="604"/>
      <c r="AB1950" s="604"/>
      <c r="AC1950" s="604"/>
      <c r="AD1950" s="604"/>
      <c r="AE1950" s="604"/>
      <c r="AF1950" s="604"/>
      <c r="AG1950" s="604"/>
      <c r="AH1950" s="604"/>
      <c r="AI1950" s="604"/>
      <c r="AJ1950" s="604"/>
      <c r="AK1950" s="604"/>
      <c r="AL1950" s="604"/>
      <c r="AM1950" s="604"/>
      <c r="AN1950" s="604" t="str">
        <v>NOT_PREMATCH</v>
      </c>
      <c r="AO1950" s="604" t="str">
        <v>STARTED_DECISION_LOCKED</v>
      </c>
      <c r="AP1950" s="604" t="str">
        <v>56aced1c35755d64680d</v>
      </c>
      <c r="AQ1950" s="604"/>
      <c r="AR1950" s="604"/>
      <c r="AS1950" s="604"/>
      <c r="AT1950" s="604"/>
      <c r="AU1950" s="604"/>
      <c r="AV1950" s="604"/>
      <c r="AW1950" s="604" t="inlineStr">
        <is>
          <t>2026-10-10T21:45:14.618853+08:00</t>
        </is>
      </c>
      <c r="AX1950" s="604" t="str">
        <v>Titan007/V4</v>
      </c>
      <c r="AY1950" s="604" t="str">
        <v>Daily append；市场输入缺失时不生成决策</v>
      </c>
    </row>
    <row r="1951" ht="22" customHeight="1">
      <c r="A1951" s="604" t="str">
        <v>2026-10-10</v>
      </c>
      <c r="B1951" s="604" t="inlineStr">
        <is>
          <t>2026-10-10T13:00:00+08:00</t>
        </is>
      </c>
      <c r="C1951" s="604" t="str">
        <v>日韩系列</v>
      </c>
      <c r="D1951" s="604" t="str">
        <v>韓K聯</v>
      </c>
      <c r="E1951" s="604" t="str">
        <v>韩K联</v>
      </c>
      <c r="F1951" s="604" t="str">
        <v>FC首尔 vs 济州SK</v>
      </c>
      <c r="G1951" s="604" t="n">
        <v>0.95</v>
      </c>
      <c r="H1951" s="604" t="n">
        <v>1</v>
      </c>
      <c r="I1951" s="604" t="n">
        <v>0.85</v>
      </c>
      <c r="J1951" s="604" t="str">
        <v>0.95/1.0/0.85</v>
      </c>
      <c r="K1951" s="604" t="str">
        <v>V4-B</v>
      </c>
      <c r="L1951" s="604" t="str">
        <v>FC首尔</v>
      </c>
      <c r="M1951" s="604" t="n">
        <v>0.4348011629154883</v>
      </c>
      <c r="N1951" s="604" t="str">
        <v>V4 Shadow Only；real_money=false</v>
      </c>
      <c r="O1951" s="604" t="str">
        <v>2-1</v>
      </c>
      <c r="P1951" s="604" t="str">
        <v>已结算</v>
      </c>
      <c r="Q1951" s="630" t="str">
        <v>走</v>
      </c>
      <c r="R1951" s="604" t="n">
        <v>0.95</v>
      </c>
      <c r="S1951" s="604" t="n">
        <v>0</v>
      </c>
      <c r="T1951" s="604" t="str">
        <v>D:\codex\v3_legacy\outputs\football_odds_trader\raw\titan007\20261011\20261011_085916_titan007_odds_snapshot.csv</v>
      </c>
      <c r="U1951" s="628"/>
      <c r="V1951" s="604"/>
      <c r="W1951" s="604"/>
      <c r="X1951" s="604" t="str">
        <v>2929738</v>
      </c>
      <c r="Y1951" s="604" t="str">
        <v>V4</v>
      </c>
      <c r="Z1951" s="604" t="str">
        <v>prior-2026-10-10-v1</v>
      </c>
      <c r="AA1951" s="604" t="str">
        <v>B</v>
      </c>
      <c r="AB1951" s="604" t="n">
        <v>0.4348011629154883</v>
      </c>
      <c r="AC1951" s="604" t="n">
        <v>0.3093983567757834</v>
      </c>
      <c r="AD1951" s="604" t="n">
        <v>1.25</v>
      </c>
      <c r="AE1951" s="604"/>
      <c r="AF1951" s="604"/>
      <c r="AG1951" s="604" t="n">
        <v>0.1036627479939304</v>
      </c>
      <c r="AH1951" s="604"/>
      <c r="AI1951" s="604"/>
      <c r="AJ1951" s="604" t="n">
        <v>0.1036627479939304</v>
      </c>
      <c r="AK1951" s="604"/>
      <c r="AL1951" s="604"/>
      <c r="AM1951" s="604"/>
      <c r="AN1951" s="604" t="str">
        <v>FROZEN_PREMATCH_DECISION</v>
      </c>
      <c r="AO1951" s="604" t="str">
        <v>STARTED_DECISION_LOCKED</v>
      </c>
      <c r="AP1951" s="604" t="str">
        <v>339102cc015d1b420ef4</v>
      </c>
      <c r="AQ1951" s="604" t="n">
        <v>-1</v>
      </c>
      <c r="AR1951" s="604" t="n">
        <v>0.95</v>
      </c>
      <c r="AS1951" s="604" t="n">
        <v>1</v>
      </c>
      <c r="AT1951" s="604" t="n">
        <v>-1</v>
      </c>
      <c r="AU1951" s="604" t="n">
        <v>0.95</v>
      </c>
      <c r="AV1951" s="604" t="n">
        <v>0.85</v>
      </c>
      <c r="AW1951" s="604" t="inlineStr">
        <is>
          <t>2026-10-10T12:08:49.336590+08:00</t>
        </is>
      </c>
      <c r="AX1951" s="604" t="str">
        <v>Titan007/V4</v>
      </c>
      <c r="AY1951" s="604" t="str">
        <v>Daily append；市场输入缺失时不生成决策</v>
      </c>
    </row>
    <row r="1952" ht="22" customHeight="1">
      <c r="A1952" s="604" t="str">
        <v>2026-10-10</v>
      </c>
      <c r="B1952" s="604" t="inlineStr">
        <is>
          <t>2026-10-10T15:30:00+08:00</t>
        </is>
      </c>
      <c r="C1952" s="604" t="str">
        <v>日韩系列</v>
      </c>
      <c r="D1952" s="604" t="str">
        <v>韓K聯</v>
      </c>
      <c r="E1952" s="604" t="str">
        <v>韩K联</v>
      </c>
      <c r="F1952" s="604" t="str">
        <v>金泉尚武 vs FC安养</v>
      </c>
      <c r="G1952" s="604" t="n">
        <v>1</v>
      </c>
      <c r="H1952" s="604" t="n">
        <v>0.5</v>
      </c>
      <c r="I1952" s="604" t="n">
        <v>0.8</v>
      </c>
      <c r="J1952" s="604" t="str">
        <v>1.0/0.5/0.8</v>
      </c>
      <c r="K1952" s="604" t="str">
        <v>V4-N</v>
      </c>
      <c r="L1952" s="604"/>
      <c r="M1952" s="604" t="n">
        <v>0.4763809876190995</v>
      </c>
      <c r="N1952" s="604" t="str">
        <v>V4 Shadow Only；real_money=false</v>
      </c>
      <c r="O1952" s="604" t="str">
        <v>0-1</v>
      </c>
      <c r="P1952" s="604" t="str">
        <v>FROZEN_PREMATCH_DECISION</v>
      </c>
      <c r="Q1952" s="630"/>
      <c r="R1952" s="604"/>
      <c r="S1952" s="604"/>
      <c r="T1952" s="604" t="str">
        <v>D:\codex\v3_legacy\outputs\football_odds_trader\raw\titan007\20261010\20261010_222009_titan007_odds_snapshot.csv</v>
      </c>
      <c r="U1952" s="628"/>
      <c r="V1952" s="604"/>
      <c r="W1952" s="604"/>
      <c r="X1952" s="604" t="str">
        <v>2929739</v>
      </c>
      <c r="Y1952" s="604" t="str">
        <v>V4</v>
      </c>
      <c r="Z1952" s="604" t="str">
        <v>prior-2026-10-10-v1</v>
      </c>
      <c r="AA1952" s="604" t="str">
        <v>N</v>
      </c>
      <c r="AB1952" s="604" t="n">
        <v>0.4763809876190995</v>
      </c>
      <c r="AC1952" s="604" t="n">
        <v>0.5236190123809005</v>
      </c>
      <c r="AD1952" s="604" t="n">
        <v>0.5</v>
      </c>
      <c r="AE1952" s="604"/>
      <c r="AF1952" s="604"/>
      <c r="AG1952" s="604" t="n">
        <v>-0.04723802476180095</v>
      </c>
      <c r="AH1952" s="604"/>
      <c r="AI1952" s="604"/>
      <c r="AJ1952" s="604" t="n">
        <v>-0.04723802476180095</v>
      </c>
      <c r="AK1952" s="604"/>
      <c r="AL1952" s="604"/>
      <c r="AM1952" s="604"/>
      <c r="AN1952" s="604" t="str">
        <v>FROZEN_PREMATCH_DECISION</v>
      </c>
      <c r="AO1952" s="604" t="str">
        <v>STARTED_DECISION_LOCKED</v>
      </c>
      <c r="AP1952" s="604" t="str">
        <v>f77338e0a1f92655591c</v>
      </c>
      <c r="AQ1952" s="604"/>
      <c r="AR1952" s="604"/>
      <c r="AS1952" s="604" t="n">
        <v>0.5</v>
      </c>
      <c r="AT1952" s="604" t="n">
        <v>-0.5</v>
      </c>
      <c r="AU1952" s="604" t="n">
        <v>1</v>
      </c>
      <c r="AV1952" s="604" t="n">
        <v>0.8</v>
      </c>
      <c r="AW1952" s="604" t="inlineStr">
        <is>
          <t>2026-10-10T14:30:12.494803+08:00</t>
        </is>
      </c>
      <c r="AX1952" s="604" t="str">
        <v>Titan007/V4</v>
      </c>
      <c r="AY1952" s="604" t="str">
        <v>Daily append；市场输入缺失时不生成决策</v>
      </c>
    </row>
    <row r="1953" ht="22" customHeight="1">
      <c r="A1953" s="604" t="str">
        <v>2026-10-10</v>
      </c>
      <c r="B1953" s="604" t="inlineStr">
        <is>
          <t>2026-10-10T19:30:00+08:00</t>
        </is>
      </c>
      <c r="C1953" s="604" t="str">
        <v>其他系列</v>
      </c>
      <c r="D1953" s="604" t="str">
        <v>愛沙甲</v>
      </c>
      <c r="E1953" s="604" t="str">
        <v>爱沙甲</v>
      </c>
      <c r="F1953" s="604" t="str">
        <v>诺梅卡柳 vs 哈留足球学院</v>
      </c>
      <c r="G1953" s="604"/>
      <c r="H1953" s="604"/>
      <c r="I1953" s="604"/>
      <c r="J1953" s="604" t="str">
        <v>//</v>
      </c>
      <c r="K1953" s="604" t="str">
        <v>V4不可用：市场输入缺失</v>
      </c>
      <c r="L1953" s="604"/>
      <c r="M1953" s="604"/>
      <c r="N1953" s="604" t="str">
        <v>V4 Shadow Only；real_money=false</v>
      </c>
      <c r="O1953" s="604" t="str">
        <v>0-1</v>
      </c>
      <c r="P1953" s="604" t="str">
        <v>赛果未匹配待人工核验</v>
      </c>
      <c r="Q1953" s="630"/>
      <c r="R1953" s="604"/>
      <c r="S1953" s="604"/>
      <c r="T1953" s="604" t="str">
        <v>D:\codex\v3_legacy\outputs\football_odds_trader\raw\titan007\20261010\20261010_222009_titan007_odds_snapshot.csv</v>
      </c>
      <c r="U1953" s="628"/>
      <c r="V1953" s="604"/>
      <c r="W1953" s="604"/>
      <c r="X1953" s="604" t="str">
        <v>2931454</v>
      </c>
      <c r="Y1953" s="604" t="str">
        <v>V4</v>
      </c>
      <c r="Z1953" s="604" t="str">
        <v>prior-2026-10-10-v1</v>
      </c>
      <c r="AA1953" s="604"/>
      <c r="AB1953" s="604"/>
      <c r="AC1953" s="604"/>
      <c r="AD1953" s="604"/>
      <c r="AE1953" s="604"/>
      <c r="AF1953" s="604"/>
      <c r="AG1953" s="604"/>
      <c r="AH1953" s="604"/>
      <c r="AI1953" s="604"/>
      <c r="AJ1953" s="604"/>
      <c r="AK1953" s="604"/>
      <c r="AL1953" s="604"/>
      <c r="AM1953" s="604"/>
      <c r="AN1953" s="604" t="str">
        <v>NOT_PREMATCH</v>
      </c>
      <c r="AO1953" s="604" t="str">
        <v>STARTED_DECISION_LOCKED</v>
      </c>
      <c r="AP1953" s="604"/>
      <c r="AQ1953" s="604"/>
      <c r="AR1953" s="604"/>
      <c r="AS1953" s="604"/>
      <c r="AT1953" s="604"/>
      <c r="AU1953" s="604"/>
      <c r="AV1953" s="604"/>
      <c r="AW1953" s="604" t="inlineStr">
        <is>
          <t>2026-10-10T14:30:12.494803+08:00</t>
        </is>
      </c>
      <c r="AX1953" s="604" t="str">
        <v>Titan007/V4</v>
      </c>
      <c r="AY1953" s="604" t="str">
        <v>Daily append；市场输入缺失时不生成决策</v>
      </c>
    </row>
    <row r="1954" ht="22" customHeight="1">
      <c r="A1954" s="604" t="str">
        <v>2026-10-10</v>
      </c>
      <c r="B1954" s="604" t="inlineStr">
        <is>
          <t>2026-10-10T19:30:00+08:00</t>
        </is>
      </c>
      <c r="C1954" s="604" t="str">
        <v>其他系列</v>
      </c>
      <c r="D1954" s="604" t="str">
        <v>愛沙甲</v>
      </c>
      <c r="E1954" s="604" t="str">
        <v>爱沙甲</v>
      </c>
      <c r="F1954" s="604" t="str">
        <v>派尔努瓦普斯 vs 纳尔瓦</v>
      </c>
      <c r="G1954" s="604"/>
      <c r="H1954" s="604"/>
      <c r="I1954" s="604"/>
      <c r="J1954" s="604" t="str">
        <v>//</v>
      </c>
      <c r="K1954" s="604" t="str">
        <v>V4不可用：市场输入缺失</v>
      </c>
      <c r="L1954" s="604"/>
      <c r="M1954" s="604"/>
      <c r="N1954" s="604" t="str">
        <v>V4 Shadow Only；real_money=false</v>
      </c>
      <c r="O1954" s="604" t="str">
        <v>2-2</v>
      </c>
      <c r="P1954" s="604" t="str">
        <v>赛果未匹配待人工核验</v>
      </c>
      <c r="Q1954" s="630"/>
      <c r="R1954" s="604"/>
      <c r="S1954" s="604"/>
      <c r="T1954" s="604" t="str">
        <v>D:\codex\v3_legacy\outputs\football_odds_trader\raw\titan007\20261010\20261010_222009_titan007_odds_snapshot.csv</v>
      </c>
      <c r="U1954" s="628"/>
      <c r="V1954" s="604"/>
      <c r="W1954" s="604"/>
      <c r="X1954" s="604" t="str">
        <v>2931455</v>
      </c>
      <c r="Y1954" s="604" t="str">
        <v>V4</v>
      </c>
      <c r="Z1954" s="604" t="str">
        <v>prior-2026-10-10-v1</v>
      </c>
      <c r="AA1954" s="604"/>
      <c r="AB1954" s="604"/>
      <c r="AC1954" s="604"/>
      <c r="AD1954" s="604"/>
      <c r="AE1954" s="604"/>
      <c r="AF1954" s="604"/>
      <c r="AG1954" s="604"/>
      <c r="AH1954" s="604"/>
      <c r="AI1954" s="604"/>
      <c r="AJ1954" s="604"/>
      <c r="AK1954" s="604"/>
      <c r="AL1954" s="604"/>
      <c r="AM1954" s="604"/>
      <c r="AN1954" s="604" t="str">
        <v>NOT_PREMATCH</v>
      </c>
      <c r="AO1954" s="604" t="str">
        <v>STARTED_DECISION_LOCKED</v>
      </c>
      <c r="AP1954" s="604"/>
      <c r="AQ1954" s="604"/>
      <c r="AR1954" s="604"/>
      <c r="AS1954" s="604"/>
      <c r="AT1954" s="604"/>
      <c r="AU1954" s="604"/>
      <c r="AV1954" s="604"/>
      <c r="AW1954" s="604" t="inlineStr">
        <is>
          <t>2026-10-10T14:30:12.494803+08:00</t>
        </is>
      </c>
      <c r="AX1954" s="604" t="str">
        <v>Titan007/V4</v>
      </c>
      <c r="AY1954" s="604" t="str">
        <v>Daily append；市场输入缺失时不生成决策</v>
      </c>
    </row>
    <row r="1955" ht="22" customHeight="1">
      <c r="A1955" s="604" t="str">
        <v>2026-10-10</v>
      </c>
      <c r="B1955" s="604" t="inlineStr">
        <is>
          <t>2026-10-10T22:00:00+08:00</t>
        </is>
      </c>
      <c r="C1955" s="604" t="str">
        <v>其他系列</v>
      </c>
      <c r="D1955" s="604"/>
      <c r="E1955" s="604" t="str">
        <v>爱沙甲</v>
      </c>
      <c r="F1955" s="604" t="str">
        <v>潭美卡 vs 诺米联</v>
      </c>
      <c r="G1955" s="604"/>
      <c r="H1955" s="604"/>
      <c r="I1955" s="604"/>
      <c r="J1955" s="604" t="str">
        <v>//</v>
      </c>
      <c r="K1955" s="604" t="str">
        <v>V4不可用：市场输入缺失</v>
      </c>
      <c r="L1955" s="604"/>
      <c r="M1955" s="604"/>
      <c r="N1955" s="604" t="str">
        <v>V4 Shadow Only；real_money=false</v>
      </c>
      <c r="O1955" s="604"/>
      <c r="P1955" s="604" t="str">
        <v>赛果未匹配待人工核验</v>
      </c>
      <c r="Q1955" s="630"/>
      <c r="R1955" s="604"/>
      <c r="S1955" s="604"/>
      <c r="T1955" s="604" t="str">
        <v>D:\codex\v3_legacy\outputs\football_odds_trader\raw\titan007\20261010\20261010_222009_titan007_odds_snapshot.csv</v>
      </c>
      <c r="U1955" s="628"/>
      <c r="V1955" s="604"/>
      <c r="W1955" s="604"/>
      <c r="X1955" s="604" t="str">
        <v>2931456</v>
      </c>
      <c r="Y1955" s="604" t="str">
        <v>V4</v>
      </c>
      <c r="Z1955" s="604" t="str">
        <v>prior-2026-10-10-v1</v>
      </c>
      <c r="AA1955" s="604"/>
      <c r="AB1955" s="604"/>
      <c r="AC1955" s="604"/>
      <c r="AD1955" s="604"/>
      <c r="AE1955" s="604"/>
      <c r="AF1955" s="604"/>
      <c r="AG1955" s="604"/>
      <c r="AH1955" s="604"/>
      <c r="AI1955" s="604"/>
      <c r="AJ1955" s="604"/>
      <c r="AK1955" s="604"/>
      <c r="AL1955" s="604"/>
      <c r="AM1955" s="604"/>
      <c r="AN1955" s="604" t="str">
        <v>NOT_PREMATCH</v>
      </c>
      <c r="AO1955" s="604" t="str">
        <v>STARTED_DECISION_LOCKED</v>
      </c>
      <c r="AP1955" s="604" t="str">
        <v>ab299f71c80239faf901</v>
      </c>
      <c r="AQ1955" s="604"/>
      <c r="AR1955" s="604"/>
      <c r="AS1955" s="604"/>
      <c r="AT1955" s="604"/>
      <c r="AU1955" s="604"/>
      <c r="AV1955" s="604"/>
      <c r="AW1955" s="604" t="inlineStr">
        <is>
          <t>2026-10-10T21:45:14.618853+08:00</t>
        </is>
      </c>
      <c r="AX1955" s="604" t="str">
        <v>Titan007/V4</v>
      </c>
      <c r="AY1955" s="604" t="str">
        <v>Daily append；市场输入缺失时不生成决策</v>
      </c>
    </row>
    <row r="1956" ht="22" customHeight="1">
      <c r="A1956" s="604" t="str">
        <v>2026-10-10</v>
      </c>
      <c r="B1956" s="604" t="inlineStr">
        <is>
          <t>2026-10-10T21:00:00+08:00</t>
        </is>
      </c>
      <c r="C1956" s="604" t="str">
        <v>西亚/中亚系列</v>
      </c>
      <c r="D1956" s="604" t="str">
        <v>烏茲超</v>
      </c>
      <c r="E1956" s="604" t="str">
        <v>乌兹超</v>
      </c>
      <c r="F1956" s="604" t="str">
        <v>克孜勒库姆 vs 特尔梅兹</v>
      </c>
      <c r="G1956" s="604"/>
      <c r="H1956" s="604"/>
      <c r="I1956" s="604"/>
      <c r="J1956" s="604" t="str">
        <v>//</v>
      </c>
      <c r="K1956" s="604" t="str">
        <v>V4不可用：市场输入缺失</v>
      </c>
      <c r="L1956" s="604"/>
      <c r="M1956" s="604"/>
      <c r="N1956" s="604" t="str">
        <v>V4 Shadow Only；real_money=false</v>
      </c>
      <c r="O1956" s="604"/>
      <c r="P1956" s="604" t="str">
        <v>赛果未匹配待人工核验</v>
      </c>
      <c r="Q1956" s="630"/>
      <c r="R1956" s="604"/>
      <c r="S1956" s="604"/>
      <c r="T1956" s="604" t="str">
        <v>D:\codex\v3_legacy\outputs\football_odds_trader\raw\titan007\20261010\20261010_222009_titan007_odds_snapshot.csv</v>
      </c>
      <c r="U1956" s="628"/>
      <c r="V1956" s="604"/>
      <c r="W1956" s="604"/>
      <c r="X1956" s="604" t="str">
        <v>2933161</v>
      </c>
      <c r="Y1956" s="604" t="str">
        <v>V4</v>
      </c>
      <c r="Z1956" s="604" t="str">
        <v>prior-2026-10-10-v1</v>
      </c>
      <c r="AA1956" s="604"/>
      <c r="AB1956" s="604"/>
      <c r="AC1956" s="604"/>
      <c r="AD1956" s="604"/>
      <c r="AE1956" s="604"/>
      <c r="AF1956" s="604"/>
      <c r="AG1956" s="604"/>
      <c r="AH1956" s="604"/>
      <c r="AI1956" s="604"/>
      <c r="AJ1956" s="604"/>
      <c r="AK1956" s="604"/>
      <c r="AL1956" s="604"/>
      <c r="AM1956" s="604"/>
      <c r="AN1956" s="604" t="str">
        <v>NOT_PREMATCH</v>
      </c>
      <c r="AO1956" s="604" t="str">
        <v>STARTED_DECISION_LOCKED</v>
      </c>
      <c r="AP1956" s="604" t="str">
        <v>2eeab2646352815d2e6e</v>
      </c>
      <c r="AQ1956" s="604"/>
      <c r="AR1956" s="604"/>
      <c r="AS1956" s="604"/>
      <c r="AT1956" s="604"/>
      <c r="AU1956" s="604"/>
      <c r="AV1956" s="604"/>
      <c r="AW1956" s="604" t="inlineStr">
        <is>
          <t>2026-10-10T19:37:25.126248+08:00</t>
        </is>
      </c>
      <c r="AX1956" s="604" t="str">
        <v>Titan007/V4</v>
      </c>
      <c r="AY1956" s="604" t="str">
        <v>Daily append；市场输入缺失时不生成决策</v>
      </c>
    </row>
    <row r="1957" ht="22" customHeight="1">
      <c r="A1957" s="604" t="str">
        <v>2026-10-10</v>
      </c>
      <c r="B1957" s="604" t="inlineStr">
        <is>
          <t>2026-10-11T04:00:00+08:00</t>
        </is>
      </c>
      <c r="C1957" s="604" t="str">
        <v>南美系列</v>
      </c>
      <c r="D1957" s="604"/>
      <c r="E1957" s="604" t="str">
        <v>阿乙曼特秋</v>
      </c>
      <c r="F1957" s="604" t="str">
        <v>梅洛小阿根廷 vs 意大利亚诺</v>
      </c>
      <c r="G1957" s="604"/>
      <c r="H1957" s="604"/>
      <c r="I1957" s="604"/>
      <c r="J1957" s="604" t="str">
        <v>//</v>
      </c>
      <c r="K1957" s="604" t="str">
        <v>V4不可用：市场输入缺失</v>
      </c>
      <c r="L1957" s="604"/>
      <c r="M1957" s="604"/>
      <c r="N1957" s="604" t="str">
        <v>V4 Shadow Only；real_money=false</v>
      </c>
      <c r="O1957" s="604"/>
      <c r="P1957" s="604" t="str">
        <v>赛果未匹配待人工核验</v>
      </c>
      <c r="Q1957" s="630"/>
      <c r="R1957" s="604"/>
      <c r="S1957" s="604"/>
      <c r="T1957" s="604" t="str">
        <v>D:\codex\v3_legacy\outputs\football_odds_trader\raw\titan007\20261010\20261010_222009_titan007_odds_snapshot.csv</v>
      </c>
      <c r="U1957" s="628"/>
      <c r="V1957" s="604"/>
      <c r="W1957" s="604"/>
      <c r="X1957" s="604" t="str">
        <v>2934838</v>
      </c>
      <c r="Y1957" s="604" t="str">
        <v>V4</v>
      </c>
      <c r="Z1957" s="604" t="str">
        <v>prior-2026-10-10-v1</v>
      </c>
      <c r="AA1957" s="604"/>
      <c r="AB1957" s="604"/>
      <c r="AC1957" s="604"/>
      <c r="AD1957" s="604"/>
      <c r="AE1957" s="604"/>
      <c r="AF1957" s="604"/>
      <c r="AG1957" s="604"/>
      <c r="AH1957" s="604"/>
      <c r="AI1957" s="604"/>
      <c r="AJ1957" s="604"/>
      <c r="AK1957" s="604"/>
      <c r="AL1957" s="604"/>
      <c r="AM1957" s="604"/>
      <c r="AN1957" s="604" t="str">
        <v>NOT_PREMATCH</v>
      </c>
      <c r="AO1957" s="604" t="str">
        <v>MATCH_NOT_PREMATCH</v>
      </c>
      <c r="AP1957" s="604" t="str">
        <v>9f87d57affccb87655c4</v>
      </c>
      <c r="AQ1957" s="604"/>
      <c r="AR1957" s="604"/>
      <c r="AS1957" s="604"/>
      <c r="AT1957" s="604"/>
      <c r="AU1957" s="604"/>
      <c r="AV1957" s="604"/>
      <c r="AW1957" s="604" t="inlineStr">
        <is>
          <t>2026-10-10T22:29:44.944631+08:00</t>
        </is>
      </c>
      <c r="AX1957" s="604" t="str">
        <v>Titan007/V4</v>
      </c>
      <c r="AY1957" s="604" t="str">
        <v>Daily append；市场输入缺失时不生成决策</v>
      </c>
    </row>
    <row r="1958" ht="22" customHeight="1">
      <c r="A1958" s="604" t="str">
        <v>2026-10-10</v>
      </c>
      <c r="B1958" s="604" t="inlineStr">
        <is>
          <t>2026-10-11T02:00:00+08:00</t>
        </is>
      </c>
      <c r="C1958" s="604" t="str">
        <v>南美系列</v>
      </c>
      <c r="D1958" s="604" t="str">
        <v>阿乙曼特秋</v>
      </c>
      <c r="E1958" s="604" t="str">
        <v>阿乙曼特秋</v>
      </c>
      <c r="F1958" s="604" t="str">
        <v>萨兰迪兵工厂 vs 圣马丁布萨科</v>
      </c>
      <c r="G1958" s="604" t="n">
        <v>0.76</v>
      </c>
      <c r="H1958" s="604" t="n">
        <v>1</v>
      </c>
      <c r="I1958" s="604" t="n">
        <v>0.94</v>
      </c>
      <c r="J1958" s="604" t="str">
        <v>0.76/1.0/0.94</v>
      </c>
      <c r="K1958" s="604" t="str">
        <v>V4不可用：市场输入缺失</v>
      </c>
      <c r="L1958" s="604"/>
      <c r="M1958" s="604"/>
      <c r="N1958" s="604" t="str">
        <v>V4 Shadow Only；real_money=false</v>
      </c>
      <c r="O1958" s="604"/>
      <c r="P1958" s="604" t="str">
        <v>赛果未匹配待人工核验</v>
      </c>
      <c r="Q1958" s="630"/>
      <c r="R1958" s="604"/>
      <c r="S1958" s="604"/>
      <c r="T1958" s="604" t="str">
        <v>D:\codex\v3_legacy\outputs\football_odds_trader\raw\titan007\20261010\20261010_222009_titan007_odds_snapshot.csv</v>
      </c>
      <c r="U1958" s="628"/>
      <c r="V1958" s="604"/>
      <c r="W1958" s="604"/>
      <c r="X1958" s="604" t="str">
        <v>2934839</v>
      </c>
      <c r="Y1958" s="604" t="str">
        <v>V4</v>
      </c>
      <c r="Z1958" s="604" t="str">
        <v>prior-2026-10-10-v1</v>
      </c>
      <c r="AA1958" s="604"/>
      <c r="AB1958" s="604"/>
      <c r="AC1958" s="604"/>
      <c r="AD1958" s="604"/>
      <c r="AE1958" s="604"/>
      <c r="AF1958" s="604"/>
      <c r="AG1958" s="604"/>
      <c r="AH1958" s="604"/>
      <c r="AI1958" s="604"/>
      <c r="AJ1958" s="604"/>
      <c r="AK1958" s="604"/>
      <c r="AL1958" s="604"/>
      <c r="AM1958" s="604"/>
      <c r="AN1958" s="604" t="str">
        <v>MISSING_DATA</v>
      </c>
      <c r="AO1958" s="604" t="str">
        <v>REQUIRED_MARKET_INPUT_MISSING</v>
      </c>
      <c r="AP1958" s="604" t="str">
        <v>759517b95f2746288309</v>
      </c>
      <c r="AQ1958" s="604"/>
      <c r="AR1958" s="604"/>
      <c r="AS1958" s="604"/>
      <c r="AT1958" s="604"/>
      <c r="AU1958" s="604"/>
      <c r="AV1958" s="604"/>
      <c r="AW1958" s="604" t="inlineStr">
        <is>
          <t>2026-10-10T22:29:44.944631+08:00</t>
        </is>
      </c>
      <c r="AX1958" s="604" t="str">
        <v>Titan007/V4</v>
      </c>
      <c r="AY1958" s="604" t="str">
        <v>Daily append；市场输入缺失时不生成决策</v>
      </c>
    </row>
    <row r="1959" ht="22" customHeight="1">
      <c r="A1959" s="604" t="str">
        <v>2026-10-10</v>
      </c>
      <c r="B1959" s="604" t="inlineStr">
        <is>
          <t>2026-10-11T04:00:00+08:00</t>
        </is>
      </c>
      <c r="C1959" s="604" t="str">
        <v>南美系列</v>
      </c>
      <c r="D1959" s="604"/>
      <c r="E1959" s="604" t="str">
        <v>阿乙曼特秋</v>
      </c>
      <c r="F1959" s="604" t="str">
        <v>布朗安德奎 vs 多科苏德体育会</v>
      </c>
      <c r="G1959" s="604"/>
      <c r="H1959" s="604"/>
      <c r="I1959" s="604"/>
      <c r="J1959" s="604" t="str">
        <v>//</v>
      </c>
      <c r="K1959" s="604" t="str">
        <v>V4不可用：市场输入缺失</v>
      </c>
      <c r="L1959" s="604"/>
      <c r="M1959" s="604"/>
      <c r="N1959" s="604" t="str">
        <v>V4 Shadow Only；real_money=false</v>
      </c>
      <c r="O1959" s="604"/>
      <c r="P1959" s="604" t="str">
        <v>赛果未匹配待人工核验</v>
      </c>
      <c r="Q1959" s="630"/>
      <c r="R1959" s="604"/>
      <c r="S1959" s="604"/>
      <c r="T1959" s="604" t="str">
        <v>D:\codex\v3_legacy\outputs\football_odds_trader\raw\titan007\20261010\20261010_222009_titan007_odds_snapshot.csv</v>
      </c>
      <c r="U1959" s="628"/>
      <c r="V1959" s="604"/>
      <c r="W1959" s="604"/>
      <c r="X1959" s="604" t="str">
        <v>2934840</v>
      </c>
      <c r="Y1959" s="604" t="str">
        <v>V4</v>
      </c>
      <c r="Z1959" s="604" t="str">
        <v>prior-2026-10-10-v1</v>
      </c>
      <c r="AA1959" s="604"/>
      <c r="AB1959" s="604"/>
      <c r="AC1959" s="604"/>
      <c r="AD1959" s="604"/>
      <c r="AE1959" s="604"/>
      <c r="AF1959" s="604"/>
      <c r="AG1959" s="604"/>
      <c r="AH1959" s="604"/>
      <c r="AI1959" s="604"/>
      <c r="AJ1959" s="604"/>
      <c r="AK1959" s="604"/>
      <c r="AL1959" s="604"/>
      <c r="AM1959" s="604"/>
      <c r="AN1959" s="604" t="str">
        <v>NOT_PREMATCH</v>
      </c>
      <c r="AO1959" s="604" t="str">
        <v>MATCH_NOT_PREMATCH</v>
      </c>
      <c r="AP1959" s="604" t="str">
        <v>53f35f0bab0558e1344c</v>
      </c>
      <c r="AQ1959" s="604"/>
      <c r="AR1959" s="604"/>
      <c r="AS1959" s="604"/>
      <c r="AT1959" s="604"/>
      <c r="AU1959" s="604"/>
      <c r="AV1959" s="604"/>
      <c r="AW1959" s="604" t="inlineStr">
        <is>
          <t>2026-10-10T22:29:44.944631+08:00</t>
        </is>
      </c>
      <c r="AX1959" s="604" t="str">
        <v>Titan007/V4</v>
      </c>
      <c r="AY1959" s="604" t="str">
        <v>Daily append；市场输入缺失时不生成决策</v>
      </c>
    </row>
    <row r="1960" ht="22" customHeight="1">
      <c r="A1960" s="604" t="str">
        <v>2026-10-10</v>
      </c>
      <c r="B1960" s="604" t="inlineStr">
        <is>
          <t>2026-10-11T02:30:00+08:00</t>
        </is>
      </c>
      <c r="C1960" s="604" t="str">
        <v>南美系列</v>
      </c>
      <c r="D1960" s="604" t="str">
        <v>阿乙曼特秋</v>
      </c>
      <c r="E1960" s="604" t="str">
        <v>阿乙曼特秋</v>
      </c>
      <c r="F1960" s="604" t="str">
        <v>阿梅尼奥 vs BsAs交流会</v>
      </c>
      <c r="G1960" s="604" t="n">
        <v>0.93</v>
      </c>
      <c r="H1960" s="604" t="n">
        <v>0.5</v>
      </c>
      <c r="I1960" s="604" t="n">
        <v>0.77</v>
      </c>
      <c r="J1960" s="604" t="str">
        <v>0.93/0.5/0.77</v>
      </c>
      <c r="K1960" s="604" t="str">
        <v>V4不可用：市场输入缺失</v>
      </c>
      <c r="L1960" s="604"/>
      <c r="M1960" s="604"/>
      <c r="N1960" s="604" t="str">
        <v>V4 Shadow Only；real_money=false</v>
      </c>
      <c r="O1960" s="604"/>
      <c r="P1960" s="604" t="str">
        <v>赛果未匹配待人工核验</v>
      </c>
      <c r="Q1960" s="630"/>
      <c r="R1960" s="604"/>
      <c r="S1960" s="604"/>
      <c r="T1960" s="604" t="str">
        <v>D:\codex\v3_legacy\outputs\football_odds_trader\raw\titan007\20261010\20261010_222009_titan007_odds_snapshot.csv</v>
      </c>
      <c r="U1960" s="628"/>
      <c r="V1960" s="604"/>
      <c r="W1960" s="604"/>
      <c r="X1960" s="604" t="str">
        <v>2934841</v>
      </c>
      <c r="Y1960" s="604" t="str">
        <v>V4</v>
      </c>
      <c r="Z1960" s="604" t="str">
        <v>prior-2026-10-10-v1</v>
      </c>
      <c r="AA1960" s="604"/>
      <c r="AB1960" s="604"/>
      <c r="AC1960" s="604"/>
      <c r="AD1960" s="604"/>
      <c r="AE1960" s="604"/>
      <c r="AF1960" s="604"/>
      <c r="AG1960" s="604"/>
      <c r="AH1960" s="604"/>
      <c r="AI1960" s="604"/>
      <c r="AJ1960" s="604"/>
      <c r="AK1960" s="604"/>
      <c r="AL1960" s="604"/>
      <c r="AM1960" s="604"/>
      <c r="AN1960" s="604" t="str">
        <v>MISSING_DATA</v>
      </c>
      <c r="AO1960" s="604" t="str">
        <v>REQUIRED_MARKET_INPUT_MISSING</v>
      </c>
      <c r="AP1960" s="604" t="str">
        <v>68805b579253ccda214f</v>
      </c>
      <c r="AQ1960" s="604"/>
      <c r="AR1960" s="604"/>
      <c r="AS1960" s="604"/>
      <c r="AT1960" s="604"/>
      <c r="AU1960" s="604"/>
      <c r="AV1960" s="604"/>
      <c r="AW1960" s="604" t="inlineStr">
        <is>
          <t>2026-10-10T22:29:44.944631+08:00</t>
        </is>
      </c>
      <c r="AX1960" s="604" t="str">
        <v>Titan007/V4</v>
      </c>
      <c r="AY1960" s="604" t="str">
        <v>Daily append；市场输入缺失时不生成决策</v>
      </c>
    </row>
    <row r="1961" ht="22" customHeight="1">
      <c r="A1961" s="604" t="str">
        <v>2026-10-10</v>
      </c>
      <c r="B1961" s="604" t="inlineStr">
        <is>
          <t>2026-10-11T02:00:00+08:00</t>
        </is>
      </c>
      <c r="C1961" s="604" t="str">
        <v>南美系列</v>
      </c>
      <c r="D1961" s="604" t="str">
        <v>阿乙曼特秋</v>
      </c>
      <c r="E1961" s="604" t="str">
        <v>阿乙曼特秋</v>
      </c>
      <c r="F1961" s="604" t="str">
        <v>弗朗德里亚 vs 联合防卫队</v>
      </c>
      <c r="G1961" s="604" t="n">
        <v>0.86</v>
      </c>
      <c r="H1961" s="604" t="n">
        <v>0.25</v>
      </c>
      <c r="I1961" s="604" t="n">
        <v>0.84</v>
      </c>
      <c r="J1961" s="604" t="str">
        <v>0.86/0.25/0.84</v>
      </c>
      <c r="K1961" s="604" t="str">
        <v>V4不可用：市场输入缺失</v>
      </c>
      <c r="L1961" s="604"/>
      <c r="M1961" s="604"/>
      <c r="N1961" s="604" t="str">
        <v>V4 Shadow Only；real_money=false</v>
      </c>
      <c r="O1961" s="604"/>
      <c r="P1961" s="604" t="str">
        <v>赛果未匹配待人工核验</v>
      </c>
      <c r="Q1961" s="630"/>
      <c r="R1961" s="604"/>
      <c r="S1961" s="604"/>
      <c r="T1961" s="604" t="str">
        <v>D:\codex\v3_legacy\outputs\football_odds_trader\raw\titan007\20261010\20261010_222009_titan007_odds_snapshot.csv</v>
      </c>
      <c r="U1961" s="628"/>
      <c r="V1961" s="604"/>
      <c r="W1961" s="604"/>
      <c r="X1961" s="604" t="str">
        <v>2934843</v>
      </c>
      <c r="Y1961" s="604" t="str">
        <v>V4</v>
      </c>
      <c r="Z1961" s="604" t="str">
        <v>prior-2026-10-10-v1</v>
      </c>
      <c r="AA1961" s="604"/>
      <c r="AB1961" s="604"/>
      <c r="AC1961" s="604"/>
      <c r="AD1961" s="604"/>
      <c r="AE1961" s="604"/>
      <c r="AF1961" s="604"/>
      <c r="AG1961" s="604"/>
      <c r="AH1961" s="604"/>
      <c r="AI1961" s="604"/>
      <c r="AJ1961" s="604"/>
      <c r="AK1961" s="604"/>
      <c r="AL1961" s="604"/>
      <c r="AM1961" s="604"/>
      <c r="AN1961" s="604" t="str">
        <v>MISSING_DATA</v>
      </c>
      <c r="AO1961" s="604" t="str">
        <v>REQUIRED_MARKET_INPUT_MISSING</v>
      </c>
      <c r="AP1961" s="604" t="str">
        <v>c96e0514408498c9cb0e</v>
      </c>
      <c r="AQ1961" s="604"/>
      <c r="AR1961" s="604"/>
      <c r="AS1961" s="604"/>
      <c r="AT1961" s="604"/>
      <c r="AU1961" s="604"/>
      <c r="AV1961" s="604"/>
      <c r="AW1961" s="604" t="inlineStr">
        <is>
          <t>2026-10-10T22:29:44.944631+08:00</t>
        </is>
      </c>
      <c r="AX1961" s="604" t="str">
        <v>Titan007/V4</v>
      </c>
      <c r="AY1961" s="604" t="str">
        <v>Daily append；市场输入缺失时不生成决策</v>
      </c>
    </row>
    <row r="1962" ht="22" customHeight="1">
      <c r="A1962" s="604" t="str">
        <v>2026-10-10</v>
      </c>
      <c r="B1962" s="604" t="inlineStr">
        <is>
          <t>2026-10-11T02:00:00+08:00</t>
        </is>
      </c>
      <c r="C1962" s="604" t="str">
        <v>南美系列</v>
      </c>
      <c r="D1962" s="604" t="str">
        <v>阿乙曼特秋</v>
      </c>
      <c r="E1962" s="604" t="str">
        <v>阿乙曼特秋</v>
      </c>
      <c r="F1962" s="604" t="str">
        <v>意杜萨高 vs 基尔梅斯阿根廷</v>
      </c>
      <c r="G1962" s="604" t="n">
        <v>0.89</v>
      </c>
      <c r="H1962" s="604" t="n">
        <v>-0.5</v>
      </c>
      <c r="I1962" s="604" t="n">
        <v>0.81</v>
      </c>
      <c r="J1962" s="604" t="str">
        <v>0.89/-0.5/0.81</v>
      </c>
      <c r="K1962" s="604" t="str">
        <v>V4不可用：市场输入缺失</v>
      </c>
      <c r="L1962" s="604"/>
      <c r="M1962" s="604"/>
      <c r="N1962" s="604" t="str">
        <v>V4 Shadow Only；real_money=false</v>
      </c>
      <c r="O1962" s="604"/>
      <c r="P1962" s="604" t="str">
        <v>赛果未匹配待人工核验</v>
      </c>
      <c r="Q1962" s="630"/>
      <c r="R1962" s="604"/>
      <c r="S1962" s="604"/>
      <c r="T1962" s="604" t="str">
        <v>D:\codex\v3_legacy\outputs\football_odds_trader\raw\titan007\20261010\20261010_222009_titan007_odds_snapshot.csv</v>
      </c>
      <c r="U1962" s="628"/>
      <c r="V1962" s="604"/>
      <c r="W1962" s="604"/>
      <c r="X1962" s="604" t="str">
        <v>2934844</v>
      </c>
      <c r="Y1962" s="604" t="str">
        <v>V4</v>
      </c>
      <c r="Z1962" s="604" t="str">
        <v>prior-2026-10-10-v1</v>
      </c>
      <c r="AA1962" s="604"/>
      <c r="AB1962" s="604"/>
      <c r="AC1962" s="604"/>
      <c r="AD1962" s="604"/>
      <c r="AE1962" s="604"/>
      <c r="AF1962" s="604"/>
      <c r="AG1962" s="604"/>
      <c r="AH1962" s="604"/>
      <c r="AI1962" s="604"/>
      <c r="AJ1962" s="604"/>
      <c r="AK1962" s="604"/>
      <c r="AL1962" s="604"/>
      <c r="AM1962" s="604"/>
      <c r="AN1962" s="604" t="str">
        <v>MISSING_DATA</v>
      </c>
      <c r="AO1962" s="604" t="str">
        <v>REQUIRED_MARKET_INPUT_MISSING</v>
      </c>
      <c r="AP1962" s="604" t="str">
        <v>f0d926085b52caa766b0</v>
      </c>
      <c r="AQ1962" s="604"/>
      <c r="AR1962" s="604"/>
      <c r="AS1962" s="604"/>
      <c r="AT1962" s="604"/>
      <c r="AU1962" s="604"/>
      <c r="AV1962" s="604"/>
      <c r="AW1962" s="604" t="inlineStr">
        <is>
          <t>2026-10-10T22:29:44.944631+08:00</t>
        </is>
      </c>
      <c r="AX1962" s="604" t="str">
        <v>Titan007/V4</v>
      </c>
      <c r="AY1962" s="604" t="str">
        <v>Daily append；市场输入缺失时不生成决策</v>
      </c>
    </row>
    <row r="1963" ht="22" customHeight="1">
      <c r="A1963" s="604" t="str">
        <v>2026-10-10</v>
      </c>
      <c r="B1963" s="604" t="inlineStr">
        <is>
          <t>2026-10-11T02:00:00+08:00</t>
        </is>
      </c>
      <c r="C1963" s="604" t="str">
        <v>南美系列</v>
      </c>
      <c r="D1963" s="604" t="str">
        <v>阿乙曼特秋</v>
      </c>
      <c r="E1963" s="604" t="str">
        <v>阿乙曼特秋</v>
      </c>
      <c r="F1963" s="604" t="str">
        <v>拉费雷尔 vs 梅洛</v>
      </c>
      <c r="G1963" s="604" t="n">
        <v>0.82</v>
      </c>
      <c r="H1963" s="604" t="n">
        <v>0.75</v>
      </c>
      <c r="I1963" s="604" t="n">
        <v>0.88</v>
      </c>
      <c r="J1963" s="604" t="str">
        <v>0.82/0.75/0.88</v>
      </c>
      <c r="K1963" s="604" t="str">
        <v>V4不可用：市场输入缺失</v>
      </c>
      <c r="L1963" s="604"/>
      <c r="M1963" s="604"/>
      <c r="N1963" s="604" t="str">
        <v>V4 Shadow Only；real_money=false</v>
      </c>
      <c r="O1963" s="604"/>
      <c r="P1963" s="604" t="str">
        <v>赛果未匹配待人工核验</v>
      </c>
      <c r="Q1963" s="630"/>
      <c r="R1963" s="604"/>
      <c r="S1963" s="604"/>
      <c r="T1963" s="604" t="str">
        <v>D:\codex\v3_legacy\outputs\football_odds_trader\raw\titan007\20261010\20261010_222009_titan007_odds_snapshot.csv</v>
      </c>
      <c r="U1963" s="628"/>
      <c r="V1963" s="604"/>
      <c r="W1963" s="604"/>
      <c r="X1963" s="604" t="str">
        <v>2934845</v>
      </c>
      <c r="Y1963" s="604" t="str">
        <v>V4</v>
      </c>
      <c r="Z1963" s="604" t="str">
        <v>prior-2026-10-10-v1</v>
      </c>
      <c r="AA1963" s="604"/>
      <c r="AB1963" s="604"/>
      <c r="AC1963" s="604"/>
      <c r="AD1963" s="604"/>
      <c r="AE1963" s="604"/>
      <c r="AF1963" s="604"/>
      <c r="AG1963" s="604"/>
      <c r="AH1963" s="604"/>
      <c r="AI1963" s="604"/>
      <c r="AJ1963" s="604"/>
      <c r="AK1963" s="604"/>
      <c r="AL1963" s="604"/>
      <c r="AM1963" s="604"/>
      <c r="AN1963" s="604" t="str">
        <v>MISSING_DATA</v>
      </c>
      <c r="AO1963" s="604" t="str">
        <v>REQUIRED_MARKET_INPUT_MISSING</v>
      </c>
      <c r="AP1963" s="604" t="str">
        <v>64e2541de482dba86fdf</v>
      </c>
      <c r="AQ1963" s="604"/>
      <c r="AR1963" s="604"/>
      <c r="AS1963" s="604"/>
      <c r="AT1963" s="604"/>
      <c r="AU1963" s="604"/>
      <c r="AV1963" s="604"/>
      <c r="AW1963" s="604" t="inlineStr">
        <is>
          <t>2026-10-10T22:29:44.944631+08:00</t>
        </is>
      </c>
      <c r="AX1963" s="604" t="str">
        <v>Titan007/V4</v>
      </c>
      <c r="AY1963" s="604" t="str">
        <v>Daily append；市场输入缺失时不生成决策</v>
      </c>
    </row>
    <row r="1964" ht="22" customHeight="1">
      <c r="A1964" s="604" t="str">
        <v>2026-10-10</v>
      </c>
      <c r="B1964" s="604" t="inlineStr">
        <is>
          <t>2026-10-11T02:00:00+08:00</t>
        </is>
      </c>
      <c r="C1964" s="604" t="str">
        <v>南美系列</v>
      </c>
      <c r="D1964" s="604" t="str">
        <v>阿乙曼特秋</v>
      </c>
      <c r="E1964" s="604" t="str">
        <v>阿乙曼特秋</v>
      </c>
      <c r="F1964" s="604" t="str">
        <v>维拉多尔米尼 vs 利涅尔斯</v>
      </c>
      <c r="G1964" s="604" t="n">
        <v>0.8</v>
      </c>
      <c r="H1964" s="604" t="n">
        <v>0.5</v>
      </c>
      <c r="I1964" s="604" t="n">
        <v>0.9</v>
      </c>
      <c r="J1964" s="604" t="str">
        <v>0.8/0.5/0.9</v>
      </c>
      <c r="K1964" s="604" t="str">
        <v>V4不可用：市场输入缺失</v>
      </c>
      <c r="L1964" s="604"/>
      <c r="M1964" s="604"/>
      <c r="N1964" s="604" t="str">
        <v>V4 Shadow Only；real_money=false</v>
      </c>
      <c r="O1964" s="604"/>
      <c r="P1964" s="604" t="str">
        <v>赛果未匹配待人工核验</v>
      </c>
      <c r="Q1964" s="630"/>
      <c r="R1964" s="604"/>
      <c r="S1964" s="604"/>
      <c r="T1964" s="604" t="str">
        <v>D:\codex\v3_legacy\outputs\football_odds_trader\raw\titan007\20261010\20261010_222009_titan007_odds_snapshot.csv</v>
      </c>
      <c r="U1964" s="628"/>
      <c r="V1964" s="604"/>
      <c r="W1964" s="604"/>
      <c r="X1964" s="604" t="str">
        <v>2934848</v>
      </c>
      <c r="Y1964" s="604" t="str">
        <v>V4</v>
      </c>
      <c r="Z1964" s="604" t="str">
        <v>prior-2026-10-10-v1</v>
      </c>
      <c r="AA1964" s="604"/>
      <c r="AB1964" s="604"/>
      <c r="AC1964" s="604"/>
      <c r="AD1964" s="604"/>
      <c r="AE1964" s="604"/>
      <c r="AF1964" s="604"/>
      <c r="AG1964" s="604"/>
      <c r="AH1964" s="604"/>
      <c r="AI1964" s="604"/>
      <c r="AJ1964" s="604"/>
      <c r="AK1964" s="604"/>
      <c r="AL1964" s="604"/>
      <c r="AM1964" s="604"/>
      <c r="AN1964" s="604" t="str">
        <v>MISSING_DATA</v>
      </c>
      <c r="AO1964" s="604" t="str">
        <v>REQUIRED_MARKET_INPUT_MISSING</v>
      </c>
      <c r="AP1964" s="604" t="str">
        <v>e96ff5d81eddb52b71bf</v>
      </c>
      <c r="AQ1964" s="604"/>
      <c r="AR1964" s="604"/>
      <c r="AS1964" s="604"/>
      <c r="AT1964" s="604"/>
      <c r="AU1964" s="604"/>
      <c r="AV1964" s="604"/>
      <c r="AW1964" s="604" t="inlineStr">
        <is>
          <t>2026-10-10T22:29:44.944631+08:00</t>
        </is>
      </c>
      <c r="AX1964" s="604" t="str">
        <v>Titan007/V4</v>
      </c>
      <c r="AY1964" s="604" t="str">
        <v>Daily append；市场输入缺失时不生成决策</v>
      </c>
    </row>
    <row r="1965" ht="22" customHeight="1">
      <c r="A1965" s="604" t="str">
        <v>2026-10-10</v>
      </c>
      <c r="B1965" s="604" t="inlineStr">
        <is>
          <t>2026-10-11T04:00:00+08:00</t>
        </is>
      </c>
      <c r="C1965" s="604" t="str">
        <v>北美系列</v>
      </c>
      <c r="D1965" s="604" t="str">
        <v>加拿職</v>
      </c>
      <c r="E1965" s="604" t="str">
        <v>加拿职</v>
      </c>
      <c r="F1965" s="604" t="str">
        <v>魁北克苏普拉 vs 温哥华FC</v>
      </c>
      <c r="G1965" s="604" t="n">
        <v>0.81</v>
      </c>
      <c r="H1965" s="604" t="n">
        <v>0.25</v>
      </c>
      <c r="I1965" s="604" t="n">
        <v>1.01</v>
      </c>
      <c r="J1965" s="604" t="str">
        <v>0.81/0.25/1.01</v>
      </c>
      <c r="K1965" s="604" t="str">
        <v>V4不可用：市场输入缺失</v>
      </c>
      <c r="L1965" s="604"/>
      <c r="M1965" s="604"/>
      <c r="N1965" s="604" t="str">
        <v>V4 Shadow Only；real_money=false</v>
      </c>
      <c r="O1965" s="604"/>
      <c r="P1965" s="604" t="str">
        <v>赛果未匹配待人工核验</v>
      </c>
      <c r="Q1965" s="630"/>
      <c r="R1965" s="604"/>
      <c r="S1965" s="604"/>
      <c r="T1965" s="604" t="str">
        <v>D:\codex\v3_legacy\outputs\football_odds_trader\raw\titan007\20261010\20261010_222009_titan007_odds_snapshot.csv</v>
      </c>
      <c r="U1965" s="628"/>
      <c r="V1965" s="604"/>
      <c r="W1965" s="604"/>
      <c r="X1965" s="604" t="str">
        <v>2937626</v>
      </c>
      <c r="Y1965" s="604" t="str">
        <v>V4</v>
      </c>
      <c r="Z1965" s="604" t="str">
        <v>prior-2026-10-10-v1</v>
      </c>
      <c r="AA1965" s="604"/>
      <c r="AB1965" s="604"/>
      <c r="AC1965" s="604"/>
      <c r="AD1965" s="604"/>
      <c r="AE1965" s="604"/>
      <c r="AF1965" s="604"/>
      <c r="AG1965" s="604"/>
      <c r="AH1965" s="604"/>
      <c r="AI1965" s="604"/>
      <c r="AJ1965" s="604"/>
      <c r="AK1965" s="604"/>
      <c r="AL1965" s="604"/>
      <c r="AM1965" s="604"/>
      <c r="AN1965" s="604" t="str">
        <v>MISSING_DATA</v>
      </c>
      <c r="AO1965" s="604" t="str">
        <v>REQUIRED_MARKET_INPUT_MISSING</v>
      </c>
      <c r="AP1965" s="604" t="str">
        <v>0e998a0a76781f517ce1</v>
      </c>
      <c r="AQ1965" s="604"/>
      <c r="AR1965" s="604"/>
      <c r="AS1965" s="604"/>
      <c r="AT1965" s="604"/>
      <c r="AU1965" s="604"/>
      <c r="AV1965" s="604"/>
      <c r="AW1965" s="604" t="inlineStr">
        <is>
          <t>2026-10-10T22:29:44.944631+08:00</t>
        </is>
      </c>
      <c r="AX1965" s="604" t="str">
        <v>Titan007/V4</v>
      </c>
      <c r="AY1965" s="604" t="str">
        <v>Daily append；市场输入缺失时不生成决策</v>
      </c>
    </row>
    <row r="1966" ht="22" customHeight="1">
      <c r="A1966" s="604" t="str">
        <v>2026-10-10</v>
      </c>
      <c r="B1966" s="604" t="inlineStr">
        <is>
          <t>2026-10-10T13:00:00+08:00</t>
        </is>
      </c>
      <c r="C1966" s="604" t="str">
        <v>日韩系列</v>
      </c>
      <c r="D1966" s="604" t="str">
        <v>韓K3聯</v>
      </c>
      <c r="E1966" s="604" t="str">
        <v>韩K3联</v>
      </c>
      <c r="F1966" s="604" t="str">
        <v>昌原 vs 抱川FC</v>
      </c>
      <c r="G1966" s="604"/>
      <c r="H1966" s="604"/>
      <c r="I1966" s="604"/>
      <c r="J1966" s="604" t="str">
        <v>//</v>
      </c>
      <c r="K1966" s="604" t="str">
        <v>V4不可用：市场输入缺失</v>
      </c>
      <c r="L1966" s="604"/>
      <c r="M1966" s="604"/>
      <c r="N1966" s="604" t="str">
        <v>V4 Shadow Only；real_money=false</v>
      </c>
      <c r="O1966" s="604" t="str">
        <v>1-3</v>
      </c>
      <c r="P1966" s="604" t="str">
        <v>赛果未匹配待人工核验</v>
      </c>
      <c r="Q1966" s="630"/>
      <c r="R1966" s="604"/>
      <c r="S1966" s="604"/>
      <c r="T1966" s="604" t="str">
        <v>D:\codex\v3_legacy\outputs\football_odds_trader\raw\titan007\20261010\20261010_222009_titan007_odds_snapshot.csv</v>
      </c>
      <c r="U1966" s="628"/>
      <c r="V1966" s="604"/>
      <c r="W1966" s="604"/>
      <c r="X1966" s="604" t="str">
        <v>2940446</v>
      </c>
      <c r="Y1966" s="604" t="str">
        <v>V4</v>
      </c>
      <c r="Z1966" s="604" t="str">
        <v>prior-2026-10-10-v1</v>
      </c>
      <c r="AA1966" s="604"/>
      <c r="AB1966" s="604"/>
      <c r="AC1966" s="604"/>
      <c r="AD1966" s="604"/>
      <c r="AE1966" s="604"/>
      <c r="AF1966" s="604"/>
      <c r="AG1966" s="604"/>
      <c r="AH1966" s="604"/>
      <c r="AI1966" s="604"/>
      <c r="AJ1966" s="604"/>
      <c r="AK1966" s="604"/>
      <c r="AL1966" s="604"/>
      <c r="AM1966" s="604"/>
      <c r="AN1966" s="604" t="str">
        <v>NOT_PREMATCH</v>
      </c>
      <c r="AO1966" s="604" t="str">
        <v>STARTED_DECISION_LOCKED</v>
      </c>
      <c r="AP1966" s="604"/>
      <c r="AQ1966" s="604"/>
      <c r="AR1966" s="604"/>
      <c r="AS1966" s="604"/>
      <c r="AT1966" s="604"/>
      <c r="AU1966" s="604"/>
      <c r="AV1966" s="604"/>
      <c r="AW1966" s="604" t="inlineStr">
        <is>
          <t>2026-10-10T12:08:49.336590+08:00</t>
        </is>
      </c>
      <c r="AX1966" s="604" t="str">
        <v>Titan007/V4</v>
      </c>
      <c r="AY1966" s="604" t="str">
        <v>Daily append；市场输入缺失时不生成决策</v>
      </c>
    </row>
    <row r="1967" ht="22" customHeight="1">
      <c r="A1967" s="604" t="str">
        <v>2026-10-10</v>
      </c>
      <c r="B1967" s="604" t="inlineStr">
        <is>
          <t>2026-10-10T13:00:00+08:00</t>
        </is>
      </c>
      <c r="C1967" s="604" t="str">
        <v>日韩系列</v>
      </c>
      <c r="D1967" s="604" t="str">
        <v>韓K3聯</v>
      </c>
      <c r="E1967" s="604" t="str">
        <v>韩K3联</v>
      </c>
      <c r="F1967" s="604" t="str">
        <v>春川市民 vs 全北现代B队</v>
      </c>
      <c r="G1967" s="604"/>
      <c r="H1967" s="604"/>
      <c r="I1967" s="604"/>
      <c r="J1967" s="604" t="str">
        <v>//</v>
      </c>
      <c r="K1967" s="604" t="str">
        <v>V4不可用：市场输入缺失</v>
      </c>
      <c r="L1967" s="604"/>
      <c r="M1967" s="604"/>
      <c r="N1967" s="604" t="str">
        <v>V4 Shadow Only；real_money=false</v>
      </c>
      <c r="O1967" s="604" t="str">
        <v>3-2</v>
      </c>
      <c r="P1967" s="604" t="str">
        <v>赛果未匹配待人工核验</v>
      </c>
      <c r="Q1967" s="630"/>
      <c r="R1967" s="604"/>
      <c r="S1967" s="604"/>
      <c r="T1967" s="604" t="str">
        <v>D:\codex\v3_legacy\outputs\football_odds_trader\raw\titan007\20261010\20261010_222009_titan007_odds_snapshot.csv</v>
      </c>
      <c r="U1967" s="628"/>
      <c r="V1967" s="604"/>
      <c r="W1967" s="604"/>
      <c r="X1967" s="604" t="str">
        <v>2940447</v>
      </c>
      <c r="Y1967" s="604" t="str">
        <v>V4</v>
      </c>
      <c r="Z1967" s="604" t="str">
        <v>prior-2026-10-10-v1</v>
      </c>
      <c r="AA1967" s="604"/>
      <c r="AB1967" s="604"/>
      <c r="AC1967" s="604"/>
      <c r="AD1967" s="604"/>
      <c r="AE1967" s="604"/>
      <c r="AF1967" s="604"/>
      <c r="AG1967" s="604"/>
      <c r="AH1967" s="604"/>
      <c r="AI1967" s="604"/>
      <c r="AJ1967" s="604"/>
      <c r="AK1967" s="604"/>
      <c r="AL1967" s="604"/>
      <c r="AM1967" s="604"/>
      <c r="AN1967" s="604" t="str">
        <v>NOT_PREMATCH</v>
      </c>
      <c r="AO1967" s="604" t="str">
        <v>STARTED_DECISION_LOCKED</v>
      </c>
      <c r="AP1967" s="604"/>
      <c r="AQ1967" s="604"/>
      <c r="AR1967" s="604"/>
      <c r="AS1967" s="604"/>
      <c r="AT1967" s="604"/>
      <c r="AU1967" s="604"/>
      <c r="AV1967" s="604"/>
      <c r="AW1967" s="604" t="inlineStr">
        <is>
          <t>2026-10-10T12:08:49.336590+08:00</t>
        </is>
      </c>
      <c r="AX1967" s="604" t="str">
        <v>Titan007/V4</v>
      </c>
      <c r="AY1967" s="604" t="str">
        <v>Daily append；市场输入缺失时不生成决策</v>
      </c>
    </row>
    <row r="1968" ht="22" customHeight="1">
      <c r="A1968" s="604" t="str">
        <v>2026-10-10</v>
      </c>
      <c r="B1968" s="604" t="inlineStr">
        <is>
          <t>2026-10-10T18:00:00+08:00</t>
        </is>
      </c>
      <c r="C1968" s="604" t="str">
        <v>日韩系列</v>
      </c>
      <c r="D1968" s="604" t="str">
        <v>韓K3聯</v>
      </c>
      <c r="E1968" s="604" t="str">
        <v>韩K3联</v>
      </c>
      <c r="F1968" s="604" t="str">
        <v>大田地铁 vs 唐津市民</v>
      </c>
      <c r="G1968" s="604"/>
      <c r="H1968" s="604"/>
      <c r="I1968" s="604"/>
      <c r="J1968" s="604" t="str">
        <v>//</v>
      </c>
      <c r="K1968" s="604" t="str">
        <v>V4不可用：市场输入缺失</v>
      </c>
      <c r="L1968" s="604"/>
      <c r="M1968" s="604"/>
      <c r="N1968" s="604" t="str">
        <v>V4 Shadow Only；real_money=false</v>
      </c>
      <c r="O1968" s="604" t="str">
        <v>0-1</v>
      </c>
      <c r="P1968" s="604" t="str">
        <v>赛果未匹配待人工核验</v>
      </c>
      <c r="Q1968" s="630"/>
      <c r="R1968" s="604"/>
      <c r="S1968" s="604"/>
      <c r="T1968" s="604" t="str">
        <v>D:\codex\v3_legacy\outputs\football_odds_trader\raw\titan007\20261010\20261010_222009_titan007_odds_snapshot.csv</v>
      </c>
      <c r="U1968" s="628"/>
      <c r="V1968" s="604"/>
      <c r="W1968" s="604"/>
      <c r="X1968" s="604" t="str">
        <v>2940449</v>
      </c>
      <c r="Y1968" s="604" t="str">
        <v>V4</v>
      </c>
      <c r="Z1968" s="604" t="str">
        <v>prior-2026-10-10-v1</v>
      </c>
      <c r="AA1968" s="604"/>
      <c r="AB1968" s="604"/>
      <c r="AC1968" s="604"/>
      <c r="AD1968" s="604"/>
      <c r="AE1968" s="604"/>
      <c r="AF1968" s="604"/>
      <c r="AG1968" s="604"/>
      <c r="AH1968" s="604"/>
      <c r="AI1968" s="604"/>
      <c r="AJ1968" s="604"/>
      <c r="AK1968" s="604"/>
      <c r="AL1968" s="604"/>
      <c r="AM1968" s="604"/>
      <c r="AN1968" s="604" t="str">
        <v>NOT_PREMATCH</v>
      </c>
      <c r="AO1968" s="604" t="str">
        <v>STARTED_DECISION_LOCKED</v>
      </c>
      <c r="AP1968" s="604"/>
      <c r="AQ1968" s="604"/>
      <c r="AR1968" s="604"/>
      <c r="AS1968" s="604"/>
      <c r="AT1968" s="604"/>
      <c r="AU1968" s="604"/>
      <c r="AV1968" s="604"/>
      <c r="AW1968" s="604" t="inlineStr">
        <is>
          <t>2026-10-10T14:30:12.494803+08:00</t>
        </is>
      </c>
      <c r="AX1968" s="604" t="str">
        <v>Titan007/V4</v>
      </c>
      <c r="AY1968" s="604" t="str">
        <v>Daily append；市场输入缺失时不生成决策</v>
      </c>
    </row>
    <row r="1969" ht="22" customHeight="1">
      <c r="A1969" s="604" t="str">
        <v>2026-10-10</v>
      </c>
      <c r="B1969" s="604" t="inlineStr">
        <is>
          <t>2026-10-10T13:00:00+08:00</t>
        </is>
      </c>
      <c r="C1969" s="604" t="str">
        <v>日韩系列</v>
      </c>
      <c r="D1969" s="604" t="str">
        <v>韓K3聯</v>
      </c>
      <c r="E1969" s="604" t="str">
        <v>韩K3联</v>
      </c>
      <c r="F1969" s="604" t="str">
        <v>釜山运输 vs 骊州世宗</v>
      </c>
      <c r="G1969" s="604"/>
      <c r="H1969" s="604"/>
      <c r="I1969" s="604"/>
      <c r="J1969" s="604" t="str">
        <v>//</v>
      </c>
      <c r="K1969" s="604" t="str">
        <v>V4不可用：市场输入缺失</v>
      </c>
      <c r="L1969" s="604"/>
      <c r="M1969" s="604"/>
      <c r="N1969" s="604" t="str">
        <v>V4 Shadow Only；real_money=false</v>
      </c>
      <c r="O1969" s="604" t="str">
        <v>2-1</v>
      </c>
      <c r="P1969" s="604" t="str">
        <v>赛果未匹配待人工核验</v>
      </c>
      <c r="Q1969" s="630"/>
      <c r="R1969" s="604"/>
      <c r="S1969" s="604"/>
      <c r="T1969" s="604" t="str">
        <v>D:\codex\v3_legacy\outputs\football_odds_trader\raw\titan007\20261010\20261010_222009_titan007_odds_snapshot.csv</v>
      </c>
      <c r="U1969" s="628"/>
      <c r="V1969" s="604"/>
      <c r="W1969" s="604"/>
      <c r="X1969" s="604" t="str">
        <v>2940450</v>
      </c>
      <c r="Y1969" s="604" t="str">
        <v>V4</v>
      </c>
      <c r="Z1969" s="604" t="str">
        <v>prior-2026-10-10-v1</v>
      </c>
      <c r="AA1969" s="604"/>
      <c r="AB1969" s="604"/>
      <c r="AC1969" s="604"/>
      <c r="AD1969" s="604"/>
      <c r="AE1969" s="604"/>
      <c r="AF1969" s="604"/>
      <c r="AG1969" s="604"/>
      <c r="AH1969" s="604"/>
      <c r="AI1969" s="604"/>
      <c r="AJ1969" s="604"/>
      <c r="AK1969" s="604"/>
      <c r="AL1969" s="604"/>
      <c r="AM1969" s="604"/>
      <c r="AN1969" s="604" t="str">
        <v>NOT_PREMATCH</v>
      </c>
      <c r="AO1969" s="604" t="str">
        <v>STARTED_DECISION_LOCKED</v>
      </c>
      <c r="AP1969" s="604"/>
      <c r="AQ1969" s="604"/>
      <c r="AR1969" s="604"/>
      <c r="AS1969" s="604"/>
      <c r="AT1969" s="604"/>
      <c r="AU1969" s="604"/>
      <c r="AV1969" s="604"/>
      <c r="AW1969" s="604" t="inlineStr">
        <is>
          <t>2026-10-10T12:08:49.336590+08:00</t>
        </is>
      </c>
      <c r="AX1969" s="604" t="str">
        <v>Titan007/V4</v>
      </c>
      <c r="AY1969" s="604" t="str">
        <v>Daily append；市场输入缺失时不生成决策</v>
      </c>
    </row>
    <row r="1970" ht="22" customHeight="1">
      <c r="A1970" s="604" t="str">
        <v>2026-10-10</v>
      </c>
      <c r="B1970" s="604" t="inlineStr">
        <is>
          <t>2026-10-10T19:00:00+08:00</t>
        </is>
      </c>
      <c r="C1970" s="604" t="str">
        <v>欧洲非五大系列</v>
      </c>
      <c r="D1970" s="604" t="str">
        <v>拉脫超</v>
      </c>
      <c r="E1970" s="604" t="str">
        <v>拉脱超</v>
      </c>
      <c r="F1970" s="604" t="str">
        <v>图库姆斯 vs 里加FC</v>
      </c>
      <c r="G1970" s="604"/>
      <c r="H1970" s="604"/>
      <c r="I1970" s="604"/>
      <c r="J1970" s="604" t="str">
        <v>//</v>
      </c>
      <c r="K1970" s="604" t="str">
        <v>V4不可用：市场输入缺失</v>
      </c>
      <c r="L1970" s="604"/>
      <c r="M1970" s="604"/>
      <c r="N1970" s="604" t="str">
        <v>V4 Shadow Only；real_money=false</v>
      </c>
      <c r="O1970" s="604" t="str">
        <v>0-2</v>
      </c>
      <c r="P1970" s="604" t="str">
        <v>赛果未匹配待人工核验</v>
      </c>
      <c r="Q1970" s="630"/>
      <c r="R1970" s="604"/>
      <c r="S1970" s="604"/>
      <c r="T1970" s="604" t="str">
        <v>D:\codex\v3_legacy\outputs\football_odds_trader\raw\titan007\20261010\20261010_222009_titan007_odds_snapshot.csv</v>
      </c>
      <c r="U1970" s="628"/>
      <c r="V1970" s="604"/>
      <c r="W1970" s="604"/>
      <c r="X1970" s="604" t="str">
        <v>2940756</v>
      </c>
      <c r="Y1970" s="604" t="str">
        <v>V4</v>
      </c>
      <c r="Z1970" s="604" t="str">
        <v>prior-2026-10-10-v1</v>
      </c>
      <c r="AA1970" s="604"/>
      <c r="AB1970" s="604"/>
      <c r="AC1970" s="604"/>
      <c r="AD1970" s="604"/>
      <c r="AE1970" s="604"/>
      <c r="AF1970" s="604"/>
      <c r="AG1970" s="604"/>
      <c r="AH1970" s="604"/>
      <c r="AI1970" s="604"/>
      <c r="AJ1970" s="604"/>
      <c r="AK1970" s="604"/>
      <c r="AL1970" s="604"/>
      <c r="AM1970" s="604"/>
      <c r="AN1970" s="604" t="str">
        <v>NOT_PREMATCH</v>
      </c>
      <c r="AO1970" s="604" t="str">
        <v>STARTED_DECISION_LOCKED</v>
      </c>
      <c r="AP1970" s="604"/>
      <c r="AQ1970" s="604"/>
      <c r="AR1970" s="604"/>
      <c r="AS1970" s="604"/>
      <c r="AT1970" s="604"/>
      <c r="AU1970" s="604"/>
      <c r="AV1970" s="604"/>
      <c r="AW1970" s="604" t="inlineStr">
        <is>
          <t>2026-10-10T14:30:12.494803+08:00</t>
        </is>
      </c>
      <c r="AX1970" s="604" t="str">
        <v>Titan007/V4</v>
      </c>
      <c r="AY1970" s="604" t="str">
        <v>Daily append；市场输入缺失时不生成决策</v>
      </c>
    </row>
    <row r="1971" ht="22" customHeight="1">
      <c r="A1971" s="604" t="str">
        <v>2026-10-10</v>
      </c>
      <c r="B1971" s="604" t="inlineStr">
        <is>
          <t>2026-10-10T21:00:00+08:00</t>
        </is>
      </c>
      <c r="C1971" s="604" t="str">
        <v>欧洲非五大系列</v>
      </c>
      <c r="D1971" s="604" t="str">
        <v>拉脫超</v>
      </c>
      <c r="E1971" s="604" t="str">
        <v>拉脱超</v>
      </c>
      <c r="F1971" s="604" t="str">
        <v>超级星 vs 格洛比纳</v>
      </c>
      <c r="G1971" s="604"/>
      <c r="H1971" s="604"/>
      <c r="I1971" s="604"/>
      <c r="J1971" s="604" t="str">
        <v>//</v>
      </c>
      <c r="K1971" s="604" t="str">
        <v>V4不可用：市场输入缺失</v>
      </c>
      <c r="L1971" s="604"/>
      <c r="M1971" s="604"/>
      <c r="N1971" s="604" t="str">
        <v>V4 Shadow Only；real_money=false</v>
      </c>
      <c r="O1971" s="604" t="str">
        <v>1-1</v>
      </c>
      <c r="P1971" s="604" t="str">
        <v>赛果未匹配待人工核验</v>
      </c>
      <c r="Q1971" s="630"/>
      <c r="R1971" s="604"/>
      <c r="S1971" s="604"/>
      <c r="T1971" s="604" t="str">
        <v>D:\codex\v3_legacy\outputs\football_odds_trader\raw\titan007\20261010\20261010_222009_titan007_odds_snapshot.csv</v>
      </c>
      <c r="U1971" s="628"/>
      <c r="V1971" s="604"/>
      <c r="W1971" s="604"/>
      <c r="X1971" s="604" t="str">
        <v>2940757</v>
      </c>
      <c r="Y1971" s="604" t="str">
        <v>V4</v>
      </c>
      <c r="Z1971" s="604" t="str">
        <v>prior-2026-10-10-v1</v>
      </c>
      <c r="AA1971" s="604"/>
      <c r="AB1971" s="604"/>
      <c r="AC1971" s="604"/>
      <c r="AD1971" s="604"/>
      <c r="AE1971" s="604"/>
      <c r="AF1971" s="604"/>
      <c r="AG1971" s="604"/>
      <c r="AH1971" s="604"/>
      <c r="AI1971" s="604"/>
      <c r="AJ1971" s="604"/>
      <c r="AK1971" s="604"/>
      <c r="AL1971" s="604"/>
      <c r="AM1971" s="604"/>
      <c r="AN1971" s="604" t="str">
        <v>NOT_PREMATCH</v>
      </c>
      <c r="AO1971" s="604" t="str">
        <v>STARTED_DECISION_LOCKED</v>
      </c>
      <c r="AP1971" s="604" t="str">
        <v>15473364470e338a9b42</v>
      </c>
      <c r="AQ1971" s="604"/>
      <c r="AR1971" s="604"/>
      <c r="AS1971" s="604"/>
      <c r="AT1971" s="604"/>
      <c r="AU1971" s="604"/>
      <c r="AV1971" s="604"/>
      <c r="AW1971" s="604" t="inlineStr">
        <is>
          <t>2026-10-10T19:37:25.126248+08:00</t>
        </is>
      </c>
      <c r="AX1971" s="604" t="str">
        <v>Titan007/V4</v>
      </c>
      <c r="AY1971" s="604" t="str">
        <v>Daily append；市场输入缺失时不生成决策</v>
      </c>
    </row>
    <row r="1972" ht="22" customHeight="1">
      <c r="A1972" s="604" t="str">
        <v>2026-10-10</v>
      </c>
      <c r="B1972" s="604" t="inlineStr">
        <is>
          <t>2026-10-11T01:00:00+08:00</t>
        </is>
      </c>
      <c r="C1972" s="604" t="str">
        <v>其他系列</v>
      </c>
      <c r="D1972" s="604"/>
      <c r="E1972" s="604" t="str">
        <v>格鲁乙</v>
      </c>
      <c r="F1972" s="604" t="str">
        <v>阿拉吉夫杜塞提 vs 泰拉维</v>
      </c>
      <c r="G1972" s="604"/>
      <c r="H1972" s="604"/>
      <c r="I1972" s="604"/>
      <c r="J1972" s="604" t="str">
        <v>//</v>
      </c>
      <c r="K1972" s="604" t="str">
        <v>V4不可用：市场输入缺失</v>
      </c>
      <c r="L1972" s="604"/>
      <c r="M1972" s="604"/>
      <c r="N1972" s="604" t="str">
        <v>V4 Shadow Only；real_money=false</v>
      </c>
      <c r="O1972" s="604"/>
      <c r="P1972" s="604" t="str">
        <v>赛果未匹配待人工核验</v>
      </c>
      <c r="Q1972" s="630"/>
      <c r="R1972" s="604"/>
      <c r="S1972" s="604"/>
      <c r="T1972" s="604" t="str">
        <v>D:\codex\v3_legacy\outputs\football_odds_trader\raw\titan007\20261010\20261010_222009_titan007_odds_snapshot.csv</v>
      </c>
      <c r="U1972" s="628"/>
      <c r="V1972" s="604"/>
      <c r="W1972" s="604"/>
      <c r="X1972" s="604" t="str">
        <v>2940919</v>
      </c>
      <c r="Y1972" s="604" t="str">
        <v>V4</v>
      </c>
      <c r="Z1972" s="604" t="str">
        <v>prior-2026-10-10-v1</v>
      </c>
      <c r="AA1972" s="604"/>
      <c r="AB1972" s="604"/>
      <c r="AC1972" s="604"/>
      <c r="AD1972" s="604"/>
      <c r="AE1972" s="604"/>
      <c r="AF1972" s="604"/>
      <c r="AG1972" s="604"/>
      <c r="AH1972" s="604"/>
      <c r="AI1972" s="604"/>
      <c r="AJ1972" s="604"/>
      <c r="AK1972" s="604"/>
      <c r="AL1972" s="604"/>
      <c r="AM1972" s="604"/>
      <c r="AN1972" s="604" t="str">
        <v>NOT_PREMATCH</v>
      </c>
      <c r="AO1972" s="604" t="str">
        <v>MATCH_NOT_PREMATCH</v>
      </c>
      <c r="AP1972" s="604" t="str">
        <v>75b336bf5653e9b2af2f</v>
      </c>
      <c r="AQ1972" s="604"/>
      <c r="AR1972" s="604"/>
      <c r="AS1972" s="604"/>
      <c r="AT1972" s="604"/>
      <c r="AU1972" s="604"/>
      <c r="AV1972" s="604"/>
      <c r="AW1972" s="604" t="inlineStr">
        <is>
          <t>2026-10-10T22:29:44.944631+08:00</t>
        </is>
      </c>
      <c r="AX1972" s="604" t="str">
        <v>Titan007/V4</v>
      </c>
      <c r="AY1972" s="604" t="str">
        <v>Daily append；市场输入缺失时不生成决策</v>
      </c>
    </row>
    <row r="1973" ht="22" customHeight="1">
      <c r="A1973" s="604" t="str">
        <v>2026-10-10</v>
      </c>
      <c r="B1973" s="604" t="inlineStr">
        <is>
          <t>2026-10-10T22:00:00+08:00</t>
        </is>
      </c>
      <c r="C1973" s="604" t="str">
        <v>其他系列</v>
      </c>
      <c r="D1973" s="604"/>
      <c r="E1973" s="604" t="str">
        <v>格鲁乙</v>
      </c>
      <c r="F1973" s="604" t="str">
        <v>FC哥里 vs 玛瑞尼马尔特维利</v>
      </c>
      <c r="G1973" s="604"/>
      <c r="H1973" s="604"/>
      <c r="I1973" s="604"/>
      <c r="J1973" s="604" t="str">
        <v>//</v>
      </c>
      <c r="K1973" s="604" t="str">
        <v>V4不可用：市场输入缺失</v>
      </c>
      <c r="L1973" s="604"/>
      <c r="M1973" s="604"/>
      <c r="N1973" s="604" t="str">
        <v>V4 Shadow Only；real_money=false</v>
      </c>
      <c r="O1973" s="604"/>
      <c r="P1973" s="604" t="str">
        <v>赛果未匹配待人工核验</v>
      </c>
      <c r="Q1973" s="630"/>
      <c r="R1973" s="604"/>
      <c r="S1973" s="604"/>
      <c r="T1973" s="604" t="str">
        <v>D:\codex\v3_legacy\outputs\football_odds_trader\raw\titan007\20261010\20261010_222009_titan007_odds_snapshot.csv</v>
      </c>
      <c r="U1973" s="628"/>
      <c r="V1973" s="604"/>
      <c r="W1973" s="604"/>
      <c r="X1973" s="604" t="str">
        <v>2940920</v>
      </c>
      <c r="Y1973" s="604" t="str">
        <v>V4</v>
      </c>
      <c r="Z1973" s="604" t="str">
        <v>prior-2026-10-10-v1</v>
      </c>
      <c r="AA1973" s="604"/>
      <c r="AB1973" s="604"/>
      <c r="AC1973" s="604"/>
      <c r="AD1973" s="604"/>
      <c r="AE1973" s="604"/>
      <c r="AF1973" s="604"/>
      <c r="AG1973" s="604"/>
      <c r="AH1973" s="604"/>
      <c r="AI1973" s="604"/>
      <c r="AJ1973" s="604"/>
      <c r="AK1973" s="604"/>
      <c r="AL1973" s="604"/>
      <c r="AM1973" s="604"/>
      <c r="AN1973" s="604" t="str">
        <v>NOT_PREMATCH</v>
      </c>
      <c r="AO1973" s="604" t="str">
        <v>STARTED_DECISION_LOCKED</v>
      </c>
      <c r="AP1973" s="604" t="str">
        <v>c6667500c31cd5213029</v>
      </c>
      <c r="AQ1973" s="604"/>
      <c r="AR1973" s="604"/>
      <c r="AS1973" s="604"/>
      <c r="AT1973" s="604"/>
      <c r="AU1973" s="604"/>
      <c r="AV1973" s="604"/>
      <c r="AW1973" s="604" t="inlineStr">
        <is>
          <t>2026-10-10T21:45:14.618853+08:00</t>
        </is>
      </c>
      <c r="AX1973" s="604" t="str">
        <v>Titan007/V4</v>
      </c>
      <c r="AY1973" s="604" t="str">
        <v>Daily append；市场输入缺失时不生成决策</v>
      </c>
    </row>
    <row r="1974" ht="22" customHeight="1">
      <c r="A1974" s="604" t="str">
        <v>2026-10-10</v>
      </c>
      <c r="B1974" s="604" t="inlineStr">
        <is>
          <t>2026-10-10T19:30:00+08:00</t>
        </is>
      </c>
      <c r="C1974" s="604" t="str">
        <v>其他系列</v>
      </c>
      <c r="D1974" s="604"/>
      <c r="E1974" s="604" t="str">
        <v>格鲁乙</v>
      </c>
      <c r="F1974" s="604" t="str">
        <v>奥迪希1919 vs 萨加雷焦</v>
      </c>
      <c r="G1974" s="604"/>
      <c r="H1974" s="604"/>
      <c r="I1974" s="604"/>
      <c r="J1974" s="604" t="str">
        <v>//</v>
      </c>
      <c r="K1974" s="604" t="str">
        <v>V4不可用：市场输入缺失</v>
      </c>
      <c r="L1974" s="604"/>
      <c r="M1974" s="604"/>
      <c r="N1974" s="604" t="str">
        <v>V4 Shadow Only；real_money=false</v>
      </c>
      <c r="O1974" s="604"/>
      <c r="P1974" s="604" t="str">
        <v>赛果未匹配待人工核验</v>
      </c>
      <c r="Q1974" s="630"/>
      <c r="R1974" s="604"/>
      <c r="S1974" s="604"/>
      <c r="T1974" s="604" t="str">
        <v>D:\codex\v3_legacy\outputs\football_odds_trader\raw\titan007\20261010\20261010_222009_titan007_odds_snapshot.csv</v>
      </c>
      <c r="U1974" s="628"/>
      <c r="V1974" s="604"/>
      <c r="W1974" s="604"/>
      <c r="X1974" s="604" t="str">
        <v>2940921</v>
      </c>
      <c r="Y1974" s="604" t="str">
        <v>V4</v>
      </c>
      <c r="Z1974" s="604" t="str">
        <v>prior-2026-10-10-v1</v>
      </c>
      <c r="AA1974" s="604"/>
      <c r="AB1974" s="604"/>
      <c r="AC1974" s="604"/>
      <c r="AD1974" s="604"/>
      <c r="AE1974" s="604"/>
      <c r="AF1974" s="604"/>
      <c r="AG1974" s="604"/>
      <c r="AH1974" s="604"/>
      <c r="AI1974" s="604"/>
      <c r="AJ1974" s="604"/>
      <c r="AK1974" s="604"/>
      <c r="AL1974" s="604"/>
      <c r="AM1974" s="604"/>
      <c r="AN1974" s="604" t="str">
        <v>NOT_PREMATCH</v>
      </c>
      <c r="AO1974" s="604" t="str">
        <v>STARTED_DECISION_LOCKED</v>
      </c>
      <c r="AP1974" s="604"/>
      <c r="AQ1974" s="604"/>
      <c r="AR1974" s="604"/>
      <c r="AS1974" s="604"/>
      <c r="AT1974" s="604"/>
      <c r="AU1974" s="604"/>
      <c r="AV1974" s="604"/>
      <c r="AW1974" s="604" t="inlineStr">
        <is>
          <t>2026-10-10T14:30:12.494803+08:00</t>
        </is>
      </c>
      <c r="AX1974" s="604" t="str">
        <v>Titan007/V4</v>
      </c>
      <c r="AY1974" s="604" t="str">
        <v>Daily append；市场输入缺失时不生成决策</v>
      </c>
    </row>
    <row r="1975" ht="22" customHeight="1">
      <c r="A1975" s="604" t="str">
        <v>2026-10-10</v>
      </c>
      <c r="B1975" s="604" t="inlineStr">
        <is>
          <t>2026-10-11T00:00:00+08:00</t>
        </is>
      </c>
      <c r="C1975" s="604" t="str">
        <v>其他系列</v>
      </c>
      <c r="D1975" s="604"/>
      <c r="E1975" s="604" t="str">
        <v>格鲁乙</v>
      </c>
      <c r="F1975" s="604" t="str">
        <v>什图尔米 vs 克尔赫提</v>
      </c>
      <c r="G1975" s="604"/>
      <c r="H1975" s="604"/>
      <c r="I1975" s="604"/>
      <c r="J1975" s="604" t="str">
        <v>//</v>
      </c>
      <c r="K1975" s="604" t="str">
        <v>V4不可用：市场输入缺失</v>
      </c>
      <c r="L1975" s="604"/>
      <c r="M1975" s="604"/>
      <c r="N1975" s="604" t="str">
        <v>V4 Shadow Only；real_money=false</v>
      </c>
      <c r="O1975" s="604"/>
      <c r="P1975" s="604" t="str">
        <v>赛果未匹配待人工核验</v>
      </c>
      <c r="Q1975" s="630"/>
      <c r="R1975" s="604"/>
      <c r="S1975" s="604"/>
      <c r="T1975" s="604" t="str">
        <v>D:\codex\v3_legacy\outputs\football_odds_trader\raw\titan007\20261010\20261010_222009_titan007_odds_snapshot.csv</v>
      </c>
      <c r="U1975" s="628"/>
      <c r="V1975" s="604"/>
      <c r="W1975" s="604"/>
      <c r="X1975" s="604" t="str">
        <v>2940922</v>
      </c>
      <c r="Y1975" s="604" t="str">
        <v>V4</v>
      </c>
      <c r="Z1975" s="604" t="str">
        <v>prior-2026-10-10-v1</v>
      </c>
      <c r="AA1975" s="604"/>
      <c r="AB1975" s="604"/>
      <c r="AC1975" s="604"/>
      <c r="AD1975" s="604"/>
      <c r="AE1975" s="604"/>
      <c r="AF1975" s="604"/>
      <c r="AG1975" s="604"/>
      <c r="AH1975" s="604"/>
      <c r="AI1975" s="604"/>
      <c r="AJ1975" s="604"/>
      <c r="AK1975" s="604"/>
      <c r="AL1975" s="604"/>
      <c r="AM1975" s="604"/>
      <c r="AN1975" s="604" t="str">
        <v>NOT_PREMATCH</v>
      </c>
      <c r="AO1975" s="604" t="str">
        <v>MATCH_NOT_PREMATCH</v>
      </c>
      <c r="AP1975" s="604" t="str">
        <v>3054f6fdd591f4e51f14</v>
      </c>
      <c r="AQ1975" s="604"/>
      <c r="AR1975" s="604"/>
      <c r="AS1975" s="604"/>
      <c r="AT1975" s="604"/>
      <c r="AU1975" s="604"/>
      <c r="AV1975" s="604"/>
      <c r="AW1975" s="604" t="inlineStr">
        <is>
          <t>2026-10-10T22:29:44.944631+08:00</t>
        </is>
      </c>
      <c r="AX1975" s="604" t="str">
        <v>Titan007/V4</v>
      </c>
      <c r="AY1975" s="604" t="str">
        <v>Daily append；市场输入缺失时不生成决策</v>
      </c>
    </row>
    <row r="1976" ht="22" customHeight="1">
      <c r="A1976" s="604" t="str">
        <v>2026-10-10</v>
      </c>
      <c r="B1976" s="604" t="inlineStr">
        <is>
          <t>2026-10-10T22:00:00+08:00</t>
        </is>
      </c>
      <c r="C1976" s="604" t="str">
        <v>其他系列</v>
      </c>
      <c r="D1976" s="604"/>
      <c r="E1976" s="604" t="str">
        <v>格鲁乙</v>
      </c>
      <c r="F1976" s="604" t="str">
        <v>山姆特迪雅 vs 施安尼</v>
      </c>
      <c r="G1976" s="604"/>
      <c r="H1976" s="604"/>
      <c r="I1976" s="604"/>
      <c r="J1976" s="604" t="str">
        <v>//</v>
      </c>
      <c r="K1976" s="604" t="str">
        <v>V4-N</v>
      </c>
      <c r="L1976" s="604"/>
      <c r="M1976" s="604" t="n">
        <v>0.477981091359104</v>
      </c>
      <c r="N1976" s="604" t="str">
        <v>V4 Shadow Only；real_money=false</v>
      </c>
      <c r="O1976" s="604" t="str">
        <v>0-0</v>
      </c>
      <c r="P1976" s="604" t="str">
        <v>FROZEN_PREMATCH_DECISION</v>
      </c>
      <c r="Q1976" s="630"/>
      <c r="R1976" s="604"/>
      <c r="S1976" s="604"/>
      <c r="T1976" s="604" t="str">
        <v>D:\codex\v3_legacy\outputs\football_odds_trader\raw\titan007\20261010\20261010_222009_titan007_odds_snapshot.csv</v>
      </c>
      <c r="U1976" s="628"/>
      <c r="V1976" s="604"/>
      <c r="W1976" s="604"/>
      <c r="X1976" s="604" t="str">
        <v>2940923</v>
      </c>
      <c r="Y1976" s="604" t="str">
        <v>V4</v>
      </c>
      <c r="Z1976" s="604" t="str">
        <v>prior-2026-10-10-v1</v>
      </c>
      <c r="AA1976" s="604" t="str">
        <v>N</v>
      </c>
      <c r="AB1976" s="604" t="n">
        <v>0.477981091359104</v>
      </c>
      <c r="AC1976" s="604" t="n">
        <v>0.2689407892906357</v>
      </c>
      <c r="AD1976" s="604" t="n">
        <v>1.5</v>
      </c>
      <c r="AE1976" s="604"/>
      <c r="AF1976" s="604"/>
      <c r="AG1976" s="604" t="n">
        <v>0.1755816256733311</v>
      </c>
      <c r="AH1976" s="604"/>
      <c r="AI1976" s="604"/>
      <c r="AJ1976" s="604" t="n">
        <v>0.1755816256733311</v>
      </c>
      <c r="AK1976" s="604"/>
      <c r="AL1976" s="604"/>
      <c r="AM1976" s="604"/>
      <c r="AN1976" s="604" t="str">
        <v>FROZEN_PREMATCH_DECISION</v>
      </c>
      <c r="AO1976" s="604" t="str">
        <v>STARTED_DECISION_LOCKED</v>
      </c>
      <c r="AP1976" s="604" t="str">
        <v>1542c304632fba611074</v>
      </c>
      <c r="AQ1976" s="604"/>
      <c r="AR1976" s="604"/>
      <c r="AS1976" s="604" t="n">
        <v>1</v>
      </c>
      <c r="AT1976" s="604" t="n">
        <v>-1</v>
      </c>
      <c r="AU1976" s="604" t="n">
        <v>0.93</v>
      </c>
      <c r="AV1976" s="604" t="n">
        <v>0.88</v>
      </c>
      <c r="AW1976" s="604" t="inlineStr">
        <is>
          <t>2026-10-10T21:45:14.618853+08:00</t>
        </is>
      </c>
      <c r="AX1976" s="604" t="str">
        <v>Titan007/V4</v>
      </c>
      <c r="AY1976" s="604" t="str">
        <v>Daily append；市场输入缺失时不生成决策</v>
      </c>
    </row>
    <row r="1977" ht="22" customHeight="1">
      <c r="A1977" s="604" t="str">
        <v>2026-10-10</v>
      </c>
      <c r="B1977" s="604" t="inlineStr">
        <is>
          <t>2026-10-10T17:30:00+08:00</t>
        </is>
      </c>
      <c r="C1977" s="604" t="str">
        <v>其他系列</v>
      </c>
      <c r="D1977" s="604" t="str">
        <v>愛沙乙</v>
      </c>
      <c r="E1977" s="604" t="str">
        <v>爱沙乙</v>
      </c>
      <c r="F1977" s="604" t="str">
        <v>科罗拉二队 vs 塔林FC</v>
      </c>
      <c r="G1977" s="604"/>
      <c r="H1977" s="604"/>
      <c r="I1977" s="604"/>
      <c r="J1977" s="604" t="str">
        <v>//</v>
      </c>
      <c r="K1977" s="604" t="str">
        <v>V4不可用：市场输入缺失</v>
      </c>
      <c r="L1977" s="604"/>
      <c r="M1977" s="604"/>
      <c r="N1977" s="604" t="str">
        <v>V4 Shadow Only；real_money=false</v>
      </c>
      <c r="O1977" s="604" t="str">
        <v>1-2</v>
      </c>
      <c r="P1977" s="604" t="str">
        <v>赛果未匹配待人工核验</v>
      </c>
      <c r="Q1977" s="630"/>
      <c r="R1977" s="604"/>
      <c r="S1977" s="604"/>
      <c r="T1977" s="604" t="str">
        <v>D:\codex\v3_legacy\outputs\football_odds_trader\raw\titan007\20261010\20261010_222009_titan007_odds_snapshot.csv</v>
      </c>
      <c r="U1977" s="628"/>
      <c r="V1977" s="604"/>
      <c r="W1977" s="604"/>
      <c r="X1977" s="604" t="str">
        <v>2941115</v>
      </c>
      <c r="Y1977" s="604" t="str">
        <v>V4</v>
      </c>
      <c r="Z1977" s="604" t="str">
        <v>prior-2026-10-10-v1</v>
      </c>
      <c r="AA1977" s="604"/>
      <c r="AB1977" s="604"/>
      <c r="AC1977" s="604"/>
      <c r="AD1977" s="604"/>
      <c r="AE1977" s="604"/>
      <c r="AF1977" s="604"/>
      <c r="AG1977" s="604"/>
      <c r="AH1977" s="604"/>
      <c r="AI1977" s="604"/>
      <c r="AJ1977" s="604"/>
      <c r="AK1977" s="604"/>
      <c r="AL1977" s="604"/>
      <c r="AM1977" s="604"/>
      <c r="AN1977" s="604" t="str">
        <v>NOT_PREMATCH</v>
      </c>
      <c r="AO1977" s="604" t="str">
        <v>STARTED_DECISION_LOCKED</v>
      </c>
      <c r="AP1977" s="604"/>
      <c r="AQ1977" s="604"/>
      <c r="AR1977" s="604"/>
      <c r="AS1977" s="604"/>
      <c r="AT1977" s="604"/>
      <c r="AU1977" s="604"/>
      <c r="AV1977" s="604"/>
      <c r="AW1977" s="604" t="inlineStr">
        <is>
          <t>2026-10-10T14:30:12.494803+08:00</t>
        </is>
      </c>
      <c r="AX1977" s="604" t="str">
        <v>Titan007/V4</v>
      </c>
      <c r="AY1977" s="604" t="str">
        <v>Daily append；市场输入缺失时不生成决策</v>
      </c>
    </row>
    <row r="1978" ht="22" customHeight="1">
      <c r="A1978" s="604" t="str">
        <v>2026-10-10</v>
      </c>
      <c r="B1978" s="604" t="inlineStr">
        <is>
          <t>2026-10-10T20:00:00+08:00</t>
        </is>
      </c>
      <c r="C1978" s="604" t="str">
        <v>其他系列</v>
      </c>
      <c r="D1978" s="604" t="str">
        <v>愛沙乙</v>
      </c>
      <c r="E1978" s="604" t="str">
        <v>爱沙乙</v>
      </c>
      <c r="F1978" s="604" t="str">
        <v>卡勒威 vs 维米斯</v>
      </c>
      <c r="G1978" s="604"/>
      <c r="H1978" s="604"/>
      <c r="I1978" s="604"/>
      <c r="J1978" s="604" t="str">
        <v>//</v>
      </c>
      <c r="K1978" s="604" t="str">
        <v>V4不可用：市场输入缺失</v>
      </c>
      <c r="L1978" s="604"/>
      <c r="M1978" s="604"/>
      <c r="N1978" s="604" t="str">
        <v>V4 Shadow Only；real_money=false</v>
      </c>
      <c r="O1978" s="604" t="str">
        <v>1-2</v>
      </c>
      <c r="P1978" s="604" t="str">
        <v>赛果未匹配待人工核验</v>
      </c>
      <c r="Q1978" s="630"/>
      <c r="R1978" s="604"/>
      <c r="S1978" s="604"/>
      <c r="T1978" s="604" t="str">
        <v>D:\codex\v3_legacy\outputs\football_odds_trader\raw\titan007\20261010\20261010_222009_titan007_odds_snapshot.csv</v>
      </c>
      <c r="U1978" s="628"/>
      <c r="V1978" s="604"/>
      <c r="W1978" s="604"/>
      <c r="X1978" s="604" t="str">
        <v>2941116</v>
      </c>
      <c r="Y1978" s="604" t="str">
        <v>V4</v>
      </c>
      <c r="Z1978" s="604" t="str">
        <v>prior-2026-10-10-v1</v>
      </c>
      <c r="AA1978" s="604"/>
      <c r="AB1978" s="604"/>
      <c r="AC1978" s="604"/>
      <c r="AD1978" s="604"/>
      <c r="AE1978" s="604"/>
      <c r="AF1978" s="604"/>
      <c r="AG1978" s="604"/>
      <c r="AH1978" s="604"/>
      <c r="AI1978" s="604"/>
      <c r="AJ1978" s="604"/>
      <c r="AK1978" s="604"/>
      <c r="AL1978" s="604"/>
      <c r="AM1978" s="604"/>
      <c r="AN1978" s="604" t="str">
        <v>NOT_PREMATCH</v>
      </c>
      <c r="AO1978" s="604" t="str">
        <v>STARTED_DECISION_LOCKED</v>
      </c>
      <c r="AP1978" s="604" t="str">
        <v>4577014befd4a69692df</v>
      </c>
      <c r="AQ1978" s="604"/>
      <c r="AR1978" s="604"/>
      <c r="AS1978" s="604"/>
      <c r="AT1978" s="604"/>
      <c r="AU1978" s="604"/>
      <c r="AV1978" s="604"/>
      <c r="AW1978" s="604" t="inlineStr">
        <is>
          <t>2026-10-10T19:37:25.126248+08:00</t>
        </is>
      </c>
      <c r="AX1978" s="604" t="str">
        <v>Titan007/V4</v>
      </c>
      <c r="AY1978" s="604" t="str">
        <v>Daily append；市场输入缺失时不生成决策</v>
      </c>
    </row>
    <row r="1979" ht="22" customHeight="1">
      <c r="A1979" s="604" t="str">
        <v>2026-10-10</v>
      </c>
      <c r="B1979" s="604" t="inlineStr">
        <is>
          <t>2026-10-11T06:00:00+08:00</t>
        </is>
      </c>
      <c r="C1979" s="604" t="str">
        <v>北美系列</v>
      </c>
      <c r="D1979" s="604" t="str">
        <v>美冠聯</v>
      </c>
      <c r="E1979" s="604" t="str">
        <v>美冠联</v>
      </c>
      <c r="F1979" s="604" t="str">
        <v>查尔斯顿电池 vs 路易斯维尔FC</v>
      </c>
      <c r="G1979" s="604" t="n">
        <v>0.85</v>
      </c>
      <c r="H1979" s="604" t="n">
        <v>0.25</v>
      </c>
      <c r="I1979" s="604" t="n">
        <v>0.97</v>
      </c>
      <c r="J1979" s="604" t="str">
        <v>0.85/0.25/0.97</v>
      </c>
      <c r="K1979" s="604" t="str">
        <v>V4不可用：市场输入缺失</v>
      </c>
      <c r="L1979" s="604"/>
      <c r="M1979" s="604"/>
      <c r="N1979" s="604" t="str">
        <v>V4 Shadow Only；real_money=false</v>
      </c>
      <c r="O1979" s="604"/>
      <c r="P1979" s="604" t="str">
        <v>赛果未匹配待人工核验</v>
      </c>
      <c r="Q1979" s="630"/>
      <c r="R1979" s="604"/>
      <c r="S1979" s="604"/>
      <c r="T1979" s="604" t="str">
        <v>D:\codex\v3_legacy\outputs\football_odds_trader\raw\titan007\20261010\20261010_222009_titan007_odds_snapshot.csv</v>
      </c>
      <c r="U1979" s="628"/>
      <c r="V1979" s="604"/>
      <c r="W1979" s="604"/>
      <c r="X1979" s="604" t="str">
        <v>2942661</v>
      </c>
      <c r="Y1979" s="604" t="str">
        <v>V4</v>
      </c>
      <c r="Z1979" s="604" t="str">
        <v>prior-2026-10-10-v1</v>
      </c>
      <c r="AA1979" s="604"/>
      <c r="AB1979" s="604"/>
      <c r="AC1979" s="604"/>
      <c r="AD1979" s="604"/>
      <c r="AE1979" s="604"/>
      <c r="AF1979" s="604"/>
      <c r="AG1979" s="604"/>
      <c r="AH1979" s="604"/>
      <c r="AI1979" s="604"/>
      <c r="AJ1979" s="604"/>
      <c r="AK1979" s="604"/>
      <c r="AL1979" s="604"/>
      <c r="AM1979" s="604"/>
      <c r="AN1979" s="604" t="str">
        <v>MISSING_DATA</v>
      </c>
      <c r="AO1979" s="604" t="str">
        <v>REQUIRED_MARKET_INPUT_MISSING</v>
      </c>
      <c r="AP1979" s="604" t="str">
        <v>e5a297ee81853d758324</v>
      </c>
      <c r="AQ1979" s="604"/>
      <c r="AR1979" s="604"/>
      <c r="AS1979" s="604"/>
      <c r="AT1979" s="604"/>
      <c r="AU1979" s="604"/>
      <c r="AV1979" s="604"/>
      <c r="AW1979" s="604" t="inlineStr">
        <is>
          <t>2026-10-10T22:29:44.944631+08:00</t>
        </is>
      </c>
      <c r="AX1979" s="604" t="str">
        <v>Titan007/V4</v>
      </c>
      <c r="AY1979" s="604" t="str">
        <v>Daily append；市场输入缺失时不生成决策</v>
      </c>
    </row>
    <row r="1980" ht="22" customHeight="1">
      <c r="A1980" s="604" t="str">
        <v>2026-10-10</v>
      </c>
      <c r="B1980" s="604" t="inlineStr">
        <is>
          <t>2026-10-11T07:00:00+08:00</t>
        </is>
      </c>
      <c r="C1980" s="604" t="str">
        <v>北美系列</v>
      </c>
      <c r="D1980" s="604" t="str">
        <v>美冠聯</v>
      </c>
      <c r="E1980" s="604" t="str">
        <v>美冠联</v>
      </c>
      <c r="F1980" s="604" t="str">
        <v>底特律城 vs 罗德岛</v>
      </c>
      <c r="G1980" s="604" t="n">
        <v>0.99</v>
      </c>
      <c r="H1980" s="604" t="n">
        <v>0.25</v>
      </c>
      <c r="I1980" s="604" t="n">
        <v>0.83</v>
      </c>
      <c r="J1980" s="604" t="str">
        <v>0.99/0.25/0.83</v>
      </c>
      <c r="K1980" s="604" t="str">
        <v>V4不可用：市场输入缺失</v>
      </c>
      <c r="L1980" s="604"/>
      <c r="M1980" s="604"/>
      <c r="N1980" s="604" t="str">
        <v>V4 Shadow Only；real_money=false</v>
      </c>
      <c r="O1980" s="604"/>
      <c r="P1980" s="604" t="str">
        <v>赛果未匹配待人工核验</v>
      </c>
      <c r="Q1980" s="630"/>
      <c r="R1980" s="604"/>
      <c r="S1980" s="604"/>
      <c r="T1980" s="604" t="str">
        <v>D:\codex\v3_legacy\outputs\football_odds_trader\raw\titan007\20261010\20261010_222009_titan007_odds_snapshot.csv</v>
      </c>
      <c r="U1980" s="628"/>
      <c r="V1980" s="604"/>
      <c r="W1980" s="604"/>
      <c r="X1980" s="604" t="str">
        <v>2942662</v>
      </c>
      <c r="Y1980" s="604" t="str">
        <v>V4</v>
      </c>
      <c r="Z1980" s="604" t="str">
        <v>prior-2026-10-10-v1</v>
      </c>
      <c r="AA1980" s="604"/>
      <c r="AB1980" s="604"/>
      <c r="AC1980" s="604"/>
      <c r="AD1980" s="604"/>
      <c r="AE1980" s="604"/>
      <c r="AF1980" s="604"/>
      <c r="AG1980" s="604"/>
      <c r="AH1980" s="604"/>
      <c r="AI1980" s="604"/>
      <c r="AJ1980" s="604"/>
      <c r="AK1980" s="604"/>
      <c r="AL1980" s="604"/>
      <c r="AM1980" s="604"/>
      <c r="AN1980" s="604" t="str">
        <v>MISSING_DATA</v>
      </c>
      <c r="AO1980" s="604" t="str">
        <v>REQUIRED_MARKET_INPUT_MISSING</v>
      </c>
      <c r="AP1980" s="604" t="str">
        <v>dc4aab59327e83eb4130</v>
      </c>
      <c r="AQ1980" s="604"/>
      <c r="AR1980" s="604"/>
      <c r="AS1980" s="604"/>
      <c r="AT1980" s="604"/>
      <c r="AU1980" s="604"/>
      <c r="AV1980" s="604"/>
      <c r="AW1980" s="604" t="inlineStr">
        <is>
          <t>2026-10-10T22:29:44.944631+08:00</t>
        </is>
      </c>
      <c r="AX1980" s="604" t="str">
        <v>Titan007/V4</v>
      </c>
      <c r="AY1980" s="604" t="str">
        <v>Daily append；市场输入缺失时不生成决策</v>
      </c>
    </row>
    <row r="1981" ht="22" customHeight="1">
      <c r="A1981" s="604" t="str">
        <v>2026-10-10</v>
      </c>
      <c r="B1981" s="604" t="inlineStr">
        <is>
          <t>2026-10-11T09:00:00+08:00</t>
        </is>
      </c>
      <c r="C1981" s="604" t="str">
        <v>北美系列</v>
      </c>
      <c r="D1981" s="604" t="str">
        <v>美冠聯</v>
      </c>
      <c r="E1981" s="604" t="str">
        <v>美冠联</v>
      </c>
      <c r="F1981" s="604" t="str">
        <v>埃尔帕索机车 vs 奥兰治县布鲁斯</v>
      </c>
      <c r="G1981" s="604" t="n">
        <v>1.04</v>
      </c>
      <c r="H1981" s="604" t="n">
        <v>1</v>
      </c>
      <c r="I1981" s="604" t="n">
        <v>0.78</v>
      </c>
      <c r="J1981" s="604" t="str">
        <v>1.04/1.0/0.78</v>
      </c>
      <c r="K1981" s="604" t="str">
        <v>V4不可用：市场输入缺失</v>
      </c>
      <c r="L1981" s="604"/>
      <c r="M1981" s="604"/>
      <c r="N1981" s="604" t="str">
        <v>V4 Shadow Only；real_money=false</v>
      </c>
      <c r="O1981" s="604"/>
      <c r="P1981" s="604" t="str">
        <v>赛果未匹配待人工核验</v>
      </c>
      <c r="Q1981" s="630"/>
      <c r="R1981" s="604"/>
      <c r="S1981" s="604"/>
      <c r="T1981" s="604" t="str">
        <v>D:\codex\v3_legacy\outputs\football_odds_trader\raw\titan007\20261010\20261010_222009_titan007_odds_snapshot.csv</v>
      </c>
      <c r="U1981" s="628"/>
      <c r="V1981" s="604"/>
      <c r="W1981" s="604"/>
      <c r="X1981" s="604" t="str">
        <v>2942663</v>
      </c>
      <c r="Y1981" s="604" t="str">
        <v>V4</v>
      </c>
      <c r="Z1981" s="604" t="str">
        <v>prior-2026-10-10-v1</v>
      </c>
      <c r="AA1981" s="604"/>
      <c r="AB1981" s="604"/>
      <c r="AC1981" s="604"/>
      <c r="AD1981" s="604"/>
      <c r="AE1981" s="604"/>
      <c r="AF1981" s="604"/>
      <c r="AG1981" s="604"/>
      <c r="AH1981" s="604"/>
      <c r="AI1981" s="604"/>
      <c r="AJ1981" s="604"/>
      <c r="AK1981" s="604"/>
      <c r="AL1981" s="604"/>
      <c r="AM1981" s="604"/>
      <c r="AN1981" s="604" t="str">
        <v>MISSING_DATA</v>
      </c>
      <c r="AO1981" s="604" t="str">
        <v>REQUIRED_MARKET_INPUT_MISSING</v>
      </c>
      <c r="AP1981" s="604" t="str">
        <v>a9e659c0016f4c7bd4d0</v>
      </c>
      <c r="AQ1981" s="604"/>
      <c r="AR1981" s="604"/>
      <c r="AS1981" s="604"/>
      <c r="AT1981" s="604"/>
      <c r="AU1981" s="604"/>
      <c r="AV1981" s="604"/>
      <c r="AW1981" s="604" t="inlineStr">
        <is>
          <t>2026-10-10T22:29:44.944631+08:00</t>
        </is>
      </c>
      <c r="AX1981" s="604" t="str">
        <v>Titan007/V4</v>
      </c>
      <c r="AY1981" s="604" t="str">
        <v>Daily append；市场输入缺失时不生成决策</v>
      </c>
    </row>
    <row r="1982" ht="22" customHeight="1">
      <c r="A1982" s="604" t="str">
        <v>2026-10-10</v>
      </c>
      <c r="B1982" s="604" t="inlineStr">
        <is>
          <t>2026-10-11T07:00:00+08:00</t>
        </is>
      </c>
      <c r="C1982" s="604" t="str">
        <v>北美系列</v>
      </c>
      <c r="D1982" s="604" t="str">
        <v>美冠聯</v>
      </c>
      <c r="E1982" s="604" t="str">
        <v>美冠联</v>
      </c>
      <c r="F1982" s="604" t="str">
        <v>印地十一 vs 坦帕湾</v>
      </c>
      <c r="G1982" s="604" t="n">
        <v>0.85</v>
      </c>
      <c r="H1982" s="604" t="n">
        <v>-0.5</v>
      </c>
      <c r="I1982" s="604" t="n">
        <v>0.97</v>
      </c>
      <c r="J1982" s="604" t="str">
        <v>0.85/-0.5/0.97</v>
      </c>
      <c r="K1982" s="604" t="str">
        <v>V4不可用：市场输入缺失</v>
      </c>
      <c r="L1982" s="604"/>
      <c r="M1982" s="604"/>
      <c r="N1982" s="604" t="str">
        <v>V4 Shadow Only；real_money=false</v>
      </c>
      <c r="O1982" s="604"/>
      <c r="P1982" s="604" t="str">
        <v>赛果未匹配待人工核验</v>
      </c>
      <c r="Q1982" s="630"/>
      <c r="R1982" s="604"/>
      <c r="S1982" s="604"/>
      <c r="T1982" s="604" t="str">
        <v>D:\codex\v3_legacy\outputs\football_odds_trader\raw\titan007\20261010\20261010_222009_titan007_odds_snapshot.csv</v>
      </c>
      <c r="U1982" s="628"/>
      <c r="V1982" s="604"/>
      <c r="W1982" s="604"/>
      <c r="X1982" s="604" t="str">
        <v>2942664</v>
      </c>
      <c r="Y1982" s="604" t="str">
        <v>V4</v>
      </c>
      <c r="Z1982" s="604" t="str">
        <v>prior-2026-10-10-v1</v>
      </c>
      <c r="AA1982" s="604"/>
      <c r="AB1982" s="604"/>
      <c r="AC1982" s="604"/>
      <c r="AD1982" s="604"/>
      <c r="AE1982" s="604"/>
      <c r="AF1982" s="604"/>
      <c r="AG1982" s="604"/>
      <c r="AH1982" s="604"/>
      <c r="AI1982" s="604"/>
      <c r="AJ1982" s="604"/>
      <c r="AK1982" s="604"/>
      <c r="AL1982" s="604"/>
      <c r="AM1982" s="604"/>
      <c r="AN1982" s="604" t="str">
        <v>MISSING_DATA</v>
      </c>
      <c r="AO1982" s="604" t="str">
        <v>REQUIRED_MARKET_INPUT_MISSING</v>
      </c>
      <c r="AP1982" s="604" t="str">
        <v>995f120b442f54eec2cc</v>
      </c>
      <c r="AQ1982" s="604"/>
      <c r="AR1982" s="604"/>
      <c r="AS1982" s="604"/>
      <c r="AT1982" s="604"/>
      <c r="AU1982" s="604"/>
      <c r="AV1982" s="604"/>
      <c r="AW1982" s="604" t="inlineStr">
        <is>
          <t>2026-10-10T22:29:44.944631+08:00</t>
        </is>
      </c>
      <c r="AX1982" s="604" t="str">
        <v>Titan007/V4</v>
      </c>
      <c r="AY1982" s="604" t="str">
        <v>Daily append；市场输入缺失时不生成决策</v>
      </c>
    </row>
    <row r="1983" ht="22" customHeight="1">
      <c r="A1983" s="604" t="str">
        <v>2026-10-10</v>
      </c>
      <c r="B1983" s="604" t="inlineStr">
        <is>
          <t>2026-10-11T07:00:00+08:00</t>
        </is>
      </c>
      <c r="C1983" s="604" t="str">
        <v>北美系列</v>
      </c>
      <c r="D1983" s="604" t="str">
        <v>美冠聯</v>
      </c>
      <c r="E1983" s="604" t="str">
        <v>美冠联</v>
      </c>
      <c r="F1983" s="604" t="str">
        <v>迈阿密FC vs 劳顿联</v>
      </c>
      <c r="G1983" s="604" t="n">
        <v>0.97</v>
      </c>
      <c r="H1983" s="604" t="n">
        <v>0.75</v>
      </c>
      <c r="I1983" s="604" t="n">
        <v>0.85</v>
      </c>
      <c r="J1983" s="604" t="str">
        <v>0.97/0.75/0.85</v>
      </c>
      <c r="K1983" s="604" t="str">
        <v>V4不可用：市场输入缺失</v>
      </c>
      <c r="L1983" s="604"/>
      <c r="M1983" s="604"/>
      <c r="N1983" s="604" t="str">
        <v>V4 Shadow Only；real_money=false</v>
      </c>
      <c r="O1983" s="604"/>
      <c r="P1983" s="604" t="str">
        <v>赛果未匹配待人工核验</v>
      </c>
      <c r="Q1983" s="630"/>
      <c r="R1983" s="604"/>
      <c r="S1983" s="604"/>
      <c r="T1983" s="604" t="str">
        <v>D:\codex\v3_legacy\outputs\football_odds_trader\raw\titan007\20261010\20261010_222009_titan007_odds_snapshot.csv</v>
      </c>
      <c r="U1983" s="628"/>
      <c r="V1983" s="604"/>
      <c r="W1983" s="604"/>
      <c r="X1983" s="604" t="str">
        <v>2942665</v>
      </c>
      <c r="Y1983" s="604" t="str">
        <v>V4</v>
      </c>
      <c r="Z1983" s="604" t="str">
        <v>prior-2026-10-10-v1</v>
      </c>
      <c r="AA1983" s="604"/>
      <c r="AB1983" s="604"/>
      <c r="AC1983" s="604"/>
      <c r="AD1983" s="604"/>
      <c r="AE1983" s="604"/>
      <c r="AF1983" s="604"/>
      <c r="AG1983" s="604"/>
      <c r="AH1983" s="604"/>
      <c r="AI1983" s="604"/>
      <c r="AJ1983" s="604"/>
      <c r="AK1983" s="604"/>
      <c r="AL1983" s="604"/>
      <c r="AM1983" s="604"/>
      <c r="AN1983" s="604" t="str">
        <v>MISSING_DATA</v>
      </c>
      <c r="AO1983" s="604" t="str">
        <v>REQUIRED_MARKET_INPUT_MISSING</v>
      </c>
      <c r="AP1983" s="604" t="str">
        <v>3fb4367ae2a93163dd66</v>
      </c>
      <c r="AQ1983" s="604"/>
      <c r="AR1983" s="604"/>
      <c r="AS1983" s="604"/>
      <c r="AT1983" s="604"/>
      <c r="AU1983" s="604"/>
      <c r="AV1983" s="604"/>
      <c r="AW1983" s="604" t="inlineStr">
        <is>
          <t>2026-10-10T22:29:44.944631+08:00</t>
        </is>
      </c>
      <c r="AX1983" s="604" t="str">
        <v>Titan007/V4</v>
      </c>
      <c r="AY1983" s="604" t="str">
        <v>Daily append；市场输入缺失时不生成决策</v>
      </c>
    </row>
    <row r="1984" ht="22" customHeight="1">
      <c r="A1984" s="604" t="str">
        <v>2026-10-10</v>
      </c>
      <c r="B1984" s="604" t="inlineStr">
        <is>
          <t>2026-10-11T09:00:00+08:00</t>
        </is>
      </c>
      <c r="C1984" s="604" t="str">
        <v>北美系列</v>
      </c>
      <c r="D1984" s="604" t="str">
        <v>美冠聯</v>
      </c>
      <c r="E1984" s="604" t="str">
        <v>美冠联</v>
      </c>
      <c r="F1984" s="604" t="str">
        <v>新墨西哥联 vs 蒙特雷湾</v>
      </c>
      <c r="G1984" s="604" t="n">
        <v>1.02</v>
      </c>
      <c r="H1984" s="604" t="n">
        <v>1</v>
      </c>
      <c r="I1984" s="604" t="n">
        <v>0.8</v>
      </c>
      <c r="J1984" s="604" t="str">
        <v>1.02/1.0/0.8</v>
      </c>
      <c r="K1984" s="604" t="str">
        <v>V4不可用：市场输入缺失</v>
      </c>
      <c r="L1984" s="604"/>
      <c r="M1984" s="604"/>
      <c r="N1984" s="604" t="str">
        <v>V4 Shadow Only；real_money=false</v>
      </c>
      <c r="O1984" s="604"/>
      <c r="P1984" s="604" t="str">
        <v>赛果未匹配待人工核验</v>
      </c>
      <c r="Q1984" s="630"/>
      <c r="R1984" s="604"/>
      <c r="S1984" s="604"/>
      <c r="T1984" s="604" t="str">
        <v>D:\codex\v3_legacy\outputs\football_odds_trader\raw\titan007\20261010\20261010_222009_titan007_odds_snapshot.csv</v>
      </c>
      <c r="U1984" s="628"/>
      <c r="V1984" s="604"/>
      <c r="W1984" s="604"/>
      <c r="X1984" s="604" t="str">
        <v>2942666</v>
      </c>
      <c r="Y1984" s="604" t="str">
        <v>V4</v>
      </c>
      <c r="Z1984" s="604" t="str">
        <v>prior-2026-10-10-v1</v>
      </c>
      <c r="AA1984" s="604"/>
      <c r="AB1984" s="604"/>
      <c r="AC1984" s="604"/>
      <c r="AD1984" s="604"/>
      <c r="AE1984" s="604"/>
      <c r="AF1984" s="604"/>
      <c r="AG1984" s="604"/>
      <c r="AH1984" s="604"/>
      <c r="AI1984" s="604"/>
      <c r="AJ1984" s="604"/>
      <c r="AK1984" s="604"/>
      <c r="AL1984" s="604"/>
      <c r="AM1984" s="604"/>
      <c r="AN1984" s="604" t="str">
        <v>MISSING_DATA</v>
      </c>
      <c r="AO1984" s="604" t="str">
        <v>REQUIRED_MARKET_INPUT_MISSING</v>
      </c>
      <c r="AP1984" s="604" t="str">
        <v>da99ebc98504606d2ee0</v>
      </c>
      <c r="AQ1984" s="604"/>
      <c r="AR1984" s="604"/>
      <c r="AS1984" s="604"/>
      <c r="AT1984" s="604"/>
      <c r="AU1984" s="604"/>
      <c r="AV1984" s="604"/>
      <c r="AW1984" s="604" t="inlineStr">
        <is>
          <t>2026-10-10T22:29:44.944631+08:00</t>
        </is>
      </c>
      <c r="AX1984" s="604" t="str">
        <v>Titan007/V4</v>
      </c>
      <c r="AY1984" s="604" t="str">
        <v>Daily append；市场输入缺失时不生成决策</v>
      </c>
    </row>
    <row r="1985" ht="22" customHeight="1">
      <c r="A1985" s="604" t="str">
        <v>2026-10-10</v>
      </c>
      <c r="B1985" s="604" t="inlineStr">
        <is>
          <t>2026-10-11T10:00:00+08:00</t>
        </is>
      </c>
      <c r="C1985" s="604" t="str">
        <v>北美系列</v>
      </c>
      <c r="D1985" s="604" t="str">
        <v>美冠聯</v>
      </c>
      <c r="E1985" s="604" t="str">
        <v>美冠联</v>
      </c>
      <c r="F1985" s="604" t="str">
        <v>奥克兰根 vs 圣安东尼奥</v>
      </c>
      <c r="G1985" s="604" t="n">
        <v>0.72</v>
      </c>
      <c r="H1985" s="604" t="n">
        <v>0</v>
      </c>
      <c r="I1985" s="604" t="n">
        <v>1.11</v>
      </c>
      <c r="J1985" s="604" t="str">
        <v>0.72/0.0/1.11</v>
      </c>
      <c r="K1985" s="604" t="str">
        <v>V4不可用：市场输入缺失</v>
      </c>
      <c r="L1985" s="604"/>
      <c r="M1985" s="604"/>
      <c r="N1985" s="604" t="str">
        <v>V4 Shadow Only；real_money=false</v>
      </c>
      <c r="O1985" s="604"/>
      <c r="P1985" s="604" t="str">
        <v>赛果未匹配待人工核验</v>
      </c>
      <c r="Q1985" s="630"/>
      <c r="R1985" s="604"/>
      <c r="S1985" s="604"/>
      <c r="T1985" s="604" t="str">
        <v>D:\codex\v3_legacy\outputs\football_odds_trader\raw\titan007\20261010\20261010_222009_titan007_odds_snapshot.csv</v>
      </c>
      <c r="U1985" s="628"/>
      <c r="V1985" s="604"/>
      <c r="W1985" s="604"/>
      <c r="X1985" s="604" t="str">
        <v>2942667</v>
      </c>
      <c r="Y1985" s="604" t="str">
        <v>V4</v>
      </c>
      <c r="Z1985" s="604" t="str">
        <v>prior-2026-10-10-v1</v>
      </c>
      <c r="AA1985" s="604"/>
      <c r="AB1985" s="604"/>
      <c r="AC1985" s="604"/>
      <c r="AD1985" s="604"/>
      <c r="AE1985" s="604"/>
      <c r="AF1985" s="604"/>
      <c r="AG1985" s="604"/>
      <c r="AH1985" s="604"/>
      <c r="AI1985" s="604"/>
      <c r="AJ1985" s="604"/>
      <c r="AK1985" s="604"/>
      <c r="AL1985" s="604"/>
      <c r="AM1985" s="604"/>
      <c r="AN1985" s="604" t="str">
        <v>MISSING_DATA</v>
      </c>
      <c r="AO1985" s="604" t="str">
        <v>REQUIRED_MARKET_INPUT_MISSING</v>
      </c>
      <c r="AP1985" s="604" t="str">
        <v>89f1bf87ed54bc556682</v>
      </c>
      <c r="AQ1985" s="604"/>
      <c r="AR1985" s="604"/>
      <c r="AS1985" s="604"/>
      <c r="AT1985" s="604"/>
      <c r="AU1985" s="604"/>
      <c r="AV1985" s="604"/>
      <c r="AW1985" s="604" t="inlineStr">
        <is>
          <t>2026-10-10T22:29:44.944631+08:00</t>
        </is>
      </c>
      <c r="AX1985" s="604" t="str">
        <v>Titan007/V4</v>
      </c>
      <c r="AY1985" s="604" t="str">
        <v>Daily append；市场输入缺失时不生成决策</v>
      </c>
    </row>
    <row r="1986" ht="22" customHeight="1">
      <c r="A1986" s="604" t="str">
        <v>2026-10-10</v>
      </c>
      <c r="B1986" s="604" t="inlineStr">
        <is>
          <t>2026-10-11T10:00:00+08:00</t>
        </is>
      </c>
      <c r="C1986" s="604" t="str">
        <v>北美系列</v>
      </c>
      <c r="D1986" s="604" t="str">
        <v>美冠聯</v>
      </c>
      <c r="E1986" s="604" t="str">
        <v>美冠联</v>
      </c>
      <c r="F1986" s="604" t="str">
        <v>凤凰重生 vs 拉斯维加斯之光</v>
      </c>
      <c r="G1986" s="604" t="n">
        <v>0.86</v>
      </c>
      <c r="H1986" s="604" t="n">
        <v>0.5</v>
      </c>
      <c r="I1986" s="604" t="n">
        <v>0.96</v>
      </c>
      <c r="J1986" s="604" t="str">
        <v>0.86/0.5/0.96</v>
      </c>
      <c r="K1986" s="604" t="str">
        <v>V4不可用：市场输入缺失</v>
      </c>
      <c r="L1986" s="604"/>
      <c r="M1986" s="604"/>
      <c r="N1986" s="604" t="str">
        <v>V4 Shadow Only；real_money=false</v>
      </c>
      <c r="O1986" s="604"/>
      <c r="P1986" s="604" t="str">
        <v>赛果未匹配待人工核验</v>
      </c>
      <c r="Q1986" s="630"/>
      <c r="R1986" s="604"/>
      <c r="S1986" s="604"/>
      <c r="T1986" s="604" t="str">
        <v>D:\codex\v3_legacy\outputs\football_odds_trader\raw\titan007\20261010\20261010_222009_titan007_odds_snapshot.csv</v>
      </c>
      <c r="U1986" s="628"/>
      <c r="V1986" s="604"/>
      <c r="W1986" s="604"/>
      <c r="X1986" s="604" t="str">
        <v>2942668</v>
      </c>
      <c r="Y1986" s="604" t="str">
        <v>V4</v>
      </c>
      <c r="Z1986" s="604" t="str">
        <v>prior-2026-10-10-v1</v>
      </c>
      <c r="AA1986" s="604"/>
      <c r="AB1986" s="604"/>
      <c r="AC1986" s="604"/>
      <c r="AD1986" s="604"/>
      <c r="AE1986" s="604"/>
      <c r="AF1986" s="604"/>
      <c r="AG1986" s="604"/>
      <c r="AH1986" s="604"/>
      <c r="AI1986" s="604"/>
      <c r="AJ1986" s="604"/>
      <c r="AK1986" s="604"/>
      <c r="AL1986" s="604"/>
      <c r="AM1986" s="604"/>
      <c r="AN1986" s="604" t="str">
        <v>MISSING_DATA</v>
      </c>
      <c r="AO1986" s="604" t="str">
        <v>REQUIRED_MARKET_INPUT_MISSING</v>
      </c>
      <c r="AP1986" s="604" t="str">
        <v>980d3b14f27f49cf9af2</v>
      </c>
      <c r="AQ1986" s="604"/>
      <c r="AR1986" s="604"/>
      <c r="AS1986" s="604"/>
      <c r="AT1986" s="604"/>
      <c r="AU1986" s="604"/>
      <c r="AV1986" s="604"/>
      <c r="AW1986" s="604" t="inlineStr">
        <is>
          <t>2026-10-10T22:29:44.944631+08:00</t>
        </is>
      </c>
      <c r="AX1986" s="604" t="str">
        <v>Titan007/V4</v>
      </c>
      <c r="AY1986" s="604" t="str">
        <v>Daily append；市场输入缺失时不生成决策</v>
      </c>
    </row>
    <row r="1987" ht="22" customHeight="1">
      <c r="A1987" s="604" t="str">
        <v>2026-10-10</v>
      </c>
      <c r="B1987" s="604" t="inlineStr">
        <is>
          <t>2026-10-11T07:00:00+08:00</t>
        </is>
      </c>
      <c r="C1987" s="604" t="str">
        <v>北美系列</v>
      </c>
      <c r="D1987" s="604" t="str">
        <v>美冠聯</v>
      </c>
      <c r="E1987" s="604" t="str">
        <v>美冠联</v>
      </c>
      <c r="F1987" s="604" t="str">
        <v>匹兹堡猎犬河队 vs 哈特福德竞技</v>
      </c>
      <c r="G1987" s="604" t="n">
        <v>0.97</v>
      </c>
      <c r="H1987" s="604" t="n">
        <v>0.25</v>
      </c>
      <c r="I1987" s="604" t="n">
        <v>0.85</v>
      </c>
      <c r="J1987" s="604" t="str">
        <v>0.97/0.25/0.85</v>
      </c>
      <c r="K1987" s="604" t="str">
        <v>V4不可用：市场输入缺失</v>
      </c>
      <c r="L1987" s="604"/>
      <c r="M1987" s="604"/>
      <c r="N1987" s="604" t="str">
        <v>V4 Shadow Only；real_money=false</v>
      </c>
      <c r="O1987" s="604"/>
      <c r="P1987" s="604" t="str">
        <v>赛果未匹配待人工核验</v>
      </c>
      <c r="Q1987" s="630"/>
      <c r="R1987" s="604"/>
      <c r="S1987" s="604"/>
      <c r="T1987" s="604" t="str">
        <v>D:\codex\v3_legacy\outputs\football_odds_trader\raw\titan007\20261010\20261010_222009_titan007_odds_snapshot.csv</v>
      </c>
      <c r="U1987" s="628"/>
      <c r="V1987" s="604"/>
      <c r="W1987" s="604"/>
      <c r="X1987" s="604" t="str">
        <v>2942669</v>
      </c>
      <c r="Y1987" s="604" t="str">
        <v>V4</v>
      </c>
      <c r="Z1987" s="604" t="str">
        <v>prior-2026-10-10-v1</v>
      </c>
      <c r="AA1987" s="604"/>
      <c r="AB1987" s="604"/>
      <c r="AC1987" s="604"/>
      <c r="AD1987" s="604"/>
      <c r="AE1987" s="604"/>
      <c r="AF1987" s="604"/>
      <c r="AG1987" s="604"/>
      <c r="AH1987" s="604"/>
      <c r="AI1987" s="604"/>
      <c r="AJ1987" s="604"/>
      <c r="AK1987" s="604"/>
      <c r="AL1987" s="604"/>
      <c r="AM1987" s="604"/>
      <c r="AN1987" s="604" t="str">
        <v>MISSING_DATA</v>
      </c>
      <c r="AO1987" s="604" t="str">
        <v>REQUIRED_MARKET_INPUT_MISSING</v>
      </c>
      <c r="AP1987" s="604" t="str">
        <v>d00b0f8477bc4f10d63c</v>
      </c>
      <c r="AQ1987" s="604"/>
      <c r="AR1987" s="604"/>
      <c r="AS1987" s="604"/>
      <c r="AT1987" s="604"/>
      <c r="AU1987" s="604"/>
      <c r="AV1987" s="604"/>
      <c r="AW1987" s="604" t="inlineStr">
        <is>
          <t>2026-10-10T22:29:44.944631+08:00</t>
        </is>
      </c>
      <c r="AX1987" s="604" t="str">
        <v>Titan007/V4</v>
      </c>
      <c r="AY1987" s="604" t="str">
        <v>Daily append；市场输入缺失时不生成决策</v>
      </c>
    </row>
    <row r="1988" ht="22" customHeight="1">
      <c r="A1988" s="604" t="str">
        <v>2026-10-10</v>
      </c>
      <c r="B1988" s="604" t="inlineStr">
        <is>
          <t>2026-10-11T10:00:00+08:00</t>
        </is>
      </c>
      <c r="C1988" s="604" t="str">
        <v>北美系列</v>
      </c>
      <c r="D1988" s="604" t="str">
        <v>美冠聯</v>
      </c>
      <c r="E1988" s="604" t="str">
        <v>美冠联</v>
      </c>
      <c r="F1988" s="604" t="str">
        <v>萨克拉门托 vs 科罗拉多跃泉</v>
      </c>
      <c r="G1988" s="604" t="n">
        <v>0.98</v>
      </c>
      <c r="H1988" s="604" t="n">
        <v>0.5</v>
      </c>
      <c r="I1988" s="604" t="n">
        <v>0.84</v>
      </c>
      <c r="J1988" s="604" t="str">
        <v>0.98/0.5/0.84</v>
      </c>
      <c r="K1988" s="604" t="str">
        <v>V4不可用：市场输入缺失</v>
      </c>
      <c r="L1988" s="604"/>
      <c r="M1988" s="604"/>
      <c r="N1988" s="604" t="str">
        <v>V4 Shadow Only；real_money=false</v>
      </c>
      <c r="O1988" s="604"/>
      <c r="P1988" s="604" t="str">
        <v>赛果未匹配待人工核验</v>
      </c>
      <c r="Q1988" s="630"/>
      <c r="R1988" s="604"/>
      <c r="S1988" s="604"/>
      <c r="T1988" s="604" t="str">
        <v>D:\codex\v3_legacy\outputs\football_odds_trader\raw\titan007\20261010\20261010_222009_titan007_odds_snapshot.csv</v>
      </c>
      <c r="U1988" s="628"/>
      <c r="V1988" s="604"/>
      <c r="W1988" s="604"/>
      <c r="X1988" s="604" t="str">
        <v>2942670</v>
      </c>
      <c r="Y1988" s="604" t="str">
        <v>V4</v>
      </c>
      <c r="Z1988" s="604" t="str">
        <v>prior-2026-10-10-v1</v>
      </c>
      <c r="AA1988" s="604"/>
      <c r="AB1988" s="604"/>
      <c r="AC1988" s="604"/>
      <c r="AD1988" s="604"/>
      <c r="AE1988" s="604"/>
      <c r="AF1988" s="604"/>
      <c r="AG1988" s="604"/>
      <c r="AH1988" s="604"/>
      <c r="AI1988" s="604"/>
      <c r="AJ1988" s="604"/>
      <c r="AK1988" s="604"/>
      <c r="AL1988" s="604"/>
      <c r="AM1988" s="604"/>
      <c r="AN1988" s="604" t="str">
        <v>MISSING_DATA</v>
      </c>
      <c r="AO1988" s="604" t="str">
        <v>REQUIRED_MARKET_INPUT_MISSING</v>
      </c>
      <c r="AP1988" s="604" t="str">
        <v>4f7773d529759a1192bb</v>
      </c>
      <c r="AQ1988" s="604"/>
      <c r="AR1988" s="604"/>
      <c r="AS1988" s="604"/>
      <c r="AT1988" s="604"/>
      <c r="AU1988" s="604"/>
      <c r="AV1988" s="604"/>
      <c r="AW1988" s="604" t="inlineStr">
        <is>
          <t>2026-10-10T22:29:44.944631+08:00</t>
        </is>
      </c>
      <c r="AX1988" s="604" t="str">
        <v>Titan007/V4</v>
      </c>
      <c r="AY1988" s="604" t="str">
        <v>Daily append；市场输入缺失时不生成决策</v>
      </c>
    </row>
    <row r="1989" ht="22" customHeight="1">
      <c r="A1989" s="604" t="str">
        <v>2026-10-10</v>
      </c>
      <c r="B1989" s="604" t="inlineStr">
        <is>
          <t>2026-10-11T05:00:00+08:00</t>
        </is>
      </c>
      <c r="C1989" s="604" t="str">
        <v>北美系列</v>
      </c>
      <c r="D1989" s="604" t="str">
        <v>美冠聯</v>
      </c>
      <c r="E1989" s="604" t="str">
        <v>美冠联</v>
      </c>
      <c r="F1989" s="604" t="str">
        <v>运动Jax vs 伯明翰军团</v>
      </c>
      <c r="G1989" s="604" t="n">
        <v>1</v>
      </c>
      <c r="H1989" s="604" t="n">
        <v>-0.25</v>
      </c>
      <c r="I1989" s="604" t="n">
        <v>0.82</v>
      </c>
      <c r="J1989" s="604" t="str">
        <v>1.0/-0.25/0.82</v>
      </c>
      <c r="K1989" s="604" t="str">
        <v>V4不可用：市场输入缺失</v>
      </c>
      <c r="L1989" s="604"/>
      <c r="M1989" s="604"/>
      <c r="N1989" s="604" t="str">
        <v>V4 Shadow Only；real_money=false</v>
      </c>
      <c r="O1989" s="604"/>
      <c r="P1989" s="604" t="str">
        <v>赛果未匹配待人工核验</v>
      </c>
      <c r="Q1989" s="630"/>
      <c r="R1989" s="604"/>
      <c r="S1989" s="604"/>
      <c r="T1989" s="604" t="str">
        <v>D:\codex\v3_legacy\outputs\football_odds_trader\raw\titan007\20261010\20261010_222009_titan007_odds_snapshot.csv</v>
      </c>
      <c r="U1989" s="628"/>
      <c r="V1989" s="604"/>
      <c r="W1989" s="604"/>
      <c r="X1989" s="604" t="str">
        <v>2942671</v>
      </c>
      <c r="Y1989" s="604" t="str">
        <v>V4</v>
      </c>
      <c r="Z1989" s="604" t="str">
        <v>prior-2026-10-10-v1</v>
      </c>
      <c r="AA1989" s="604"/>
      <c r="AB1989" s="604"/>
      <c r="AC1989" s="604"/>
      <c r="AD1989" s="604"/>
      <c r="AE1989" s="604"/>
      <c r="AF1989" s="604"/>
      <c r="AG1989" s="604"/>
      <c r="AH1989" s="604"/>
      <c r="AI1989" s="604"/>
      <c r="AJ1989" s="604"/>
      <c r="AK1989" s="604"/>
      <c r="AL1989" s="604"/>
      <c r="AM1989" s="604"/>
      <c r="AN1989" s="604" t="str">
        <v>MISSING_DATA</v>
      </c>
      <c r="AO1989" s="604" t="str">
        <v>REQUIRED_MARKET_INPUT_MISSING</v>
      </c>
      <c r="AP1989" s="604" t="str">
        <v>30d6ce12acf768bbf2a8</v>
      </c>
      <c r="AQ1989" s="604"/>
      <c r="AR1989" s="604"/>
      <c r="AS1989" s="604"/>
      <c r="AT1989" s="604"/>
      <c r="AU1989" s="604"/>
      <c r="AV1989" s="604"/>
      <c r="AW1989" s="604" t="inlineStr">
        <is>
          <t>2026-10-10T22:29:44.944631+08:00</t>
        </is>
      </c>
      <c r="AX1989" s="604" t="str">
        <v>Titan007/V4</v>
      </c>
      <c r="AY1989" s="604" t="str">
        <v>Daily append；市场输入缺失时不生成决策</v>
      </c>
    </row>
    <row r="1990" ht="22" customHeight="1">
      <c r="A1990" s="604" t="str">
        <v>2026-10-10</v>
      </c>
      <c r="B1990" s="604" t="inlineStr">
        <is>
          <t>2026-10-10T19:35:00+08:00</t>
        </is>
      </c>
      <c r="C1990" s="604" t="str">
        <v>日韩系列</v>
      </c>
      <c r="D1990" s="604" t="str">
        <v>中超</v>
      </c>
      <c r="E1990" s="604" t="str">
        <v>中超</v>
      </c>
      <c r="F1990" s="604" t="str">
        <v>上海申花 vs 云南玉昆</v>
      </c>
      <c r="G1990" s="604"/>
      <c r="H1990" s="604"/>
      <c r="I1990" s="604"/>
      <c r="J1990" s="604" t="str">
        <v>//</v>
      </c>
      <c r="K1990" s="604" t="str">
        <v>V4不可用：市场输入缺失</v>
      </c>
      <c r="L1990" s="604"/>
      <c r="M1990" s="604"/>
      <c r="N1990" s="604" t="str">
        <v>V4 Shadow Only；real_money=false</v>
      </c>
      <c r="O1990" s="604" t="str">
        <v>7-1</v>
      </c>
      <c r="P1990" s="604" t="str">
        <v>赛果未匹配待人工核验</v>
      </c>
      <c r="Q1990" s="630"/>
      <c r="R1990" s="604"/>
      <c r="S1990" s="604"/>
      <c r="T1990" s="604" t="str">
        <v>D:\codex\v3_legacy\outputs\football_odds_trader\raw\titan007\20261010\20261010_222009_titan007_odds_snapshot.csv</v>
      </c>
      <c r="U1990" s="628"/>
      <c r="V1990" s="604"/>
      <c r="W1990" s="604"/>
      <c r="X1990" s="604" t="str">
        <v>2944817</v>
      </c>
      <c r="Y1990" s="604" t="str">
        <v>V4</v>
      </c>
      <c r="Z1990" s="604" t="str">
        <v>prior-2026-10-10-v1</v>
      </c>
      <c r="AA1990" s="604"/>
      <c r="AB1990" s="604"/>
      <c r="AC1990" s="604"/>
      <c r="AD1990" s="604"/>
      <c r="AE1990" s="604"/>
      <c r="AF1990" s="604"/>
      <c r="AG1990" s="604"/>
      <c r="AH1990" s="604"/>
      <c r="AI1990" s="604"/>
      <c r="AJ1990" s="604"/>
      <c r="AK1990" s="604"/>
      <c r="AL1990" s="604"/>
      <c r="AM1990" s="604"/>
      <c r="AN1990" s="604" t="str">
        <v>NOT_PREMATCH</v>
      </c>
      <c r="AO1990" s="604" t="str">
        <v>STARTED_DECISION_LOCKED</v>
      </c>
      <c r="AP1990" s="604"/>
      <c r="AQ1990" s="604"/>
      <c r="AR1990" s="604"/>
      <c r="AS1990" s="604"/>
      <c r="AT1990" s="604"/>
      <c r="AU1990" s="604"/>
      <c r="AV1990" s="604"/>
      <c r="AW1990" s="604" t="inlineStr">
        <is>
          <t>2026-10-10T14:30:12.494803+08:00</t>
        </is>
      </c>
      <c r="AX1990" s="604" t="str">
        <v>Titan007/V4</v>
      </c>
      <c r="AY1990" s="604" t="str">
        <v>Daily append；市场输入缺失时不生成决策</v>
      </c>
    </row>
    <row r="1991" ht="22" customHeight="1">
      <c r="A1991" s="604" t="str">
        <v>2026-10-10</v>
      </c>
      <c r="B1991" s="604" t="inlineStr">
        <is>
          <t>2026-10-10T19:35:00+08:00</t>
        </is>
      </c>
      <c r="C1991" s="604" t="str">
        <v>日韩系列</v>
      </c>
      <c r="D1991" s="604" t="str">
        <v>中超</v>
      </c>
      <c r="E1991" s="604" t="str">
        <v>中超</v>
      </c>
      <c r="F1991" s="604" t="str">
        <v>成都蓉城 vs 天津津门虎</v>
      </c>
      <c r="G1991" s="604"/>
      <c r="H1991" s="604"/>
      <c r="I1991" s="604"/>
      <c r="J1991" s="604" t="str">
        <v>//</v>
      </c>
      <c r="K1991" s="604" t="str">
        <v>V4不可用：市场输入缺失</v>
      </c>
      <c r="L1991" s="604"/>
      <c r="M1991" s="604"/>
      <c r="N1991" s="604" t="str">
        <v>V4 Shadow Only；real_money=false</v>
      </c>
      <c r="O1991" s="604" t="str">
        <v>0-1</v>
      </c>
      <c r="P1991" s="604" t="str">
        <v>赛果未匹配待人工核验</v>
      </c>
      <c r="Q1991" s="630"/>
      <c r="R1991" s="604"/>
      <c r="S1991" s="604"/>
      <c r="T1991" s="604" t="str">
        <v>D:\codex\v3_legacy\outputs\football_odds_trader\raw\titan007\20261010\20261010_222009_titan007_odds_snapshot.csv</v>
      </c>
      <c r="U1991" s="628"/>
      <c r="V1991" s="604"/>
      <c r="W1991" s="604"/>
      <c r="X1991" s="604" t="str">
        <v>2944818</v>
      </c>
      <c r="Y1991" s="604" t="str">
        <v>V4</v>
      </c>
      <c r="Z1991" s="604" t="str">
        <v>prior-2026-10-10-v1</v>
      </c>
      <c r="AA1991" s="604"/>
      <c r="AB1991" s="604"/>
      <c r="AC1991" s="604"/>
      <c r="AD1991" s="604"/>
      <c r="AE1991" s="604"/>
      <c r="AF1991" s="604"/>
      <c r="AG1991" s="604"/>
      <c r="AH1991" s="604"/>
      <c r="AI1991" s="604"/>
      <c r="AJ1991" s="604"/>
      <c r="AK1991" s="604"/>
      <c r="AL1991" s="604"/>
      <c r="AM1991" s="604"/>
      <c r="AN1991" s="604" t="str">
        <v>NOT_PREMATCH</v>
      </c>
      <c r="AO1991" s="604" t="str">
        <v>STARTED_DECISION_LOCKED</v>
      </c>
      <c r="AP1991" s="604"/>
      <c r="AQ1991" s="604"/>
      <c r="AR1991" s="604"/>
      <c r="AS1991" s="604"/>
      <c r="AT1991" s="604"/>
      <c r="AU1991" s="604"/>
      <c r="AV1991" s="604"/>
      <c r="AW1991" s="604" t="inlineStr">
        <is>
          <t>2026-10-10T14:30:12.494803+08:00</t>
        </is>
      </c>
      <c r="AX1991" s="604" t="str">
        <v>Titan007/V4</v>
      </c>
      <c r="AY1991" s="604" t="str">
        <v>Daily append；市场输入缺失时不生成决策</v>
      </c>
    </row>
    <row r="1992" ht="22" customHeight="1">
      <c r="A1992" s="604" t="str">
        <v>2026-10-10</v>
      </c>
      <c r="B1992" s="604" t="inlineStr">
        <is>
          <t>2026-10-10T22:00:00+08:00</t>
        </is>
      </c>
      <c r="C1992" s="604" t="str">
        <v>欧洲非五大系列</v>
      </c>
      <c r="D1992" s="604" t="str">
        <v>白俄超</v>
      </c>
      <c r="E1992" s="604" t="str">
        <v>白俄超</v>
      </c>
      <c r="F1992" s="604" t="str">
        <v>鲍里索夫巴特 vs 斯拉维亚莫兹里</v>
      </c>
      <c r="G1992" s="604" t="n">
        <v>1.02</v>
      </c>
      <c r="H1992" s="604" t="n">
        <v>0</v>
      </c>
      <c r="I1992" s="604" t="n">
        <v>0.82</v>
      </c>
      <c r="J1992" s="604" t="str">
        <v>1.02/0.0/0.82</v>
      </c>
      <c r="K1992" s="604" t="str">
        <v>V4-N</v>
      </c>
      <c r="L1992" s="604"/>
      <c r="M1992" s="604"/>
      <c r="N1992" s="604" t="str">
        <v>V4 Shadow Only；real_money=false</v>
      </c>
      <c r="O1992" s="604"/>
      <c r="P1992" s="604" t="str">
        <v>赛果未匹配待人工核验</v>
      </c>
      <c r="Q1992" s="630"/>
      <c r="R1992" s="604"/>
      <c r="S1992" s="604"/>
      <c r="T1992" s="604" t="str">
        <v>D:\codex\v3_legacy\outputs\football_odds_trader\raw\titan007\20261010\20261010_222009_titan007_odds_snapshot.csv</v>
      </c>
      <c r="U1992" s="628"/>
      <c r="V1992" s="604"/>
      <c r="W1992" s="604"/>
      <c r="X1992" s="604" t="str">
        <v>2948611</v>
      </c>
      <c r="Y1992" s="604" t="str">
        <v>V4</v>
      </c>
      <c r="Z1992" s="604" t="str">
        <v>prior-2026-10-10-v1</v>
      </c>
      <c r="AA1992" s="604" t="str">
        <v>N</v>
      </c>
      <c r="AB1992" s="604"/>
      <c r="AC1992" s="604"/>
      <c r="AD1992" s="604"/>
      <c r="AE1992" s="604"/>
      <c r="AF1992" s="604"/>
      <c r="AG1992" s="604"/>
      <c r="AH1992" s="604"/>
      <c r="AI1992" s="604"/>
      <c r="AJ1992" s="604"/>
      <c r="AK1992" s="604"/>
      <c r="AL1992" s="604"/>
      <c r="AM1992" s="604"/>
      <c r="AN1992" s="604" t="str">
        <v>NOT_PREMATCH</v>
      </c>
      <c r="AO1992" s="604" t="str">
        <v>STARTED_DECISION_LOCKED</v>
      </c>
      <c r="AP1992" s="604" t="str">
        <v>6a1135cd45d61706f3fc</v>
      </c>
      <c r="AQ1992" s="604"/>
      <c r="AR1992" s="604"/>
      <c r="AS1992" s="604"/>
      <c r="AT1992" s="604"/>
      <c r="AU1992" s="604"/>
      <c r="AV1992" s="604"/>
      <c r="AW1992" s="604" t="inlineStr">
        <is>
          <t>2026-10-10T21:45:14.618853+08:00</t>
        </is>
      </c>
      <c r="AX1992" s="604" t="str">
        <v>Titan007/V4</v>
      </c>
      <c r="AY1992" s="604" t="str">
        <v>Daily append；市场输入缺失时不生成决策</v>
      </c>
    </row>
    <row r="1993" ht="22" customHeight="1">
      <c r="A1993" s="604" t="str">
        <v>2026-10-10</v>
      </c>
      <c r="B1993" s="604" t="inlineStr">
        <is>
          <t>2026-10-10T18:00:00+08:00</t>
        </is>
      </c>
      <c r="C1993" s="604" t="str">
        <v>欧洲非五大系列</v>
      </c>
      <c r="D1993" s="604" t="str">
        <v>白俄超</v>
      </c>
      <c r="E1993" s="604" t="str">
        <v>白俄超</v>
      </c>
      <c r="F1993" s="604" t="str">
        <v>明斯克 vs FC鱼雷</v>
      </c>
      <c r="G1993" s="604"/>
      <c r="H1993" s="604"/>
      <c r="I1993" s="604"/>
      <c r="J1993" s="604" t="str">
        <v>//</v>
      </c>
      <c r="K1993" s="604" t="str">
        <v>V4不可用：市场输入缺失</v>
      </c>
      <c r="L1993" s="604"/>
      <c r="M1993" s="604"/>
      <c r="N1993" s="604" t="str">
        <v>V4 Shadow Only；real_money=false</v>
      </c>
      <c r="O1993" s="604" t="str">
        <v>0-1</v>
      </c>
      <c r="P1993" s="604" t="str">
        <v>赛果未匹配待人工核验</v>
      </c>
      <c r="Q1993" s="630"/>
      <c r="R1993" s="604"/>
      <c r="S1993" s="604"/>
      <c r="T1993" s="604" t="str">
        <v>D:\codex\v3_legacy\outputs\football_odds_trader\raw\titan007\20261010\20261010_222009_titan007_odds_snapshot.csv</v>
      </c>
      <c r="U1993" s="628"/>
      <c r="V1993" s="604"/>
      <c r="W1993" s="604"/>
      <c r="X1993" s="604" t="str">
        <v>2948614</v>
      </c>
      <c r="Y1993" s="604" t="str">
        <v>V4</v>
      </c>
      <c r="Z1993" s="604" t="str">
        <v>prior-2026-10-10-v1</v>
      </c>
      <c r="AA1993" s="604"/>
      <c r="AB1993" s="604"/>
      <c r="AC1993" s="604"/>
      <c r="AD1993" s="604"/>
      <c r="AE1993" s="604"/>
      <c r="AF1993" s="604"/>
      <c r="AG1993" s="604"/>
      <c r="AH1993" s="604"/>
      <c r="AI1993" s="604"/>
      <c r="AJ1993" s="604"/>
      <c r="AK1993" s="604"/>
      <c r="AL1993" s="604"/>
      <c r="AM1993" s="604"/>
      <c r="AN1993" s="604" t="str">
        <v>NOT_PREMATCH</v>
      </c>
      <c r="AO1993" s="604" t="str">
        <v>STARTED_DECISION_LOCKED</v>
      </c>
      <c r="AP1993" s="604"/>
      <c r="AQ1993" s="604"/>
      <c r="AR1993" s="604"/>
      <c r="AS1993" s="604"/>
      <c r="AT1993" s="604"/>
      <c r="AU1993" s="604"/>
      <c r="AV1993" s="604"/>
      <c r="AW1993" s="604" t="inlineStr">
        <is>
          <t>2026-10-10T14:30:12.494803+08:00</t>
        </is>
      </c>
      <c r="AX1993" s="604" t="str">
        <v>Titan007/V4</v>
      </c>
      <c r="AY1993" s="604" t="str">
        <v>Daily append；市场输入缺失时不生成决策</v>
      </c>
    </row>
    <row r="1994" ht="22" customHeight="1">
      <c r="A1994" s="604" t="str">
        <v>2026-10-10</v>
      </c>
      <c r="B1994" s="604" t="inlineStr">
        <is>
          <t>2026-10-10T20:00:00+08:00</t>
        </is>
      </c>
      <c r="C1994" s="604" t="str">
        <v>欧洲非五大系列</v>
      </c>
      <c r="D1994" s="604" t="str">
        <v>白俄超</v>
      </c>
      <c r="E1994" s="604" t="str">
        <v>白俄超</v>
      </c>
      <c r="F1994" s="604" t="str">
        <v>纳夫田 vs 伯希纳博布鲁伊斯克</v>
      </c>
      <c r="G1994" s="604"/>
      <c r="H1994" s="604"/>
      <c r="I1994" s="604"/>
      <c r="J1994" s="604" t="str">
        <v>//</v>
      </c>
      <c r="K1994" s="604" t="str">
        <v>V4不可用：市场输入缺失</v>
      </c>
      <c r="L1994" s="604"/>
      <c r="M1994" s="604"/>
      <c r="N1994" s="604" t="str">
        <v>V4 Shadow Only；real_money=false</v>
      </c>
      <c r="O1994" s="604" t="str">
        <v>4-1</v>
      </c>
      <c r="P1994" s="604" t="str">
        <v>赛果未匹配待人工核验</v>
      </c>
      <c r="Q1994" s="630"/>
      <c r="R1994" s="604"/>
      <c r="S1994" s="604"/>
      <c r="T1994" s="604" t="str">
        <v>D:\codex\v3_legacy\outputs\football_odds_trader\raw\titan007\20261010\20261010_222009_titan007_odds_snapshot.csv</v>
      </c>
      <c r="U1994" s="628"/>
      <c r="V1994" s="604"/>
      <c r="W1994" s="604"/>
      <c r="X1994" s="604" t="str">
        <v>2948615</v>
      </c>
      <c r="Y1994" s="604" t="str">
        <v>V4</v>
      </c>
      <c r="Z1994" s="604" t="str">
        <v>prior-2026-10-10-v1</v>
      </c>
      <c r="AA1994" s="604"/>
      <c r="AB1994" s="604"/>
      <c r="AC1994" s="604"/>
      <c r="AD1994" s="604"/>
      <c r="AE1994" s="604"/>
      <c r="AF1994" s="604"/>
      <c r="AG1994" s="604"/>
      <c r="AH1994" s="604"/>
      <c r="AI1994" s="604"/>
      <c r="AJ1994" s="604"/>
      <c r="AK1994" s="604"/>
      <c r="AL1994" s="604"/>
      <c r="AM1994" s="604"/>
      <c r="AN1994" s="604" t="str">
        <v>NOT_PREMATCH</v>
      </c>
      <c r="AO1994" s="604" t="str">
        <v>STARTED_DECISION_LOCKED</v>
      </c>
      <c r="AP1994" s="604" t="str">
        <v>5bf51a20320842ee5fc0</v>
      </c>
      <c r="AQ1994" s="604"/>
      <c r="AR1994" s="604"/>
      <c r="AS1994" s="604"/>
      <c r="AT1994" s="604"/>
      <c r="AU1994" s="604"/>
      <c r="AV1994" s="604"/>
      <c r="AW1994" s="604" t="inlineStr">
        <is>
          <t>2026-10-10T19:37:25.126248+08:00</t>
        </is>
      </c>
      <c r="AX1994" s="604" t="str">
        <v>Titan007/V4</v>
      </c>
      <c r="AY1994" s="604" t="str">
        <v>Daily append；市场输入缺失时不生成决策</v>
      </c>
    </row>
    <row r="1995" ht="22" customHeight="1">
      <c r="A1995" s="604" t="str">
        <v>2026-10-10</v>
      </c>
      <c r="B1995" s="604" t="inlineStr">
        <is>
          <t>2026-10-11T00:00:00+08:00</t>
        </is>
      </c>
      <c r="C1995" s="604" t="str">
        <v>欧洲非五大系列</v>
      </c>
      <c r="D1995" s="604" t="str">
        <v>白俄超</v>
      </c>
      <c r="E1995" s="604" t="str">
        <v>白俄超</v>
      </c>
      <c r="F1995" s="604" t="str">
        <v>利文哥特奴 vs 巴拉诺维治</v>
      </c>
      <c r="G1995" s="604" t="n">
        <v>0.79</v>
      </c>
      <c r="H1995" s="604" t="n">
        <v>1</v>
      </c>
      <c r="I1995" s="604" t="n">
        <v>0.97</v>
      </c>
      <c r="J1995" s="604" t="str">
        <v>0.79/1.0/0.97</v>
      </c>
      <c r="K1995" s="604" t="str">
        <v>V4不可用：市场输入缺失</v>
      </c>
      <c r="L1995" s="604"/>
      <c r="M1995" s="604"/>
      <c r="N1995" s="604" t="str">
        <v>V4 Shadow Only；real_money=false</v>
      </c>
      <c r="O1995" s="604"/>
      <c r="P1995" s="604" t="str">
        <v>赛果未匹配待人工核验</v>
      </c>
      <c r="Q1995" s="630"/>
      <c r="R1995" s="604"/>
      <c r="S1995" s="604"/>
      <c r="T1995" s="604" t="str">
        <v>D:\codex\v3_legacy\outputs\football_odds_trader\raw\titan007\20261010\20261010_222009_titan007_odds_snapshot.csv</v>
      </c>
      <c r="U1995" s="628"/>
      <c r="V1995" s="604"/>
      <c r="W1995" s="604"/>
      <c r="X1995" s="604" t="str">
        <v>2948616</v>
      </c>
      <c r="Y1995" s="604" t="str">
        <v>V4</v>
      </c>
      <c r="Z1995" s="604" t="str">
        <v>prior-2026-10-10-v1</v>
      </c>
      <c r="AA1995" s="604"/>
      <c r="AB1995" s="604"/>
      <c r="AC1995" s="604"/>
      <c r="AD1995" s="604"/>
      <c r="AE1995" s="604"/>
      <c r="AF1995" s="604"/>
      <c r="AG1995" s="604"/>
      <c r="AH1995" s="604"/>
      <c r="AI1995" s="604"/>
      <c r="AJ1995" s="604"/>
      <c r="AK1995" s="604"/>
      <c r="AL1995" s="604"/>
      <c r="AM1995" s="604"/>
      <c r="AN1995" s="604" t="str">
        <v>MISSING_DATA</v>
      </c>
      <c r="AO1995" s="604" t="str">
        <v>REQUIRED_MARKET_INPUT_MISSING</v>
      </c>
      <c r="AP1995" s="604" t="str">
        <v>6e851a403aa60d926196</v>
      </c>
      <c r="AQ1995" s="604"/>
      <c r="AR1995" s="604"/>
      <c r="AS1995" s="604"/>
      <c r="AT1995" s="604"/>
      <c r="AU1995" s="604"/>
      <c r="AV1995" s="604"/>
      <c r="AW1995" s="604" t="inlineStr">
        <is>
          <t>2026-10-10T22:29:44.944631+08:00</t>
        </is>
      </c>
      <c r="AX1995" s="604" t="str">
        <v>Titan007/V4</v>
      </c>
      <c r="AY1995" s="604" t="str">
        <v>Daily append；市场输入缺失时不生成决策</v>
      </c>
    </row>
    <row r="1996" ht="22" customHeight="1">
      <c r="A1996" s="604" t="str">
        <v>2026-10-10</v>
      </c>
      <c r="B1996" s="604" t="inlineStr">
        <is>
          <t>2026-10-10T19:00:00+08:00</t>
        </is>
      </c>
      <c r="C1996" s="604" t="str">
        <v>日韩系列</v>
      </c>
      <c r="D1996" s="604" t="str">
        <v>中甲</v>
      </c>
      <c r="E1996" s="604" t="str">
        <v>中甲</v>
      </c>
      <c r="F1996" s="604" t="str">
        <v>大连鲲城 vs 长春亚泰</v>
      </c>
      <c r="G1996" s="604"/>
      <c r="H1996" s="604"/>
      <c r="I1996" s="604"/>
      <c r="J1996" s="604" t="str">
        <v>//</v>
      </c>
      <c r="K1996" s="604" t="str">
        <v>V4不可用：市场输入缺失</v>
      </c>
      <c r="L1996" s="604"/>
      <c r="M1996" s="604"/>
      <c r="N1996" s="604" t="str">
        <v>V4 Shadow Only；real_money=false</v>
      </c>
      <c r="O1996" s="604" t="str">
        <v>1-1</v>
      </c>
      <c r="P1996" s="604" t="str">
        <v>赛果未匹配待人工核验</v>
      </c>
      <c r="Q1996" s="630"/>
      <c r="R1996" s="604"/>
      <c r="S1996" s="604"/>
      <c r="T1996" s="604" t="str">
        <v>D:\codex\v3_legacy\outputs\football_odds_trader\raw\titan007\20261010\20261010_222009_titan007_odds_snapshot.csv</v>
      </c>
      <c r="U1996" s="628"/>
      <c r="V1996" s="604"/>
      <c r="W1996" s="604"/>
      <c r="X1996" s="604" t="str">
        <v>2951669</v>
      </c>
      <c r="Y1996" s="604" t="str">
        <v>V4</v>
      </c>
      <c r="Z1996" s="604" t="str">
        <v>prior-2026-10-10-v1</v>
      </c>
      <c r="AA1996" s="604"/>
      <c r="AB1996" s="604"/>
      <c r="AC1996" s="604"/>
      <c r="AD1996" s="604"/>
      <c r="AE1996" s="604"/>
      <c r="AF1996" s="604"/>
      <c r="AG1996" s="604"/>
      <c r="AH1996" s="604"/>
      <c r="AI1996" s="604"/>
      <c r="AJ1996" s="604"/>
      <c r="AK1996" s="604"/>
      <c r="AL1996" s="604"/>
      <c r="AM1996" s="604"/>
      <c r="AN1996" s="604" t="str">
        <v>NOT_PREMATCH</v>
      </c>
      <c r="AO1996" s="604" t="str">
        <v>STARTED_DECISION_LOCKED</v>
      </c>
      <c r="AP1996" s="604"/>
      <c r="AQ1996" s="604"/>
      <c r="AR1996" s="604"/>
      <c r="AS1996" s="604"/>
      <c r="AT1996" s="604"/>
      <c r="AU1996" s="604"/>
      <c r="AV1996" s="604"/>
      <c r="AW1996" s="604" t="inlineStr">
        <is>
          <t>2026-10-10T14:30:12.494803+08:00</t>
        </is>
      </c>
      <c r="AX1996" s="604" t="str">
        <v>Titan007/V4</v>
      </c>
      <c r="AY1996" s="604" t="str">
        <v>Daily append；市场输入缺失时不生成决策</v>
      </c>
    </row>
    <row r="1997" ht="22" customHeight="1">
      <c r="A1997" s="604" t="str">
        <v>2026-10-10</v>
      </c>
      <c r="B1997" s="604" t="inlineStr">
        <is>
          <t>2026-10-10T19:00:00+08:00</t>
        </is>
      </c>
      <c r="C1997" s="604" t="str">
        <v>日韩系列</v>
      </c>
      <c r="D1997" s="604" t="str">
        <v>中甲</v>
      </c>
      <c r="E1997" s="604" t="str">
        <v>中甲</v>
      </c>
      <c r="F1997" s="604" t="str">
        <v>苏州东吴 vs 石家庄功夫</v>
      </c>
      <c r="G1997" s="604"/>
      <c r="H1997" s="604"/>
      <c r="I1997" s="604"/>
      <c r="J1997" s="604" t="str">
        <v>//</v>
      </c>
      <c r="K1997" s="604" t="str">
        <v>V4不可用：市场输入缺失</v>
      </c>
      <c r="L1997" s="604"/>
      <c r="M1997" s="604"/>
      <c r="N1997" s="604" t="str">
        <v>V4 Shadow Only；real_money=false</v>
      </c>
      <c r="O1997" s="604"/>
      <c r="P1997" s="604" t="str">
        <v>赛果未匹配待人工核验</v>
      </c>
      <c r="Q1997" s="630"/>
      <c r="R1997" s="604"/>
      <c r="S1997" s="604"/>
      <c r="T1997" s="604" t="str">
        <v>D:\codex\v3_legacy\outputs\football_odds_trader\raw\titan007\20261010\20261010_222009_titan007_odds_snapshot.csv</v>
      </c>
      <c r="U1997" s="628"/>
      <c r="V1997" s="604"/>
      <c r="W1997" s="604"/>
      <c r="X1997" s="604" t="str">
        <v>2951670</v>
      </c>
      <c r="Y1997" s="604" t="str">
        <v>V4</v>
      </c>
      <c r="Z1997" s="604" t="str">
        <v>prior-2026-10-10-v1</v>
      </c>
      <c r="AA1997" s="604"/>
      <c r="AB1997" s="604"/>
      <c r="AC1997" s="604"/>
      <c r="AD1997" s="604"/>
      <c r="AE1997" s="604"/>
      <c r="AF1997" s="604"/>
      <c r="AG1997" s="604"/>
      <c r="AH1997" s="604"/>
      <c r="AI1997" s="604"/>
      <c r="AJ1997" s="604"/>
      <c r="AK1997" s="604"/>
      <c r="AL1997" s="604"/>
      <c r="AM1997" s="604"/>
      <c r="AN1997" s="604" t="str">
        <v>NOT_PREMATCH</v>
      </c>
      <c r="AO1997" s="604" t="str">
        <v>STARTED_DECISION_LOCKED</v>
      </c>
      <c r="AP1997" s="604"/>
      <c r="AQ1997" s="604"/>
      <c r="AR1997" s="604"/>
      <c r="AS1997" s="604"/>
      <c r="AT1997" s="604"/>
      <c r="AU1997" s="604"/>
      <c r="AV1997" s="604"/>
      <c r="AW1997" s="604" t="inlineStr">
        <is>
          <t>2026-10-10T14:30:12.494803+08:00</t>
        </is>
      </c>
      <c r="AX1997" s="604" t="str">
        <v>Titan007/V4</v>
      </c>
      <c r="AY1997" s="604" t="str">
        <v>Daily append；市场输入缺失时不生成决策</v>
      </c>
    </row>
    <row r="1998" ht="22" customHeight="1">
      <c r="A1998" s="604" t="str">
        <v>2026-10-10</v>
      </c>
      <c r="B1998" s="604" t="inlineStr">
        <is>
          <t>2026-10-10T19:30:00+08:00</t>
        </is>
      </c>
      <c r="C1998" s="604" t="str">
        <v>日韩系列</v>
      </c>
      <c r="D1998" s="604" t="str">
        <v>中甲</v>
      </c>
      <c r="E1998" s="604" t="str">
        <v>中甲</v>
      </c>
      <c r="F1998" s="604" t="str">
        <v>梅州客家 vs 无锡吴钩</v>
      </c>
      <c r="G1998" s="604"/>
      <c r="H1998" s="604"/>
      <c r="I1998" s="604"/>
      <c r="J1998" s="604" t="str">
        <v>//</v>
      </c>
      <c r="K1998" s="604" t="str">
        <v>V4不可用：市场输入缺失</v>
      </c>
      <c r="L1998" s="604"/>
      <c r="M1998" s="604"/>
      <c r="N1998" s="604" t="str">
        <v>V4 Shadow Only；real_money=false</v>
      </c>
      <c r="O1998" s="604" t="str">
        <v>0-3</v>
      </c>
      <c r="P1998" s="604" t="str">
        <v>赛果未匹配待人工核验</v>
      </c>
      <c r="Q1998" s="630"/>
      <c r="R1998" s="604"/>
      <c r="S1998" s="604"/>
      <c r="T1998" s="604" t="str">
        <v>D:\codex\v3_legacy\outputs\football_odds_trader\raw\titan007\20261010\20261010_222009_titan007_odds_snapshot.csv</v>
      </c>
      <c r="U1998" s="628"/>
      <c r="V1998" s="604"/>
      <c r="W1998" s="604"/>
      <c r="X1998" s="604" t="str">
        <v>2951671</v>
      </c>
      <c r="Y1998" s="604" t="str">
        <v>V4</v>
      </c>
      <c r="Z1998" s="604" t="str">
        <v>prior-2026-10-10-v1</v>
      </c>
      <c r="AA1998" s="604"/>
      <c r="AB1998" s="604"/>
      <c r="AC1998" s="604"/>
      <c r="AD1998" s="604"/>
      <c r="AE1998" s="604"/>
      <c r="AF1998" s="604"/>
      <c r="AG1998" s="604"/>
      <c r="AH1998" s="604"/>
      <c r="AI1998" s="604"/>
      <c r="AJ1998" s="604"/>
      <c r="AK1998" s="604"/>
      <c r="AL1998" s="604"/>
      <c r="AM1998" s="604"/>
      <c r="AN1998" s="604" t="str">
        <v>NOT_PREMATCH</v>
      </c>
      <c r="AO1998" s="604" t="str">
        <v>STARTED_DECISION_LOCKED</v>
      </c>
      <c r="AP1998" s="604"/>
      <c r="AQ1998" s="604"/>
      <c r="AR1998" s="604"/>
      <c r="AS1998" s="604"/>
      <c r="AT1998" s="604"/>
      <c r="AU1998" s="604"/>
      <c r="AV1998" s="604"/>
      <c r="AW1998" s="604" t="inlineStr">
        <is>
          <t>2026-10-10T14:30:12.494803+08:00</t>
        </is>
      </c>
      <c r="AX1998" s="604" t="str">
        <v>Titan007/V4</v>
      </c>
      <c r="AY1998" s="604" t="str">
        <v>Daily append；市场输入缺失时不生成决策</v>
      </c>
    </row>
    <row r="1999" ht="22" customHeight="1">
      <c r="A1999" s="604" t="str">
        <v>2026-10-10</v>
      </c>
      <c r="B1999" s="604" t="inlineStr">
        <is>
          <t>2026-10-10T20:30:00+08:00</t>
        </is>
      </c>
      <c r="C1999" s="604" t="str">
        <v>西亚/中亚系列</v>
      </c>
      <c r="D1999" s="604"/>
      <c r="E1999" s="604" t="str">
        <v>塔吉克联</v>
      </c>
      <c r="F1999" s="604" t="str">
        <v>杜尚别独立 vs 瓦赫什博赫塔尔</v>
      </c>
      <c r="G1999" s="604"/>
      <c r="H1999" s="604"/>
      <c r="I1999" s="604"/>
      <c r="J1999" s="604" t="str">
        <v>//</v>
      </c>
      <c r="K1999" s="604" t="str">
        <v>V4不可用：市场输入缺失</v>
      </c>
      <c r="L1999" s="604"/>
      <c r="M1999" s="604"/>
      <c r="N1999" s="604" t="str">
        <v>V4 Shadow Only；real_money=false</v>
      </c>
      <c r="O1999" s="604"/>
      <c r="P1999" s="604" t="str">
        <v>赛果未匹配待人工核验</v>
      </c>
      <c r="Q1999" s="630"/>
      <c r="R1999" s="604"/>
      <c r="S1999" s="604"/>
      <c r="T1999" s="604" t="str">
        <v>D:\codex\v3_legacy\outputs\football_odds_trader\raw\titan007\20261010\20261010_222009_titan007_odds_snapshot.csv</v>
      </c>
      <c r="U1999" s="628"/>
      <c r="V1999" s="604"/>
      <c r="W1999" s="604"/>
      <c r="X1999" s="604" t="str">
        <v>2952368</v>
      </c>
      <c r="Y1999" s="604" t="str">
        <v>V4</v>
      </c>
      <c r="Z1999" s="604" t="str">
        <v>prior-2026-10-10-v1</v>
      </c>
      <c r="AA1999" s="604"/>
      <c r="AB1999" s="604"/>
      <c r="AC1999" s="604"/>
      <c r="AD1999" s="604"/>
      <c r="AE1999" s="604"/>
      <c r="AF1999" s="604"/>
      <c r="AG1999" s="604"/>
      <c r="AH1999" s="604"/>
      <c r="AI1999" s="604"/>
      <c r="AJ1999" s="604"/>
      <c r="AK1999" s="604"/>
      <c r="AL1999" s="604"/>
      <c r="AM1999" s="604"/>
      <c r="AN1999" s="604" t="str">
        <v>NOT_PREMATCH</v>
      </c>
      <c r="AO1999" s="604" t="str">
        <v>STARTED_DECISION_LOCKED</v>
      </c>
      <c r="AP1999" s="604" t="str">
        <v>e259038ecfb0b19a3c70</v>
      </c>
      <c r="AQ1999" s="604"/>
      <c r="AR1999" s="604"/>
      <c r="AS1999" s="604"/>
      <c r="AT1999" s="604"/>
      <c r="AU1999" s="604"/>
      <c r="AV1999" s="604"/>
      <c r="AW1999" s="604" t="inlineStr">
        <is>
          <t>2026-10-10T19:37:25.126248+08:00</t>
        </is>
      </c>
      <c r="AX1999" s="604" t="str">
        <v>Titan007/V4</v>
      </c>
      <c r="AY1999" s="604" t="str">
        <v>Daily append；市场输入缺失时不生成决策</v>
      </c>
    </row>
    <row r="2000" ht="22" customHeight="1">
      <c r="A2000" s="604" t="str">
        <v>2026-10-10</v>
      </c>
      <c r="B2000" s="604" t="inlineStr">
        <is>
          <t>2026-10-10T20:30:00+08:00</t>
        </is>
      </c>
      <c r="C2000" s="604" t="str">
        <v>西亚/中亚系列</v>
      </c>
      <c r="D2000" s="604"/>
      <c r="E2000" s="604" t="str">
        <v>塔吉克联</v>
      </c>
      <c r="F2000" s="604" t="str">
        <v>伊斯塔拉夫山 vs 帕米尔中央陆军</v>
      </c>
      <c r="G2000" s="604"/>
      <c r="H2000" s="604"/>
      <c r="I2000" s="604"/>
      <c r="J2000" s="604" t="str">
        <v>//</v>
      </c>
      <c r="K2000" s="604" t="str">
        <v>V4不可用：市场输入缺失</v>
      </c>
      <c r="L2000" s="604"/>
      <c r="M2000" s="604"/>
      <c r="N2000" s="604" t="str">
        <v>V4 Shadow Only；real_money=false</v>
      </c>
      <c r="O2000" s="604"/>
      <c r="P2000" s="604" t="str">
        <v>赛果未匹配待人工核验</v>
      </c>
      <c r="Q2000" s="630"/>
      <c r="R2000" s="604"/>
      <c r="S2000" s="604"/>
      <c r="T2000" s="604" t="str">
        <v>D:\codex\v3_legacy\outputs\football_odds_trader\raw\titan007\20261010\20261010_222009_titan007_odds_snapshot.csv</v>
      </c>
      <c r="U2000" s="628"/>
      <c r="V2000" s="604"/>
      <c r="W2000" s="604"/>
      <c r="X2000" s="604" t="str">
        <v>2952369</v>
      </c>
      <c r="Y2000" s="604" t="str">
        <v>V4</v>
      </c>
      <c r="Z2000" s="604" t="str">
        <v>prior-2026-10-10-v1</v>
      </c>
      <c r="AA2000" s="604"/>
      <c r="AB2000" s="604"/>
      <c r="AC2000" s="604"/>
      <c r="AD2000" s="604"/>
      <c r="AE2000" s="604"/>
      <c r="AF2000" s="604"/>
      <c r="AG2000" s="604"/>
      <c r="AH2000" s="604"/>
      <c r="AI2000" s="604"/>
      <c r="AJ2000" s="604"/>
      <c r="AK2000" s="604"/>
      <c r="AL2000" s="604"/>
      <c r="AM2000" s="604"/>
      <c r="AN2000" s="604" t="str">
        <v>NOT_PREMATCH</v>
      </c>
      <c r="AO2000" s="604" t="str">
        <v>STARTED_DECISION_LOCKED</v>
      </c>
      <c r="AP2000" s="604" t="str">
        <v>b4745c9dc7d2cabf96de</v>
      </c>
      <c r="AQ2000" s="604"/>
      <c r="AR2000" s="604"/>
      <c r="AS2000" s="604"/>
      <c r="AT2000" s="604"/>
      <c r="AU2000" s="604"/>
      <c r="AV2000" s="604"/>
      <c r="AW2000" s="604" t="inlineStr">
        <is>
          <t>2026-10-10T19:37:25.126248+08:00</t>
        </is>
      </c>
      <c r="AX2000" s="604" t="str">
        <v>Titan007/V4</v>
      </c>
      <c r="AY2000" s="604" t="str">
        <v>Daily append；市场输入缺失时不生成决策</v>
      </c>
    </row>
    <row r="2001" ht="22" customHeight="1">
      <c r="A2001" s="604" t="str">
        <v>2026-10-10</v>
      </c>
      <c r="B2001" s="604" t="inlineStr">
        <is>
          <t>2026-10-10T20:00:00+08:00</t>
        </is>
      </c>
      <c r="C2001" s="604" t="str">
        <v>西亚/中亚系列</v>
      </c>
      <c r="D2001" s="604"/>
      <c r="E2001" s="604" t="str">
        <v>塔吉克联</v>
      </c>
      <c r="F2001" s="604" t="str">
        <v>塔吉克冶铝厂 vs 巴克吉萨尔</v>
      </c>
      <c r="G2001" s="604"/>
      <c r="H2001" s="604"/>
      <c r="I2001" s="604"/>
      <c r="J2001" s="604" t="str">
        <v>//</v>
      </c>
      <c r="K2001" s="604" t="str">
        <v>V4不可用：市场输入缺失</v>
      </c>
      <c r="L2001" s="604"/>
      <c r="M2001" s="604"/>
      <c r="N2001" s="604" t="str">
        <v>V4 Shadow Only；real_money=false</v>
      </c>
      <c r="O2001" s="604"/>
      <c r="P2001" s="604" t="str">
        <v>赛果未匹配待人工核验</v>
      </c>
      <c r="Q2001" s="630"/>
      <c r="R2001" s="604"/>
      <c r="S2001" s="604"/>
      <c r="T2001" s="604" t="str">
        <v>D:\codex\v3_legacy\outputs\football_odds_trader\raw\titan007\20261010\20261010_222009_titan007_odds_snapshot.csv</v>
      </c>
      <c r="U2001" s="628"/>
      <c r="V2001" s="604"/>
      <c r="W2001" s="604"/>
      <c r="X2001" s="604" t="str">
        <v>2952371</v>
      </c>
      <c r="Y2001" s="604" t="str">
        <v>V4</v>
      </c>
      <c r="Z2001" s="604" t="str">
        <v>prior-2026-10-10-v1</v>
      </c>
      <c r="AA2001" s="604"/>
      <c r="AB2001" s="604"/>
      <c r="AC2001" s="604"/>
      <c r="AD2001" s="604"/>
      <c r="AE2001" s="604"/>
      <c r="AF2001" s="604"/>
      <c r="AG2001" s="604"/>
      <c r="AH2001" s="604"/>
      <c r="AI2001" s="604"/>
      <c r="AJ2001" s="604"/>
      <c r="AK2001" s="604"/>
      <c r="AL2001" s="604"/>
      <c r="AM2001" s="604"/>
      <c r="AN2001" s="604" t="str">
        <v>NOT_PREMATCH</v>
      </c>
      <c r="AO2001" s="604" t="str">
        <v>STARTED_DECISION_LOCKED</v>
      </c>
      <c r="AP2001" s="604" t="str">
        <v>2f1bd5d6641d31ad462e</v>
      </c>
      <c r="AQ2001" s="604"/>
      <c r="AR2001" s="604"/>
      <c r="AS2001" s="604"/>
      <c r="AT2001" s="604"/>
      <c r="AU2001" s="604"/>
      <c r="AV2001" s="604"/>
      <c r="AW2001" s="604" t="inlineStr">
        <is>
          <t>2026-10-10T19:37:25.126248+08:00</t>
        </is>
      </c>
      <c r="AX2001" s="604" t="str">
        <v>Titan007/V4</v>
      </c>
      <c r="AY2001" s="604" t="str">
        <v>Daily append；市场输入缺失时不生成决策</v>
      </c>
    </row>
    <row r="2002" ht="22" customHeight="1">
      <c r="A2002" s="604" t="str">
        <v>2026-10-10</v>
      </c>
      <c r="B2002" s="604" t="inlineStr">
        <is>
          <t>2026-10-10T18:00:00+08:00</t>
        </is>
      </c>
      <c r="C2002" s="604" t="str">
        <v>西亚/中亚系列</v>
      </c>
      <c r="D2002" s="604" t="str">
        <v>哈薩克超</v>
      </c>
      <c r="E2002" s="604" t="str">
        <v>哈萨克超</v>
      </c>
      <c r="F2002" s="604" t="str">
        <v>伊特什 vs 克孜勒扎尔</v>
      </c>
      <c r="G2002" s="604"/>
      <c r="H2002" s="604"/>
      <c r="I2002" s="604"/>
      <c r="J2002" s="604" t="str">
        <v>//</v>
      </c>
      <c r="K2002" s="604" t="str">
        <v>V4不可用：市场输入缺失</v>
      </c>
      <c r="L2002" s="604"/>
      <c r="M2002" s="604"/>
      <c r="N2002" s="604" t="str">
        <v>V4 Shadow Only；real_money=false</v>
      </c>
      <c r="O2002" s="604" t="str">
        <v>0-2</v>
      </c>
      <c r="P2002" s="604" t="str">
        <v>赛果未匹配待人工核验</v>
      </c>
      <c r="Q2002" s="630"/>
      <c r="R2002" s="604"/>
      <c r="S2002" s="604"/>
      <c r="T2002" s="604" t="str">
        <v>D:\codex\v3_legacy\outputs\football_odds_trader\raw\titan007\20261010\20261010_222009_titan007_odds_snapshot.csv</v>
      </c>
      <c r="U2002" s="628"/>
      <c r="V2002" s="604"/>
      <c r="W2002" s="604"/>
      <c r="X2002" s="604" t="str">
        <v>2953382</v>
      </c>
      <c r="Y2002" s="604" t="str">
        <v>V4</v>
      </c>
      <c r="Z2002" s="604" t="str">
        <v>prior-2026-10-10-v1</v>
      </c>
      <c r="AA2002" s="604"/>
      <c r="AB2002" s="604"/>
      <c r="AC2002" s="604"/>
      <c r="AD2002" s="604"/>
      <c r="AE2002" s="604"/>
      <c r="AF2002" s="604"/>
      <c r="AG2002" s="604"/>
      <c r="AH2002" s="604"/>
      <c r="AI2002" s="604"/>
      <c r="AJ2002" s="604"/>
      <c r="AK2002" s="604"/>
      <c r="AL2002" s="604"/>
      <c r="AM2002" s="604"/>
      <c r="AN2002" s="604" t="str">
        <v>NOT_PREMATCH</v>
      </c>
      <c r="AO2002" s="604" t="str">
        <v>STARTED_DECISION_LOCKED</v>
      </c>
      <c r="AP2002" s="604"/>
      <c r="AQ2002" s="604"/>
      <c r="AR2002" s="604"/>
      <c r="AS2002" s="604"/>
      <c r="AT2002" s="604"/>
      <c r="AU2002" s="604"/>
      <c r="AV2002" s="604"/>
      <c r="AW2002" s="604" t="inlineStr">
        <is>
          <t>2026-10-10T14:30:12.494803+08:00</t>
        </is>
      </c>
      <c r="AX2002" s="604" t="str">
        <v>Titan007/V4</v>
      </c>
      <c r="AY2002" s="604" t="str">
        <v>Daily append；市场输入缺失时不生成决策</v>
      </c>
    </row>
    <row r="2003" ht="22" customHeight="1">
      <c r="A2003" s="604" t="str">
        <v>2026-10-10</v>
      </c>
      <c r="B2003" s="604" t="inlineStr">
        <is>
          <t>2026-10-10T20:00:00+08:00</t>
        </is>
      </c>
      <c r="C2003" s="604" t="str">
        <v>西亚/中亚系列</v>
      </c>
      <c r="D2003" s="604" t="str">
        <v>哈薩克超</v>
      </c>
      <c r="E2003" s="604" t="str">
        <v>哈萨克超</v>
      </c>
      <c r="F2003" s="604" t="str">
        <v>阿拉木图凯拉特 vs 斯咸迪苏</v>
      </c>
      <c r="G2003" s="604"/>
      <c r="H2003" s="604"/>
      <c r="I2003" s="604"/>
      <c r="J2003" s="604" t="str">
        <v>//</v>
      </c>
      <c r="K2003" s="604" t="str">
        <v>V4不可用：市场输入缺失</v>
      </c>
      <c r="L2003" s="604"/>
      <c r="M2003" s="604"/>
      <c r="N2003" s="604" t="str">
        <v>V4 Shadow Only；real_money=false</v>
      </c>
      <c r="O2003" s="604" t="str">
        <v>1-0</v>
      </c>
      <c r="P2003" s="604" t="str">
        <v>赛果未匹配待人工核验</v>
      </c>
      <c r="Q2003" s="630"/>
      <c r="R2003" s="604"/>
      <c r="S2003" s="604"/>
      <c r="T2003" s="604" t="str">
        <v>D:\codex\v3_legacy\outputs\football_odds_trader\raw\titan007\20261010\20261010_222009_titan007_odds_snapshot.csv</v>
      </c>
      <c r="U2003" s="628"/>
      <c r="V2003" s="604"/>
      <c r="W2003" s="604"/>
      <c r="X2003" s="604" t="str">
        <v>2953383</v>
      </c>
      <c r="Y2003" s="604" t="str">
        <v>V4</v>
      </c>
      <c r="Z2003" s="604" t="str">
        <v>prior-2026-10-10-v1</v>
      </c>
      <c r="AA2003" s="604"/>
      <c r="AB2003" s="604"/>
      <c r="AC2003" s="604"/>
      <c r="AD2003" s="604"/>
      <c r="AE2003" s="604"/>
      <c r="AF2003" s="604"/>
      <c r="AG2003" s="604"/>
      <c r="AH2003" s="604"/>
      <c r="AI2003" s="604"/>
      <c r="AJ2003" s="604"/>
      <c r="AK2003" s="604"/>
      <c r="AL2003" s="604"/>
      <c r="AM2003" s="604"/>
      <c r="AN2003" s="604" t="str">
        <v>NOT_PREMATCH</v>
      </c>
      <c r="AO2003" s="604" t="str">
        <v>STARTED_DECISION_LOCKED</v>
      </c>
      <c r="AP2003" s="604" t="str">
        <v>f43d030ee933730e8fd8</v>
      </c>
      <c r="AQ2003" s="604"/>
      <c r="AR2003" s="604"/>
      <c r="AS2003" s="604"/>
      <c r="AT2003" s="604"/>
      <c r="AU2003" s="604"/>
      <c r="AV2003" s="604"/>
      <c r="AW2003" s="604" t="inlineStr">
        <is>
          <t>2026-10-10T19:37:25.126248+08:00</t>
        </is>
      </c>
      <c r="AX2003" s="604" t="str">
        <v>Titan007/V4</v>
      </c>
      <c r="AY2003" s="604" t="str">
        <v>Daily append；市场输入缺失时不生成决策</v>
      </c>
    </row>
    <row r="2004" ht="22" customHeight="1">
      <c r="A2004" s="604" t="str">
        <v>2026-10-10</v>
      </c>
      <c r="B2004" s="604" t="inlineStr">
        <is>
          <t>2026-10-10T20:00:00+08:00</t>
        </is>
      </c>
      <c r="C2004" s="604" t="str">
        <v>西亚/中亚系列</v>
      </c>
      <c r="D2004" s="604" t="str">
        <v>哈薩克超</v>
      </c>
      <c r="E2004" s="604" t="str">
        <v>哈萨克超</v>
      </c>
      <c r="F2004" s="604" t="str">
        <v>杜堡尔 vs 阿斯塔纳</v>
      </c>
      <c r="G2004" s="604"/>
      <c r="H2004" s="604"/>
      <c r="I2004" s="604"/>
      <c r="J2004" s="604" t="str">
        <v>//</v>
      </c>
      <c r="K2004" s="604" t="str">
        <v>V4不可用：市场输入缺失</v>
      </c>
      <c r="L2004" s="604"/>
      <c r="M2004" s="604"/>
      <c r="N2004" s="604" t="str">
        <v>V4 Shadow Only；real_money=false</v>
      </c>
      <c r="O2004" s="604" t="str">
        <v>2-1</v>
      </c>
      <c r="P2004" s="604" t="str">
        <v>赛果未匹配待人工核验</v>
      </c>
      <c r="Q2004" s="630"/>
      <c r="R2004" s="604"/>
      <c r="S2004" s="604"/>
      <c r="T2004" s="604" t="str">
        <v>D:\codex\v3_legacy\outputs\football_odds_trader\raw\titan007\20261010\20261010_222009_titan007_odds_snapshot.csv</v>
      </c>
      <c r="U2004" s="628"/>
      <c r="V2004" s="604"/>
      <c r="W2004" s="604"/>
      <c r="X2004" s="604" t="str">
        <v>2953386</v>
      </c>
      <c r="Y2004" s="604" t="str">
        <v>V4</v>
      </c>
      <c r="Z2004" s="604" t="str">
        <v>prior-2026-10-10-v1</v>
      </c>
      <c r="AA2004" s="604"/>
      <c r="AB2004" s="604"/>
      <c r="AC2004" s="604"/>
      <c r="AD2004" s="604"/>
      <c r="AE2004" s="604"/>
      <c r="AF2004" s="604"/>
      <c r="AG2004" s="604"/>
      <c r="AH2004" s="604"/>
      <c r="AI2004" s="604"/>
      <c r="AJ2004" s="604"/>
      <c r="AK2004" s="604"/>
      <c r="AL2004" s="604"/>
      <c r="AM2004" s="604"/>
      <c r="AN2004" s="604" t="str">
        <v>NOT_PREMATCH</v>
      </c>
      <c r="AO2004" s="604" t="str">
        <v>STARTED_DECISION_LOCKED</v>
      </c>
      <c r="AP2004" s="604" t="str">
        <v>7fd91843a05d2c8c9f21</v>
      </c>
      <c r="AQ2004" s="604"/>
      <c r="AR2004" s="604"/>
      <c r="AS2004" s="604"/>
      <c r="AT2004" s="604"/>
      <c r="AU2004" s="604"/>
      <c r="AV2004" s="604"/>
      <c r="AW2004" s="604" t="inlineStr">
        <is>
          <t>2026-10-10T19:37:25.126248+08:00</t>
        </is>
      </c>
      <c r="AX2004" s="604" t="str">
        <v>Titan007/V4</v>
      </c>
      <c r="AY2004" s="604" t="str">
        <v>Daily append；市场输入缺失时不生成决策</v>
      </c>
    </row>
    <row r="2005" ht="22" customHeight="1">
      <c r="A2005" s="604" t="str">
        <v>2026-10-10</v>
      </c>
      <c r="B2005" s="604" t="inlineStr">
        <is>
          <t>2026-10-10T19:00:00+08:00</t>
        </is>
      </c>
      <c r="C2005" s="604" t="str">
        <v>西亚/中亚系列</v>
      </c>
      <c r="D2005" s="604" t="str">
        <v>哈薩克超</v>
      </c>
      <c r="E2005" s="604" t="str">
        <v>哈萨克超</v>
      </c>
      <c r="F2005" s="604" t="str">
        <v>叶利迈塞米 vs 阿克托比</v>
      </c>
      <c r="G2005" s="604"/>
      <c r="H2005" s="604"/>
      <c r="I2005" s="604"/>
      <c r="J2005" s="604" t="str">
        <v>//</v>
      </c>
      <c r="K2005" s="604" t="str">
        <v>V4不可用：市场输入缺失</v>
      </c>
      <c r="L2005" s="604"/>
      <c r="M2005" s="604"/>
      <c r="N2005" s="604" t="str">
        <v>V4 Shadow Only；real_money=false</v>
      </c>
      <c r="O2005" s="604" t="str">
        <v>1-3</v>
      </c>
      <c r="P2005" s="604" t="str">
        <v>赛果未匹配待人工核验</v>
      </c>
      <c r="Q2005" s="630"/>
      <c r="R2005" s="604"/>
      <c r="S2005" s="604"/>
      <c r="T2005" s="604" t="str">
        <v>D:\codex\v3_legacy\outputs\football_odds_trader\raw\titan007\20261010\20261010_222009_titan007_odds_snapshot.csv</v>
      </c>
      <c r="U2005" s="628"/>
      <c r="V2005" s="604"/>
      <c r="W2005" s="604"/>
      <c r="X2005" s="604" t="str">
        <v>2953388</v>
      </c>
      <c r="Y2005" s="604" t="str">
        <v>V4</v>
      </c>
      <c r="Z2005" s="604" t="str">
        <v>prior-2026-10-10-v1</v>
      </c>
      <c r="AA2005" s="604"/>
      <c r="AB2005" s="604"/>
      <c r="AC2005" s="604"/>
      <c r="AD2005" s="604"/>
      <c r="AE2005" s="604"/>
      <c r="AF2005" s="604"/>
      <c r="AG2005" s="604"/>
      <c r="AH2005" s="604"/>
      <c r="AI2005" s="604"/>
      <c r="AJ2005" s="604"/>
      <c r="AK2005" s="604"/>
      <c r="AL2005" s="604"/>
      <c r="AM2005" s="604"/>
      <c r="AN2005" s="604" t="str">
        <v>NOT_PREMATCH</v>
      </c>
      <c r="AO2005" s="604" t="str">
        <v>STARTED_DECISION_LOCKED</v>
      </c>
      <c r="AP2005" s="604"/>
      <c r="AQ2005" s="604"/>
      <c r="AR2005" s="604"/>
      <c r="AS2005" s="604"/>
      <c r="AT2005" s="604"/>
      <c r="AU2005" s="604"/>
      <c r="AV2005" s="604"/>
      <c r="AW2005" s="604" t="inlineStr">
        <is>
          <t>2026-10-10T14:30:12.494803+08:00</t>
        </is>
      </c>
      <c r="AX2005" s="604" t="str">
        <v>Titan007/V4</v>
      </c>
      <c r="AY2005" s="604" t="str">
        <v>Daily append；市场输入缺失时不生成决策</v>
      </c>
    </row>
    <row r="2006" ht="22" customHeight="1">
      <c r="A2006" s="604" t="str">
        <v>2026-10-10</v>
      </c>
      <c r="B2006" s="604" t="inlineStr">
        <is>
          <t>2026-10-10T22:00:00+08:00</t>
        </is>
      </c>
      <c r="C2006" s="604" t="str">
        <v>西亚/中亚系列</v>
      </c>
      <c r="D2006" s="604" t="str">
        <v>哈薩克超</v>
      </c>
      <c r="E2006" s="604" t="str">
        <v>哈萨克超</v>
      </c>
      <c r="F2006" s="604" t="str">
        <v>热尼斯 vs 阿迪拿奥</v>
      </c>
      <c r="G2006" s="604"/>
      <c r="H2006" s="604"/>
      <c r="I2006" s="604"/>
      <c r="J2006" s="604" t="str">
        <v>//</v>
      </c>
      <c r="K2006" s="604" t="str">
        <v>V4不可用：市场输入缺失</v>
      </c>
      <c r="L2006" s="604"/>
      <c r="M2006" s="604"/>
      <c r="N2006" s="604" t="str">
        <v>V4 Shadow Only；real_money=false</v>
      </c>
      <c r="O2006" s="604"/>
      <c r="P2006" s="604" t="str">
        <v>赛果未匹配待人工核验</v>
      </c>
      <c r="Q2006" s="630"/>
      <c r="R2006" s="604"/>
      <c r="S2006" s="604"/>
      <c r="T2006" s="604" t="str">
        <v>D:\codex\v3_legacy\outputs\football_odds_trader\raw\titan007\20261010\20261010_222009_titan007_odds_snapshot.csv</v>
      </c>
      <c r="U2006" s="628"/>
      <c r="V2006" s="604"/>
      <c r="W2006" s="604"/>
      <c r="X2006" s="604" t="str">
        <v>2953389</v>
      </c>
      <c r="Y2006" s="604" t="str">
        <v>V4</v>
      </c>
      <c r="Z2006" s="604" t="str">
        <v>prior-2026-10-10-v1</v>
      </c>
      <c r="AA2006" s="604"/>
      <c r="AB2006" s="604"/>
      <c r="AC2006" s="604"/>
      <c r="AD2006" s="604"/>
      <c r="AE2006" s="604"/>
      <c r="AF2006" s="604"/>
      <c r="AG2006" s="604"/>
      <c r="AH2006" s="604"/>
      <c r="AI2006" s="604"/>
      <c r="AJ2006" s="604"/>
      <c r="AK2006" s="604"/>
      <c r="AL2006" s="604"/>
      <c r="AM2006" s="604"/>
      <c r="AN2006" s="604" t="str">
        <v>NOT_PREMATCH</v>
      </c>
      <c r="AO2006" s="604" t="str">
        <v>STARTED_DECISION_LOCKED</v>
      </c>
      <c r="AP2006" s="604" t="str">
        <v>74af9e8a8156ab66e70c</v>
      </c>
      <c r="AQ2006" s="604"/>
      <c r="AR2006" s="604"/>
      <c r="AS2006" s="604"/>
      <c r="AT2006" s="604"/>
      <c r="AU2006" s="604"/>
      <c r="AV2006" s="604"/>
      <c r="AW2006" s="604" t="inlineStr">
        <is>
          <t>2026-10-10T21:45:14.618853+08:00</t>
        </is>
      </c>
      <c r="AX2006" s="604" t="str">
        <v>Titan007/V4</v>
      </c>
      <c r="AY2006" s="604" t="str">
        <v>Daily append；市场输入缺失时不生成决策</v>
      </c>
    </row>
    <row r="2007" ht="22" customHeight="1">
      <c r="A2007" s="604" t="str">
        <v>2026-10-10</v>
      </c>
      <c r="B2007" s="604" t="inlineStr">
        <is>
          <t>2026-10-10T12:00:00+08:00</t>
        </is>
      </c>
      <c r="C2007" s="604" t="str">
        <v>日韩系列</v>
      </c>
      <c r="D2007" s="604" t="str">
        <v>韓K4聯</v>
      </c>
      <c r="E2007" s="604" t="str">
        <v>韩K4联</v>
      </c>
      <c r="F2007" s="604" t="str">
        <v>首尔中浪 vs 哈曼FC</v>
      </c>
      <c r="G2007" s="604"/>
      <c r="H2007" s="604"/>
      <c r="I2007" s="604"/>
      <c r="J2007" s="604" t="str">
        <v>//</v>
      </c>
      <c r="K2007" s="604" t="str">
        <v>V4不可用：市场输入缺失</v>
      </c>
      <c r="L2007" s="604"/>
      <c r="M2007" s="604"/>
      <c r="N2007" s="604" t="str">
        <v>V4 Shadow Only；real_money=false</v>
      </c>
      <c r="O2007" s="604" t="str">
        <v>2-0</v>
      </c>
      <c r="P2007" s="604" t="str">
        <v>赛果未匹配待人工核验</v>
      </c>
      <c r="Q2007" s="630"/>
      <c r="R2007" s="604"/>
      <c r="S2007" s="604"/>
      <c r="T2007" s="604" t="str">
        <v>D:\codex\v3_legacy\outputs\football_odds_trader\raw\titan007\20261010\20261010_222009_titan007_odds_snapshot.csv</v>
      </c>
      <c r="U2007" s="628"/>
      <c r="V2007" s="604"/>
      <c r="W2007" s="604"/>
      <c r="X2007" s="604" t="str">
        <v>2953725</v>
      </c>
      <c r="Y2007" s="604" t="str">
        <v>V4</v>
      </c>
      <c r="Z2007" s="604" t="str">
        <v>prior-2026-10-10-v1</v>
      </c>
      <c r="AA2007" s="604"/>
      <c r="AB2007" s="604"/>
      <c r="AC2007" s="604"/>
      <c r="AD2007" s="604"/>
      <c r="AE2007" s="604"/>
      <c r="AF2007" s="604"/>
      <c r="AG2007" s="604"/>
      <c r="AH2007" s="604"/>
      <c r="AI2007" s="604"/>
      <c r="AJ2007" s="604"/>
      <c r="AK2007" s="604"/>
      <c r="AL2007" s="604"/>
      <c r="AM2007" s="604"/>
      <c r="AN2007" s="604" t="str">
        <v>NOT_PREMATCH</v>
      </c>
      <c r="AO2007" s="604" t="str">
        <v>STARTED_DECISION_LOCKED</v>
      </c>
      <c r="AP2007" s="604"/>
      <c r="AQ2007" s="604"/>
      <c r="AR2007" s="604"/>
      <c r="AS2007" s="604"/>
      <c r="AT2007" s="604"/>
      <c r="AU2007" s="604"/>
      <c r="AV2007" s="604"/>
      <c r="AW2007" s="604" t="inlineStr">
        <is>
          <t>2026-10-10T10:52:52.741896+08:00</t>
        </is>
      </c>
      <c r="AX2007" s="604" t="str">
        <v>Titan007/V4</v>
      </c>
      <c r="AY2007" s="604" t="str">
        <v>Daily append；市场输入缺失时不生成决策</v>
      </c>
    </row>
    <row r="2008" ht="22" customHeight="1">
      <c r="A2008" s="604" t="str">
        <v>2026-10-10</v>
      </c>
      <c r="B2008" s="604" t="inlineStr">
        <is>
          <t>2026-10-10T13:00:00+08:00</t>
        </is>
      </c>
      <c r="C2008" s="604" t="str">
        <v>日韩系列</v>
      </c>
      <c r="D2008" s="604" t="str">
        <v>韓K4聯</v>
      </c>
      <c r="E2008" s="604" t="str">
        <v>韩K4联</v>
      </c>
      <c r="F2008" s="604" t="str">
        <v>冠山印山 vs 南阳州市民</v>
      </c>
      <c r="G2008" s="604"/>
      <c r="H2008" s="604"/>
      <c r="I2008" s="604"/>
      <c r="J2008" s="604" t="str">
        <v>//</v>
      </c>
      <c r="K2008" s="604" t="str">
        <v>V4不可用：市场输入缺失</v>
      </c>
      <c r="L2008" s="604"/>
      <c r="M2008" s="604"/>
      <c r="N2008" s="604" t="str">
        <v>V4 Shadow Only；real_money=false</v>
      </c>
      <c r="O2008" s="604" t="str">
        <v>2-0</v>
      </c>
      <c r="P2008" s="604" t="str">
        <v>赛果未匹配待人工核验</v>
      </c>
      <c r="Q2008" s="630"/>
      <c r="R2008" s="604"/>
      <c r="S2008" s="604"/>
      <c r="T2008" s="604" t="str">
        <v>D:\codex\v3_legacy\outputs\football_odds_trader\raw\titan007\20261010\20261010_222009_titan007_odds_snapshot.csv</v>
      </c>
      <c r="U2008" s="628"/>
      <c r="V2008" s="604"/>
      <c r="W2008" s="604"/>
      <c r="X2008" s="604" t="str">
        <v>2953726</v>
      </c>
      <c r="Y2008" s="604" t="str">
        <v>V4</v>
      </c>
      <c r="Z2008" s="604" t="str">
        <v>prior-2026-10-10-v1</v>
      </c>
      <c r="AA2008" s="604"/>
      <c r="AB2008" s="604"/>
      <c r="AC2008" s="604"/>
      <c r="AD2008" s="604"/>
      <c r="AE2008" s="604"/>
      <c r="AF2008" s="604"/>
      <c r="AG2008" s="604"/>
      <c r="AH2008" s="604"/>
      <c r="AI2008" s="604"/>
      <c r="AJ2008" s="604"/>
      <c r="AK2008" s="604"/>
      <c r="AL2008" s="604"/>
      <c r="AM2008" s="604"/>
      <c r="AN2008" s="604" t="str">
        <v>NOT_PREMATCH</v>
      </c>
      <c r="AO2008" s="604" t="str">
        <v>STARTED_DECISION_LOCKED</v>
      </c>
      <c r="AP2008" s="604"/>
      <c r="AQ2008" s="604"/>
      <c r="AR2008" s="604"/>
      <c r="AS2008" s="604"/>
      <c r="AT2008" s="604"/>
      <c r="AU2008" s="604"/>
      <c r="AV2008" s="604"/>
      <c r="AW2008" s="604" t="inlineStr">
        <is>
          <t>2026-10-10T12:08:49.336590+08:00</t>
        </is>
      </c>
      <c r="AX2008" s="604" t="str">
        <v>Titan007/V4</v>
      </c>
      <c r="AY2008" s="604" t="str">
        <v>Daily append；市场输入缺失时不生成决策</v>
      </c>
    </row>
    <row r="2009" ht="22" customHeight="1">
      <c r="A2009" s="604" t="str">
        <v>2026-10-10</v>
      </c>
      <c r="B2009" s="604" t="inlineStr">
        <is>
          <t>2026-10-10T13:00:00+08:00</t>
        </is>
      </c>
      <c r="C2009" s="604" t="str">
        <v>日韩系列</v>
      </c>
      <c r="D2009" s="604" t="str">
        <v>韓K4聯</v>
      </c>
      <c r="E2009" s="604" t="str">
        <v>韩K4联</v>
      </c>
      <c r="F2009" s="604" t="str">
        <v>世宗 vs 机张联</v>
      </c>
      <c r="G2009" s="604"/>
      <c r="H2009" s="604"/>
      <c r="I2009" s="604"/>
      <c r="J2009" s="604" t="str">
        <v>//</v>
      </c>
      <c r="K2009" s="604" t="str">
        <v>V4不可用：市场输入缺失</v>
      </c>
      <c r="L2009" s="604"/>
      <c r="M2009" s="604"/>
      <c r="N2009" s="604" t="str">
        <v>V4 Shadow Only；real_money=false</v>
      </c>
      <c r="O2009" s="604" t="str">
        <v>5-2</v>
      </c>
      <c r="P2009" s="604" t="str">
        <v>赛果未匹配待人工核验</v>
      </c>
      <c r="Q2009" s="630"/>
      <c r="R2009" s="604"/>
      <c r="S2009" s="604"/>
      <c r="T2009" s="604" t="str">
        <v>D:\codex\v3_legacy\outputs\football_odds_trader\raw\titan007\20261010\20261010_222009_titan007_odds_snapshot.csv</v>
      </c>
      <c r="U2009" s="628"/>
      <c r="V2009" s="604"/>
      <c r="W2009" s="604"/>
      <c r="X2009" s="604" t="str">
        <v>2953727</v>
      </c>
      <c r="Y2009" s="604" t="str">
        <v>V4</v>
      </c>
      <c r="Z2009" s="604" t="str">
        <v>prior-2026-10-10-v1</v>
      </c>
      <c r="AA2009" s="604"/>
      <c r="AB2009" s="604"/>
      <c r="AC2009" s="604"/>
      <c r="AD2009" s="604"/>
      <c r="AE2009" s="604"/>
      <c r="AF2009" s="604"/>
      <c r="AG2009" s="604"/>
      <c r="AH2009" s="604"/>
      <c r="AI2009" s="604"/>
      <c r="AJ2009" s="604"/>
      <c r="AK2009" s="604"/>
      <c r="AL2009" s="604"/>
      <c r="AM2009" s="604"/>
      <c r="AN2009" s="604" t="str">
        <v>NOT_PREMATCH</v>
      </c>
      <c r="AO2009" s="604" t="str">
        <v>STARTED_DECISION_LOCKED</v>
      </c>
      <c r="AP2009" s="604"/>
      <c r="AQ2009" s="604"/>
      <c r="AR2009" s="604"/>
      <c r="AS2009" s="604"/>
      <c r="AT2009" s="604"/>
      <c r="AU2009" s="604"/>
      <c r="AV2009" s="604"/>
      <c r="AW2009" s="604" t="inlineStr">
        <is>
          <t>2026-10-10T12:08:49.336590+08:00</t>
        </is>
      </c>
      <c r="AX2009" s="604" t="str">
        <v>Titan007/V4</v>
      </c>
      <c r="AY2009" s="604" t="str">
        <v>Daily append；市场输入缺失时不生成决策</v>
      </c>
    </row>
    <row r="2010" ht="22" customHeight="1">
      <c r="A2010" s="604" t="str">
        <v>2026-10-10</v>
      </c>
      <c r="B2010" s="604" t="inlineStr">
        <is>
          <t>2026-10-10T17:30:00+08:00</t>
        </is>
      </c>
      <c r="C2010" s="604" t="str">
        <v>其他系列</v>
      </c>
      <c r="D2010" s="604"/>
      <c r="E2010" s="604" t="str">
        <v>爱沙丙</v>
      </c>
      <c r="F2010" s="604" t="str">
        <v>塔林军团 vs 土勒维克</v>
      </c>
      <c r="G2010" s="604"/>
      <c r="H2010" s="604"/>
      <c r="I2010" s="604"/>
      <c r="J2010" s="604" t="str">
        <v>//</v>
      </c>
      <c r="K2010" s="604" t="str">
        <v>V4不可用：市场输入缺失</v>
      </c>
      <c r="L2010" s="604"/>
      <c r="M2010" s="604"/>
      <c r="N2010" s="604" t="str">
        <v>V4 Shadow Only；real_money=false</v>
      </c>
      <c r="O2010" s="604"/>
      <c r="P2010" s="604" t="str">
        <v>赛果未匹配待人工核验</v>
      </c>
      <c r="Q2010" s="630"/>
      <c r="R2010" s="604"/>
      <c r="S2010" s="604"/>
      <c r="T2010" s="604" t="str">
        <v>D:\codex\v3_legacy\outputs\football_odds_trader\raw\titan007\20261010\20261010_222009_titan007_odds_snapshot.csv</v>
      </c>
      <c r="U2010" s="628"/>
      <c r="V2010" s="604"/>
      <c r="W2010" s="604"/>
      <c r="X2010" s="604" t="str">
        <v>2954814</v>
      </c>
      <c r="Y2010" s="604" t="str">
        <v>V4</v>
      </c>
      <c r="Z2010" s="604" t="str">
        <v>prior-2026-10-10-v1</v>
      </c>
      <c r="AA2010" s="604"/>
      <c r="AB2010" s="604"/>
      <c r="AC2010" s="604"/>
      <c r="AD2010" s="604"/>
      <c r="AE2010" s="604"/>
      <c r="AF2010" s="604"/>
      <c r="AG2010" s="604"/>
      <c r="AH2010" s="604"/>
      <c r="AI2010" s="604"/>
      <c r="AJ2010" s="604"/>
      <c r="AK2010" s="604"/>
      <c r="AL2010" s="604"/>
      <c r="AM2010" s="604"/>
      <c r="AN2010" s="604" t="str">
        <v>NOT_PREMATCH</v>
      </c>
      <c r="AO2010" s="604" t="str">
        <v>STARTED_DECISION_LOCKED</v>
      </c>
      <c r="AP2010" s="604"/>
      <c r="AQ2010" s="604"/>
      <c r="AR2010" s="604"/>
      <c r="AS2010" s="604"/>
      <c r="AT2010" s="604"/>
      <c r="AU2010" s="604"/>
      <c r="AV2010" s="604"/>
      <c r="AW2010" s="604" t="inlineStr">
        <is>
          <t>2026-10-10T14:30:12.494803+08:00</t>
        </is>
      </c>
      <c r="AX2010" s="604" t="str">
        <v>Titan007/V4</v>
      </c>
      <c r="AY2010" s="604" t="str">
        <v>Daily append；市场输入缺失时不生成决策</v>
      </c>
    </row>
    <row r="2011" ht="22" customHeight="1">
      <c r="A2011" s="604" t="str">
        <v>2026-10-10</v>
      </c>
      <c r="B2011" s="604" t="inlineStr">
        <is>
          <t>2026-10-10T17:30:00+08:00</t>
        </is>
      </c>
      <c r="C2011" s="604" t="str">
        <v>其他系列</v>
      </c>
      <c r="D2011" s="604" t="str">
        <v>愛沙丙</v>
      </c>
      <c r="E2011" s="604" t="str">
        <v>爱沙丙</v>
      </c>
      <c r="F2011" s="604" t="str">
        <v>塔尔图卡列夫 vs FC雷瓦狄亚U19</v>
      </c>
      <c r="G2011" s="604"/>
      <c r="H2011" s="604"/>
      <c r="I2011" s="604"/>
      <c r="J2011" s="604" t="str">
        <v>//</v>
      </c>
      <c r="K2011" s="604" t="str">
        <v>V4不可用：市场输入缺失</v>
      </c>
      <c r="L2011" s="604"/>
      <c r="M2011" s="604"/>
      <c r="N2011" s="604" t="str">
        <v>V4 Shadow Only；real_money=false</v>
      </c>
      <c r="O2011" s="604" t="str">
        <v>0-2</v>
      </c>
      <c r="P2011" s="604" t="str">
        <v>赛果未匹配待人工核验</v>
      </c>
      <c r="Q2011" s="630"/>
      <c r="R2011" s="604"/>
      <c r="S2011" s="604"/>
      <c r="T2011" s="604" t="str">
        <v>D:\codex\v3_legacy\outputs\football_odds_trader\raw\titan007\20261010\20261010_222009_titan007_odds_snapshot.csv</v>
      </c>
      <c r="U2011" s="628"/>
      <c r="V2011" s="604"/>
      <c r="W2011" s="604"/>
      <c r="X2011" s="604" t="str">
        <v>2954815</v>
      </c>
      <c r="Y2011" s="604" t="str">
        <v>V4</v>
      </c>
      <c r="Z2011" s="604" t="str">
        <v>prior-2026-10-10-v1</v>
      </c>
      <c r="AA2011" s="604"/>
      <c r="AB2011" s="604"/>
      <c r="AC2011" s="604"/>
      <c r="AD2011" s="604"/>
      <c r="AE2011" s="604"/>
      <c r="AF2011" s="604"/>
      <c r="AG2011" s="604"/>
      <c r="AH2011" s="604"/>
      <c r="AI2011" s="604"/>
      <c r="AJ2011" s="604"/>
      <c r="AK2011" s="604"/>
      <c r="AL2011" s="604"/>
      <c r="AM2011" s="604"/>
      <c r="AN2011" s="604" t="str">
        <v>NOT_PREMATCH</v>
      </c>
      <c r="AO2011" s="604" t="str">
        <v>STARTED_DECISION_LOCKED</v>
      </c>
      <c r="AP2011" s="604"/>
      <c r="AQ2011" s="604"/>
      <c r="AR2011" s="604"/>
      <c r="AS2011" s="604"/>
      <c r="AT2011" s="604"/>
      <c r="AU2011" s="604"/>
      <c r="AV2011" s="604"/>
      <c r="AW2011" s="604" t="inlineStr">
        <is>
          <t>2026-10-10T14:30:12.494803+08:00</t>
        </is>
      </c>
      <c r="AX2011" s="604" t="str">
        <v>Titan007/V4</v>
      </c>
      <c r="AY2011" s="604" t="str">
        <v>Daily append；市场输入缺失时不生成决策</v>
      </c>
    </row>
    <row r="2012" ht="22" customHeight="1">
      <c r="A2012" s="604" t="str">
        <v>2026-10-10</v>
      </c>
      <c r="B2012" s="604" t="inlineStr">
        <is>
          <t>2026-10-11T07:00:00+08:00</t>
        </is>
      </c>
      <c r="C2012" s="604" t="str">
        <v>北美系列</v>
      </c>
      <c r="D2012" s="604"/>
      <c r="E2012" s="604" t="str">
        <v>美甲</v>
      </c>
      <c r="F2012" s="604" t="str">
        <v>夏洛特独立 vs 纽约宇宙队</v>
      </c>
      <c r="G2012" s="604"/>
      <c r="H2012" s="604"/>
      <c r="I2012" s="604"/>
      <c r="J2012" s="604" t="str">
        <v>//</v>
      </c>
      <c r="K2012" s="604" t="str">
        <v>V4不可用：市场输入缺失</v>
      </c>
      <c r="L2012" s="604"/>
      <c r="M2012" s="604"/>
      <c r="N2012" s="604" t="str">
        <v>V4 Shadow Only；real_money=false</v>
      </c>
      <c r="O2012" s="604"/>
      <c r="P2012" s="604" t="str">
        <v>赛果未匹配待人工核验</v>
      </c>
      <c r="Q2012" s="630"/>
      <c r="R2012" s="604"/>
      <c r="S2012" s="604"/>
      <c r="T2012" s="604" t="str">
        <v>D:\codex\v3_legacy\outputs\football_odds_trader\raw\titan007\20261010\20261010_222009_titan007_odds_snapshot.csv</v>
      </c>
      <c r="U2012" s="628"/>
      <c r="V2012" s="604"/>
      <c r="W2012" s="604"/>
      <c r="X2012" s="604" t="str">
        <v>2955409</v>
      </c>
      <c r="Y2012" s="604" t="str">
        <v>V4</v>
      </c>
      <c r="Z2012" s="604" t="str">
        <v>prior-2026-10-10-v1</v>
      </c>
      <c r="AA2012" s="604"/>
      <c r="AB2012" s="604"/>
      <c r="AC2012" s="604"/>
      <c r="AD2012" s="604"/>
      <c r="AE2012" s="604"/>
      <c r="AF2012" s="604"/>
      <c r="AG2012" s="604"/>
      <c r="AH2012" s="604"/>
      <c r="AI2012" s="604"/>
      <c r="AJ2012" s="604"/>
      <c r="AK2012" s="604"/>
      <c r="AL2012" s="604"/>
      <c r="AM2012" s="604"/>
      <c r="AN2012" s="604" t="str">
        <v>NOT_PREMATCH</v>
      </c>
      <c r="AO2012" s="604" t="str">
        <v>MATCH_NOT_PREMATCH</v>
      </c>
      <c r="AP2012" s="604" t="str">
        <v>80e83a4789ef77f19568</v>
      </c>
      <c r="AQ2012" s="604"/>
      <c r="AR2012" s="604"/>
      <c r="AS2012" s="604"/>
      <c r="AT2012" s="604"/>
      <c r="AU2012" s="604"/>
      <c r="AV2012" s="604"/>
      <c r="AW2012" s="604" t="inlineStr">
        <is>
          <t>2026-10-10T22:29:44.944631+08:00</t>
        </is>
      </c>
      <c r="AX2012" s="604" t="str">
        <v>Titan007/V4</v>
      </c>
      <c r="AY2012" s="604" t="str">
        <v>Daily append；市场输入缺失时不生成决策</v>
      </c>
    </row>
    <row r="2013" ht="22" customHeight="1">
      <c r="A2013" s="604" t="str">
        <v>2026-10-10</v>
      </c>
      <c r="B2013" s="604" t="inlineStr">
        <is>
          <t>2026-10-11T04:00:00+08:00</t>
        </is>
      </c>
      <c r="C2013" s="604" t="str">
        <v>北美系列</v>
      </c>
      <c r="D2013" s="604"/>
      <c r="E2013" s="604" t="str">
        <v>美甲</v>
      </c>
      <c r="F2013" s="604" t="str">
        <v>查塔努加红狼 vs 托曼塔FC</v>
      </c>
      <c r="G2013" s="604"/>
      <c r="H2013" s="604"/>
      <c r="I2013" s="604"/>
      <c r="J2013" s="604" t="str">
        <v>//</v>
      </c>
      <c r="K2013" s="604" t="str">
        <v>V4不可用：市场输入缺失</v>
      </c>
      <c r="L2013" s="604"/>
      <c r="M2013" s="604"/>
      <c r="N2013" s="604" t="str">
        <v>V4 Shadow Only；real_money=false</v>
      </c>
      <c r="O2013" s="604"/>
      <c r="P2013" s="604" t="str">
        <v>赛果未匹配待人工核验</v>
      </c>
      <c r="Q2013" s="630"/>
      <c r="R2013" s="604"/>
      <c r="S2013" s="604"/>
      <c r="T2013" s="604" t="str">
        <v>D:\codex\v3_legacy\outputs\football_odds_trader\raw\titan007\20261010\20261010_222009_titan007_odds_snapshot.csv</v>
      </c>
      <c r="U2013" s="628"/>
      <c r="V2013" s="604"/>
      <c r="W2013" s="604"/>
      <c r="X2013" s="604" t="str">
        <v>2955410</v>
      </c>
      <c r="Y2013" s="604" t="str">
        <v>V4</v>
      </c>
      <c r="Z2013" s="604" t="str">
        <v>prior-2026-10-10-v1</v>
      </c>
      <c r="AA2013" s="604"/>
      <c r="AB2013" s="604"/>
      <c r="AC2013" s="604"/>
      <c r="AD2013" s="604"/>
      <c r="AE2013" s="604"/>
      <c r="AF2013" s="604"/>
      <c r="AG2013" s="604"/>
      <c r="AH2013" s="604"/>
      <c r="AI2013" s="604"/>
      <c r="AJ2013" s="604"/>
      <c r="AK2013" s="604"/>
      <c r="AL2013" s="604"/>
      <c r="AM2013" s="604"/>
      <c r="AN2013" s="604" t="str">
        <v>NOT_PREMATCH</v>
      </c>
      <c r="AO2013" s="604" t="str">
        <v>MATCH_NOT_PREMATCH</v>
      </c>
      <c r="AP2013" s="604" t="str">
        <v>b6909ec8cec1cb78e5e7</v>
      </c>
      <c r="AQ2013" s="604"/>
      <c r="AR2013" s="604"/>
      <c r="AS2013" s="604"/>
      <c r="AT2013" s="604"/>
      <c r="AU2013" s="604"/>
      <c r="AV2013" s="604"/>
      <c r="AW2013" s="604" t="inlineStr">
        <is>
          <t>2026-10-10T22:29:44.944631+08:00</t>
        </is>
      </c>
      <c r="AX2013" s="604" t="str">
        <v>Titan007/V4</v>
      </c>
      <c r="AY2013" s="604" t="str">
        <v>Daily append；市场输入缺失时不生成决策</v>
      </c>
    </row>
    <row r="2014" ht="22" customHeight="1">
      <c r="A2014" s="604" t="str">
        <v>2026-10-10</v>
      </c>
      <c r="B2014" s="604" t="inlineStr">
        <is>
          <t>2026-10-11T08:30:00+08:00</t>
        </is>
      </c>
      <c r="C2014" s="604" t="str">
        <v>北美系列</v>
      </c>
      <c r="D2014" s="604" t="str">
        <v>美甲</v>
      </c>
      <c r="E2014" s="604" t="str">
        <v>美甲</v>
      </c>
      <c r="F2014" s="604" t="str">
        <v>科珀斯克里斯蒂 vs 那不勒斯FC</v>
      </c>
      <c r="G2014" s="604" t="n">
        <v>0.87</v>
      </c>
      <c r="H2014" s="604" t="n">
        <v>0.25</v>
      </c>
      <c r="I2014" s="604" t="n">
        <v>0.83</v>
      </c>
      <c r="J2014" s="604" t="str">
        <v>0.87/0.25/0.83</v>
      </c>
      <c r="K2014" s="604" t="str">
        <v>V4不可用：市场输入缺失</v>
      </c>
      <c r="L2014" s="604"/>
      <c r="M2014" s="604"/>
      <c r="N2014" s="604" t="str">
        <v>V4 Shadow Only；real_money=false</v>
      </c>
      <c r="O2014" s="604"/>
      <c r="P2014" s="604" t="str">
        <v>赛果未匹配待人工核验</v>
      </c>
      <c r="Q2014" s="630"/>
      <c r="R2014" s="604"/>
      <c r="S2014" s="604"/>
      <c r="T2014" s="604" t="str">
        <v>D:\codex\v3_legacy\outputs\football_odds_trader\raw\titan007\20261010\20261010_222009_titan007_odds_snapshot.csv</v>
      </c>
      <c r="U2014" s="628"/>
      <c r="V2014" s="604"/>
      <c r="W2014" s="604"/>
      <c r="X2014" s="604" t="str">
        <v>2955411</v>
      </c>
      <c r="Y2014" s="604" t="str">
        <v>V4</v>
      </c>
      <c r="Z2014" s="604" t="str">
        <v>prior-2026-10-10-v1</v>
      </c>
      <c r="AA2014" s="604"/>
      <c r="AB2014" s="604"/>
      <c r="AC2014" s="604"/>
      <c r="AD2014" s="604"/>
      <c r="AE2014" s="604"/>
      <c r="AF2014" s="604"/>
      <c r="AG2014" s="604"/>
      <c r="AH2014" s="604"/>
      <c r="AI2014" s="604"/>
      <c r="AJ2014" s="604"/>
      <c r="AK2014" s="604"/>
      <c r="AL2014" s="604"/>
      <c r="AM2014" s="604"/>
      <c r="AN2014" s="604" t="str">
        <v>MISSING_DATA</v>
      </c>
      <c r="AO2014" s="604" t="str">
        <v>REQUIRED_MARKET_INPUT_MISSING</v>
      </c>
      <c r="AP2014" s="604" t="str">
        <v>783840f4890ad5d573b4</v>
      </c>
      <c r="AQ2014" s="604"/>
      <c r="AR2014" s="604"/>
      <c r="AS2014" s="604"/>
      <c r="AT2014" s="604"/>
      <c r="AU2014" s="604"/>
      <c r="AV2014" s="604"/>
      <c r="AW2014" s="604" t="inlineStr">
        <is>
          <t>2026-10-10T22:29:44.944631+08:00</t>
        </is>
      </c>
      <c r="AX2014" s="604" t="str">
        <v>Titan007/V4</v>
      </c>
      <c r="AY2014" s="604" t="str">
        <v>Daily append；市场输入缺失时不生成决策</v>
      </c>
    </row>
    <row r="2015" ht="22" customHeight="1">
      <c r="A2015" s="604" t="str">
        <v>2026-10-10</v>
      </c>
      <c r="B2015" s="604" t="inlineStr">
        <is>
          <t>2026-10-11T05:00:00+08:00</t>
        </is>
      </c>
      <c r="C2015" s="604" t="str">
        <v>北美系列</v>
      </c>
      <c r="D2015" s="604" t="str">
        <v>美甲</v>
      </c>
      <c r="E2015" s="604" t="str">
        <v>美甲</v>
      </c>
      <c r="F2015" s="604" t="str">
        <v>波特兰松之心 vs 博伊西AC</v>
      </c>
      <c r="G2015" s="604" t="n">
        <v>0.86</v>
      </c>
      <c r="H2015" s="604" t="n">
        <v>-0.5</v>
      </c>
      <c r="I2015" s="604" t="n">
        <v>0.84</v>
      </c>
      <c r="J2015" s="604" t="str">
        <v>0.86/-0.5/0.84</v>
      </c>
      <c r="K2015" s="604" t="str">
        <v>V4不可用：市场输入缺失</v>
      </c>
      <c r="L2015" s="604"/>
      <c r="M2015" s="604"/>
      <c r="N2015" s="604" t="str">
        <v>V4 Shadow Only；real_money=false</v>
      </c>
      <c r="O2015" s="604"/>
      <c r="P2015" s="604" t="str">
        <v>赛果未匹配待人工核验</v>
      </c>
      <c r="Q2015" s="630"/>
      <c r="R2015" s="604"/>
      <c r="S2015" s="604"/>
      <c r="T2015" s="604" t="str">
        <v>D:\codex\v3_legacy\outputs\football_odds_trader\raw\titan007\20261010\20261010_222009_titan007_odds_snapshot.csv</v>
      </c>
      <c r="U2015" s="628"/>
      <c r="V2015" s="604"/>
      <c r="W2015" s="604"/>
      <c r="X2015" s="604" t="str">
        <v>2955412</v>
      </c>
      <c r="Y2015" s="604" t="str">
        <v>V4</v>
      </c>
      <c r="Z2015" s="604" t="str">
        <v>prior-2026-10-10-v1</v>
      </c>
      <c r="AA2015" s="604"/>
      <c r="AB2015" s="604"/>
      <c r="AC2015" s="604"/>
      <c r="AD2015" s="604"/>
      <c r="AE2015" s="604"/>
      <c r="AF2015" s="604"/>
      <c r="AG2015" s="604"/>
      <c r="AH2015" s="604"/>
      <c r="AI2015" s="604"/>
      <c r="AJ2015" s="604"/>
      <c r="AK2015" s="604"/>
      <c r="AL2015" s="604"/>
      <c r="AM2015" s="604"/>
      <c r="AN2015" s="604" t="str">
        <v>MISSING_DATA</v>
      </c>
      <c r="AO2015" s="604" t="str">
        <v>REQUIRED_MARKET_INPUT_MISSING</v>
      </c>
      <c r="AP2015" s="604" t="str">
        <v>dcc58ccad955b2907086</v>
      </c>
      <c r="AQ2015" s="604"/>
      <c r="AR2015" s="604"/>
      <c r="AS2015" s="604"/>
      <c r="AT2015" s="604"/>
      <c r="AU2015" s="604"/>
      <c r="AV2015" s="604"/>
      <c r="AW2015" s="604" t="inlineStr">
        <is>
          <t>2026-10-10T22:29:44.944631+08:00</t>
        </is>
      </c>
      <c r="AX2015" s="604" t="str">
        <v>Titan007/V4</v>
      </c>
      <c r="AY2015" s="604" t="str">
        <v>Daily append；市场输入缺失时不生成决策</v>
      </c>
    </row>
    <row r="2016" ht="22" customHeight="1">
      <c r="A2016" s="604" t="str">
        <v>2026-10-10</v>
      </c>
      <c r="B2016" s="604" t="inlineStr">
        <is>
          <t>2026-10-11T07:30:00+08:00</t>
        </is>
      </c>
      <c r="C2016" s="604" t="str">
        <v>北美系列</v>
      </c>
      <c r="D2016" s="604"/>
      <c r="E2016" s="604" t="str">
        <v>美甲</v>
      </c>
      <c r="F2016" s="604" t="str">
        <v>萨拉索塔天堂 vs 里士满踢球者</v>
      </c>
      <c r="G2016" s="604"/>
      <c r="H2016" s="604"/>
      <c r="I2016" s="604"/>
      <c r="J2016" s="604" t="str">
        <v>//</v>
      </c>
      <c r="K2016" s="604" t="str">
        <v>V4不可用：市场输入缺失</v>
      </c>
      <c r="L2016" s="604"/>
      <c r="M2016" s="604"/>
      <c r="N2016" s="604" t="str">
        <v>V4 Shadow Only；real_money=false</v>
      </c>
      <c r="O2016" s="604"/>
      <c r="P2016" s="604" t="str">
        <v>赛果未匹配待人工核验</v>
      </c>
      <c r="Q2016" s="630"/>
      <c r="R2016" s="604"/>
      <c r="S2016" s="604"/>
      <c r="T2016" s="604" t="str">
        <v>D:\codex\v3_legacy\outputs\football_odds_trader\raw\titan007\20261010\20261010_222009_titan007_odds_snapshot.csv</v>
      </c>
      <c r="U2016" s="628"/>
      <c r="V2016" s="604"/>
      <c r="W2016" s="604"/>
      <c r="X2016" s="604" t="str">
        <v>2955413</v>
      </c>
      <c r="Y2016" s="604" t="str">
        <v>V4</v>
      </c>
      <c r="Z2016" s="604" t="str">
        <v>prior-2026-10-10-v1</v>
      </c>
      <c r="AA2016" s="604"/>
      <c r="AB2016" s="604"/>
      <c r="AC2016" s="604"/>
      <c r="AD2016" s="604"/>
      <c r="AE2016" s="604"/>
      <c r="AF2016" s="604"/>
      <c r="AG2016" s="604"/>
      <c r="AH2016" s="604"/>
      <c r="AI2016" s="604"/>
      <c r="AJ2016" s="604"/>
      <c r="AK2016" s="604"/>
      <c r="AL2016" s="604"/>
      <c r="AM2016" s="604"/>
      <c r="AN2016" s="604" t="str">
        <v>NOT_PREMATCH</v>
      </c>
      <c r="AO2016" s="604" t="str">
        <v>MATCH_NOT_PREMATCH</v>
      </c>
      <c r="AP2016" s="604" t="str">
        <v>3f45e4afe39a73e3d3c1</v>
      </c>
      <c r="AQ2016" s="604"/>
      <c r="AR2016" s="604"/>
      <c r="AS2016" s="604"/>
      <c r="AT2016" s="604"/>
      <c r="AU2016" s="604"/>
      <c r="AV2016" s="604"/>
      <c r="AW2016" s="604" t="inlineStr">
        <is>
          <t>2026-10-10T22:29:44.944631+08:00</t>
        </is>
      </c>
      <c r="AX2016" s="604" t="str">
        <v>Titan007/V4</v>
      </c>
      <c r="AY2016" s="604" t="str">
        <v>Daily append；市场输入缺失时不生成决策</v>
      </c>
    </row>
    <row r="2017" ht="22" customHeight="1">
      <c r="A2017" s="604" t="str">
        <v>2026-10-10</v>
      </c>
      <c r="B2017" s="604" t="inlineStr">
        <is>
          <t>2026-10-11T05:00:00+08:00</t>
        </is>
      </c>
      <c r="C2017" s="604" t="str">
        <v>北美系列</v>
      </c>
      <c r="D2017" s="604" t="str">
        <v>美甲</v>
      </c>
      <c r="E2017" s="604" t="str">
        <v>美甲</v>
      </c>
      <c r="F2017" s="604" t="str">
        <v>奥马哈 vs 韦恩堡FC</v>
      </c>
      <c r="G2017" s="604" t="n">
        <v>1</v>
      </c>
      <c r="H2017" s="604" t="n">
        <v>1</v>
      </c>
      <c r="I2017" s="604" t="n">
        <v>0.7</v>
      </c>
      <c r="J2017" s="604" t="str">
        <v>1.0/1.0/0.7</v>
      </c>
      <c r="K2017" s="604" t="str">
        <v>V4不可用：市场输入缺失</v>
      </c>
      <c r="L2017" s="604"/>
      <c r="M2017" s="604"/>
      <c r="N2017" s="604" t="str">
        <v>V4 Shadow Only；real_money=false</v>
      </c>
      <c r="O2017" s="604"/>
      <c r="P2017" s="604" t="str">
        <v>赛果未匹配待人工核验</v>
      </c>
      <c r="Q2017" s="630"/>
      <c r="R2017" s="604"/>
      <c r="S2017" s="604"/>
      <c r="T2017" s="604" t="str">
        <v>D:\codex\v3_legacy\outputs\football_odds_trader\raw\titan007\20261010\20261010_222009_titan007_odds_snapshot.csv</v>
      </c>
      <c r="U2017" s="628"/>
      <c r="V2017" s="604"/>
      <c r="W2017" s="604"/>
      <c r="X2017" s="604" t="str">
        <v>2955414</v>
      </c>
      <c r="Y2017" s="604" t="str">
        <v>V4</v>
      </c>
      <c r="Z2017" s="604" t="str">
        <v>prior-2026-10-10-v1</v>
      </c>
      <c r="AA2017" s="604"/>
      <c r="AB2017" s="604"/>
      <c r="AC2017" s="604"/>
      <c r="AD2017" s="604"/>
      <c r="AE2017" s="604"/>
      <c r="AF2017" s="604"/>
      <c r="AG2017" s="604"/>
      <c r="AH2017" s="604"/>
      <c r="AI2017" s="604"/>
      <c r="AJ2017" s="604"/>
      <c r="AK2017" s="604"/>
      <c r="AL2017" s="604"/>
      <c r="AM2017" s="604"/>
      <c r="AN2017" s="604" t="str">
        <v>MISSING_DATA</v>
      </c>
      <c r="AO2017" s="604" t="str">
        <v>REQUIRED_MARKET_INPUT_MISSING</v>
      </c>
      <c r="AP2017" s="604" t="str">
        <v>1f6bb2ca1590732b3e16</v>
      </c>
      <c r="AQ2017" s="604"/>
      <c r="AR2017" s="604"/>
      <c r="AS2017" s="604"/>
      <c r="AT2017" s="604"/>
      <c r="AU2017" s="604"/>
      <c r="AV2017" s="604"/>
      <c r="AW2017" s="604" t="inlineStr">
        <is>
          <t>2026-10-10T22:29:44.944631+08:00</t>
        </is>
      </c>
      <c r="AX2017" s="604" t="str">
        <v>Titan007/V4</v>
      </c>
      <c r="AY2017" s="604" t="str">
        <v>Daily append；市场输入缺失时不生成决策</v>
      </c>
    </row>
    <row r="2018" ht="22" customHeight="1">
      <c r="A2018" s="604" t="str">
        <v>2026-10-10</v>
      </c>
      <c r="B2018" s="604" t="inlineStr">
        <is>
          <t>2026-10-11T07:00:00+08:00</t>
        </is>
      </c>
      <c r="C2018" s="604" t="str">
        <v>北美系列</v>
      </c>
      <c r="D2018" s="604" t="str">
        <v>美甲</v>
      </c>
      <c r="E2018" s="604" t="str">
        <v>美甲</v>
      </c>
      <c r="F2018" s="604" t="str">
        <v>西切斯特 vs 前锋麦迪逊足球俱乐部</v>
      </c>
      <c r="G2018" s="604"/>
      <c r="H2018" s="604"/>
      <c r="I2018" s="604"/>
      <c r="J2018" s="604" t="str">
        <v>//</v>
      </c>
      <c r="K2018" s="604" t="str">
        <v>V4不可用：市场输入缺失</v>
      </c>
      <c r="L2018" s="604"/>
      <c r="M2018" s="604"/>
      <c r="N2018" s="604" t="str">
        <v>V4 Shadow Only；real_money=false</v>
      </c>
      <c r="O2018" s="604"/>
      <c r="P2018" s="604" t="str">
        <v>赛果未匹配待人工核验</v>
      </c>
      <c r="Q2018" s="630"/>
      <c r="R2018" s="604"/>
      <c r="S2018" s="604"/>
      <c r="T2018" s="604" t="str">
        <v>D:\codex\v3_legacy\outputs\football_odds_trader\raw\titan007\20261010\20261010_222009_titan007_odds_snapshot.csv</v>
      </c>
      <c r="U2018" s="628"/>
      <c r="V2018" s="604"/>
      <c r="W2018" s="604"/>
      <c r="X2018" s="604" t="str">
        <v>2955415</v>
      </c>
      <c r="Y2018" s="604" t="str">
        <v>V4</v>
      </c>
      <c r="Z2018" s="604" t="str">
        <v>prior-2026-10-10-v1</v>
      </c>
      <c r="AA2018" s="604"/>
      <c r="AB2018" s="604"/>
      <c r="AC2018" s="604"/>
      <c r="AD2018" s="604"/>
      <c r="AE2018" s="604"/>
      <c r="AF2018" s="604"/>
      <c r="AG2018" s="604"/>
      <c r="AH2018" s="604"/>
      <c r="AI2018" s="604"/>
      <c r="AJ2018" s="604"/>
      <c r="AK2018" s="604"/>
      <c r="AL2018" s="604"/>
      <c r="AM2018" s="604"/>
      <c r="AN2018" s="604" t="str">
        <v>MISSING_DATA</v>
      </c>
      <c r="AO2018" s="604" t="str">
        <v>REQUIRED_MARKET_INPUT_MISSING</v>
      </c>
      <c r="AP2018" s="604" t="str">
        <v>7a7bf3c70c40237f3eb4</v>
      </c>
      <c r="AQ2018" s="604"/>
      <c r="AR2018" s="604"/>
      <c r="AS2018" s="604"/>
      <c r="AT2018" s="604"/>
      <c r="AU2018" s="604"/>
      <c r="AV2018" s="604"/>
      <c r="AW2018" s="604" t="inlineStr">
        <is>
          <t>2026-10-10T22:29:44.944631+08:00</t>
        </is>
      </c>
      <c r="AX2018" s="604" t="str">
        <v>Titan007/V4</v>
      </c>
      <c r="AY2018" s="604" t="str">
        <v>Daily append；市场输入缺失时不生成决策</v>
      </c>
    </row>
    <row r="2019" ht="22" customHeight="1">
      <c r="A2019" s="604" t="str">
        <v>2026-10-10</v>
      </c>
      <c r="B2019" s="604" t="inlineStr">
        <is>
          <t>2026-10-10T17:00:00+08:00</t>
        </is>
      </c>
      <c r="C2019" s="604" t="str">
        <v>欧洲非五大系列</v>
      </c>
      <c r="D2019" s="604"/>
      <c r="E2019" s="604" t="str">
        <v>拉脱甲</v>
      </c>
      <c r="F2019" s="604" t="str">
        <v>列加斯B队 vs 玛路普</v>
      </c>
      <c r="G2019" s="604"/>
      <c r="H2019" s="604"/>
      <c r="I2019" s="604"/>
      <c r="J2019" s="604" t="str">
        <v>//</v>
      </c>
      <c r="K2019" s="604" t="str">
        <v>V4不可用：市场输入缺失</v>
      </c>
      <c r="L2019" s="604"/>
      <c r="M2019" s="604"/>
      <c r="N2019" s="604" t="str">
        <v>V4 Shadow Only；real_money=false</v>
      </c>
      <c r="O2019" s="604"/>
      <c r="P2019" s="604" t="str">
        <v>赛果未匹配待人工核验</v>
      </c>
      <c r="Q2019" s="630"/>
      <c r="R2019" s="604"/>
      <c r="S2019" s="604"/>
      <c r="T2019" s="604" t="str">
        <v>D:\codex\v3_legacy\outputs\football_odds_trader\raw\titan007\20261010\20261010_222009_titan007_odds_snapshot.csv</v>
      </c>
      <c r="U2019" s="628"/>
      <c r="V2019" s="604"/>
      <c r="W2019" s="604"/>
      <c r="X2019" s="604" t="str">
        <v>2957258</v>
      </c>
      <c r="Y2019" s="604" t="str">
        <v>V4</v>
      </c>
      <c r="Z2019" s="604" t="str">
        <v>prior-2026-10-10-v1</v>
      </c>
      <c r="AA2019" s="604"/>
      <c r="AB2019" s="604"/>
      <c r="AC2019" s="604"/>
      <c r="AD2019" s="604"/>
      <c r="AE2019" s="604"/>
      <c r="AF2019" s="604"/>
      <c r="AG2019" s="604"/>
      <c r="AH2019" s="604"/>
      <c r="AI2019" s="604"/>
      <c r="AJ2019" s="604"/>
      <c r="AK2019" s="604"/>
      <c r="AL2019" s="604"/>
      <c r="AM2019" s="604"/>
      <c r="AN2019" s="604" t="str">
        <v>NOT_PREMATCH</v>
      </c>
      <c r="AO2019" s="604" t="str">
        <v>STARTED_DECISION_LOCKED</v>
      </c>
      <c r="AP2019" s="604"/>
      <c r="AQ2019" s="604"/>
      <c r="AR2019" s="604"/>
      <c r="AS2019" s="604"/>
      <c r="AT2019" s="604"/>
      <c r="AU2019" s="604"/>
      <c r="AV2019" s="604"/>
      <c r="AW2019" s="604" t="inlineStr">
        <is>
          <t>2026-10-10T14:30:12.494803+08:00</t>
        </is>
      </c>
      <c r="AX2019" s="604" t="str">
        <v>Titan007/V4</v>
      </c>
      <c r="AY2019" s="604" t="str">
        <v>Daily append；市场输入缺失时不生成决策</v>
      </c>
    </row>
    <row r="2020" ht="22" customHeight="1">
      <c r="A2020" s="604" t="str">
        <v>2026-10-10</v>
      </c>
      <c r="B2020" s="604" t="inlineStr">
        <is>
          <t>2026-10-10T18:00:00+08:00</t>
        </is>
      </c>
      <c r="C2020" s="604" t="str">
        <v>欧洲非五大系列</v>
      </c>
      <c r="D2020" s="604" t="str">
        <v>拉脫甲</v>
      </c>
      <c r="E2020" s="604" t="str">
        <v>拉脱甲</v>
      </c>
      <c r="F2020" s="604" t="str">
        <v>美塔里加 vs 贝塔尔里加水手</v>
      </c>
      <c r="G2020" s="604"/>
      <c r="H2020" s="604"/>
      <c r="I2020" s="604"/>
      <c r="J2020" s="604" t="str">
        <v>//</v>
      </c>
      <c r="K2020" s="604" t="str">
        <v>V4不可用：市场输入缺失</v>
      </c>
      <c r="L2020" s="604"/>
      <c r="M2020" s="604"/>
      <c r="N2020" s="604" t="str">
        <v>V4 Shadow Only；real_money=false</v>
      </c>
      <c r="O2020" s="604" t="str">
        <v>4-0</v>
      </c>
      <c r="P2020" s="604" t="str">
        <v>赛果未匹配待人工核验</v>
      </c>
      <c r="Q2020" s="630"/>
      <c r="R2020" s="604"/>
      <c r="S2020" s="604"/>
      <c r="T2020" s="604" t="str">
        <v>D:\codex\v3_legacy\outputs\football_odds_trader\raw\titan007\20261010\20261010_222009_titan007_odds_snapshot.csv</v>
      </c>
      <c r="U2020" s="628"/>
      <c r="V2020" s="604"/>
      <c r="W2020" s="604"/>
      <c r="X2020" s="604" t="str">
        <v>2957259</v>
      </c>
      <c r="Y2020" s="604" t="str">
        <v>V4</v>
      </c>
      <c r="Z2020" s="604" t="str">
        <v>prior-2026-10-10-v1</v>
      </c>
      <c r="AA2020" s="604"/>
      <c r="AB2020" s="604"/>
      <c r="AC2020" s="604"/>
      <c r="AD2020" s="604"/>
      <c r="AE2020" s="604"/>
      <c r="AF2020" s="604"/>
      <c r="AG2020" s="604"/>
      <c r="AH2020" s="604"/>
      <c r="AI2020" s="604"/>
      <c r="AJ2020" s="604"/>
      <c r="AK2020" s="604"/>
      <c r="AL2020" s="604"/>
      <c r="AM2020" s="604"/>
      <c r="AN2020" s="604" t="str">
        <v>NOT_PREMATCH</v>
      </c>
      <c r="AO2020" s="604" t="str">
        <v>STARTED_DECISION_LOCKED</v>
      </c>
      <c r="AP2020" s="604"/>
      <c r="AQ2020" s="604"/>
      <c r="AR2020" s="604"/>
      <c r="AS2020" s="604"/>
      <c r="AT2020" s="604"/>
      <c r="AU2020" s="604"/>
      <c r="AV2020" s="604"/>
      <c r="AW2020" s="604" t="inlineStr">
        <is>
          <t>2026-10-10T14:30:12.494803+08:00</t>
        </is>
      </c>
      <c r="AX2020" s="604" t="str">
        <v>Titan007/V4</v>
      </c>
      <c r="AY2020" s="604" t="str">
        <v>Daily append；市场输入缺失时不生成决策</v>
      </c>
    </row>
    <row r="2021" ht="22" customHeight="1">
      <c r="A2021" s="604" t="str">
        <v>2026-10-10</v>
      </c>
      <c r="B2021" s="604" t="inlineStr">
        <is>
          <t>2026-10-10T22:00:00+08:00</t>
        </is>
      </c>
      <c r="C2021" s="604" t="str">
        <v>欧洲非五大系列</v>
      </c>
      <c r="D2021" s="604"/>
      <c r="E2021" s="604" t="str">
        <v>拉脱甲</v>
      </c>
      <c r="F2021" s="604" t="str">
        <v>文茨皮尔斯 vs 萨尔杜斯里文</v>
      </c>
      <c r="G2021" s="604"/>
      <c r="H2021" s="604"/>
      <c r="I2021" s="604"/>
      <c r="J2021" s="604" t="str">
        <v>//</v>
      </c>
      <c r="K2021" s="604" t="str">
        <v>V4不可用：市场输入缺失</v>
      </c>
      <c r="L2021" s="604"/>
      <c r="M2021" s="604"/>
      <c r="N2021" s="604" t="str">
        <v>V4 Shadow Only；real_money=false</v>
      </c>
      <c r="O2021" s="604"/>
      <c r="P2021" s="604" t="str">
        <v>赛果未匹配待人工核验</v>
      </c>
      <c r="Q2021" s="630"/>
      <c r="R2021" s="604"/>
      <c r="S2021" s="604"/>
      <c r="T2021" s="604" t="str">
        <v>D:\codex\v3_legacy\outputs\football_odds_trader\raw\titan007\20261010\20261010_222009_titan007_odds_snapshot.csv</v>
      </c>
      <c r="U2021" s="628"/>
      <c r="V2021" s="604"/>
      <c r="W2021" s="604"/>
      <c r="X2021" s="604" t="str">
        <v>2957260</v>
      </c>
      <c r="Y2021" s="604" t="str">
        <v>V4</v>
      </c>
      <c r="Z2021" s="604" t="str">
        <v>prior-2026-10-10-v1</v>
      </c>
      <c r="AA2021" s="604"/>
      <c r="AB2021" s="604"/>
      <c r="AC2021" s="604"/>
      <c r="AD2021" s="604"/>
      <c r="AE2021" s="604"/>
      <c r="AF2021" s="604"/>
      <c r="AG2021" s="604"/>
      <c r="AH2021" s="604"/>
      <c r="AI2021" s="604"/>
      <c r="AJ2021" s="604"/>
      <c r="AK2021" s="604"/>
      <c r="AL2021" s="604"/>
      <c r="AM2021" s="604"/>
      <c r="AN2021" s="604" t="str">
        <v>NOT_PREMATCH</v>
      </c>
      <c r="AO2021" s="604" t="str">
        <v>STARTED_DECISION_LOCKED</v>
      </c>
      <c r="AP2021" s="604" t="str">
        <v>358772da4e854132b7a8</v>
      </c>
      <c r="AQ2021" s="604"/>
      <c r="AR2021" s="604"/>
      <c r="AS2021" s="604"/>
      <c r="AT2021" s="604"/>
      <c r="AU2021" s="604"/>
      <c r="AV2021" s="604"/>
      <c r="AW2021" s="604" t="inlineStr">
        <is>
          <t>2026-10-10T21:45:14.618853+08:00</t>
        </is>
      </c>
      <c r="AX2021" s="604" t="str">
        <v>Titan007/V4</v>
      </c>
      <c r="AY2021" s="604" t="str">
        <v>Daily append；市场输入缺失时不生成决策</v>
      </c>
    </row>
    <row r="2022" ht="22" customHeight="1">
      <c r="A2022" s="604" t="str">
        <v>2026-10-10</v>
      </c>
      <c r="B2022" s="604" t="inlineStr">
        <is>
          <t>2026-10-10T20:00:00+08:00</t>
        </is>
      </c>
      <c r="C2022" s="604" t="str">
        <v>欧洲非五大系列</v>
      </c>
      <c r="D2022" s="604"/>
      <c r="E2022" s="604" t="str">
        <v>拉脱甲</v>
      </c>
      <c r="F2022" s="604" t="str">
        <v>斯坎斯特 vs JDFS艾尔贝茨</v>
      </c>
      <c r="G2022" s="604"/>
      <c r="H2022" s="604"/>
      <c r="I2022" s="604"/>
      <c r="J2022" s="604" t="str">
        <v>//</v>
      </c>
      <c r="K2022" s="604" t="str">
        <v>V4不可用：市场输入缺失</v>
      </c>
      <c r="L2022" s="604"/>
      <c r="M2022" s="604"/>
      <c r="N2022" s="604" t="str">
        <v>V4 Shadow Only；real_money=false</v>
      </c>
      <c r="O2022" s="604"/>
      <c r="P2022" s="604" t="str">
        <v>赛果未匹配待人工核验</v>
      </c>
      <c r="Q2022" s="630"/>
      <c r="R2022" s="604"/>
      <c r="S2022" s="604"/>
      <c r="T2022" s="604" t="str">
        <v>D:\codex\v3_legacy\outputs\football_odds_trader\raw\titan007\20261010\20261010_222009_titan007_odds_snapshot.csv</v>
      </c>
      <c r="U2022" s="628"/>
      <c r="V2022" s="604"/>
      <c r="W2022" s="604"/>
      <c r="X2022" s="604" t="str">
        <v>2957261</v>
      </c>
      <c r="Y2022" s="604" t="str">
        <v>V4</v>
      </c>
      <c r="Z2022" s="604" t="str">
        <v>prior-2026-10-10-v1</v>
      </c>
      <c r="AA2022" s="604"/>
      <c r="AB2022" s="604"/>
      <c r="AC2022" s="604"/>
      <c r="AD2022" s="604"/>
      <c r="AE2022" s="604"/>
      <c r="AF2022" s="604"/>
      <c r="AG2022" s="604"/>
      <c r="AH2022" s="604"/>
      <c r="AI2022" s="604"/>
      <c r="AJ2022" s="604"/>
      <c r="AK2022" s="604"/>
      <c r="AL2022" s="604"/>
      <c r="AM2022" s="604"/>
      <c r="AN2022" s="604" t="str">
        <v>NOT_PREMATCH</v>
      </c>
      <c r="AO2022" s="604" t="str">
        <v>STARTED_DECISION_LOCKED</v>
      </c>
      <c r="AP2022" s="604" t="str">
        <v>23088620f9d569c3e004</v>
      </c>
      <c r="AQ2022" s="604"/>
      <c r="AR2022" s="604"/>
      <c r="AS2022" s="604"/>
      <c r="AT2022" s="604"/>
      <c r="AU2022" s="604"/>
      <c r="AV2022" s="604"/>
      <c r="AW2022" s="604" t="inlineStr">
        <is>
          <t>2026-10-10T19:37:25.126248+08:00</t>
        </is>
      </c>
      <c r="AX2022" s="604" t="str">
        <v>Titan007/V4</v>
      </c>
      <c r="AY2022" s="604" t="str">
        <v>Daily append；市场输入缺失时不生成决策</v>
      </c>
    </row>
    <row r="2023" ht="22" customHeight="1">
      <c r="A2023" s="604" t="str">
        <v>2026-10-10</v>
      </c>
      <c r="B2023" s="604" t="inlineStr">
        <is>
          <t>2026-10-10T19:00:00+08:00</t>
        </is>
      </c>
      <c r="C2023" s="604" t="str">
        <v>欧洲非五大系列</v>
      </c>
      <c r="D2023" s="604" t="str">
        <v>拉脫甲</v>
      </c>
      <c r="E2023" s="604" t="str">
        <v>拉脱甲</v>
      </c>
      <c r="F2023" s="604" t="str">
        <v>瓦尔米耶拉 vs 超级星B队</v>
      </c>
      <c r="G2023" s="604"/>
      <c r="H2023" s="604"/>
      <c r="I2023" s="604"/>
      <c r="J2023" s="604" t="str">
        <v>//</v>
      </c>
      <c r="K2023" s="604" t="str">
        <v>V4不可用：市场输入缺失</v>
      </c>
      <c r="L2023" s="604"/>
      <c r="M2023" s="604"/>
      <c r="N2023" s="604" t="str">
        <v>V4 Shadow Only；real_money=false</v>
      </c>
      <c r="O2023" s="604" t="str">
        <v>1-1</v>
      </c>
      <c r="P2023" s="604" t="str">
        <v>赛果未匹配待人工核验</v>
      </c>
      <c r="Q2023" s="630"/>
      <c r="R2023" s="604"/>
      <c r="S2023" s="604"/>
      <c r="T2023" s="604" t="str">
        <v>D:\codex\v3_legacy\outputs\football_odds_trader\raw\titan007\20261010\20261010_222009_titan007_odds_snapshot.csv</v>
      </c>
      <c r="U2023" s="628"/>
      <c r="V2023" s="604"/>
      <c r="W2023" s="604"/>
      <c r="X2023" s="604" t="str">
        <v>2957262</v>
      </c>
      <c r="Y2023" s="604" t="str">
        <v>V4</v>
      </c>
      <c r="Z2023" s="604" t="str">
        <v>prior-2026-10-10-v1</v>
      </c>
      <c r="AA2023" s="604"/>
      <c r="AB2023" s="604"/>
      <c r="AC2023" s="604"/>
      <c r="AD2023" s="604"/>
      <c r="AE2023" s="604"/>
      <c r="AF2023" s="604"/>
      <c r="AG2023" s="604"/>
      <c r="AH2023" s="604"/>
      <c r="AI2023" s="604"/>
      <c r="AJ2023" s="604"/>
      <c r="AK2023" s="604"/>
      <c r="AL2023" s="604"/>
      <c r="AM2023" s="604"/>
      <c r="AN2023" s="604" t="str">
        <v>NOT_PREMATCH</v>
      </c>
      <c r="AO2023" s="604" t="str">
        <v>STARTED_DECISION_LOCKED</v>
      </c>
      <c r="AP2023" s="604"/>
      <c r="AQ2023" s="604"/>
      <c r="AR2023" s="604"/>
      <c r="AS2023" s="604"/>
      <c r="AT2023" s="604"/>
      <c r="AU2023" s="604"/>
      <c r="AV2023" s="604"/>
      <c r="AW2023" s="604" t="inlineStr">
        <is>
          <t>2026-10-10T14:30:12.494803+08:00</t>
        </is>
      </c>
      <c r="AX2023" s="604" t="str">
        <v>Titan007/V4</v>
      </c>
      <c r="AY2023" s="604" t="str">
        <v>Daily append；市场输入缺失时不生成决策</v>
      </c>
    </row>
    <row r="2024" ht="22" customHeight="1">
      <c r="A2024" s="604" t="str">
        <v>2026-10-10</v>
      </c>
      <c r="B2024" s="604" t="inlineStr">
        <is>
          <t>2026-10-11T02:45:00+08:00</t>
        </is>
      </c>
      <c r="C2024" s="604" t="str">
        <v>南美系列</v>
      </c>
      <c r="D2024" s="604" t="str">
        <v>阿甲</v>
      </c>
      <c r="E2024" s="604" t="str">
        <v>阿甲</v>
      </c>
      <c r="F2024" s="604" t="str">
        <v>巴拉卡斯中央队 vs 飓风队</v>
      </c>
      <c r="G2024" s="604" t="n">
        <v>1.08</v>
      </c>
      <c r="H2024" s="604" t="n">
        <v>0</v>
      </c>
      <c r="I2024" s="604" t="n">
        <v>0.81</v>
      </c>
      <c r="J2024" s="604" t="str">
        <v>1.08/0.0/0.81</v>
      </c>
      <c r="K2024" s="604" t="str">
        <v>V4不可用：市场输入缺失</v>
      </c>
      <c r="L2024" s="604"/>
      <c r="M2024" s="604"/>
      <c r="N2024" s="604" t="str">
        <v>V4 Shadow Only；real_money=false</v>
      </c>
      <c r="O2024" s="604"/>
      <c r="P2024" s="604" t="str">
        <v>赛果未匹配待人工核验</v>
      </c>
      <c r="Q2024" s="630"/>
      <c r="R2024" s="604"/>
      <c r="S2024" s="604"/>
      <c r="T2024" s="604" t="str">
        <v>D:\codex\v3_legacy\outputs\football_odds_trader\raw\titan007\20261010\20261010_222009_titan007_odds_snapshot.csv</v>
      </c>
      <c r="U2024" s="628"/>
      <c r="V2024" s="604"/>
      <c r="W2024" s="604"/>
      <c r="X2024" s="604" t="str">
        <v>2962669</v>
      </c>
      <c r="Y2024" s="604" t="str">
        <v>V4</v>
      </c>
      <c r="Z2024" s="604" t="str">
        <v>prior-2026-10-10-v1</v>
      </c>
      <c r="AA2024" s="604"/>
      <c r="AB2024" s="604"/>
      <c r="AC2024" s="604"/>
      <c r="AD2024" s="604"/>
      <c r="AE2024" s="604"/>
      <c r="AF2024" s="604"/>
      <c r="AG2024" s="604"/>
      <c r="AH2024" s="604"/>
      <c r="AI2024" s="604"/>
      <c r="AJ2024" s="604"/>
      <c r="AK2024" s="604"/>
      <c r="AL2024" s="604"/>
      <c r="AM2024" s="604"/>
      <c r="AN2024" s="604" t="str">
        <v>MISSING_DATA</v>
      </c>
      <c r="AO2024" s="604" t="str">
        <v>REQUIRED_MARKET_INPUT_MISSING</v>
      </c>
      <c r="AP2024" s="604" t="str">
        <v>b0831d56fad03cffc9aa</v>
      </c>
      <c r="AQ2024" s="604"/>
      <c r="AR2024" s="604"/>
      <c r="AS2024" s="604"/>
      <c r="AT2024" s="604"/>
      <c r="AU2024" s="604"/>
      <c r="AV2024" s="604"/>
      <c r="AW2024" s="604" t="inlineStr">
        <is>
          <t>2026-10-10T22:29:44.944631+08:00</t>
        </is>
      </c>
      <c r="AX2024" s="604" t="str">
        <v>Titan007/V4</v>
      </c>
      <c r="AY2024" s="604" t="str">
        <v>Daily append；市场输入缺失时不生成决策</v>
      </c>
    </row>
    <row r="2025" ht="22" customHeight="1">
      <c r="A2025" s="604" t="str">
        <v>2026-10-10</v>
      </c>
      <c r="B2025" s="604" t="inlineStr">
        <is>
          <t>2026-10-11T04:00:00+08:00</t>
        </is>
      </c>
      <c r="C2025" s="604" t="str">
        <v>南美系列</v>
      </c>
      <c r="D2025" s="604" t="str">
        <v>阿甲</v>
      </c>
      <c r="E2025" s="604" t="str">
        <v>阿甲</v>
      </c>
      <c r="F2025" s="604" t="str">
        <v>科尔多瓦中央SDE vs 拉普拉塔大学生</v>
      </c>
      <c r="G2025" s="604" t="n">
        <v>0.93</v>
      </c>
      <c r="H2025" s="604" t="n">
        <v>0</v>
      </c>
      <c r="I2025" s="604" t="n">
        <v>0.96</v>
      </c>
      <c r="J2025" s="604" t="str">
        <v>0.93/0.0/0.96</v>
      </c>
      <c r="K2025" s="604" t="str">
        <v>V4不可用：市场输入缺失</v>
      </c>
      <c r="L2025" s="604"/>
      <c r="M2025" s="604"/>
      <c r="N2025" s="604" t="str">
        <v>V4 Shadow Only；real_money=false</v>
      </c>
      <c r="O2025" s="604"/>
      <c r="P2025" s="604" t="str">
        <v>赛果未匹配待人工核验</v>
      </c>
      <c r="Q2025" s="630"/>
      <c r="R2025" s="604"/>
      <c r="S2025" s="604"/>
      <c r="T2025" s="604" t="str">
        <v>D:\codex\v3_legacy\outputs\football_odds_trader\raw\titan007\20261010\20261010_222009_titan007_odds_snapshot.csv</v>
      </c>
      <c r="U2025" s="628"/>
      <c r="V2025" s="604"/>
      <c r="W2025" s="604"/>
      <c r="X2025" s="604" t="str">
        <v>2962670</v>
      </c>
      <c r="Y2025" s="604" t="str">
        <v>V4</v>
      </c>
      <c r="Z2025" s="604" t="str">
        <v>prior-2026-10-10-v1</v>
      </c>
      <c r="AA2025" s="604"/>
      <c r="AB2025" s="604"/>
      <c r="AC2025" s="604"/>
      <c r="AD2025" s="604"/>
      <c r="AE2025" s="604"/>
      <c r="AF2025" s="604"/>
      <c r="AG2025" s="604"/>
      <c r="AH2025" s="604"/>
      <c r="AI2025" s="604"/>
      <c r="AJ2025" s="604"/>
      <c r="AK2025" s="604"/>
      <c r="AL2025" s="604"/>
      <c r="AM2025" s="604"/>
      <c r="AN2025" s="604" t="str">
        <v>MISSING_DATA</v>
      </c>
      <c r="AO2025" s="604" t="str">
        <v>REQUIRED_MARKET_INPUT_MISSING</v>
      </c>
      <c r="AP2025" s="604" t="str">
        <v>ac4a5ea30aa8b0516847</v>
      </c>
      <c r="AQ2025" s="604"/>
      <c r="AR2025" s="604"/>
      <c r="AS2025" s="604"/>
      <c r="AT2025" s="604"/>
      <c r="AU2025" s="604"/>
      <c r="AV2025" s="604"/>
      <c r="AW2025" s="604" t="inlineStr">
        <is>
          <t>2026-10-10T22:29:44.944631+08:00</t>
        </is>
      </c>
      <c r="AX2025" s="604" t="str">
        <v>Titan007/V4</v>
      </c>
      <c r="AY2025" s="604" t="str">
        <v>Daily append；市场输入缺失时不生成决策</v>
      </c>
    </row>
    <row r="2026" ht="22" customHeight="1">
      <c r="A2026" s="604" t="str">
        <v>2026-10-10</v>
      </c>
      <c r="B2026" s="604" t="inlineStr">
        <is>
          <t>2026-10-11T08:30:00+08:00</t>
        </is>
      </c>
      <c r="C2026" s="604" t="str">
        <v>南美系列</v>
      </c>
      <c r="D2026" s="604" t="str">
        <v>阿甲</v>
      </c>
      <c r="E2026" s="604" t="str">
        <v>阿甲</v>
      </c>
      <c r="F2026" s="604" t="str">
        <v>河床 vs 里奥夸尔托学生队</v>
      </c>
      <c r="G2026" s="604" t="n">
        <v>0.88</v>
      </c>
      <c r="H2026" s="604" t="n">
        <v>1.75</v>
      </c>
      <c r="I2026" s="604" t="n">
        <v>1.01</v>
      </c>
      <c r="J2026" s="604" t="str">
        <v>0.88/1.75/1.01</v>
      </c>
      <c r="K2026" s="604" t="str">
        <v>V4不可用：市场输入缺失</v>
      </c>
      <c r="L2026" s="604"/>
      <c r="M2026" s="604"/>
      <c r="N2026" s="604" t="str">
        <v>V4 Shadow Only；real_money=false</v>
      </c>
      <c r="O2026" s="604"/>
      <c r="P2026" s="604" t="str">
        <v>赛果未匹配待人工核验</v>
      </c>
      <c r="Q2026" s="630"/>
      <c r="R2026" s="604"/>
      <c r="S2026" s="604"/>
      <c r="T2026" s="604" t="str">
        <v>D:\codex\v3_legacy\outputs\football_odds_trader\raw\titan007\20261010\20261010_222009_titan007_odds_snapshot.csv</v>
      </c>
      <c r="U2026" s="628"/>
      <c r="V2026" s="604"/>
      <c r="W2026" s="604"/>
      <c r="X2026" s="604" t="str">
        <v>2962677</v>
      </c>
      <c r="Y2026" s="604" t="str">
        <v>V4</v>
      </c>
      <c r="Z2026" s="604" t="str">
        <v>prior-2026-10-10-v1</v>
      </c>
      <c r="AA2026" s="604"/>
      <c r="AB2026" s="604"/>
      <c r="AC2026" s="604"/>
      <c r="AD2026" s="604"/>
      <c r="AE2026" s="604"/>
      <c r="AF2026" s="604"/>
      <c r="AG2026" s="604"/>
      <c r="AH2026" s="604"/>
      <c r="AI2026" s="604"/>
      <c r="AJ2026" s="604"/>
      <c r="AK2026" s="604"/>
      <c r="AL2026" s="604"/>
      <c r="AM2026" s="604"/>
      <c r="AN2026" s="604" t="str">
        <v>MISSING_DATA</v>
      </c>
      <c r="AO2026" s="604" t="str">
        <v>REQUIRED_MARKET_INPUT_MISSING</v>
      </c>
      <c r="AP2026" s="604" t="str">
        <v>61257561c7ce0b6fcd23</v>
      </c>
      <c r="AQ2026" s="604"/>
      <c r="AR2026" s="604"/>
      <c r="AS2026" s="604"/>
      <c r="AT2026" s="604"/>
      <c r="AU2026" s="604"/>
      <c r="AV2026" s="604"/>
      <c r="AW2026" s="604" t="inlineStr">
        <is>
          <t>2026-10-10T22:29:44.944631+08:00</t>
        </is>
      </c>
      <c r="AX2026" s="604" t="str">
        <v>Titan007/V4</v>
      </c>
      <c r="AY2026" s="604" t="str">
        <v>Daily append；市场输入缺失时不生成决策</v>
      </c>
    </row>
    <row r="2027" ht="22" customHeight="1">
      <c r="A2027" s="604" t="str">
        <v>2026-10-10</v>
      </c>
      <c r="B2027" s="604" t="inlineStr">
        <is>
          <t>2026-10-11T06:15:00+08:00</t>
        </is>
      </c>
      <c r="C2027" s="604" t="str">
        <v>南美系列</v>
      </c>
      <c r="D2027" s="604" t="str">
        <v>阿甲</v>
      </c>
      <c r="E2027" s="604" t="str">
        <v>阿甲</v>
      </c>
      <c r="F2027" s="604" t="str">
        <v>泰格雷 vs 班菲尔德</v>
      </c>
      <c r="G2027" s="604" t="n">
        <v>0.98</v>
      </c>
      <c r="H2027" s="604" t="n">
        <v>0.75</v>
      </c>
      <c r="I2027" s="604" t="n">
        <v>0.91</v>
      </c>
      <c r="J2027" s="604" t="str">
        <v>0.98/0.75/0.91</v>
      </c>
      <c r="K2027" s="604" t="str">
        <v>V4不可用：市场输入缺失</v>
      </c>
      <c r="L2027" s="604"/>
      <c r="M2027" s="604"/>
      <c r="N2027" s="604" t="str">
        <v>V4 Shadow Only；real_money=false</v>
      </c>
      <c r="O2027" s="604"/>
      <c r="P2027" s="604" t="str">
        <v>赛果未匹配待人工核验</v>
      </c>
      <c r="Q2027" s="630"/>
      <c r="R2027" s="604"/>
      <c r="S2027" s="604"/>
      <c r="T2027" s="604" t="str">
        <v>D:\codex\v3_legacy\outputs\football_odds_trader\raw\titan007\20261010\20261010_222009_titan007_odds_snapshot.csv</v>
      </c>
      <c r="U2027" s="628"/>
      <c r="V2027" s="604"/>
      <c r="W2027" s="604"/>
      <c r="X2027" s="604" t="str">
        <v>2962681</v>
      </c>
      <c r="Y2027" s="604" t="str">
        <v>V4</v>
      </c>
      <c r="Z2027" s="604" t="str">
        <v>prior-2026-10-10-v1</v>
      </c>
      <c r="AA2027" s="604"/>
      <c r="AB2027" s="604"/>
      <c r="AC2027" s="604"/>
      <c r="AD2027" s="604"/>
      <c r="AE2027" s="604"/>
      <c r="AF2027" s="604"/>
      <c r="AG2027" s="604"/>
      <c r="AH2027" s="604"/>
      <c r="AI2027" s="604"/>
      <c r="AJ2027" s="604"/>
      <c r="AK2027" s="604"/>
      <c r="AL2027" s="604"/>
      <c r="AM2027" s="604"/>
      <c r="AN2027" s="604" t="str">
        <v>MISSING_DATA</v>
      </c>
      <c r="AO2027" s="604" t="str">
        <v>REQUIRED_MARKET_INPUT_MISSING</v>
      </c>
      <c r="AP2027" s="604" t="str">
        <v>637b917c2486d9b08ca9</v>
      </c>
      <c r="AQ2027" s="604"/>
      <c r="AR2027" s="604"/>
      <c r="AS2027" s="604"/>
      <c r="AT2027" s="604"/>
      <c r="AU2027" s="604"/>
      <c r="AV2027" s="604"/>
      <c r="AW2027" s="604" t="inlineStr">
        <is>
          <t>2026-10-10T22:29:44.944631+08:00</t>
        </is>
      </c>
      <c r="AX2027" s="604" t="str">
        <v>Titan007/V4</v>
      </c>
      <c r="AY2027" s="604" t="str">
        <v>Daily append；市场输入缺失时不生成决策</v>
      </c>
    </row>
    <row r="2028" ht="22" customHeight="1">
      <c r="A2028" s="604" t="str">
        <v>2026-10-10</v>
      </c>
      <c r="B2028" s="604" t="inlineStr">
        <is>
          <t>2026-10-10T20:00:00+08:00</t>
        </is>
      </c>
      <c r="C2028" s="604" t="str">
        <v>欧洲非五大系列</v>
      </c>
      <c r="D2028" s="604"/>
      <c r="E2028" s="604" t="str">
        <v>俄乙B南</v>
      </c>
      <c r="F2028" s="604" t="str">
        <v>FC阿斯特拉罕 vs 克孜尔塔什</v>
      </c>
      <c r="G2028" s="604"/>
      <c r="H2028" s="604"/>
      <c r="I2028" s="604"/>
      <c r="J2028" s="604" t="str">
        <v>//</v>
      </c>
      <c r="K2028" s="604" t="str">
        <v>V4不可用：市场输入缺失</v>
      </c>
      <c r="L2028" s="604"/>
      <c r="M2028" s="604"/>
      <c r="N2028" s="604" t="str">
        <v>V4 Shadow Only；real_money=false</v>
      </c>
      <c r="O2028" s="604"/>
      <c r="P2028" s="604" t="str">
        <v>赛果未匹配待人工核验</v>
      </c>
      <c r="Q2028" s="630"/>
      <c r="R2028" s="604"/>
      <c r="S2028" s="604"/>
      <c r="T2028" s="604" t="str">
        <v>D:\codex\v3_legacy\outputs\football_odds_trader\raw\titan007\20261010\20261010_222009_titan007_odds_snapshot.csv</v>
      </c>
      <c r="U2028" s="628"/>
      <c r="V2028" s="604"/>
      <c r="W2028" s="604"/>
      <c r="X2028" s="604" t="str">
        <v>2965858</v>
      </c>
      <c r="Y2028" s="604" t="str">
        <v>V4</v>
      </c>
      <c r="Z2028" s="604" t="str">
        <v>prior-2026-10-10-v1</v>
      </c>
      <c r="AA2028" s="604"/>
      <c r="AB2028" s="604"/>
      <c r="AC2028" s="604"/>
      <c r="AD2028" s="604"/>
      <c r="AE2028" s="604"/>
      <c r="AF2028" s="604"/>
      <c r="AG2028" s="604"/>
      <c r="AH2028" s="604"/>
      <c r="AI2028" s="604"/>
      <c r="AJ2028" s="604"/>
      <c r="AK2028" s="604"/>
      <c r="AL2028" s="604"/>
      <c r="AM2028" s="604"/>
      <c r="AN2028" s="604" t="str">
        <v>NOT_PREMATCH</v>
      </c>
      <c r="AO2028" s="604" t="str">
        <v>STARTED_DECISION_LOCKED</v>
      </c>
      <c r="AP2028" s="604" t="str">
        <v>2a1695e23c656e2f1b11</v>
      </c>
      <c r="AQ2028" s="604"/>
      <c r="AR2028" s="604"/>
      <c r="AS2028" s="604"/>
      <c r="AT2028" s="604"/>
      <c r="AU2028" s="604"/>
      <c r="AV2028" s="604"/>
      <c r="AW2028" s="604" t="inlineStr">
        <is>
          <t>2026-10-10T19:37:25.126248+08:00</t>
        </is>
      </c>
      <c r="AX2028" s="604" t="str">
        <v>Titan007/V4</v>
      </c>
      <c r="AY2028" s="604" t="str">
        <v>Daily append；市场输入缺失时不生成决策</v>
      </c>
    </row>
    <row r="2029" ht="22" customHeight="1">
      <c r="A2029" s="604" t="str">
        <v>2026-10-10</v>
      </c>
      <c r="B2029" s="604" t="inlineStr">
        <is>
          <t>2026-10-10T21:00:00+08:00</t>
        </is>
      </c>
      <c r="C2029" s="604" t="str">
        <v>欧洲非五大系列</v>
      </c>
      <c r="D2029" s="604"/>
      <c r="E2029" s="604" t="str">
        <v>俄乙B南</v>
      </c>
      <c r="F2029" s="604" t="str">
        <v>柴卡B队 vs 纳兹兰</v>
      </c>
      <c r="G2029" s="604"/>
      <c r="H2029" s="604"/>
      <c r="I2029" s="604"/>
      <c r="J2029" s="604" t="str">
        <v>//</v>
      </c>
      <c r="K2029" s="604" t="str">
        <v>V4不可用：市场输入缺失</v>
      </c>
      <c r="L2029" s="604"/>
      <c r="M2029" s="604"/>
      <c r="N2029" s="604" t="str">
        <v>V4 Shadow Only；real_money=false</v>
      </c>
      <c r="O2029" s="604"/>
      <c r="P2029" s="604" t="str">
        <v>赛果未匹配待人工核验</v>
      </c>
      <c r="Q2029" s="630"/>
      <c r="R2029" s="604"/>
      <c r="S2029" s="604"/>
      <c r="T2029" s="604" t="str">
        <v>D:\codex\v3_legacy\outputs\football_odds_trader\raw\titan007\20261010\20261010_222009_titan007_odds_snapshot.csv</v>
      </c>
      <c r="U2029" s="628"/>
      <c r="V2029" s="604"/>
      <c r="W2029" s="604"/>
      <c r="X2029" s="604" t="str">
        <v>2965859</v>
      </c>
      <c r="Y2029" s="604" t="str">
        <v>V4</v>
      </c>
      <c r="Z2029" s="604" t="str">
        <v>prior-2026-10-10-v1</v>
      </c>
      <c r="AA2029" s="604"/>
      <c r="AB2029" s="604"/>
      <c r="AC2029" s="604"/>
      <c r="AD2029" s="604"/>
      <c r="AE2029" s="604"/>
      <c r="AF2029" s="604"/>
      <c r="AG2029" s="604"/>
      <c r="AH2029" s="604"/>
      <c r="AI2029" s="604"/>
      <c r="AJ2029" s="604"/>
      <c r="AK2029" s="604"/>
      <c r="AL2029" s="604"/>
      <c r="AM2029" s="604"/>
      <c r="AN2029" s="604" t="str">
        <v>NOT_PREMATCH</v>
      </c>
      <c r="AO2029" s="604" t="str">
        <v>STARTED_DECISION_LOCKED</v>
      </c>
      <c r="AP2029" s="604" t="str">
        <v>b3926e7dcf46f85c18e8</v>
      </c>
      <c r="AQ2029" s="604"/>
      <c r="AR2029" s="604"/>
      <c r="AS2029" s="604"/>
      <c r="AT2029" s="604"/>
      <c r="AU2029" s="604"/>
      <c r="AV2029" s="604"/>
      <c r="AW2029" s="604" t="inlineStr">
        <is>
          <t>2026-10-10T19:37:25.126248+08:00</t>
        </is>
      </c>
      <c r="AX2029" s="604" t="str">
        <v>Titan007/V4</v>
      </c>
      <c r="AY2029" s="604" t="str">
        <v>Daily append；市场输入缺失时不生成决策</v>
      </c>
    </row>
    <row r="2030" ht="22" customHeight="1">
      <c r="A2030" s="604" t="str">
        <v>2026-10-10</v>
      </c>
      <c r="B2030" s="604" t="inlineStr">
        <is>
          <t>2026-10-10T19:30:00+08:00</t>
        </is>
      </c>
      <c r="C2030" s="604" t="str">
        <v>欧洲非五大系列</v>
      </c>
      <c r="D2030" s="604"/>
      <c r="E2030" s="604" t="str">
        <v>俄乙B南</v>
      </c>
      <c r="F2030" s="604" t="str">
        <v>FC波别达 vs 鲁宾雅尔塔</v>
      </c>
      <c r="G2030" s="604"/>
      <c r="H2030" s="604"/>
      <c r="I2030" s="604"/>
      <c r="J2030" s="604" t="str">
        <v>//</v>
      </c>
      <c r="K2030" s="604" t="str">
        <v>V4不可用：市场输入缺失</v>
      </c>
      <c r="L2030" s="604"/>
      <c r="M2030" s="604"/>
      <c r="N2030" s="604" t="str">
        <v>V4 Shadow Only；real_money=false</v>
      </c>
      <c r="O2030" s="604"/>
      <c r="P2030" s="604" t="str">
        <v>赛果未匹配待人工核验</v>
      </c>
      <c r="Q2030" s="630"/>
      <c r="R2030" s="604"/>
      <c r="S2030" s="604"/>
      <c r="T2030" s="604" t="str">
        <v>D:\codex\v3_legacy\outputs\football_odds_trader\raw\titan007\20261010\20261010_222009_titan007_odds_snapshot.csv</v>
      </c>
      <c r="U2030" s="628"/>
      <c r="V2030" s="604"/>
      <c r="W2030" s="604"/>
      <c r="X2030" s="604" t="str">
        <v>2965860</v>
      </c>
      <c r="Y2030" s="604" t="str">
        <v>V4</v>
      </c>
      <c r="Z2030" s="604" t="str">
        <v>prior-2026-10-10-v1</v>
      </c>
      <c r="AA2030" s="604"/>
      <c r="AB2030" s="604"/>
      <c r="AC2030" s="604"/>
      <c r="AD2030" s="604"/>
      <c r="AE2030" s="604"/>
      <c r="AF2030" s="604"/>
      <c r="AG2030" s="604"/>
      <c r="AH2030" s="604"/>
      <c r="AI2030" s="604"/>
      <c r="AJ2030" s="604"/>
      <c r="AK2030" s="604"/>
      <c r="AL2030" s="604"/>
      <c r="AM2030" s="604"/>
      <c r="AN2030" s="604" t="str">
        <v>NOT_PREMATCH</v>
      </c>
      <c r="AO2030" s="604" t="str">
        <v>STARTED_DECISION_LOCKED</v>
      </c>
      <c r="AP2030" s="604"/>
      <c r="AQ2030" s="604"/>
      <c r="AR2030" s="604"/>
      <c r="AS2030" s="604"/>
      <c r="AT2030" s="604"/>
      <c r="AU2030" s="604"/>
      <c r="AV2030" s="604"/>
      <c r="AW2030" s="604" t="inlineStr">
        <is>
          <t>2026-10-10T14:30:12.494803+08:00</t>
        </is>
      </c>
      <c r="AX2030" s="604" t="str">
        <v>Titan007/V4</v>
      </c>
      <c r="AY2030" s="604" t="str">
        <v>Daily append；市场输入缺失时不生成决策</v>
      </c>
    </row>
    <row r="2031" ht="22" customHeight="1">
      <c r="A2031" s="604" t="str">
        <v>2026-10-10</v>
      </c>
      <c r="B2031" s="604" t="inlineStr">
        <is>
          <t>2026-10-10T21:00:00+08:00</t>
        </is>
      </c>
      <c r="C2031" s="604" t="str">
        <v>欧洲非五大系列</v>
      </c>
      <c r="D2031" s="604"/>
      <c r="E2031" s="604" t="str">
        <v>俄乙B南</v>
      </c>
      <c r="F2031" s="604" t="str">
        <v>伊兹伯巴什 vs 丁斯可瑞旺</v>
      </c>
      <c r="G2031" s="604"/>
      <c r="H2031" s="604"/>
      <c r="I2031" s="604"/>
      <c r="J2031" s="604" t="str">
        <v>//</v>
      </c>
      <c r="K2031" s="604" t="str">
        <v>V4不可用：市场输入缺失</v>
      </c>
      <c r="L2031" s="604"/>
      <c r="M2031" s="604"/>
      <c r="N2031" s="604" t="str">
        <v>V4 Shadow Only；real_money=false</v>
      </c>
      <c r="O2031" s="604"/>
      <c r="P2031" s="604" t="str">
        <v>赛果未匹配待人工核验</v>
      </c>
      <c r="Q2031" s="630"/>
      <c r="R2031" s="604"/>
      <c r="S2031" s="604"/>
      <c r="T2031" s="604" t="str">
        <v>D:\codex\v3_legacy\outputs\football_odds_trader\raw\titan007\20261010\20261010_222009_titan007_odds_snapshot.csv</v>
      </c>
      <c r="U2031" s="628"/>
      <c r="V2031" s="604"/>
      <c r="W2031" s="604"/>
      <c r="X2031" s="604" t="str">
        <v>2965861</v>
      </c>
      <c r="Y2031" s="604" t="str">
        <v>V4</v>
      </c>
      <c r="Z2031" s="604" t="str">
        <v>prior-2026-10-10-v1</v>
      </c>
      <c r="AA2031" s="604"/>
      <c r="AB2031" s="604"/>
      <c r="AC2031" s="604"/>
      <c r="AD2031" s="604"/>
      <c r="AE2031" s="604"/>
      <c r="AF2031" s="604"/>
      <c r="AG2031" s="604"/>
      <c r="AH2031" s="604"/>
      <c r="AI2031" s="604"/>
      <c r="AJ2031" s="604"/>
      <c r="AK2031" s="604"/>
      <c r="AL2031" s="604"/>
      <c r="AM2031" s="604"/>
      <c r="AN2031" s="604" t="str">
        <v>NOT_PREMATCH</v>
      </c>
      <c r="AO2031" s="604" t="str">
        <v>STARTED_DECISION_LOCKED</v>
      </c>
      <c r="AP2031" s="604" t="str">
        <v>89da69799fbff0feb414</v>
      </c>
      <c r="AQ2031" s="604"/>
      <c r="AR2031" s="604"/>
      <c r="AS2031" s="604"/>
      <c r="AT2031" s="604"/>
      <c r="AU2031" s="604"/>
      <c r="AV2031" s="604"/>
      <c r="AW2031" s="604" t="inlineStr">
        <is>
          <t>2026-10-10T19:37:25.126248+08:00</t>
        </is>
      </c>
      <c r="AX2031" s="604" t="str">
        <v>Titan007/V4</v>
      </c>
      <c r="AY2031" s="604" t="str">
        <v>Daily append；市场输入缺失时不生成决策</v>
      </c>
    </row>
    <row r="2032" ht="22" customHeight="1">
      <c r="A2032" s="604" t="str">
        <v>2026-10-10</v>
      </c>
      <c r="B2032" s="604" t="inlineStr">
        <is>
          <t>2026-10-10T19:00:00+08:00</t>
        </is>
      </c>
      <c r="C2032" s="604" t="str">
        <v>欧洲非五大系列</v>
      </c>
      <c r="D2032" s="604"/>
      <c r="E2032" s="604" t="str">
        <v>俄乙B南</v>
      </c>
      <c r="F2032" s="604" t="str">
        <v>卢甘斯克 vs 纳塔切尔克斯克</v>
      </c>
      <c r="G2032" s="604"/>
      <c r="H2032" s="604"/>
      <c r="I2032" s="604"/>
      <c r="J2032" s="604" t="str">
        <v>//</v>
      </c>
      <c r="K2032" s="604" t="str">
        <v>V4不可用：市场输入缺失</v>
      </c>
      <c r="L2032" s="604"/>
      <c r="M2032" s="604"/>
      <c r="N2032" s="604" t="str">
        <v>V4 Shadow Only；real_money=false</v>
      </c>
      <c r="O2032" s="604"/>
      <c r="P2032" s="604" t="str">
        <v>赛果未匹配待人工核验</v>
      </c>
      <c r="Q2032" s="630"/>
      <c r="R2032" s="604"/>
      <c r="S2032" s="604"/>
      <c r="T2032" s="604" t="str">
        <v>D:\codex\v3_legacy\outputs\football_odds_trader\raw\titan007\20261010\20261010_222009_titan007_odds_snapshot.csv</v>
      </c>
      <c r="U2032" s="628"/>
      <c r="V2032" s="604"/>
      <c r="W2032" s="604"/>
      <c r="X2032" s="604" t="str">
        <v>2965862</v>
      </c>
      <c r="Y2032" s="604" t="str">
        <v>V4</v>
      </c>
      <c r="Z2032" s="604" t="str">
        <v>prior-2026-10-10-v1</v>
      </c>
      <c r="AA2032" s="604"/>
      <c r="AB2032" s="604"/>
      <c r="AC2032" s="604"/>
      <c r="AD2032" s="604"/>
      <c r="AE2032" s="604"/>
      <c r="AF2032" s="604"/>
      <c r="AG2032" s="604"/>
      <c r="AH2032" s="604"/>
      <c r="AI2032" s="604"/>
      <c r="AJ2032" s="604"/>
      <c r="AK2032" s="604"/>
      <c r="AL2032" s="604"/>
      <c r="AM2032" s="604"/>
      <c r="AN2032" s="604" t="str">
        <v>NOT_PREMATCH</v>
      </c>
      <c r="AO2032" s="604" t="str">
        <v>STARTED_DECISION_LOCKED</v>
      </c>
      <c r="AP2032" s="604"/>
      <c r="AQ2032" s="604"/>
      <c r="AR2032" s="604"/>
      <c r="AS2032" s="604"/>
      <c r="AT2032" s="604"/>
      <c r="AU2032" s="604"/>
      <c r="AV2032" s="604"/>
      <c r="AW2032" s="604" t="inlineStr">
        <is>
          <t>2026-10-10T14:30:12.494803+08:00</t>
        </is>
      </c>
      <c r="AX2032" s="604" t="str">
        <v>Titan007/V4</v>
      </c>
      <c r="AY2032" s="604" t="str">
        <v>Daily append；市场输入缺失时不生成决策</v>
      </c>
    </row>
    <row r="2033" ht="22" customHeight="1">
      <c r="A2033" s="604" t="str">
        <v>2026-10-10</v>
      </c>
      <c r="B2033" s="604" t="inlineStr">
        <is>
          <t>2026-10-10T21:00:00+08:00</t>
        </is>
      </c>
      <c r="C2033" s="604" t="str">
        <v>欧洲非五大系列</v>
      </c>
      <c r="D2033" s="604"/>
      <c r="E2033" s="604" t="str">
        <v>俄乙B南</v>
      </c>
      <c r="F2033" s="604" t="str">
        <v>罗斯杜夫B队 vs 德鲁日巴</v>
      </c>
      <c r="G2033" s="604"/>
      <c r="H2033" s="604"/>
      <c r="I2033" s="604"/>
      <c r="J2033" s="604" t="str">
        <v>//</v>
      </c>
      <c r="K2033" s="604" t="str">
        <v>V4不可用：市场输入缺失</v>
      </c>
      <c r="L2033" s="604"/>
      <c r="M2033" s="604"/>
      <c r="N2033" s="604" t="str">
        <v>V4 Shadow Only；real_money=false</v>
      </c>
      <c r="O2033" s="604"/>
      <c r="P2033" s="604" t="str">
        <v>赛果未匹配待人工核验</v>
      </c>
      <c r="Q2033" s="630"/>
      <c r="R2033" s="604"/>
      <c r="S2033" s="604"/>
      <c r="T2033" s="604" t="str">
        <v>D:\codex\v3_legacy\outputs\football_odds_trader\raw\titan007\20261010\20261010_222009_titan007_odds_snapshot.csv</v>
      </c>
      <c r="U2033" s="628"/>
      <c r="V2033" s="604"/>
      <c r="W2033" s="604"/>
      <c r="X2033" s="604" t="str">
        <v>2965863</v>
      </c>
      <c r="Y2033" s="604" t="str">
        <v>V4</v>
      </c>
      <c r="Z2033" s="604" t="str">
        <v>prior-2026-10-10-v1</v>
      </c>
      <c r="AA2033" s="604"/>
      <c r="AB2033" s="604"/>
      <c r="AC2033" s="604"/>
      <c r="AD2033" s="604"/>
      <c r="AE2033" s="604"/>
      <c r="AF2033" s="604"/>
      <c r="AG2033" s="604"/>
      <c r="AH2033" s="604"/>
      <c r="AI2033" s="604"/>
      <c r="AJ2033" s="604"/>
      <c r="AK2033" s="604"/>
      <c r="AL2033" s="604"/>
      <c r="AM2033" s="604"/>
      <c r="AN2033" s="604" t="str">
        <v>NOT_PREMATCH</v>
      </c>
      <c r="AO2033" s="604" t="str">
        <v>STARTED_DECISION_LOCKED</v>
      </c>
      <c r="AP2033" s="604" t="str">
        <v>90b7e0afbe6466eafbc8</v>
      </c>
      <c r="AQ2033" s="604"/>
      <c r="AR2033" s="604"/>
      <c r="AS2033" s="604"/>
      <c r="AT2033" s="604"/>
      <c r="AU2033" s="604"/>
      <c r="AV2033" s="604"/>
      <c r="AW2033" s="604" t="inlineStr">
        <is>
          <t>2026-10-10T19:37:25.126248+08:00</t>
        </is>
      </c>
      <c r="AX2033" s="604" t="str">
        <v>Titan007/V4</v>
      </c>
      <c r="AY2033" s="604" t="str">
        <v>Daily append；市场输入缺失时不生成决策</v>
      </c>
    </row>
    <row r="2034" ht="22" customHeight="1">
      <c r="A2034" s="604" t="str">
        <v>2026-10-10</v>
      </c>
      <c r="B2034" s="604" t="inlineStr">
        <is>
          <t>2026-10-10T20:00:00+08:00</t>
        </is>
      </c>
      <c r="C2034" s="604" t="str">
        <v>欧洲非五大系列</v>
      </c>
      <c r="D2034" s="604"/>
      <c r="E2034" s="604" t="str">
        <v>俄乙B南</v>
      </c>
      <c r="F2034" s="604" t="str">
        <v>索利戈尔塔甘罗格 vs 纳尔奇克斯巴达</v>
      </c>
      <c r="G2034" s="604"/>
      <c r="H2034" s="604"/>
      <c r="I2034" s="604"/>
      <c r="J2034" s="604" t="str">
        <v>//</v>
      </c>
      <c r="K2034" s="604" t="str">
        <v>V4不可用：市场输入缺失</v>
      </c>
      <c r="L2034" s="604"/>
      <c r="M2034" s="604"/>
      <c r="N2034" s="604" t="str">
        <v>V4 Shadow Only；real_money=false</v>
      </c>
      <c r="O2034" s="604"/>
      <c r="P2034" s="604" t="str">
        <v>赛果未匹配待人工核验</v>
      </c>
      <c r="Q2034" s="630"/>
      <c r="R2034" s="604"/>
      <c r="S2034" s="604"/>
      <c r="T2034" s="604" t="str">
        <v>D:\codex\v3_legacy\outputs\football_odds_trader\raw\titan007\20261010\20261010_222009_titan007_odds_snapshot.csv</v>
      </c>
      <c r="U2034" s="628"/>
      <c r="V2034" s="604"/>
      <c r="W2034" s="604"/>
      <c r="X2034" s="604" t="str">
        <v>2965864</v>
      </c>
      <c r="Y2034" s="604" t="str">
        <v>V4</v>
      </c>
      <c r="Z2034" s="604" t="str">
        <v>prior-2026-10-10-v1</v>
      </c>
      <c r="AA2034" s="604"/>
      <c r="AB2034" s="604"/>
      <c r="AC2034" s="604"/>
      <c r="AD2034" s="604"/>
      <c r="AE2034" s="604"/>
      <c r="AF2034" s="604"/>
      <c r="AG2034" s="604"/>
      <c r="AH2034" s="604"/>
      <c r="AI2034" s="604"/>
      <c r="AJ2034" s="604"/>
      <c r="AK2034" s="604"/>
      <c r="AL2034" s="604"/>
      <c r="AM2034" s="604"/>
      <c r="AN2034" s="604" t="str">
        <v>NOT_PREMATCH</v>
      </c>
      <c r="AO2034" s="604" t="str">
        <v>STARTED_DECISION_LOCKED</v>
      </c>
      <c r="AP2034" s="604" t="str">
        <v>29128497fe3922569fa7</v>
      </c>
      <c r="AQ2034" s="604"/>
      <c r="AR2034" s="604"/>
      <c r="AS2034" s="604"/>
      <c r="AT2034" s="604"/>
      <c r="AU2034" s="604"/>
      <c r="AV2034" s="604"/>
      <c r="AW2034" s="604" t="inlineStr">
        <is>
          <t>2026-10-10T19:37:25.126248+08:00</t>
        </is>
      </c>
      <c r="AX2034" s="604" t="str">
        <v>Titan007/V4</v>
      </c>
      <c r="AY2034" s="604" t="str">
        <v>Daily append；市场输入缺失时不生成决策</v>
      </c>
    </row>
    <row r="2035" ht="22" customHeight="1">
      <c r="A2035" s="604" t="str">
        <v>2026-10-10</v>
      </c>
      <c r="B2035" s="604" t="inlineStr">
        <is>
          <t>2026-10-10T21:00:00+08:00</t>
        </is>
      </c>
      <c r="C2035" s="604" t="str">
        <v>欧洲非五大系列</v>
      </c>
      <c r="D2035" s="604"/>
      <c r="E2035" s="604" t="str">
        <v>俄乙B西</v>
      </c>
      <c r="F2035" s="604" t="str">
        <v>圣彼得堡迪纳摩 vs 伊尔库茨克</v>
      </c>
      <c r="G2035" s="604"/>
      <c r="H2035" s="604"/>
      <c r="I2035" s="604"/>
      <c r="J2035" s="604" t="str">
        <v>//</v>
      </c>
      <c r="K2035" s="604" t="str">
        <v>V4不可用：市场输入缺失</v>
      </c>
      <c r="L2035" s="604"/>
      <c r="M2035" s="604"/>
      <c r="N2035" s="604" t="str">
        <v>V4 Shadow Only；real_money=false</v>
      </c>
      <c r="O2035" s="604"/>
      <c r="P2035" s="604" t="str">
        <v>赛果未匹配待人工核验</v>
      </c>
      <c r="Q2035" s="630"/>
      <c r="R2035" s="604"/>
      <c r="S2035" s="604"/>
      <c r="T2035" s="604" t="str">
        <v>D:\codex\v3_legacy\outputs\football_odds_trader\raw\titan007\20261010\20261010_222009_titan007_odds_snapshot.csv</v>
      </c>
      <c r="U2035" s="628"/>
      <c r="V2035" s="604"/>
      <c r="W2035" s="604"/>
      <c r="X2035" s="604" t="str">
        <v>2966282</v>
      </c>
      <c r="Y2035" s="604" t="str">
        <v>V4</v>
      </c>
      <c r="Z2035" s="604" t="str">
        <v>prior-2026-10-10-v1</v>
      </c>
      <c r="AA2035" s="604"/>
      <c r="AB2035" s="604"/>
      <c r="AC2035" s="604"/>
      <c r="AD2035" s="604"/>
      <c r="AE2035" s="604"/>
      <c r="AF2035" s="604"/>
      <c r="AG2035" s="604"/>
      <c r="AH2035" s="604"/>
      <c r="AI2035" s="604"/>
      <c r="AJ2035" s="604"/>
      <c r="AK2035" s="604"/>
      <c r="AL2035" s="604"/>
      <c r="AM2035" s="604"/>
      <c r="AN2035" s="604" t="str">
        <v>NOT_PREMATCH</v>
      </c>
      <c r="AO2035" s="604" t="str">
        <v>STARTED_DECISION_LOCKED</v>
      </c>
      <c r="AP2035" s="604" t="str">
        <v>4310f50ebe2e2e62cc09</v>
      </c>
      <c r="AQ2035" s="604"/>
      <c r="AR2035" s="604"/>
      <c r="AS2035" s="604"/>
      <c r="AT2035" s="604"/>
      <c r="AU2035" s="604"/>
      <c r="AV2035" s="604"/>
      <c r="AW2035" s="604" t="inlineStr">
        <is>
          <t>2026-10-10T19:37:25.126248+08:00</t>
        </is>
      </c>
      <c r="AX2035" s="604" t="str">
        <v>Titan007/V4</v>
      </c>
      <c r="AY2035" s="604" t="str">
        <v>Daily append；市场输入缺失时不生成决策</v>
      </c>
    </row>
    <row r="2036" ht="22" customHeight="1">
      <c r="A2036" s="604" t="str">
        <v>2026-10-10</v>
      </c>
      <c r="B2036" s="604" t="inlineStr">
        <is>
          <t>2026-10-10T19:00:00+08:00</t>
        </is>
      </c>
      <c r="C2036" s="604" t="str">
        <v>欧洲非五大系列</v>
      </c>
      <c r="D2036" s="604"/>
      <c r="E2036" s="604" t="str">
        <v>俄乙B西</v>
      </c>
      <c r="F2036" s="604" t="str">
        <v>克伊斯克拉 vs 穆罗姆</v>
      </c>
      <c r="G2036" s="604"/>
      <c r="H2036" s="604"/>
      <c r="I2036" s="604"/>
      <c r="J2036" s="604" t="str">
        <v>//</v>
      </c>
      <c r="K2036" s="604" t="str">
        <v>V4不可用：市场输入缺失</v>
      </c>
      <c r="L2036" s="604"/>
      <c r="M2036" s="604"/>
      <c r="N2036" s="604" t="str">
        <v>V4 Shadow Only；real_money=false</v>
      </c>
      <c r="O2036" s="604"/>
      <c r="P2036" s="604" t="str">
        <v>赛果未匹配待人工核验</v>
      </c>
      <c r="Q2036" s="630"/>
      <c r="R2036" s="604"/>
      <c r="S2036" s="604"/>
      <c r="T2036" s="604" t="str">
        <v>D:\codex\v3_legacy\outputs\football_odds_trader\raw\titan007\20261010\20261010_222009_titan007_odds_snapshot.csv</v>
      </c>
      <c r="U2036" s="628"/>
      <c r="V2036" s="604"/>
      <c r="W2036" s="604"/>
      <c r="X2036" s="604" t="str">
        <v>2966283</v>
      </c>
      <c r="Y2036" s="604" t="str">
        <v>V4</v>
      </c>
      <c r="Z2036" s="604" t="str">
        <v>prior-2026-10-10-v1</v>
      </c>
      <c r="AA2036" s="604"/>
      <c r="AB2036" s="604"/>
      <c r="AC2036" s="604"/>
      <c r="AD2036" s="604"/>
      <c r="AE2036" s="604"/>
      <c r="AF2036" s="604"/>
      <c r="AG2036" s="604"/>
      <c r="AH2036" s="604"/>
      <c r="AI2036" s="604"/>
      <c r="AJ2036" s="604"/>
      <c r="AK2036" s="604"/>
      <c r="AL2036" s="604"/>
      <c r="AM2036" s="604"/>
      <c r="AN2036" s="604" t="str">
        <v>NOT_PREMATCH</v>
      </c>
      <c r="AO2036" s="604" t="str">
        <v>STARTED_DECISION_LOCKED</v>
      </c>
      <c r="AP2036" s="604"/>
      <c r="AQ2036" s="604"/>
      <c r="AR2036" s="604"/>
      <c r="AS2036" s="604"/>
      <c r="AT2036" s="604"/>
      <c r="AU2036" s="604"/>
      <c r="AV2036" s="604"/>
      <c r="AW2036" s="604" t="inlineStr">
        <is>
          <t>2026-10-10T14:30:12.494803+08:00</t>
        </is>
      </c>
      <c r="AX2036" s="604" t="str">
        <v>Titan007/V4</v>
      </c>
      <c r="AY2036" s="604" t="str">
        <v>Daily append；市场输入缺失时不生成决策</v>
      </c>
    </row>
    <row r="2037" ht="22" customHeight="1">
      <c r="A2037" s="604" t="str">
        <v>2026-10-10</v>
      </c>
      <c r="B2037" s="604" t="inlineStr">
        <is>
          <t>2026-10-10T20:00:00+08:00</t>
        </is>
      </c>
      <c r="C2037" s="604" t="str">
        <v>欧洲非五大系列</v>
      </c>
      <c r="D2037" s="604"/>
      <c r="E2037" s="604" t="str">
        <v>俄乙B中</v>
      </c>
      <c r="F2037" s="604" t="str">
        <v>舒姆布拉特萨兰斯克 vs 洛特伏尔加格勒B队</v>
      </c>
      <c r="G2037" s="604"/>
      <c r="H2037" s="604"/>
      <c r="I2037" s="604"/>
      <c r="J2037" s="604" t="str">
        <v>//</v>
      </c>
      <c r="K2037" s="604" t="str">
        <v>V4不可用：市场输入缺失</v>
      </c>
      <c r="L2037" s="604"/>
      <c r="M2037" s="604"/>
      <c r="N2037" s="604" t="str">
        <v>V4 Shadow Only；real_money=false</v>
      </c>
      <c r="O2037" s="604"/>
      <c r="P2037" s="604" t="str">
        <v>赛果未匹配待人工核验</v>
      </c>
      <c r="Q2037" s="630"/>
      <c r="R2037" s="604"/>
      <c r="S2037" s="604"/>
      <c r="T2037" s="604" t="str">
        <v>D:\codex\v3_legacy\outputs\football_odds_trader\raw\titan007\20261010\20261010_222009_titan007_odds_snapshot.csv</v>
      </c>
      <c r="U2037" s="628"/>
      <c r="V2037" s="604"/>
      <c r="W2037" s="604"/>
      <c r="X2037" s="604" t="str">
        <v>2966518</v>
      </c>
      <c r="Y2037" s="604" t="str">
        <v>V4</v>
      </c>
      <c r="Z2037" s="604" t="str">
        <v>prior-2026-10-10-v1</v>
      </c>
      <c r="AA2037" s="604"/>
      <c r="AB2037" s="604"/>
      <c r="AC2037" s="604"/>
      <c r="AD2037" s="604"/>
      <c r="AE2037" s="604"/>
      <c r="AF2037" s="604"/>
      <c r="AG2037" s="604"/>
      <c r="AH2037" s="604"/>
      <c r="AI2037" s="604"/>
      <c r="AJ2037" s="604"/>
      <c r="AK2037" s="604"/>
      <c r="AL2037" s="604"/>
      <c r="AM2037" s="604"/>
      <c r="AN2037" s="604" t="str">
        <v>NOT_PREMATCH</v>
      </c>
      <c r="AO2037" s="604" t="str">
        <v>STARTED_DECISION_LOCKED</v>
      </c>
      <c r="AP2037" s="604" t="str">
        <v>4fb34b9c16ab4ed4413d</v>
      </c>
      <c r="AQ2037" s="604"/>
      <c r="AR2037" s="604"/>
      <c r="AS2037" s="604"/>
      <c r="AT2037" s="604"/>
      <c r="AU2037" s="604"/>
      <c r="AV2037" s="604"/>
      <c r="AW2037" s="604" t="inlineStr">
        <is>
          <t>2026-10-10T19:37:25.126248+08:00</t>
        </is>
      </c>
      <c r="AX2037" s="604" t="str">
        <v>Titan007/V4</v>
      </c>
      <c r="AY2037" s="604" t="str">
        <v>Daily append；市场输入缺失时不生成决策</v>
      </c>
    </row>
    <row r="2038" ht="22" customHeight="1">
      <c r="A2038" s="604" t="str">
        <v>2026-10-10</v>
      </c>
      <c r="B2038" s="604" t="inlineStr">
        <is>
          <t>2026-10-10T18:00:00+08:00</t>
        </is>
      </c>
      <c r="C2038" s="604" t="str">
        <v>欧洲非五大系列</v>
      </c>
      <c r="D2038" s="604" t="str">
        <v>俄乙B中</v>
      </c>
      <c r="E2038" s="604" t="str">
        <v>俄乙B中</v>
      </c>
      <c r="F2038" s="604" t="str">
        <v>阿华加德 vs 沃尔纳诺夫哥罗德</v>
      </c>
      <c r="G2038" s="604"/>
      <c r="H2038" s="604"/>
      <c r="I2038" s="604"/>
      <c r="J2038" s="604" t="str">
        <v>//</v>
      </c>
      <c r="K2038" s="604" t="str">
        <v>V4不可用：市场输入缺失</v>
      </c>
      <c r="L2038" s="604"/>
      <c r="M2038" s="604"/>
      <c r="N2038" s="604" t="str">
        <v>V4 Shadow Only；real_money=false</v>
      </c>
      <c r="O2038" s="604"/>
      <c r="P2038" s="604" t="str">
        <v>赛果未匹配待人工核验</v>
      </c>
      <c r="Q2038" s="630"/>
      <c r="R2038" s="604"/>
      <c r="S2038" s="604"/>
      <c r="T2038" s="604" t="str">
        <v>D:\codex\v3_legacy\outputs\football_odds_trader\raw\titan007\20261010\20261010_222009_titan007_odds_snapshot.csv</v>
      </c>
      <c r="U2038" s="628"/>
      <c r="V2038" s="604"/>
      <c r="W2038" s="604"/>
      <c r="X2038" s="604" t="str">
        <v>2966520</v>
      </c>
      <c r="Y2038" s="604" t="str">
        <v>V4</v>
      </c>
      <c r="Z2038" s="604" t="str">
        <v>prior-2026-10-10-v1</v>
      </c>
      <c r="AA2038" s="604"/>
      <c r="AB2038" s="604"/>
      <c r="AC2038" s="604"/>
      <c r="AD2038" s="604"/>
      <c r="AE2038" s="604"/>
      <c r="AF2038" s="604"/>
      <c r="AG2038" s="604"/>
      <c r="AH2038" s="604"/>
      <c r="AI2038" s="604"/>
      <c r="AJ2038" s="604"/>
      <c r="AK2038" s="604"/>
      <c r="AL2038" s="604"/>
      <c r="AM2038" s="604"/>
      <c r="AN2038" s="604" t="str">
        <v>NOT_PREMATCH</v>
      </c>
      <c r="AO2038" s="604" t="str">
        <v>STARTED_DECISION_LOCKED</v>
      </c>
      <c r="AP2038" s="604"/>
      <c r="AQ2038" s="604"/>
      <c r="AR2038" s="604"/>
      <c r="AS2038" s="604"/>
      <c r="AT2038" s="604"/>
      <c r="AU2038" s="604"/>
      <c r="AV2038" s="604"/>
      <c r="AW2038" s="604" t="inlineStr">
        <is>
          <t>2026-10-10T14:30:12.494803+08:00</t>
        </is>
      </c>
      <c r="AX2038" s="604" t="str">
        <v>Titan007/V4</v>
      </c>
      <c r="AY2038" s="604" t="str">
        <v>Daily append；市场输入缺失时不生成决策</v>
      </c>
    </row>
    <row r="2039" ht="22" customHeight="1">
      <c r="A2039" s="604" t="str">
        <v>2026-10-10</v>
      </c>
      <c r="B2039" s="604" t="inlineStr">
        <is>
          <t>2026-10-10T19:00:00+08:00</t>
        </is>
      </c>
      <c r="C2039" s="604" t="str">
        <v>欧洲非五大系列</v>
      </c>
      <c r="D2039" s="604"/>
      <c r="E2039" s="604" t="str">
        <v>俄乙B中</v>
      </c>
      <c r="F2039" s="604" t="str">
        <v>圣潘萨 vs 罗迪纳莫斯科C队</v>
      </c>
      <c r="G2039" s="604"/>
      <c r="H2039" s="604"/>
      <c r="I2039" s="604"/>
      <c r="J2039" s="604" t="str">
        <v>//</v>
      </c>
      <c r="K2039" s="604" t="str">
        <v>V4不可用：市场输入缺失</v>
      </c>
      <c r="L2039" s="604"/>
      <c r="M2039" s="604"/>
      <c r="N2039" s="604" t="str">
        <v>V4 Shadow Only；real_money=false</v>
      </c>
      <c r="O2039" s="604"/>
      <c r="P2039" s="604" t="str">
        <v>赛果未匹配待人工核验</v>
      </c>
      <c r="Q2039" s="630"/>
      <c r="R2039" s="604"/>
      <c r="S2039" s="604"/>
      <c r="T2039" s="604" t="str">
        <v>D:\codex\v3_legacy\outputs\football_odds_trader\raw\titan007\20261010\20261010_222009_titan007_odds_snapshot.csv</v>
      </c>
      <c r="U2039" s="628"/>
      <c r="V2039" s="604"/>
      <c r="W2039" s="604"/>
      <c r="X2039" s="604" t="str">
        <v>2966521</v>
      </c>
      <c r="Y2039" s="604" t="str">
        <v>V4</v>
      </c>
      <c r="Z2039" s="604" t="str">
        <v>prior-2026-10-10-v1</v>
      </c>
      <c r="AA2039" s="604"/>
      <c r="AB2039" s="604"/>
      <c r="AC2039" s="604"/>
      <c r="AD2039" s="604"/>
      <c r="AE2039" s="604"/>
      <c r="AF2039" s="604"/>
      <c r="AG2039" s="604"/>
      <c r="AH2039" s="604"/>
      <c r="AI2039" s="604"/>
      <c r="AJ2039" s="604"/>
      <c r="AK2039" s="604"/>
      <c r="AL2039" s="604"/>
      <c r="AM2039" s="604"/>
      <c r="AN2039" s="604" t="str">
        <v>NOT_PREMATCH</v>
      </c>
      <c r="AO2039" s="604" t="str">
        <v>STARTED_DECISION_LOCKED</v>
      </c>
      <c r="AP2039" s="604"/>
      <c r="AQ2039" s="604"/>
      <c r="AR2039" s="604"/>
      <c r="AS2039" s="604"/>
      <c r="AT2039" s="604"/>
      <c r="AU2039" s="604"/>
      <c r="AV2039" s="604"/>
      <c r="AW2039" s="604" t="inlineStr">
        <is>
          <t>2026-10-10T14:30:12.494803+08:00</t>
        </is>
      </c>
      <c r="AX2039" s="604" t="str">
        <v>Titan007/V4</v>
      </c>
      <c r="AY2039" s="604" t="str">
        <v>Daily append；市场输入缺失时不生成决策</v>
      </c>
    </row>
    <row r="2040" ht="22" customHeight="1">
      <c r="A2040" s="604" t="str">
        <v>2026-10-10</v>
      </c>
      <c r="B2040" s="604" t="inlineStr">
        <is>
          <t>2026-10-10T23:00:00+08:00</t>
        </is>
      </c>
      <c r="C2040" s="604" t="str">
        <v>欧洲非五大系列</v>
      </c>
      <c r="D2040" s="604"/>
      <c r="E2040" s="604" t="str">
        <v>俄乙B中</v>
      </c>
      <c r="F2040" s="604" t="str">
        <v>斯巴达坦波夫 vs FK雷阿萨</v>
      </c>
      <c r="G2040" s="604"/>
      <c r="H2040" s="604"/>
      <c r="I2040" s="604"/>
      <c r="J2040" s="604" t="str">
        <v>//</v>
      </c>
      <c r="K2040" s="604" t="str">
        <v>V4不可用：市场输入缺失</v>
      </c>
      <c r="L2040" s="604"/>
      <c r="M2040" s="604"/>
      <c r="N2040" s="604" t="str">
        <v>V4 Shadow Only；real_money=false</v>
      </c>
      <c r="O2040" s="604"/>
      <c r="P2040" s="604" t="str">
        <v>赛果未匹配待人工核验</v>
      </c>
      <c r="Q2040" s="630"/>
      <c r="R2040" s="604"/>
      <c r="S2040" s="604"/>
      <c r="T2040" s="604" t="str">
        <v>D:\codex\v3_legacy\outputs\football_odds_trader\raw\titan007\20261010\20261010_222009_titan007_odds_snapshot.csv</v>
      </c>
      <c r="U2040" s="628"/>
      <c r="V2040" s="604"/>
      <c r="W2040" s="604"/>
      <c r="X2040" s="604" t="str">
        <v>2966523</v>
      </c>
      <c r="Y2040" s="604" t="str">
        <v>V4</v>
      </c>
      <c r="Z2040" s="604" t="str">
        <v>prior-2026-10-10-v1</v>
      </c>
      <c r="AA2040" s="604"/>
      <c r="AB2040" s="604"/>
      <c r="AC2040" s="604"/>
      <c r="AD2040" s="604"/>
      <c r="AE2040" s="604"/>
      <c r="AF2040" s="604"/>
      <c r="AG2040" s="604"/>
      <c r="AH2040" s="604"/>
      <c r="AI2040" s="604"/>
      <c r="AJ2040" s="604"/>
      <c r="AK2040" s="604"/>
      <c r="AL2040" s="604"/>
      <c r="AM2040" s="604"/>
      <c r="AN2040" s="604" t="str">
        <v>MISSING_DATA</v>
      </c>
      <c r="AO2040" s="604" t="str">
        <v>REQUIRED_MARKET_INPUT_MISSING</v>
      </c>
      <c r="AP2040" s="604" t="str">
        <v>e16e4c668ec972d5cc8a</v>
      </c>
      <c r="AQ2040" s="604"/>
      <c r="AR2040" s="604"/>
      <c r="AS2040" s="604"/>
      <c r="AT2040" s="604"/>
      <c r="AU2040" s="604"/>
      <c r="AV2040" s="604"/>
      <c r="AW2040" s="604" t="inlineStr">
        <is>
          <t>2026-10-10T22:29:44.944631+08:00</t>
        </is>
      </c>
      <c r="AX2040" s="604" t="str">
        <v>Titan007/V4</v>
      </c>
      <c r="AY2040" s="604" t="str">
        <v>Daily append；市场输入缺失时不生成决策</v>
      </c>
    </row>
    <row r="2041" ht="22" customHeight="1">
      <c r="A2041" s="604" t="str">
        <v>2026-10-10</v>
      </c>
      <c r="B2041" s="604" t="inlineStr">
        <is>
          <t>2026-10-10T20:00:00+08:00</t>
        </is>
      </c>
      <c r="C2041" s="604" t="str">
        <v>欧洲非五大系列</v>
      </c>
      <c r="D2041" s="604" t="str">
        <v>挪丙</v>
      </c>
      <c r="E2041" s="604" t="str">
        <v>挪丙</v>
      </c>
      <c r="F2041" s="604" t="str">
        <v>艾斯可 vs 巴洛姆</v>
      </c>
      <c r="G2041" s="604"/>
      <c r="H2041" s="604"/>
      <c r="I2041" s="604"/>
      <c r="J2041" s="604" t="str">
        <v>//</v>
      </c>
      <c r="K2041" s="604" t="str">
        <v>V4不可用：市场输入缺失</v>
      </c>
      <c r="L2041" s="604"/>
      <c r="M2041" s="604"/>
      <c r="N2041" s="604" t="str">
        <v>V4 Shadow Only；real_money=false</v>
      </c>
      <c r="O2041" s="604" t="str">
        <v>4-2</v>
      </c>
      <c r="P2041" s="604" t="str">
        <v>赛果未匹配待人工核验</v>
      </c>
      <c r="Q2041" s="630"/>
      <c r="R2041" s="604"/>
      <c r="S2041" s="604"/>
      <c r="T2041" s="604" t="str">
        <v>D:\codex\v3_legacy\outputs\football_odds_trader\raw\titan007\20261010\20261010_222009_titan007_odds_snapshot.csv</v>
      </c>
      <c r="U2041" s="628"/>
      <c r="V2041" s="604"/>
      <c r="W2041" s="604"/>
      <c r="X2041" s="604" t="str">
        <v>2967541</v>
      </c>
      <c r="Y2041" s="604" t="str">
        <v>V4</v>
      </c>
      <c r="Z2041" s="604" t="str">
        <v>prior-2026-10-10-v1</v>
      </c>
      <c r="AA2041" s="604"/>
      <c r="AB2041" s="604"/>
      <c r="AC2041" s="604"/>
      <c r="AD2041" s="604"/>
      <c r="AE2041" s="604"/>
      <c r="AF2041" s="604"/>
      <c r="AG2041" s="604"/>
      <c r="AH2041" s="604"/>
      <c r="AI2041" s="604"/>
      <c r="AJ2041" s="604"/>
      <c r="AK2041" s="604"/>
      <c r="AL2041" s="604"/>
      <c r="AM2041" s="604"/>
      <c r="AN2041" s="604" t="str">
        <v>NOT_PREMATCH</v>
      </c>
      <c r="AO2041" s="604" t="str">
        <v>STARTED_DECISION_LOCKED</v>
      </c>
      <c r="AP2041" s="604" t="str">
        <v>6bfe36b3b475554a8cce</v>
      </c>
      <c r="AQ2041" s="604"/>
      <c r="AR2041" s="604"/>
      <c r="AS2041" s="604"/>
      <c r="AT2041" s="604"/>
      <c r="AU2041" s="604"/>
      <c r="AV2041" s="604"/>
      <c r="AW2041" s="604" t="inlineStr">
        <is>
          <t>2026-10-10T19:37:25.126248+08:00</t>
        </is>
      </c>
      <c r="AX2041" s="604" t="str">
        <v>Titan007/V4</v>
      </c>
      <c r="AY2041" s="604" t="str">
        <v>Daily append；市场输入缺失时不生成决策</v>
      </c>
    </row>
    <row r="2042" ht="22" customHeight="1">
      <c r="A2042" s="604" t="str">
        <v>2026-10-10</v>
      </c>
      <c r="B2042" s="604" t="inlineStr">
        <is>
          <t>2026-10-10T20:00:00+08:00</t>
        </is>
      </c>
      <c r="C2042" s="604" t="str">
        <v>欧洲非五大系列</v>
      </c>
      <c r="D2042" s="604" t="str">
        <v>挪丙</v>
      </c>
      <c r="E2042" s="604" t="str">
        <v>挪丙</v>
      </c>
      <c r="F2042" s="604" t="str">
        <v>奥斯陆 vs 诺德斯特兰德</v>
      </c>
      <c r="G2042" s="604"/>
      <c r="H2042" s="604"/>
      <c r="I2042" s="604"/>
      <c r="J2042" s="604" t="str">
        <v>//</v>
      </c>
      <c r="K2042" s="604" t="str">
        <v>V4不可用：市场输入缺失</v>
      </c>
      <c r="L2042" s="604"/>
      <c r="M2042" s="604"/>
      <c r="N2042" s="604" t="str">
        <v>V4 Shadow Only；real_money=false</v>
      </c>
      <c r="O2042" s="604" t="str">
        <v>1-0</v>
      </c>
      <c r="P2042" s="604" t="str">
        <v>赛果未匹配待人工核验</v>
      </c>
      <c r="Q2042" s="630"/>
      <c r="R2042" s="604"/>
      <c r="S2042" s="604"/>
      <c r="T2042" s="604" t="str">
        <v>D:\codex\v3_legacy\outputs\football_odds_trader\raw\titan007\20261010\20261010_222009_titan007_odds_snapshot.csv</v>
      </c>
      <c r="U2042" s="628"/>
      <c r="V2042" s="604"/>
      <c r="W2042" s="604"/>
      <c r="X2042" s="604" t="str">
        <v>2967542</v>
      </c>
      <c r="Y2042" s="604" t="str">
        <v>V4</v>
      </c>
      <c r="Z2042" s="604" t="str">
        <v>prior-2026-10-10-v1</v>
      </c>
      <c r="AA2042" s="604"/>
      <c r="AB2042" s="604"/>
      <c r="AC2042" s="604"/>
      <c r="AD2042" s="604"/>
      <c r="AE2042" s="604"/>
      <c r="AF2042" s="604"/>
      <c r="AG2042" s="604"/>
      <c r="AH2042" s="604"/>
      <c r="AI2042" s="604"/>
      <c r="AJ2042" s="604"/>
      <c r="AK2042" s="604"/>
      <c r="AL2042" s="604"/>
      <c r="AM2042" s="604"/>
      <c r="AN2042" s="604" t="str">
        <v>NOT_PREMATCH</v>
      </c>
      <c r="AO2042" s="604" t="str">
        <v>STARTED_DECISION_LOCKED</v>
      </c>
      <c r="AP2042" s="604" t="str">
        <v>3f9cfc92b7007e5a75ab</v>
      </c>
      <c r="AQ2042" s="604"/>
      <c r="AR2042" s="604"/>
      <c r="AS2042" s="604"/>
      <c r="AT2042" s="604"/>
      <c r="AU2042" s="604"/>
      <c r="AV2042" s="604"/>
      <c r="AW2042" s="604" t="inlineStr">
        <is>
          <t>2026-10-10T19:37:25.126248+08:00</t>
        </is>
      </c>
      <c r="AX2042" s="604" t="str">
        <v>Titan007/V4</v>
      </c>
      <c r="AY2042" s="604" t="str">
        <v>Daily append；市场输入缺失时不生成决策</v>
      </c>
    </row>
    <row r="2043" ht="22" customHeight="1">
      <c r="A2043" s="604" t="str">
        <v>2026-10-10</v>
      </c>
      <c r="B2043" s="604" t="inlineStr">
        <is>
          <t>2026-10-10T19:00:00+08:00</t>
        </is>
      </c>
      <c r="C2043" s="604" t="str">
        <v>欧洲非五大系列</v>
      </c>
      <c r="D2043" s="604" t="str">
        <v>挪丙</v>
      </c>
      <c r="E2043" s="604" t="str">
        <v>挪丙</v>
      </c>
      <c r="F2043" s="604" t="str">
        <v>奥斯陆火车头 vs 康尼鲁德</v>
      </c>
      <c r="G2043" s="604"/>
      <c r="H2043" s="604"/>
      <c r="I2043" s="604"/>
      <c r="J2043" s="604" t="str">
        <v>//</v>
      </c>
      <c r="K2043" s="604" t="str">
        <v>V4不可用：市场输入缺失</v>
      </c>
      <c r="L2043" s="604"/>
      <c r="M2043" s="604"/>
      <c r="N2043" s="604" t="str">
        <v>V4 Shadow Only；real_money=false</v>
      </c>
      <c r="O2043" s="604" t="str">
        <v>3-2</v>
      </c>
      <c r="P2043" s="604" t="str">
        <v>赛果未匹配待人工核验</v>
      </c>
      <c r="Q2043" s="630"/>
      <c r="R2043" s="604"/>
      <c r="S2043" s="604"/>
      <c r="T2043" s="604" t="str">
        <v>D:\codex\v3_legacy\outputs\football_odds_trader\raw\titan007\20261010\20261010_222009_titan007_odds_snapshot.csv</v>
      </c>
      <c r="U2043" s="628"/>
      <c r="V2043" s="604"/>
      <c r="W2043" s="604"/>
      <c r="X2043" s="604" t="str">
        <v>2967544</v>
      </c>
      <c r="Y2043" s="604" t="str">
        <v>V4</v>
      </c>
      <c r="Z2043" s="604" t="str">
        <v>prior-2026-10-10-v1</v>
      </c>
      <c r="AA2043" s="604"/>
      <c r="AB2043" s="604"/>
      <c r="AC2043" s="604"/>
      <c r="AD2043" s="604"/>
      <c r="AE2043" s="604"/>
      <c r="AF2043" s="604"/>
      <c r="AG2043" s="604"/>
      <c r="AH2043" s="604"/>
      <c r="AI2043" s="604"/>
      <c r="AJ2043" s="604"/>
      <c r="AK2043" s="604"/>
      <c r="AL2043" s="604"/>
      <c r="AM2043" s="604"/>
      <c r="AN2043" s="604" t="str">
        <v>NOT_PREMATCH</v>
      </c>
      <c r="AO2043" s="604" t="str">
        <v>STARTED_DECISION_LOCKED</v>
      </c>
      <c r="AP2043" s="604"/>
      <c r="AQ2043" s="604"/>
      <c r="AR2043" s="604"/>
      <c r="AS2043" s="604"/>
      <c r="AT2043" s="604"/>
      <c r="AU2043" s="604"/>
      <c r="AV2043" s="604"/>
      <c r="AW2043" s="604" t="inlineStr">
        <is>
          <t>2026-10-10T14:30:12.494803+08:00</t>
        </is>
      </c>
      <c r="AX2043" s="604" t="str">
        <v>Titan007/V4</v>
      </c>
      <c r="AY2043" s="604" t="str">
        <v>Daily append；市场输入缺失时不生成决策</v>
      </c>
    </row>
    <row r="2044" ht="22" customHeight="1">
      <c r="A2044" s="604" t="str">
        <v>2026-10-10</v>
      </c>
      <c r="B2044" s="604" t="inlineStr">
        <is>
          <t>2026-10-10T19:00:00+08:00</t>
        </is>
      </c>
      <c r="C2044" s="604" t="str">
        <v>欧洲非五大系列</v>
      </c>
      <c r="D2044" s="604" t="str">
        <v>挪丙</v>
      </c>
      <c r="E2044" s="604" t="str">
        <v>挪丙</v>
      </c>
      <c r="F2044" s="604" t="str">
        <v>瑞迪 vs 卡尔伯纳联盟</v>
      </c>
      <c r="G2044" s="604"/>
      <c r="H2044" s="604"/>
      <c r="I2044" s="604"/>
      <c r="J2044" s="604" t="str">
        <v>//</v>
      </c>
      <c r="K2044" s="604" t="str">
        <v>V4不可用：市场输入缺失</v>
      </c>
      <c r="L2044" s="604"/>
      <c r="M2044" s="604"/>
      <c r="N2044" s="604" t="str">
        <v>V4 Shadow Only；real_money=false</v>
      </c>
      <c r="O2044" s="604" t="str">
        <v>4-0</v>
      </c>
      <c r="P2044" s="604" t="str">
        <v>赛果未匹配待人工核验</v>
      </c>
      <c r="Q2044" s="630"/>
      <c r="R2044" s="604"/>
      <c r="S2044" s="604"/>
      <c r="T2044" s="604" t="str">
        <v>D:\codex\v3_legacy\outputs\football_odds_trader\raw\titan007\20261010\20261010_222009_titan007_odds_snapshot.csv</v>
      </c>
      <c r="U2044" s="628"/>
      <c r="V2044" s="604"/>
      <c r="W2044" s="604"/>
      <c r="X2044" s="604" t="str">
        <v>2967545</v>
      </c>
      <c r="Y2044" s="604" t="str">
        <v>V4</v>
      </c>
      <c r="Z2044" s="604" t="str">
        <v>prior-2026-10-10-v1</v>
      </c>
      <c r="AA2044" s="604"/>
      <c r="AB2044" s="604"/>
      <c r="AC2044" s="604"/>
      <c r="AD2044" s="604"/>
      <c r="AE2044" s="604"/>
      <c r="AF2044" s="604"/>
      <c r="AG2044" s="604"/>
      <c r="AH2044" s="604"/>
      <c r="AI2044" s="604"/>
      <c r="AJ2044" s="604"/>
      <c r="AK2044" s="604"/>
      <c r="AL2044" s="604"/>
      <c r="AM2044" s="604"/>
      <c r="AN2044" s="604" t="str">
        <v>NOT_PREMATCH</v>
      </c>
      <c r="AO2044" s="604" t="str">
        <v>STARTED_DECISION_LOCKED</v>
      </c>
      <c r="AP2044" s="604"/>
      <c r="AQ2044" s="604"/>
      <c r="AR2044" s="604"/>
      <c r="AS2044" s="604"/>
      <c r="AT2044" s="604"/>
      <c r="AU2044" s="604"/>
      <c r="AV2044" s="604"/>
      <c r="AW2044" s="604" t="inlineStr">
        <is>
          <t>2026-10-10T14:30:12.494803+08:00</t>
        </is>
      </c>
      <c r="AX2044" s="604" t="str">
        <v>Titan007/V4</v>
      </c>
      <c r="AY2044" s="604" t="str">
        <v>Daily append；市场输入缺失时不生成决策</v>
      </c>
    </row>
    <row r="2045" ht="22" customHeight="1">
      <c r="A2045" s="604" t="str">
        <v>2026-10-10</v>
      </c>
      <c r="B2045" s="604" t="inlineStr">
        <is>
          <t>2026-10-10T19:00:00+08:00</t>
        </is>
      </c>
      <c r="C2045" s="604" t="str">
        <v>欧洲非五大系列</v>
      </c>
      <c r="D2045" s="604" t="str">
        <v>挪丙</v>
      </c>
      <c r="E2045" s="604" t="str">
        <v>挪丙</v>
      </c>
      <c r="F2045" s="604" t="str">
        <v>乌拉恩 vs 格雷</v>
      </c>
      <c r="G2045" s="604"/>
      <c r="H2045" s="604"/>
      <c r="I2045" s="604"/>
      <c r="J2045" s="604" t="str">
        <v>//</v>
      </c>
      <c r="K2045" s="604" t="str">
        <v>V4不可用：市场输入缺失</v>
      </c>
      <c r="L2045" s="604"/>
      <c r="M2045" s="604"/>
      <c r="N2045" s="604" t="str">
        <v>V4 Shadow Only；real_money=false</v>
      </c>
      <c r="O2045" s="604" t="str">
        <v>0-2</v>
      </c>
      <c r="P2045" s="604" t="str">
        <v>赛果未匹配待人工核验</v>
      </c>
      <c r="Q2045" s="630"/>
      <c r="R2045" s="604"/>
      <c r="S2045" s="604"/>
      <c r="T2045" s="604" t="str">
        <v>D:\codex\v3_legacy\outputs\football_odds_trader\raw\titan007\20261010\20261010_222009_titan007_odds_snapshot.csv</v>
      </c>
      <c r="U2045" s="628"/>
      <c r="V2045" s="604"/>
      <c r="W2045" s="604"/>
      <c r="X2045" s="604" t="str">
        <v>2967546</v>
      </c>
      <c r="Y2045" s="604" t="str">
        <v>V4</v>
      </c>
      <c r="Z2045" s="604" t="str">
        <v>prior-2026-10-10-v1</v>
      </c>
      <c r="AA2045" s="604"/>
      <c r="AB2045" s="604"/>
      <c r="AC2045" s="604"/>
      <c r="AD2045" s="604"/>
      <c r="AE2045" s="604"/>
      <c r="AF2045" s="604"/>
      <c r="AG2045" s="604"/>
      <c r="AH2045" s="604"/>
      <c r="AI2045" s="604"/>
      <c r="AJ2045" s="604"/>
      <c r="AK2045" s="604"/>
      <c r="AL2045" s="604"/>
      <c r="AM2045" s="604"/>
      <c r="AN2045" s="604" t="str">
        <v>NOT_PREMATCH</v>
      </c>
      <c r="AO2045" s="604" t="str">
        <v>STARTED_DECISION_LOCKED</v>
      </c>
      <c r="AP2045" s="604"/>
      <c r="AQ2045" s="604"/>
      <c r="AR2045" s="604"/>
      <c r="AS2045" s="604"/>
      <c r="AT2045" s="604"/>
      <c r="AU2045" s="604"/>
      <c r="AV2045" s="604"/>
      <c r="AW2045" s="604" t="inlineStr">
        <is>
          <t>2026-10-10T14:30:12.494803+08:00</t>
        </is>
      </c>
      <c r="AX2045" s="604" t="str">
        <v>Titan007/V4</v>
      </c>
      <c r="AY2045" s="604" t="str">
        <v>Daily append；市场输入缺失时不生成决策</v>
      </c>
    </row>
    <row r="2046" ht="22" customHeight="1">
      <c r="A2046" s="604" t="str">
        <v>2026-10-10</v>
      </c>
      <c r="B2046" s="604" t="inlineStr">
        <is>
          <t>2026-10-10T20:00:00+08:00</t>
        </is>
      </c>
      <c r="C2046" s="604" t="str">
        <v>欧洲非五大系列</v>
      </c>
      <c r="D2046" s="604" t="str">
        <v>挪丙</v>
      </c>
      <c r="E2046" s="604" t="str">
        <v>挪丙</v>
      </c>
      <c r="F2046" s="604" t="str">
        <v>瓦勒伦加B队 vs 弗立加</v>
      </c>
      <c r="G2046" s="604"/>
      <c r="H2046" s="604"/>
      <c r="I2046" s="604"/>
      <c r="J2046" s="604" t="str">
        <v>//</v>
      </c>
      <c r="K2046" s="604" t="str">
        <v>V4不可用：市场输入缺失</v>
      </c>
      <c r="L2046" s="604"/>
      <c r="M2046" s="604"/>
      <c r="N2046" s="604" t="str">
        <v>V4 Shadow Only；real_money=false</v>
      </c>
      <c r="O2046" s="604" t="str">
        <v>4-1</v>
      </c>
      <c r="P2046" s="604" t="str">
        <v>赛果未匹配待人工核验</v>
      </c>
      <c r="Q2046" s="630"/>
      <c r="R2046" s="604"/>
      <c r="S2046" s="604"/>
      <c r="T2046" s="604" t="str">
        <v>D:\codex\v3_legacy\outputs\football_odds_trader\raw\titan007\20261010\20261010_222009_titan007_odds_snapshot.csv</v>
      </c>
      <c r="U2046" s="628"/>
      <c r="V2046" s="604"/>
      <c r="W2046" s="604"/>
      <c r="X2046" s="604" t="str">
        <v>2967547</v>
      </c>
      <c r="Y2046" s="604" t="str">
        <v>V4</v>
      </c>
      <c r="Z2046" s="604" t="str">
        <v>prior-2026-10-10-v1</v>
      </c>
      <c r="AA2046" s="604"/>
      <c r="AB2046" s="604"/>
      <c r="AC2046" s="604"/>
      <c r="AD2046" s="604"/>
      <c r="AE2046" s="604"/>
      <c r="AF2046" s="604"/>
      <c r="AG2046" s="604"/>
      <c r="AH2046" s="604"/>
      <c r="AI2046" s="604"/>
      <c r="AJ2046" s="604"/>
      <c r="AK2046" s="604"/>
      <c r="AL2046" s="604"/>
      <c r="AM2046" s="604"/>
      <c r="AN2046" s="604" t="str">
        <v>NOT_PREMATCH</v>
      </c>
      <c r="AO2046" s="604" t="str">
        <v>STARTED_DECISION_LOCKED</v>
      </c>
      <c r="AP2046" s="604" t="str">
        <v>87d432bce185607c8697</v>
      </c>
      <c r="AQ2046" s="604"/>
      <c r="AR2046" s="604"/>
      <c r="AS2046" s="604"/>
      <c r="AT2046" s="604"/>
      <c r="AU2046" s="604"/>
      <c r="AV2046" s="604"/>
      <c r="AW2046" s="604" t="inlineStr">
        <is>
          <t>2026-10-10T19:37:25.126248+08:00</t>
        </is>
      </c>
      <c r="AX2046" s="604" t="str">
        <v>Titan007/V4</v>
      </c>
      <c r="AY2046" s="604" t="str">
        <v>Daily append；市场输入缺失时不生成决策</v>
      </c>
    </row>
    <row r="2047" ht="22" customHeight="1">
      <c r="A2047" s="604" t="str">
        <v>2026-10-10</v>
      </c>
      <c r="B2047" s="604" t="inlineStr">
        <is>
          <t>2026-10-10T21:00:00+08:00</t>
        </is>
      </c>
      <c r="C2047" s="604" t="str">
        <v>欧洲非五大系列</v>
      </c>
      <c r="D2047" s="604"/>
      <c r="E2047" s="604" t="str">
        <v>挪丙</v>
      </c>
      <c r="F2047" s="604" t="str">
        <v>比亚森 vs 那度</v>
      </c>
      <c r="G2047" s="604"/>
      <c r="H2047" s="604"/>
      <c r="I2047" s="604"/>
      <c r="J2047" s="604" t="str">
        <v>//</v>
      </c>
      <c r="K2047" s="604" t="str">
        <v>V4不可用：市场输入缺失</v>
      </c>
      <c r="L2047" s="604"/>
      <c r="M2047" s="604"/>
      <c r="N2047" s="604" t="str">
        <v>V4 Shadow Only；real_money=false</v>
      </c>
      <c r="O2047" s="604"/>
      <c r="P2047" s="604" t="str">
        <v>赛果未匹配待人工核验</v>
      </c>
      <c r="Q2047" s="630"/>
      <c r="R2047" s="604"/>
      <c r="S2047" s="604"/>
      <c r="T2047" s="604" t="str">
        <v>D:\codex\v3_legacy\outputs\football_odds_trader\raw\titan007\20261010\20261010_222009_titan007_odds_snapshot.csv</v>
      </c>
      <c r="U2047" s="628"/>
      <c r="V2047" s="604"/>
      <c r="W2047" s="604"/>
      <c r="X2047" s="604" t="str">
        <v>2967723</v>
      </c>
      <c r="Y2047" s="604" t="str">
        <v>V4</v>
      </c>
      <c r="Z2047" s="604" t="str">
        <v>prior-2026-10-10-v1</v>
      </c>
      <c r="AA2047" s="604"/>
      <c r="AB2047" s="604"/>
      <c r="AC2047" s="604"/>
      <c r="AD2047" s="604"/>
      <c r="AE2047" s="604"/>
      <c r="AF2047" s="604"/>
      <c r="AG2047" s="604"/>
      <c r="AH2047" s="604"/>
      <c r="AI2047" s="604"/>
      <c r="AJ2047" s="604"/>
      <c r="AK2047" s="604"/>
      <c r="AL2047" s="604"/>
      <c r="AM2047" s="604"/>
      <c r="AN2047" s="604" t="str">
        <v>NOT_PREMATCH</v>
      </c>
      <c r="AO2047" s="604" t="str">
        <v>STARTED_DECISION_LOCKED</v>
      </c>
      <c r="AP2047" s="604" t="str">
        <v>a88cbdc7e70ac5bd1de3</v>
      </c>
      <c r="AQ2047" s="604"/>
      <c r="AR2047" s="604"/>
      <c r="AS2047" s="604"/>
      <c r="AT2047" s="604"/>
      <c r="AU2047" s="604"/>
      <c r="AV2047" s="604"/>
      <c r="AW2047" s="604" t="inlineStr">
        <is>
          <t>2026-10-10T19:37:25.126248+08:00</t>
        </is>
      </c>
      <c r="AX2047" s="604" t="str">
        <v>Titan007/V4</v>
      </c>
      <c r="AY2047" s="604" t="str">
        <v>Daily append；市场输入缺失时不生成决策</v>
      </c>
    </row>
    <row r="2048" ht="22" customHeight="1">
      <c r="A2048" s="604" t="str">
        <v>2026-10-10</v>
      </c>
      <c r="B2048" s="604" t="inlineStr">
        <is>
          <t>2026-10-10T19:00:00+08:00</t>
        </is>
      </c>
      <c r="C2048" s="604" t="str">
        <v>欧洲非五大系列</v>
      </c>
      <c r="D2048" s="604" t="str">
        <v>挪丙</v>
      </c>
      <c r="E2048" s="604" t="str">
        <v>挪丙</v>
      </c>
      <c r="F2048" s="604" t="str">
        <v>尼堤努 vs 沃尔达</v>
      </c>
      <c r="G2048" s="604"/>
      <c r="H2048" s="604"/>
      <c r="I2048" s="604"/>
      <c r="J2048" s="604" t="str">
        <v>//</v>
      </c>
      <c r="K2048" s="604" t="str">
        <v>V4不可用：市场输入缺失</v>
      </c>
      <c r="L2048" s="604"/>
      <c r="M2048" s="604"/>
      <c r="N2048" s="604" t="str">
        <v>V4 Shadow Only；real_money=false</v>
      </c>
      <c r="O2048" s="604" t="str">
        <v>1-0</v>
      </c>
      <c r="P2048" s="604" t="str">
        <v>赛果未匹配待人工核验</v>
      </c>
      <c r="Q2048" s="630"/>
      <c r="R2048" s="604"/>
      <c r="S2048" s="604"/>
      <c r="T2048" s="604" t="str">
        <v>D:\codex\v3_legacy\outputs\football_odds_trader\raw\titan007\20261010\20261010_222009_titan007_odds_snapshot.csv</v>
      </c>
      <c r="U2048" s="628"/>
      <c r="V2048" s="604"/>
      <c r="W2048" s="604"/>
      <c r="X2048" s="604" t="str">
        <v>2967726</v>
      </c>
      <c r="Y2048" s="604" t="str">
        <v>V4</v>
      </c>
      <c r="Z2048" s="604" t="str">
        <v>prior-2026-10-10-v1</v>
      </c>
      <c r="AA2048" s="604"/>
      <c r="AB2048" s="604"/>
      <c r="AC2048" s="604"/>
      <c r="AD2048" s="604"/>
      <c r="AE2048" s="604"/>
      <c r="AF2048" s="604"/>
      <c r="AG2048" s="604"/>
      <c r="AH2048" s="604"/>
      <c r="AI2048" s="604"/>
      <c r="AJ2048" s="604"/>
      <c r="AK2048" s="604"/>
      <c r="AL2048" s="604"/>
      <c r="AM2048" s="604"/>
      <c r="AN2048" s="604" t="str">
        <v>NOT_PREMATCH</v>
      </c>
      <c r="AO2048" s="604" t="str">
        <v>STARTED_DECISION_LOCKED</v>
      </c>
      <c r="AP2048" s="604"/>
      <c r="AQ2048" s="604"/>
      <c r="AR2048" s="604"/>
      <c r="AS2048" s="604"/>
      <c r="AT2048" s="604"/>
      <c r="AU2048" s="604"/>
      <c r="AV2048" s="604"/>
      <c r="AW2048" s="604" t="inlineStr">
        <is>
          <t>2026-10-10T14:30:12.494803+08:00</t>
        </is>
      </c>
      <c r="AX2048" s="604" t="str">
        <v>Titan007/V4</v>
      </c>
      <c r="AY2048" s="604" t="str">
        <v>Daily append；市场输入缺失时不生成决策</v>
      </c>
    </row>
    <row r="2049" ht="22" customHeight="1">
      <c r="A2049" s="604" t="str">
        <v>2026-10-10</v>
      </c>
      <c r="B2049" s="604" t="inlineStr">
        <is>
          <t>2026-10-10T20:00:00+08:00</t>
        </is>
      </c>
      <c r="C2049" s="604" t="str">
        <v>欧洲非五大系列</v>
      </c>
      <c r="D2049" s="604" t="str">
        <v>挪丙</v>
      </c>
      <c r="E2049" s="604" t="str">
        <v>挪丙</v>
      </c>
      <c r="F2049" s="604" t="str">
        <v>奥克拉 vs 科维科特隆德赫姆</v>
      </c>
      <c r="G2049" s="604"/>
      <c r="H2049" s="604"/>
      <c r="I2049" s="604"/>
      <c r="J2049" s="604" t="str">
        <v>//</v>
      </c>
      <c r="K2049" s="604" t="str">
        <v>V4不可用：市场输入缺失</v>
      </c>
      <c r="L2049" s="604"/>
      <c r="M2049" s="604"/>
      <c r="N2049" s="604" t="str">
        <v>V4 Shadow Only；real_money=false</v>
      </c>
      <c r="O2049" s="604" t="str">
        <v>0-1</v>
      </c>
      <c r="P2049" s="604" t="str">
        <v>赛果未匹配待人工核验</v>
      </c>
      <c r="Q2049" s="630"/>
      <c r="R2049" s="604"/>
      <c r="S2049" s="604"/>
      <c r="T2049" s="604" t="str">
        <v>D:\codex\v3_legacy\outputs\football_odds_trader\raw\titan007\20261010\20261010_222009_titan007_odds_snapshot.csv</v>
      </c>
      <c r="U2049" s="628"/>
      <c r="V2049" s="604"/>
      <c r="W2049" s="604"/>
      <c r="X2049" s="604" t="str">
        <v>2967727</v>
      </c>
      <c r="Y2049" s="604" t="str">
        <v>V4</v>
      </c>
      <c r="Z2049" s="604" t="str">
        <v>prior-2026-10-10-v1</v>
      </c>
      <c r="AA2049" s="604"/>
      <c r="AB2049" s="604"/>
      <c r="AC2049" s="604"/>
      <c r="AD2049" s="604"/>
      <c r="AE2049" s="604"/>
      <c r="AF2049" s="604"/>
      <c r="AG2049" s="604"/>
      <c r="AH2049" s="604"/>
      <c r="AI2049" s="604"/>
      <c r="AJ2049" s="604"/>
      <c r="AK2049" s="604"/>
      <c r="AL2049" s="604"/>
      <c r="AM2049" s="604"/>
      <c r="AN2049" s="604" t="str">
        <v>NOT_PREMATCH</v>
      </c>
      <c r="AO2049" s="604" t="str">
        <v>STARTED_DECISION_LOCKED</v>
      </c>
      <c r="AP2049" s="604" t="str">
        <v>6c8f5fe2d666fa258c8c</v>
      </c>
      <c r="AQ2049" s="604"/>
      <c r="AR2049" s="604"/>
      <c r="AS2049" s="604"/>
      <c r="AT2049" s="604"/>
      <c r="AU2049" s="604"/>
      <c r="AV2049" s="604"/>
      <c r="AW2049" s="604" t="inlineStr">
        <is>
          <t>2026-10-10T19:37:25.126248+08:00</t>
        </is>
      </c>
      <c r="AX2049" s="604" t="str">
        <v>Titan007/V4</v>
      </c>
      <c r="AY2049" s="604" t="str">
        <v>Daily append；市场输入缺失时不生成决策</v>
      </c>
    </row>
    <row r="2050" ht="22" customHeight="1">
      <c r="A2050" s="604" t="str">
        <v>2026-10-10</v>
      </c>
      <c r="B2050" s="604" t="inlineStr">
        <is>
          <t>2026-10-10T20:00:00+08:00</t>
        </is>
      </c>
      <c r="C2050" s="604" t="str">
        <v>欧洲非五大系列</v>
      </c>
      <c r="D2050" s="604"/>
      <c r="E2050" s="604" t="str">
        <v>挪丙</v>
      </c>
      <c r="F2050" s="604" t="str">
        <v>阿萨纳B队 vs 侯治森华特</v>
      </c>
      <c r="G2050" s="604"/>
      <c r="H2050" s="604"/>
      <c r="I2050" s="604"/>
      <c r="J2050" s="604" t="str">
        <v>//</v>
      </c>
      <c r="K2050" s="604" t="str">
        <v>V4不可用：市场输入缺失</v>
      </c>
      <c r="L2050" s="604"/>
      <c r="M2050" s="604"/>
      <c r="N2050" s="604" t="str">
        <v>V4 Shadow Only；real_money=false</v>
      </c>
      <c r="O2050" s="604"/>
      <c r="P2050" s="604" t="str">
        <v>赛果未匹配待人工核验</v>
      </c>
      <c r="Q2050" s="630"/>
      <c r="R2050" s="604"/>
      <c r="S2050" s="604"/>
      <c r="T2050" s="604" t="str">
        <v>D:\codex\v3_legacy\outputs\football_odds_trader\raw\titan007\20261010\20261010_222009_titan007_odds_snapshot.csv</v>
      </c>
      <c r="U2050" s="628"/>
      <c r="V2050" s="604"/>
      <c r="W2050" s="604"/>
      <c r="X2050" s="604" t="str">
        <v>2967905</v>
      </c>
      <c r="Y2050" s="604" t="str">
        <v>V4</v>
      </c>
      <c r="Z2050" s="604" t="str">
        <v>prior-2026-10-10-v1</v>
      </c>
      <c r="AA2050" s="604"/>
      <c r="AB2050" s="604"/>
      <c r="AC2050" s="604"/>
      <c r="AD2050" s="604"/>
      <c r="AE2050" s="604"/>
      <c r="AF2050" s="604"/>
      <c r="AG2050" s="604"/>
      <c r="AH2050" s="604"/>
      <c r="AI2050" s="604"/>
      <c r="AJ2050" s="604"/>
      <c r="AK2050" s="604"/>
      <c r="AL2050" s="604"/>
      <c r="AM2050" s="604"/>
      <c r="AN2050" s="604" t="str">
        <v>NOT_PREMATCH</v>
      </c>
      <c r="AO2050" s="604" t="str">
        <v>STARTED_DECISION_LOCKED</v>
      </c>
      <c r="AP2050" s="604" t="str">
        <v>c916b435dea62c592eda</v>
      </c>
      <c r="AQ2050" s="604"/>
      <c r="AR2050" s="604"/>
      <c r="AS2050" s="604"/>
      <c r="AT2050" s="604"/>
      <c r="AU2050" s="604"/>
      <c r="AV2050" s="604"/>
      <c r="AW2050" s="604" t="inlineStr">
        <is>
          <t>2026-10-10T19:37:25.126248+08:00</t>
        </is>
      </c>
      <c r="AX2050" s="604" t="str">
        <v>Titan007/V4</v>
      </c>
      <c r="AY2050" s="604" t="str">
        <v>Daily append；市场输入缺失时不生成决策</v>
      </c>
    </row>
    <row r="2051" ht="22" customHeight="1">
      <c r="A2051" s="604" t="str">
        <v>2026-10-10</v>
      </c>
      <c r="B2051" s="604" t="inlineStr">
        <is>
          <t>2026-10-10T20:00:00+08:00</t>
        </is>
      </c>
      <c r="C2051" s="604" t="str">
        <v>欧洲非五大系列</v>
      </c>
      <c r="D2051" s="604"/>
      <c r="E2051" s="604" t="str">
        <v>挪丙</v>
      </c>
      <c r="F2051" s="604" t="str">
        <v>阿思可 vs 花拿</v>
      </c>
      <c r="G2051" s="604"/>
      <c r="H2051" s="604"/>
      <c r="I2051" s="604"/>
      <c r="J2051" s="604" t="str">
        <v>//</v>
      </c>
      <c r="K2051" s="604" t="str">
        <v>V4不可用：市场输入缺失</v>
      </c>
      <c r="L2051" s="604"/>
      <c r="M2051" s="604"/>
      <c r="N2051" s="604" t="str">
        <v>V4 Shadow Only；real_money=false</v>
      </c>
      <c r="O2051" s="604"/>
      <c r="P2051" s="604" t="str">
        <v>赛果未匹配待人工核验</v>
      </c>
      <c r="Q2051" s="630"/>
      <c r="R2051" s="604"/>
      <c r="S2051" s="604"/>
      <c r="T2051" s="604" t="str">
        <v>D:\codex\v3_legacy\outputs\football_odds_trader\raw\titan007\20261010\20261010_222009_titan007_odds_snapshot.csv</v>
      </c>
      <c r="U2051" s="628"/>
      <c r="V2051" s="604"/>
      <c r="W2051" s="604"/>
      <c r="X2051" s="604" t="str">
        <v>2967906</v>
      </c>
      <c r="Y2051" s="604" t="str">
        <v>V4</v>
      </c>
      <c r="Z2051" s="604" t="str">
        <v>prior-2026-10-10-v1</v>
      </c>
      <c r="AA2051" s="604"/>
      <c r="AB2051" s="604"/>
      <c r="AC2051" s="604"/>
      <c r="AD2051" s="604"/>
      <c r="AE2051" s="604"/>
      <c r="AF2051" s="604"/>
      <c r="AG2051" s="604"/>
      <c r="AH2051" s="604"/>
      <c r="AI2051" s="604"/>
      <c r="AJ2051" s="604"/>
      <c r="AK2051" s="604"/>
      <c r="AL2051" s="604"/>
      <c r="AM2051" s="604"/>
      <c r="AN2051" s="604" t="str">
        <v>NOT_PREMATCH</v>
      </c>
      <c r="AO2051" s="604" t="str">
        <v>STARTED_DECISION_LOCKED</v>
      </c>
      <c r="AP2051" s="604" t="str">
        <v>186189ca82c306cc4cae</v>
      </c>
      <c r="AQ2051" s="604"/>
      <c r="AR2051" s="604"/>
      <c r="AS2051" s="604"/>
      <c r="AT2051" s="604"/>
      <c r="AU2051" s="604"/>
      <c r="AV2051" s="604"/>
      <c r="AW2051" s="604" t="inlineStr">
        <is>
          <t>2026-10-10T19:37:25.126248+08:00</t>
        </is>
      </c>
      <c r="AX2051" s="604" t="str">
        <v>Titan007/V4</v>
      </c>
      <c r="AY2051" s="604" t="str">
        <v>Daily append；市场输入缺失时不生成决策</v>
      </c>
    </row>
    <row r="2052" ht="22" customHeight="1">
      <c r="A2052" s="604" t="str">
        <v>2026-10-10</v>
      </c>
      <c r="B2052" s="604" t="inlineStr">
        <is>
          <t>2026-10-10T20:30:00+08:00</t>
        </is>
      </c>
      <c r="C2052" s="604" t="str">
        <v>欧洲非五大系列</v>
      </c>
      <c r="D2052" s="604"/>
      <c r="E2052" s="604" t="str">
        <v>挪丙</v>
      </c>
      <c r="F2052" s="604" t="str">
        <v>艾于斯德沃尔 vs 科德</v>
      </c>
      <c r="G2052" s="604"/>
      <c r="H2052" s="604"/>
      <c r="I2052" s="604"/>
      <c r="J2052" s="604" t="str">
        <v>//</v>
      </c>
      <c r="K2052" s="604" t="str">
        <v>V4不可用：市场输入缺失</v>
      </c>
      <c r="L2052" s="604"/>
      <c r="M2052" s="604"/>
      <c r="N2052" s="604" t="str">
        <v>V4 Shadow Only；real_money=false</v>
      </c>
      <c r="O2052" s="604"/>
      <c r="P2052" s="604" t="str">
        <v>赛果未匹配待人工核验</v>
      </c>
      <c r="Q2052" s="630"/>
      <c r="R2052" s="604"/>
      <c r="S2052" s="604"/>
      <c r="T2052" s="604" t="str">
        <v>D:\codex\v3_legacy\outputs\football_odds_trader\raw\titan007\20261010\20261010_222009_titan007_odds_snapshot.csv</v>
      </c>
      <c r="U2052" s="628"/>
      <c r="V2052" s="604"/>
      <c r="W2052" s="604"/>
      <c r="X2052" s="604" t="str">
        <v>2967907</v>
      </c>
      <c r="Y2052" s="604" t="str">
        <v>V4</v>
      </c>
      <c r="Z2052" s="604" t="str">
        <v>prior-2026-10-10-v1</v>
      </c>
      <c r="AA2052" s="604"/>
      <c r="AB2052" s="604"/>
      <c r="AC2052" s="604"/>
      <c r="AD2052" s="604"/>
      <c r="AE2052" s="604"/>
      <c r="AF2052" s="604"/>
      <c r="AG2052" s="604"/>
      <c r="AH2052" s="604"/>
      <c r="AI2052" s="604"/>
      <c r="AJ2052" s="604"/>
      <c r="AK2052" s="604"/>
      <c r="AL2052" s="604"/>
      <c r="AM2052" s="604"/>
      <c r="AN2052" s="604" t="str">
        <v>NOT_PREMATCH</v>
      </c>
      <c r="AO2052" s="604" t="str">
        <v>STARTED_DECISION_LOCKED</v>
      </c>
      <c r="AP2052" s="604" t="str">
        <v>2a1f26fc252c211b8ea4</v>
      </c>
      <c r="AQ2052" s="604"/>
      <c r="AR2052" s="604"/>
      <c r="AS2052" s="604"/>
      <c r="AT2052" s="604"/>
      <c r="AU2052" s="604"/>
      <c r="AV2052" s="604"/>
      <c r="AW2052" s="604" t="inlineStr">
        <is>
          <t>2026-10-10T19:37:25.126248+08:00</t>
        </is>
      </c>
      <c r="AX2052" s="604" t="str">
        <v>Titan007/V4</v>
      </c>
      <c r="AY2052" s="604" t="str">
        <v>Daily append；市场输入缺失时不生成决策</v>
      </c>
    </row>
    <row r="2053" ht="22" customHeight="1">
      <c r="A2053" s="604" t="str">
        <v>2026-10-10</v>
      </c>
      <c r="B2053" s="604" t="inlineStr">
        <is>
          <t>2026-10-10T21:00:00+08:00</t>
        </is>
      </c>
      <c r="C2053" s="604" t="str">
        <v>欧洲非五大系列</v>
      </c>
      <c r="D2053" s="604"/>
      <c r="E2053" s="604" t="str">
        <v>挪丙</v>
      </c>
      <c r="F2053" s="604" t="str">
        <v>费林根达伦 vs 奥斯图恩</v>
      </c>
      <c r="G2053" s="604"/>
      <c r="H2053" s="604"/>
      <c r="I2053" s="604"/>
      <c r="J2053" s="604" t="str">
        <v>//</v>
      </c>
      <c r="K2053" s="604" t="str">
        <v>V4不可用：市场输入缺失</v>
      </c>
      <c r="L2053" s="604"/>
      <c r="M2053" s="604"/>
      <c r="N2053" s="604" t="str">
        <v>V4 Shadow Only；real_money=false</v>
      </c>
      <c r="O2053" s="604"/>
      <c r="P2053" s="604" t="str">
        <v>赛果未匹配待人工核验</v>
      </c>
      <c r="Q2053" s="630"/>
      <c r="R2053" s="604"/>
      <c r="S2053" s="604"/>
      <c r="T2053" s="604" t="str">
        <v>D:\codex\v3_legacy\outputs\football_odds_trader\raw\titan007\20261010\20261010_222009_titan007_odds_snapshot.csv</v>
      </c>
      <c r="U2053" s="628"/>
      <c r="V2053" s="604"/>
      <c r="W2053" s="604"/>
      <c r="X2053" s="604" t="str">
        <v>2967909</v>
      </c>
      <c r="Y2053" s="604" t="str">
        <v>V4</v>
      </c>
      <c r="Z2053" s="604" t="str">
        <v>prior-2026-10-10-v1</v>
      </c>
      <c r="AA2053" s="604"/>
      <c r="AB2053" s="604"/>
      <c r="AC2053" s="604"/>
      <c r="AD2053" s="604"/>
      <c r="AE2053" s="604"/>
      <c r="AF2053" s="604"/>
      <c r="AG2053" s="604"/>
      <c r="AH2053" s="604"/>
      <c r="AI2053" s="604"/>
      <c r="AJ2053" s="604"/>
      <c r="AK2053" s="604"/>
      <c r="AL2053" s="604"/>
      <c r="AM2053" s="604"/>
      <c r="AN2053" s="604" t="str">
        <v>NOT_PREMATCH</v>
      </c>
      <c r="AO2053" s="604" t="str">
        <v>STARTED_DECISION_LOCKED</v>
      </c>
      <c r="AP2053" s="604" t="str">
        <v>1baf1bcda6fd5a8a2abf</v>
      </c>
      <c r="AQ2053" s="604"/>
      <c r="AR2053" s="604"/>
      <c r="AS2053" s="604"/>
      <c r="AT2053" s="604"/>
      <c r="AU2053" s="604"/>
      <c r="AV2053" s="604"/>
      <c r="AW2053" s="604" t="inlineStr">
        <is>
          <t>2026-10-10T19:37:25.126248+08:00</t>
        </is>
      </c>
      <c r="AX2053" s="604" t="str">
        <v>Titan007/V4</v>
      </c>
      <c r="AY2053" s="604" t="str">
        <v>Daily append；市场输入缺失时不生成决策</v>
      </c>
    </row>
    <row r="2054" ht="22" customHeight="1">
      <c r="A2054" s="604" t="str">
        <v>2026-10-10</v>
      </c>
      <c r="B2054" s="604" t="inlineStr">
        <is>
          <t>2026-10-10T21:00:00+08:00</t>
        </is>
      </c>
      <c r="C2054" s="604" t="str">
        <v>欧洲非五大系列</v>
      </c>
      <c r="D2054" s="604"/>
      <c r="E2054" s="604" t="str">
        <v>挪丙</v>
      </c>
      <c r="F2054" s="604" t="str">
        <v>松达尔B队 vs 格耐斯特</v>
      </c>
      <c r="G2054" s="604"/>
      <c r="H2054" s="604"/>
      <c r="I2054" s="604"/>
      <c r="J2054" s="604" t="str">
        <v>//</v>
      </c>
      <c r="K2054" s="604" t="str">
        <v>V4不可用：市场输入缺失</v>
      </c>
      <c r="L2054" s="604"/>
      <c r="M2054" s="604"/>
      <c r="N2054" s="604" t="str">
        <v>V4 Shadow Only；real_money=false</v>
      </c>
      <c r="O2054" s="604"/>
      <c r="P2054" s="604" t="str">
        <v>赛果未匹配待人工核验</v>
      </c>
      <c r="Q2054" s="630"/>
      <c r="R2054" s="604"/>
      <c r="S2054" s="604"/>
      <c r="T2054" s="604" t="str">
        <v>D:\codex\v3_legacy\outputs\football_odds_trader\raw\titan007\20261010\20261010_222009_titan007_odds_snapshot.csv</v>
      </c>
      <c r="U2054" s="628"/>
      <c r="V2054" s="604"/>
      <c r="W2054" s="604"/>
      <c r="X2054" s="604" t="str">
        <v>2967910</v>
      </c>
      <c r="Y2054" s="604" t="str">
        <v>V4</v>
      </c>
      <c r="Z2054" s="604" t="str">
        <v>prior-2026-10-10-v1</v>
      </c>
      <c r="AA2054" s="604"/>
      <c r="AB2054" s="604"/>
      <c r="AC2054" s="604"/>
      <c r="AD2054" s="604"/>
      <c r="AE2054" s="604"/>
      <c r="AF2054" s="604"/>
      <c r="AG2054" s="604"/>
      <c r="AH2054" s="604"/>
      <c r="AI2054" s="604"/>
      <c r="AJ2054" s="604"/>
      <c r="AK2054" s="604"/>
      <c r="AL2054" s="604"/>
      <c r="AM2054" s="604"/>
      <c r="AN2054" s="604" t="str">
        <v>NOT_PREMATCH</v>
      </c>
      <c r="AO2054" s="604" t="str">
        <v>STARTED_DECISION_LOCKED</v>
      </c>
      <c r="AP2054" s="604" t="str">
        <v>f396a03aab999e5469cf</v>
      </c>
      <c r="AQ2054" s="604"/>
      <c r="AR2054" s="604"/>
      <c r="AS2054" s="604"/>
      <c r="AT2054" s="604"/>
      <c r="AU2054" s="604"/>
      <c r="AV2054" s="604"/>
      <c r="AW2054" s="604" t="inlineStr">
        <is>
          <t>2026-10-10T19:37:25.126248+08:00</t>
        </is>
      </c>
      <c r="AX2054" s="604" t="str">
        <v>Titan007/V4</v>
      </c>
      <c r="AY2054" s="604" t="str">
        <v>Daily append；市场输入缺失时不生成决策</v>
      </c>
    </row>
    <row r="2055" ht="22" customHeight="1">
      <c r="A2055" s="604" t="str">
        <v>2026-10-10</v>
      </c>
      <c r="B2055" s="604" t="inlineStr">
        <is>
          <t>2026-10-10T20:00:00+08:00</t>
        </is>
      </c>
      <c r="C2055" s="604" t="str">
        <v>欧洲非五大系列</v>
      </c>
      <c r="D2055" s="604" t="str">
        <v>挪丙</v>
      </c>
      <c r="E2055" s="604" t="str">
        <v>挪丙</v>
      </c>
      <c r="F2055" s="604" t="str">
        <v>华雷吉 vs 斯托尔桑</v>
      </c>
      <c r="G2055" s="604"/>
      <c r="H2055" s="604"/>
      <c r="I2055" s="604"/>
      <c r="J2055" s="604" t="str">
        <v>//</v>
      </c>
      <c r="K2055" s="604" t="str">
        <v>V4不可用：市场输入缺失</v>
      </c>
      <c r="L2055" s="604"/>
      <c r="M2055" s="604"/>
      <c r="N2055" s="604" t="str">
        <v>V4 Shadow Only；real_money=false</v>
      </c>
      <c r="O2055" s="604" t="str">
        <v>2-3</v>
      </c>
      <c r="P2055" s="604" t="str">
        <v>赛果未匹配待人工核验</v>
      </c>
      <c r="Q2055" s="630"/>
      <c r="R2055" s="604"/>
      <c r="S2055" s="604"/>
      <c r="T2055" s="604" t="str">
        <v>D:\codex\v3_legacy\outputs\football_odds_trader\raw\titan007\20261010\20261010_222009_titan007_odds_snapshot.csv</v>
      </c>
      <c r="U2055" s="628"/>
      <c r="V2055" s="604"/>
      <c r="W2055" s="604"/>
      <c r="X2055" s="604" t="str">
        <v>2967911</v>
      </c>
      <c r="Y2055" s="604" t="str">
        <v>V4</v>
      </c>
      <c r="Z2055" s="604" t="str">
        <v>prior-2026-10-10-v1</v>
      </c>
      <c r="AA2055" s="604"/>
      <c r="AB2055" s="604"/>
      <c r="AC2055" s="604"/>
      <c r="AD2055" s="604"/>
      <c r="AE2055" s="604"/>
      <c r="AF2055" s="604"/>
      <c r="AG2055" s="604"/>
      <c r="AH2055" s="604"/>
      <c r="AI2055" s="604"/>
      <c r="AJ2055" s="604"/>
      <c r="AK2055" s="604"/>
      <c r="AL2055" s="604"/>
      <c r="AM2055" s="604"/>
      <c r="AN2055" s="604" t="str">
        <v>NOT_PREMATCH</v>
      </c>
      <c r="AO2055" s="604" t="str">
        <v>STARTED_DECISION_LOCKED</v>
      </c>
      <c r="AP2055" s="604" t="str">
        <v>b46cd80294523ffd742e</v>
      </c>
      <c r="AQ2055" s="604"/>
      <c r="AR2055" s="604"/>
      <c r="AS2055" s="604"/>
      <c r="AT2055" s="604"/>
      <c r="AU2055" s="604"/>
      <c r="AV2055" s="604"/>
      <c r="AW2055" s="604" t="inlineStr">
        <is>
          <t>2026-10-10T19:37:25.126248+08:00</t>
        </is>
      </c>
      <c r="AX2055" s="604" t="str">
        <v>Titan007/V4</v>
      </c>
      <c r="AY2055" s="604" t="str">
        <v>Daily append；市场输入缺失时不生成决策</v>
      </c>
    </row>
    <row r="2056" ht="22" customHeight="1">
      <c r="A2056" s="604" t="str">
        <v>2026-10-10</v>
      </c>
      <c r="B2056" s="604" t="inlineStr">
        <is>
          <t>2026-10-10T20:00:00+08:00</t>
        </is>
      </c>
      <c r="C2056" s="604" t="str">
        <v>欧洲非五大系列</v>
      </c>
      <c r="D2056" s="604" t="str">
        <v>挪丙</v>
      </c>
      <c r="E2056" s="604" t="str">
        <v>挪丙</v>
      </c>
      <c r="F2056" s="604" t="str">
        <v>布罗德 vs 辛纳</v>
      </c>
      <c r="G2056" s="604"/>
      <c r="H2056" s="604"/>
      <c r="I2056" s="604"/>
      <c r="J2056" s="604" t="str">
        <v>//</v>
      </c>
      <c r="K2056" s="604" t="str">
        <v>V4不可用：市场输入缺失</v>
      </c>
      <c r="L2056" s="604"/>
      <c r="M2056" s="604"/>
      <c r="N2056" s="604" t="str">
        <v>V4 Shadow Only；real_money=false</v>
      </c>
      <c r="O2056" s="604" t="str">
        <v>4-0</v>
      </c>
      <c r="P2056" s="604" t="str">
        <v>赛果未匹配待人工核验</v>
      </c>
      <c r="Q2056" s="630"/>
      <c r="R2056" s="604"/>
      <c r="S2056" s="604"/>
      <c r="T2056" s="604" t="str">
        <v>D:\codex\v3_legacy\outputs\football_odds_trader\raw\titan007\20261010\20261010_222009_titan007_odds_snapshot.csv</v>
      </c>
      <c r="U2056" s="628"/>
      <c r="V2056" s="604"/>
      <c r="W2056" s="604"/>
      <c r="X2056" s="604" t="str">
        <v>2968089</v>
      </c>
      <c r="Y2056" s="604" t="str">
        <v>V4</v>
      </c>
      <c r="Z2056" s="604" t="str">
        <v>prior-2026-10-10-v1</v>
      </c>
      <c r="AA2056" s="604"/>
      <c r="AB2056" s="604"/>
      <c r="AC2056" s="604"/>
      <c r="AD2056" s="604"/>
      <c r="AE2056" s="604"/>
      <c r="AF2056" s="604"/>
      <c r="AG2056" s="604"/>
      <c r="AH2056" s="604"/>
      <c r="AI2056" s="604"/>
      <c r="AJ2056" s="604"/>
      <c r="AK2056" s="604"/>
      <c r="AL2056" s="604"/>
      <c r="AM2056" s="604"/>
      <c r="AN2056" s="604" t="str">
        <v>NOT_PREMATCH</v>
      </c>
      <c r="AO2056" s="604" t="str">
        <v>STARTED_DECISION_LOCKED</v>
      </c>
      <c r="AP2056" s="604" t="str">
        <v>f3bd7a1cf084d49a773a</v>
      </c>
      <c r="AQ2056" s="604"/>
      <c r="AR2056" s="604"/>
      <c r="AS2056" s="604"/>
      <c r="AT2056" s="604"/>
      <c r="AU2056" s="604"/>
      <c r="AV2056" s="604"/>
      <c r="AW2056" s="604" t="inlineStr">
        <is>
          <t>2026-10-10T19:37:25.126248+08:00</t>
        </is>
      </c>
      <c r="AX2056" s="604" t="str">
        <v>Titan007/V4</v>
      </c>
      <c r="AY2056" s="604" t="str">
        <v>Daily append；市场输入缺失时不生成决策</v>
      </c>
    </row>
    <row r="2057" ht="22" customHeight="1">
      <c r="A2057" s="604" t="str">
        <v>2026-10-10</v>
      </c>
      <c r="B2057" s="604" t="inlineStr">
        <is>
          <t>2026-10-10T21:00:00+08:00</t>
        </is>
      </c>
      <c r="C2057" s="604" t="str">
        <v>欧洲非五大系列</v>
      </c>
      <c r="D2057" s="604"/>
      <c r="E2057" s="604" t="str">
        <v>挪丙</v>
      </c>
      <c r="F2057" s="604" t="str">
        <v>约尔珀兰斯塔尔 vs 华亚格</v>
      </c>
      <c r="G2057" s="604"/>
      <c r="H2057" s="604"/>
      <c r="I2057" s="604"/>
      <c r="J2057" s="604" t="str">
        <v>//</v>
      </c>
      <c r="K2057" s="604" t="str">
        <v>V4不可用：市场输入缺失</v>
      </c>
      <c r="L2057" s="604"/>
      <c r="M2057" s="604"/>
      <c r="N2057" s="604" t="str">
        <v>V4 Shadow Only；real_money=false</v>
      </c>
      <c r="O2057" s="604"/>
      <c r="P2057" s="604" t="str">
        <v>赛果未匹配待人工核验</v>
      </c>
      <c r="Q2057" s="630"/>
      <c r="R2057" s="604"/>
      <c r="S2057" s="604"/>
      <c r="T2057" s="604" t="str">
        <v>D:\codex\v3_legacy\outputs\football_odds_trader\raw\titan007\20261010\20261010_222009_titan007_odds_snapshot.csv</v>
      </c>
      <c r="U2057" s="628"/>
      <c r="V2057" s="604"/>
      <c r="W2057" s="604"/>
      <c r="X2057" s="604" t="str">
        <v>2968093</v>
      </c>
      <c r="Y2057" s="604" t="str">
        <v>V4</v>
      </c>
      <c r="Z2057" s="604" t="str">
        <v>prior-2026-10-10-v1</v>
      </c>
      <c r="AA2057" s="604"/>
      <c r="AB2057" s="604"/>
      <c r="AC2057" s="604"/>
      <c r="AD2057" s="604"/>
      <c r="AE2057" s="604"/>
      <c r="AF2057" s="604"/>
      <c r="AG2057" s="604"/>
      <c r="AH2057" s="604"/>
      <c r="AI2057" s="604"/>
      <c r="AJ2057" s="604"/>
      <c r="AK2057" s="604"/>
      <c r="AL2057" s="604"/>
      <c r="AM2057" s="604"/>
      <c r="AN2057" s="604" t="str">
        <v>NOT_PREMATCH</v>
      </c>
      <c r="AO2057" s="604" t="str">
        <v>STARTED_DECISION_LOCKED</v>
      </c>
      <c r="AP2057" s="604" t="str">
        <v>7b1a090993a4811d8328</v>
      </c>
      <c r="AQ2057" s="604"/>
      <c r="AR2057" s="604"/>
      <c r="AS2057" s="604"/>
      <c r="AT2057" s="604"/>
      <c r="AU2057" s="604"/>
      <c r="AV2057" s="604"/>
      <c r="AW2057" s="604" t="inlineStr">
        <is>
          <t>2026-10-10T19:37:25.126248+08:00</t>
        </is>
      </c>
      <c r="AX2057" s="604" t="str">
        <v>Titan007/V4</v>
      </c>
      <c r="AY2057" s="604" t="str">
        <v>Daily append；市场输入缺失时不生成决策</v>
      </c>
    </row>
    <row r="2058" ht="22" customHeight="1">
      <c r="A2058" s="604" t="str">
        <v>2026-10-10</v>
      </c>
      <c r="B2058" s="604" t="inlineStr">
        <is>
          <t>2026-10-10T20:00:00+08:00</t>
        </is>
      </c>
      <c r="C2058" s="604" t="str">
        <v>欧洲非五大系列</v>
      </c>
      <c r="D2058" s="604"/>
      <c r="E2058" s="604" t="str">
        <v>挪丙</v>
      </c>
      <c r="F2058" s="604" t="str">
        <v>瓦尔豪格 vs 玛达</v>
      </c>
      <c r="G2058" s="604"/>
      <c r="H2058" s="604"/>
      <c r="I2058" s="604"/>
      <c r="J2058" s="604" t="str">
        <v>//</v>
      </c>
      <c r="K2058" s="604" t="str">
        <v>V4不可用：市场输入缺失</v>
      </c>
      <c r="L2058" s="604"/>
      <c r="M2058" s="604"/>
      <c r="N2058" s="604" t="str">
        <v>V4 Shadow Only；real_money=false</v>
      </c>
      <c r="O2058" s="604"/>
      <c r="P2058" s="604" t="str">
        <v>赛果未匹配待人工核验</v>
      </c>
      <c r="Q2058" s="630"/>
      <c r="R2058" s="604"/>
      <c r="S2058" s="604"/>
      <c r="T2058" s="604" t="str">
        <v>D:\codex\v3_legacy\outputs\football_odds_trader\raw\titan007\20261010\20261010_222009_titan007_odds_snapshot.csv</v>
      </c>
      <c r="U2058" s="628"/>
      <c r="V2058" s="604"/>
      <c r="W2058" s="604"/>
      <c r="X2058" s="604" t="str">
        <v>2968094</v>
      </c>
      <c r="Y2058" s="604" t="str">
        <v>V4</v>
      </c>
      <c r="Z2058" s="604" t="str">
        <v>prior-2026-10-10-v1</v>
      </c>
      <c r="AA2058" s="604"/>
      <c r="AB2058" s="604"/>
      <c r="AC2058" s="604"/>
      <c r="AD2058" s="604"/>
      <c r="AE2058" s="604"/>
      <c r="AF2058" s="604"/>
      <c r="AG2058" s="604"/>
      <c r="AH2058" s="604"/>
      <c r="AI2058" s="604"/>
      <c r="AJ2058" s="604"/>
      <c r="AK2058" s="604"/>
      <c r="AL2058" s="604"/>
      <c r="AM2058" s="604"/>
      <c r="AN2058" s="604" t="str">
        <v>NOT_PREMATCH</v>
      </c>
      <c r="AO2058" s="604" t="str">
        <v>STARTED_DECISION_LOCKED</v>
      </c>
      <c r="AP2058" s="604" t="str">
        <v>f61729d5ef8c57bf81a6</v>
      </c>
      <c r="AQ2058" s="604"/>
      <c r="AR2058" s="604"/>
      <c r="AS2058" s="604"/>
      <c r="AT2058" s="604"/>
      <c r="AU2058" s="604"/>
      <c r="AV2058" s="604"/>
      <c r="AW2058" s="604" t="inlineStr">
        <is>
          <t>2026-10-10T19:37:25.126248+08:00</t>
        </is>
      </c>
      <c r="AX2058" s="604" t="str">
        <v>Titan007/V4</v>
      </c>
      <c r="AY2058" s="604" t="str">
        <v>Daily append；市场输入缺失时不生成决策</v>
      </c>
    </row>
    <row r="2059" ht="22" customHeight="1">
      <c r="A2059" s="604" t="str">
        <v>2026-10-10</v>
      </c>
      <c r="B2059" s="604" t="inlineStr">
        <is>
          <t>2026-10-10T21:00:00+08:00</t>
        </is>
      </c>
      <c r="C2059" s="604" t="str">
        <v>欧洲非五大系列</v>
      </c>
      <c r="D2059" s="604"/>
      <c r="E2059" s="604" t="str">
        <v>挪丙</v>
      </c>
      <c r="F2059" s="604" t="str">
        <v>维京B队 vs 维得比查</v>
      </c>
      <c r="G2059" s="604"/>
      <c r="H2059" s="604"/>
      <c r="I2059" s="604"/>
      <c r="J2059" s="604" t="str">
        <v>//</v>
      </c>
      <c r="K2059" s="604" t="str">
        <v>V4不可用：市场输入缺失</v>
      </c>
      <c r="L2059" s="604"/>
      <c r="M2059" s="604"/>
      <c r="N2059" s="604" t="str">
        <v>V4 Shadow Only；real_money=false</v>
      </c>
      <c r="O2059" s="604"/>
      <c r="P2059" s="604" t="str">
        <v>赛果未匹配待人工核验</v>
      </c>
      <c r="Q2059" s="630"/>
      <c r="R2059" s="604"/>
      <c r="S2059" s="604"/>
      <c r="T2059" s="604" t="str">
        <v>D:\codex\v3_legacy\outputs\football_odds_trader\raw\titan007\20261010\20261010_222009_titan007_odds_snapshot.csv</v>
      </c>
      <c r="U2059" s="628"/>
      <c r="V2059" s="604"/>
      <c r="W2059" s="604"/>
      <c r="X2059" s="604" t="str">
        <v>2968095</v>
      </c>
      <c r="Y2059" s="604" t="str">
        <v>V4</v>
      </c>
      <c r="Z2059" s="604" t="str">
        <v>prior-2026-10-10-v1</v>
      </c>
      <c r="AA2059" s="604"/>
      <c r="AB2059" s="604"/>
      <c r="AC2059" s="604"/>
      <c r="AD2059" s="604"/>
      <c r="AE2059" s="604"/>
      <c r="AF2059" s="604"/>
      <c r="AG2059" s="604"/>
      <c r="AH2059" s="604"/>
      <c r="AI2059" s="604"/>
      <c r="AJ2059" s="604"/>
      <c r="AK2059" s="604"/>
      <c r="AL2059" s="604"/>
      <c r="AM2059" s="604"/>
      <c r="AN2059" s="604" t="str">
        <v>NOT_PREMATCH</v>
      </c>
      <c r="AO2059" s="604" t="str">
        <v>STARTED_DECISION_LOCKED</v>
      </c>
      <c r="AP2059" s="604" t="str">
        <v>510679c3d0b257e680d9</v>
      </c>
      <c r="AQ2059" s="604"/>
      <c r="AR2059" s="604"/>
      <c r="AS2059" s="604"/>
      <c r="AT2059" s="604"/>
      <c r="AU2059" s="604"/>
      <c r="AV2059" s="604"/>
      <c r="AW2059" s="604" t="inlineStr">
        <is>
          <t>2026-10-10T19:37:25.126248+08:00</t>
        </is>
      </c>
      <c r="AX2059" s="604" t="str">
        <v>Titan007/V4</v>
      </c>
      <c r="AY2059" s="604" t="str">
        <v>Daily append；市场输入缺失时不生成决策</v>
      </c>
    </row>
    <row r="2060" ht="22" customHeight="1">
      <c r="A2060" s="604" t="str">
        <v>2026-10-10</v>
      </c>
      <c r="B2060" s="604" t="inlineStr">
        <is>
          <t>2026-10-10T21:00:00+08:00</t>
        </is>
      </c>
      <c r="C2060" s="604" t="str">
        <v>欧洲非五大系列</v>
      </c>
      <c r="D2060" s="604"/>
      <c r="E2060" s="604" t="str">
        <v>挪丙</v>
      </c>
      <c r="F2060" s="604" t="str">
        <v>阿尔达 vs 斯克捷沃</v>
      </c>
      <c r="G2060" s="604"/>
      <c r="H2060" s="604"/>
      <c r="I2060" s="604"/>
      <c r="J2060" s="604" t="str">
        <v>//</v>
      </c>
      <c r="K2060" s="604" t="str">
        <v>V4不可用：市场输入缺失</v>
      </c>
      <c r="L2060" s="604"/>
      <c r="M2060" s="604"/>
      <c r="N2060" s="604" t="str">
        <v>V4 Shadow Only；real_money=false</v>
      </c>
      <c r="O2060" s="604"/>
      <c r="P2060" s="604" t="str">
        <v>赛果未匹配待人工核验</v>
      </c>
      <c r="Q2060" s="630"/>
      <c r="R2060" s="604"/>
      <c r="S2060" s="604"/>
      <c r="T2060" s="604" t="str">
        <v>D:\codex\v3_legacy\outputs\football_odds_trader\raw\titan007\20261010\20261010_222009_titan007_odds_snapshot.csv</v>
      </c>
      <c r="U2060" s="628"/>
      <c r="V2060" s="604"/>
      <c r="W2060" s="604"/>
      <c r="X2060" s="604" t="str">
        <v>2968271</v>
      </c>
      <c r="Y2060" s="604" t="str">
        <v>V4</v>
      </c>
      <c r="Z2060" s="604" t="str">
        <v>prior-2026-10-10-v1</v>
      </c>
      <c r="AA2060" s="604"/>
      <c r="AB2060" s="604"/>
      <c r="AC2060" s="604"/>
      <c r="AD2060" s="604"/>
      <c r="AE2060" s="604"/>
      <c r="AF2060" s="604"/>
      <c r="AG2060" s="604"/>
      <c r="AH2060" s="604"/>
      <c r="AI2060" s="604"/>
      <c r="AJ2060" s="604"/>
      <c r="AK2060" s="604"/>
      <c r="AL2060" s="604"/>
      <c r="AM2060" s="604"/>
      <c r="AN2060" s="604" t="str">
        <v>NOT_PREMATCH</v>
      </c>
      <c r="AO2060" s="604" t="str">
        <v>STARTED_DECISION_LOCKED</v>
      </c>
      <c r="AP2060" s="604" t="str">
        <v>bd327d00f74c4ef9bb61</v>
      </c>
      <c r="AQ2060" s="604"/>
      <c r="AR2060" s="604"/>
      <c r="AS2060" s="604"/>
      <c r="AT2060" s="604"/>
      <c r="AU2060" s="604"/>
      <c r="AV2060" s="604"/>
      <c r="AW2060" s="604" t="inlineStr">
        <is>
          <t>2026-10-10T19:37:25.126248+08:00</t>
        </is>
      </c>
      <c r="AX2060" s="604" t="str">
        <v>Titan007/V4</v>
      </c>
      <c r="AY2060" s="604" t="str">
        <v>Daily append；市场输入缺失时不生成决策</v>
      </c>
    </row>
    <row r="2061" ht="22" customHeight="1">
      <c r="A2061" s="604" t="str">
        <v>2026-10-10</v>
      </c>
      <c r="B2061" s="604" t="inlineStr">
        <is>
          <t>2026-10-10T20:00:00+08:00</t>
        </is>
      </c>
      <c r="C2061" s="604" t="str">
        <v>欧洲非五大系列</v>
      </c>
      <c r="D2061" s="604" t="str">
        <v>挪丙</v>
      </c>
      <c r="E2061" s="604" t="str">
        <v>挪丙</v>
      </c>
      <c r="F2061" s="604" t="str">
        <v>斯科德斯莫 vs 佛罗亚</v>
      </c>
      <c r="G2061" s="604"/>
      <c r="H2061" s="604"/>
      <c r="I2061" s="604"/>
      <c r="J2061" s="604" t="str">
        <v>//</v>
      </c>
      <c r="K2061" s="604" t="str">
        <v>V4不可用：市场输入缺失</v>
      </c>
      <c r="L2061" s="604"/>
      <c r="M2061" s="604"/>
      <c r="N2061" s="604" t="str">
        <v>V4 Shadow Only；real_money=false</v>
      </c>
      <c r="O2061" s="604" t="str">
        <v>1-3</v>
      </c>
      <c r="P2061" s="604" t="str">
        <v>赛果未匹配待人工核验</v>
      </c>
      <c r="Q2061" s="630"/>
      <c r="R2061" s="604"/>
      <c r="S2061" s="604"/>
      <c r="T2061" s="604" t="str">
        <v>D:\codex\v3_legacy\outputs\football_odds_trader\raw\titan007\20261010\20261010_222009_titan007_odds_snapshot.csv</v>
      </c>
      <c r="U2061" s="628"/>
      <c r="V2061" s="604"/>
      <c r="W2061" s="604"/>
      <c r="X2061" s="604" t="str">
        <v>2968275</v>
      </c>
      <c r="Y2061" s="604" t="str">
        <v>V4</v>
      </c>
      <c r="Z2061" s="604" t="str">
        <v>prior-2026-10-10-v1</v>
      </c>
      <c r="AA2061" s="604"/>
      <c r="AB2061" s="604"/>
      <c r="AC2061" s="604"/>
      <c r="AD2061" s="604"/>
      <c r="AE2061" s="604"/>
      <c r="AF2061" s="604"/>
      <c r="AG2061" s="604"/>
      <c r="AH2061" s="604"/>
      <c r="AI2061" s="604"/>
      <c r="AJ2061" s="604"/>
      <c r="AK2061" s="604"/>
      <c r="AL2061" s="604"/>
      <c r="AM2061" s="604"/>
      <c r="AN2061" s="604" t="str">
        <v>NOT_PREMATCH</v>
      </c>
      <c r="AO2061" s="604" t="str">
        <v>STARTED_DECISION_LOCKED</v>
      </c>
      <c r="AP2061" s="604" t="str">
        <v>83776088d9749a8eeba4</v>
      </c>
      <c r="AQ2061" s="604"/>
      <c r="AR2061" s="604"/>
      <c r="AS2061" s="604"/>
      <c r="AT2061" s="604"/>
      <c r="AU2061" s="604"/>
      <c r="AV2061" s="604"/>
      <c r="AW2061" s="604" t="inlineStr">
        <is>
          <t>2026-10-10T19:37:25.126248+08:00</t>
        </is>
      </c>
      <c r="AX2061" s="604" t="str">
        <v>Titan007/V4</v>
      </c>
      <c r="AY2061" s="604" t="str">
        <v>Daily append；市场输入缺失时不生成决策</v>
      </c>
    </row>
    <row r="2062" ht="22" customHeight="1">
      <c r="A2062" s="604" t="str">
        <v>2026-10-10</v>
      </c>
      <c r="B2062" s="604" t="inlineStr">
        <is>
          <t>2026-10-10T20:00:00+08:00</t>
        </is>
      </c>
      <c r="C2062" s="604" t="str">
        <v>欧洲非五大系列</v>
      </c>
      <c r="D2062" s="604"/>
      <c r="E2062" s="604" t="str">
        <v>挪丙</v>
      </c>
      <c r="F2062" s="604" t="str">
        <v>比约克朗根 vs 哥维克莱恩</v>
      </c>
      <c r="G2062" s="604"/>
      <c r="H2062" s="604"/>
      <c r="I2062" s="604"/>
      <c r="J2062" s="604" t="str">
        <v>//</v>
      </c>
      <c r="K2062" s="604" t="str">
        <v>V4不可用：市场输入缺失</v>
      </c>
      <c r="L2062" s="604"/>
      <c r="M2062" s="604"/>
      <c r="N2062" s="604" t="str">
        <v>V4 Shadow Only；real_money=false</v>
      </c>
      <c r="O2062" s="604"/>
      <c r="P2062" s="604" t="str">
        <v>赛果未匹配待人工核验</v>
      </c>
      <c r="Q2062" s="630"/>
      <c r="R2062" s="604"/>
      <c r="S2062" s="604"/>
      <c r="T2062" s="604" t="str">
        <v>D:\codex\v3_legacy\outputs\football_odds_trader\raw\titan007\20261010\20261010_222009_titan007_odds_snapshot.csv</v>
      </c>
      <c r="U2062" s="628"/>
      <c r="V2062" s="604"/>
      <c r="W2062" s="604"/>
      <c r="X2062" s="604" t="str">
        <v>2968453</v>
      </c>
      <c r="Y2062" s="604" t="str">
        <v>V4</v>
      </c>
      <c r="Z2062" s="604" t="str">
        <v>prior-2026-10-10-v1</v>
      </c>
      <c r="AA2062" s="604"/>
      <c r="AB2062" s="604"/>
      <c r="AC2062" s="604"/>
      <c r="AD2062" s="604"/>
      <c r="AE2062" s="604"/>
      <c r="AF2062" s="604"/>
      <c r="AG2062" s="604"/>
      <c r="AH2062" s="604"/>
      <c r="AI2062" s="604"/>
      <c r="AJ2062" s="604"/>
      <c r="AK2062" s="604"/>
      <c r="AL2062" s="604"/>
      <c r="AM2062" s="604"/>
      <c r="AN2062" s="604" t="str">
        <v>NOT_PREMATCH</v>
      </c>
      <c r="AO2062" s="604" t="str">
        <v>STARTED_DECISION_LOCKED</v>
      </c>
      <c r="AP2062" s="604" t="str">
        <v>8f79919093662ca8b098</v>
      </c>
      <c r="AQ2062" s="604"/>
      <c r="AR2062" s="604"/>
      <c r="AS2062" s="604"/>
      <c r="AT2062" s="604"/>
      <c r="AU2062" s="604"/>
      <c r="AV2062" s="604"/>
      <c r="AW2062" s="604" t="inlineStr">
        <is>
          <t>2026-10-10T19:37:25.126248+08:00</t>
        </is>
      </c>
      <c r="AX2062" s="604" t="str">
        <v>Titan007/V4</v>
      </c>
      <c r="AY2062" s="604" t="str">
        <v>Daily append；市场输入缺失时不生成决策</v>
      </c>
    </row>
    <row r="2063" ht="22" customHeight="1">
      <c r="A2063" s="604" t="str">
        <v>2026-10-10</v>
      </c>
      <c r="B2063" s="604" t="inlineStr">
        <is>
          <t>2026-10-10T21:00:00+08:00</t>
        </is>
      </c>
      <c r="C2063" s="604" t="str">
        <v>欧洲非五大系列</v>
      </c>
      <c r="D2063" s="604"/>
      <c r="E2063" s="604" t="str">
        <v>挪丙</v>
      </c>
      <c r="F2063" s="604" t="str">
        <v>法拉姆拉维克 vs 布鲁蒙德尔</v>
      </c>
      <c r="G2063" s="604"/>
      <c r="H2063" s="604"/>
      <c r="I2063" s="604"/>
      <c r="J2063" s="604" t="str">
        <v>//</v>
      </c>
      <c r="K2063" s="604" t="str">
        <v>V4不可用：市场输入缺失</v>
      </c>
      <c r="L2063" s="604"/>
      <c r="M2063" s="604"/>
      <c r="N2063" s="604" t="str">
        <v>V4 Shadow Only；real_money=false</v>
      </c>
      <c r="O2063" s="604"/>
      <c r="P2063" s="604" t="str">
        <v>赛果未匹配待人工核验</v>
      </c>
      <c r="Q2063" s="630"/>
      <c r="R2063" s="604"/>
      <c r="S2063" s="604"/>
      <c r="T2063" s="604" t="str">
        <v>D:\codex\v3_legacy\outputs\football_odds_trader\raw\titan007\20261010\20261010_222009_titan007_odds_snapshot.csv</v>
      </c>
      <c r="U2063" s="628"/>
      <c r="V2063" s="604"/>
      <c r="W2063" s="604"/>
      <c r="X2063" s="604" t="str">
        <v>2968455</v>
      </c>
      <c r="Y2063" s="604" t="str">
        <v>V4</v>
      </c>
      <c r="Z2063" s="604" t="str">
        <v>prior-2026-10-10-v1</v>
      </c>
      <c r="AA2063" s="604"/>
      <c r="AB2063" s="604"/>
      <c r="AC2063" s="604"/>
      <c r="AD2063" s="604"/>
      <c r="AE2063" s="604"/>
      <c r="AF2063" s="604"/>
      <c r="AG2063" s="604"/>
      <c r="AH2063" s="604"/>
      <c r="AI2063" s="604"/>
      <c r="AJ2063" s="604"/>
      <c r="AK2063" s="604"/>
      <c r="AL2063" s="604"/>
      <c r="AM2063" s="604"/>
      <c r="AN2063" s="604" t="str">
        <v>NOT_PREMATCH</v>
      </c>
      <c r="AO2063" s="604" t="str">
        <v>STARTED_DECISION_LOCKED</v>
      </c>
      <c r="AP2063" s="604" t="str">
        <v>c5ca584275d2235cf5fb</v>
      </c>
      <c r="AQ2063" s="604"/>
      <c r="AR2063" s="604"/>
      <c r="AS2063" s="604"/>
      <c r="AT2063" s="604"/>
      <c r="AU2063" s="604"/>
      <c r="AV2063" s="604"/>
      <c r="AW2063" s="604" t="inlineStr">
        <is>
          <t>2026-10-10T19:37:25.126248+08:00</t>
        </is>
      </c>
      <c r="AX2063" s="604" t="str">
        <v>Titan007/V4</v>
      </c>
      <c r="AY2063" s="604" t="str">
        <v>Daily append；市场输入缺失时不生成决策</v>
      </c>
    </row>
    <row r="2064" ht="22" customHeight="1">
      <c r="A2064" s="604" t="str">
        <v>2026-10-10</v>
      </c>
      <c r="B2064" s="604" t="inlineStr">
        <is>
          <t>2026-10-10T20:00:00+08:00</t>
        </is>
      </c>
      <c r="C2064" s="604" t="str">
        <v>欧洲非五大系列</v>
      </c>
      <c r="D2064" s="604" t="str">
        <v>挪丙</v>
      </c>
      <c r="E2064" s="604" t="str">
        <v>挪丙</v>
      </c>
      <c r="F2064" s="604" t="str">
        <v>奥普沙尔 vs 德洛巴福根</v>
      </c>
      <c r="G2064" s="604"/>
      <c r="H2064" s="604"/>
      <c r="I2064" s="604"/>
      <c r="J2064" s="604" t="str">
        <v>//</v>
      </c>
      <c r="K2064" s="604" t="str">
        <v>V4不可用：市场输入缺失</v>
      </c>
      <c r="L2064" s="604"/>
      <c r="M2064" s="604"/>
      <c r="N2064" s="604" t="str">
        <v>V4 Shadow Only；real_money=false</v>
      </c>
      <c r="O2064" s="604" t="str">
        <v>1-2</v>
      </c>
      <c r="P2064" s="604" t="str">
        <v>赛果未匹配待人工核验</v>
      </c>
      <c r="Q2064" s="630"/>
      <c r="R2064" s="604"/>
      <c r="S2064" s="604"/>
      <c r="T2064" s="604" t="str">
        <v>D:\codex\v3_legacy\outputs\football_odds_trader\raw\titan007\20261010\20261010_222009_titan007_odds_snapshot.csv</v>
      </c>
      <c r="U2064" s="628"/>
      <c r="V2064" s="604"/>
      <c r="W2064" s="604"/>
      <c r="X2064" s="604" t="str">
        <v>2968456</v>
      </c>
      <c r="Y2064" s="604" t="str">
        <v>V4</v>
      </c>
      <c r="Z2064" s="604" t="str">
        <v>prior-2026-10-10-v1</v>
      </c>
      <c r="AA2064" s="604"/>
      <c r="AB2064" s="604"/>
      <c r="AC2064" s="604"/>
      <c r="AD2064" s="604"/>
      <c r="AE2064" s="604"/>
      <c r="AF2064" s="604"/>
      <c r="AG2064" s="604"/>
      <c r="AH2064" s="604"/>
      <c r="AI2064" s="604"/>
      <c r="AJ2064" s="604"/>
      <c r="AK2064" s="604"/>
      <c r="AL2064" s="604"/>
      <c r="AM2064" s="604"/>
      <c r="AN2064" s="604" t="str">
        <v>NOT_PREMATCH</v>
      </c>
      <c r="AO2064" s="604" t="str">
        <v>STARTED_DECISION_LOCKED</v>
      </c>
      <c r="AP2064" s="604" t="str">
        <v>4bbf0a801e5b24638bbf</v>
      </c>
      <c r="AQ2064" s="604"/>
      <c r="AR2064" s="604"/>
      <c r="AS2064" s="604"/>
      <c r="AT2064" s="604"/>
      <c r="AU2064" s="604"/>
      <c r="AV2064" s="604"/>
      <c r="AW2064" s="604" t="inlineStr">
        <is>
          <t>2026-10-10T19:37:25.126248+08:00</t>
        </is>
      </c>
      <c r="AX2064" s="604" t="str">
        <v>Titan007/V4</v>
      </c>
      <c r="AY2064" s="604" t="str">
        <v>Daily append；市场输入缺失时不生成决策</v>
      </c>
    </row>
    <row r="2065" ht="22" customHeight="1">
      <c r="A2065" s="604" t="str">
        <v>2026-10-10</v>
      </c>
      <c r="B2065" s="604" t="inlineStr">
        <is>
          <t>2026-10-10T21:00:00+08:00</t>
        </is>
      </c>
      <c r="C2065" s="604" t="str">
        <v>欧洲非五大系列</v>
      </c>
      <c r="D2065" s="604"/>
      <c r="E2065" s="604" t="str">
        <v>挪丙</v>
      </c>
      <c r="F2065" s="604" t="str">
        <v>ORN侯登 vs 利勒哈默尔</v>
      </c>
      <c r="G2065" s="604"/>
      <c r="H2065" s="604"/>
      <c r="I2065" s="604"/>
      <c r="J2065" s="604" t="str">
        <v>//</v>
      </c>
      <c r="K2065" s="604" t="str">
        <v>V4不可用：市场输入缺失</v>
      </c>
      <c r="L2065" s="604"/>
      <c r="M2065" s="604"/>
      <c r="N2065" s="604" t="str">
        <v>V4 Shadow Only；real_money=false</v>
      </c>
      <c r="O2065" s="604"/>
      <c r="P2065" s="604" t="str">
        <v>赛果未匹配待人工核验</v>
      </c>
      <c r="Q2065" s="630"/>
      <c r="R2065" s="604"/>
      <c r="S2065" s="604"/>
      <c r="T2065" s="604" t="str">
        <v>D:\codex\v3_legacy\outputs\football_odds_trader\raw\titan007\20261010\20261010_222009_titan007_odds_snapshot.csv</v>
      </c>
      <c r="U2065" s="628"/>
      <c r="V2065" s="604"/>
      <c r="W2065" s="604"/>
      <c r="X2065" s="604" t="str">
        <v>2968457</v>
      </c>
      <c r="Y2065" s="604" t="str">
        <v>V4</v>
      </c>
      <c r="Z2065" s="604" t="str">
        <v>prior-2026-10-10-v1</v>
      </c>
      <c r="AA2065" s="604"/>
      <c r="AB2065" s="604"/>
      <c r="AC2065" s="604"/>
      <c r="AD2065" s="604"/>
      <c r="AE2065" s="604"/>
      <c r="AF2065" s="604"/>
      <c r="AG2065" s="604"/>
      <c r="AH2065" s="604"/>
      <c r="AI2065" s="604"/>
      <c r="AJ2065" s="604"/>
      <c r="AK2065" s="604"/>
      <c r="AL2065" s="604"/>
      <c r="AM2065" s="604"/>
      <c r="AN2065" s="604" t="str">
        <v>NOT_PREMATCH</v>
      </c>
      <c r="AO2065" s="604" t="str">
        <v>STARTED_DECISION_LOCKED</v>
      </c>
      <c r="AP2065" s="604" t="str">
        <v>2ee6af7bb8aca86da101</v>
      </c>
      <c r="AQ2065" s="604"/>
      <c r="AR2065" s="604"/>
      <c r="AS2065" s="604"/>
      <c r="AT2065" s="604"/>
      <c r="AU2065" s="604"/>
      <c r="AV2065" s="604"/>
      <c r="AW2065" s="604" t="inlineStr">
        <is>
          <t>2026-10-10T19:37:25.126248+08:00</t>
        </is>
      </c>
      <c r="AX2065" s="604" t="str">
        <v>Titan007/V4</v>
      </c>
      <c r="AY2065" s="604" t="str">
        <v>Daily append；市场输入缺失时不生成决策</v>
      </c>
    </row>
    <row r="2066" ht="22" customHeight="1">
      <c r="A2066" s="604" t="str">
        <v>2026-10-10</v>
      </c>
      <c r="B2066" s="604" t="inlineStr">
        <is>
          <t>2026-10-10T23:00:00+08:00</t>
        </is>
      </c>
      <c r="C2066" s="604" t="str">
        <v>欧洲非五大系列</v>
      </c>
      <c r="D2066" s="604"/>
      <c r="E2066" s="604" t="str">
        <v>白俄甲</v>
      </c>
      <c r="F2066" s="604" t="str">
        <v>明斯克迪纳摩后备队 vs 波里索夫巴特B队</v>
      </c>
      <c r="G2066" s="604"/>
      <c r="H2066" s="604"/>
      <c r="I2066" s="604"/>
      <c r="J2066" s="604" t="str">
        <v>//</v>
      </c>
      <c r="K2066" s="604" t="str">
        <v>V4不可用：市场输入缺失</v>
      </c>
      <c r="L2066" s="604"/>
      <c r="M2066" s="604"/>
      <c r="N2066" s="604" t="str">
        <v>V4 Shadow Only；real_money=false</v>
      </c>
      <c r="O2066" s="604"/>
      <c r="P2066" s="604" t="str">
        <v>赛果未匹配待人工核验</v>
      </c>
      <c r="Q2066" s="630"/>
      <c r="R2066" s="604"/>
      <c r="S2066" s="604"/>
      <c r="T2066" s="604" t="str">
        <v>D:\codex\v3_legacy\outputs\football_odds_trader\raw\titan007\20261010\20261010_222009_titan007_odds_snapshot.csv</v>
      </c>
      <c r="U2066" s="628"/>
      <c r="V2066" s="604"/>
      <c r="W2066" s="604"/>
      <c r="X2066" s="604" t="str">
        <v>2969814</v>
      </c>
      <c r="Y2066" s="604" t="str">
        <v>V4</v>
      </c>
      <c r="Z2066" s="604" t="str">
        <v>prior-2026-10-10-v1</v>
      </c>
      <c r="AA2066" s="604"/>
      <c r="AB2066" s="604"/>
      <c r="AC2066" s="604"/>
      <c r="AD2066" s="604"/>
      <c r="AE2066" s="604"/>
      <c r="AF2066" s="604"/>
      <c r="AG2066" s="604"/>
      <c r="AH2066" s="604"/>
      <c r="AI2066" s="604"/>
      <c r="AJ2066" s="604"/>
      <c r="AK2066" s="604"/>
      <c r="AL2066" s="604"/>
      <c r="AM2066" s="604"/>
      <c r="AN2066" s="604" t="str">
        <v>NOT_PREMATCH</v>
      </c>
      <c r="AO2066" s="604" t="str">
        <v>MATCH_NOT_PREMATCH</v>
      </c>
      <c r="AP2066" s="604" t="str">
        <v>3d713fb1f388a8a4f3c3</v>
      </c>
      <c r="AQ2066" s="604"/>
      <c r="AR2066" s="604"/>
      <c r="AS2066" s="604"/>
      <c r="AT2066" s="604"/>
      <c r="AU2066" s="604"/>
      <c r="AV2066" s="604"/>
      <c r="AW2066" s="604" t="inlineStr">
        <is>
          <t>2026-10-10T22:29:44.944631+08:00</t>
        </is>
      </c>
      <c r="AX2066" s="604" t="str">
        <v>Titan007/V4</v>
      </c>
      <c r="AY2066" s="604" t="str">
        <v>Daily append；市场输入缺失时不生成决策</v>
      </c>
    </row>
    <row r="2067" ht="22" customHeight="1">
      <c r="A2067" s="604" t="str">
        <v>2026-10-10</v>
      </c>
      <c r="B2067" s="604" t="inlineStr">
        <is>
          <t>2026-10-10T19:00:00+08:00</t>
        </is>
      </c>
      <c r="C2067" s="604" t="str">
        <v>欧洲非五大系列</v>
      </c>
      <c r="D2067" s="604"/>
      <c r="E2067" s="604" t="str">
        <v>白俄甲</v>
      </c>
      <c r="F2067" s="604" t="str">
        <v>尼瓦杜比兹诺 vs 高美尔B队</v>
      </c>
      <c r="G2067" s="604"/>
      <c r="H2067" s="604"/>
      <c r="I2067" s="604"/>
      <c r="J2067" s="604" t="str">
        <v>//</v>
      </c>
      <c r="K2067" s="604" t="str">
        <v>V4不可用：市场输入缺失</v>
      </c>
      <c r="L2067" s="604"/>
      <c r="M2067" s="604"/>
      <c r="N2067" s="604" t="str">
        <v>V4 Shadow Only；real_money=false</v>
      </c>
      <c r="O2067" s="604"/>
      <c r="P2067" s="604" t="str">
        <v>赛果未匹配待人工核验</v>
      </c>
      <c r="Q2067" s="630"/>
      <c r="R2067" s="604"/>
      <c r="S2067" s="604"/>
      <c r="T2067" s="604" t="str">
        <v>D:\codex\v3_legacy\outputs\football_odds_trader\raw\titan007\20261010\20261010_222009_titan007_odds_snapshot.csv</v>
      </c>
      <c r="U2067" s="628"/>
      <c r="V2067" s="604"/>
      <c r="W2067" s="604"/>
      <c r="X2067" s="604" t="str">
        <v>2969817</v>
      </c>
      <c r="Y2067" s="604" t="str">
        <v>V4</v>
      </c>
      <c r="Z2067" s="604" t="str">
        <v>prior-2026-10-10-v1</v>
      </c>
      <c r="AA2067" s="604"/>
      <c r="AB2067" s="604"/>
      <c r="AC2067" s="604"/>
      <c r="AD2067" s="604"/>
      <c r="AE2067" s="604"/>
      <c r="AF2067" s="604"/>
      <c r="AG2067" s="604"/>
      <c r="AH2067" s="604"/>
      <c r="AI2067" s="604"/>
      <c r="AJ2067" s="604"/>
      <c r="AK2067" s="604"/>
      <c r="AL2067" s="604"/>
      <c r="AM2067" s="604"/>
      <c r="AN2067" s="604" t="str">
        <v>NOT_PREMATCH</v>
      </c>
      <c r="AO2067" s="604" t="str">
        <v>STARTED_DECISION_LOCKED</v>
      </c>
      <c r="AP2067" s="604"/>
      <c r="AQ2067" s="604"/>
      <c r="AR2067" s="604"/>
      <c r="AS2067" s="604"/>
      <c r="AT2067" s="604"/>
      <c r="AU2067" s="604"/>
      <c r="AV2067" s="604"/>
      <c r="AW2067" s="604" t="inlineStr">
        <is>
          <t>2026-10-10T14:30:12.494803+08:00</t>
        </is>
      </c>
      <c r="AX2067" s="604" t="str">
        <v>Titan007/V4</v>
      </c>
      <c r="AY2067" s="604" t="str">
        <v>Daily append；市场输入缺失时不生成决策</v>
      </c>
    </row>
    <row r="2068" ht="22" customHeight="1">
      <c r="A2068" s="604" t="str">
        <v>2026-10-10</v>
      </c>
      <c r="B2068" s="604" t="inlineStr">
        <is>
          <t>2026-10-10T19:00:00+08:00</t>
        </is>
      </c>
      <c r="C2068" s="604" t="str">
        <v>欧洲非五大系列</v>
      </c>
      <c r="D2068" s="604"/>
      <c r="E2068" s="604" t="str">
        <v>白俄甲</v>
      </c>
      <c r="F2068" s="604" t="str">
        <v>奥斯波维奇 vs 沃尔纳平斯克</v>
      </c>
      <c r="G2068" s="604"/>
      <c r="H2068" s="604"/>
      <c r="I2068" s="604"/>
      <c r="J2068" s="604" t="str">
        <v>//</v>
      </c>
      <c r="K2068" s="604" t="str">
        <v>V4不可用：市场输入缺失</v>
      </c>
      <c r="L2068" s="604"/>
      <c r="M2068" s="604"/>
      <c r="N2068" s="604" t="str">
        <v>V4 Shadow Only；real_money=false</v>
      </c>
      <c r="O2068" s="604"/>
      <c r="P2068" s="604" t="str">
        <v>赛果未匹配待人工核验</v>
      </c>
      <c r="Q2068" s="630"/>
      <c r="R2068" s="604"/>
      <c r="S2068" s="604"/>
      <c r="T2068" s="604" t="str">
        <v>D:\codex\v3_legacy\outputs\football_odds_trader\raw\titan007\20261010\20261010_222009_titan007_odds_snapshot.csv</v>
      </c>
      <c r="U2068" s="628"/>
      <c r="V2068" s="604"/>
      <c r="W2068" s="604"/>
      <c r="X2068" s="604" t="str">
        <v>2969818</v>
      </c>
      <c r="Y2068" s="604" t="str">
        <v>V4</v>
      </c>
      <c r="Z2068" s="604" t="str">
        <v>prior-2026-10-10-v1</v>
      </c>
      <c r="AA2068" s="604"/>
      <c r="AB2068" s="604"/>
      <c r="AC2068" s="604"/>
      <c r="AD2068" s="604"/>
      <c r="AE2068" s="604"/>
      <c r="AF2068" s="604"/>
      <c r="AG2068" s="604"/>
      <c r="AH2068" s="604"/>
      <c r="AI2068" s="604"/>
      <c r="AJ2068" s="604"/>
      <c r="AK2068" s="604"/>
      <c r="AL2068" s="604"/>
      <c r="AM2068" s="604"/>
      <c r="AN2068" s="604" t="str">
        <v>NOT_PREMATCH</v>
      </c>
      <c r="AO2068" s="604" t="str">
        <v>STARTED_DECISION_LOCKED</v>
      </c>
      <c r="AP2068" s="604"/>
      <c r="AQ2068" s="604"/>
      <c r="AR2068" s="604"/>
      <c r="AS2068" s="604"/>
      <c r="AT2068" s="604"/>
      <c r="AU2068" s="604"/>
      <c r="AV2068" s="604"/>
      <c r="AW2068" s="604" t="inlineStr">
        <is>
          <t>2026-10-10T14:30:12.494803+08:00</t>
        </is>
      </c>
      <c r="AX2068" s="604" t="str">
        <v>Titan007/V4</v>
      </c>
      <c r="AY2068" s="604" t="str">
        <v>Daily append；市场输入缺失时不生成决策</v>
      </c>
    </row>
    <row r="2069" ht="22" customHeight="1">
      <c r="A2069" s="604" t="str">
        <v>2026-10-10</v>
      </c>
      <c r="B2069" s="604" t="inlineStr">
        <is>
          <t>2026-10-10T21:00:00+08:00</t>
        </is>
      </c>
      <c r="C2069" s="604" t="str">
        <v>欧洲非五大系列</v>
      </c>
      <c r="D2069" s="604"/>
      <c r="E2069" s="604" t="str">
        <v>白俄甲</v>
      </c>
      <c r="F2069" s="604" t="str">
        <v>奥斯特罗维茨 vs 斯洛尼姆</v>
      </c>
      <c r="G2069" s="604"/>
      <c r="H2069" s="604"/>
      <c r="I2069" s="604"/>
      <c r="J2069" s="604" t="str">
        <v>//</v>
      </c>
      <c r="K2069" s="604" t="str">
        <v>V4不可用：市场输入缺失</v>
      </c>
      <c r="L2069" s="604"/>
      <c r="M2069" s="604"/>
      <c r="N2069" s="604" t="str">
        <v>V4 Shadow Only；real_money=false</v>
      </c>
      <c r="O2069" s="604"/>
      <c r="P2069" s="604" t="str">
        <v>赛果未匹配待人工核验</v>
      </c>
      <c r="Q2069" s="630"/>
      <c r="R2069" s="604"/>
      <c r="S2069" s="604"/>
      <c r="T2069" s="604" t="str">
        <v>D:\codex\v3_legacy\outputs\football_odds_trader\raw\titan007\20261010\20261010_222009_titan007_odds_snapshot.csv</v>
      </c>
      <c r="U2069" s="628"/>
      <c r="V2069" s="604"/>
      <c r="W2069" s="604"/>
      <c r="X2069" s="604" t="str">
        <v>2969819</v>
      </c>
      <c r="Y2069" s="604" t="str">
        <v>V4</v>
      </c>
      <c r="Z2069" s="604" t="str">
        <v>prior-2026-10-10-v1</v>
      </c>
      <c r="AA2069" s="604"/>
      <c r="AB2069" s="604"/>
      <c r="AC2069" s="604"/>
      <c r="AD2069" s="604"/>
      <c r="AE2069" s="604"/>
      <c r="AF2069" s="604"/>
      <c r="AG2069" s="604"/>
      <c r="AH2069" s="604"/>
      <c r="AI2069" s="604"/>
      <c r="AJ2069" s="604"/>
      <c r="AK2069" s="604"/>
      <c r="AL2069" s="604"/>
      <c r="AM2069" s="604"/>
      <c r="AN2069" s="604" t="str">
        <v>NOT_PREMATCH</v>
      </c>
      <c r="AO2069" s="604" t="str">
        <v>STARTED_DECISION_LOCKED</v>
      </c>
      <c r="AP2069" s="604" t="str">
        <v>4c7db2629e6ffe266250</v>
      </c>
      <c r="AQ2069" s="604"/>
      <c r="AR2069" s="604"/>
      <c r="AS2069" s="604"/>
      <c r="AT2069" s="604"/>
      <c r="AU2069" s="604"/>
      <c r="AV2069" s="604"/>
      <c r="AW2069" s="604" t="inlineStr">
        <is>
          <t>2026-10-10T19:37:25.126248+08:00</t>
        </is>
      </c>
      <c r="AX2069" s="604" t="str">
        <v>Titan007/V4</v>
      </c>
      <c r="AY2069" s="604" t="str">
        <v>Daily append；市场输入缺失时不生成决策</v>
      </c>
    </row>
    <row r="2070" ht="22" customHeight="1">
      <c r="A2070" s="604" t="str">
        <v>2026-10-10</v>
      </c>
      <c r="B2070" s="604" t="inlineStr">
        <is>
          <t>2026-10-10T18:00:00+08:00</t>
        </is>
      </c>
      <c r="C2070" s="604" t="str">
        <v>欧洲非五大系列</v>
      </c>
      <c r="D2070" s="604" t="str">
        <v>白俄甲</v>
      </c>
      <c r="E2070" s="604" t="str">
        <v>白俄甲</v>
      </c>
      <c r="F2070" s="604" t="str">
        <v>埃涅尔格提克BGU vs 莫洛迪兹诺</v>
      </c>
      <c r="G2070" s="604"/>
      <c r="H2070" s="604"/>
      <c r="I2070" s="604"/>
      <c r="J2070" s="604" t="str">
        <v>//</v>
      </c>
      <c r="K2070" s="604" t="str">
        <v>V4不可用：市场输入缺失</v>
      </c>
      <c r="L2070" s="604"/>
      <c r="M2070" s="604"/>
      <c r="N2070" s="604" t="str">
        <v>V4 Shadow Only；real_money=false</v>
      </c>
      <c r="O2070" s="604" t="str">
        <v>5-1</v>
      </c>
      <c r="P2070" s="604" t="str">
        <v>赛果未匹配待人工核验</v>
      </c>
      <c r="Q2070" s="630"/>
      <c r="R2070" s="604"/>
      <c r="S2070" s="604"/>
      <c r="T2070" s="604" t="str">
        <v>D:\codex\v3_legacy\outputs\football_odds_trader\raw\titan007\20261010\20261010_222009_titan007_odds_snapshot.csv</v>
      </c>
      <c r="U2070" s="628"/>
      <c r="V2070" s="604"/>
      <c r="W2070" s="604"/>
      <c r="X2070" s="604" t="str">
        <v>2969820</v>
      </c>
      <c r="Y2070" s="604" t="str">
        <v>V4</v>
      </c>
      <c r="Z2070" s="604" t="str">
        <v>prior-2026-10-10-v1</v>
      </c>
      <c r="AA2070" s="604"/>
      <c r="AB2070" s="604"/>
      <c r="AC2070" s="604"/>
      <c r="AD2070" s="604"/>
      <c r="AE2070" s="604"/>
      <c r="AF2070" s="604"/>
      <c r="AG2070" s="604"/>
      <c r="AH2070" s="604"/>
      <c r="AI2070" s="604"/>
      <c r="AJ2070" s="604"/>
      <c r="AK2070" s="604"/>
      <c r="AL2070" s="604"/>
      <c r="AM2070" s="604"/>
      <c r="AN2070" s="604" t="str">
        <v>NOT_PREMATCH</v>
      </c>
      <c r="AO2070" s="604" t="str">
        <v>STARTED_DECISION_LOCKED</v>
      </c>
      <c r="AP2070" s="604"/>
      <c r="AQ2070" s="604"/>
      <c r="AR2070" s="604"/>
      <c r="AS2070" s="604"/>
      <c r="AT2070" s="604"/>
      <c r="AU2070" s="604"/>
      <c r="AV2070" s="604"/>
      <c r="AW2070" s="604" t="inlineStr">
        <is>
          <t>2026-10-10T14:30:12.494803+08:00</t>
        </is>
      </c>
      <c r="AX2070" s="604" t="str">
        <v>Titan007/V4</v>
      </c>
      <c r="AY2070" s="604" t="str">
        <v>Daily append；市场输入缺失时不生成决策</v>
      </c>
    </row>
    <row r="2071" ht="22" customHeight="1">
      <c r="A2071" s="604" t="str">
        <v>2026-10-10</v>
      </c>
      <c r="B2071" s="604" t="inlineStr">
        <is>
          <t>2026-10-10T20:30:00+08:00</t>
        </is>
      </c>
      <c r="C2071" s="604" t="str">
        <v>欧洲非五大系列</v>
      </c>
      <c r="D2071" s="604"/>
      <c r="E2071" s="604" t="str">
        <v>白俄甲</v>
      </c>
      <c r="F2071" s="604" t="str">
        <v>斯卢萨可 vs 明斯克大学X实验室</v>
      </c>
      <c r="G2071" s="604"/>
      <c r="H2071" s="604"/>
      <c r="I2071" s="604"/>
      <c r="J2071" s="604" t="str">
        <v>//</v>
      </c>
      <c r="K2071" s="604" t="str">
        <v>V4不可用：市场输入缺失</v>
      </c>
      <c r="L2071" s="604"/>
      <c r="M2071" s="604"/>
      <c r="N2071" s="604" t="str">
        <v>V4 Shadow Only；real_money=false</v>
      </c>
      <c r="O2071" s="604"/>
      <c r="P2071" s="604" t="str">
        <v>赛果未匹配待人工核验</v>
      </c>
      <c r="Q2071" s="630"/>
      <c r="R2071" s="604"/>
      <c r="S2071" s="604"/>
      <c r="T2071" s="604" t="str">
        <v>D:\codex\v3_legacy\outputs\football_odds_trader\raw\titan007\20261010\20261010_222009_titan007_odds_snapshot.csv</v>
      </c>
      <c r="U2071" s="628"/>
      <c r="V2071" s="604"/>
      <c r="W2071" s="604"/>
      <c r="X2071" s="604" t="str">
        <v>2969821</v>
      </c>
      <c r="Y2071" s="604" t="str">
        <v>V4</v>
      </c>
      <c r="Z2071" s="604" t="str">
        <v>prior-2026-10-10-v1</v>
      </c>
      <c r="AA2071" s="604"/>
      <c r="AB2071" s="604"/>
      <c r="AC2071" s="604"/>
      <c r="AD2071" s="604"/>
      <c r="AE2071" s="604"/>
      <c r="AF2071" s="604"/>
      <c r="AG2071" s="604"/>
      <c r="AH2071" s="604"/>
      <c r="AI2071" s="604"/>
      <c r="AJ2071" s="604"/>
      <c r="AK2071" s="604"/>
      <c r="AL2071" s="604"/>
      <c r="AM2071" s="604"/>
      <c r="AN2071" s="604" t="str">
        <v>NOT_PREMATCH</v>
      </c>
      <c r="AO2071" s="604" t="str">
        <v>STARTED_DECISION_LOCKED</v>
      </c>
      <c r="AP2071" s="604" t="str">
        <v>d6d26a8e651b64b001af</v>
      </c>
      <c r="AQ2071" s="604"/>
      <c r="AR2071" s="604"/>
      <c r="AS2071" s="604"/>
      <c r="AT2071" s="604"/>
      <c r="AU2071" s="604"/>
      <c r="AV2071" s="604"/>
      <c r="AW2071" s="604" t="inlineStr">
        <is>
          <t>2026-10-10T19:37:25.126248+08:00</t>
        </is>
      </c>
      <c r="AX2071" s="604" t="str">
        <v>Titan007/V4</v>
      </c>
      <c r="AY2071" s="604" t="str">
        <v>Daily append；市场输入缺失时不生成决策</v>
      </c>
    </row>
    <row r="2072" ht="22" customHeight="1">
      <c r="A2072" s="604" t="str">
        <v>2026-10-10</v>
      </c>
      <c r="B2072" s="604" t="inlineStr">
        <is>
          <t>2026-10-10T20:00:00+08:00</t>
        </is>
      </c>
      <c r="C2072" s="604" t="str">
        <v>欧洲非五大系列</v>
      </c>
      <c r="D2072" s="604"/>
      <c r="E2072" s="604" t="str">
        <v>白俄甲</v>
      </c>
      <c r="F2072" s="604" t="str">
        <v>FK索利戈尔斯克 vs 坎普罗姆</v>
      </c>
      <c r="G2072" s="604"/>
      <c r="H2072" s="604"/>
      <c r="I2072" s="604"/>
      <c r="J2072" s="604" t="str">
        <v>//</v>
      </c>
      <c r="K2072" s="604" t="str">
        <v>V4不可用：市场输入缺失</v>
      </c>
      <c r="L2072" s="604"/>
      <c r="M2072" s="604"/>
      <c r="N2072" s="604" t="str">
        <v>V4 Shadow Only；real_money=false</v>
      </c>
      <c r="O2072" s="604"/>
      <c r="P2072" s="604" t="str">
        <v>赛果未匹配待人工核验</v>
      </c>
      <c r="Q2072" s="630"/>
      <c r="R2072" s="604"/>
      <c r="S2072" s="604"/>
      <c r="T2072" s="604" t="str">
        <v>D:\codex\v3_legacy\outputs\football_odds_trader\raw\titan007\20261010\20261010_222009_titan007_odds_snapshot.csv</v>
      </c>
      <c r="U2072" s="628"/>
      <c r="V2072" s="604"/>
      <c r="W2072" s="604"/>
      <c r="X2072" s="604" t="str">
        <v>2969822</v>
      </c>
      <c r="Y2072" s="604" t="str">
        <v>V4</v>
      </c>
      <c r="Z2072" s="604" t="str">
        <v>prior-2026-10-10-v1</v>
      </c>
      <c r="AA2072" s="604"/>
      <c r="AB2072" s="604"/>
      <c r="AC2072" s="604"/>
      <c r="AD2072" s="604"/>
      <c r="AE2072" s="604"/>
      <c r="AF2072" s="604"/>
      <c r="AG2072" s="604"/>
      <c r="AH2072" s="604"/>
      <c r="AI2072" s="604"/>
      <c r="AJ2072" s="604"/>
      <c r="AK2072" s="604"/>
      <c r="AL2072" s="604"/>
      <c r="AM2072" s="604"/>
      <c r="AN2072" s="604" t="str">
        <v>NOT_PREMATCH</v>
      </c>
      <c r="AO2072" s="604" t="str">
        <v>STARTED_DECISION_LOCKED</v>
      </c>
      <c r="AP2072" s="604" t="str">
        <v>0c955aa0918bf827b12f</v>
      </c>
      <c r="AQ2072" s="604"/>
      <c r="AR2072" s="604"/>
      <c r="AS2072" s="604"/>
      <c r="AT2072" s="604"/>
      <c r="AU2072" s="604"/>
      <c r="AV2072" s="604"/>
      <c r="AW2072" s="604" t="inlineStr">
        <is>
          <t>2026-10-10T19:37:25.126248+08:00</t>
        </is>
      </c>
      <c r="AX2072" s="604" t="str">
        <v>Titan007/V4</v>
      </c>
      <c r="AY2072" s="604" t="str">
        <v>Daily append；市场输入缺失时不生成决策</v>
      </c>
    </row>
    <row r="2073" ht="22" customHeight="1">
      <c r="A2073" s="604" t="str">
        <v>2026-10-10</v>
      </c>
      <c r="B2073" s="604" t="inlineStr">
        <is>
          <t>2026-10-10T21:00:00+08:00</t>
        </is>
      </c>
      <c r="C2073" s="604" t="str">
        <v>欧洲五大系列</v>
      </c>
      <c r="D2073" s="604" t="str">
        <v>意甲</v>
      </c>
      <c r="E2073" s="604" t="str">
        <v>意甲</v>
      </c>
      <c r="F2073" s="604" t="str">
        <v>热那亚 vs 佛罗伦萨</v>
      </c>
      <c r="G2073" s="604" t="n">
        <v>0.85</v>
      </c>
      <c r="H2073" s="604" t="n">
        <v>-0.25</v>
      </c>
      <c r="I2073" s="604" t="n">
        <v>1</v>
      </c>
      <c r="J2073" s="604" t="str">
        <v>0.85/-0.25/1.0</v>
      </c>
      <c r="K2073" s="604" t="str">
        <v>V4-C</v>
      </c>
      <c r="L2073" s="604"/>
      <c r="M2073" s="604" t="n">
        <v>0.4572596710898456</v>
      </c>
      <c r="N2073" s="604" t="str">
        <v>V4 Shadow Only；real_money=false</v>
      </c>
      <c r="O2073" s="604" t="str">
        <v>2-0</v>
      </c>
      <c r="P2073" s="604" t="str">
        <v>FROZEN_PREMATCH_DECISION</v>
      </c>
      <c r="Q2073" s="630"/>
      <c r="R2073" s="604"/>
      <c r="S2073" s="604"/>
      <c r="T2073" s="604" t="str">
        <v>D:\codex\v3_legacy\outputs\football_odds_trader\raw\titan007\20261010\20261010_222009_titan007_odds_snapshot.csv</v>
      </c>
      <c r="U2073" s="628"/>
      <c r="V2073" s="604"/>
      <c r="W2073" s="604"/>
      <c r="X2073" s="604" t="str">
        <v>2993808</v>
      </c>
      <c r="Y2073" s="604" t="str">
        <v>V4</v>
      </c>
      <c r="Z2073" s="604" t="str">
        <v>prior-2026-10-10-v1</v>
      </c>
      <c r="AA2073" s="604" t="str">
        <v>C</v>
      </c>
      <c r="AB2073" s="604" t="n">
        <v>0.4572596710898456</v>
      </c>
      <c r="AC2073" s="604" t="n">
        <v>0.4127271543152117</v>
      </c>
      <c r="AD2073" s="604" t="n">
        <v>0.25</v>
      </c>
      <c r="AE2073" s="604"/>
      <c r="AF2073" s="604"/>
      <c r="AG2073" s="604" t="n">
        <v>0.03081472664193852</v>
      </c>
      <c r="AH2073" s="604"/>
      <c r="AI2073" s="604"/>
      <c r="AJ2073" s="604" t="n">
        <v>0.03081472664193852</v>
      </c>
      <c r="AK2073" s="604"/>
      <c r="AL2073" s="604"/>
      <c r="AM2073" s="604"/>
      <c r="AN2073" s="604" t="str">
        <v>FROZEN_PREMATCH_DECISION</v>
      </c>
      <c r="AO2073" s="604" t="str">
        <v>STARTED_DECISION_LOCKED</v>
      </c>
      <c r="AP2073" s="604" t="str">
        <v>e58d4a096317871cbfbf</v>
      </c>
      <c r="AQ2073" s="604"/>
      <c r="AR2073" s="604"/>
      <c r="AS2073" s="604" t="n">
        <v>-0.25</v>
      </c>
      <c r="AT2073" s="604" t="n">
        <v>0.25</v>
      </c>
      <c r="AU2073" s="604" t="n">
        <v>0.87</v>
      </c>
      <c r="AV2073" s="604" t="n">
        <v>0.97</v>
      </c>
      <c r="AW2073" s="604" t="inlineStr">
        <is>
          <t>2026-10-10T14:30:12.494803+08:00</t>
        </is>
      </c>
      <c r="AX2073" s="604" t="str">
        <v>Titan007/V4</v>
      </c>
      <c r="AY2073" s="604" t="str">
        <v>Daily append；市场输入缺失时不生成决策</v>
      </c>
    </row>
    <row r="2074" ht="22" customHeight="1">
      <c r="A2074" s="604" t="str">
        <v>2026-10-10</v>
      </c>
      <c r="B2074" s="604" t="inlineStr">
        <is>
          <t>2026-10-11T00:00:00+08:00</t>
        </is>
      </c>
      <c r="C2074" s="604" t="str">
        <v>欧洲五大系列</v>
      </c>
      <c r="D2074" s="604" t="str">
        <v>意甲</v>
      </c>
      <c r="E2074" s="604" t="str">
        <v>意甲</v>
      </c>
      <c r="F2074" s="604" t="str">
        <v>国际米兰 vs 帕尔马</v>
      </c>
      <c r="G2074" s="604" t="n">
        <v>1.03</v>
      </c>
      <c r="H2074" s="604" t="n">
        <v>2.25</v>
      </c>
      <c r="I2074" s="604" t="n">
        <v>0.86</v>
      </c>
      <c r="J2074" s="604" t="str">
        <v>1.03/2.25/0.86</v>
      </c>
      <c r="K2074" s="604" t="str">
        <v>V4不可用：市场输入缺失</v>
      </c>
      <c r="L2074" s="604"/>
      <c r="M2074" s="604"/>
      <c r="N2074" s="604" t="str">
        <v>V4 Shadow Only；real_money=false</v>
      </c>
      <c r="O2074" s="604"/>
      <c r="P2074" s="604" t="str">
        <v>赛果未匹配待人工核验</v>
      </c>
      <c r="Q2074" s="630"/>
      <c r="R2074" s="604"/>
      <c r="S2074" s="604"/>
      <c r="T2074" s="604" t="str">
        <v>D:\codex\v3_legacy\outputs\football_odds_trader\raw\titan007\20261010\20261010_222009_titan007_odds_snapshot.csv</v>
      </c>
      <c r="U2074" s="628"/>
      <c r="V2074" s="604"/>
      <c r="W2074" s="604"/>
      <c r="X2074" s="604" t="str">
        <v>2993809</v>
      </c>
      <c r="Y2074" s="604" t="str">
        <v>V4</v>
      </c>
      <c r="Z2074" s="604" t="str">
        <v>prior-2026-10-10-v1</v>
      </c>
      <c r="AA2074" s="604"/>
      <c r="AB2074" s="604"/>
      <c r="AC2074" s="604"/>
      <c r="AD2074" s="604"/>
      <c r="AE2074" s="604"/>
      <c r="AF2074" s="604"/>
      <c r="AG2074" s="604"/>
      <c r="AH2074" s="604"/>
      <c r="AI2074" s="604"/>
      <c r="AJ2074" s="604"/>
      <c r="AK2074" s="604"/>
      <c r="AL2074" s="604"/>
      <c r="AM2074" s="604"/>
      <c r="AN2074" s="604" t="str">
        <v>MISSING_DATA</v>
      </c>
      <c r="AO2074" s="604" t="str">
        <v>REQUIRED_MARKET_INPUT_MISSING</v>
      </c>
      <c r="AP2074" s="604" t="str">
        <v>14a1a47fdd92763f460d</v>
      </c>
      <c r="AQ2074" s="604"/>
      <c r="AR2074" s="604"/>
      <c r="AS2074" s="604"/>
      <c r="AT2074" s="604"/>
      <c r="AU2074" s="604"/>
      <c r="AV2074" s="604"/>
      <c r="AW2074" s="604" t="inlineStr">
        <is>
          <t>2026-10-10T22:29:44.944631+08:00</t>
        </is>
      </c>
      <c r="AX2074" s="604" t="str">
        <v>Titan007/V4</v>
      </c>
      <c r="AY2074" s="604" t="str">
        <v>Daily append；市场输入缺失时不生成决策</v>
      </c>
    </row>
    <row r="2075" ht="22" customHeight="1">
      <c r="A2075" s="604" t="str">
        <v>2026-10-10</v>
      </c>
      <c r="B2075" s="604" t="inlineStr">
        <is>
          <t>2026-10-11T02:45:00+08:00</t>
        </is>
      </c>
      <c r="C2075" s="604" t="str">
        <v>欧洲五大系列</v>
      </c>
      <c r="D2075" s="604" t="str">
        <v>意甲</v>
      </c>
      <c r="E2075" s="604" t="str">
        <v>意甲</v>
      </c>
      <c r="F2075" s="604" t="str">
        <v>那不勒斯 vs 弗洛西诺尼</v>
      </c>
      <c r="G2075" s="604" t="n">
        <v>1.09</v>
      </c>
      <c r="H2075" s="604" t="n">
        <v>1.25</v>
      </c>
      <c r="I2075" s="604" t="n">
        <v>0.8</v>
      </c>
      <c r="J2075" s="604" t="str">
        <v>1.09/1.25/0.8</v>
      </c>
      <c r="K2075" s="604" t="str">
        <v>V4不可用：市场输入缺失</v>
      </c>
      <c r="L2075" s="604"/>
      <c r="M2075" s="604"/>
      <c r="N2075" s="604" t="str">
        <v>V4 Shadow Only；real_money=false</v>
      </c>
      <c r="O2075" s="604"/>
      <c r="P2075" s="604" t="str">
        <v>赛果未匹配待人工核验</v>
      </c>
      <c r="Q2075" s="630"/>
      <c r="R2075" s="604"/>
      <c r="S2075" s="604"/>
      <c r="T2075" s="604" t="str">
        <v>D:\codex\v3_legacy\outputs\football_odds_trader\raw\titan007\20261010\20261010_222009_titan007_odds_snapshot.csv</v>
      </c>
      <c r="U2075" s="628"/>
      <c r="V2075" s="604"/>
      <c r="W2075" s="604"/>
      <c r="X2075" s="604" t="str">
        <v>2993812</v>
      </c>
      <c r="Y2075" s="604" t="str">
        <v>V4</v>
      </c>
      <c r="Z2075" s="604" t="str">
        <v>prior-2026-10-10-v1</v>
      </c>
      <c r="AA2075" s="604"/>
      <c r="AB2075" s="604"/>
      <c r="AC2075" s="604"/>
      <c r="AD2075" s="604"/>
      <c r="AE2075" s="604"/>
      <c r="AF2075" s="604"/>
      <c r="AG2075" s="604"/>
      <c r="AH2075" s="604"/>
      <c r="AI2075" s="604"/>
      <c r="AJ2075" s="604"/>
      <c r="AK2075" s="604"/>
      <c r="AL2075" s="604"/>
      <c r="AM2075" s="604"/>
      <c r="AN2075" s="604" t="str">
        <v>MISSING_DATA</v>
      </c>
      <c r="AO2075" s="604" t="str">
        <v>REQUIRED_MARKET_INPUT_MISSING</v>
      </c>
      <c r="AP2075" s="604" t="str">
        <v>0607e18d8cda862ebd77</v>
      </c>
      <c r="AQ2075" s="604"/>
      <c r="AR2075" s="604"/>
      <c r="AS2075" s="604"/>
      <c r="AT2075" s="604"/>
      <c r="AU2075" s="604"/>
      <c r="AV2075" s="604"/>
      <c r="AW2075" s="604" t="inlineStr">
        <is>
          <t>2026-10-10T22:29:44.944631+08:00</t>
        </is>
      </c>
      <c r="AX2075" s="604" t="str">
        <v>Titan007/V4</v>
      </c>
      <c r="AY2075" s="604" t="str">
        <v>Daily append；市场输入缺失时不生成决策</v>
      </c>
    </row>
    <row r="2076" ht="22" customHeight="1">
      <c r="A2076" s="604" t="str">
        <v>2026-10-10</v>
      </c>
      <c r="B2076" s="604" t="inlineStr">
        <is>
          <t>2026-10-10T19:15:00+08:00</t>
        </is>
      </c>
      <c r="C2076" s="604" t="str">
        <v>其他系列</v>
      </c>
      <c r="D2076" s="604" t="str">
        <v>立陶甲</v>
      </c>
      <c r="E2076" s="604" t="str">
        <v>立陶甲</v>
      </c>
      <c r="F2076" s="604" t="str">
        <v>扎尔吉里斯 vs 苏杜瓦</v>
      </c>
      <c r="G2076" s="604"/>
      <c r="H2076" s="604"/>
      <c r="I2076" s="604"/>
      <c r="J2076" s="604" t="str">
        <v>//</v>
      </c>
      <c r="K2076" s="604" t="str">
        <v>V4不可用：市场输入缺失</v>
      </c>
      <c r="L2076" s="604"/>
      <c r="M2076" s="604"/>
      <c r="N2076" s="604" t="str">
        <v>V4 Shadow Only；real_money=false</v>
      </c>
      <c r="O2076" s="604" t="str">
        <v>4-0</v>
      </c>
      <c r="P2076" s="604" t="str">
        <v>赛果未匹配待人工核验</v>
      </c>
      <c r="Q2076" s="630"/>
      <c r="R2076" s="604"/>
      <c r="S2076" s="604"/>
      <c r="T2076" s="604" t="str">
        <v>D:\codex\v3_legacy\outputs\football_odds_trader\raw\titan007\20261010\20261010_222009_titan007_odds_snapshot.csv</v>
      </c>
      <c r="U2076" s="628"/>
      <c r="V2076" s="604"/>
      <c r="W2076" s="604"/>
      <c r="X2076" s="604" t="str">
        <v>2994856</v>
      </c>
      <c r="Y2076" s="604" t="str">
        <v>V4</v>
      </c>
      <c r="Z2076" s="604" t="str">
        <v>prior-2026-10-10-v1</v>
      </c>
      <c r="AA2076" s="604"/>
      <c r="AB2076" s="604"/>
      <c r="AC2076" s="604"/>
      <c r="AD2076" s="604"/>
      <c r="AE2076" s="604"/>
      <c r="AF2076" s="604"/>
      <c r="AG2076" s="604"/>
      <c r="AH2076" s="604"/>
      <c r="AI2076" s="604"/>
      <c r="AJ2076" s="604"/>
      <c r="AK2076" s="604"/>
      <c r="AL2076" s="604"/>
      <c r="AM2076" s="604"/>
      <c r="AN2076" s="604" t="str">
        <v>NOT_PREMATCH</v>
      </c>
      <c r="AO2076" s="604" t="str">
        <v>STARTED_DECISION_LOCKED</v>
      </c>
      <c r="AP2076" s="604"/>
      <c r="AQ2076" s="604"/>
      <c r="AR2076" s="604"/>
      <c r="AS2076" s="604"/>
      <c r="AT2076" s="604"/>
      <c r="AU2076" s="604"/>
      <c r="AV2076" s="604"/>
      <c r="AW2076" s="604" t="inlineStr">
        <is>
          <t>2026-10-10T14:30:12.494803+08:00</t>
        </is>
      </c>
      <c r="AX2076" s="604" t="str">
        <v>Titan007/V4</v>
      </c>
      <c r="AY2076" s="604" t="str">
        <v>Daily append；市场输入缺失时不生成决策</v>
      </c>
    </row>
    <row r="2077" ht="22" customHeight="1">
      <c r="A2077" s="604" t="str">
        <v>2026-10-10</v>
      </c>
      <c r="B2077" s="604" t="inlineStr">
        <is>
          <t>2026-10-11T02:45:00+08:00</t>
        </is>
      </c>
      <c r="C2077" s="604" t="str">
        <v>欧洲五大系列</v>
      </c>
      <c r="D2077" s="604" t="str">
        <v>法甲</v>
      </c>
      <c r="E2077" s="604" t="str">
        <v>法甲</v>
      </c>
      <c r="F2077" s="604" t="str">
        <v>布雷斯特 vs 昂热</v>
      </c>
      <c r="G2077" s="604" t="n">
        <v>0.92</v>
      </c>
      <c r="H2077" s="604" t="n">
        <v>0.5</v>
      </c>
      <c r="I2077" s="604" t="n">
        <v>0.97</v>
      </c>
      <c r="J2077" s="604" t="str">
        <v>0.92/0.5/0.97</v>
      </c>
      <c r="K2077" s="604" t="str">
        <v>V4不可用：市场输入缺失</v>
      </c>
      <c r="L2077" s="604"/>
      <c r="M2077" s="604"/>
      <c r="N2077" s="604" t="str">
        <v>V4 Shadow Only；real_money=false</v>
      </c>
      <c r="O2077" s="604"/>
      <c r="P2077" s="604" t="str">
        <v>赛果未匹配待人工核验</v>
      </c>
      <c r="Q2077" s="630"/>
      <c r="R2077" s="604"/>
      <c r="S2077" s="604"/>
      <c r="T2077" s="604" t="str">
        <v>D:\codex\v3_legacy\outputs\football_odds_trader\raw\titan007\20261010\20261010_222009_titan007_odds_snapshot.csv</v>
      </c>
      <c r="U2077" s="628"/>
      <c r="V2077" s="604"/>
      <c r="W2077" s="604"/>
      <c r="X2077" s="604" t="str">
        <v>2995353</v>
      </c>
      <c r="Y2077" s="604" t="str">
        <v>V4</v>
      </c>
      <c r="Z2077" s="604" t="str">
        <v>prior-2026-10-10-v1</v>
      </c>
      <c r="AA2077" s="604"/>
      <c r="AB2077" s="604"/>
      <c r="AC2077" s="604"/>
      <c r="AD2077" s="604"/>
      <c r="AE2077" s="604"/>
      <c r="AF2077" s="604"/>
      <c r="AG2077" s="604"/>
      <c r="AH2077" s="604"/>
      <c r="AI2077" s="604"/>
      <c r="AJ2077" s="604"/>
      <c r="AK2077" s="604"/>
      <c r="AL2077" s="604"/>
      <c r="AM2077" s="604"/>
      <c r="AN2077" s="604" t="str">
        <v>MISSING_DATA</v>
      </c>
      <c r="AO2077" s="604" t="str">
        <v>REQUIRED_MARKET_INPUT_MISSING</v>
      </c>
      <c r="AP2077" s="604" t="str">
        <v>a15f71a8bcb8c8afb748</v>
      </c>
      <c r="AQ2077" s="604"/>
      <c r="AR2077" s="604"/>
      <c r="AS2077" s="604"/>
      <c r="AT2077" s="604"/>
      <c r="AU2077" s="604"/>
      <c r="AV2077" s="604"/>
      <c r="AW2077" s="604" t="inlineStr">
        <is>
          <t>2026-10-10T22:29:44.944631+08:00</t>
        </is>
      </c>
      <c r="AX2077" s="604" t="str">
        <v>Titan007/V4</v>
      </c>
      <c r="AY2077" s="604" t="str">
        <v>Daily append；市场输入缺失时不生成决策</v>
      </c>
    </row>
    <row r="2078" ht="22" customHeight="1">
      <c r="A2078" s="604" t="str">
        <v>2026-10-10</v>
      </c>
      <c r="B2078" s="604" t="inlineStr">
        <is>
          <t>2026-10-10T23:15:00+08:00</t>
        </is>
      </c>
      <c r="C2078" s="604" t="str">
        <v>欧洲五大系列</v>
      </c>
      <c r="D2078" s="604" t="str">
        <v>法甲</v>
      </c>
      <c r="E2078" s="604" t="str">
        <v>法甲</v>
      </c>
      <c r="F2078" s="604" t="str">
        <v>里尔 vs 勒阿弗尔</v>
      </c>
      <c r="G2078" s="604" t="n">
        <v>1</v>
      </c>
      <c r="H2078" s="604" t="n">
        <v>1.25</v>
      </c>
      <c r="I2078" s="604" t="n">
        <v>0.85</v>
      </c>
      <c r="J2078" s="604" t="str">
        <v>1.0/1.25/0.85</v>
      </c>
      <c r="K2078" s="604" t="str">
        <v>V4-A</v>
      </c>
      <c r="L2078" s="604" t="str">
        <v>里尔</v>
      </c>
      <c r="M2078" s="604" t="n">
        <v>0.5464410703201049</v>
      </c>
      <c r="N2078" s="604" t="str">
        <v>V4 Shadow Only；real_money=false</v>
      </c>
      <c r="O2078" s="604" t="str">
        <v>1-0</v>
      </c>
      <c r="P2078" s="604" t="str">
        <v>已结算</v>
      </c>
      <c r="Q2078" s="630" t="str">
        <v>半黑</v>
      </c>
      <c r="R2078" s="604" t="n">
        <v>0.92</v>
      </c>
      <c r="S2078" s="604" t="n">
        <v>-0.5</v>
      </c>
      <c r="T2078" s="604" t="str">
        <v>D:\codex\v3_legacy\outputs\football_odds_trader\raw\titan007\20261011\20261011_085916_titan007_odds_snapshot.csv</v>
      </c>
      <c r="U2078" s="628"/>
      <c r="V2078" s="604"/>
      <c r="W2078" s="604"/>
      <c r="X2078" s="604" t="str">
        <v>2995355</v>
      </c>
      <c r="Y2078" s="604" t="str">
        <v>V4</v>
      </c>
      <c r="Z2078" s="604" t="str">
        <v>prior-2026-10-10-v1</v>
      </c>
      <c r="AA2078" s="604" t="str">
        <v>A</v>
      </c>
      <c r="AB2078" s="604" t="n">
        <v>0.5464410703201049</v>
      </c>
      <c r="AC2078" s="604" t="n">
        <v>0.3321942393794655</v>
      </c>
      <c r="AD2078" s="604" t="n">
        <v>1.75</v>
      </c>
      <c r="AE2078" s="604"/>
      <c r="AF2078" s="604"/>
      <c r="AG2078" s="604" t="n">
        <v>0.1705315453150311</v>
      </c>
      <c r="AH2078" s="604"/>
      <c r="AI2078" s="604"/>
      <c r="AJ2078" s="604" t="n">
        <v>0.1705315453150311</v>
      </c>
      <c r="AK2078" s="604"/>
      <c r="AL2078" s="604"/>
      <c r="AM2078" s="604"/>
      <c r="AN2078" s="604" t="str">
        <v>EVALUATED</v>
      </c>
      <c r="AO2078" s="604" t="str">
        <v>GIVING_VALIDATED_EDGE;BUCKET_PRIOR_ONLY;INTENT_INTERPRETATION_ONLY;EXPERT_CORE</v>
      </c>
      <c r="AP2078" s="604" t="str">
        <v>d395191b4522d5d739e6</v>
      </c>
      <c r="AQ2078" s="604" t="n">
        <v>-1.25</v>
      </c>
      <c r="AR2078" s="604" t="n">
        <v>0.92</v>
      </c>
      <c r="AS2078" s="604" t="n">
        <v>1.25</v>
      </c>
      <c r="AT2078" s="604" t="n">
        <v>-1.25</v>
      </c>
      <c r="AU2078" s="604" t="n">
        <v>0.92</v>
      </c>
      <c r="AV2078" s="604" t="n">
        <v>0.92</v>
      </c>
      <c r="AW2078" s="604" t="inlineStr">
        <is>
          <t>2026-10-10T14:30:12.494803+08:00</t>
        </is>
      </c>
      <c r="AX2078" s="604" t="str">
        <v>Titan007/V4</v>
      </c>
      <c r="AY2078" s="604" t="str">
        <v>Daily append；市场输入缺失时不生成决策</v>
      </c>
    </row>
    <row r="2079" ht="22" customHeight="1">
      <c r="A2079" s="604" t="str">
        <v>2026-10-10</v>
      </c>
      <c r="B2079" s="604" t="inlineStr">
        <is>
          <t>2026-10-11T02:45:00+08:00</t>
        </is>
      </c>
      <c r="C2079" s="604" t="str">
        <v>欧洲五大系列</v>
      </c>
      <c r="D2079" s="604" t="str">
        <v>法甲</v>
      </c>
      <c r="E2079" s="604" t="str">
        <v>法甲</v>
      </c>
      <c r="F2079" s="604" t="str">
        <v>洛里昂 vs 巴黎FC</v>
      </c>
      <c r="G2079" s="604" t="n">
        <v>0.81</v>
      </c>
      <c r="H2079" s="604" t="n">
        <v>-0.5</v>
      </c>
      <c r="I2079" s="604" t="n">
        <v>1.08</v>
      </c>
      <c r="J2079" s="604" t="str">
        <v>0.81/-0.5/1.08</v>
      </c>
      <c r="K2079" s="604" t="str">
        <v>V4不可用：市场输入缺失</v>
      </c>
      <c r="L2079" s="604"/>
      <c r="M2079" s="604"/>
      <c r="N2079" s="604" t="str">
        <v>V4 Shadow Only；real_money=false</v>
      </c>
      <c r="O2079" s="604"/>
      <c r="P2079" s="604" t="str">
        <v>赛果未匹配待人工核验</v>
      </c>
      <c r="Q2079" s="630"/>
      <c r="R2079" s="604"/>
      <c r="S2079" s="604"/>
      <c r="T2079" s="604" t="str">
        <v>D:\codex\v3_legacy\outputs\football_odds_trader\raw\titan007\20261010\20261010_222009_titan007_odds_snapshot.csv</v>
      </c>
      <c r="U2079" s="628"/>
      <c r="V2079" s="604"/>
      <c r="W2079" s="604"/>
      <c r="X2079" s="604" t="str">
        <v>2995356</v>
      </c>
      <c r="Y2079" s="604" t="str">
        <v>V4</v>
      </c>
      <c r="Z2079" s="604" t="str">
        <v>prior-2026-10-10-v1</v>
      </c>
      <c r="AA2079" s="604"/>
      <c r="AB2079" s="604"/>
      <c r="AC2079" s="604"/>
      <c r="AD2079" s="604"/>
      <c r="AE2079" s="604"/>
      <c r="AF2079" s="604"/>
      <c r="AG2079" s="604"/>
      <c r="AH2079" s="604"/>
      <c r="AI2079" s="604"/>
      <c r="AJ2079" s="604"/>
      <c r="AK2079" s="604"/>
      <c r="AL2079" s="604"/>
      <c r="AM2079" s="604"/>
      <c r="AN2079" s="604" t="str">
        <v>MISSING_DATA</v>
      </c>
      <c r="AO2079" s="604" t="str">
        <v>REQUIRED_MARKET_INPUT_MISSING</v>
      </c>
      <c r="AP2079" s="604" t="str">
        <v>26f4c8094da11f40e3d4</v>
      </c>
      <c r="AQ2079" s="604"/>
      <c r="AR2079" s="604"/>
      <c r="AS2079" s="604"/>
      <c r="AT2079" s="604"/>
      <c r="AU2079" s="604"/>
      <c r="AV2079" s="604"/>
      <c r="AW2079" s="604" t="inlineStr">
        <is>
          <t>2026-10-10T22:29:44.944631+08:00</t>
        </is>
      </c>
      <c r="AX2079" s="604" t="str">
        <v>Titan007/V4</v>
      </c>
      <c r="AY2079" s="604" t="str">
        <v>Daily append；市场输入缺失时不生成决策</v>
      </c>
    </row>
    <row r="2080" ht="22" customHeight="1">
      <c r="A2080" s="604" t="str">
        <v>2026-10-10</v>
      </c>
      <c r="B2080" s="604" t="inlineStr">
        <is>
          <t>2026-10-11T02:45:00+08:00</t>
        </is>
      </c>
      <c r="C2080" s="604" t="str">
        <v>欧洲五大系列</v>
      </c>
      <c r="D2080" s="604" t="str">
        <v>法甲</v>
      </c>
      <c r="E2080" s="604" t="str">
        <v>法甲</v>
      </c>
      <c r="F2080" s="604" t="str">
        <v>摩纳哥 vs 图卢兹</v>
      </c>
      <c r="G2080" s="604" t="n">
        <v>0.8</v>
      </c>
      <c r="H2080" s="604" t="n">
        <v>0.75</v>
      </c>
      <c r="I2080" s="604" t="n">
        <v>1.09</v>
      </c>
      <c r="J2080" s="604" t="str">
        <v>0.8/0.75/1.09</v>
      </c>
      <c r="K2080" s="604" t="str">
        <v>V4不可用：市场输入缺失</v>
      </c>
      <c r="L2080" s="604"/>
      <c r="M2080" s="604"/>
      <c r="N2080" s="604" t="str">
        <v>V4 Shadow Only；real_money=false</v>
      </c>
      <c r="O2080" s="604"/>
      <c r="P2080" s="604" t="str">
        <v>赛果未匹配待人工核验</v>
      </c>
      <c r="Q2080" s="630"/>
      <c r="R2080" s="604"/>
      <c r="S2080" s="604"/>
      <c r="T2080" s="604" t="str">
        <v>D:\codex\v3_legacy\outputs\football_odds_trader\raw\titan007\20261010\20261010_222009_titan007_odds_snapshot.csv</v>
      </c>
      <c r="U2080" s="628"/>
      <c r="V2080" s="604"/>
      <c r="W2080" s="604"/>
      <c r="X2080" s="604" t="str">
        <v>2995357</v>
      </c>
      <c r="Y2080" s="604" t="str">
        <v>V4</v>
      </c>
      <c r="Z2080" s="604" t="str">
        <v>prior-2026-10-10-v1</v>
      </c>
      <c r="AA2080" s="604"/>
      <c r="AB2080" s="604"/>
      <c r="AC2080" s="604"/>
      <c r="AD2080" s="604"/>
      <c r="AE2080" s="604"/>
      <c r="AF2080" s="604"/>
      <c r="AG2080" s="604"/>
      <c r="AH2080" s="604"/>
      <c r="AI2080" s="604"/>
      <c r="AJ2080" s="604"/>
      <c r="AK2080" s="604"/>
      <c r="AL2080" s="604"/>
      <c r="AM2080" s="604"/>
      <c r="AN2080" s="604" t="str">
        <v>MISSING_DATA</v>
      </c>
      <c r="AO2080" s="604" t="str">
        <v>REQUIRED_MARKET_INPUT_MISSING</v>
      </c>
      <c r="AP2080" s="604" t="str">
        <v>6d3067025446d5a58e3e</v>
      </c>
      <c r="AQ2080" s="604"/>
      <c r="AR2080" s="604"/>
      <c r="AS2080" s="604"/>
      <c r="AT2080" s="604"/>
      <c r="AU2080" s="604"/>
      <c r="AV2080" s="604"/>
      <c r="AW2080" s="604" t="inlineStr">
        <is>
          <t>2026-10-10T22:29:44.944631+08:00</t>
        </is>
      </c>
      <c r="AX2080" s="604" t="str">
        <v>Titan007/V4</v>
      </c>
      <c r="AY2080" s="604" t="str">
        <v>Daily append；市场输入缺失时不生成决策</v>
      </c>
    </row>
    <row r="2081" ht="22" customHeight="1">
      <c r="A2081" s="604" t="str">
        <v>2026-10-10</v>
      </c>
      <c r="B2081" s="604" t="inlineStr">
        <is>
          <t>2026-10-11T02:45:00+08:00</t>
        </is>
      </c>
      <c r="C2081" s="604" t="str">
        <v>欧洲五大系列</v>
      </c>
      <c r="D2081" s="604" t="str">
        <v>法甲</v>
      </c>
      <c r="E2081" s="604" t="str">
        <v>法甲</v>
      </c>
      <c r="F2081" s="604" t="str">
        <v>巴黎圣日耳曼 vs 勒芒</v>
      </c>
      <c r="G2081" s="604" t="n">
        <v>1.02</v>
      </c>
      <c r="H2081" s="604" t="n">
        <v>2.5</v>
      </c>
      <c r="I2081" s="604" t="n">
        <v>0.87</v>
      </c>
      <c r="J2081" s="604" t="str">
        <v>1.02/2.5/0.87</v>
      </c>
      <c r="K2081" s="604" t="str">
        <v>V4不可用：市场输入缺失</v>
      </c>
      <c r="L2081" s="604"/>
      <c r="M2081" s="604"/>
      <c r="N2081" s="604" t="str">
        <v>V4 Shadow Only；real_money=false</v>
      </c>
      <c r="O2081" s="604"/>
      <c r="P2081" s="604" t="str">
        <v>赛果未匹配待人工核验</v>
      </c>
      <c r="Q2081" s="630"/>
      <c r="R2081" s="604"/>
      <c r="S2081" s="604"/>
      <c r="T2081" s="604" t="str">
        <v>D:\codex\v3_legacy\outputs\football_odds_trader\raw\titan007\20261010\20261010_222009_titan007_odds_snapshot.csv</v>
      </c>
      <c r="U2081" s="628"/>
      <c r="V2081" s="604"/>
      <c r="W2081" s="604"/>
      <c r="X2081" s="604" t="str">
        <v>2995359</v>
      </c>
      <c r="Y2081" s="604" t="str">
        <v>V4</v>
      </c>
      <c r="Z2081" s="604" t="str">
        <v>prior-2026-10-10-v1</v>
      </c>
      <c r="AA2081" s="604"/>
      <c r="AB2081" s="604"/>
      <c r="AC2081" s="604"/>
      <c r="AD2081" s="604"/>
      <c r="AE2081" s="604"/>
      <c r="AF2081" s="604"/>
      <c r="AG2081" s="604"/>
      <c r="AH2081" s="604"/>
      <c r="AI2081" s="604"/>
      <c r="AJ2081" s="604"/>
      <c r="AK2081" s="604"/>
      <c r="AL2081" s="604"/>
      <c r="AM2081" s="604"/>
      <c r="AN2081" s="604" t="str">
        <v>MISSING_DATA</v>
      </c>
      <c r="AO2081" s="604" t="str">
        <v>REQUIRED_MARKET_INPUT_MISSING</v>
      </c>
      <c r="AP2081" s="604" t="str">
        <v>ff562f46b0dd88104e1d</v>
      </c>
      <c r="AQ2081" s="604"/>
      <c r="AR2081" s="604"/>
      <c r="AS2081" s="604"/>
      <c r="AT2081" s="604"/>
      <c r="AU2081" s="604"/>
      <c r="AV2081" s="604"/>
      <c r="AW2081" s="604" t="inlineStr">
        <is>
          <t>2026-10-10T22:29:44.944631+08:00</t>
        </is>
      </c>
      <c r="AX2081" s="604" t="str">
        <v>Titan007/V4</v>
      </c>
      <c r="AY2081" s="604" t="str">
        <v>Daily append；市场输入缺失时不生成决策</v>
      </c>
    </row>
    <row r="2082" ht="22" customHeight="1">
      <c r="A2082" s="604" t="str">
        <v>2026-10-10</v>
      </c>
      <c r="B2082" s="604" t="inlineStr">
        <is>
          <t>2026-10-11T00:45:00+08:00</t>
        </is>
      </c>
      <c r="C2082" s="604" t="str">
        <v>欧洲非五大系列</v>
      </c>
      <c r="D2082" s="604" t="str">
        <v>荷甲</v>
      </c>
      <c r="E2082" s="604" t="str">
        <v>荷甲</v>
      </c>
      <c r="F2082" s="604" t="str">
        <v>费耶诺德 vs 阿尔克马尔</v>
      </c>
      <c r="G2082" s="604" t="n">
        <v>0.91</v>
      </c>
      <c r="H2082" s="604" t="n">
        <v>0.75</v>
      </c>
      <c r="I2082" s="604" t="n">
        <v>0.98</v>
      </c>
      <c r="J2082" s="604" t="str">
        <v>0.91/0.75/0.98</v>
      </c>
      <c r="K2082" s="604" t="str">
        <v>V4不可用：市场输入缺失</v>
      </c>
      <c r="L2082" s="604"/>
      <c r="M2082" s="604"/>
      <c r="N2082" s="604" t="str">
        <v>V4 Shadow Only；real_money=false</v>
      </c>
      <c r="O2082" s="604"/>
      <c r="P2082" s="604" t="str">
        <v>赛果未匹配待人工核验</v>
      </c>
      <c r="Q2082" s="630"/>
      <c r="R2082" s="604"/>
      <c r="S2082" s="604"/>
      <c r="T2082" s="604" t="str">
        <v>D:\codex\v3_legacy\outputs\football_odds_trader\raw\titan007\20261010\20261010_222009_titan007_odds_snapshot.csv</v>
      </c>
      <c r="U2082" s="628"/>
      <c r="V2082" s="604"/>
      <c r="W2082" s="604"/>
      <c r="X2082" s="604" t="str">
        <v>2996162</v>
      </c>
      <c r="Y2082" s="604" t="str">
        <v>V4</v>
      </c>
      <c r="Z2082" s="604" t="str">
        <v>prior-2026-10-10-v1</v>
      </c>
      <c r="AA2082" s="604"/>
      <c r="AB2082" s="604"/>
      <c r="AC2082" s="604"/>
      <c r="AD2082" s="604"/>
      <c r="AE2082" s="604"/>
      <c r="AF2082" s="604"/>
      <c r="AG2082" s="604"/>
      <c r="AH2082" s="604"/>
      <c r="AI2082" s="604"/>
      <c r="AJ2082" s="604"/>
      <c r="AK2082" s="604"/>
      <c r="AL2082" s="604"/>
      <c r="AM2082" s="604"/>
      <c r="AN2082" s="604" t="str">
        <v>MISSING_DATA</v>
      </c>
      <c r="AO2082" s="604" t="str">
        <v>REQUIRED_MARKET_INPUT_MISSING</v>
      </c>
      <c r="AP2082" s="604" t="str">
        <v>032df67ca57983e70abf</v>
      </c>
      <c r="AQ2082" s="604"/>
      <c r="AR2082" s="604"/>
      <c r="AS2082" s="604"/>
      <c r="AT2082" s="604"/>
      <c r="AU2082" s="604"/>
      <c r="AV2082" s="604"/>
      <c r="AW2082" s="604" t="inlineStr">
        <is>
          <t>2026-10-10T22:29:44.944631+08:00</t>
        </is>
      </c>
      <c r="AX2082" s="604" t="str">
        <v>Titan007/V4</v>
      </c>
      <c r="AY2082" s="604" t="str">
        <v>Daily append；市场输入缺失时不生成决策</v>
      </c>
    </row>
    <row r="2083" ht="22" customHeight="1">
      <c r="A2083" s="604" t="str">
        <v>2026-10-10</v>
      </c>
      <c r="B2083" s="604" t="inlineStr">
        <is>
          <t>2026-10-10T22:30:00+08:00</t>
        </is>
      </c>
      <c r="C2083" s="604" t="str">
        <v>欧洲非五大系列</v>
      </c>
      <c r="D2083" s="604" t="str">
        <v>荷甲</v>
      </c>
      <c r="E2083" s="604" t="str">
        <v>荷甲</v>
      </c>
      <c r="F2083" s="604" t="str">
        <v>前进之鹰 vs 鹿特丹斯巴达</v>
      </c>
      <c r="G2083" s="604" t="n">
        <v>1.98</v>
      </c>
      <c r="H2083" s="604" t="n">
        <v>-1</v>
      </c>
      <c r="I2083" s="604" t="n">
        <v>1.83</v>
      </c>
      <c r="J2083" s="604" t="str">
        <v>1.98/-1.0/1.83</v>
      </c>
      <c r="K2083" s="604" t="str">
        <v>V4-N</v>
      </c>
      <c r="L2083" s="604"/>
      <c r="M2083" s="604" t="n">
        <v>0.404959373540195</v>
      </c>
      <c r="N2083" s="604" t="str">
        <v>V4 Shadow Only；real_money=false</v>
      </c>
      <c r="O2083" s="604"/>
      <c r="P2083" s="604" t="str">
        <v>赛果未匹配待人工核验</v>
      </c>
      <c r="Q2083" s="630"/>
      <c r="R2083" s="604"/>
      <c r="S2083" s="604"/>
      <c r="T2083" s="604" t="str">
        <v>D:\codex\v3_legacy\outputs\football_odds_trader\raw\titan007\20261010\20261010_222009_titan007_odds_snapshot.csv</v>
      </c>
      <c r="U2083" s="628"/>
      <c r="V2083" s="604"/>
      <c r="W2083" s="604"/>
      <c r="X2083" s="604" t="str">
        <v>2996163</v>
      </c>
      <c r="Y2083" s="604" t="str">
        <v>V4</v>
      </c>
      <c r="Z2083" s="604" t="str">
        <v>prior-2026-10-10-v1</v>
      </c>
      <c r="AA2083" s="604" t="str">
        <v>N</v>
      </c>
      <c r="AB2083" s="604" t="n">
        <v>0.404959373540195</v>
      </c>
      <c r="AC2083" s="604" t="n">
        <v>0.3389862619839847</v>
      </c>
      <c r="AD2083" s="604" t="n">
        <v>1.25</v>
      </c>
      <c r="AE2083" s="604"/>
      <c r="AF2083" s="604"/>
      <c r="AG2083" s="604" t="n">
        <v>0.4020893915945721</v>
      </c>
      <c r="AH2083" s="604"/>
      <c r="AI2083" s="604"/>
      <c r="AJ2083" s="604" t="n">
        <v>0.4020893915945721</v>
      </c>
      <c r="AK2083" s="604"/>
      <c r="AL2083" s="604"/>
      <c r="AM2083" s="604"/>
      <c r="AN2083" s="604" t="str">
        <v>EVALUATED</v>
      </c>
      <c r="AO2083" s="604" t="str">
        <v>LOW_QUALITY_GATE;BUCKET_PRIOR_ONLY;INTENT_INTERPRETATION_ONLY;FFL_OPTIONAL;EXPERT_CORE</v>
      </c>
      <c r="AP2083" s="604" t="str">
        <v>bf6bd001f73a7470eecb</v>
      </c>
      <c r="AQ2083" s="604"/>
      <c r="AR2083" s="604"/>
      <c r="AS2083" s="604" t="n">
        <v>-1</v>
      </c>
      <c r="AT2083" s="604" t="n">
        <v>1</v>
      </c>
      <c r="AU2083" s="604" t="n">
        <v>1.98</v>
      </c>
      <c r="AV2083" s="604" t="n">
        <v>1.83</v>
      </c>
      <c r="AW2083" s="604" t="inlineStr">
        <is>
          <t>2026-10-10T22:27:10.714151+08:00</t>
        </is>
      </c>
      <c r="AX2083" s="604" t="str">
        <v>Titan007/V4</v>
      </c>
      <c r="AY2083" s="604" t="str">
        <v>Daily append；市场输入缺失时不生成决策</v>
      </c>
    </row>
    <row r="2084" ht="22" customHeight="1">
      <c r="A2084" s="604" t="str">
        <v>2026-10-10</v>
      </c>
      <c r="B2084" s="604" t="inlineStr">
        <is>
          <t>2026-10-11T03:00:00+08:00</t>
        </is>
      </c>
      <c r="C2084" s="604" t="str">
        <v>欧洲非五大系列</v>
      </c>
      <c r="D2084" s="604" t="str">
        <v>荷甲</v>
      </c>
      <c r="E2084" s="604" t="str">
        <v>荷甲</v>
      </c>
      <c r="F2084" s="604" t="str">
        <v>阿贾克斯 vs 奈梅亨</v>
      </c>
      <c r="G2084" s="604" t="n">
        <v>0.81</v>
      </c>
      <c r="H2084" s="604" t="n">
        <v>1.5</v>
      </c>
      <c r="I2084" s="604" t="n">
        <v>1.08</v>
      </c>
      <c r="J2084" s="604" t="str">
        <v>0.81/1.5/1.08</v>
      </c>
      <c r="K2084" s="604" t="str">
        <v>V4不可用：市场输入缺失</v>
      </c>
      <c r="L2084" s="604"/>
      <c r="M2084" s="604"/>
      <c r="N2084" s="604" t="str">
        <v>V4 Shadow Only；real_money=false</v>
      </c>
      <c r="O2084" s="604"/>
      <c r="P2084" s="604" t="str">
        <v>赛果未匹配待人工核验</v>
      </c>
      <c r="Q2084" s="630"/>
      <c r="R2084" s="604"/>
      <c r="S2084" s="604"/>
      <c r="T2084" s="604" t="str">
        <v>D:\codex\v3_legacy\outputs\football_odds_trader\raw\titan007\20261010\20261010_222009_titan007_odds_snapshot.csv</v>
      </c>
      <c r="U2084" s="628"/>
      <c r="V2084" s="604"/>
      <c r="W2084" s="604"/>
      <c r="X2084" s="604" t="str">
        <v>2996164</v>
      </c>
      <c r="Y2084" s="604" t="str">
        <v>V4</v>
      </c>
      <c r="Z2084" s="604" t="str">
        <v>prior-2026-10-10-v1</v>
      </c>
      <c r="AA2084" s="604"/>
      <c r="AB2084" s="604"/>
      <c r="AC2084" s="604"/>
      <c r="AD2084" s="604"/>
      <c r="AE2084" s="604"/>
      <c r="AF2084" s="604"/>
      <c r="AG2084" s="604"/>
      <c r="AH2084" s="604"/>
      <c r="AI2084" s="604"/>
      <c r="AJ2084" s="604"/>
      <c r="AK2084" s="604"/>
      <c r="AL2084" s="604"/>
      <c r="AM2084" s="604"/>
      <c r="AN2084" s="604" t="str">
        <v>MISSING_DATA</v>
      </c>
      <c r="AO2084" s="604" t="str">
        <v>REQUIRED_MARKET_INPUT_MISSING</v>
      </c>
      <c r="AP2084" s="604" t="str">
        <v>73f6d69ee3d583ba07a4</v>
      </c>
      <c r="AQ2084" s="604"/>
      <c r="AR2084" s="604"/>
      <c r="AS2084" s="604"/>
      <c r="AT2084" s="604"/>
      <c r="AU2084" s="604"/>
      <c r="AV2084" s="604"/>
      <c r="AW2084" s="604" t="inlineStr">
        <is>
          <t>2026-10-10T22:29:44.944631+08:00</t>
        </is>
      </c>
      <c r="AX2084" s="604" t="str">
        <v>Titan007/V4</v>
      </c>
      <c r="AY2084" s="604" t="str">
        <v>Daily append；市场输入缺失时不生成决策</v>
      </c>
    </row>
    <row r="2085" ht="22" customHeight="1">
      <c r="A2085" s="604" t="str">
        <v>2026-10-10</v>
      </c>
      <c r="B2085" s="604" t="inlineStr">
        <is>
          <t>2026-10-11T02:00:00+08:00</t>
        </is>
      </c>
      <c r="C2085" s="604" t="str">
        <v>欧洲非五大系列</v>
      </c>
      <c r="D2085" s="604" t="str">
        <v>荷甲</v>
      </c>
      <c r="E2085" s="604" t="str">
        <v>荷甲</v>
      </c>
      <c r="F2085" s="604" t="str">
        <v>福图纳锡塔德 vs 特温特</v>
      </c>
      <c r="G2085" s="604" t="n">
        <v>1.01</v>
      </c>
      <c r="H2085" s="604" t="n">
        <v>-1.25</v>
      </c>
      <c r="I2085" s="604" t="n">
        <v>0.88</v>
      </c>
      <c r="J2085" s="604" t="str">
        <v>1.01/-1.25/0.88</v>
      </c>
      <c r="K2085" s="604" t="str">
        <v>V4不可用：市场输入缺失</v>
      </c>
      <c r="L2085" s="604"/>
      <c r="M2085" s="604"/>
      <c r="N2085" s="604" t="str">
        <v>V4 Shadow Only；real_money=false</v>
      </c>
      <c r="O2085" s="604"/>
      <c r="P2085" s="604" t="str">
        <v>赛果未匹配待人工核验</v>
      </c>
      <c r="Q2085" s="630"/>
      <c r="R2085" s="604"/>
      <c r="S2085" s="604"/>
      <c r="T2085" s="604" t="str">
        <v>D:\codex\v3_legacy\outputs\football_odds_trader\raw\titan007\20261010\20261010_222009_titan007_odds_snapshot.csv</v>
      </c>
      <c r="U2085" s="628"/>
      <c r="V2085" s="604"/>
      <c r="W2085" s="604"/>
      <c r="X2085" s="604" t="str">
        <v>2996165</v>
      </c>
      <c r="Y2085" s="604" t="str">
        <v>V4</v>
      </c>
      <c r="Z2085" s="604" t="str">
        <v>prior-2026-10-10-v1</v>
      </c>
      <c r="AA2085" s="604"/>
      <c r="AB2085" s="604"/>
      <c r="AC2085" s="604"/>
      <c r="AD2085" s="604"/>
      <c r="AE2085" s="604"/>
      <c r="AF2085" s="604"/>
      <c r="AG2085" s="604"/>
      <c r="AH2085" s="604"/>
      <c r="AI2085" s="604"/>
      <c r="AJ2085" s="604"/>
      <c r="AK2085" s="604"/>
      <c r="AL2085" s="604"/>
      <c r="AM2085" s="604"/>
      <c r="AN2085" s="604" t="str">
        <v>MISSING_DATA</v>
      </c>
      <c r="AO2085" s="604" t="str">
        <v>REQUIRED_MARKET_INPUT_MISSING</v>
      </c>
      <c r="AP2085" s="604" t="str">
        <v>124fe967740763f84a6e</v>
      </c>
      <c r="AQ2085" s="604"/>
      <c r="AR2085" s="604"/>
      <c r="AS2085" s="604"/>
      <c r="AT2085" s="604"/>
      <c r="AU2085" s="604"/>
      <c r="AV2085" s="604"/>
      <c r="AW2085" s="604" t="inlineStr">
        <is>
          <t>2026-10-10T22:29:44.944631+08:00</t>
        </is>
      </c>
      <c r="AX2085" s="604" t="str">
        <v>Titan007/V4</v>
      </c>
      <c r="AY2085" s="604" t="str">
        <v>Daily append；市场输入缺失时不生成决策</v>
      </c>
    </row>
    <row r="2086" ht="22" customHeight="1">
      <c r="A2086" s="604" t="str">
        <v>2026-10-10</v>
      </c>
      <c r="B2086" s="604" t="inlineStr">
        <is>
          <t>2026-10-11T07:00:00+08:00</t>
        </is>
      </c>
      <c r="C2086" s="604" t="str">
        <v>北美系列</v>
      </c>
      <c r="D2086" s="604" t="str">
        <v>墨西聯秋</v>
      </c>
      <c r="E2086" s="604" t="str">
        <v>墨西联秋</v>
      </c>
      <c r="F2086" s="604" t="str">
        <v>克雷塔罗 vs 亚特兰特</v>
      </c>
      <c r="G2086" s="604" t="n">
        <v>0.88</v>
      </c>
      <c r="H2086" s="604" t="n">
        <v>0.25</v>
      </c>
      <c r="I2086" s="604" t="n">
        <v>1.01</v>
      </c>
      <c r="J2086" s="604" t="str">
        <v>0.88/0.25/1.01</v>
      </c>
      <c r="K2086" s="604" t="str">
        <v>V4不可用：市场输入缺失</v>
      </c>
      <c r="L2086" s="604"/>
      <c r="M2086" s="604"/>
      <c r="N2086" s="604" t="str">
        <v>V4 Shadow Only；real_money=false</v>
      </c>
      <c r="O2086" s="604"/>
      <c r="P2086" s="604" t="str">
        <v>赛果未匹配待人工核验</v>
      </c>
      <c r="Q2086" s="630"/>
      <c r="R2086" s="604"/>
      <c r="S2086" s="604"/>
      <c r="T2086" s="604" t="str">
        <v>D:\codex\v3_legacy\outputs\football_odds_trader\raw\titan007\20261010\20261010_222009_titan007_odds_snapshot.csv</v>
      </c>
      <c r="U2086" s="628"/>
      <c r="V2086" s="604"/>
      <c r="W2086" s="604"/>
      <c r="X2086" s="604" t="str">
        <v>2997430</v>
      </c>
      <c r="Y2086" s="604" t="str">
        <v>V4</v>
      </c>
      <c r="Z2086" s="604" t="str">
        <v>prior-2026-10-10-v1</v>
      </c>
      <c r="AA2086" s="604"/>
      <c r="AB2086" s="604"/>
      <c r="AC2086" s="604"/>
      <c r="AD2086" s="604"/>
      <c r="AE2086" s="604"/>
      <c r="AF2086" s="604"/>
      <c r="AG2086" s="604"/>
      <c r="AH2086" s="604"/>
      <c r="AI2086" s="604"/>
      <c r="AJ2086" s="604"/>
      <c r="AK2086" s="604"/>
      <c r="AL2086" s="604"/>
      <c r="AM2086" s="604"/>
      <c r="AN2086" s="604" t="str">
        <v>MISSING_DATA</v>
      </c>
      <c r="AO2086" s="604" t="str">
        <v>REQUIRED_MARKET_INPUT_MISSING</v>
      </c>
      <c r="AP2086" s="604" t="str">
        <v>fb0fa86ce5e05a9679e0</v>
      </c>
      <c r="AQ2086" s="604"/>
      <c r="AR2086" s="604"/>
      <c r="AS2086" s="604"/>
      <c r="AT2086" s="604"/>
      <c r="AU2086" s="604"/>
      <c r="AV2086" s="604"/>
      <c r="AW2086" s="604" t="inlineStr">
        <is>
          <t>2026-10-10T22:29:44.944631+08:00</t>
        </is>
      </c>
      <c r="AX2086" s="604" t="str">
        <v>Titan007/V4</v>
      </c>
      <c r="AY2086" s="604" t="str">
        <v>Daily append；市场输入缺失时不生成决策</v>
      </c>
    </row>
    <row r="2087" ht="22" customHeight="1">
      <c r="A2087" s="604" t="str">
        <v>2026-10-10</v>
      </c>
      <c r="B2087" s="604" t="inlineStr">
        <is>
          <t>2026-10-10T11:00:00+08:00</t>
        </is>
      </c>
      <c r="C2087" s="604" t="str">
        <v>北美系列</v>
      </c>
      <c r="D2087" s="604" t="str">
        <v>墨西聯秋</v>
      </c>
      <c r="E2087" s="604" t="str">
        <v>墨西联秋</v>
      </c>
      <c r="F2087" s="604" t="str">
        <v>老虎大学 vs 托卢卡</v>
      </c>
      <c r="G2087" s="604"/>
      <c r="H2087" s="604"/>
      <c r="I2087" s="604"/>
      <c r="J2087" s="604" t="str">
        <v>//</v>
      </c>
      <c r="K2087" s="604" t="str">
        <v>V4不可用：市场输入缺失</v>
      </c>
      <c r="L2087" s="604"/>
      <c r="M2087" s="604"/>
      <c r="N2087" s="604" t="str">
        <v>V4 Shadow Only；real_money=false</v>
      </c>
      <c r="O2087" s="604" t="str">
        <v>3-2</v>
      </c>
      <c r="P2087" s="604" t="str">
        <v>赛果未匹配待人工核验</v>
      </c>
      <c r="Q2087" s="630"/>
      <c r="R2087" s="604"/>
      <c r="S2087" s="604"/>
      <c r="T2087" s="604" t="str">
        <v>D:\codex\v3_legacy\outputs\football_odds_trader\raw\titan007\20261010\20261010_222009_titan007_odds_snapshot.csv</v>
      </c>
      <c r="U2087" s="628"/>
      <c r="V2087" s="604"/>
      <c r="W2087" s="604"/>
      <c r="X2087" s="604" t="str">
        <v>2997431</v>
      </c>
      <c r="Y2087" s="604" t="str">
        <v>V4</v>
      </c>
      <c r="Z2087" s="604" t="str">
        <v>prior-2026-10-10-v1</v>
      </c>
      <c r="AA2087" s="604"/>
      <c r="AB2087" s="604"/>
      <c r="AC2087" s="604"/>
      <c r="AD2087" s="604"/>
      <c r="AE2087" s="604"/>
      <c r="AF2087" s="604"/>
      <c r="AG2087" s="604"/>
      <c r="AH2087" s="604"/>
      <c r="AI2087" s="604"/>
      <c r="AJ2087" s="604"/>
      <c r="AK2087" s="604"/>
      <c r="AL2087" s="604"/>
      <c r="AM2087" s="604"/>
      <c r="AN2087" s="604" t="str">
        <v>NOT_PREMATCH</v>
      </c>
      <c r="AO2087" s="604" t="str">
        <v>STARTED_DECISION_LOCKED</v>
      </c>
      <c r="AP2087" s="604"/>
      <c r="AQ2087" s="604"/>
      <c r="AR2087" s="604"/>
      <c r="AS2087" s="604"/>
      <c r="AT2087" s="604"/>
      <c r="AU2087" s="604"/>
      <c r="AV2087" s="604"/>
      <c r="AW2087" s="604" t="inlineStr">
        <is>
          <t>2026-10-10T10:52:52.741896+08:00</t>
        </is>
      </c>
      <c r="AX2087" s="604" t="str">
        <v>Titan007/V4</v>
      </c>
      <c r="AY2087" s="604" t="str">
        <v>Daily append；市场输入缺失时不生成决策</v>
      </c>
    </row>
    <row r="2088" ht="22" customHeight="1">
      <c r="A2088" s="604" t="str">
        <v>2026-10-10</v>
      </c>
      <c r="B2088" s="604" t="inlineStr">
        <is>
          <t>2026-10-11T07:00:00+08:00</t>
        </is>
      </c>
      <c r="C2088" s="604" t="str">
        <v>北美系列</v>
      </c>
      <c r="D2088" s="604" t="str">
        <v>墨西聯秋</v>
      </c>
      <c r="E2088" s="604" t="str">
        <v>墨西联秋</v>
      </c>
      <c r="F2088" s="604" t="str">
        <v>华雷斯 vs 蒂华纳</v>
      </c>
      <c r="G2088" s="604" t="n">
        <v>1.09</v>
      </c>
      <c r="H2088" s="604" t="n">
        <v>0</v>
      </c>
      <c r="I2088" s="604" t="n">
        <v>0.8</v>
      </c>
      <c r="J2088" s="604" t="str">
        <v>1.09/0.0/0.8</v>
      </c>
      <c r="K2088" s="604" t="str">
        <v>V4不可用：市场输入缺失</v>
      </c>
      <c r="L2088" s="604"/>
      <c r="M2088" s="604"/>
      <c r="N2088" s="604" t="str">
        <v>V4 Shadow Only；real_money=false</v>
      </c>
      <c r="O2088" s="604"/>
      <c r="P2088" s="604" t="str">
        <v>赛果未匹配待人工核验</v>
      </c>
      <c r="Q2088" s="630"/>
      <c r="R2088" s="604"/>
      <c r="S2088" s="604"/>
      <c r="T2088" s="604" t="str">
        <v>D:\codex\v3_legacy\outputs\football_odds_trader\raw\titan007\20261010\20261010_222009_titan007_odds_snapshot.csv</v>
      </c>
      <c r="U2088" s="628"/>
      <c r="V2088" s="604"/>
      <c r="W2088" s="604"/>
      <c r="X2088" s="604" t="str">
        <v>2997432</v>
      </c>
      <c r="Y2088" s="604" t="str">
        <v>V4</v>
      </c>
      <c r="Z2088" s="604" t="str">
        <v>prior-2026-10-10-v1</v>
      </c>
      <c r="AA2088" s="604"/>
      <c r="AB2088" s="604"/>
      <c r="AC2088" s="604"/>
      <c r="AD2088" s="604"/>
      <c r="AE2088" s="604"/>
      <c r="AF2088" s="604"/>
      <c r="AG2088" s="604"/>
      <c r="AH2088" s="604"/>
      <c r="AI2088" s="604"/>
      <c r="AJ2088" s="604"/>
      <c r="AK2088" s="604"/>
      <c r="AL2088" s="604"/>
      <c r="AM2088" s="604"/>
      <c r="AN2088" s="604" t="str">
        <v>MISSING_DATA</v>
      </c>
      <c r="AO2088" s="604" t="str">
        <v>REQUIRED_MARKET_INPUT_MISSING</v>
      </c>
      <c r="AP2088" s="604" t="str">
        <v>1dee31cd61662c0ef543</v>
      </c>
      <c r="AQ2088" s="604"/>
      <c r="AR2088" s="604"/>
      <c r="AS2088" s="604"/>
      <c r="AT2088" s="604"/>
      <c r="AU2088" s="604"/>
      <c r="AV2088" s="604"/>
      <c r="AW2088" s="604" t="inlineStr">
        <is>
          <t>2026-10-10T22:29:44.944631+08:00</t>
        </is>
      </c>
      <c r="AX2088" s="604" t="str">
        <v>Titan007/V4</v>
      </c>
      <c r="AY2088" s="604" t="str">
        <v>Daily append；市场输入缺失时不生成决策</v>
      </c>
    </row>
    <row r="2089" ht="22" customHeight="1">
      <c r="A2089" s="604" t="str">
        <v>2026-10-10</v>
      </c>
      <c r="B2089" s="604" t="inlineStr">
        <is>
          <t>2026-10-11T09:00:00+08:00</t>
        </is>
      </c>
      <c r="C2089" s="604" t="str">
        <v>北美系列</v>
      </c>
      <c r="D2089" s="604" t="str">
        <v>墨西聯秋</v>
      </c>
      <c r="E2089" s="604" t="str">
        <v>墨西联秋</v>
      </c>
      <c r="F2089" s="604" t="str">
        <v>阿特拉斯 vs 瓜达拉哈拉</v>
      </c>
      <c r="G2089" s="604" t="n">
        <v>0.83</v>
      </c>
      <c r="H2089" s="604" t="n">
        <v>-0.5</v>
      </c>
      <c r="I2089" s="604" t="n">
        <v>1.06</v>
      </c>
      <c r="J2089" s="604" t="str">
        <v>0.83/-0.5/1.06</v>
      </c>
      <c r="K2089" s="604" t="str">
        <v>V4不可用：市场输入缺失</v>
      </c>
      <c r="L2089" s="604"/>
      <c r="M2089" s="604"/>
      <c r="N2089" s="604" t="str">
        <v>V4 Shadow Only；real_money=false</v>
      </c>
      <c r="O2089" s="604"/>
      <c r="P2089" s="604" t="str">
        <v>赛果未匹配待人工核验</v>
      </c>
      <c r="Q2089" s="630"/>
      <c r="R2089" s="604"/>
      <c r="S2089" s="604"/>
      <c r="T2089" s="604" t="str">
        <v>D:\codex\v3_legacy\outputs\football_odds_trader\raw\titan007\20261010\20261010_222009_titan007_odds_snapshot.csv</v>
      </c>
      <c r="U2089" s="628"/>
      <c r="V2089" s="604"/>
      <c r="W2089" s="604"/>
      <c r="X2089" s="604" t="str">
        <v>2997433</v>
      </c>
      <c r="Y2089" s="604" t="str">
        <v>V4</v>
      </c>
      <c r="Z2089" s="604" t="str">
        <v>prior-2026-10-10-v1</v>
      </c>
      <c r="AA2089" s="604"/>
      <c r="AB2089" s="604"/>
      <c r="AC2089" s="604"/>
      <c r="AD2089" s="604"/>
      <c r="AE2089" s="604"/>
      <c r="AF2089" s="604"/>
      <c r="AG2089" s="604"/>
      <c r="AH2089" s="604"/>
      <c r="AI2089" s="604"/>
      <c r="AJ2089" s="604"/>
      <c r="AK2089" s="604"/>
      <c r="AL2089" s="604"/>
      <c r="AM2089" s="604"/>
      <c r="AN2089" s="604" t="str">
        <v>MISSING_DATA</v>
      </c>
      <c r="AO2089" s="604" t="str">
        <v>REQUIRED_MARKET_INPUT_MISSING</v>
      </c>
      <c r="AP2089" s="604" t="str">
        <v>f571bd9995d606e1cfb5</v>
      </c>
      <c r="AQ2089" s="604"/>
      <c r="AR2089" s="604"/>
      <c r="AS2089" s="604"/>
      <c r="AT2089" s="604"/>
      <c r="AU2089" s="604"/>
      <c r="AV2089" s="604"/>
      <c r="AW2089" s="604" t="inlineStr">
        <is>
          <t>2026-10-10T22:29:44.944631+08:00</t>
        </is>
      </c>
      <c r="AX2089" s="604" t="str">
        <v>Titan007/V4</v>
      </c>
      <c r="AY2089" s="604" t="str">
        <v>Daily append；市场输入缺失时不生成决策</v>
      </c>
    </row>
    <row r="2090" ht="22" customHeight="1">
      <c r="A2090" s="604" t="str">
        <v>2026-10-10</v>
      </c>
      <c r="B2090" s="604" t="inlineStr">
        <is>
          <t>2026-10-10T21:00:00+08:00</t>
        </is>
      </c>
      <c r="C2090" s="604" t="str">
        <v>欧洲非五大系列</v>
      </c>
      <c r="D2090" s="604" t="str">
        <v>克亞甲</v>
      </c>
      <c r="E2090" s="604" t="str">
        <v>克亚甲</v>
      </c>
      <c r="F2090" s="604" t="str">
        <v>斯普利特海杜克 vs 萨格勒布迪纳摩</v>
      </c>
      <c r="G2090" s="604" t="n">
        <v>0.75</v>
      </c>
      <c r="H2090" s="604" t="n">
        <v>-0.25</v>
      </c>
      <c r="I2090" s="604" t="n">
        <v>1.07</v>
      </c>
      <c r="J2090" s="604" t="str">
        <v>0.75/-0.25/1.07</v>
      </c>
      <c r="K2090" s="604" t="str">
        <v>V4不可用：市场输入缺失</v>
      </c>
      <c r="L2090" s="604"/>
      <c r="M2090" s="604"/>
      <c r="N2090" s="604" t="str">
        <v>V4 Shadow Only；real_money=false</v>
      </c>
      <c r="O2090" s="604" t="str">
        <v>1-1</v>
      </c>
      <c r="P2090" s="604" t="str">
        <v>赛果未匹配待人工核验</v>
      </c>
      <c r="Q2090" s="630"/>
      <c r="R2090" s="604"/>
      <c r="S2090" s="604"/>
      <c r="T2090" s="604" t="str">
        <v>D:\codex\v3_legacy\outputs\football_odds_trader\raw\titan007\20261010\20261010_222009_titan007_odds_snapshot.csv</v>
      </c>
      <c r="U2090" s="628"/>
      <c r="V2090" s="604"/>
      <c r="W2090" s="604"/>
      <c r="X2090" s="604" t="str">
        <v>2997533</v>
      </c>
      <c r="Y2090" s="604" t="str">
        <v>V4</v>
      </c>
      <c r="Z2090" s="604" t="str">
        <v>prior-2026-10-10-v1</v>
      </c>
      <c r="AA2090" s="604"/>
      <c r="AB2090" s="604"/>
      <c r="AC2090" s="604"/>
      <c r="AD2090" s="604"/>
      <c r="AE2090" s="604"/>
      <c r="AF2090" s="604"/>
      <c r="AG2090" s="604"/>
      <c r="AH2090" s="604"/>
      <c r="AI2090" s="604"/>
      <c r="AJ2090" s="604"/>
      <c r="AK2090" s="604"/>
      <c r="AL2090" s="604"/>
      <c r="AM2090" s="604"/>
      <c r="AN2090" s="604" t="str">
        <v>NOT_PREMATCH</v>
      </c>
      <c r="AO2090" s="604" t="str">
        <v>STARTED_DECISION_LOCKED</v>
      </c>
      <c r="AP2090" s="604" t="str">
        <v>b7615748cbda9e5289b1</v>
      </c>
      <c r="AQ2090" s="604"/>
      <c r="AR2090" s="604"/>
      <c r="AS2090" s="604"/>
      <c r="AT2090" s="604"/>
      <c r="AU2090" s="604"/>
      <c r="AV2090" s="604"/>
      <c r="AW2090" s="604" t="inlineStr">
        <is>
          <t>2026-10-10T19:37:25.126248+08:00</t>
        </is>
      </c>
      <c r="AX2090" s="604" t="str">
        <v>Titan007/V4</v>
      </c>
      <c r="AY2090" s="604" t="str">
        <v>Daily append；市场输入缺失时不生成决策</v>
      </c>
    </row>
    <row r="2091" ht="22" customHeight="1">
      <c r="A2091" s="604" t="str">
        <v>2026-10-10</v>
      </c>
      <c r="B2091" s="604" t="inlineStr">
        <is>
          <t>2026-10-11T00:00:00+08:00</t>
        </is>
      </c>
      <c r="C2091" s="604" t="str">
        <v>欧洲非五大系列</v>
      </c>
      <c r="D2091" s="604" t="str">
        <v>克亞甲</v>
      </c>
      <c r="E2091" s="604" t="str">
        <v>克亚甲</v>
      </c>
      <c r="F2091" s="604" t="str">
        <v>奥斯杰克 vs 依斯特拉</v>
      </c>
      <c r="G2091" s="604" t="n">
        <v>0.99</v>
      </c>
      <c r="H2091" s="604" t="n">
        <v>0.5</v>
      </c>
      <c r="I2091" s="604" t="n">
        <v>0.83</v>
      </c>
      <c r="J2091" s="604" t="str">
        <v>0.99/0.5/0.83</v>
      </c>
      <c r="K2091" s="604" t="str">
        <v>V4不可用：市场输入缺失</v>
      </c>
      <c r="L2091" s="604"/>
      <c r="M2091" s="604"/>
      <c r="N2091" s="604" t="str">
        <v>V4 Shadow Only；real_money=false</v>
      </c>
      <c r="O2091" s="604"/>
      <c r="P2091" s="604" t="str">
        <v>赛果未匹配待人工核验</v>
      </c>
      <c r="Q2091" s="630"/>
      <c r="R2091" s="604"/>
      <c r="S2091" s="604"/>
      <c r="T2091" s="604" t="str">
        <v>D:\codex\v3_legacy\outputs\football_odds_trader\raw\titan007\20261010\20261010_222009_titan007_odds_snapshot.csv</v>
      </c>
      <c r="U2091" s="628"/>
      <c r="V2091" s="604"/>
      <c r="W2091" s="604"/>
      <c r="X2091" s="604" t="str">
        <v>2997535</v>
      </c>
      <c r="Y2091" s="604" t="str">
        <v>V4</v>
      </c>
      <c r="Z2091" s="604" t="str">
        <v>prior-2026-10-10-v1</v>
      </c>
      <c r="AA2091" s="604"/>
      <c r="AB2091" s="604"/>
      <c r="AC2091" s="604"/>
      <c r="AD2091" s="604"/>
      <c r="AE2091" s="604"/>
      <c r="AF2091" s="604"/>
      <c r="AG2091" s="604"/>
      <c r="AH2091" s="604"/>
      <c r="AI2091" s="604"/>
      <c r="AJ2091" s="604"/>
      <c r="AK2091" s="604"/>
      <c r="AL2091" s="604"/>
      <c r="AM2091" s="604"/>
      <c r="AN2091" s="604" t="str">
        <v>MISSING_DATA</v>
      </c>
      <c r="AO2091" s="604" t="str">
        <v>REQUIRED_MARKET_INPUT_MISSING</v>
      </c>
      <c r="AP2091" s="604" t="str">
        <v>c9cca2709f1c019040f2</v>
      </c>
      <c r="AQ2091" s="604"/>
      <c r="AR2091" s="604"/>
      <c r="AS2091" s="604"/>
      <c r="AT2091" s="604"/>
      <c r="AU2091" s="604"/>
      <c r="AV2091" s="604"/>
      <c r="AW2091" s="604" t="inlineStr">
        <is>
          <t>2026-10-10T22:29:44.944631+08:00</t>
        </is>
      </c>
      <c r="AX2091" s="604" t="str">
        <v>Titan007/V4</v>
      </c>
      <c r="AY2091" s="604" t="str">
        <v>Daily append；市场输入缺失时不生成决策</v>
      </c>
    </row>
    <row r="2092" ht="22" customHeight="1">
      <c r="A2092" s="604" t="str">
        <v>2026-10-10</v>
      </c>
      <c r="B2092" s="604" t="inlineStr">
        <is>
          <t>2026-10-10T20:00:00+08:00</t>
        </is>
      </c>
      <c r="C2092" s="604" t="str">
        <v>五大联赛非顶级联赛</v>
      </c>
      <c r="D2092" s="604" t="str">
        <v>法乙</v>
      </c>
      <c r="E2092" s="604" t="str">
        <v>法乙</v>
      </c>
      <c r="F2092" s="604" t="str">
        <v>克莱蒙 vs 红星</v>
      </c>
      <c r="G2092" s="604"/>
      <c r="H2092" s="604"/>
      <c r="I2092" s="604"/>
      <c r="J2092" s="604" t="str">
        <v>//</v>
      </c>
      <c r="K2092" s="604" t="str">
        <v>V4不可用：市场输入缺失</v>
      </c>
      <c r="L2092" s="604"/>
      <c r="M2092" s="604"/>
      <c r="N2092" s="604" t="str">
        <v>V4 Shadow Only；real_money=false</v>
      </c>
      <c r="O2092" s="604" t="str">
        <v>2-3</v>
      </c>
      <c r="P2092" s="604" t="str">
        <v>赛果未匹配待人工核验</v>
      </c>
      <c r="Q2092" s="630"/>
      <c r="R2092" s="604"/>
      <c r="S2092" s="604"/>
      <c r="T2092" s="604" t="str">
        <v>D:\codex\v3_legacy\outputs\football_odds_trader\raw\titan007\20261010\20261010_222009_titan007_odds_snapshot.csv</v>
      </c>
      <c r="U2092" s="628"/>
      <c r="V2092" s="604"/>
      <c r="W2092" s="604"/>
      <c r="X2092" s="604" t="str">
        <v>2997735</v>
      </c>
      <c r="Y2092" s="604" t="str">
        <v>V4</v>
      </c>
      <c r="Z2092" s="604" t="str">
        <v>prior-2026-10-10-v1</v>
      </c>
      <c r="AA2092" s="604"/>
      <c r="AB2092" s="604"/>
      <c r="AC2092" s="604"/>
      <c r="AD2092" s="604"/>
      <c r="AE2092" s="604"/>
      <c r="AF2092" s="604"/>
      <c r="AG2092" s="604"/>
      <c r="AH2092" s="604"/>
      <c r="AI2092" s="604"/>
      <c r="AJ2092" s="604"/>
      <c r="AK2092" s="604"/>
      <c r="AL2092" s="604"/>
      <c r="AM2092" s="604"/>
      <c r="AN2092" s="604" t="str">
        <v>NOT_PREMATCH</v>
      </c>
      <c r="AO2092" s="604" t="str">
        <v>STARTED_DECISION_LOCKED</v>
      </c>
      <c r="AP2092" s="604" t="str">
        <v>51e3a4ef15036fdaf26c</v>
      </c>
      <c r="AQ2092" s="604"/>
      <c r="AR2092" s="604"/>
      <c r="AS2092" s="604"/>
      <c r="AT2092" s="604"/>
      <c r="AU2092" s="604"/>
      <c r="AV2092" s="604"/>
      <c r="AW2092" s="604" t="inlineStr">
        <is>
          <t>2026-10-10T19:37:25.126248+08:00</t>
        </is>
      </c>
      <c r="AX2092" s="604" t="str">
        <v>Titan007/V4</v>
      </c>
      <c r="AY2092" s="604" t="str">
        <v>Daily append；市场输入缺失时不生成决策</v>
      </c>
    </row>
    <row r="2093" ht="22" customHeight="1">
      <c r="A2093" s="604" t="str">
        <v>2026-10-10</v>
      </c>
      <c r="B2093" s="604" t="inlineStr">
        <is>
          <t>2026-10-10T20:00:00+08:00</t>
        </is>
      </c>
      <c r="C2093" s="604" t="str">
        <v>五大联赛非顶级联赛</v>
      </c>
      <c r="D2093" s="604" t="str">
        <v>法乙</v>
      </c>
      <c r="E2093" s="604" t="str">
        <v>法乙</v>
      </c>
      <c r="F2093" s="604" t="str">
        <v>南特 vs 兰斯</v>
      </c>
      <c r="G2093" s="604"/>
      <c r="H2093" s="604"/>
      <c r="I2093" s="604"/>
      <c r="J2093" s="604" t="str">
        <v>//</v>
      </c>
      <c r="K2093" s="604" t="str">
        <v>V4不可用：市场输入缺失</v>
      </c>
      <c r="L2093" s="604"/>
      <c r="M2093" s="604"/>
      <c r="N2093" s="604" t="str">
        <v>V4 Shadow Only；real_money=false</v>
      </c>
      <c r="O2093" s="604"/>
      <c r="P2093" s="604" t="str">
        <v>赛果未匹配待人工核验</v>
      </c>
      <c r="Q2093" s="630"/>
      <c r="R2093" s="604"/>
      <c r="S2093" s="604"/>
      <c r="T2093" s="604" t="str">
        <v>D:\codex\v3_legacy\outputs\football_odds_trader\raw\titan007\20261010\20261010_222009_titan007_odds_snapshot.csv</v>
      </c>
      <c r="U2093" s="628"/>
      <c r="V2093" s="604"/>
      <c r="W2093" s="604"/>
      <c r="X2093" s="604" t="str">
        <v>2997740</v>
      </c>
      <c r="Y2093" s="604" t="str">
        <v>V4</v>
      </c>
      <c r="Z2093" s="604" t="str">
        <v>prior-2026-10-10-v1</v>
      </c>
      <c r="AA2093" s="604"/>
      <c r="AB2093" s="604"/>
      <c r="AC2093" s="604"/>
      <c r="AD2093" s="604"/>
      <c r="AE2093" s="604"/>
      <c r="AF2093" s="604"/>
      <c r="AG2093" s="604"/>
      <c r="AH2093" s="604"/>
      <c r="AI2093" s="604"/>
      <c r="AJ2093" s="604"/>
      <c r="AK2093" s="604"/>
      <c r="AL2093" s="604"/>
      <c r="AM2093" s="604"/>
      <c r="AN2093" s="604" t="str">
        <v>NOT_PREMATCH</v>
      </c>
      <c r="AO2093" s="604" t="str">
        <v>STARTED_DECISION_LOCKED</v>
      </c>
      <c r="AP2093" s="604" t="str">
        <v>5a1d464780dab54cbd38</v>
      </c>
      <c r="AQ2093" s="604"/>
      <c r="AR2093" s="604"/>
      <c r="AS2093" s="604"/>
      <c r="AT2093" s="604"/>
      <c r="AU2093" s="604"/>
      <c r="AV2093" s="604"/>
      <c r="AW2093" s="604" t="inlineStr">
        <is>
          <t>2026-10-10T19:37:25.126248+08:00</t>
        </is>
      </c>
      <c r="AX2093" s="604" t="str">
        <v>Titan007/V4</v>
      </c>
      <c r="AY2093" s="604" t="str">
        <v>Daily append；市场输入缺失时不生成决策</v>
      </c>
    </row>
    <row r="2094" ht="22" customHeight="1">
      <c r="A2094" s="604" t="str">
        <v>2026-10-10</v>
      </c>
      <c r="B2094" s="604" t="inlineStr">
        <is>
          <t>2026-10-11T02:00:00+08:00</t>
        </is>
      </c>
      <c r="C2094" s="604" t="str">
        <v>五大联赛非顶级联赛</v>
      </c>
      <c r="D2094" s="604" t="str">
        <v>法乙</v>
      </c>
      <c r="E2094" s="604" t="str">
        <v>法乙</v>
      </c>
      <c r="F2094" s="604" t="str">
        <v>圣埃蒂安 vs 罗德兹</v>
      </c>
      <c r="G2094" s="604" t="n">
        <v>0.8</v>
      </c>
      <c r="H2094" s="604" t="n">
        <v>1.25</v>
      </c>
      <c r="I2094" s="604" t="n">
        <v>1.08</v>
      </c>
      <c r="J2094" s="604" t="str">
        <v>0.8/1.25/1.08</v>
      </c>
      <c r="K2094" s="604" t="str">
        <v>V4不可用：市场输入缺失</v>
      </c>
      <c r="L2094" s="604"/>
      <c r="M2094" s="604"/>
      <c r="N2094" s="604" t="str">
        <v>V4 Shadow Only；real_money=false</v>
      </c>
      <c r="O2094" s="604"/>
      <c r="P2094" s="604" t="str">
        <v>赛果未匹配待人工核验</v>
      </c>
      <c r="Q2094" s="630"/>
      <c r="R2094" s="604"/>
      <c r="S2094" s="604"/>
      <c r="T2094" s="604" t="str">
        <v>D:\codex\v3_legacy\outputs\football_odds_trader\raw\titan007\20261010\20261010_222009_titan007_odds_snapshot.csv</v>
      </c>
      <c r="U2094" s="628"/>
      <c r="V2094" s="604"/>
      <c r="W2094" s="604"/>
      <c r="X2094" s="604" t="str">
        <v>2997743</v>
      </c>
      <c r="Y2094" s="604" t="str">
        <v>V4</v>
      </c>
      <c r="Z2094" s="604" t="str">
        <v>prior-2026-10-10-v1</v>
      </c>
      <c r="AA2094" s="604"/>
      <c r="AB2094" s="604"/>
      <c r="AC2094" s="604"/>
      <c r="AD2094" s="604"/>
      <c r="AE2094" s="604"/>
      <c r="AF2094" s="604"/>
      <c r="AG2094" s="604"/>
      <c r="AH2094" s="604"/>
      <c r="AI2094" s="604"/>
      <c r="AJ2094" s="604"/>
      <c r="AK2094" s="604"/>
      <c r="AL2094" s="604"/>
      <c r="AM2094" s="604"/>
      <c r="AN2094" s="604" t="str">
        <v>MISSING_DATA</v>
      </c>
      <c r="AO2094" s="604" t="str">
        <v>REQUIRED_MARKET_INPUT_MISSING</v>
      </c>
      <c r="AP2094" s="604" t="str">
        <v>1e764b32f460a5bf86ee</v>
      </c>
      <c r="AQ2094" s="604"/>
      <c r="AR2094" s="604"/>
      <c r="AS2094" s="604"/>
      <c r="AT2094" s="604"/>
      <c r="AU2094" s="604"/>
      <c r="AV2094" s="604"/>
      <c r="AW2094" s="604" t="inlineStr">
        <is>
          <t>2026-10-10T22:29:44.944631+08:00</t>
        </is>
      </c>
      <c r="AX2094" s="604" t="str">
        <v>Titan007/V4</v>
      </c>
      <c r="AY2094" s="604" t="str">
        <v>Daily append；市场输入缺失时不生成决策</v>
      </c>
    </row>
    <row r="2095" ht="22" customHeight="1">
      <c r="A2095" s="604" t="str">
        <v>2026-10-10</v>
      </c>
      <c r="B2095" s="604" t="inlineStr">
        <is>
          <t>2026-10-10T19:30:00+08:00</t>
        </is>
      </c>
      <c r="C2095" s="604" t="str">
        <v>欧洲非五大系列</v>
      </c>
      <c r="D2095" s="604" t="str">
        <v>丹麥甲</v>
      </c>
      <c r="E2095" s="604" t="str">
        <v>丹麦甲</v>
      </c>
      <c r="F2095" s="604" t="str">
        <v>埃斯比约 vs 奥尔堡</v>
      </c>
      <c r="G2095" s="604"/>
      <c r="H2095" s="604"/>
      <c r="I2095" s="604"/>
      <c r="J2095" s="604" t="str">
        <v>//</v>
      </c>
      <c r="K2095" s="604" t="str">
        <v>V4不可用：市场输入缺失</v>
      </c>
      <c r="L2095" s="604"/>
      <c r="M2095" s="604"/>
      <c r="N2095" s="604" t="str">
        <v>V4 Shadow Only；real_money=false</v>
      </c>
      <c r="O2095" s="604" t="str">
        <v>3-3</v>
      </c>
      <c r="P2095" s="604" t="str">
        <v>赛果未匹配待人工核验</v>
      </c>
      <c r="Q2095" s="630"/>
      <c r="R2095" s="604"/>
      <c r="S2095" s="604"/>
      <c r="T2095" s="604" t="str">
        <v>D:\codex\v3_legacy\outputs\football_odds_trader\raw\titan007\20261010\20261010_222009_titan007_odds_snapshot.csv</v>
      </c>
      <c r="U2095" s="628"/>
      <c r="V2095" s="604"/>
      <c r="W2095" s="604"/>
      <c r="X2095" s="604" t="str">
        <v>2998123</v>
      </c>
      <c r="Y2095" s="604" t="str">
        <v>V4</v>
      </c>
      <c r="Z2095" s="604" t="str">
        <v>prior-2026-10-10-v1</v>
      </c>
      <c r="AA2095" s="604"/>
      <c r="AB2095" s="604"/>
      <c r="AC2095" s="604"/>
      <c r="AD2095" s="604"/>
      <c r="AE2095" s="604"/>
      <c r="AF2095" s="604"/>
      <c r="AG2095" s="604"/>
      <c r="AH2095" s="604"/>
      <c r="AI2095" s="604"/>
      <c r="AJ2095" s="604"/>
      <c r="AK2095" s="604"/>
      <c r="AL2095" s="604"/>
      <c r="AM2095" s="604"/>
      <c r="AN2095" s="604" t="str">
        <v>NOT_PREMATCH</v>
      </c>
      <c r="AO2095" s="604" t="str">
        <v>STARTED_DECISION_LOCKED</v>
      </c>
      <c r="AP2095" s="604"/>
      <c r="AQ2095" s="604"/>
      <c r="AR2095" s="604"/>
      <c r="AS2095" s="604"/>
      <c r="AT2095" s="604"/>
      <c r="AU2095" s="604"/>
      <c r="AV2095" s="604"/>
      <c r="AW2095" s="604" t="inlineStr">
        <is>
          <t>2026-10-10T14:30:12.494803+08:00</t>
        </is>
      </c>
      <c r="AX2095" s="604" t="str">
        <v>Titan007/V4</v>
      </c>
      <c r="AY2095" s="604" t="str">
        <v>Daily append；市场输入缺失时不生成决策</v>
      </c>
    </row>
    <row r="2096" ht="22" customHeight="1">
      <c r="A2096" s="604" t="str">
        <v>2026-10-10</v>
      </c>
      <c r="B2096" s="604" t="inlineStr">
        <is>
          <t>2026-10-10T19:00:00+08:00</t>
        </is>
      </c>
      <c r="C2096" s="604" t="str">
        <v>欧洲非五大系列</v>
      </c>
      <c r="D2096" s="604" t="str">
        <v>丹麥甲</v>
      </c>
      <c r="E2096" s="604" t="str">
        <v>丹麦甲</v>
      </c>
      <c r="F2096" s="604" t="str">
        <v>希勒罗德 vs 弗雷德里西亚</v>
      </c>
      <c r="G2096" s="604"/>
      <c r="H2096" s="604"/>
      <c r="I2096" s="604"/>
      <c r="J2096" s="604" t="str">
        <v>//</v>
      </c>
      <c r="K2096" s="604" t="str">
        <v>V4不可用：市场输入缺失</v>
      </c>
      <c r="L2096" s="604"/>
      <c r="M2096" s="604"/>
      <c r="N2096" s="604" t="str">
        <v>V4 Shadow Only；real_money=false</v>
      </c>
      <c r="O2096" s="604" t="str">
        <v>0-2</v>
      </c>
      <c r="P2096" s="604" t="str">
        <v>赛果未匹配待人工核验</v>
      </c>
      <c r="Q2096" s="630"/>
      <c r="R2096" s="604"/>
      <c r="S2096" s="604"/>
      <c r="T2096" s="604" t="str">
        <v>D:\codex\v3_legacy\outputs\football_odds_trader\raw\titan007\20261010\20261010_222009_titan007_odds_snapshot.csv</v>
      </c>
      <c r="U2096" s="628"/>
      <c r="V2096" s="604"/>
      <c r="W2096" s="604"/>
      <c r="X2096" s="604" t="str">
        <v>2998124</v>
      </c>
      <c r="Y2096" s="604" t="str">
        <v>V4</v>
      </c>
      <c r="Z2096" s="604" t="str">
        <v>prior-2026-10-10-v1</v>
      </c>
      <c r="AA2096" s="604"/>
      <c r="AB2096" s="604"/>
      <c r="AC2096" s="604"/>
      <c r="AD2096" s="604"/>
      <c r="AE2096" s="604"/>
      <c r="AF2096" s="604"/>
      <c r="AG2096" s="604"/>
      <c r="AH2096" s="604"/>
      <c r="AI2096" s="604"/>
      <c r="AJ2096" s="604"/>
      <c r="AK2096" s="604"/>
      <c r="AL2096" s="604"/>
      <c r="AM2096" s="604"/>
      <c r="AN2096" s="604" t="str">
        <v>NOT_PREMATCH</v>
      </c>
      <c r="AO2096" s="604" t="str">
        <v>STARTED_DECISION_LOCKED</v>
      </c>
      <c r="AP2096" s="604"/>
      <c r="AQ2096" s="604"/>
      <c r="AR2096" s="604"/>
      <c r="AS2096" s="604"/>
      <c r="AT2096" s="604"/>
      <c r="AU2096" s="604"/>
      <c r="AV2096" s="604"/>
      <c r="AW2096" s="604" t="inlineStr">
        <is>
          <t>2026-10-10T14:30:12.494803+08:00</t>
        </is>
      </c>
      <c r="AX2096" s="604" t="str">
        <v>Titan007/V4</v>
      </c>
      <c r="AY2096" s="604" t="str">
        <v>Daily append；市场输入缺失时不生成决策</v>
      </c>
    </row>
    <row r="2097" ht="22" customHeight="1">
      <c r="A2097" s="604" t="str">
        <v>2026-10-10</v>
      </c>
      <c r="B2097" s="604" t="inlineStr">
        <is>
          <t>2026-10-11T00:30:00+08:00</t>
        </is>
      </c>
      <c r="C2097" s="604" t="str">
        <v>欧洲非五大系列</v>
      </c>
      <c r="D2097" s="604" t="str">
        <v>丹麥甲</v>
      </c>
      <c r="E2097" s="604" t="str">
        <v>丹麦甲</v>
      </c>
      <c r="F2097" s="604" t="str">
        <v>霍布罗 vs 科灵</v>
      </c>
      <c r="G2097" s="604" t="n">
        <v>0.99</v>
      </c>
      <c r="H2097" s="604" t="n">
        <v>0</v>
      </c>
      <c r="I2097" s="604" t="n">
        <v>0.9</v>
      </c>
      <c r="J2097" s="604" t="str">
        <v>0.99/0.0/0.9</v>
      </c>
      <c r="K2097" s="604" t="str">
        <v>V4不可用：市场输入缺失</v>
      </c>
      <c r="L2097" s="604"/>
      <c r="M2097" s="604"/>
      <c r="N2097" s="604" t="str">
        <v>V4 Shadow Only；real_money=false</v>
      </c>
      <c r="O2097" s="604"/>
      <c r="P2097" s="604" t="str">
        <v>赛果未匹配待人工核验</v>
      </c>
      <c r="Q2097" s="630"/>
      <c r="R2097" s="604"/>
      <c r="S2097" s="604"/>
      <c r="T2097" s="604" t="str">
        <v>D:\codex\v3_legacy\outputs\football_odds_trader\raw\titan007\20261010\20261010_222009_titan007_odds_snapshot.csv</v>
      </c>
      <c r="U2097" s="628"/>
      <c r="V2097" s="604"/>
      <c r="W2097" s="604"/>
      <c r="X2097" s="604" t="str">
        <v>2998125</v>
      </c>
      <c r="Y2097" s="604" t="str">
        <v>V4</v>
      </c>
      <c r="Z2097" s="604" t="str">
        <v>prior-2026-10-10-v1</v>
      </c>
      <c r="AA2097" s="604"/>
      <c r="AB2097" s="604"/>
      <c r="AC2097" s="604"/>
      <c r="AD2097" s="604"/>
      <c r="AE2097" s="604"/>
      <c r="AF2097" s="604"/>
      <c r="AG2097" s="604"/>
      <c r="AH2097" s="604"/>
      <c r="AI2097" s="604"/>
      <c r="AJ2097" s="604"/>
      <c r="AK2097" s="604"/>
      <c r="AL2097" s="604"/>
      <c r="AM2097" s="604"/>
      <c r="AN2097" s="604" t="str">
        <v>MISSING_DATA</v>
      </c>
      <c r="AO2097" s="604" t="str">
        <v>REQUIRED_MARKET_INPUT_MISSING</v>
      </c>
      <c r="AP2097" s="604" t="str">
        <v>7f83315af7ee96a3b8e1</v>
      </c>
      <c r="AQ2097" s="604"/>
      <c r="AR2097" s="604"/>
      <c r="AS2097" s="604"/>
      <c r="AT2097" s="604"/>
      <c r="AU2097" s="604"/>
      <c r="AV2097" s="604"/>
      <c r="AW2097" s="604" t="inlineStr">
        <is>
          <t>2026-10-10T22:29:44.944631+08:00</t>
        </is>
      </c>
      <c r="AX2097" s="604" t="str">
        <v>Titan007/V4</v>
      </c>
      <c r="AY2097" s="604" t="str">
        <v>Daily append；市场输入缺失时不生成决策</v>
      </c>
    </row>
    <row r="2098" ht="22" customHeight="1">
      <c r="A2098" s="604" t="str">
        <v>2026-10-10</v>
      </c>
      <c r="B2098" s="604" t="inlineStr">
        <is>
          <t>2026-10-10T19:00:00+08:00</t>
        </is>
      </c>
      <c r="C2098" s="604" t="str">
        <v>其他系列</v>
      </c>
      <c r="D2098" s="604" t="str">
        <v>北馬其甲</v>
      </c>
      <c r="E2098" s="604" t="str">
        <v>北马其甲</v>
      </c>
      <c r="F2098" s="604" t="str">
        <v>阿尔西米 vs 施历斯</v>
      </c>
      <c r="G2098" s="604"/>
      <c r="H2098" s="604"/>
      <c r="I2098" s="604"/>
      <c r="J2098" s="604" t="str">
        <v>//</v>
      </c>
      <c r="K2098" s="604" t="str">
        <v>V4不可用：市场输入缺失</v>
      </c>
      <c r="L2098" s="604"/>
      <c r="M2098" s="604"/>
      <c r="N2098" s="604" t="str">
        <v>V4 Shadow Only；real_money=false</v>
      </c>
      <c r="O2098" s="604" t="str">
        <v>1-1</v>
      </c>
      <c r="P2098" s="604" t="str">
        <v>赛果未匹配待人工核验</v>
      </c>
      <c r="Q2098" s="630"/>
      <c r="R2098" s="604"/>
      <c r="S2098" s="604"/>
      <c r="T2098" s="604" t="str">
        <v>D:\codex\v3_legacy\outputs\football_odds_trader\raw\titan007\20261010\20261010_222009_titan007_odds_snapshot.csv</v>
      </c>
      <c r="U2098" s="628"/>
      <c r="V2098" s="604"/>
      <c r="W2098" s="604"/>
      <c r="X2098" s="604" t="str">
        <v>2998372</v>
      </c>
      <c r="Y2098" s="604" t="str">
        <v>V4</v>
      </c>
      <c r="Z2098" s="604" t="str">
        <v>prior-2026-10-10-v1</v>
      </c>
      <c r="AA2098" s="604"/>
      <c r="AB2098" s="604"/>
      <c r="AC2098" s="604"/>
      <c r="AD2098" s="604"/>
      <c r="AE2098" s="604"/>
      <c r="AF2098" s="604"/>
      <c r="AG2098" s="604"/>
      <c r="AH2098" s="604"/>
      <c r="AI2098" s="604"/>
      <c r="AJ2098" s="604"/>
      <c r="AK2098" s="604"/>
      <c r="AL2098" s="604"/>
      <c r="AM2098" s="604"/>
      <c r="AN2098" s="604" t="str">
        <v>NOT_PREMATCH</v>
      </c>
      <c r="AO2098" s="604" t="str">
        <v>STARTED_DECISION_LOCKED</v>
      </c>
      <c r="AP2098" s="604"/>
      <c r="AQ2098" s="604"/>
      <c r="AR2098" s="604"/>
      <c r="AS2098" s="604"/>
      <c r="AT2098" s="604"/>
      <c r="AU2098" s="604"/>
      <c r="AV2098" s="604"/>
      <c r="AW2098" s="604" t="inlineStr">
        <is>
          <t>2026-10-10T14:30:12.494803+08:00</t>
        </is>
      </c>
      <c r="AX2098" s="604" t="str">
        <v>Titan007/V4</v>
      </c>
      <c r="AY2098" s="604" t="str">
        <v>Daily append；市场输入缺失时不生成决策</v>
      </c>
    </row>
    <row r="2099" ht="22" customHeight="1">
      <c r="A2099" s="604" t="str">
        <v>2026-10-10</v>
      </c>
      <c r="B2099" s="604" t="inlineStr">
        <is>
          <t>2026-10-10T18:00:00+08:00</t>
        </is>
      </c>
      <c r="C2099" s="604" t="str">
        <v>其他系列</v>
      </c>
      <c r="D2099" s="604" t="str">
        <v>北馬其甲</v>
      </c>
      <c r="E2099" s="604" t="str">
        <v>北马其甲</v>
      </c>
      <c r="F2099" s="604" t="str">
        <v>蒂克韦什 vs 布雷加尼卡</v>
      </c>
      <c r="G2099" s="604"/>
      <c r="H2099" s="604"/>
      <c r="I2099" s="604"/>
      <c r="J2099" s="604" t="str">
        <v>//</v>
      </c>
      <c r="K2099" s="604" t="str">
        <v>V4不可用：市场输入缺失</v>
      </c>
      <c r="L2099" s="604"/>
      <c r="M2099" s="604"/>
      <c r="N2099" s="604" t="str">
        <v>V4 Shadow Only；real_money=false</v>
      </c>
      <c r="O2099" s="604" t="str">
        <v>3-0</v>
      </c>
      <c r="P2099" s="604" t="str">
        <v>赛果未匹配待人工核验</v>
      </c>
      <c r="Q2099" s="630"/>
      <c r="R2099" s="604"/>
      <c r="S2099" s="604"/>
      <c r="T2099" s="604" t="str">
        <v>D:\codex\v3_legacy\outputs\football_odds_trader\raw\titan007\20261010\20261010_222009_titan007_odds_snapshot.csv</v>
      </c>
      <c r="U2099" s="628"/>
      <c r="V2099" s="604"/>
      <c r="W2099" s="604"/>
      <c r="X2099" s="604" t="str">
        <v>2998376</v>
      </c>
      <c r="Y2099" s="604" t="str">
        <v>V4</v>
      </c>
      <c r="Z2099" s="604" t="str">
        <v>prior-2026-10-10-v1</v>
      </c>
      <c r="AA2099" s="604"/>
      <c r="AB2099" s="604"/>
      <c r="AC2099" s="604"/>
      <c r="AD2099" s="604"/>
      <c r="AE2099" s="604"/>
      <c r="AF2099" s="604"/>
      <c r="AG2099" s="604"/>
      <c r="AH2099" s="604"/>
      <c r="AI2099" s="604"/>
      <c r="AJ2099" s="604"/>
      <c r="AK2099" s="604"/>
      <c r="AL2099" s="604"/>
      <c r="AM2099" s="604"/>
      <c r="AN2099" s="604" t="str">
        <v>NOT_PREMATCH</v>
      </c>
      <c r="AO2099" s="604" t="str">
        <v>STARTED_DECISION_LOCKED</v>
      </c>
      <c r="AP2099" s="604"/>
      <c r="AQ2099" s="604"/>
      <c r="AR2099" s="604"/>
      <c r="AS2099" s="604"/>
      <c r="AT2099" s="604"/>
      <c r="AU2099" s="604"/>
      <c r="AV2099" s="604"/>
      <c r="AW2099" s="604" t="inlineStr">
        <is>
          <t>2026-10-10T14:30:12.494803+08:00</t>
        </is>
      </c>
      <c r="AX2099" s="604" t="str">
        <v>Titan007/V4</v>
      </c>
      <c r="AY2099" s="604" t="str">
        <v>Daily append；市场输入缺失时不生成决策</v>
      </c>
    </row>
    <row r="2100" ht="22" customHeight="1">
      <c r="A2100" s="604" t="str">
        <v>2026-10-10</v>
      </c>
      <c r="B2100" s="604" t="inlineStr">
        <is>
          <t>2026-10-11T01:00:00+08:00</t>
        </is>
      </c>
      <c r="C2100" s="604" t="str">
        <v>其他系列</v>
      </c>
      <c r="D2100" s="604" t="str">
        <v>保甲</v>
      </c>
      <c r="E2100" s="604" t="str">
        <v>保甲</v>
      </c>
      <c r="F2100" s="604" t="str">
        <v>普罗夫迪夫博特夫 vs 索非亚斯拉维亚</v>
      </c>
      <c r="G2100" s="604" t="n">
        <v>0.95</v>
      </c>
      <c r="H2100" s="604" t="n">
        <v>1</v>
      </c>
      <c r="I2100" s="604" t="n">
        <v>0.91</v>
      </c>
      <c r="J2100" s="604" t="str">
        <v>0.95/1.0/0.91</v>
      </c>
      <c r="K2100" s="604" t="str">
        <v>V4不可用：市场输入缺失</v>
      </c>
      <c r="L2100" s="604"/>
      <c r="M2100" s="604"/>
      <c r="N2100" s="604" t="str">
        <v>V4 Shadow Only；real_money=false</v>
      </c>
      <c r="O2100" s="604"/>
      <c r="P2100" s="604" t="str">
        <v>赛果未匹配待人工核验</v>
      </c>
      <c r="Q2100" s="630"/>
      <c r="R2100" s="604"/>
      <c r="S2100" s="604"/>
      <c r="T2100" s="604" t="str">
        <v>D:\codex\v3_legacy\outputs\football_odds_trader\raw\titan007\20261010\20261010_222009_titan007_odds_snapshot.csv</v>
      </c>
      <c r="U2100" s="628"/>
      <c r="V2100" s="604"/>
      <c r="W2100" s="604"/>
      <c r="X2100" s="604" t="str">
        <v>2998492</v>
      </c>
      <c r="Y2100" s="604" t="str">
        <v>V4</v>
      </c>
      <c r="Z2100" s="604" t="str">
        <v>prior-2026-10-10-v1</v>
      </c>
      <c r="AA2100" s="604"/>
      <c r="AB2100" s="604"/>
      <c r="AC2100" s="604"/>
      <c r="AD2100" s="604"/>
      <c r="AE2100" s="604"/>
      <c r="AF2100" s="604"/>
      <c r="AG2100" s="604"/>
      <c r="AH2100" s="604"/>
      <c r="AI2100" s="604"/>
      <c r="AJ2100" s="604"/>
      <c r="AK2100" s="604"/>
      <c r="AL2100" s="604"/>
      <c r="AM2100" s="604"/>
      <c r="AN2100" s="604" t="str">
        <v>MISSING_DATA</v>
      </c>
      <c r="AO2100" s="604" t="str">
        <v>REQUIRED_MARKET_INPUT_MISSING</v>
      </c>
      <c r="AP2100" s="604" t="str">
        <v>9de1050aa3c9bc165e72</v>
      </c>
      <c r="AQ2100" s="604"/>
      <c r="AR2100" s="604"/>
      <c r="AS2100" s="604"/>
      <c r="AT2100" s="604"/>
      <c r="AU2100" s="604"/>
      <c r="AV2100" s="604"/>
      <c r="AW2100" s="604" t="inlineStr">
        <is>
          <t>2026-10-10T22:29:44.944631+08:00</t>
        </is>
      </c>
      <c r="AX2100" s="604" t="str">
        <v>Titan007/V4</v>
      </c>
      <c r="AY2100" s="604" t="str">
        <v>Daily append；市场输入缺失时不生成决策</v>
      </c>
    </row>
    <row r="2101" ht="22" customHeight="1">
      <c r="A2101" s="604" t="str">
        <v>2026-10-10</v>
      </c>
      <c r="B2101" s="604" t="inlineStr">
        <is>
          <t>2026-10-10T20:00:00+08:00</t>
        </is>
      </c>
      <c r="C2101" s="604" t="str">
        <v>其他系列</v>
      </c>
      <c r="D2101" s="604" t="str">
        <v>保甲</v>
      </c>
      <c r="E2101" s="604" t="str">
        <v>保甲</v>
      </c>
      <c r="F2101" s="604" t="str">
        <v>华拉特莎 vs 华纳斯巴达</v>
      </c>
      <c r="G2101" s="604"/>
      <c r="H2101" s="604"/>
      <c r="I2101" s="604"/>
      <c r="J2101" s="604" t="str">
        <v>//</v>
      </c>
      <c r="K2101" s="604" t="str">
        <v>V4不可用：市场输入缺失</v>
      </c>
      <c r="L2101" s="604"/>
      <c r="M2101" s="604"/>
      <c r="N2101" s="604" t="str">
        <v>V4 Shadow Only；real_money=false</v>
      </c>
      <c r="O2101" s="604" t="str">
        <v>0-1</v>
      </c>
      <c r="P2101" s="604" t="str">
        <v>赛果未匹配待人工核验</v>
      </c>
      <c r="Q2101" s="630"/>
      <c r="R2101" s="604"/>
      <c r="S2101" s="604"/>
      <c r="T2101" s="604" t="str">
        <v>D:\codex\v3_legacy\outputs\football_odds_trader\raw\titan007\20261010\20261010_222009_titan007_odds_snapshot.csv</v>
      </c>
      <c r="U2101" s="628"/>
      <c r="V2101" s="604"/>
      <c r="W2101" s="604"/>
      <c r="X2101" s="604" t="str">
        <v>2998493</v>
      </c>
      <c r="Y2101" s="604" t="str">
        <v>V4</v>
      </c>
      <c r="Z2101" s="604" t="str">
        <v>prior-2026-10-10-v1</v>
      </c>
      <c r="AA2101" s="604"/>
      <c r="AB2101" s="604"/>
      <c r="AC2101" s="604"/>
      <c r="AD2101" s="604"/>
      <c r="AE2101" s="604"/>
      <c r="AF2101" s="604"/>
      <c r="AG2101" s="604"/>
      <c r="AH2101" s="604"/>
      <c r="AI2101" s="604"/>
      <c r="AJ2101" s="604"/>
      <c r="AK2101" s="604"/>
      <c r="AL2101" s="604"/>
      <c r="AM2101" s="604"/>
      <c r="AN2101" s="604" t="str">
        <v>NOT_PREMATCH</v>
      </c>
      <c r="AO2101" s="604" t="str">
        <v>STARTED_DECISION_LOCKED</v>
      </c>
      <c r="AP2101" s="604" t="str">
        <v>d849e5ebe3f22760d97b</v>
      </c>
      <c r="AQ2101" s="604"/>
      <c r="AR2101" s="604"/>
      <c r="AS2101" s="604"/>
      <c r="AT2101" s="604"/>
      <c r="AU2101" s="604"/>
      <c r="AV2101" s="604"/>
      <c r="AW2101" s="604" t="inlineStr">
        <is>
          <t>2026-10-10T19:37:25.126248+08:00</t>
        </is>
      </c>
      <c r="AX2101" s="604" t="str">
        <v>Titan007/V4</v>
      </c>
      <c r="AY2101" s="604" t="str">
        <v>Daily append；市场输入缺失时不生成决策</v>
      </c>
    </row>
    <row r="2102" ht="22" customHeight="1">
      <c r="A2102" s="604" t="str">
        <v>2026-10-10</v>
      </c>
      <c r="B2102" s="604" t="inlineStr">
        <is>
          <t>2026-10-10T22:30:00+08:00</t>
        </is>
      </c>
      <c r="C2102" s="604" t="str">
        <v>其他系列</v>
      </c>
      <c r="D2102" s="604" t="str">
        <v>保甲</v>
      </c>
      <c r="E2102" s="604" t="str">
        <v>保甲</v>
      </c>
      <c r="F2102" s="604" t="str">
        <v>索菲亚火车头 vs 普罗夫迪夫火车头</v>
      </c>
      <c r="G2102" s="604" t="n">
        <v>1.04</v>
      </c>
      <c r="H2102" s="604" t="n">
        <v>0.5</v>
      </c>
      <c r="I2102" s="604" t="n">
        <v>0.82</v>
      </c>
      <c r="J2102" s="604" t="str">
        <v>1.04/0.5/0.82</v>
      </c>
      <c r="K2102" s="604" t="str">
        <v>V4-N</v>
      </c>
      <c r="L2102" s="604"/>
      <c r="M2102" s="604" t="n">
        <v>0.5406354890543679</v>
      </c>
      <c r="N2102" s="604" t="str">
        <v>V4 Shadow Only；real_money=false</v>
      </c>
      <c r="O2102" s="604"/>
      <c r="P2102" s="604" t="str">
        <v>赛果未匹配待人工核验</v>
      </c>
      <c r="Q2102" s="630"/>
      <c r="R2102" s="604"/>
      <c r="S2102" s="604"/>
      <c r="T2102" s="604" t="str">
        <v>D:\codex\v3_legacy\outputs\football_odds_trader\raw\titan007\20261010\20261010_222009_titan007_odds_snapshot.csv</v>
      </c>
      <c r="U2102" s="628"/>
      <c r="V2102" s="604"/>
      <c r="W2102" s="604"/>
      <c r="X2102" s="604" t="str">
        <v>2998496</v>
      </c>
      <c r="Y2102" s="604" t="str">
        <v>V4</v>
      </c>
      <c r="Z2102" s="604" t="str">
        <v>prior-2026-10-10-v1</v>
      </c>
      <c r="AA2102" s="604" t="str">
        <v>N</v>
      </c>
      <c r="AB2102" s="604" t="n">
        <v>0.5406354890543679</v>
      </c>
      <c r="AC2102" s="604" t="n">
        <v>0.4593645109456322</v>
      </c>
      <c r="AD2102" s="604" t="n">
        <v>0.75</v>
      </c>
      <c r="AE2102" s="604"/>
      <c r="AF2102" s="604"/>
      <c r="AG2102" s="604" t="n">
        <v>0.1028963976709105</v>
      </c>
      <c r="AH2102" s="604"/>
      <c r="AI2102" s="604"/>
      <c r="AJ2102" s="604" t="n">
        <v>0.1028963976709105</v>
      </c>
      <c r="AK2102" s="604"/>
      <c r="AL2102" s="604"/>
      <c r="AM2102" s="604"/>
      <c r="AN2102" s="604" t="str">
        <v>EVALUATED</v>
      </c>
      <c r="AO2102" s="604" t="str">
        <v>LOW_QUALITY_GATE;BUCKET_PRIOR_ONLY;INTENT_INTERPRETATION_ONLY;FFL_OPTIONAL;EXPERT_MARKET</v>
      </c>
      <c r="AP2102" s="604" t="str">
        <v>63eb65b4d1b12b94b5ba</v>
      </c>
      <c r="AQ2102" s="604"/>
      <c r="AR2102" s="604"/>
      <c r="AS2102" s="604" t="n">
        <v>0.5</v>
      </c>
      <c r="AT2102" s="604" t="n">
        <v>-0.5</v>
      </c>
      <c r="AU2102" s="604" t="n">
        <v>1.04</v>
      </c>
      <c r="AV2102" s="604" t="n">
        <v>0.82</v>
      </c>
      <c r="AW2102" s="604" t="inlineStr">
        <is>
          <t>2026-10-10T22:27:10.714151+08:00</t>
        </is>
      </c>
      <c r="AX2102" s="604" t="str">
        <v>Titan007/V4</v>
      </c>
      <c r="AY2102" s="604" t="str">
        <v>Daily append；市场输入缺失时不生成决策</v>
      </c>
    </row>
    <row r="2103" ht="22" customHeight="1">
      <c r="A2103" s="604" t="str">
        <v>2026-10-10</v>
      </c>
      <c r="B2103" s="604" t="inlineStr">
        <is>
          <t>2026-10-10T23:00:00+08:00</t>
        </is>
      </c>
      <c r="C2103" s="604" t="str">
        <v>其他系列</v>
      </c>
      <c r="D2103" s="604" t="str">
        <v>塞爾超</v>
      </c>
      <c r="E2103" s="604" t="str">
        <v>塞尔超</v>
      </c>
      <c r="F2103" s="604" t="str">
        <v>古拉瑞奇 vs 马瑟瓦沙巴</v>
      </c>
      <c r="G2103" s="604" t="n">
        <v>0.82</v>
      </c>
      <c r="H2103" s="604" t="n">
        <v>1</v>
      </c>
      <c r="I2103" s="604" t="n">
        <v>1</v>
      </c>
      <c r="J2103" s="604" t="str">
        <v>0.82/1.0/1.0</v>
      </c>
      <c r="K2103" s="604" t="str">
        <v>V4-N</v>
      </c>
      <c r="L2103" s="604"/>
      <c r="M2103" s="604" t="n">
        <v>0.5377388834811069</v>
      </c>
      <c r="N2103" s="604" t="str">
        <v>V4 Shadow Only；real_money=false</v>
      </c>
      <c r="O2103" s="604"/>
      <c r="P2103" s="604" t="str">
        <v>赛果未匹配待人工核验</v>
      </c>
      <c r="Q2103" s="630"/>
      <c r="R2103" s="604"/>
      <c r="S2103" s="604"/>
      <c r="T2103" s="604" t="str">
        <v>D:\codex\v3_legacy\outputs\football_odds_trader\raw\titan007\20261010\20261010_222009_titan007_odds_snapshot.csv</v>
      </c>
      <c r="U2103" s="628"/>
      <c r="V2103" s="604"/>
      <c r="W2103" s="604"/>
      <c r="X2103" s="604" t="str">
        <v>2998969</v>
      </c>
      <c r="Y2103" s="604" t="str">
        <v>V4</v>
      </c>
      <c r="Z2103" s="604" t="str">
        <v>prior-2026-10-10-v1</v>
      </c>
      <c r="AA2103" s="604" t="str">
        <v>N</v>
      </c>
      <c r="AB2103" s="604" t="n">
        <v>0.5377388834811069</v>
      </c>
      <c r="AC2103" s="604" t="n">
        <v>0.2167276782230456</v>
      </c>
      <c r="AD2103" s="604" t="n">
        <v>1.75</v>
      </c>
      <c r="AE2103" s="604"/>
      <c r="AF2103" s="604"/>
      <c r="AG2103" s="604" t="n">
        <v>0.224218206231462</v>
      </c>
      <c r="AH2103" s="604"/>
      <c r="AI2103" s="604"/>
      <c r="AJ2103" s="604" t="n">
        <v>0.224218206231462</v>
      </c>
      <c r="AK2103" s="604"/>
      <c r="AL2103" s="604"/>
      <c r="AM2103" s="604"/>
      <c r="AN2103" s="604" t="str">
        <v>EVALUATED</v>
      </c>
      <c r="AO2103" s="604" t="str">
        <v>LOW_QUALITY_GATE;BUCKET_PRIOR_ONLY;INTENT_INTERPRETATION_ONLY;FFL_OPTIONAL;EXPERT_MARKET</v>
      </c>
      <c r="AP2103" s="604" t="str">
        <v>c78a189ab9d25f8b28ff</v>
      </c>
      <c r="AQ2103" s="604"/>
      <c r="AR2103" s="604"/>
      <c r="AS2103" s="604" t="n">
        <v>1</v>
      </c>
      <c r="AT2103" s="604" t="n">
        <v>-1</v>
      </c>
      <c r="AU2103" s="604" t="n">
        <v>0.82</v>
      </c>
      <c r="AV2103" s="604" t="n">
        <v>1</v>
      </c>
      <c r="AW2103" s="604" t="inlineStr">
        <is>
          <t>2026-10-10T22:27:10.714151+08:00</t>
        </is>
      </c>
      <c r="AX2103" s="604" t="str">
        <v>Titan007/V4</v>
      </c>
      <c r="AY2103" s="604" t="str">
        <v>Daily append；市场输入缺失时不生成决策</v>
      </c>
    </row>
    <row r="2104" ht="22" customHeight="1">
      <c r="A2104" s="604" t="str">
        <v>2026-10-10</v>
      </c>
      <c r="B2104" s="604" t="inlineStr">
        <is>
          <t>2026-10-10T21:00:00+08:00</t>
        </is>
      </c>
      <c r="C2104" s="604" t="str">
        <v>其他系列</v>
      </c>
      <c r="D2104" s="604" t="str">
        <v>塞爾超</v>
      </c>
      <c r="E2104" s="604" t="str">
        <v>塞尔超</v>
      </c>
      <c r="F2104" s="604" t="str">
        <v>诺维贝尔格莱德 vs 苏杜利察</v>
      </c>
      <c r="G2104" s="604"/>
      <c r="H2104" s="604"/>
      <c r="I2104" s="604"/>
      <c r="J2104" s="604" t="str">
        <v>//</v>
      </c>
      <c r="K2104" s="604" t="str">
        <v>V4不可用：市场输入缺失</v>
      </c>
      <c r="L2104" s="604"/>
      <c r="M2104" s="604"/>
      <c r="N2104" s="604" t="str">
        <v>V4 Shadow Only；real_money=false</v>
      </c>
      <c r="O2104" s="604" t="str">
        <v>1-0</v>
      </c>
      <c r="P2104" s="604" t="str">
        <v>赛果未匹配待人工核验</v>
      </c>
      <c r="Q2104" s="630"/>
      <c r="R2104" s="604"/>
      <c r="S2104" s="604"/>
      <c r="T2104" s="604" t="str">
        <v>D:\codex\v3_legacy\outputs\football_odds_trader\raw\titan007\20261010\20261010_222009_titan007_odds_snapshot.csv</v>
      </c>
      <c r="U2104" s="628"/>
      <c r="V2104" s="604"/>
      <c r="W2104" s="604"/>
      <c r="X2104" s="604" t="str">
        <v>2998970</v>
      </c>
      <c r="Y2104" s="604" t="str">
        <v>V4</v>
      </c>
      <c r="Z2104" s="604" t="str">
        <v>prior-2026-10-10-v1</v>
      </c>
      <c r="AA2104" s="604"/>
      <c r="AB2104" s="604"/>
      <c r="AC2104" s="604"/>
      <c r="AD2104" s="604"/>
      <c r="AE2104" s="604"/>
      <c r="AF2104" s="604"/>
      <c r="AG2104" s="604"/>
      <c r="AH2104" s="604"/>
      <c r="AI2104" s="604"/>
      <c r="AJ2104" s="604"/>
      <c r="AK2104" s="604"/>
      <c r="AL2104" s="604"/>
      <c r="AM2104" s="604"/>
      <c r="AN2104" s="604" t="str">
        <v>NOT_PREMATCH</v>
      </c>
      <c r="AO2104" s="604" t="str">
        <v>STARTED_DECISION_LOCKED</v>
      </c>
      <c r="AP2104" s="604" t="str">
        <v>b2853b0f8d676f9f15af</v>
      </c>
      <c r="AQ2104" s="604"/>
      <c r="AR2104" s="604"/>
      <c r="AS2104" s="604"/>
      <c r="AT2104" s="604"/>
      <c r="AU2104" s="604"/>
      <c r="AV2104" s="604"/>
      <c r="AW2104" s="604" t="inlineStr">
        <is>
          <t>2026-10-10T19:37:25.126248+08:00</t>
        </is>
      </c>
      <c r="AX2104" s="604" t="str">
        <v>Titan007/V4</v>
      </c>
      <c r="AY2104" s="604" t="str">
        <v>Daily append；市场输入缺失时不生成决策</v>
      </c>
    </row>
    <row r="2105" ht="22" customHeight="1">
      <c r="A2105" s="604" t="str">
        <v>2026-10-10</v>
      </c>
      <c r="B2105" s="604" t="inlineStr">
        <is>
          <t>2026-10-11T01:00:00+08:00</t>
        </is>
      </c>
      <c r="C2105" s="604" t="str">
        <v>其他系列</v>
      </c>
      <c r="D2105" s="604" t="str">
        <v>塞爾超</v>
      </c>
      <c r="E2105" s="604" t="str">
        <v>塞尔超</v>
      </c>
      <c r="F2105" s="604" t="str">
        <v>拉尼奇1923 vs 贝尔格莱德红星</v>
      </c>
      <c r="G2105" s="604" t="n">
        <v>0.85</v>
      </c>
      <c r="H2105" s="604" t="n">
        <v>-1.25</v>
      </c>
      <c r="I2105" s="604" t="n">
        <v>0.97</v>
      </c>
      <c r="J2105" s="604" t="str">
        <v>0.85/-1.25/0.97</v>
      </c>
      <c r="K2105" s="604" t="str">
        <v>V4不可用：市场输入缺失</v>
      </c>
      <c r="L2105" s="604"/>
      <c r="M2105" s="604"/>
      <c r="N2105" s="604" t="str">
        <v>V4 Shadow Only；real_money=false</v>
      </c>
      <c r="O2105" s="604"/>
      <c r="P2105" s="604" t="str">
        <v>赛果未匹配待人工核验</v>
      </c>
      <c r="Q2105" s="630"/>
      <c r="R2105" s="604"/>
      <c r="S2105" s="604"/>
      <c r="T2105" s="604" t="str">
        <v>D:\codex\v3_legacy\outputs\football_odds_trader\raw\titan007\20261010\20261010_222009_titan007_odds_snapshot.csv</v>
      </c>
      <c r="U2105" s="628"/>
      <c r="V2105" s="604"/>
      <c r="W2105" s="604"/>
      <c r="X2105" s="604" t="str">
        <v>2998973</v>
      </c>
      <c r="Y2105" s="604" t="str">
        <v>V4</v>
      </c>
      <c r="Z2105" s="604" t="str">
        <v>prior-2026-10-10-v1</v>
      </c>
      <c r="AA2105" s="604"/>
      <c r="AB2105" s="604"/>
      <c r="AC2105" s="604"/>
      <c r="AD2105" s="604"/>
      <c r="AE2105" s="604"/>
      <c r="AF2105" s="604"/>
      <c r="AG2105" s="604"/>
      <c r="AH2105" s="604"/>
      <c r="AI2105" s="604"/>
      <c r="AJ2105" s="604"/>
      <c r="AK2105" s="604"/>
      <c r="AL2105" s="604"/>
      <c r="AM2105" s="604"/>
      <c r="AN2105" s="604" t="str">
        <v>MISSING_DATA</v>
      </c>
      <c r="AO2105" s="604" t="str">
        <v>REQUIRED_MARKET_INPUT_MISSING</v>
      </c>
      <c r="AP2105" s="604" t="str">
        <v>aa909a1dcaf21a40a906</v>
      </c>
      <c r="AQ2105" s="604"/>
      <c r="AR2105" s="604"/>
      <c r="AS2105" s="604"/>
      <c r="AT2105" s="604"/>
      <c r="AU2105" s="604"/>
      <c r="AV2105" s="604"/>
      <c r="AW2105" s="604" t="inlineStr">
        <is>
          <t>2026-10-10T22:29:44.944631+08:00</t>
        </is>
      </c>
      <c r="AX2105" s="604" t="str">
        <v>Titan007/V4</v>
      </c>
      <c r="AY2105" s="604" t="str">
        <v>Daily append；市场输入缺失时不生成决策</v>
      </c>
    </row>
    <row r="2106" ht="22" customHeight="1">
      <c r="A2106" s="604" t="str">
        <v>2026-10-10</v>
      </c>
      <c r="B2106" s="604" t="inlineStr">
        <is>
          <t>2026-10-10T17:00:00+08:00</t>
        </is>
      </c>
      <c r="C2106" s="604" t="str">
        <v>日韩系列</v>
      </c>
      <c r="D2106" s="604" t="str">
        <v>日職乙</v>
      </c>
      <c r="E2106" s="604" t="str">
        <v>日职乙</v>
      </c>
      <c r="F2106" s="604" t="str">
        <v>磐田喜悦 vs 札幌冈萨多</v>
      </c>
      <c r="G2106" s="604"/>
      <c r="H2106" s="604"/>
      <c r="I2106" s="604"/>
      <c r="J2106" s="604" t="str">
        <v>//</v>
      </c>
      <c r="K2106" s="604" t="str">
        <v>V4不可用：市场输入缺失</v>
      </c>
      <c r="L2106" s="604"/>
      <c r="M2106" s="604"/>
      <c r="N2106" s="604" t="str">
        <v>V4 Shadow Only；real_money=false</v>
      </c>
      <c r="O2106" s="604" t="str">
        <v>1-0</v>
      </c>
      <c r="P2106" s="604" t="str">
        <v>赛果未匹配待人工核验</v>
      </c>
      <c r="Q2106" s="630"/>
      <c r="R2106" s="604"/>
      <c r="S2106" s="604"/>
      <c r="T2106" s="604" t="str">
        <v>D:\codex\v3_legacy\outputs\football_odds_trader\raw\titan007\20261010\20261010_222009_titan007_odds_snapshot.csv</v>
      </c>
      <c r="U2106" s="628"/>
      <c r="V2106" s="604"/>
      <c r="W2106" s="604"/>
      <c r="X2106" s="604" t="str">
        <v>3000104</v>
      </c>
      <c r="Y2106" s="604" t="str">
        <v>V4</v>
      </c>
      <c r="Z2106" s="604" t="str">
        <v>prior-2026-10-10-v1</v>
      </c>
      <c r="AA2106" s="604"/>
      <c r="AB2106" s="604"/>
      <c r="AC2106" s="604"/>
      <c r="AD2106" s="604"/>
      <c r="AE2106" s="604"/>
      <c r="AF2106" s="604"/>
      <c r="AG2106" s="604"/>
      <c r="AH2106" s="604"/>
      <c r="AI2106" s="604"/>
      <c r="AJ2106" s="604"/>
      <c r="AK2106" s="604"/>
      <c r="AL2106" s="604"/>
      <c r="AM2106" s="604"/>
      <c r="AN2106" s="604" t="str">
        <v>NOT_PREMATCH</v>
      </c>
      <c r="AO2106" s="604" t="str">
        <v>STARTED_DECISION_LOCKED</v>
      </c>
      <c r="AP2106" s="604"/>
      <c r="AQ2106" s="604"/>
      <c r="AR2106" s="604"/>
      <c r="AS2106" s="604"/>
      <c r="AT2106" s="604"/>
      <c r="AU2106" s="604"/>
      <c r="AV2106" s="604"/>
      <c r="AW2106" s="604" t="inlineStr">
        <is>
          <t>2026-10-10T14:30:12.494803+08:00</t>
        </is>
      </c>
      <c r="AX2106" s="604" t="str">
        <v>Titan007/V4</v>
      </c>
      <c r="AY2106" s="604" t="str">
        <v>Daily append；市场输入缺失时不生成决策</v>
      </c>
    </row>
    <row r="2107" ht="22" customHeight="1">
      <c r="A2107" s="604" t="str">
        <v>2026-10-10</v>
      </c>
      <c r="B2107" s="604" t="inlineStr">
        <is>
          <t>2026-10-10T15:00:00+08:00</t>
        </is>
      </c>
      <c r="C2107" s="604" t="str">
        <v>日韩系列</v>
      </c>
      <c r="D2107" s="604" t="str">
        <v>日職乙</v>
      </c>
      <c r="E2107" s="604" t="str">
        <v>日职乙</v>
      </c>
      <c r="F2107" s="604" t="str">
        <v>甲府风林 vs 枥木市FC</v>
      </c>
      <c r="G2107" s="604"/>
      <c r="H2107" s="604"/>
      <c r="I2107" s="604"/>
      <c r="J2107" s="604" t="str">
        <v>//</v>
      </c>
      <c r="K2107" s="604" t="str">
        <v>V4不可用：市场输入缺失</v>
      </c>
      <c r="L2107" s="604"/>
      <c r="M2107" s="604"/>
      <c r="N2107" s="604" t="str">
        <v>V4 Shadow Only；real_money=false</v>
      </c>
      <c r="O2107" s="604" t="str">
        <v>2-1</v>
      </c>
      <c r="P2107" s="604" t="str">
        <v>赛果未匹配待人工核验</v>
      </c>
      <c r="Q2107" s="630"/>
      <c r="R2107" s="604"/>
      <c r="S2107" s="604"/>
      <c r="T2107" s="604" t="str">
        <v>D:\codex\v3_legacy\outputs\football_odds_trader\raw\titan007\20261010\20261010_222009_titan007_odds_snapshot.csv</v>
      </c>
      <c r="U2107" s="628"/>
      <c r="V2107" s="604"/>
      <c r="W2107" s="604"/>
      <c r="X2107" s="604" t="str">
        <v>3000105</v>
      </c>
      <c r="Y2107" s="604" t="str">
        <v>V4</v>
      </c>
      <c r="Z2107" s="604" t="str">
        <v>prior-2026-10-10-v1</v>
      </c>
      <c r="AA2107" s="604"/>
      <c r="AB2107" s="604"/>
      <c r="AC2107" s="604"/>
      <c r="AD2107" s="604"/>
      <c r="AE2107" s="604"/>
      <c r="AF2107" s="604"/>
      <c r="AG2107" s="604"/>
      <c r="AH2107" s="604"/>
      <c r="AI2107" s="604"/>
      <c r="AJ2107" s="604"/>
      <c r="AK2107" s="604"/>
      <c r="AL2107" s="604"/>
      <c r="AM2107" s="604"/>
      <c r="AN2107" s="604" t="str">
        <v>NOT_PREMATCH</v>
      </c>
      <c r="AO2107" s="604" t="str">
        <v>STARTED_DECISION_LOCKED</v>
      </c>
      <c r="AP2107" s="604"/>
      <c r="AQ2107" s="604"/>
      <c r="AR2107" s="604"/>
      <c r="AS2107" s="604"/>
      <c r="AT2107" s="604"/>
      <c r="AU2107" s="604"/>
      <c r="AV2107" s="604"/>
      <c r="AW2107" s="604" t="inlineStr">
        <is>
          <t>2026-10-10T14:30:12.494803+08:00</t>
        </is>
      </c>
      <c r="AX2107" s="604" t="str">
        <v>Titan007/V4</v>
      </c>
      <c r="AY2107" s="604" t="str">
        <v>Daily append；市场输入缺失时不生成决策</v>
      </c>
    </row>
    <row r="2108" ht="22" customHeight="1">
      <c r="A2108" s="604" t="str">
        <v>2026-10-10</v>
      </c>
      <c r="B2108" s="604" t="inlineStr">
        <is>
          <t>2026-10-10T13:00:00+08:00</t>
        </is>
      </c>
      <c r="C2108" s="604" t="str">
        <v>日韩系列</v>
      </c>
      <c r="D2108" s="604" t="str">
        <v>日職乙</v>
      </c>
      <c r="E2108" s="604" t="str">
        <v>日职乙</v>
      </c>
      <c r="F2108" s="604" t="str">
        <v>RB大宫松鼠 vs 八户云罗里</v>
      </c>
      <c r="G2108" s="604"/>
      <c r="H2108" s="604"/>
      <c r="I2108" s="604"/>
      <c r="J2108" s="604" t="str">
        <v>//</v>
      </c>
      <c r="K2108" s="604" t="str">
        <v>V4不可用：市场输入缺失</v>
      </c>
      <c r="L2108" s="604"/>
      <c r="M2108" s="604"/>
      <c r="N2108" s="604" t="str">
        <v>V4 Shadow Only；real_money=false</v>
      </c>
      <c r="O2108" s="604" t="str">
        <v>3-1</v>
      </c>
      <c r="P2108" s="604" t="str">
        <v>赛果未匹配待人工核验</v>
      </c>
      <c r="Q2108" s="630"/>
      <c r="R2108" s="604"/>
      <c r="S2108" s="604"/>
      <c r="T2108" s="604" t="str">
        <v>D:\codex\v3_legacy\outputs\football_odds_trader\raw\titan007\20261010\20261010_222009_titan007_odds_snapshot.csv</v>
      </c>
      <c r="U2108" s="628"/>
      <c r="V2108" s="604"/>
      <c r="W2108" s="604"/>
      <c r="X2108" s="604" t="str">
        <v>3000107</v>
      </c>
      <c r="Y2108" s="604" t="str">
        <v>V4</v>
      </c>
      <c r="Z2108" s="604" t="str">
        <v>prior-2026-10-10-v1</v>
      </c>
      <c r="AA2108" s="604"/>
      <c r="AB2108" s="604"/>
      <c r="AC2108" s="604"/>
      <c r="AD2108" s="604"/>
      <c r="AE2108" s="604"/>
      <c r="AF2108" s="604"/>
      <c r="AG2108" s="604"/>
      <c r="AH2108" s="604"/>
      <c r="AI2108" s="604"/>
      <c r="AJ2108" s="604"/>
      <c r="AK2108" s="604"/>
      <c r="AL2108" s="604"/>
      <c r="AM2108" s="604"/>
      <c r="AN2108" s="604" t="str">
        <v>NOT_PREMATCH</v>
      </c>
      <c r="AO2108" s="604" t="str">
        <v>STARTED_DECISION_LOCKED</v>
      </c>
      <c r="AP2108" s="604"/>
      <c r="AQ2108" s="604"/>
      <c r="AR2108" s="604"/>
      <c r="AS2108" s="604"/>
      <c r="AT2108" s="604"/>
      <c r="AU2108" s="604"/>
      <c r="AV2108" s="604"/>
      <c r="AW2108" s="604" t="inlineStr">
        <is>
          <t>2026-10-10T12:08:49.336590+08:00</t>
        </is>
      </c>
      <c r="AX2108" s="604" t="str">
        <v>Titan007/V4</v>
      </c>
      <c r="AY2108" s="604" t="str">
        <v>Daily append；市场输入缺失时不生成决策</v>
      </c>
    </row>
    <row r="2109" ht="22" customHeight="1">
      <c r="A2109" s="604" t="str">
        <v>2026-10-10</v>
      </c>
      <c r="B2109" s="604" t="inlineStr">
        <is>
          <t>2026-10-10T13:00:00+08:00</t>
        </is>
      </c>
      <c r="C2109" s="604" t="str">
        <v>日韩系列</v>
      </c>
      <c r="D2109" s="604" t="str">
        <v>日職乙</v>
      </c>
      <c r="E2109" s="604" t="str">
        <v>日职乙</v>
      </c>
      <c r="F2109" s="604" t="str">
        <v>鸟栖沙岩 vs 藤枝MYFC</v>
      </c>
      <c r="G2109" s="604"/>
      <c r="H2109" s="604"/>
      <c r="I2109" s="604"/>
      <c r="J2109" s="604" t="str">
        <v>//</v>
      </c>
      <c r="K2109" s="604" t="str">
        <v>V4不可用：市场输入缺失</v>
      </c>
      <c r="L2109" s="604"/>
      <c r="M2109" s="604"/>
      <c r="N2109" s="604" t="str">
        <v>V4 Shadow Only；real_money=false</v>
      </c>
      <c r="O2109" s="604" t="str">
        <v>1-0</v>
      </c>
      <c r="P2109" s="604" t="str">
        <v>赛果未匹配待人工核验</v>
      </c>
      <c r="Q2109" s="630"/>
      <c r="R2109" s="604"/>
      <c r="S2109" s="604"/>
      <c r="T2109" s="604" t="str">
        <v>D:\codex\v3_legacy\outputs\football_odds_trader\raw\titan007\20261010\20261010_222009_titan007_odds_snapshot.csv</v>
      </c>
      <c r="U2109" s="628"/>
      <c r="V2109" s="604"/>
      <c r="W2109" s="604"/>
      <c r="X2109" s="604" t="str">
        <v>3000108</v>
      </c>
      <c r="Y2109" s="604" t="str">
        <v>V4</v>
      </c>
      <c r="Z2109" s="604" t="str">
        <v>prior-2026-10-10-v1</v>
      </c>
      <c r="AA2109" s="604"/>
      <c r="AB2109" s="604"/>
      <c r="AC2109" s="604"/>
      <c r="AD2109" s="604"/>
      <c r="AE2109" s="604"/>
      <c r="AF2109" s="604"/>
      <c r="AG2109" s="604"/>
      <c r="AH2109" s="604"/>
      <c r="AI2109" s="604"/>
      <c r="AJ2109" s="604"/>
      <c r="AK2109" s="604"/>
      <c r="AL2109" s="604"/>
      <c r="AM2109" s="604"/>
      <c r="AN2109" s="604" t="str">
        <v>NOT_PREMATCH</v>
      </c>
      <c r="AO2109" s="604" t="str">
        <v>STARTED_DECISION_LOCKED</v>
      </c>
      <c r="AP2109" s="604"/>
      <c r="AQ2109" s="604"/>
      <c r="AR2109" s="604"/>
      <c r="AS2109" s="604"/>
      <c r="AT2109" s="604"/>
      <c r="AU2109" s="604"/>
      <c r="AV2109" s="604"/>
      <c r="AW2109" s="604" t="inlineStr">
        <is>
          <t>2026-10-10T12:08:49.336590+08:00</t>
        </is>
      </c>
      <c r="AX2109" s="604" t="str">
        <v>Titan007/V4</v>
      </c>
      <c r="AY2109" s="604" t="str">
        <v>Daily append；市场输入缺失时不生成决策</v>
      </c>
    </row>
    <row r="2110" ht="22" customHeight="1">
      <c r="A2110" s="604" t="str">
        <v>2026-10-10</v>
      </c>
      <c r="B2110" s="604" t="inlineStr">
        <is>
          <t>2026-10-10T13:00:00+08:00</t>
        </is>
      </c>
      <c r="C2110" s="604" t="str">
        <v>日韩系列</v>
      </c>
      <c r="D2110" s="604" t="str">
        <v>日職乙</v>
      </c>
      <c r="E2110" s="604" t="str">
        <v>日职乙</v>
      </c>
      <c r="F2110" s="604" t="str">
        <v>德岛漩涡 vs 今治</v>
      </c>
      <c r="G2110" s="604"/>
      <c r="H2110" s="604"/>
      <c r="I2110" s="604"/>
      <c r="J2110" s="604" t="str">
        <v>//</v>
      </c>
      <c r="K2110" s="604" t="str">
        <v>V4不可用：市场输入缺失</v>
      </c>
      <c r="L2110" s="604"/>
      <c r="M2110" s="604"/>
      <c r="N2110" s="604" t="str">
        <v>V4 Shadow Only；real_money=false</v>
      </c>
      <c r="O2110" s="604" t="str">
        <v>1-2</v>
      </c>
      <c r="P2110" s="604" t="str">
        <v>赛果未匹配待人工核验</v>
      </c>
      <c r="Q2110" s="630"/>
      <c r="R2110" s="604"/>
      <c r="S2110" s="604"/>
      <c r="T2110" s="604" t="str">
        <v>D:\codex\v3_legacy\outputs\football_odds_trader\raw\titan007\20261010\20261010_222009_titan007_odds_snapshot.csv</v>
      </c>
      <c r="U2110" s="628"/>
      <c r="V2110" s="604"/>
      <c r="W2110" s="604"/>
      <c r="X2110" s="604" t="str">
        <v>3000110</v>
      </c>
      <c r="Y2110" s="604" t="str">
        <v>V4</v>
      </c>
      <c r="Z2110" s="604" t="str">
        <v>prior-2026-10-10-v1</v>
      </c>
      <c r="AA2110" s="604"/>
      <c r="AB2110" s="604"/>
      <c r="AC2110" s="604"/>
      <c r="AD2110" s="604"/>
      <c r="AE2110" s="604"/>
      <c r="AF2110" s="604"/>
      <c r="AG2110" s="604"/>
      <c r="AH2110" s="604"/>
      <c r="AI2110" s="604"/>
      <c r="AJ2110" s="604"/>
      <c r="AK2110" s="604"/>
      <c r="AL2110" s="604"/>
      <c r="AM2110" s="604"/>
      <c r="AN2110" s="604" t="str">
        <v>NOT_PREMATCH</v>
      </c>
      <c r="AO2110" s="604" t="str">
        <v>STARTED_DECISION_LOCKED</v>
      </c>
      <c r="AP2110" s="604"/>
      <c r="AQ2110" s="604"/>
      <c r="AR2110" s="604"/>
      <c r="AS2110" s="604"/>
      <c r="AT2110" s="604"/>
      <c r="AU2110" s="604"/>
      <c r="AV2110" s="604"/>
      <c r="AW2110" s="604" t="inlineStr">
        <is>
          <t>2026-10-10T12:08:49.336590+08:00</t>
        </is>
      </c>
      <c r="AX2110" s="604" t="str">
        <v>Titan007/V4</v>
      </c>
      <c r="AY2110" s="604" t="str">
        <v>Daily append；市场输入缺失时不生成决策</v>
      </c>
    </row>
    <row r="2111" ht="22" customHeight="1">
      <c r="A2111" s="604" t="str">
        <v>2026-10-10</v>
      </c>
      <c r="B2111" s="604" t="inlineStr">
        <is>
          <t>2026-10-10T13:00:00+08:00</t>
        </is>
      </c>
      <c r="C2111" s="604" t="str">
        <v>日韩系列</v>
      </c>
      <c r="D2111" s="604" t="str">
        <v>日職乙</v>
      </c>
      <c r="E2111" s="604" t="str">
        <v>日职乙</v>
      </c>
      <c r="F2111" s="604" t="str">
        <v>横滨FC vs 大分三神</v>
      </c>
      <c r="G2111" s="604"/>
      <c r="H2111" s="604"/>
      <c r="I2111" s="604"/>
      <c r="J2111" s="604" t="str">
        <v>//</v>
      </c>
      <c r="K2111" s="604" t="str">
        <v>V4不可用：市场输入缺失</v>
      </c>
      <c r="L2111" s="604"/>
      <c r="M2111" s="604"/>
      <c r="N2111" s="604" t="str">
        <v>V4 Shadow Only；real_money=false</v>
      </c>
      <c r="O2111" s="604" t="str">
        <v>1-2</v>
      </c>
      <c r="P2111" s="604" t="str">
        <v>赛果未匹配待人工核验</v>
      </c>
      <c r="Q2111" s="630"/>
      <c r="R2111" s="604"/>
      <c r="S2111" s="604"/>
      <c r="T2111" s="604" t="str">
        <v>D:\codex\v3_legacy\outputs\football_odds_trader\raw\titan007\20261010\20261010_222009_titan007_odds_snapshot.csv</v>
      </c>
      <c r="U2111" s="628"/>
      <c r="V2111" s="604"/>
      <c r="W2111" s="604"/>
      <c r="X2111" s="604" t="str">
        <v>3000112</v>
      </c>
      <c r="Y2111" s="604" t="str">
        <v>V4</v>
      </c>
      <c r="Z2111" s="604" t="str">
        <v>prior-2026-10-10-v1</v>
      </c>
      <c r="AA2111" s="604"/>
      <c r="AB2111" s="604"/>
      <c r="AC2111" s="604"/>
      <c r="AD2111" s="604"/>
      <c r="AE2111" s="604"/>
      <c r="AF2111" s="604"/>
      <c r="AG2111" s="604"/>
      <c r="AH2111" s="604"/>
      <c r="AI2111" s="604"/>
      <c r="AJ2111" s="604"/>
      <c r="AK2111" s="604"/>
      <c r="AL2111" s="604"/>
      <c r="AM2111" s="604"/>
      <c r="AN2111" s="604" t="str">
        <v>NOT_PREMATCH</v>
      </c>
      <c r="AO2111" s="604" t="str">
        <v>STARTED_DECISION_LOCKED</v>
      </c>
      <c r="AP2111" s="604"/>
      <c r="AQ2111" s="604"/>
      <c r="AR2111" s="604"/>
      <c r="AS2111" s="604"/>
      <c r="AT2111" s="604"/>
      <c r="AU2111" s="604"/>
      <c r="AV2111" s="604"/>
      <c r="AW2111" s="604" t="inlineStr">
        <is>
          <t>2026-10-10T12:08:49.336590+08:00</t>
        </is>
      </c>
      <c r="AX2111" s="604" t="str">
        <v>Titan007/V4</v>
      </c>
      <c r="AY2111" s="604" t="str">
        <v>Daily append；市场输入缺失时不生成决策</v>
      </c>
    </row>
    <row r="2112" ht="22" customHeight="1">
      <c r="A2112" s="604" t="str">
        <v>2026-10-10</v>
      </c>
      <c r="B2112" s="604" t="inlineStr">
        <is>
          <t>2026-10-10T14:00:00+08:00</t>
        </is>
      </c>
      <c r="C2112" s="604" t="str">
        <v>日韩系列</v>
      </c>
      <c r="D2112" s="604" t="str">
        <v>日職聯</v>
      </c>
      <c r="E2112" s="604" t="str">
        <v>日职联</v>
      </c>
      <c r="F2112" s="604" t="str">
        <v>福冈黄蜂 vs 冈山绿雉</v>
      </c>
      <c r="G2112" s="604"/>
      <c r="H2112" s="604"/>
      <c r="I2112" s="604"/>
      <c r="J2112" s="604" t="str">
        <v>//</v>
      </c>
      <c r="K2112" s="604" t="str">
        <v>V4不可用：市场输入缺失</v>
      </c>
      <c r="L2112" s="604"/>
      <c r="M2112" s="604"/>
      <c r="N2112" s="604" t="str">
        <v>V4 Shadow Only；real_money=false</v>
      </c>
      <c r="O2112" s="604" t="str">
        <v>2-1</v>
      </c>
      <c r="P2112" s="604" t="str">
        <v>赛果未匹配待人工核验</v>
      </c>
      <c r="Q2112" s="630"/>
      <c r="R2112" s="604"/>
      <c r="S2112" s="604"/>
      <c r="T2112" s="604" t="str">
        <v>D:\codex\v3_legacy\outputs\football_odds_trader\raw\titan007\20261010\20261010_222009_titan007_odds_snapshot.csv</v>
      </c>
      <c r="U2112" s="628"/>
      <c r="V2112" s="604"/>
      <c r="W2112" s="604"/>
      <c r="X2112" s="604" t="str">
        <v>3000473</v>
      </c>
      <c r="Y2112" s="604" t="str">
        <v>V4</v>
      </c>
      <c r="Z2112" s="604" t="str">
        <v>prior-2026-10-10-v1</v>
      </c>
      <c r="AA2112" s="604"/>
      <c r="AB2112" s="604"/>
      <c r="AC2112" s="604"/>
      <c r="AD2112" s="604"/>
      <c r="AE2112" s="604"/>
      <c r="AF2112" s="604"/>
      <c r="AG2112" s="604"/>
      <c r="AH2112" s="604"/>
      <c r="AI2112" s="604"/>
      <c r="AJ2112" s="604"/>
      <c r="AK2112" s="604"/>
      <c r="AL2112" s="604"/>
      <c r="AM2112" s="604"/>
      <c r="AN2112" s="604" t="str">
        <v>NOT_PREMATCH</v>
      </c>
      <c r="AO2112" s="604" t="str">
        <v>STARTED_DECISION_LOCKED</v>
      </c>
      <c r="AP2112" s="604"/>
      <c r="AQ2112" s="604"/>
      <c r="AR2112" s="604"/>
      <c r="AS2112" s="604"/>
      <c r="AT2112" s="604"/>
      <c r="AU2112" s="604"/>
      <c r="AV2112" s="604"/>
      <c r="AW2112" s="604" t="inlineStr">
        <is>
          <t>2026-10-10T13:34:37.985896+08:00</t>
        </is>
      </c>
      <c r="AX2112" s="604" t="str">
        <v>Titan007/V4</v>
      </c>
      <c r="AY2112" s="604" t="str">
        <v>Daily append；市场输入缺失时不生成决策</v>
      </c>
    </row>
    <row r="2113" ht="22" customHeight="1">
      <c r="A2113" s="604" t="str">
        <v>2026-10-10</v>
      </c>
      <c r="B2113" s="604" t="inlineStr">
        <is>
          <t>2026-10-10T13:00:00+08:00</t>
        </is>
      </c>
      <c r="C2113" s="604" t="str">
        <v>日韩系列</v>
      </c>
      <c r="D2113" s="604" t="str">
        <v>日職聯</v>
      </c>
      <c r="E2113" s="604" t="str">
        <v>日职联</v>
      </c>
      <c r="F2113" s="604" t="str">
        <v>大阪樱花 vs 横滨水手</v>
      </c>
      <c r="G2113" s="604" t="n">
        <v>0.82</v>
      </c>
      <c r="H2113" s="604" t="n">
        <v>0</v>
      </c>
      <c r="I2113" s="604" t="n">
        <v>0.97</v>
      </c>
      <c r="J2113" s="604" t="str">
        <v>0.82/0.0/0.97</v>
      </c>
      <c r="K2113" s="604" t="str">
        <v>V4-N</v>
      </c>
      <c r="L2113" s="604"/>
      <c r="M2113" s="604" t="n">
        <v>0.4273559974945367</v>
      </c>
      <c r="N2113" s="604" t="str">
        <v>V4 Shadow Only；real_money=false</v>
      </c>
      <c r="O2113" s="604" t="str">
        <v>0-0</v>
      </c>
      <c r="P2113" s="604" t="str">
        <v>FROZEN_PREMATCH_DECISION</v>
      </c>
      <c r="Q2113" s="630"/>
      <c r="R2113" s="604"/>
      <c r="S2113" s="604"/>
      <c r="T2113" s="604" t="str">
        <v>D:\codex\v3_legacy\outputs\football_odds_trader\raw\titan007\20261010\20261010_222009_titan007_odds_snapshot.csv</v>
      </c>
      <c r="U2113" s="628"/>
      <c r="V2113" s="604"/>
      <c r="W2113" s="604"/>
      <c r="X2113" s="604" t="str">
        <v>3000474</v>
      </c>
      <c r="Y2113" s="604" t="str">
        <v>V4</v>
      </c>
      <c r="Z2113" s="604" t="str">
        <v>prior-2026-10-10-v1</v>
      </c>
      <c r="AA2113" s="604" t="str">
        <v>N</v>
      </c>
      <c r="AB2113" s="604" t="n">
        <v>0.4273559974945367</v>
      </c>
      <c r="AC2113" s="604" t="n">
        <v>0.4419898209383213</v>
      </c>
      <c r="AD2113" s="604" t="n">
        <v>0.25</v>
      </c>
      <c r="AE2113" s="604"/>
      <c r="AF2113" s="604"/>
      <c r="AG2113" s="604" t="n">
        <v>-0.02745450336862071</v>
      </c>
      <c r="AH2113" s="604"/>
      <c r="AI2113" s="604"/>
      <c r="AJ2113" s="604" t="n">
        <v>-0.02745450336862071</v>
      </c>
      <c r="AK2113" s="604"/>
      <c r="AL2113" s="604"/>
      <c r="AM2113" s="604"/>
      <c r="AN2113" s="604" t="str">
        <v>FROZEN_PREMATCH_DECISION</v>
      </c>
      <c r="AO2113" s="604" t="str">
        <v>STARTED_DECISION_LOCKED</v>
      </c>
      <c r="AP2113" s="604" t="str">
        <v>7b991a98590c408efd23</v>
      </c>
      <c r="AQ2113" s="604"/>
      <c r="AR2113" s="604"/>
      <c r="AS2113" s="604" t="n">
        <v>0.25</v>
      </c>
      <c r="AT2113" s="604" t="n">
        <v>-0.25</v>
      </c>
      <c r="AU2113" s="604" t="n">
        <v>0.97</v>
      </c>
      <c r="AV2113" s="604" t="n">
        <v>0.82</v>
      </c>
      <c r="AW2113" s="604" t="inlineStr">
        <is>
          <t>2026-10-10T12:08:49.336590+08:00</t>
        </is>
      </c>
      <c r="AX2113" s="604" t="str">
        <v>Titan007/V4</v>
      </c>
      <c r="AY2113" s="604" t="str">
        <v>Daily append；市场输入缺失时不生成决策</v>
      </c>
    </row>
    <row r="2114" ht="22" customHeight="1">
      <c r="A2114" s="604" t="str">
        <v>2026-10-10</v>
      </c>
      <c r="B2114" s="604" t="inlineStr">
        <is>
          <t>2026-10-10T14:00:00+08:00</t>
        </is>
      </c>
      <c r="C2114" s="604" t="str">
        <v>日韩系列</v>
      </c>
      <c r="D2114" s="604" t="str">
        <v>日職聯</v>
      </c>
      <c r="E2114" s="604" t="str">
        <v>日职联</v>
      </c>
      <c r="F2114" s="604" t="str">
        <v>FC东京 vs 浦和红钻</v>
      </c>
      <c r="G2114" s="604" t="n">
        <v>1.98</v>
      </c>
      <c r="H2114" s="604" t="n">
        <v>-0.5</v>
      </c>
      <c r="I2114" s="604" t="n">
        <v>1.83</v>
      </c>
      <c r="J2114" s="604" t="str">
        <v>1.98/-0.5/1.83</v>
      </c>
      <c r="K2114" s="604" t="str">
        <v>V4-A</v>
      </c>
      <c r="L2114" s="604" t="str">
        <v>FC东京</v>
      </c>
      <c r="M2114" s="604" t="n">
        <v>0.1843807073840835</v>
      </c>
      <c r="N2114" s="604" t="str">
        <v>V4 Shadow Only；real_money=false</v>
      </c>
      <c r="O2114" s="604" t="str">
        <v>3-0</v>
      </c>
      <c r="P2114" s="604" t="str">
        <v>已结算</v>
      </c>
      <c r="Q2114" s="630" t="str">
        <v>红</v>
      </c>
      <c r="R2114" s="604" t="n">
        <v>1.98</v>
      </c>
      <c r="S2114" s="604" t="n">
        <v>1.98</v>
      </c>
      <c r="T2114" s="604" t="str">
        <v>D:\codex\v3_legacy\outputs\football_odds_trader\raw\titan007\20261011\20261011_085916_titan007_odds_snapshot.csv</v>
      </c>
      <c r="U2114" s="628"/>
      <c r="V2114" s="604"/>
      <c r="W2114" s="604"/>
      <c r="X2114" s="604" t="str">
        <v>3000476</v>
      </c>
      <c r="Y2114" s="604" t="str">
        <v>V4</v>
      </c>
      <c r="Z2114" s="604" t="str">
        <v>prior-2026-10-10-v1</v>
      </c>
      <c r="AA2114" s="604" t="str">
        <v>A</v>
      </c>
      <c r="AB2114" s="604" t="n">
        <v>0.1843807073840835</v>
      </c>
      <c r="AC2114" s="604" t="n">
        <v>0.8156192926159165</v>
      </c>
      <c r="AD2114" s="604" t="n">
        <v>-1</v>
      </c>
      <c r="AE2114" s="604"/>
      <c r="AF2114" s="604"/>
      <c r="AG2114" s="604" t="n">
        <v>1.430545491995431</v>
      </c>
      <c r="AH2114" s="604"/>
      <c r="AI2114" s="604"/>
      <c r="AJ2114" s="604" t="n">
        <v>1.430545491995431</v>
      </c>
      <c r="AK2114" s="604"/>
      <c r="AL2114" s="604"/>
      <c r="AM2114" s="604"/>
      <c r="AN2114" s="604" t="str">
        <v>FROZEN_PREMATCH_DECISION</v>
      </c>
      <c r="AO2114" s="604" t="str">
        <v>STARTED_DECISION_LOCKED</v>
      </c>
      <c r="AP2114" s="604" t="str">
        <v>bbb61b459135b950029e</v>
      </c>
      <c r="AQ2114" s="604" t="n">
        <v>0.5</v>
      </c>
      <c r="AR2114" s="604" t="n">
        <v>1.98</v>
      </c>
      <c r="AS2114" s="604" t="n">
        <v>-0.5</v>
      </c>
      <c r="AT2114" s="604" t="n">
        <v>0.5</v>
      </c>
      <c r="AU2114" s="604" t="n">
        <v>1.98</v>
      </c>
      <c r="AV2114" s="604" t="n">
        <v>1.83</v>
      </c>
      <c r="AW2114" s="604" t="inlineStr">
        <is>
          <t>2026-10-10T13:34:37.985896+08:00</t>
        </is>
      </c>
      <c r="AX2114" s="604" t="str">
        <v>Titan007/V4</v>
      </c>
      <c r="AY2114" s="604" t="str">
        <v>Daily append；市场输入缺失时不生成决策</v>
      </c>
    </row>
    <row r="2115" ht="22" customHeight="1">
      <c r="A2115" s="604" t="str">
        <v>2026-10-10</v>
      </c>
      <c r="B2115" s="604" t="inlineStr">
        <is>
          <t>2026-10-10T18:00:00+08:00</t>
        </is>
      </c>
      <c r="C2115" s="604" t="str">
        <v>日韩系列</v>
      </c>
      <c r="D2115" s="604" t="str">
        <v>日職聯</v>
      </c>
      <c r="E2115" s="604" t="str">
        <v>日职联</v>
      </c>
      <c r="F2115" s="604" t="str">
        <v>京都不死鸟 vs 町田泽维亚</v>
      </c>
      <c r="G2115" s="604" t="n">
        <v>0.9</v>
      </c>
      <c r="H2115" s="604" t="n">
        <v>-0.5</v>
      </c>
      <c r="I2115" s="604" t="n">
        <v>0.9</v>
      </c>
      <c r="J2115" s="604" t="str">
        <v>0.9/-0.5/0.9</v>
      </c>
      <c r="K2115" s="604" t="str">
        <v>V4-B</v>
      </c>
      <c r="L2115" s="604" t="str">
        <v>町田泽维亚</v>
      </c>
      <c r="M2115" s="604" t="n">
        <v>0.5640122997101008</v>
      </c>
      <c r="N2115" s="604" t="str">
        <v>V4 Shadow Only；real_money=false</v>
      </c>
      <c r="O2115" s="604" t="str">
        <v>0-1</v>
      </c>
      <c r="P2115" s="604" t="str">
        <v>已结算</v>
      </c>
      <c r="Q2115" s="630" t="str">
        <v>红</v>
      </c>
      <c r="R2115" s="604" t="n">
        <v>0.9</v>
      </c>
      <c r="S2115" s="604" t="n">
        <v>0.9</v>
      </c>
      <c r="T2115" s="604" t="str">
        <v>D:\codex\v3_legacy\outputs\football_odds_trader\raw\titan007\20261011\20261011_085916_titan007_odds_snapshot.csv</v>
      </c>
      <c r="U2115" s="628"/>
      <c r="V2115" s="604"/>
      <c r="W2115" s="604"/>
      <c r="X2115" s="604" t="str">
        <v>3000480</v>
      </c>
      <c r="Y2115" s="604" t="str">
        <v>V4</v>
      </c>
      <c r="Z2115" s="604" t="str">
        <v>prior-2026-10-10-v1</v>
      </c>
      <c r="AA2115" s="604" t="str">
        <v>B</v>
      </c>
      <c r="AB2115" s="604" t="n">
        <v>0.5640122997101008</v>
      </c>
      <c r="AC2115" s="604" t="n">
        <v>0.4359877002898991</v>
      </c>
      <c r="AD2115" s="604" t="n">
        <v>0.75</v>
      </c>
      <c r="AE2115" s="604"/>
      <c r="AF2115" s="604"/>
      <c r="AG2115" s="604" t="n">
        <v>0.07162336944919162</v>
      </c>
      <c r="AH2115" s="604"/>
      <c r="AI2115" s="604"/>
      <c r="AJ2115" s="604" t="n">
        <v>0.07162336944919162</v>
      </c>
      <c r="AK2115" s="604"/>
      <c r="AL2115" s="604"/>
      <c r="AM2115" s="604"/>
      <c r="AN2115" s="604" t="str">
        <v>FROZEN_PREMATCH_DECISION</v>
      </c>
      <c r="AO2115" s="604" t="str">
        <v>STARTED_DECISION_LOCKED</v>
      </c>
      <c r="AP2115" s="604" t="str">
        <v>f15694ddb107cba8614a</v>
      </c>
      <c r="AQ2115" s="604" t="n">
        <v>-0.5</v>
      </c>
      <c r="AR2115" s="604" t="n">
        <v>0.9</v>
      </c>
      <c r="AS2115" s="604" t="n">
        <v>-0.5</v>
      </c>
      <c r="AT2115" s="604" t="n">
        <v>0.5</v>
      </c>
      <c r="AU2115" s="604" t="n">
        <v>0.9</v>
      </c>
      <c r="AV2115" s="604" t="n">
        <v>0.9</v>
      </c>
      <c r="AW2115" s="604" t="inlineStr">
        <is>
          <t>2026-10-10T14:30:12.494803+08:00</t>
        </is>
      </c>
      <c r="AX2115" s="604" t="str">
        <v>Titan007/V4</v>
      </c>
      <c r="AY2115" s="604" t="str">
        <v>Daily append；市场输入缺失时不生成决策</v>
      </c>
    </row>
    <row r="2116" ht="22" customHeight="1">
      <c r="A2116" s="604" t="str">
        <v>2026-10-10</v>
      </c>
      <c r="B2116" s="604" t="inlineStr">
        <is>
          <t>2026-10-11T00:00:00+08:00</t>
        </is>
      </c>
      <c r="C2116" s="604" t="str">
        <v>欧洲非五大系列</v>
      </c>
      <c r="D2116" s="604" t="str">
        <v>瑞士超</v>
      </c>
      <c r="E2116" s="604" t="str">
        <v>瑞士超</v>
      </c>
      <c r="F2116" s="604" t="str">
        <v>塞尔维特 vs 锡永</v>
      </c>
      <c r="G2116" s="604" t="n">
        <v>1.09</v>
      </c>
      <c r="H2116" s="604" t="n">
        <v>-0.25</v>
      </c>
      <c r="I2116" s="604" t="n">
        <v>0.8</v>
      </c>
      <c r="J2116" s="604" t="str">
        <v>1.09/-0.25/0.8</v>
      </c>
      <c r="K2116" s="604" t="str">
        <v>V4不可用：市场输入缺失</v>
      </c>
      <c r="L2116" s="604"/>
      <c r="M2116" s="604"/>
      <c r="N2116" s="604" t="str">
        <v>V4 Shadow Only；real_money=false</v>
      </c>
      <c r="O2116" s="604"/>
      <c r="P2116" s="604" t="str">
        <v>赛果未匹配待人工核验</v>
      </c>
      <c r="Q2116" s="630"/>
      <c r="R2116" s="604"/>
      <c r="S2116" s="604"/>
      <c r="T2116" s="604" t="str">
        <v>D:\codex\v3_legacy\outputs\football_odds_trader\raw\titan007\20261010\20261010_222009_titan007_odds_snapshot.csv</v>
      </c>
      <c r="U2116" s="628"/>
      <c r="V2116" s="604"/>
      <c r="W2116" s="604"/>
      <c r="X2116" s="604" t="str">
        <v>3000827</v>
      </c>
      <c r="Y2116" s="604" t="str">
        <v>V4</v>
      </c>
      <c r="Z2116" s="604" t="str">
        <v>prior-2026-10-10-v1</v>
      </c>
      <c r="AA2116" s="604"/>
      <c r="AB2116" s="604"/>
      <c r="AC2116" s="604"/>
      <c r="AD2116" s="604"/>
      <c r="AE2116" s="604"/>
      <c r="AF2116" s="604"/>
      <c r="AG2116" s="604"/>
      <c r="AH2116" s="604"/>
      <c r="AI2116" s="604"/>
      <c r="AJ2116" s="604"/>
      <c r="AK2116" s="604"/>
      <c r="AL2116" s="604"/>
      <c r="AM2116" s="604"/>
      <c r="AN2116" s="604" t="str">
        <v>MISSING_DATA</v>
      </c>
      <c r="AO2116" s="604" t="str">
        <v>REQUIRED_MARKET_INPUT_MISSING</v>
      </c>
      <c r="AP2116" s="604" t="str">
        <v>6c95d0806e5103c43285</v>
      </c>
      <c r="AQ2116" s="604"/>
      <c r="AR2116" s="604"/>
      <c r="AS2116" s="604"/>
      <c r="AT2116" s="604"/>
      <c r="AU2116" s="604"/>
      <c r="AV2116" s="604"/>
      <c r="AW2116" s="604" t="inlineStr">
        <is>
          <t>2026-10-10T22:29:44.944631+08:00</t>
        </is>
      </c>
      <c r="AX2116" s="604" t="str">
        <v>Titan007/V4</v>
      </c>
      <c r="AY2116" s="604" t="str">
        <v>Daily append；市场输入缺失时不生成决策</v>
      </c>
    </row>
    <row r="2117" ht="22" customHeight="1">
      <c r="A2117" s="604" t="str">
        <v>2026-10-10</v>
      </c>
      <c r="B2117" s="604" t="inlineStr">
        <is>
          <t>2026-10-11T00:00:00+08:00</t>
        </is>
      </c>
      <c r="C2117" s="604" t="str">
        <v>欧洲非五大系列</v>
      </c>
      <c r="D2117" s="604" t="str">
        <v>瑞士超</v>
      </c>
      <c r="E2117" s="604" t="str">
        <v>瑞士超</v>
      </c>
      <c r="F2117" s="604" t="str">
        <v>苏黎世 vs 图恩</v>
      </c>
      <c r="G2117" s="604" t="n">
        <v>0.96</v>
      </c>
      <c r="H2117" s="604" t="n">
        <v>0</v>
      </c>
      <c r="I2117" s="604" t="n">
        <v>0.93</v>
      </c>
      <c r="J2117" s="604" t="str">
        <v>0.96/0.0/0.93</v>
      </c>
      <c r="K2117" s="604" t="str">
        <v>V4不可用：市场输入缺失</v>
      </c>
      <c r="L2117" s="604"/>
      <c r="M2117" s="604"/>
      <c r="N2117" s="604" t="str">
        <v>V4 Shadow Only；real_money=false</v>
      </c>
      <c r="O2117" s="604"/>
      <c r="P2117" s="604" t="str">
        <v>赛果未匹配待人工核验</v>
      </c>
      <c r="Q2117" s="630"/>
      <c r="R2117" s="604"/>
      <c r="S2117" s="604"/>
      <c r="T2117" s="604" t="str">
        <v>D:\codex\v3_legacy\outputs\football_odds_trader\raw\titan007\20261010\20261010_222009_titan007_odds_snapshot.csv</v>
      </c>
      <c r="U2117" s="628"/>
      <c r="V2117" s="604"/>
      <c r="W2117" s="604"/>
      <c r="X2117" s="604" t="str">
        <v>3000828</v>
      </c>
      <c r="Y2117" s="604" t="str">
        <v>V4</v>
      </c>
      <c r="Z2117" s="604" t="str">
        <v>prior-2026-10-10-v1</v>
      </c>
      <c r="AA2117" s="604"/>
      <c r="AB2117" s="604"/>
      <c r="AC2117" s="604"/>
      <c r="AD2117" s="604"/>
      <c r="AE2117" s="604"/>
      <c r="AF2117" s="604"/>
      <c r="AG2117" s="604"/>
      <c r="AH2117" s="604"/>
      <c r="AI2117" s="604"/>
      <c r="AJ2117" s="604"/>
      <c r="AK2117" s="604"/>
      <c r="AL2117" s="604"/>
      <c r="AM2117" s="604"/>
      <c r="AN2117" s="604" t="str">
        <v>MISSING_DATA</v>
      </c>
      <c r="AO2117" s="604" t="str">
        <v>REQUIRED_MARKET_INPUT_MISSING</v>
      </c>
      <c r="AP2117" s="604" t="str">
        <v>5cbef9da252471528c91</v>
      </c>
      <c r="AQ2117" s="604"/>
      <c r="AR2117" s="604"/>
      <c r="AS2117" s="604"/>
      <c r="AT2117" s="604"/>
      <c r="AU2117" s="604"/>
      <c r="AV2117" s="604"/>
      <c r="AW2117" s="604" t="inlineStr">
        <is>
          <t>2026-10-10T22:29:44.944631+08:00</t>
        </is>
      </c>
      <c r="AX2117" s="604" t="str">
        <v>Titan007/V4</v>
      </c>
      <c r="AY2117" s="604" t="str">
        <v>Daily append；市场输入缺失时不生成决策</v>
      </c>
    </row>
    <row r="2118" ht="22" customHeight="1">
      <c r="A2118" s="604" t="str">
        <v>2026-10-10</v>
      </c>
      <c r="B2118" s="604" t="inlineStr">
        <is>
          <t>2026-10-11T00:00:00+08:00</t>
        </is>
      </c>
      <c r="C2118" s="604" t="str">
        <v>欧洲非五大系列</v>
      </c>
      <c r="D2118" s="604" t="str">
        <v>瑞士超</v>
      </c>
      <c r="E2118" s="604" t="str">
        <v>瑞士超</v>
      </c>
      <c r="F2118" s="604" t="str">
        <v>卢加诺 vs 卢塞恩</v>
      </c>
      <c r="G2118" s="604" t="n">
        <v>0.97</v>
      </c>
      <c r="H2118" s="604" t="n">
        <v>0.75</v>
      </c>
      <c r="I2118" s="604" t="n">
        <v>0.92</v>
      </c>
      <c r="J2118" s="604" t="str">
        <v>0.97/0.75/0.92</v>
      </c>
      <c r="K2118" s="604" t="str">
        <v>V4不可用：市场输入缺失</v>
      </c>
      <c r="L2118" s="604"/>
      <c r="M2118" s="604"/>
      <c r="N2118" s="604" t="str">
        <v>V4 Shadow Only；real_money=false</v>
      </c>
      <c r="O2118" s="604"/>
      <c r="P2118" s="604" t="str">
        <v>赛果未匹配待人工核验</v>
      </c>
      <c r="Q2118" s="630"/>
      <c r="R2118" s="604"/>
      <c r="S2118" s="604"/>
      <c r="T2118" s="604" t="str">
        <v>D:\codex\v3_legacy\outputs\football_odds_trader\raw\titan007\20261010\20261010_222009_titan007_odds_snapshot.csv</v>
      </c>
      <c r="U2118" s="628"/>
      <c r="V2118" s="604"/>
      <c r="W2118" s="604"/>
      <c r="X2118" s="604" t="str">
        <v>3000829</v>
      </c>
      <c r="Y2118" s="604" t="str">
        <v>V4</v>
      </c>
      <c r="Z2118" s="604" t="str">
        <v>prior-2026-10-10-v1</v>
      </c>
      <c r="AA2118" s="604"/>
      <c r="AB2118" s="604"/>
      <c r="AC2118" s="604"/>
      <c r="AD2118" s="604"/>
      <c r="AE2118" s="604"/>
      <c r="AF2118" s="604"/>
      <c r="AG2118" s="604"/>
      <c r="AH2118" s="604"/>
      <c r="AI2118" s="604"/>
      <c r="AJ2118" s="604"/>
      <c r="AK2118" s="604"/>
      <c r="AL2118" s="604"/>
      <c r="AM2118" s="604"/>
      <c r="AN2118" s="604" t="str">
        <v>MISSING_DATA</v>
      </c>
      <c r="AO2118" s="604" t="str">
        <v>REQUIRED_MARKET_INPUT_MISSING</v>
      </c>
      <c r="AP2118" s="604" t="str">
        <v>22c1a76d14e5c0b8a617</v>
      </c>
      <c r="AQ2118" s="604"/>
      <c r="AR2118" s="604"/>
      <c r="AS2118" s="604"/>
      <c r="AT2118" s="604"/>
      <c r="AU2118" s="604"/>
      <c r="AV2118" s="604"/>
      <c r="AW2118" s="604" t="inlineStr">
        <is>
          <t>2026-10-10T22:29:44.944631+08:00</t>
        </is>
      </c>
      <c r="AX2118" s="604" t="str">
        <v>Titan007/V4</v>
      </c>
      <c r="AY2118" s="604" t="str">
        <v>Daily append；市场输入缺失时不生成决策</v>
      </c>
    </row>
    <row r="2119" ht="22" customHeight="1">
      <c r="A2119" s="604" t="str">
        <v>2026-10-10</v>
      </c>
      <c r="B2119" s="604" t="inlineStr">
        <is>
          <t>2026-10-10T15:00:00+08:00</t>
        </is>
      </c>
      <c r="C2119" s="604" t="str">
        <v>日韩系列</v>
      </c>
      <c r="D2119" s="604" t="str">
        <v>日職丙</v>
      </c>
      <c r="E2119" s="604" t="str">
        <v>日职丙</v>
      </c>
      <c r="F2119" s="604" t="str">
        <v>福岛FC vs 瑞拉滋贺</v>
      </c>
      <c r="G2119" s="604" t="n">
        <v>1.9</v>
      </c>
      <c r="H2119" s="604" t="n">
        <v>-0.25</v>
      </c>
      <c r="I2119" s="604" t="n">
        <v>1.95</v>
      </c>
      <c r="J2119" s="604" t="str">
        <v>1.9/-0.25/1.95</v>
      </c>
      <c r="K2119" s="604" t="str">
        <v>V4-A</v>
      </c>
      <c r="L2119" s="604" t="str">
        <v>福岛FC</v>
      </c>
      <c r="M2119" s="604" t="n">
        <v>0.3790189499144755</v>
      </c>
      <c r="N2119" s="604" t="str">
        <v>V4 Shadow Only；real_money=false</v>
      </c>
      <c r="O2119" s="604" t="str">
        <v>2-2</v>
      </c>
      <c r="P2119" s="604" t="str">
        <v>已结算</v>
      </c>
      <c r="Q2119" s="630" t="str">
        <v>半红</v>
      </c>
      <c r="R2119" s="604" t="n">
        <v>1.9</v>
      </c>
      <c r="S2119" s="604" t="n">
        <v>0.95</v>
      </c>
      <c r="T2119" s="604" t="str">
        <v>D:\codex\v3_legacy\outputs\football_odds_trader\raw\titan007\20261011\20261011_085916_titan007_odds_snapshot.csv</v>
      </c>
      <c r="U2119" s="628"/>
      <c r="V2119" s="604"/>
      <c r="W2119" s="604"/>
      <c r="X2119" s="604" t="str">
        <v>3001211</v>
      </c>
      <c r="Y2119" s="604" t="str">
        <v>V4</v>
      </c>
      <c r="Z2119" s="604" t="str">
        <v>prior-2026-10-10-v1</v>
      </c>
      <c r="AA2119" s="604" t="str">
        <v>A</v>
      </c>
      <c r="AB2119" s="604" t="n">
        <v>0.3790189499144755</v>
      </c>
      <c r="AC2119" s="604" t="n">
        <v>0.4895706773876254</v>
      </c>
      <c r="AD2119" s="604" t="n">
        <v>0</v>
      </c>
      <c r="AE2119" s="604"/>
      <c r="AF2119" s="604"/>
      <c r="AG2119" s="604" t="n">
        <v>0.5511653371220128</v>
      </c>
      <c r="AH2119" s="604"/>
      <c r="AI2119" s="604"/>
      <c r="AJ2119" s="604" t="n">
        <v>0.5511653371220128</v>
      </c>
      <c r="AK2119" s="604"/>
      <c r="AL2119" s="604"/>
      <c r="AM2119" s="604"/>
      <c r="AN2119" s="604" t="str">
        <v>FROZEN_PREMATCH_DECISION</v>
      </c>
      <c r="AO2119" s="604" t="str">
        <v>STARTED_DECISION_LOCKED</v>
      </c>
      <c r="AP2119" s="604" t="str">
        <v>87545fa111b82c770d54</v>
      </c>
      <c r="AQ2119" s="604" t="n">
        <v>0.25</v>
      </c>
      <c r="AR2119" s="604" t="n">
        <v>1.9</v>
      </c>
      <c r="AS2119" s="604" t="n">
        <v>-0.25</v>
      </c>
      <c r="AT2119" s="604" t="n">
        <v>0.25</v>
      </c>
      <c r="AU2119" s="604" t="n">
        <v>1.9</v>
      </c>
      <c r="AV2119" s="604" t="n">
        <v>1.95</v>
      </c>
      <c r="AW2119" s="604" t="inlineStr">
        <is>
          <t>2026-10-10T14:30:12.494803+08:00</t>
        </is>
      </c>
      <c r="AX2119" s="604" t="str">
        <v>Titan007/V4</v>
      </c>
      <c r="AY2119" s="604" t="str">
        <v>Daily append；市场输入缺失时不生成决策</v>
      </c>
    </row>
    <row r="2120" ht="22" customHeight="1">
      <c r="A2120" s="604" t="str">
        <v>2026-10-10</v>
      </c>
      <c r="B2120" s="604" t="inlineStr">
        <is>
          <t>2026-10-10T13:00:00+08:00</t>
        </is>
      </c>
      <c r="C2120" s="604" t="str">
        <v>日韩系列</v>
      </c>
      <c r="D2120" s="604" t="str">
        <v>日職丙</v>
      </c>
      <c r="E2120" s="604" t="str">
        <v>日职丙</v>
      </c>
      <c r="F2120" s="604" t="str">
        <v>高知联合 vs 长野琶扼搂</v>
      </c>
      <c r="G2120" s="604"/>
      <c r="H2120" s="604"/>
      <c r="I2120" s="604"/>
      <c r="J2120" s="604" t="str">
        <v>//</v>
      </c>
      <c r="K2120" s="604" t="str">
        <v>V4不可用：市场输入缺失</v>
      </c>
      <c r="L2120" s="604"/>
      <c r="M2120" s="604"/>
      <c r="N2120" s="604" t="str">
        <v>V4 Shadow Only；real_money=false</v>
      </c>
      <c r="O2120" s="604" t="str">
        <v>1-3</v>
      </c>
      <c r="P2120" s="604" t="str">
        <v>赛果未匹配待人工核验</v>
      </c>
      <c r="Q2120" s="630"/>
      <c r="R2120" s="604"/>
      <c r="S2120" s="604"/>
      <c r="T2120" s="604" t="str">
        <v>D:\codex\v3_legacy\outputs\football_odds_trader\raw\titan007\20261010\20261010_222009_titan007_odds_snapshot.csv</v>
      </c>
      <c r="U2120" s="628"/>
      <c r="V2120" s="604"/>
      <c r="W2120" s="604"/>
      <c r="X2120" s="604" t="str">
        <v>3001213</v>
      </c>
      <c r="Y2120" s="604" t="str">
        <v>V4</v>
      </c>
      <c r="Z2120" s="604" t="str">
        <v>prior-2026-10-10-v1</v>
      </c>
      <c r="AA2120" s="604"/>
      <c r="AB2120" s="604"/>
      <c r="AC2120" s="604"/>
      <c r="AD2120" s="604"/>
      <c r="AE2120" s="604"/>
      <c r="AF2120" s="604"/>
      <c r="AG2120" s="604"/>
      <c r="AH2120" s="604"/>
      <c r="AI2120" s="604"/>
      <c r="AJ2120" s="604"/>
      <c r="AK2120" s="604"/>
      <c r="AL2120" s="604"/>
      <c r="AM2120" s="604"/>
      <c r="AN2120" s="604" t="str">
        <v>NOT_PREMATCH</v>
      </c>
      <c r="AO2120" s="604" t="str">
        <v>STARTED_DECISION_LOCKED</v>
      </c>
      <c r="AP2120" s="604"/>
      <c r="AQ2120" s="604"/>
      <c r="AR2120" s="604"/>
      <c r="AS2120" s="604"/>
      <c r="AT2120" s="604"/>
      <c r="AU2120" s="604"/>
      <c r="AV2120" s="604"/>
      <c r="AW2120" s="604" t="inlineStr">
        <is>
          <t>2026-10-10T12:08:49.336590+08:00</t>
        </is>
      </c>
      <c r="AX2120" s="604" t="str">
        <v>Titan007/V4</v>
      </c>
      <c r="AY2120" s="604" t="str">
        <v>Daily append；市场输入缺失时不生成决策</v>
      </c>
    </row>
    <row r="2121" ht="22" customHeight="1">
      <c r="A2121" s="604" t="str">
        <v>2026-10-10</v>
      </c>
      <c r="B2121" s="604" t="inlineStr">
        <is>
          <t>2026-10-10T13:00:00+08:00</t>
        </is>
      </c>
      <c r="C2121" s="604" t="str">
        <v>日韩系列</v>
      </c>
      <c r="D2121" s="604" t="str">
        <v>日職丙</v>
      </c>
      <c r="E2121" s="604" t="str">
        <v>日职丙</v>
      </c>
      <c r="F2121" s="604" t="str">
        <v>群马草津温泉 vs FC琉球</v>
      </c>
      <c r="G2121" s="604"/>
      <c r="H2121" s="604"/>
      <c r="I2121" s="604"/>
      <c r="J2121" s="604" t="str">
        <v>//</v>
      </c>
      <c r="K2121" s="604" t="str">
        <v>V4不可用：市场输入缺失</v>
      </c>
      <c r="L2121" s="604"/>
      <c r="M2121" s="604"/>
      <c r="N2121" s="604" t="str">
        <v>V4 Shadow Only；real_money=false</v>
      </c>
      <c r="O2121" s="604" t="str">
        <v>2-1</v>
      </c>
      <c r="P2121" s="604" t="str">
        <v>赛果未匹配待人工核验</v>
      </c>
      <c r="Q2121" s="630"/>
      <c r="R2121" s="604"/>
      <c r="S2121" s="604"/>
      <c r="T2121" s="604" t="str">
        <v>D:\codex\v3_legacy\outputs\football_odds_trader\raw\titan007\20261010\20261010_222009_titan007_odds_snapshot.csv</v>
      </c>
      <c r="U2121" s="628"/>
      <c r="V2121" s="604"/>
      <c r="W2121" s="604"/>
      <c r="X2121" s="604" t="str">
        <v>3001215</v>
      </c>
      <c r="Y2121" s="604" t="str">
        <v>V4</v>
      </c>
      <c r="Z2121" s="604" t="str">
        <v>prior-2026-10-10-v1</v>
      </c>
      <c r="AA2121" s="604"/>
      <c r="AB2121" s="604"/>
      <c r="AC2121" s="604"/>
      <c r="AD2121" s="604"/>
      <c r="AE2121" s="604"/>
      <c r="AF2121" s="604"/>
      <c r="AG2121" s="604"/>
      <c r="AH2121" s="604"/>
      <c r="AI2121" s="604"/>
      <c r="AJ2121" s="604"/>
      <c r="AK2121" s="604"/>
      <c r="AL2121" s="604"/>
      <c r="AM2121" s="604"/>
      <c r="AN2121" s="604" t="str">
        <v>NOT_PREMATCH</v>
      </c>
      <c r="AO2121" s="604" t="str">
        <v>STARTED_DECISION_LOCKED</v>
      </c>
      <c r="AP2121" s="604"/>
      <c r="AQ2121" s="604"/>
      <c r="AR2121" s="604"/>
      <c r="AS2121" s="604"/>
      <c r="AT2121" s="604"/>
      <c r="AU2121" s="604"/>
      <c r="AV2121" s="604"/>
      <c r="AW2121" s="604" t="inlineStr">
        <is>
          <t>2026-10-10T12:08:49.336590+08:00</t>
        </is>
      </c>
      <c r="AX2121" s="604" t="str">
        <v>Titan007/V4</v>
      </c>
      <c r="AY2121" s="604" t="str">
        <v>Daily append；市场输入缺失时不生成决策</v>
      </c>
    </row>
    <row r="2122" ht="22" customHeight="1">
      <c r="A2122" s="604" t="str">
        <v>2026-10-10</v>
      </c>
      <c r="B2122" s="604" t="inlineStr">
        <is>
          <t>2026-10-10T13:00:00+08:00</t>
        </is>
      </c>
      <c r="C2122" s="604" t="str">
        <v>日韩系列</v>
      </c>
      <c r="D2122" s="604" t="str">
        <v>日職丙</v>
      </c>
      <c r="E2122" s="604" t="str">
        <v>日职丙</v>
      </c>
      <c r="F2122" s="604" t="str">
        <v>奈良俱乐部 vs 北九州向日葵</v>
      </c>
      <c r="G2122" s="604"/>
      <c r="H2122" s="604"/>
      <c r="I2122" s="604"/>
      <c r="J2122" s="604" t="str">
        <v>//</v>
      </c>
      <c r="K2122" s="604" t="str">
        <v>V4不可用：市场输入缺失</v>
      </c>
      <c r="L2122" s="604"/>
      <c r="M2122" s="604"/>
      <c r="N2122" s="604" t="str">
        <v>V4 Shadow Only；real_money=false</v>
      </c>
      <c r="O2122" s="604" t="str">
        <v>2-0</v>
      </c>
      <c r="P2122" s="604" t="str">
        <v>赛果未匹配待人工核验</v>
      </c>
      <c r="Q2122" s="630"/>
      <c r="R2122" s="604"/>
      <c r="S2122" s="604"/>
      <c r="T2122" s="604" t="str">
        <v>D:\codex\v3_legacy\outputs\football_odds_trader\raw\titan007\20261010\20261010_222009_titan007_odds_snapshot.csv</v>
      </c>
      <c r="U2122" s="628"/>
      <c r="V2122" s="604"/>
      <c r="W2122" s="604"/>
      <c r="X2122" s="604" t="str">
        <v>3001216</v>
      </c>
      <c r="Y2122" s="604" t="str">
        <v>V4</v>
      </c>
      <c r="Z2122" s="604" t="str">
        <v>prior-2026-10-10-v1</v>
      </c>
      <c r="AA2122" s="604"/>
      <c r="AB2122" s="604"/>
      <c r="AC2122" s="604"/>
      <c r="AD2122" s="604"/>
      <c r="AE2122" s="604"/>
      <c r="AF2122" s="604"/>
      <c r="AG2122" s="604"/>
      <c r="AH2122" s="604"/>
      <c r="AI2122" s="604"/>
      <c r="AJ2122" s="604"/>
      <c r="AK2122" s="604"/>
      <c r="AL2122" s="604"/>
      <c r="AM2122" s="604"/>
      <c r="AN2122" s="604" t="str">
        <v>NOT_PREMATCH</v>
      </c>
      <c r="AO2122" s="604" t="str">
        <v>STARTED_DECISION_LOCKED</v>
      </c>
      <c r="AP2122" s="604"/>
      <c r="AQ2122" s="604"/>
      <c r="AR2122" s="604"/>
      <c r="AS2122" s="604"/>
      <c r="AT2122" s="604"/>
      <c r="AU2122" s="604"/>
      <c r="AV2122" s="604"/>
      <c r="AW2122" s="604" t="inlineStr">
        <is>
          <t>2026-10-10T12:08:49.336590+08:00</t>
        </is>
      </c>
      <c r="AX2122" s="604" t="str">
        <v>Titan007/V4</v>
      </c>
      <c r="AY2122" s="604" t="str">
        <v>Daily append；市场输入缺失时不生成决策</v>
      </c>
    </row>
    <row r="2123" ht="22" customHeight="1">
      <c r="A2123" s="604" t="str">
        <v>2026-10-10</v>
      </c>
      <c r="B2123" s="604" t="inlineStr">
        <is>
          <t>2026-10-11T00:00:00+08:00</t>
        </is>
      </c>
      <c r="C2123" s="604" t="str">
        <v>西亚/中亚系列</v>
      </c>
      <c r="D2123" s="604" t="str">
        <v>以超</v>
      </c>
      <c r="E2123" s="604" t="str">
        <v>以超</v>
      </c>
      <c r="F2123" s="604" t="str">
        <v>海法 vs 马卡比迪克瓦</v>
      </c>
      <c r="G2123" s="604" t="n">
        <v>0.75</v>
      </c>
      <c r="H2123" s="604" t="n">
        <v>0.25</v>
      </c>
      <c r="I2123" s="604" t="n">
        <v>0.95</v>
      </c>
      <c r="J2123" s="604" t="str">
        <v>0.75/0.25/0.95</v>
      </c>
      <c r="K2123" s="604" t="str">
        <v>V4不可用：市场输入缺失</v>
      </c>
      <c r="L2123" s="604"/>
      <c r="M2123" s="604"/>
      <c r="N2123" s="604" t="str">
        <v>V4 Shadow Only；real_money=false</v>
      </c>
      <c r="O2123" s="604"/>
      <c r="P2123" s="604" t="str">
        <v>赛果未匹配待人工核验</v>
      </c>
      <c r="Q2123" s="630"/>
      <c r="R2123" s="604"/>
      <c r="S2123" s="604"/>
      <c r="T2123" s="604" t="str">
        <v>D:\codex\v3_legacy\outputs\football_odds_trader\raw\titan007\20261010\20261010_222009_titan007_odds_snapshot.csv</v>
      </c>
      <c r="U2123" s="628"/>
      <c r="V2123" s="604"/>
      <c r="W2123" s="604"/>
      <c r="X2123" s="604" t="str">
        <v>3001617</v>
      </c>
      <c r="Y2123" s="604" t="str">
        <v>V4</v>
      </c>
      <c r="Z2123" s="604" t="str">
        <v>prior-2026-10-10-v1</v>
      </c>
      <c r="AA2123" s="604"/>
      <c r="AB2123" s="604"/>
      <c r="AC2123" s="604"/>
      <c r="AD2123" s="604"/>
      <c r="AE2123" s="604"/>
      <c r="AF2123" s="604"/>
      <c r="AG2123" s="604"/>
      <c r="AH2123" s="604"/>
      <c r="AI2123" s="604"/>
      <c r="AJ2123" s="604"/>
      <c r="AK2123" s="604"/>
      <c r="AL2123" s="604"/>
      <c r="AM2123" s="604"/>
      <c r="AN2123" s="604" t="str">
        <v>MISSING_DATA</v>
      </c>
      <c r="AO2123" s="604" t="str">
        <v>REQUIRED_MARKET_INPUT_MISSING</v>
      </c>
      <c r="AP2123" s="604" t="str">
        <v>52608c448d9473eb20b6</v>
      </c>
      <c r="AQ2123" s="604"/>
      <c r="AR2123" s="604"/>
      <c r="AS2123" s="604"/>
      <c r="AT2123" s="604"/>
      <c r="AU2123" s="604"/>
      <c r="AV2123" s="604"/>
      <c r="AW2123" s="604" t="inlineStr">
        <is>
          <t>2026-10-10T22:29:44.944631+08:00</t>
        </is>
      </c>
      <c r="AX2123" s="604" t="str">
        <v>Titan007/V4</v>
      </c>
      <c r="AY2123" s="604" t="str">
        <v>Daily append；市场输入缺失时不生成决策</v>
      </c>
    </row>
    <row r="2124" ht="22" customHeight="1">
      <c r="A2124" s="604" t="str">
        <v>2026-10-10</v>
      </c>
      <c r="B2124" s="604" t="inlineStr">
        <is>
          <t>2026-10-11T00:15:00+08:00</t>
        </is>
      </c>
      <c r="C2124" s="604" t="str">
        <v>西亚/中亚系列</v>
      </c>
      <c r="D2124" s="604" t="str">
        <v>以超</v>
      </c>
      <c r="E2124" s="604" t="str">
        <v>以超</v>
      </c>
      <c r="F2124" s="604" t="str">
        <v>迪克瓦夏普尔 vs 尼坦耶马卡比</v>
      </c>
      <c r="G2124" s="604" t="n">
        <v>0.75</v>
      </c>
      <c r="H2124" s="604" t="n">
        <v>-0.75</v>
      </c>
      <c r="I2124" s="604" t="n">
        <v>0.95</v>
      </c>
      <c r="J2124" s="604" t="str">
        <v>0.75/-0.75/0.95</v>
      </c>
      <c r="K2124" s="604" t="str">
        <v>V4不可用：市场输入缺失</v>
      </c>
      <c r="L2124" s="604"/>
      <c r="M2124" s="604"/>
      <c r="N2124" s="604" t="str">
        <v>V4 Shadow Only；real_money=false</v>
      </c>
      <c r="O2124" s="604"/>
      <c r="P2124" s="604" t="str">
        <v>赛果未匹配待人工核验</v>
      </c>
      <c r="Q2124" s="630"/>
      <c r="R2124" s="604"/>
      <c r="S2124" s="604"/>
      <c r="T2124" s="604" t="str">
        <v>D:\codex\v3_legacy\outputs\football_odds_trader\raw\titan007\20261010\20261010_222009_titan007_odds_snapshot.csv</v>
      </c>
      <c r="U2124" s="628"/>
      <c r="V2124" s="604"/>
      <c r="W2124" s="604"/>
      <c r="X2124" s="604" t="str">
        <v>3001619</v>
      </c>
      <c r="Y2124" s="604" t="str">
        <v>V4</v>
      </c>
      <c r="Z2124" s="604" t="str">
        <v>prior-2026-10-10-v1</v>
      </c>
      <c r="AA2124" s="604"/>
      <c r="AB2124" s="604"/>
      <c r="AC2124" s="604"/>
      <c r="AD2124" s="604"/>
      <c r="AE2124" s="604"/>
      <c r="AF2124" s="604"/>
      <c r="AG2124" s="604"/>
      <c r="AH2124" s="604"/>
      <c r="AI2124" s="604"/>
      <c r="AJ2124" s="604"/>
      <c r="AK2124" s="604"/>
      <c r="AL2124" s="604"/>
      <c r="AM2124" s="604"/>
      <c r="AN2124" s="604" t="str">
        <v>MISSING_DATA</v>
      </c>
      <c r="AO2124" s="604" t="str">
        <v>REQUIRED_MARKET_INPUT_MISSING</v>
      </c>
      <c r="AP2124" s="604" t="str">
        <v>e395b6e577ba5d7a1cbb</v>
      </c>
      <c r="AQ2124" s="604"/>
      <c r="AR2124" s="604"/>
      <c r="AS2124" s="604"/>
      <c r="AT2124" s="604"/>
      <c r="AU2124" s="604"/>
      <c r="AV2124" s="604"/>
      <c r="AW2124" s="604" t="inlineStr">
        <is>
          <t>2026-10-10T22:29:44.944631+08:00</t>
        </is>
      </c>
      <c r="AX2124" s="604" t="str">
        <v>Titan007/V4</v>
      </c>
      <c r="AY2124" s="604" t="str">
        <v>Daily append；市场输入缺失时不生成决策</v>
      </c>
    </row>
    <row r="2125" ht="22" customHeight="1">
      <c r="A2125" s="604" t="str">
        <v>2026-10-10</v>
      </c>
      <c r="B2125" s="604" t="inlineStr">
        <is>
          <t>2026-10-11T00:00:00+08:00</t>
        </is>
      </c>
      <c r="C2125" s="604" t="str">
        <v>西亚/中亚系列</v>
      </c>
      <c r="D2125" s="604" t="str">
        <v>以超</v>
      </c>
      <c r="E2125" s="604" t="str">
        <v>以超</v>
      </c>
      <c r="F2125" s="604" t="str">
        <v>伊罗尼太巴列 vs 贝尔谢巴夏普尔</v>
      </c>
      <c r="G2125" s="604" t="n">
        <v>0.95</v>
      </c>
      <c r="H2125" s="604" t="n">
        <v>-1.25</v>
      </c>
      <c r="I2125" s="604" t="n">
        <v>0.75</v>
      </c>
      <c r="J2125" s="604" t="str">
        <v>0.95/-1.25/0.75</v>
      </c>
      <c r="K2125" s="604" t="str">
        <v>V4不可用：市场输入缺失</v>
      </c>
      <c r="L2125" s="604"/>
      <c r="M2125" s="604"/>
      <c r="N2125" s="604" t="str">
        <v>V4 Shadow Only；real_money=false</v>
      </c>
      <c r="O2125" s="604"/>
      <c r="P2125" s="604" t="str">
        <v>赛果未匹配待人工核验</v>
      </c>
      <c r="Q2125" s="630"/>
      <c r="R2125" s="604"/>
      <c r="S2125" s="604"/>
      <c r="T2125" s="604" t="str">
        <v>D:\codex\v3_legacy\outputs\football_odds_trader\raw\titan007\20261010\20261010_222009_titan007_odds_snapshot.csv</v>
      </c>
      <c r="U2125" s="628"/>
      <c r="V2125" s="604"/>
      <c r="W2125" s="604"/>
      <c r="X2125" s="604" t="str">
        <v>3001621</v>
      </c>
      <c r="Y2125" s="604" t="str">
        <v>V4</v>
      </c>
      <c r="Z2125" s="604" t="str">
        <v>prior-2026-10-10-v1</v>
      </c>
      <c r="AA2125" s="604"/>
      <c r="AB2125" s="604"/>
      <c r="AC2125" s="604"/>
      <c r="AD2125" s="604"/>
      <c r="AE2125" s="604"/>
      <c r="AF2125" s="604"/>
      <c r="AG2125" s="604"/>
      <c r="AH2125" s="604"/>
      <c r="AI2125" s="604"/>
      <c r="AJ2125" s="604"/>
      <c r="AK2125" s="604"/>
      <c r="AL2125" s="604"/>
      <c r="AM2125" s="604"/>
      <c r="AN2125" s="604" t="str">
        <v>MISSING_DATA</v>
      </c>
      <c r="AO2125" s="604" t="str">
        <v>REQUIRED_MARKET_INPUT_MISSING</v>
      </c>
      <c r="AP2125" s="604" t="str">
        <v>2d14541d68600ea80a49</v>
      </c>
      <c r="AQ2125" s="604"/>
      <c r="AR2125" s="604"/>
      <c r="AS2125" s="604"/>
      <c r="AT2125" s="604"/>
      <c r="AU2125" s="604"/>
      <c r="AV2125" s="604"/>
      <c r="AW2125" s="604" t="inlineStr">
        <is>
          <t>2026-10-10T22:29:44.944631+08:00</t>
        </is>
      </c>
      <c r="AX2125" s="604" t="str">
        <v>Titan007/V4</v>
      </c>
      <c r="AY2125" s="604" t="str">
        <v>Daily append；市场输入缺失时不生成决策</v>
      </c>
    </row>
    <row r="2126" ht="22" customHeight="1">
      <c r="A2126" s="604" t="str">
        <v>2026-10-10</v>
      </c>
      <c r="B2126" s="604" t="inlineStr">
        <is>
          <t>2026-10-11T00:15:00+08:00</t>
        </is>
      </c>
      <c r="C2126" s="604" t="str">
        <v>西亚/中亚系列</v>
      </c>
      <c r="D2126" s="604" t="str">
        <v>以超</v>
      </c>
      <c r="E2126" s="604" t="str">
        <v>以超</v>
      </c>
      <c r="F2126" s="604" t="str">
        <v>基尔史莫纳夏普尔 vs 特拉维夫夏普尔</v>
      </c>
      <c r="G2126" s="604" t="n">
        <v>0.92</v>
      </c>
      <c r="H2126" s="604" t="n">
        <v>-1</v>
      </c>
      <c r="I2126" s="604" t="n">
        <v>0.78</v>
      </c>
      <c r="J2126" s="604" t="str">
        <v>0.92/-1.0/0.78</v>
      </c>
      <c r="K2126" s="604" t="str">
        <v>V4不可用：市场输入缺失</v>
      </c>
      <c r="L2126" s="604"/>
      <c r="M2126" s="604"/>
      <c r="N2126" s="604" t="str">
        <v>V4 Shadow Only；real_money=false</v>
      </c>
      <c r="O2126" s="604"/>
      <c r="P2126" s="604" t="str">
        <v>赛果未匹配待人工核验</v>
      </c>
      <c r="Q2126" s="630"/>
      <c r="R2126" s="604"/>
      <c r="S2126" s="604"/>
      <c r="T2126" s="604" t="str">
        <v>D:\codex\v3_legacy\outputs\football_odds_trader\raw\titan007\20261010\20261010_222009_titan007_odds_snapshot.csv</v>
      </c>
      <c r="U2126" s="628"/>
      <c r="V2126" s="604"/>
      <c r="W2126" s="604"/>
      <c r="X2126" s="604" t="str">
        <v>3001622</v>
      </c>
      <c r="Y2126" s="604" t="str">
        <v>V4</v>
      </c>
      <c r="Z2126" s="604" t="str">
        <v>prior-2026-10-10-v1</v>
      </c>
      <c r="AA2126" s="604"/>
      <c r="AB2126" s="604"/>
      <c r="AC2126" s="604"/>
      <c r="AD2126" s="604"/>
      <c r="AE2126" s="604"/>
      <c r="AF2126" s="604"/>
      <c r="AG2126" s="604"/>
      <c r="AH2126" s="604"/>
      <c r="AI2126" s="604"/>
      <c r="AJ2126" s="604"/>
      <c r="AK2126" s="604"/>
      <c r="AL2126" s="604"/>
      <c r="AM2126" s="604"/>
      <c r="AN2126" s="604" t="str">
        <v>MISSING_DATA</v>
      </c>
      <c r="AO2126" s="604" t="str">
        <v>REQUIRED_MARKET_INPUT_MISSING</v>
      </c>
      <c r="AP2126" s="604" t="str">
        <v>c81f32d3edc60502802f</v>
      </c>
      <c r="AQ2126" s="604"/>
      <c r="AR2126" s="604"/>
      <c r="AS2126" s="604"/>
      <c r="AT2126" s="604"/>
      <c r="AU2126" s="604"/>
      <c r="AV2126" s="604"/>
      <c r="AW2126" s="604" t="inlineStr">
        <is>
          <t>2026-10-10T22:29:44.944631+08:00</t>
        </is>
      </c>
      <c r="AX2126" s="604" t="str">
        <v>Titan007/V4</v>
      </c>
      <c r="AY2126" s="604" t="str">
        <v>Daily append；市场输入缺失时不生成决策</v>
      </c>
    </row>
    <row r="2127" ht="22" customHeight="1">
      <c r="A2127" s="604" t="str">
        <v>2026-10-10</v>
      </c>
      <c r="B2127" s="604" t="inlineStr">
        <is>
          <t>2026-10-11T00:30:00+08:00</t>
        </is>
      </c>
      <c r="C2127" s="604" t="str">
        <v>西亚/中亚系列</v>
      </c>
      <c r="D2127" s="604" t="str">
        <v>以超</v>
      </c>
      <c r="E2127" s="604" t="str">
        <v>以超</v>
      </c>
      <c r="F2127" s="604" t="str">
        <v>特拉维夫马卡比 vs 布奈萨克宁哈普尔</v>
      </c>
      <c r="G2127" s="604" t="n">
        <v>0.87</v>
      </c>
      <c r="H2127" s="604" t="n">
        <v>2.25</v>
      </c>
      <c r="I2127" s="604" t="n">
        <v>0.83</v>
      </c>
      <c r="J2127" s="604" t="str">
        <v>0.87/2.25/0.83</v>
      </c>
      <c r="K2127" s="604" t="str">
        <v>V4不可用：市场输入缺失</v>
      </c>
      <c r="L2127" s="604"/>
      <c r="M2127" s="604"/>
      <c r="N2127" s="604" t="str">
        <v>V4 Shadow Only；real_money=false</v>
      </c>
      <c r="O2127" s="604"/>
      <c r="P2127" s="604" t="str">
        <v>赛果未匹配待人工核验</v>
      </c>
      <c r="Q2127" s="630"/>
      <c r="R2127" s="604"/>
      <c r="S2127" s="604"/>
      <c r="T2127" s="604" t="str">
        <v>D:\codex\v3_legacy\outputs\football_odds_trader\raw\titan007\20261010\20261010_222009_titan007_odds_snapshot.csv</v>
      </c>
      <c r="U2127" s="628"/>
      <c r="V2127" s="604"/>
      <c r="W2127" s="604"/>
      <c r="X2127" s="604" t="str">
        <v>3001623</v>
      </c>
      <c r="Y2127" s="604" t="str">
        <v>V4</v>
      </c>
      <c r="Z2127" s="604" t="str">
        <v>prior-2026-10-10-v1</v>
      </c>
      <c r="AA2127" s="604"/>
      <c r="AB2127" s="604"/>
      <c r="AC2127" s="604"/>
      <c r="AD2127" s="604"/>
      <c r="AE2127" s="604"/>
      <c r="AF2127" s="604"/>
      <c r="AG2127" s="604"/>
      <c r="AH2127" s="604"/>
      <c r="AI2127" s="604"/>
      <c r="AJ2127" s="604"/>
      <c r="AK2127" s="604"/>
      <c r="AL2127" s="604"/>
      <c r="AM2127" s="604"/>
      <c r="AN2127" s="604" t="str">
        <v>MISSING_DATA</v>
      </c>
      <c r="AO2127" s="604" t="str">
        <v>REQUIRED_MARKET_INPUT_MISSING</v>
      </c>
      <c r="AP2127" s="604" t="str">
        <v>625d28c43ea876c3929f</v>
      </c>
      <c r="AQ2127" s="604"/>
      <c r="AR2127" s="604"/>
      <c r="AS2127" s="604"/>
      <c r="AT2127" s="604"/>
      <c r="AU2127" s="604"/>
      <c r="AV2127" s="604"/>
      <c r="AW2127" s="604" t="inlineStr">
        <is>
          <t>2026-10-10T22:29:44.944631+08:00</t>
        </is>
      </c>
      <c r="AX2127" s="604" t="str">
        <v>Titan007/V4</v>
      </c>
      <c r="AY2127" s="604" t="str">
        <v>Daily append；市场输入缺失时不生成决策</v>
      </c>
    </row>
    <row r="2128" ht="22" customHeight="1">
      <c r="A2128" s="604" t="str">
        <v>2026-10-10</v>
      </c>
      <c r="B2128" s="604" t="inlineStr">
        <is>
          <t>2026-10-10T22:00:00+08:00</t>
        </is>
      </c>
      <c r="C2128" s="604" t="str">
        <v>欧洲非五大系列</v>
      </c>
      <c r="D2128" s="604" t="str">
        <v>蘇超</v>
      </c>
      <c r="E2128" s="604" t="str">
        <v>苏超</v>
      </c>
      <c r="F2128" s="604" t="str">
        <v>邓迪联 vs 希伯尼安</v>
      </c>
      <c r="G2128" s="604"/>
      <c r="H2128" s="604"/>
      <c r="I2128" s="604"/>
      <c r="J2128" s="604" t="str">
        <v>//</v>
      </c>
      <c r="K2128" s="604" t="str">
        <v>V4不可用：市场输入缺失</v>
      </c>
      <c r="L2128" s="604"/>
      <c r="M2128" s="604"/>
      <c r="N2128" s="604" t="str">
        <v>V4 Shadow Only；real_money=false</v>
      </c>
      <c r="O2128" s="604"/>
      <c r="P2128" s="604" t="str">
        <v>赛果未匹配待人工核验</v>
      </c>
      <c r="Q2128" s="630"/>
      <c r="R2128" s="604"/>
      <c r="S2128" s="604"/>
      <c r="T2128" s="604" t="str">
        <v>D:\codex\v3_legacy\outputs\football_odds_trader\raw\titan007\20261010\20261010_222009_titan007_odds_snapshot.csv</v>
      </c>
      <c r="U2128" s="628"/>
      <c r="V2128" s="604"/>
      <c r="W2128" s="604"/>
      <c r="X2128" s="604" t="str">
        <v>3002077</v>
      </c>
      <c r="Y2128" s="604" t="str">
        <v>V4</v>
      </c>
      <c r="Z2128" s="604" t="str">
        <v>prior-2026-10-10-v1</v>
      </c>
      <c r="AA2128" s="604"/>
      <c r="AB2128" s="604"/>
      <c r="AC2128" s="604"/>
      <c r="AD2128" s="604"/>
      <c r="AE2128" s="604"/>
      <c r="AF2128" s="604"/>
      <c r="AG2128" s="604"/>
      <c r="AH2128" s="604"/>
      <c r="AI2128" s="604"/>
      <c r="AJ2128" s="604"/>
      <c r="AK2128" s="604"/>
      <c r="AL2128" s="604"/>
      <c r="AM2128" s="604"/>
      <c r="AN2128" s="604" t="str">
        <v>NOT_PREMATCH</v>
      </c>
      <c r="AO2128" s="604" t="str">
        <v>STARTED_DECISION_LOCKED</v>
      </c>
      <c r="AP2128" s="604" t="str">
        <v>e69fe0fe773789c526e8</v>
      </c>
      <c r="AQ2128" s="604"/>
      <c r="AR2128" s="604"/>
      <c r="AS2128" s="604"/>
      <c r="AT2128" s="604"/>
      <c r="AU2128" s="604"/>
      <c r="AV2128" s="604"/>
      <c r="AW2128" s="604" t="inlineStr">
        <is>
          <t>2026-10-10T21:45:14.618853+08:00</t>
        </is>
      </c>
      <c r="AX2128" s="604" t="str">
        <v>Titan007/V4</v>
      </c>
      <c r="AY2128" s="604" t="str">
        <v>Daily append；市场输入缺失时不生成决策</v>
      </c>
    </row>
    <row r="2129" ht="22" customHeight="1">
      <c r="A2129" s="604" t="str">
        <v>2026-10-10</v>
      </c>
      <c r="B2129" s="604" t="inlineStr">
        <is>
          <t>2026-10-10T22:00:00+08:00</t>
        </is>
      </c>
      <c r="C2129" s="604" t="str">
        <v>欧洲非五大系列</v>
      </c>
      <c r="D2129" s="604" t="str">
        <v>蘇超</v>
      </c>
      <c r="E2129" s="604" t="str">
        <v>苏超</v>
      </c>
      <c r="F2129" s="604" t="str">
        <v>福尔柯克 vs 邓迪FC</v>
      </c>
      <c r="G2129" s="604" t="n">
        <v>0.88</v>
      </c>
      <c r="H2129" s="604" t="n">
        <v>0.5</v>
      </c>
      <c r="I2129" s="604" t="n">
        <v>1</v>
      </c>
      <c r="J2129" s="604" t="str">
        <v>0.88/0.5/1.0</v>
      </c>
      <c r="K2129" s="604" t="str">
        <v>V4-N</v>
      </c>
      <c r="L2129" s="604"/>
      <c r="M2129" s="604" t="n">
        <v>0.5484667348177384</v>
      </c>
      <c r="N2129" s="604" t="str">
        <v>V4 Shadow Only；real_money=false</v>
      </c>
      <c r="O2129" s="604" t="str">
        <v>0-0</v>
      </c>
      <c r="P2129" s="604" t="str">
        <v>FROZEN_PREMATCH_DECISION</v>
      </c>
      <c r="Q2129" s="630"/>
      <c r="R2129" s="604"/>
      <c r="S2129" s="604"/>
      <c r="T2129" s="604" t="str">
        <v>D:\codex\v3_legacy\outputs\football_odds_trader\raw\titan007\20261010\20261010_222009_titan007_odds_snapshot.csv</v>
      </c>
      <c r="U2129" s="628"/>
      <c r="V2129" s="604"/>
      <c r="W2129" s="604"/>
      <c r="X2129" s="604" t="str">
        <v>3002078</v>
      </c>
      <c r="Y2129" s="604" t="str">
        <v>V4</v>
      </c>
      <c r="Z2129" s="604" t="str">
        <v>prior-2026-10-10-v1</v>
      </c>
      <c r="AA2129" s="604" t="str">
        <v>N</v>
      </c>
      <c r="AB2129" s="604" t="n">
        <v>0.5484667348177384</v>
      </c>
      <c r="AC2129" s="604" t="n">
        <v>0.4515332651822615</v>
      </c>
      <c r="AD2129" s="604" t="n">
        <v>0.75</v>
      </c>
      <c r="AE2129" s="604"/>
      <c r="AF2129" s="604"/>
      <c r="AG2129" s="604" t="n">
        <v>0.03111746145734834</v>
      </c>
      <c r="AH2129" s="604"/>
      <c r="AI2129" s="604"/>
      <c r="AJ2129" s="604" t="n">
        <v>0.03111746145734834</v>
      </c>
      <c r="AK2129" s="604"/>
      <c r="AL2129" s="604"/>
      <c r="AM2129" s="604"/>
      <c r="AN2129" s="604" t="str">
        <v>FROZEN_PREMATCH_DECISION</v>
      </c>
      <c r="AO2129" s="604" t="str">
        <v>STARTED_DECISION_LOCKED</v>
      </c>
      <c r="AP2129" s="604" t="str">
        <v>f46fda13f687015c71dc</v>
      </c>
      <c r="AQ2129" s="604"/>
      <c r="AR2129" s="604"/>
      <c r="AS2129" s="604" t="n">
        <v>0.5</v>
      </c>
      <c r="AT2129" s="604" t="n">
        <v>-0.5</v>
      </c>
      <c r="AU2129" s="604" t="n">
        <v>0.88</v>
      </c>
      <c r="AV2129" s="604" t="n">
        <v>1</v>
      </c>
      <c r="AW2129" s="604" t="inlineStr">
        <is>
          <t>2026-10-10T21:45:14.618853+08:00</t>
        </is>
      </c>
      <c r="AX2129" s="604" t="str">
        <v>Titan007/V4</v>
      </c>
      <c r="AY2129" s="604" t="str">
        <v>Daily append；市场输入缺失时不生成决策</v>
      </c>
    </row>
    <row r="2130" ht="22" customHeight="1">
      <c r="A2130" s="604" t="str">
        <v>2026-10-10</v>
      </c>
      <c r="B2130" s="604" t="inlineStr">
        <is>
          <t>2026-10-10T22:00:00+08:00</t>
        </is>
      </c>
      <c r="C2130" s="604" t="str">
        <v>欧洲非五大系列</v>
      </c>
      <c r="D2130" s="604" t="str">
        <v>蘇超</v>
      </c>
      <c r="E2130" s="604" t="str">
        <v>苏超</v>
      </c>
      <c r="F2130" s="604" t="str">
        <v>哈茨 vs 圣米伦</v>
      </c>
      <c r="G2130" s="604"/>
      <c r="H2130" s="604"/>
      <c r="I2130" s="604"/>
      <c r="J2130" s="604" t="str">
        <v>//</v>
      </c>
      <c r="K2130" s="604" t="str">
        <v>V4不可用：市场输入缺失</v>
      </c>
      <c r="L2130" s="604"/>
      <c r="M2130" s="604"/>
      <c r="N2130" s="604" t="str">
        <v>V4 Shadow Only；real_money=false</v>
      </c>
      <c r="O2130" s="604"/>
      <c r="P2130" s="604" t="str">
        <v>赛果未匹配待人工核验</v>
      </c>
      <c r="Q2130" s="630"/>
      <c r="R2130" s="604"/>
      <c r="S2130" s="604"/>
      <c r="T2130" s="604" t="str">
        <v>D:\codex\v3_legacy\outputs\football_odds_trader\raw\titan007\20261010\20261010_222009_titan007_odds_snapshot.csv</v>
      </c>
      <c r="U2130" s="628"/>
      <c r="V2130" s="604"/>
      <c r="W2130" s="604"/>
      <c r="X2130" s="604" t="str">
        <v>3002079</v>
      </c>
      <c r="Y2130" s="604" t="str">
        <v>V4</v>
      </c>
      <c r="Z2130" s="604" t="str">
        <v>prior-2026-10-10-v1</v>
      </c>
      <c r="AA2130" s="604"/>
      <c r="AB2130" s="604"/>
      <c r="AC2130" s="604"/>
      <c r="AD2130" s="604"/>
      <c r="AE2130" s="604"/>
      <c r="AF2130" s="604"/>
      <c r="AG2130" s="604"/>
      <c r="AH2130" s="604"/>
      <c r="AI2130" s="604"/>
      <c r="AJ2130" s="604"/>
      <c r="AK2130" s="604"/>
      <c r="AL2130" s="604"/>
      <c r="AM2130" s="604"/>
      <c r="AN2130" s="604" t="str">
        <v>NOT_PREMATCH</v>
      </c>
      <c r="AO2130" s="604" t="str">
        <v>STARTED_DECISION_LOCKED</v>
      </c>
      <c r="AP2130" s="604" t="str">
        <v>2c67a4314d4e6e0c8156</v>
      </c>
      <c r="AQ2130" s="604"/>
      <c r="AR2130" s="604"/>
      <c r="AS2130" s="604"/>
      <c r="AT2130" s="604"/>
      <c r="AU2130" s="604"/>
      <c r="AV2130" s="604"/>
      <c r="AW2130" s="604" t="inlineStr">
        <is>
          <t>2026-10-10T21:45:14.618853+08:00</t>
        </is>
      </c>
      <c r="AX2130" s="604" t="str">
        <v>Titan007/V4</v>
      </c>
      <c r="AY2130" s="604" t="str">
        <v>Daily append；市场输入缺失时不生成决策</v>
      </c>
    </row>
    <row r="2131" ht="22" customHeight="1">
      <c r="A2131" s="604" t="str">
        <v>2026-10-10</v>
      </c>
      <c r="B2131" s="604" t="inlineStr">
        <is>
          <t>2026-10-10T22:00:00+08:00</t>
        </is>
      </c>
      <c r="C2131" s="604" t="str">
        <v>欧洲非五大系列</v>
      </c>
      <c r="D2131" s="604" t="str">
        <v>蘇超</v>
      </c>
      <c r="E2131" s="604" t="str">
        <v>苏超</v>
      </c>
      <c r="F2131" s="604" t="str">
        <v>格拉斯哥流浪者 vs 基马诺克</v>
      </c>
      <c r="G2131" s="604"/>
      <c r="H2131" s="604"/>
      <c r="I2131" s="604"/>
      <c r="J2131" s="604" t="str">
        <v>//</v>
      </c>
      <c r="K2131" s="604" t="str">
        <v>V4不可用：市场输入缺失</v>
      </c>
      <c r="L2131" s="604"/>
      <c r="M2131" s="604"/>
      <c r="N2131" s="604" t="str">
        <v>V4 Shadow Only；real_money=false</v>
      </c>
      <c r="O2131" s="604"/>
      <c r="P2131" s="604" t="str">
        <v>赛果未匹配待人工核验</v>
      </c>
      <c r="Q2131" s="630"/>
      <c r="R2131" s="604"/>
      <c r="S2131" s="604"/>
      <c r="T2131" s="604" t="str">
        <v>D:\codex\v3_legacy\outputs\football_odds_trader\raw\titan007\20261010\20261010_222009_titan007_odds_snapshot.csv</v>
      </c>
      <c r="U2131" s="628"/>
      <c r="V2131" s="604"/>
      <c r="W2131" s="604"/>
      <c r="X2131" s="604" t="str">
        <v>3002081</v>
      </c>
      <c r="Y2131" s="604" t="str">
        <v>V4</v>
      </c>
      <c r="Z2131" s="604" t="str">
        <v>prior-2026-10-10-v1</v>
      </c>
      <c r="AA2131" s="604"/>
      <c r="AB2131" s="604"/>
      <c r="AC2131" s="604"/>
      <c r="AD2131" s="604"/>
      <c r="AE2131" s="604"/>
      <c r="AF2131" s="604"/>
      <c r="AG2131" s="604"/>
      <c r="AH2131" s="604"/>
      <c r="AI2131" s="604"/>
      <c r="AJ2131" s="604"/>
      <c r="AK2131" s="604"/>
      <c r="AL2131" s="604"/>
      <c r="AM2131" s="604"/>
      <c r="AN2131" s="604" t="str">
        <v>NOT_PREMATCH</v>
      </c>
      <c r="AO2131" s="604" t="str">
        <v>STARTED_DECISION_LOCKED</v>
      </c>
      <c r="AP2131" s="604" t="str">
        <v>237e8af2143d776a1c40</v>
      </c>
      <c r="AQ2131" s="604"/>
      <c r="AR2131" s="604"/>
      <c r="AS2131" s="604"/>
      <c r="AT2131" s="604"/>
      <c r="AU2131" s="604"/>
      <c r="AV2131" s="604"/>
      <c r="AW2131" s="604" t="inlineStr">
        <is>
          <t>2026-10-10T21:45:14.618853+08:00</t>
        </is>
      </c>
      <c r="AX2131" s="604" t="str">
        <v>Titan007/V4</v>
      </c>
      <c r="AY2131" s="604" t="str">
        <v>Daily append；市场输入缺失时不生成决策</v>
      </c>
    </row>
    <row r="2132" ht="22" customHeight="1">
      <c r="A2132" s="604" t="str">
        <v>2026-10-10</v>
      </c>
      <c r="B2132" s="604" t="inlineStr">
        <is>
          <t>2026-10-10T22:00:00+08:00</t>
        </is>
      </c>
      <c r="C2132" s="604" t="str">
        <v>欧洲非五大系列</v>
      </c>
      <c r="D2132" s="604" t="str">
        <v>蘇冠</v>
      </c>
      <c r="E2132" s="604" t="str">
        <v>苏冠</v>
      </c>
      <c r="F2132" s="604" t="str">
        <v>阿布罗斯 vs 摩顿</v>
      </c>
      <c r="G2132" s="604"/>
      <c r="H2132" s="604"/>
      <c r="I2132" s="604"/>
      <c r="J2132" s="604" t="str">
        <v>//</v>
      </c>
      <c r="K2132" s="604" t="str">
        <v>V4不可用：市场输入缺失</v>
      </c>
      <c r="L2132" s="604"/>
      <c r="M2132" s="604"/>
      <c r="N2132" s="604" t="str">
        <v>V4 Shadow Only；real_money=false</v>
      </c>
      <c r="O2132" s="604"/>
      <c r="P2132" s="604" t="str">
        <v>赛果未匹配待人工核验</v>
      </c>
      <c r="Q2132" s="630"/>
      <c r="R2132" s="604"/>
      <c r="S2132" s="604"/>
      <c r="T2132" s="604" t="str">
        <v>D:\codex\v3_legacy\outputs\football_odds_trader\raw\titan007\20261010\20261010_222009_titan007_odds_snapshot.csv</v>
      </c>
      <c r="U2132" s="628"/>
      <c r="V2132" s="604"/>
      <c r="W2132" s="604"/>
      <c r="X2132" s="604" t="str">
        <v>3002277</v>
      </c>
      <c r="Y2132" s="604" t="str">
        <v>V4</v>
      </c>
      <c r="Z2132" s="604" t="str">
        <v>prior-2026-10-10-v1</v>
      </c>
      <c r="AA2132" s="604"/>
      <c r="AB2132" s="604"/>
      <c r="AC2132" s="604"/>
      <c r="AD2132" s="604"/>
      <c r="AE2132" s="604"/>
      <c r="AF2132" s="604"/>
      <c r="AG2132" s="604"/>
      <c r="AH2132" s="604"/>
      <c r="AI2132" s="604"/>
      <c r="AJ2132" s="604"/>
      <c r="AK2132" s="604"/>
      <c r="AL2132" s="604"/>
      <c r="AM2132" s="604"/>
      <c r="AN2132" s="604" t="str">
        <v>NOT_PREMATCH</v>
      </c>
      <c r="AO2132" s="604" t="str">
        <v>STARTED_DECISION_LOCKED</v>
      </c>
      <c r="AP2132" s="604" t="str">
        <v>53cbab5a98612185b425</v>
      </c>
      <c r="AQ2132" s="604"/>
      <c r="AR2132" s="604"/>
      <c r="AS2132" s="604"/>
      <c r="AT2132" s="604"/>
      <c r="AU2132" s="604"/>
      <c r="AV2132" s="604"/>
      <c r="AW2132" s="604" t="inlineStr">
        <is>
          <t>2026-10-10T21:45:14.618853+08:00</t>
        </is>
      </c>
      <c r="AX2132" s="604" t="str">
        <v>Titan007/V4</v>
      </c>
      <c r="AY2132" s="604" t="str">
        <v>Daily append；市场输入缺失时不生成决策</v>
      </c>
    </row>
    <row r="2133" ht="22" customHeight="1">
      <c r="A2133" s="604" t="str">
        <v>2026-10-10</v>
      </c>
      <c r="B2133" s="604" t="inlineStr">
        <is>
          <t>2026-10-10T22:00:00+08:00</t>
        </is>
      </c>
      <c r="C2133" s="604" t="str">
        <v>欧洲非五大系列</v>
      </c>
      <c r="D2133" s="604" t="str">
        <v>蘇冠</v>
      </c>
      <c r="E2133" s="604" t="str">
        <v>苏冠</v>
      </c>
      <c r="F2133" s="604" t="str">
        <v>艾尔联 vs 邓弗姆林</v>
      </c>
      <c r="G2133" s="604"/>
      <c r="H2133" s="604"/>
      <c r="I2133" s="604"/>
      <c r="J2133" s="604" t="str">
        <v>//</v>
      </c>
      <c r="K2133" s="604" t="str">
        <v>V4不可用：市场输入缺失</v>
      </c>
      <c r="L2133" s="604"/>
      <c r="M2133" s="604"/>
      <c r="N2133" s="604" t="str">
        <v>V4 Shadow Only；real_money=false</v>
      </c>
      <c r="O2133" s="604"/>
      <c r="P2133" s="604" t="str">
        <v>赛果未匹配待人工核验</v>
      </c>
      <c r="Q2133" s="630"/>
      <c r="R2133" s="604"/>
      <c r="S2133" s="604"/>
      <c r="T2133" s="604" t="str">
        <v>D:\codex\v3_legacy\outputs\football_odds_trader\raw\titan007\20261010\20261010_222009_titan007_odds_snapshot.csv</v>
      </c>
      <c r="U2133" s="628"/>
      <c r="V2133" s="604"/>
      <c r="W2133" s="604"/>
      <c r="X2133" s="604" t="str">
        <v>3002278</v>
      </c>
      <c r="Y2133" s="604" t="str">
        <v>V4</v>
      </c>
      <c r="Z2133" s="604" t="str">
        <v>prior-2026-10-10-v1</v>
      </c>
      <c r="AA2133" s="604"/>
      <c r="AB2133" s="604"/>
      <c r="AC2133" s="604"/>
      <c r="AD2133" s="604"/>
      <c r="AE2133" s="604"/>
      <c r="AF2133" s="604"/>
      <c r="AG2133" s="604"/>
      <c r="AH2133" s="604"/>
      <c r="AI2133" s="604"/>
      <c r="AJ2133" s="604"/>
      <c r="AK2133" s="604"/>
      <c r="AL2133" s="604"/>
      <c r="AM2133" s="604"/>
      <c r="AN2133" s="604" t="str">
        <v>NOT_PREMATCH</v>
      </c>
      <c r="AO2133" s="604" t="str">
        <v>STARTED_DECISION_LOCKED</v>
      </c>
      <c r="AP2133" s="604" t="str">
        <v>300ffb8acc711f6f75d1</v>
      </c>
      <c r="AQ2133" s="604"/>
      <c r="AR2133" s="604"/>
      <c r="AS2133" s="604"/>
      <c r="AT2133" s="604"/>
      <c r="AU2133" s="604"/>
      <c r="AV2133" s="604"/>
      <c r="AW2133" s="604" t="inlineStr">
        <is>
          <t>2026-10-10T21:45:14.618853+08:00</t>
        </is>
      </c>
      <c r="AX2133" s="604" t="str">
        <v>Titan007/V4</v>
      </c>
      <c r="AY2133" s="604" t="str">
        <v>Daily append；市场输入缺失时不生成决策</v>
      </c>
    </row>
    <row r="2134" ht="22" customHeight="1">
      <c r="A2134" s="604" t="str">
        <v>2026-10-10</v>
      </c>
      <c r="B2134" s="604" t="inlineStr">
        <is>
          <t>2026-10-10T22:00:00+08:00</t>
        </is>
      </c>
      <c r="C2134" s="604" t="str">
        <v>欧洲非五大系列</v>
      </c>
      <c r="D2134" s="604" t="str">
        <v>蘇冠</v>
      </c>
      <c r="E2134" s="604" t="str">
        <v>苏冠</v>
      </c>
      <c r="F2134" s="604" t="str">
        <v>因弗内斯 vs 斯坦豪斯摩尔</v>
      </c>
      <c r="G2134" s="604"/>
      <c r="H2134" s="604"/>
      <c r="I2134" s="604"/>
      <c r="J2134" s="604" t="str">
        <v>//</v>
      </c>
      <c r="K2134" s="604" t="str">
        <v>V4不可用：市场输入缺失</v>
      </c>
      <c r="L2134" s="604"/>
      <c r="M2134" s="604"/>
      <c r="N2134" s="604" t="str">
        <v>V4 Shadow Only；real_money=false</v>
      </c>
      <c r="O2134" s="604"/>
      <c r="P2134" s="604" t="str">
        <v>赛果未匹配待人工核验</v>
      </c>
      <c r="Q2134" s="630"/>
      <c r="R2134" s="604"/>
      <c r="S2134" s="604"/>
      <c r="T2134" s="604" t="str">
        <v>D:\codex\v3_legacy\outputs\football_odds_trader\raw\titan007\20261010\20261010_222009_titan007_odds_snapshot.csv</v>
      </c>
      <c r="U2134" s="628"/>
      <c r="V2134" s="604"/>
      <c r="W2134" s="604"/>
      <c r="X2134" s="604" t="str">
        <v>3002279</v>
      </c>
      <c r="Y2134" s="604" t="str">
        <v>V4</v>
      </c>
      <c r="Z2134" s="604" t="str">
        <v>prior-2026-10-10-v1</v>
      </c>
      <c r="AA2134" s="604"/>
      <c r="AB2134" s="604"/>
      <c r="AC2134" s="604"/>
      <c r="AD2134" s="604"/>
      <c r="AE2134" s="604"/>
      <c r="AF2134" s="604"/>
      <c r="AG2134" s="604"/>
      <c r="AH2134" s="604"/>
      <c r="AI2134" s="604"/>
      <c r="AJ2134" s="604"/>
      <c r="AK2134" s="604"/>
      <c r="AL2134" s="604"/>
      <c r="AM2134" s="604"/>
      <c r="AN2134" s="604" t="str">
        <v>NOT_PREMATCH</v>
      </c>
      <c r="AO2134" s="604" t="str">
        <v>STARTED_DECISION_LOCKED</v>
      </c>
      <c r="AP2134" s="604" t="str">
        <v>f82ee84e7ffe4b7790e0</v>
      </c>
      <c r="AQ2134" s="604"/>
      <c r="AR2134" s="604"/>
      <c r="AS2134" s="604"/>
      <c r="AT2134" s="604"/>
      <c r="AU2134" s="604"/>
      <c r="AV2134" s="604"/>
      <c r="AW2134" s="604" t="inlineStr">
        <is>
          <t>2026-10-10T21:45:14.618853+08:00</t>
        </is>
      </c>
      <c r="AX2134" s="604" t="str">
        <v>Titan007/V4</v>
      </c>
      <c r="AY2134" s="604" t="str">
        <v>Daily append；市场输入缺失时不生成决策</v>
      </c>
    </row>
    <row r="2135" ht="22" customHeight="1">
      <c r="A2135" s="604" t="str">
        <v>2026-10-10</v>
      </c>
      <c r="B2135" s="604" t="inlineStr">
        <is>
          <t>2026-10-10T22:00:00+08:00</t>
        </is>
      </c>
      <c r="C2135" s="604" t="str">
        <v>欧洲非五大系列</v>
      </c>
      <c r="D2135" s="604" t="str">
        <v>蘇冠</v>
      </c>
      <c r="E2135" s="604" t="str">
        <v>苏冠</v>
      </c>
      <c r="F2135" s="604" t="str">
        <v>利文斯顿 vs 帕尔蒂克</v>
      </c>
      <c r="G2135" s="604"/>
      <c r="H2135" s="604"/>
      <c r="I2135" s="604"/>
      <c r="J2135" s="604" t="str">
        <v>//</v>
      </c>
      <c r="K2135" s="604" t="str">
        <v>V4不可用：市场输入缺失</v>
      </c>
      <c r="L2135" s="604"/>
      <c r="M2135" s="604"/>
      <c r="N2135" s="604" t="str">
        <v>V4 Shadow Only；real_money=false</v>
      </c>
      <c r="O2135" s="604"/>
      <c r="P2135" s="604" t="str">
        <v>赛果未匹配待人工核验</v>
      </c>
      <c r="Q2135" s="630"/>
      <c r="R2135" s="604"/>
      <c r="S2135" s="604"/>
      <c r="T2135" s="604" t="str">
        <v>D:\codex\v3_legacy\outputs\football_odds_trader\raw\titan007\20261010\20261010_222009_titan007_odds_snapshot.csv</v>
      </c>
      <c r="U2135" s="628"/>
      <c r="V2135" s="604"/>
      <c r="W2135" s="604"/>
      <c r="X2135" s="604" t="str">
        <v>3002280</v>
      </c>
      <c r="Y2135" s="604" t="str">
        <v>V4</v>
      </c>
      <c r="Z2135" s="604" t="str">
        <v>prior-2026-10-10-v1</v>
      </c>
      <c r="AA2135" s="604"/>
      <c r="AB2135" s="604"/>
      <c r="AC2135" s="604"/>
      <c r="AD2135" s="604"/>
      <c r="AE2135" s="604"/>
      <c r="AF2135" s="604"/>
      <c r="AG2135" s="604"/>
      <c r="AH2135" s="604"/>
      <c r="AI2135" s="604"/>
      <c r="AJ2135" s="604"/>
      <c r="AK2135" s="604"/>
      <c r="AL2135" s="604"/>
      <c r="AM2135" s="604"/>
      <c r="AN2135" s="604" t="str">
        <v>NOT_PREMATCH</v>
      </c>
      <c r="AO2135" s="604" t="str">
        <v>STARTED_DECISION_LOCKED</v>
      </c>
      <c r="AP2135" s="604" t="str">
        <v>68496984c38457e1ddd7</v>
      </c>
      <c r="AQ2135" s="604"/>
      <c r="AR2135" s="604"/>
      <c r="AS2135" s="604"/>
      <c r="AT2135" s="604"/>
      <c r="AU2135" s="604"/>
      <c r="AV2135" s="604"/>
      <c r="AW2135" s="604" t="inlineStr">
        <is>
          <t>2026-10-10T21:45:14.618853+08:00</t>
        </is>
      </c>
      <c r="AX2135" s="604" t="str">
        <v>Titan007/V4</v>
      </c>
      <c r="AY2135" s="604" t="str">
        <v>Daily append；市场输入缺失时不生成决策</v>
      </c>
    </row>
    <row r="2136" ht="22" customHeight="1">
      <c r="A2136" s="604" t="str">
        <v>2026-10-10</v>
      </c>
      <c r="B2136" s="604" t="inlineStr">
        <is>
          <t>2026-10-10T22:00:00+08:00</t>
        </is>
      </c>
      <c r="C2136" s="604" t="str">
        <v>欧洲非五大系列</v>
      </c>
      <c r="D2136" s="604" t="str">
        <v>蘇冠</v>
      </c>
      <c r="E2136" s="604" t="str">
        <v>苏冠</v>
      </c>
      <c r="F2136" s="604" t="str">
        <v>拉茨流浪者 vs 女王公园</v>
      </c>
      <c r="G2136" s="604" t="n">
        <v>0.87</v>
      </c>
      <c r="H2136" s="604" t="n">
        <v>1</v>
      </c>
      <c r="I2136" s="604" t="n">
        <v>0.95</v>
      </c>
      <c r="J2136" s="604" t="str">
        <v>0.87/1.0/0.95</v>
      </c>
      <c r="K2136" s="604" t="str">
        <v>V4-N</v>
      </c>
      <c r="L2136" s="604"/>
      <c r="M2136" s="604" t="n">
        <v>0.5235702843961999</v>
      </c>
      <c r="N2136" s="604" t="str">
        <v>V4 Shadow Only；real_money=false</v>
      </c>
      <c r="O2136" s="604" t="str">
        <v>0-0</v>
      </c>
      <c r="P2136" s="604" t="str">
        <v>FROZEN_PREMATCH_DECISION</v>
      </c>
      <c r="Q2136" s="630"/>
      <c r="R2136" s="604"/>
      <c r="S2136" s="604"/>
      <c r="T2136" s="604" t="str">
        <v>D:\codex\v3_legacy\outputs\football_odds_trader\raw\titan007\20261010\20261010_222009_titan007_odds_snapshot.csv</v>
      </c>
      <c r="U2136" s="628"/>
      <c r="V2136" s="604"/>
      <c r="W2136" s="604"/>
      <c r="X2136" s="604" t="str">
        <v>3002281</v>
      </c>
      <c r="Y2136" s="604" t="str">
        <v>V4</v>
      </c>
      <c r="Z2136" s="604" t="str">
        <v>prior-2026-10-10-v1</v>
      </c>
      <c r="AA2136" s="604" t="str">
        <v>N</v>
      </c>
      <c r="AB2136" s="604" t="n">
        <v>0.5235702843961999</v>
      </c>
      <c r="AC2136" s="604" t="n">
        <v>0.228545477467315</v>
      </c>
      <c r="AD2136" s="604" t="n">
        <v>1.75</v>
      </c>
      <c r="AE2136" s="604"/>
      <c r="AF2136" s="604"/>
      <c r="AG2136" s="604" t="n">
        <v>0.2269606699573789</v>
      </c>
      <c r="AH2136" s="604"/>
      <c r="AI2136" s="604"/>
      <c r="AJ2136" s="604" t="n">
        <v>0.2269606699573789</v>
      </c>
      <c r="AK2136" s="604"/>
      <c r="AL2136" s="604"/>
      <c r="AM2136" s="604"/>
      <c r="AN2136" s="604" t="str">
        <v>FROZEN_PREMATCH_DECISION</v>
      </c>
      <c r="AO2136" s="604" t="str">
        <v>STARTED_DECISION_LOCKED</v>
      </c>
      <c r="AP2136" s="604" t="str">
        <v>b7c64295038b646b47b4</v>
      </c>
      <c r="AQ2136" s="604"/>
      <c r="AR2136" s="604"/>
      <c r="AS2136" s="604" t="n">
        <v>1</v>
      </c>
      <c r="AT2136" s="604" t="n">
        <v>-1</v>
      </c>
      <c r="AU2136" s="604" t="n">
        <v>0.87</v>
      </c>
      <c r="AV2136" s="604" t="n">
        <v>0.95</v>
      </c>
      <c r="AW2136" s="604" t="inlineStr">
        <is>
          <t>2026-10-10T21:45:14.618853+08:00</t>
        </is>
      </c>
      <c r="AX2136" s="604" t="str">
        <v>Titan007/V4</v>
      </c>
      <c r="AY2136" s="604" t="str">
        <v>Daily append；市场输入缺失时不生成决策</v>
      </c>
    </row>
    <row r="2137" ht="22" customHeight="1">
      <c r="A2137" s="604" t="str">
        <v>2026-10-10</v>
      </c>
      <c r="B2137" s="604" t="inlineStr">
        <is>
          <t>2026-10-10T22:00:00+08:00</t>
        </is>
      </c>
      <c r="C2137" s="604" t="str">
        <v>欧洲非五大系列</v>
      </c>
      <c r="D2137" s="604" t="str">
        <v>蘇甲</v>
      </c>
      <c r="E2137" s="604" t="str">
        <v>苏甲</v>
      </c>
      <c r="F2137" s="604" t="str">
        <v>艾洛亚 vs 哈密尔顿</v>
      </c>
      <c r="G2137" s="604"/>
      <c r="H2137" s="604"/>
      <c r="I2137" s="604"/>
      <c r="J2137" s="604" t="str">
        <v>//</v>
      </c>
      <c r="K2137" s="604" t="str">
        <v>V4不可用：市场输入缺失</v>
      </c>
      <c r="L2137" s="604"/>
      <c r="M2137" s="604"/>
      <c r="N2137" s="604" t="str">
        <v>V4 Shadow Only；real_money=false</v>
      </c>
      <c r="O2137" s="604"/>
      <c r="P2137" s="604" t="str">
        <v>赛果未匹配待人工核验</v>
      </c>
      <c r="Q2137" s="630"/>
      <c r="R2137" s="604"/>
      <c r="S2137" s="604"/>
      <c r="T2137" s="604" t="str">
        <v>D:\codex\v3_legacy\outputs\football_odds_trader\raw\titan007\20261010\20261010_222009_titan007_odds_snapshot.csv</v>
      </c>
      <c r="U2137" s="628"/>
      <c r="V2137" s="604"/>
      <c r="W2137" s="604"/>
      <c r="X2137" s="604" t="str">
        <v>3002457</v>
      </c>
      <c r="Y2137" s="604" t="str">
        <v>V4</v>
      </c>
      <c r="Z2137" s="604" t="str">
        <v>prior-2026-10-10-v1</v>
      </c>
      <c r="AA2137" s="604"/>
      <c r="AB2137" s="604"/>
      <c r="AC2137" s="604"/>
      <c r="AD2137" s="604"/>
      <c r="AE2137" s="604"/>
      <c r="AF2137" s="604"/>
      <c r="AG2137" s="604"/>
      <c r="AH2137" s="604"/>
      <c r="AI2137" s="604"/>
      <c r="AJ2137" s="604"/>
      <c r="AK2137" s="604"/>
      <c r="AL2137" s="604"/>
      <c r="AM2137" s="604"/>
      <c r="AN2137" s="604" t="str">
        <v>NOT_PREMATCH</v>
      </c>
      <c r="AO2137" s="604" t="str">
        <v>STARTED_DECISION_LOCKED</v>
      </c>
      <c r="AP2137" s="604" t="str">
        <v>54745ff7f03dca03c067</v>
      </c>
      <c r="AQ2137" s="604"/>
      <c r="AR2137" s="604"/>
      <c r="AS2137" s="604"/>
      <c r="AT2137" s="604"/>
      <c r="AU2137" s="604"/>
      <c r="AV2137" s="604"/>
      <c r="AW2137" s="604" t="inlineStr">
        <is>
          <t>2026-10-10T21:45:14.618853+08:00</t>
        </is>
      </c>
      <c r="AX2137" s="604" t="str">
        <v>Titan007/V4</v>
      </c>
      <c r="AY2137" s="604" t="str">
        <v>Daily append；市场输入缺失时不生成决策</v>
      </c>
    </row>
    <row r="2138" ht="22" customHeight="1">
      <c r="A2138" s="604" t="str">
        <v>2026-10-10</v>
      </c>
      <c r="B2138" s="604" t="inlineStr">
        <is>
          <t>2026-10-10T22:00:00+08:00</t>
        </is>
      </c>
      <c r="C2138" s="604" t="str">
        <v>欧洲非五大系列</v>
      </c>
      <c r="D2138" s="604" t="str">
        <v>蘇甲</v>
      </c>
      <c r="E2138" s="604" t="str">
        <v>苏甲</v>
      </c>
      <c r="F2138" s="604" t="str">
        <v>科夫流浪者 vs 东法夫郡</v>
      </c>
      <c r="G2138" s="604"/>
      <c r="H2138" s="604"/>
      <c r="I2138" s="604"/>
      <c r="J2138" s="604" t="str">
        <v>//</v>
      </c>
      <c r="K2138" s="604" t="str">
        <v>V4不可用：市场输入缺失</v>
      </c>
      <c r="L2138" s="604"/>
      <c r="M2138" s="604"/>
      <c r="N2138" s="604" t="str">
        <v>V4 Shadow Only；real_money=false</v>
      </c>
      <c r="O2138" s="604"/>
      <c r="P2138" s="604" t="str">
        <v>赛果未匹配待人工核验</v>
      </c>
      <c r="Q2138" s="630"/>
      <c r="R2138" s="604"/>
      <c r="S2138" s="604"/>
      <c r="T2138" s="604" t="str">
        <v>D:\codex\v3_legacy\outputs\football_odds_trader\raw\titan007\20261010\20261010_222009_titan007_odds_snapshot.csv</v>
      </c>
      <c r="U2138" s="628"/>
      <c r="V2138" s="604"/>
      <c r="W2138" s="604"/>
      <c r="X2138" s="604" t="str">
        <v>3002458</v>
      </c>
      <c r="Y2138" s="604" t="str">
        <v>V4</v>
      </c>
      <c r="Z2138" s="604" t="str">
        <v>prior-2026-10-10-v1</v>
      </c>
      <c r="AA2138" s="604"/>
      <c r="AB2138" s="604"/>
      <c r="AC2138" s="604"/>
      <c r="AD2138" s="604"/>
      <c r="AE2138" s="604"/>
      <c r="AF2138" s="604"/>
      <c r="AG2138" s="604"/>
      <c r="AH2138" s="604"/>
      <c r="AI2138" s="604"/>
      <c r="AJ2138" s="604"/>
      <c r="AK2138" s="604"/>
      <c r="AL2138" s="604"/>
      <c r="AM2138" s="604"/>
      <c r="AN2138" s="604" t="str">
        <v>NOT_PREMATCH</v>
      </c>
      <c r="AO2138" s="604" t="str">
        <v>STARTED_DECISION_LOCKED</v>
      </c>
      <c r="AP2138" s="604" t="str">
        <v>ab7f8784bcc228918254</v>
      </c>
      <c r="AQ2138" s="604"/>
      <c r="AR2138" s="604"/>
      <c r="AS2138" s="604"/>
      <c r="AT2138" s="604"/>
      <c r="AU2138" s="604"/>
      <c r="AV2138" s="604"/>
      <c r="AW2138" s="604" t="inlineStr">
        <is>
          <t>2026-10-10T21:45:14.618853+08:00</t>
        </is>
      </c>
      <c r="AX2138" s="604" t="str">
        <v>Titan007/V4</v>
      </c>
      <c r="AY2138" s="604" t="str">
        <v>Daily append；市场输入缺失时不生成决策</v>
      </c>
    </row>
    <row r="2139" ht="22" customHeight="1">
      <c r="A2139" s="604" t="str">
        <v>2026-10-10</v>
      </c>
      <c r="B2139" s="604" t="inlineStr">
        <is>
          <t>2026-10-10T22:00:00+08:00</t>
        </is>
      </c>
      <c r="C2139" s="604" t="str">
        <v>欧洲非五大系列</v>
      </c>
      <c r="D2139" s="604" t="str">
        <v>蘇甲</v>
      </c>
      <c r="E2139" s="604" t="str">
        <v>苏甲</v>
      </c>
      <c r="F2139" s="604" t="str">
        <v>东基尔布莱德 vs 艾尔德里联</v>
      </c>
      <c r="G2139" s="604"/>
      <c r="H2139" s="604"/>
      <c r="I2139" s="604"/>
      <c r="J2139" s="604" t="str">
        <v>//</v>
      </c>
      <c r="K2139" s="604" t="str">
        <v>V4不可用：市场输入缺失</v>
      </c>
      <c r="L2139" s="604"/>
      <c r="M2139" s="604"/>
      <c r="N2139" s="604" t="str">
        <v>V4 Shadow Only；real_money=false</v>
      </c>
      <c r="O2139" s="604"/>
      <c r="P2139" s="604" t="str">
        <v>赛果未匹配待人工核验</v>
      </c>
      <c r="Q2139" s="630"/>
      <c r="R2139" s="604"/>
      <c r="S2139" s="604"/>
      <c r="T2139" s="604" t="str">
        <v>D:\codex\v3_legacy\outputs\football_odds_trader\raw\titan007\20261010\20261010_222009_titan007_odds_snapshot.csv</v>
      </c>
      <c r="U2139" s="628"/>
      <c r="V2139" s="604"/>
      <c r="W2139" s="604"/>
      <c r="X2139" s="604" t="str">
        <v>3002459</v>
      </c>
      <c r="Y2139" s="604" t="str">
        <v>V4</v>
      </c>
      <c r="Z2139" s="604" t="str">
        <v>prior-2026-10-10-v1</v>
      </c>
      <c r="AA2139" s="604"/>
      <c r="AB2139" s="604"/>
      <c r="AC2139" s="604"/>
      <c r="AD2139" s="604"/>
      <c r="AE2139" s="604"/>
      <c r="AF2139" s="604"/>
      <c r="AG2139" s="604"/>
      <c r="AH2139" s="604"/>
      <c r="AI2139" s="604"/>
      <c r="AJ2139" s="604"/>
      <c r="AK2139" s="604"/>
      <c r="AL2139" s="604"/>
      <c r="AM2139" s="604"/>
      <c r="AN2139" s="604" t="str">
        <v>NOT_PREMATCH</v>
      </c>
      <c r="AO2139" s="604" t="str">
        <v>STARTED_DECISION_LOCKED</v>
      </c>
      <c r="AP2139" s="604" t="str">
        <v>ba5618e66071639527a1</v>
      </c>
      <c r="AQ2139" s="604"/>
      <c r="AR2139" s="604"/>
      <c r="AS2139" s="604"/>
      <c r="AT2139" s="604"/>
      <c r="AU2139" s="604"/>
      <c r="AV2139" s="604"/>
      <c r="AW2139" s="604" t="inlineStr">
        <is>
          <t>2026-10-10T21:45:14.618853+08:00</t>
        </is>
      </c>
      <c r="AX2139" s="604" t="str">
        <v>Titan007/V4</v>
      </c>
      <c r="AY2139" s="604" t="str">
        <v>Daily append；市场输入缺失时不生成决策</v>
      </c>
    </row>
    <row r="2140" ht="22" customHeight="1">
      <c r="A2140" s="604" t="str">
        <v>2026-10-10</v>
      </c>
      <c r="B2140" s="604" t="inlineStr">
        <is>
          <t>2026-10-10T22:00:00+08:00</t>
        </is>
      </c>
      <c r="C2140" s="604" t="str">
        <v>欧洲非五大系列</v>
      </c>
      <c r="D2140" s="604" t="str">
        <v>蘇甲</v>
      </c>
      <c r="E2140" s="604" t="str">
        <v>苏甲</v>
      </c>
      <c r="F2140" s="604" t="str">
        <v>蒙特罗斯 vs 罗斯郡</v>
      </c>
      <c r="G2140" s="604"/>
      <c r="H2140" s="604"/>
      <c r="I2140" s="604"/>
      <c r="J2140" s="604" t="str">
        <v>//</v>
      </c>
      <c r="K2140" s="604" t="str">
        <v>V4不可用：市场输入缺失</v>
      </c>
      <c r="L2140" s="604"/>
      <c r="M2140" s="604"/>
      <c r="N2140" s="604" t="str">
        <v>V4 Shadow Only；real_money=false</v>
      </c>
      <c r="O2140" s="604"/>
      <c r="P2140" s="604" t="str">
        <v>赛果未匹配待人工核验</v>
      </c>
      <c r="Q2140" s="630"/>
      <c r="R2140" s="604"/>
      <c r="S2140" s="604"/>
      <c r="T2140" s="604" t="str">
        <v>D:\codex\v3_legacy\outputs\football_odds_trader\raw\titan007\20261010\20261010_222009_titan007_odds_snapshot.csv</v>
      </c>
      <c r="U2140" s="628"/>
      <c r="V2140" s="604"/>
      <c r="W2140" s="604"/>
      <c r="X2140" s="604" t="str">
        <v>3002460</v>
      </c>
      <c r="Y2140" s="604" t="str">
        <v>V4</v>
      </c>
      <c r="Z2140" s="604" t="str">
        <v>prior-2026-10-10-v1</v>
      </c>
      <c r="AA2140" s="604"/>
      <c r="AB2140" s="604"/>
      <c r="AC2140" s="604"/>
      <c r="AD2140" s="604"/>
      <c r="AE2140" s="604"/>
      <c r="AF2140" s="604"/>
      <c r="AG2140" s="604"/>
      <c r="AH2140" s="604"/>
      <c r="AI2140" s="604"/>
      <c r="AJ2140" s="604"/>
      <c r="AK2140" s="604"/>
      <c r="AL2140" s="604"/>
      <c r="AM2140" s="604"/>
      <c r="AN2140" s="604" t="str">
        <v>NOT_PREMATCH</v>
      </c>
      <c r="AO2140" s="604" t="str">
        <v>STARTED_DECISION_LOCKED</v>
      </c>
      <c r="AP2140" s="604" t="str">
        <v>2a6f934a1ff631cd9762</v>
      </c>
      <c r="AQ2140" s="604"/>
      <c r="AR2140" s="604"/>
      <c r="AS2140" s="604"/>
      <c r="AT2140" s="604"/>
      <c r="AU2140" s="604"/>
      <c r="AV2140" s="604"/>
      <c r="AW2140" s="604" t="inlineStr">
        <is>
          <t>2026-10-10T21:45:14.618853+08:00</t>
        </is>
      </c>
      <c r="AX2140" s="604" t="str">
        <v>Titan007/V4</v>
      </c>
      <c r="AY2140" s="604" t="str">
        <v>Daily append；市场输入缺失时不生成决策</v>
      </c>
    </row>
    <row r="2141" ht="22" customHeight="1">
      <c r="A2141" s="604" t="str">
        <v>2026-10-10</v>
      </c>
      <c r="B2141" s="604" t="inlineStr">
        <is>
          <t>2026-10-10T22:00:00+08:00</t>
        </is>
      </c>
      <c r="C2141" s="604" t="str">
        <v>欧洲非五大系列</v>
      </c>
      <c r="D2141" s="604" t="str">
        <v>蘇甲</v>
      </c>
      <c r="E2141" s="604" t="str">
        <v>苏甲</v>
      </c>
      <c r="F2141" s="604" t="str">
        <v>彼得黑德 vs 南部女王</v>
      </c>
      <c r="G2141" s="604" t="n">
        <v>0.87</v>
      </c>
      <c r="H2141" s="604" t="n">
        <v>0.5</v>
      </c>
      <c r="I2141" s="604" t="n">
        <v>0.83</v>
      </c>
      <c r="J2141" s="604" t="str">
        <v>0.87/0.5/0.83</v>
      </c>
      <c r="K2141" s="604" t="str">
        <v>V4-N</v>
      </c>
      <c r="L2141" s="604"/>
      <c r="M2141" s="604" t="n">
        <v>0.4989006741301892</v>
      </c>
      <c r="N2141" s="604" t="str">
        <v>V4 Shadow Only；real_money=false</v>
      </c>
      <c r="O2141" s="604" t="str">
        <v>0-0</v>
      </c>
      <c r="P2141" s="604" t="str">
        <v>FROZEN_PREMATCH_DECISION</v>
      </c>
      <c r="Q2141" s="630"/>
      <c r="R2141" s="604"/>
      <c r="S2141" s="604"/>
      <c r="T2141" s="604" t="str">
        <v>D:\codex\v3_legacy\outputs\football_odds_trader\raw\titan007\20261010\20261010_222009_titan007_odds_snapshot.csv</v>
      </c>
      <c r="U2141" s="628"/>
      <c r="V2141" s="604"/>
      <c r="W2141" s="604"/>
      <c r="X2141" s="604" t="str">
        <v>3002461</v>
      </c>
      <c r="Y2141" s="604" t="str">
        <v>V4</v>
      </c>
      <c r="Z2141" s="604" t="str">
        <v>prior-2026-10-10-v1</v>
      </c>
      <c r="AA2141" s="604" t="str">
        <v>N</v>
      </c>
      <c r="AB2141" s="604" t="n">
        <v>0.4989006741301892</v>
      </c>
      <c r="AC2141" s="604" t="n">
        <v>0.5010993258698109</v>
      </c>
      <c r="AD2141" s="604" t="n">
        <v>0.5</v>
      </c>
      <c r="AE2141" s="604"/>
      <c r="AF2141" s="604"/>
      <c r="AG2141" s="604" t="n">
        <v>-0.06705573937654624</v>
      </c>
      <c r="AH2141" s="604"/>
      <c r="AI2141" s="604"/>
      <c r="AJ2141" s="604" t="n">
        <v>-0.06705573937654624</v>
      </c>
      <c r="AK2141" s="604"/>
      <c r="AL2141" s="604"/>
      <c r="AM2141" s="604"/>
      <c r="AN2141" s="604" t="str">
        <v>FROZEN_PREMATCH_DECISION</v>
      </c>
      <c r="AO2141" s="604" t="str">
        <v>STARTED_DECISION_LOCKED</v>
      </c>
      <c r="AP2141" s="604" t="str">
        <v>f5688e2152020893a705</v>
      </c>
      <c r="AQ2141" s="604"/>
      <c r="AR2141" s="604"/>
      <c r="AS2141" s="604" t="n">
        <v>0.5</v>
      </c>
      <c r="AT2141" s="604" t="n">
        <v>-0.5</v>
      </c>
      <c r="AU2141" s="604" t="n">
        <v>0.87</v>
      </c>
      <c r="AV2141" s="604" t="n">
        <v>0.83</v>
      </c>
      <c r="AW2141" s="604" t="inlineStr">
        <is>
          <t>2026-10-10T21:45:14.618853+08:00</t>
        </is>
      </c>
      <c r="AX2141" s="604" t="str">
        <v>Titan007/V4</v>
      </c>
      <c r="AY2141" s="604" t="str">
        <v>Daily append；市场输入缺失时不生成决策</v>
      </c>
    </row>
    <row r="2142" ht="22" customHeight="1">
      <c r="A2142" s="604" t="str">
        <v>2026-10-10</v>
      </c>
      <c r="B2142" s="604" t="inlineStr">
        <is>
          <t>2026-10-10T22:00:00+08:00</t>
        </is>
      </c>
      <c r="C2142" s="604" t="str">
        <v>欧洲非五大系列</v>
      </c>
      <c r="D2142" s="604" t="str">
        <v>蘇乙</v>
      </c>
      <c r="E2142" s="604" t="str">
        <v>苏乙</v>
      </c>
      <c r="F2142" s="604" t="str">
        <v>安南竞技 vs 斯青威尔</v>
      </c>
      <c r="G2142" s="604"/>
      <c r="H2142" s="604"/>
      <c r="I2142" s="604"/>
      <c r="J2142" s="604" t="str">
        <v>//</v>
      </c>
      <c r="K2142" s="604" t="str">
        <v>V4不可用：市场输入缺失</v>
      </c>
      <c r="L2142" s="604"/>
      <c r="M2142" s="604"/>
      <c r="N2142" s="604" t="str">
        <v>V4 Shadow Only；real_money=false</v>
      </c>
      <c r="O2142" s="604"/>
      <c r="P2142" s="604" t="str">
        <v>赛果未匹配待人工核验</v>
      </c>
      <c r="Q2142" s="630"/>
      <c r="R2142" s="604"/>
      <c r="S2142" s="604"/>
      <c r="T2142" s="604" t="str">
        <v>D:\codex\v3_legacy\outputs\football_odds_trader\raw\titan007\20261010\20261010_222009_titan007_odds_snapshot.csv</v>
      </c>
      <c r="U2142" s="628"/>
      <c r="V2142" s="604"/>
      <c r="W2142" s="604"/>
      <c r="X2142" s="604" t="str">
        <v>3002637</v>
      </c>
      <c r="Y2142" s="604" t="str">
        <v>V4</v>
      </c>
      <c r="Z2142" s="604" t="str">
        <v>prior-2026-10-10-v1</v>
      </c>
      <c r="AA2142" s="604"/>
      <c r="AB2142" s="604"/>
      <c r="AC2142" s="604"/>
      <c r="AD2142" s="604"/>
      <c r="AE2142" s="604"/>
      <c r="AF2142" s="604"/>
      <c r="AG2142" s="604"/>
      <c r="AH2142" s="604"/>
      <c r="AI2142" s="604"/>
      <c r="AJ2142" s="604"/>
      <c r="AK2142" s="604"/>
      <c r="AL2142" s="604"/>
      <c r="AM2142" s="604"/>
      <c r="AN2142" s="604" t="str">
        <v>NOT_PREMATCH</v>
      </c>
      <c r="AO2142" s="604" t="str">
        <v>STARTED_DECISION_LOCKED</v>
      </c>
      <c r="AP2142" s="604" t="str">
        <v>2adaa8c8f38a75a1ade3</v>
      </c>
      <c r="AQ2142" s="604"/>
      <c r="AR2142" s="604"/>
      <c r="AS2142" s="604"/>
      <c r="AT2142" s="604"/>
      <c r="AU2142" s="604"/>
      <c r="AV2142" s="604"/>
      <c r="AW2142" s="604" t="inlineStr">
        <is>
          <t>2026-10-10T21:45:14.618853+08:00</t>
        </is>
      </c>
      <c r="AX2142" s="604" t="str">
        <v>Titan007/V4</v>
      </c>
      <c r="AY2142" s="604" t="str">
        <v>Daily append；市场输入缺失时不生成决策</v>
      </c>
    </row>
    <row r="2143" ht="22" customHeight="1">
      <c r="A2143" s="604" t="str">
        <v>2026-10-10</v>
      </c>
      <c r="B2143" s="604" t="inlineStr">
        <is>
          <t>2026-10-10T22:00:00+08:00</t>
        </is>
      </c>
      <c r="C2143" s="604" t="str">
        <v>欧洲非五大系列</v>
      </c>
      <c r="D2143" s="604" t="str">
        <v>蘇乙</v>
      </c>
      <c r="E2143" s="604" t="str">
        <v>苏乙</v>
      </c>
      <c r="F2143" s="604" t="str">
        <v>加迪 vs 邓巴顿</v>
      </c>
      <c r="G2143" s="604"/>
      <c r="H2143" s="604"/>
      <c r="I2143" s="604"/>
      <c r="J2143" s="604" t="str">
        <v>//</v>
      </c>
      <c r="K2143" s="604" t="str">
        <v>V4不可用：市场输入缺失</v>
      </c>
      <c r="L2143" s="604"/>
      <c r="M2143" s="604"/>
      <c r="N2143" s="604" t="str">
        <v>V4 Shadow Only；real_money=false</v>
      </c>
      <c r="O2143" s="604"/>
      <c r="P2143" s="604" t="str">
        <v>赛果未匹配待人工核验</v>
      </c>
      <c r="Q2143" s="630"/>
      <c r="R2143" s="604"/>
      <c r="S2143" s="604"/>
      <c r="T2143" s="604" t="str">
        <v>D:\codex\v3_legacy\outputs\football_odds_trader\raw\titan007\20261010\20261010_222009_titan007_odds_snapshot.csv</v>
      </c>
      <c r="U2143" s="628"/>
      <c r="V2143" s="604"/>
      <c r="W2143" s="604"/>
      <c r="X2143" s="604" t="str">
        <v>3002638</v>
      </c>
      <c r="Y2143" s="604" t="str">
        <v>V4</v>
      </c>
      <c r="Z2143" s="604" t="str">
        <v>prior-2026-10-10-v1</v>
      </c>
      <c r="AA2143" s="604"/>
      <c r="AB2143" s="604"/>
      <c r="AC2143" s="604"/>
      <c r="AD2143" s="604"/>
      <c r="AE2143" s="604"/>
      <c r="AF2143" s="604"/>
      <c r="AG2143" s="604"/>
      <c r="AH2143" s="604"/>
      <c r="AI2143" s="604"/>
      <c r="AJ2143" s="604"/>
      <c r="AK2143" s="604"/>
      <c r="AL2143" s="604"/>
      <c r="AM2143" s="604"/>
      <c r="AN2143" s="604" t="str">
        <v>NOT_PREMATCH</v>
      </c>
      <c r="AO2143" s="604" t="str">
        <v>STARTED_DECISION_LOCKED</v>
      </c>
      <c r="AP2143" s="604" t="str">
        <v>2f4aac0d998c04f5240d</v>
      </c>
      <c r="AQ2143" s="604"/>
      <c r="AR2143" s="604"/>
      <c r="AS2143" s="604"/>
      <c r="AT2143" s="604"/>
      <c r="AU2143" s="604"/>
      <c r="AV2143" s="604"/>
      <c r="AW2143" s="604" t="inlineStr">
        <is>
          <t>2026-10-10T21:45:14.618853+08:00</t>
        </is>
      </c>
      <c r="AX2143" s="604" t="str">
        <v>Titan007/V4</v>
      </c>
      <c r="AY2143" s="604" t="str">
        <v>Daily append；市场输入缺失时不生成决策</v>
      </c>
    </row>
    <row r="2144" ht="22" customHeight="1">
      <c r="A2144" s="604" t="str">
        <v>2026-10-10</v>
      </c>
      <c r="B2144" s="604" t="inlineStr">
        <is>
          <t>2026-10-10T22:00:00+08:00</t>
        </is>
      </c>
      <c r="C2144" s="604" t="str">
        <v>欧洲非五大系列</v>
      </c>
      <c r="D2144" s="604" t="str">
        <v>蘇乙</v>
      </c>
      <c r="E2144" s="604" t="str">
        <v>苏乙</v>
      </c>
      <c r="F2144" s="604" t="str">
        <v>爱丁堡 vs 斯巴顿斯</v>
      </c>
      <c r="G2144" s="604"/>
      <c r="H2144" s="604"/>
      <c r="I2144" s="604"/>
      <c r="J2144" s="604" t="str">
        <v>//</v>
      </c>
      <c r="K2144" s="604" t="str">
        <v>V4不可用：市场输入缺失</v>
      </c>
      <c r="L2144" s="604"/>
      <c r="M2144" s="604"/>
      <c r="N2144" s="604" t="str">
        <v>V4 Shadow Only；real_money=false</v>
      </c>
      <c r="O2144" s="604"/>
      <c r="P2144" s="604" t="str">
        <v>赛果未匹配待人工核验</v>
      </c>
      <c r="Q2144" s="630"/>
      <c r="R2144" s="604"/>
      <c r="S2144" s="604"/>
      <c r="T2144" s="604" t="str">
        <v>D:\codex\v3_legacy\outputs\football_odds_trader\raw\titan007\20261010\20261010_222009_titan007_odds_snapshot.csv</v>
      </c>
      <c r="U2144" s="628"/>
      <c r="V2144" s="604"/>
      <c r="W2144" s="604"/>
      <c r="X2144" s="604" t="str">
        <v>3002639</v>
      </c>
      <c r="Y2144" s="604" t="str">
        <v>V4</v>
      </c>
      <c r="Z2144" s="604" t="str">
        <v>prior-2026-10-10-v1</v>
      </c>
      <c r="AA2144" s="604"/>
      <c r="AB2144" s="604"/>
      <c r="AC2144" s="604"/>
      <c r="AD2144" s="604"/>
      <c r="AE2144" s="604"/>
      <c r="AF2144" s="604"/>
      <c r="AG2144" s="604"/>
      <c r="AH2144" s="604"/>
      <c r="AI2144" s="604"/>
      <c r="AJ2144" s="604"/>
      <c r="AK2144" s="604"/>
      <c r="AL2144" s="604"/>
      <c r="AM2144" s="604"/>
      <c r="AN2144" s="604" t="str">
        <v>NOT_PREMATCH</v>
      </c>
      <c r="AO2144" s="604" t="str">
        <v>STARTED_DECISION_LOCKED</v>
      </c>
      <c r="AP2144" s="604" t="str">
        <v>3679b922f8e7c20cc18f</v>
      </c>
      <c r="AQ2144" s="604"/>
      <c r="AR2144" s="604"/>
      <c r="AS2144" s="604"/>
      <c r="AT2144" s="604"/>
      <c r="AU2144" s="604"/>
      <c r="AV2144" s="604"/>
      <c r="AW2144" s="604" t="inlineStr">
        <is>
          <t>2026-10-10T21:45:14.618853+08:00</t>
        </is>
      </c>
      <c r="AX2144" s="604" t="str">
        <v>Titan007/V4</v>
      </c>
      <c r="AY2144" s="604" t="str">
        <v>Daily append；市场输入缺失时不生成决策</v>
      </c>
    </row>
    <row r="2145" ht="22" customHeight="1">
      <c r="A2145" s="604" t="str">
        <v>2026-10-10</v>
      </c>
      <c r="B2145" s="604" t="inlineStr">
        <is>
          <t>2026-10-10T22:00:00+08:00</t>
        </is>
      </c>
      <c r="C2145" s="604" t="str">
        <v>欧洲非五大系列</v>
      </c>
      <c r="D2145" s="604" t="str">
        <v>蘇乙</v>
      </c>
      <c r="E2145" s="604" t="str">
        <v>苏乙</v>
      </c>
      <c r="F2145" s="604" t="str">
        <v>科化体育会 vs 埃尔金城</v>
      </c>
      <c r="G2145" s="604"/>
      <c r="H2145" s="604"/>
      <c r="I2145" s="604"/>
      <c r="J2145" s="604" t="str">
        <v>//</v>
      </c>
      <c r="K2145" s="604" t="str">
        <v>V4不可用：市场输入缺失</v>
      </c>
      <c r="L2145" s="604"/>
      <c r="M2145" s="604"/>
      <c r="N2145" s="604" t="str">
        <v>V4 Shadow Only；real_money=false</v>
      </c>
      <c r="O2145" s="604"/>
      <c r="P2145" s="604" t="str">
        <v>赛果未匹配待人工核验</v>
      </c>
      <c r="Q2145" s="630"/>
      <c r="R2145" s="604"/>
      <c r="S2145" s="604"/>
      <c r="T2145" s="604" t="str">
        <v>D:\codex\v3_legacy\outputs\football_odds_trader\raw\titan007\20261010\20261010_222009_titan007_odds_snapshot.csv</v>
      </c>
      <c r="U2145" s="628"/>
      <c r="V2145" s="604"/>
      <c r="W2145" s="604"/>
      <c r="X2145" s="604" t="str">
        <v>3002640</v>
      </c>
      <c r="Y2145" s="604" t="str">
        <v>V4</v>
      </c>
      <c r="Z2145" s="604" t="str">
        <v>prior-2026-10-10-v1</v>
      </c>
      <c r="AA2145" s="604"/>
      <c r="AB2145" s="604"/>
      <c r="AC2145" s="604"/>
      <c r="AD2145" s="604"/>
      <c r="AE2145" s="604"/>
      <c r="AF2145" s="604"/>
      <c r="AG2145" s="604"/>
      <c r="AH2145" s="604"/>
      <c r="AI2145" s="604"/>
      <c r="AJ2145" s="604"/>
      <c r="AK2145" s="604"/>
      <c r="AL2145" s="604"/>
      <c r="AM2145" s="604"/>
      <c r="AN2145" s="604" t="str">
        <v>NOT_PREMATCH</v>
      </c>
      <c r="AO2145" s="604" t="str">
        <v>STARTED_DECISION_LOCKED</v>
      </c>
      <c r="AP2145" s="604" t="str">
        <v>245f099fb251a80bb5f9</v>
      </c>
      <c r="AQ2145" s="604"/>
      <c r="AR2145" s="604"/>
      <c r="AS2145" s="604"/>
      <c r="AT2145" s="604"/>
      <c r="AU2145" s="604"/>
      <c r="AV2145" s="604"/>
      <c r="AW2145" s="604" t="inlineStr">
        <is>
          <t>2026-10-10T21:45:14.618853+08:00</t>
        </is>
      </c>
      <c r="AX2145" s="604" t="str">
        <v>Titan007/V4</v>
      </c>
      <c r="AY2145" s="604" t="str">
        <v>Daily append；市场输入缺失时不生成决策</v>
      </c>
    </row>
    <row r="2146" ht="22" customHeight="1">
      <c r="A2146" s="604" t="str">
        <v>2026-10-10</v>
      </c>
      <c r="B2146" s="604" t="inlineStr">
        <is>
          <t>2026-10-10T22:00:00+08:00</t>
        </is>
      </c>
      <c r="C2146" s="604" t="str">
        <v>欧洲非五大系列</v>
      </c>
      <c r="D2146" s="604" t="str">
        <v>蘇乙</v>
      </c>
      <c r="E2146" s="604" t="str">
        <v>苏乙</v>
      </c>
      <c r="F2146" s="604" t="str">
        <v>艾比安斯特宁 vs 凯尔蒂赫斯</v>
      </c>
      <c r="G2146" s="604" t="n">
        <v>0.76</v>
      </c>
      <c r="H2146" s="604" t="n">
        <v>0</v>
      </c>
      <c r="I2146" s="604" t="n">
        <v>0.94</v>
      </c>
      <c r="J2146" s="604" t="str">
        <v>0.76/0.0/0.94</v>
      </c>
      <c r="K2146" s="604" t="str">
        <v>V4-N</v>
      </c>
      <c r="L2146" s="604"/>
      <c r="M2146" s="604"/>
      <c r="N2146" s="604" t="str">
        <v>V4 Shadow Only；real_money=false</v>
      </c>
      <c r="O2146" s="604"/>
      <c r="P2146" s="604" t="str">
        <v>赛果未匹配待人工核验</v>
      </c>
      <c r="Q2146" s="630"/>
      <c r="R2146" s="604"/>
      <c r="S2146" s="604"/>
      <c r="T2146" s="604" t="str">
        <v>D:\codex\v3_legacy\outputs\football_odds_trader\raw\titan007\20261010\20261010_222009_titan007_odds_snapshot.csv</v>
      </c>
      <c r="U2146" s="628"/>
      <c r="V2146" s="604"/>
      <c r="W2146" s="604"/>
      <c r="X2146" s="604" t="str">
        <v>3002641</v>
      </c>
      <c r="Y2146" s="604" t="str">
        <v>V4</v>
      </c>
      <c r="Z2146" s="604" t="str">
        <v>prior-2026-10-10-v1</v>
      </c>
      <c r="AA2146" s="604" t="str">
        <v>N</v>
      </c>
      <c r="AB2146" s="604"/>
      <c r="AC2146" s="604"/>
      <c r="AD2146" s="604"/>
      <c r="AE2146" s="604"/>
      <c r="AF2146" s="604"/>
      <c r="AG2146" s="604"/>
      <c r="AH2146" s="604"/>
      <c r="AI2146" s="604"/>
      <c r="AJ2146" s="604"/>
      <c r="AK2146" s="604"/>
      <c r="AL2146" s="604"/>
      <c r="AM2146" s="604"/>
      <c r="AN2146" s="604" t="str">
        <v>NOT_PREMATCH</v>
      </c>
      <c r="AO2146" s="604" t="str">
        <v>STARTED_DECISION_LOCKED</v>
      </c>
      <c r="AP2146" s="604" t="str">
        <v>20383b0a6de98a148433</v>
      </c>
      <c r="AQ2146" s="604"/>
      <c r="AR2146" s="604"/>
      <c r="AS2146" s="604"/>
      <c r="AT2146" s="604"/>
      <c r="AU2146" s="604"/>
      <c r="AV2146" s="604"/>
      <c r="AW2146" s="604" t="inlineStr">
        <is>
          <t>2026-10-10T21:45:14.618853+08:00</t>
        </is>
      </c>
      <c r="AX2146" s="604" t="str">
        <v>Titan007/V4</v>
      </c>
      <c r="AY2146" s="604" t="str">
        <v>Daily append；市场输入缺失时不生成决策</v>
      </c>
    </row>
    <row r="2147" ht="22" customHeight="1">
      <c r="A2147" s="604" t="str">
        <v>2026-10-10</v>
      </c>
      <c r="B2147" s="604" t="inlineStr">
        <is>
          <t>2026-10-10T22:00:00+08:00</t>
        </is>
      </c>
      <c r="C2147" s="604" t="str">
        <v>欧洲非五大系列</v>
      </c>
      <c r="D2147" s="604"/>
      <c r="E2147" s="604" t="str">
        <v>苏高联</v>
      </c>
      <c r="F2147" s="604" t="str">
        <v>布若亚 vs 奈尼</v>
      </c>
      <c r="G2147" s="604"/>
      <c r="H2147" s="604"/>
      <c r="I2147" s="604"/>
      <c r="J2147" s="604" t="str">
        <v>//</v>
      </c>
      <c r="K2147" s="604" t="str">
        <v>V4不可用：市场输入缺失</v>
      </c>
      <c r="L2147" s="604"/>
      <c r="M2147" s="604"/>
      <c r="N2147" s="604" t="str">
        <v>V4 Shadow Only；real_money=false</v>
      </c>
      <c r="O2147" s="604"/>
      <c r="P2147" s="604" t="str">
        <v>赛果未匹配待人工核验</v>
      </c>
      <c r="Q2147" s="630"/>
      <c r="R2147" s="604"/>
      <c r="S2147" s="604"/>
      <c r="T2147" s="604" t="str">
        <v>D:\codex\v3_legacy\outputs\football_odds_trader\raw\titan007\20261010\20261010_222009_titan007_odds_snapshot.csv</v>
      </c>
      <c r="U2147" s="628"/>
      <c r="V2147" s="604"/>
      <c r="W2147" s="604"/>
      <c r="X2147" s="604" t="str">
        <v>3002889</v>
      </c>
      <c r="Y2147" s="604" t="str">
        <v>V4</v>
      </c>
      <c r="Z2147" s="604" t="str">
        <v>prior-2026-10-10-v1</v>
      </c>
      <c r="AA2147" s="604"/>
      <c r="AB2147" s="604"/>
      <c r="AC2147" s="604"/>
      <c r="AD2147" s="604"/>
      <c r="AE2147" s="604"/>
      <c r="AF2147" s="604"/>
      <c r="AG2147" s="604"/>
      <c r="AH2147" s="604"/>
      <c r="AI2147" s="604"/>
      <c r="AJ2147" s="604"/>
      <c r="AK2147" s="604"/>
      <c r="AL2147" s="604"/>
      <c r="AM2147" s="604"/>
      <c r="AN2147" s="604" t="str">
        <v>NOT_PREMATCH</v>
      </c>
      <c r="AO2147" s="604" t="str">
        <v>STARTED_DECISION_LOCKED</v>
      </c>
      <c r="AP2147" s="604" t="str">
        <v>fd86983556ace76fb178</v>
      </c>
      <c r="AQ2147" s="604"/>
      <c r="AR2147" s="604"/>
      <c r="AS2147" s="604"/>
      <c r="AT2147" s="604"/>
      <c r="AU2147" s="604"/>
      <c r="AV2147" s="604"/>
      <c r="AW2147" s="604" t="inlineStr">
        <is>
          <t>2026-10-10T21:45:14.618853+08:00</t>
        </is>
      </c>
      <c r="AX2147" s="604" t="str">
        <v>Titan007/V4</v>
      </c>
      <c r="AY2147" s="604" t="str">
        <v>Daily append；市场输入缺失时不生成决策</v>
      </c>
    </row>
    <row r="2148" ht="22" customHeight="1">
      <c r="A2148" s="604" t="str">
        <v>2026-10-10</v>
      </c>
      <c r="B2148" s="604" t="inlineStr">
        <is>
          <t>2026-10-10T22:00:00+08:00</t>
        </is>
      </c>
      <c r="C2148" s="604" t="str">
        <v>欧洲非五大系列</v>
      </c>
      <c r="D2148" s="604"/>
      <c r="E2148" s="604" t="str">
        <v>苏高联</v>
      </c>
      <c r="F2148" s="604" t="str">
        <v>科莱池那库丁 vs 巴基</v>
      </c>
      <c r="G2148" s="604"/>
      <c r="H2148" s="604"/>
      <c r="I2148" s="604"/>
      <c r="J2148" s="604" t="str">
        <v>//</v>
      </c>
      <c r="K2148" s="604" t="str">
        <v>V4-N</v>
      </c>
      <c r="L2148" s="604"/>
      <c r="M2148" s="604" t="n">
        <v>0.3747033583077294</v>
      </c>
      <c r="N2148" s="604" t="str">
        <v>V4 Shadow Only；real_money=false</v>
      </c>
      <c r="O2148" s="604" t="str">
        <v>0-0</v>
      </c>
      <c r="P2148" s="604" t="str">
        <v>FROZEN_PREMATCH_DECISION</v>
      </c>
      <c r="Q2148" s="630"/>
      <c r="R2148" s="604"/>
      <c r="S2148" s="604"/>
      <c r="T2148" s="604" t="str">
        <v>D:\codex\v3_legacy\outputs\football_odds_trader\raw\titan007\20261010\20261010_222009_titan007_odds_snapshot.csv</v>
      </c>
      <c r="U2148" s="628"/>
      <c r="V2148" s="604"/>
      <c r="W2148" s="604"/>
      <c r="X2148" s="604" t="str">
        <v>3002890</v>
      </c>
      <c r="Y2148" s="604" t="str">
        <v>V4</v>
      </c>
      <c r="Z2148" s="604" t="str">
        <v>prior-2026-10-10-v1</v>
      </c>
      <c r="AA2148" s="604" t="str">
        <v>N</v>
      </c>
      <c r="AB2148" s="604" t="n">
        <v>0.3747033583077294</v>
      </c>
      <c r="AC2148" s="604" t="n">
        <v>0.4976944734288264</v>
      </c>
      <c r="AD2148" s="604" t="n">
        <v>1</v>
      </c>
      <c r="AE2148" s="604"/>
      <c r="AF2148" s="604"/>
      <c r="AG2148" s="604" t="n">
        <v>0.02345222043533168</v>
      </c>
      <c r="AH2148" s="604"/>
      <c r="AI2148" s="604"/>
      <c r="AJ2148" s="604" t="n">
        <v>0.02345222043533168</v>
      </c>
      <c r="AK2148" s="604"/>
      <c r="AL2148" s="604"/>
      <c r="AM2148" s="604"/>
      <c r="AN2148" s="604" t="str">
        <v>FROZEN_PREMATCH_DECISION</v>
      </c>
      <c r="AO2148" s="604" t="str">
        <v>STARTED_DECISION_LOCKED</v>
      </c>
      <c r="AP2148" s="604" t="str">
        <v>4fb09f43992690a15dc5</v>
      </c>
      <c r="AQ2148" s="604"/>
      <c r="AR2148" s="604"/>
      <c r="AS2148" s="604" t="n">
        <v>1.25</v>
      </c>
      <c r="AT2148" s="604" t="n">
        <v>-1.25</v>
      </c>
      <c r="AU2148" s="604" t="n">
        <v>1</v>
      </c>
      <c r="AV2148" s="604" t="n">
        <v>0.8</v>
      </c>
      <c r="AW2148" s="604" t="inlineStr">
        <is>
          <t>2026-10-10T21:45:14.618853+08:00</t>
        </is>
      </c>
      <c r="AX2148" s="604" t="str">
        <v>Titan007/V4</v>
      </c>
      <c r="AY2148" s="604" t="str">
        <v>Daily append；市场输入缺失时不生成决策</v>
      </c>
    </row>
    <row r="2149" ht="22" customHeight="1">
      <c r="A2149" s="604" t="str">
        <v>2026-10-10</v>
      </c>
      <c r="B2149" s="604" t="inlineStr">
        <is>
          <t>2026-10-10T22:00:00+08:00</t>
        </is>
      </c>
      <c r="C2149" s="604" t="str">
        <v>欧洲非五大系列</v>
      </c>
      <c r="D2149" s="604"/>
      <c r="E2149" s="604" t="str">
        <v>苏高联</v>
      </c>
      <c r="F2149" s="604" t="str">
        <v>迪费朗维 vs 维克阿卡德米</v>
      </c>
      <c r="G2149" s="604"/>
      <c r="H2149" s="604"/>
      <c r="I2149" s="604"/>
      <c r="J2149" s="604" t="str">
        <v>//</v>
      </c>
      <c r="K2149" s="604" t="str">
        <v>V4不可用：市场输入缺失</v>
      </c>
      <c r="L2149" s="604"/>
      <c r="M2149" s="604"/>
      <c r="N2149" s="604" t="str">
        <v>V4 Shadow Only；real_money=false</v>
      </c>
      <c r="O2149" s="604"/>
      <c r="P2149" s="604" t="str">
        <v>赛果未匹配待人工核验</v>
      </c>
      <c r="Q2149" s="630"/>
      <c r="R2149" s="604"/>
      <c r="S2149" s="604"/>
      <c r="T2149" s="604" t="str">
        <v>D:\codex\v3_legacy\outputs\football_odds_trader\raw\titan007\20261010\20261010_222009_titan007_odds_snapshot.csv</v>
      </c>
      <c r="U2149" s="628"/>
      <c r="V2149" s="604"/>
      <c r="W2149" s="604"/>
      <c r="X2149" s="604" t="str">
        <v>3002891</v>
      </c>
      <c r="Y2149" s="604" t="str">
        <v>V4</v>
      </c>
      <c r="Z2149" s="604" t="str">
        <v>prior-2026-10-10-v1</v>
      </c>
      <c r="AA2149" s="604"/>
      <c r="AB2149" s="604"/>
      <c r="AC2149" s="604"/>
      <c r="AD2149" s="604"/>
      <c r="AE2149" s="604"/>
      <c r="AF2149" s="604"/>
      <c r="AG2149" s="604"/>
      <c r="AH2149" s="604"/>
      <c r="AI2149" s="604"/>
      <c r="AJ2149" s="604"/>
      <c r="AK2149" s="604"/>
      <c r="AL2149" s="604"/>
      <c r="AM2149" s="604"/>
      <c r="AN2149" s="604" t="str">
        <v>NOT_PREMATCH</v>
      </c>
      <c r="AO2149" s="604" t="str">
        <v>STARTED_DECISION_LOCKED</v>
      </c>
      <c r="AP2149" s="604" t="str">
        <v>350e4ce9f3596f03f429</v>
      </c>
      <c r="AQ2149" s="604"/>
      <c r="AR2149" s="604"/>
      <c r="AS2149" s="604"/>
      <c r="AT2149" s="604"/>
      <c r="AU2149" s="604"/>
      <c r="AV2149" s="604"/>
      <c r="AW2149" s="604" t="inlineStr">
        <is>
          <t>2026-10-10T21:45:14.618853+08:00</t>
        </is>
      </c>
      <c r="AX2149" s="604" t="str">
        <v>Titan007/V4</v>
      </c>
      <c r="AY2149" s="604" t="str">
        <v>Daily append；市场输入缺失时不生成决策</v>
      </c>
    </row>
    <row r="2150" ht="22" customHeight="1">
      <c r="A2150" s="604" t="str">
        <v>2026-10-10</v>
      </c>
      <c r="B2150" s="604" t="inlineStr">
        <is>
          <t>2026-10-10T22:00:00+08:00</t>
        </is>
      </c>
      <c r="C2150" s="604" t="str">
        <v>欧洲非五大系列</v>
      </c>
      <c r="D2150" s="604"/>
      <c r="E2150" s="604" t="str">
        <v>苏高联</v>
      </c>
      <c r="F2150" s="604" t="str">
        <v>弗雷泽堡 vs 斯特拉斯佩蓟</v>
      </c>
      <c r="G2150" s="604"/>
      <c r="H2150" s="604"/>
      <c r="I2150" s="604"/>
      <c r="J2150" s="604" t="str">
        <v>//</v>
      </c>
      <c r="K2150" s="604" t="str">
        <v>V4不可用：市场输入缺失</v>
      </c>
      <c r="L2150" s="604"/>
      <c r="M2150" s="604"/>
      <c r="N2150" s="604" t="str">
        <v>V4 Shadow Only；real_money=false</v>
      </c>
      <c r="O2150" s="604"/>
      <c r="P2150" s="604" t="str">
        <v>赛果未匹配待人工核验</v>
      </c>
      <c r="Q2150" s="630"/>
      <c r="R2150" s="604"/>
      <c r="S2150" s="604"/>
      <c r="T2150" s="604" t="str">
        <v>D:\codex\v3_legacy\outputs\football_odds_trader\raw\titan007\20261010\20261010_222009_titan007_odds_snapshot.csv</v>
      </c>
      <c r="U2150" s="628"/>
      <c r="V2150" s="604"/>
      <c r="W2150" s="604"/>
      <c r="X2150" s="604" t="str">
        <v>3002892</v>
      </c>
      <c r="Y2150" s="604" t="str">
        <v>V4</v>
      </c>
      <c r="Z2150" s="604" t="str">
        <v>prior-2026-10-10-v1</v>
      </c>
      <c r="AA2150" s="604"/>
      <c r="AB2150" s="604"/>
      <c r="AC2150" s="604"/>
      <c r="AD2150" s="604"/>
      <c r="AE2150" s="604"/>
      <c r="AF2150" s="604"/>
      <c r="AG2150" s="604"/>
      <c r="AH2150" s="604"/>
      <c r="AI2150" s="604"/>
      <c r="AJ2150" s="604"/>
      <c r="AK2150" s="604"/>
      <c r="AL2150" s="604"/>
      <c r="AM2150" s="604"/>
      <c r="AN2150" s="604" t="str">
        <v>NOT_PREMATCH</v>
      </c>
      <c r="AO2150" s="604" t="str">
        <v>STARTED_DECISION_LOCKED</v>
      </c>
      <c r="AP2150" s="604" t="str">
        <v>4b9f370bb7bfff8c8e98</v>
      </c>
      <c r="AQ2150" s="604"/>
      <c r="AR2150" s="604"/>
      <c r="AS2150" s="604"/>
      <c r="AT2150" s="604"/>
      <c r="AU2150" s="604"/>
      <c r="AV2150" s="604"/>
      <c r="AW2150" s="604" t="inlineStr">
        <is>
          <t>2026-10-10T21:45:14.618853+08:00</t>
        </is>
      </c>
      <c r="AX2150" s="604" t="str">
        <v>Titan007/V4</v>
      </c>
      <c r="AY2150" s="604" t="str">
        <v>Daily append；市场输入缺失时不生成决策</v>
      </c>
    </row>
    <row r="2151" ht="22" customHeight="1">
      <c r="A2151" s="604" t="str">
        <v>2026-10-10</v>
      </c>
      <c r="B2151" s="604" t="inlineStr">
        <is>
          <t>2026-10-10T22:00:00+08:00</t>
        </is>
      </c>
      <c r="C2151" s="604" t="str">
        <v>欧洲非五大系列</v>
      </c>
      <c r="D2151" s="604"/>
      <c r="E2151" s="604" t="str">
        <v>苏高联</v>
      </c>
      <c r="F2151" s="604" t="str">
        <v>亨特利 vs 基斯</v>
      </c>
      <c r="G2151" s="604"/>
      <c r="H2151" s="604"/>
      <c r="I2151" s="604"/>
      <c r="J2151" s="604" t="str">
        <v>//</v>
      </c>
      <c r="K2151" s="604" t="str">
        <v>V4不可用：市场输入缺失</v>
      </c>
      <c r="L2151" s="604"/>
      <c r="M2151" s="604"/>
      <c r="N2151" s="604" t="str">
        <v>V4 Shadow Only；real_money=false</v>
      </c>
      <c r="O2151" s="604"/>
      <c r="P2151" s="604" t="str">
        <v>赛果未匹配待人工核验</v>
      </c>
      <c r="Q2151" s="630"/>
      <c r="R2151" s="604"/>
      <c r="S2151" s="604"/>
      <c r="T2151" s="604" t="str">
        <v>D:\codex\v3_legacy\outputs\football_odds_trader\raw\titan007\20261010\20261010_222009_titan007_odds_snapshot.csv</v>
      </c>
      <c r="U2151" s="628"/>
      <c r="V2151" s="604"/>
      <c r="W2151" s="604"/>
      <c r="X2151" s="604" t="str">
        <v>3002893</v>
      </c>
      <c r="Y2151" s="604" t="str">
        <v>V4</v>
      </c>
      <c r="Z2151" s="604" t="str">
        <v>prior-2026-10-10-v1</v>
      </c>
      <c r="AA2151" s="604"/>
      <c r="AB2151" s="604"/>
      <c r="AC2151" s="604"/>
      <c r="AD2151" s="604"/>
      <c r="AE2151" s="604"/>
      <c r="AF2151" s="604"/>
      <c r="AG2151" s="604"/>
      <c r="AH2151" s="604"/>
      <c r="AI2151" s="604"/>
      <c r="AJ2151" s="604"/>
      <c r="AK2151" s="604"/>
      <c r="AL2151" s="604"/>
      <c r="AM2151" s="604"/>
      <c r="AN2151" s="604" t="str">
        <v>NOT_PREMATCH</v>
      </c>
      <c r="AO2151" s="604" t="str">
        <v>STARTED_DECISION_LOCKED</v>
      </c>
      <c r="AP2151" s="604" t="str">
        <v>9bcc7d9d1ed05c67c1ea</v>
      </c>
      <c r="AQ2151" s="604"/>
      <c r="AR2151" s="604"/>
      <c r="AS2151" s="604"/>
      <c r="AT2151" s="604"/>
      <c r="AU2151" s="604"/>
      <c r="AV2151" s="604"/>
      <c r="AW2151" s="604" t="inlineStr">
        <is>
          <t>2026-10-10T21:45:14.618853+08:00</t>
        </is>
      </c>
      <c r="AX2151" s="604" t="str">
        <v>Titan007/V4</v>
      </c>
      <c r="AY2151" s="604" t="str">
        <v>Daily append；市场输入缺失时不生成决策</v>
      </c>
    </row>
    <row r="2152" ht="22" customHeight="1">
      <c r="A2152" s="604" t="str">
        <v>2026-10-10</v>
      </c>
      <c r="B2152" s="604" t="inlineStr">
        <is>
          <t>2026-10-10T22:00:00+08:00</t>
        </is>
      </c>
      <c r="C2152" s="604" t="str">
        <v>欧洲非五大系列</v>
      </c>
      <c r="D2152" s="604"/>
      <c r="E2152" s="604" t="str">
        <v>苏高联</v>
      </c>
      <c r="F2152" s="604" t="str">
        <v>因弗戈登 vs 罗斯</v>
      </c>
      <c r="G2152" s="604"/>
      <c r="H2152" s="604"/>
      <c r="I2152" s="604"/>
      <c r="J2152" s="604" t="str">
        <v>//</v>
      </c>
      <c r="K2152" s="604" t="str">
        <v>V4不可用：市场输入缺失</v>
      </c>
      <c r="L2152" s="604"/>
      <c r="M2152" s="604"/>
      <c r="N2152" s="604" t="str">
        <v>V4 Shadow Only；real_money=false</v>
      </c>
      <c r="O2152" s="604"/>
      <c r="P2152" s="604" t="str">
        <v>赛果未匹配待人工核验</v>
      </c>
      <c r="Q2152" s="630"/>
      <c r="R2152" s="604"/>
      <c r="S2152" s="604"/>
      <c r="T2152" s="604" t="str">
        <v>D:\codex\v3_legacy\outputs\football_odds_trader\raw\titan007\20261010\20261010_222009_titan007_odds_snapshot.csv</v>
      </c>
      <c r="U2152" s="628"/>
      <c r="V2152" s="604"/>
      <c r="W2152" s="604"/>
      <c r="X2152" s="604" t="str">
        <v>3002894</v>
      </c>
      <c r="Y2152" s="604" t="str">
        <v>V4</v>
      </c>
      <c r="Z2152" s="604" t="str">
        <v>prior-2026-10-10-v1</v>
      </c>
      <c r="AA2152" s="604"/>
      <c r="AB2152" s="604"/>
      <c r="AC2152" s="604"/>
      <c r="AD2152" s="604"/>
      <c r="AE2152" s="604"/>
      <c r="AF2152" s="604"/>
      <c r="AG2152" s="604"/>
      <c r="AH2152" s="604"/>
      <c r="AI2152" s="604"/>
      <c r="AJ2152" s="604"/>
      <c r="AK2152" s="604"/>
      <c r="AL2152" s="604"/>
      <c r="AM2152" s="604"/>
      <c r="AN2152" s="604" t="str">
        <v>NOT_PREMATCH</v>
      </c>
      <c r="AO2152" s="604" t="str">
        <v>STARTED_DECISION_LOCKED</v>
      </c>
      <c r="AP2152" s="604" t="str">
        <v>03ddcbbaf178098d3715</v>
      </c>
      <c r="AQ2152" s="604"/>
      <c r="AR2152" s="604"/>
      <c r="AS2152" s="604"/>
      <c r="AT2152" s="604"/>
      <c r="AU2152" s="604"/>
      <c r="AV2152" s="604"/>
      <c r="AW2152" s="604" t="inlineStr">
        <is>
          <t>2026-10-10T21:45:14.618853+08:00</t>
        </is>
      </c>
      <c r="AX2152" s="604" t="str">
        <v>Titan007/V4</v>
      </c>
      <c r="AY2152" s="604" t="str">
        <v>Daily append；市场输入缺失时不生成决策</v>
      </c>
    </row>
    <row r="2153" ht="22" customHeight="1">
      <c r="A2153" s="604" t="str">
        <v>2026-10-10</v>
      </c>
      <c r="B2153" s="604" t="inlineStr">
        <is>
          <t>2026-10-10T22:00:00+08:00</t>
        </is>
      </c>
      <c r="C2153" s="604" t="str">
        <v>欧洲非五大系列</v>
      </c>
      <c r="D2153" s="604"/>
      <c r="E2153" s="604" t="str">
        <v>苏高联</v>
      </c>
      <c r="F2153" s="604" t="str">
        <v>因弗鲁里机车厂 vs 福马亭</v>
      </c>
      <c r="G2153" s="604"/>
      <c r="H2153" s="604"/>
      <c r="I2153" s="604"/>
      <c r="J2153" s="604" t="str">
        <v>//</v>
      </c>
      <c r="K2153" s="604" t="str">
        <v>V4不可用：市场输入缺失</v>
      </c>
      <c r="L2153" s="604"/>
      <c r="M2153" s="604"/>
      <c r="N2153" s="604" t="str">
        <v>V4 Shadow Only；real_money=false</v>
      </c>
      <c r="O2153" s="604"/>
      <c r="P2153" s="604" t="str">
        <v>赛果未匹配待人工核验</v>
      </c>
      <c r="Q2153" s="630"/>
      <c r="R2153" s="604"/>
      <c r="S2153" s="604"/>
      <c r="T2153" s="604" t="str">
        <v>D:\codex\v3_legacy\outputs\football_odds_trader\raw\titan007\20261010\20261010_222009_titan007_odds_snapshot.csv</v>
      </c>
      <c r="U2153" s="628"/>
      <c r="V2153" s="604"/>
      <c r="W2153" s="604"/>
      <c r="X2153" s="604" t="str">
        <v>3002895</v>
      </c>
      <c r="Y2153" s="604" t="str">
        <v>V4</v>
      </c>
      <c r="Z2153" s="604" t="str">
        <v>prior-2026-10-10-v1</v>
      </c>
      <c r="AA2153" s="604"/>
      <c r="AB2153" s="604"/>
      <c r="AC2153" s="604"/>
      <c r="AD2153" s="604"/>
      <c r="AE2153" s="604"/>
      <c r="AF2153" s="604"/>
      <c r="AG2153" s="604"/>
      <c r="AH2153" s="604"/>
      <c r="AI2153" s="604"/>
      <c r="AJ2153" s="604"/>
      <c r="AK2153" s="604"/>
      <c r="AL2153" s="604"/>
      <c r="AM2153" s="604"/>
      <c r="AN2153" s="604" t="str">
        <v>NOT_PREMATCH</v>
      </c>
      <c r="AO2153" s="604" t="str">
        <v>STARTED_DECISION_LOCKED</v>
      </c>
      <c r="AP2153" s="604" t="str">
        <v>25cc70f125811b2a07d6</v>
      </c>
      <c r="AQ2153" s="604"/>
      <c r="AR2153" s="604"/>
      <c r="AS2153" s="604"/>
      <c r="AT2153" s="604"/>
      <c r="AU2153" s="604"/>
      <c r="AV2153" s="604"/>
      <c r="AW2153" s="604" t="inlineStr">
        <is>
          <t>2026-10-10T21:45:14.618853+08:00</t>
        </is>
      </c>
      <c r="AX2153" s="604" t="str">
        <v>Titan007/V4</v>
      </c>
      <c r="AY2153" s="604" t="str">
        <v>Daily append；市场输入缺失时不生成决策</v>
      </c>
    </row>
    <row r="2154" ht="22" customHeight="1">
      <c r="A2154" s="604" t="str">
        <v>2026-10-10</v>
      </c>
      <c r="B2154" s="604" t="inlineStr">
        <is>
          <t>2026-10-10T22:00:00+08:00</t>
        </is>
      </c>
      <c r="C2154" s="604" t="str">
        <v>欧洲非五大系列</v>
      </c>
      <c r="D2154" s="604"/>
      <c r="E2154" s="604" t="str">
        <v>苏高联</v>
      </c>
      <c r="F2154" s="604" t="str">
        <v>洛西茅夫 vs 迪伊银行</v>
      </c>
      <c r="G2154" s="604"/>
      <c r="H2154" s="604"/>
      <c r="I2154" s="604"/>
      <c r="J2154" s="604" t="str">
        <v>//</v>
      </c>
      <c r="K2154" s="604" t="str">
        <v>V4不可用：市场输入缺失</v>
      </c>
      <c r="L2154" s="604"/>
      <c r="M2154" s="604"/>
      <c r="N2154" s="604" t="str">
        <v>V4 Shadow Only；real_money=false</v>
      </c>
      <c r="O2154" s="604"/>
      <c r="P2154" s="604" t="str">
        <v>赛果未匹配待人工核验</v>
      </c>
      <c r="Q2154" s="630"/>
      <c r="R2154" s="604"/>
      <c r="S2154" s="604"/>
      <c r="T2154" s="604" t="str">
        <v>D:\codex\v3_legacy\outputs\football_odds_trader\raw\titan007\20261010\20261010_222009_titan007_odds_snapshot.csv</v>
      </c>
      <c r="U2154" s="628"/>
      <c r="V2154" s="604"/>
      <c r="W2154" s="604"/>
      <c r="X2154" s="604" t="str">
        <v>3002896</v>
      </c>
      <c r="Y2154" s="604" t="str">
        <v>V4</v>
      </c>
      <c r="Z2154" s="604" t="str">
        <v>prior-2026-10-10-v1</v>
      </c>
      <c r="AA2154" s="604"/>
      <c r="AB2154" s="604"/>
      <c r="AC2154" s="604"/>
      <c r="AD2154" s="604"/>
      <c r="AE2154" s="604"/>
      <c r="AF2154" s="604"/>
      <c r="AG2154" s="604"/>
      <c r="AH2154" s="604"/>
      <c r="AI2154" s="604"/>
      <c r="AJ2154" s="604"/>
      <c r="AK2154" s="604"/>
      <c r="AL2154" s="604"/>
      <c r="AM2154" s="604"/>
      <c r="AN2154" s="604" t="str">
        <v>NOT_PREMATCH</v>
      </c>
      <c r="AO2154" s="604" t="str">
        <v>STARTED_DECISION_LOCKED</v>
      </c>
      <c r="AP2154" s="604" t="str">
        <v>955caa0858524ed7f1a7</v>
      </c>
      <c r="AQ2154" s="604"/>
      <c r="AR2154" s="604"/>
      <c r="AS2154" s="604"/>
      <c r="AT2154" s="604"/>
      <c r="AU2154" s="604"/>
      <c r="AV2154" s="604"/>
      <c r="AW2154" s="604" t="inlineStr">
        <is>
          <t>2026-10-10T21:45:14.618853+08:00</t>
        </is>
      </c>
      <c r="AX2154" s="604" t="str">
        <v>Titan007/V4</v>
      </c>
      <c r="AY2154" s="604" t="str">
        <v>Daily append；市场输入缺失时不生成决策</v>
      </c>
    </row>
    <row r="2155" ht="22" customHeight="1">
      <c r="A2155" s="604" t="str">
        <v>2026-10-10</v>
      </c>
      <c r="B2155" s="604" t="inlineStr">
        <is>
          <t>2026-10-10T22:00:00+08:00</t>
        </is>
      </c>
      <c r="C2155" s="604" t="str">
        <v>欧洲非五大系列</v>
      </c>
      <c r="D2155" s="604"/>
      <c r="E2155" s="604" t="str">
        <v>苏高联</v>
      </c>
      <c r="F2155" s="604" t="str">
        <v>图里夫联队 vs 霍瑞斯</v>
      </c>
      <c r="G2155" s="604"/>
      <c r="H2155" s="604"/>
      <c r="I2155" s="604"/>
      <c r="J2155" s="604" t="str">
        <v>//</v>
      </c>
      <c r="K2155" s="604" t="str">
        <v>V4不可用：市场输入缺失</v>
      </c>
      <c r="L2155" s="604"/>
      <c r="M2155" s="604"/>
      <c r="N2155" s="604" t="str">
        <v>V4 Shadow Only；real_money=false</v>
      </c>
      <c r="O2155" s="604"/>
      <c r="P2155" s="604" t="str">
        <v>赛果未匹配待人工核验</v>
      </c>
      <c r="Q2155" s="630"/>
      <c r="R2155" s="604"/>
      <c r="S2155" s="604"/>
      <c r="T2155" s="604" t="str">
        <v>D:\codex\v3_legacy\outputs\football_odds_trader\raw\titan007\20261010\20261010_222009_titan007_odds_snapshot.csv</v>
      </c>
      <c r="U2155" s="628"/>
      <c r="V2155" s="604"/>
      <c r="W2155" s="604"/>
      <c r="X2155" s="604" t="str">
        <v>3002897</v>
      </c>
      <c r="Y2155" s="604" t="str">
        <v>V4</v>
      </c>
      <c r="Z2155" s="604" t="str">
        <v>prior-2026-10-10-v1</v>
      </c>
      <c r="AA2155" s="604"/>
      <c r="AB2155" s="604"/>
      <c r="AC2155" s="604"/>
      <c r="AD2155" s="604"/>
      <c r="AE2155" s="604"/>
      <c r="AF2155" s="604"/>
      <c r="AG2155" s="604"/>
      <c r="AH2155" s="604"/>
      <c r="AI2155" s="604"/>
      <c r="AJ2155" s="604"/>
      <c r="AK2155" s="604"/>
      <c r="AL2155" s="604"/>
      <c r="AM2155" s="604"/>
      <c r="AN2155" s="604" t="str">
        <v>NOT_PREMATCH</v>
      </c>
      <c r="AO2155" s="604" t="str">
        <v>STARTED_DECISION_LOCKED</v>
      </c>
      <c r="AP2155" s="604" t="str">
        <v>930f3c0335c9b92a4412</v>
      </c>
      <c r="AQ2155" s="604"/>
      <c r="AR2155" s="604"/>
      <c r="AS2155" s="604"/>
      <c r="AT2155" s="604"/>
      <c r="AU2155" s="604"/>
      <c r="AV2155" s="604"/>
      <c r="AW2155" s="604" t="inlineStr">
        <is>
          <t>2026-10-10T21:45:14.618853+08:00</t>
        </is>
      </c>
      <c r="AX2155" s="604" t="str">
        <v>Titan007/V4</v>
      </c>
      <c r="AY2155" s="604" t="str">
        <v>Daily append；市场输入缺失时不生成决策</v>
      </c>
    </row>
    <row r="2156" ht="22" customHeight="1">
      <c r="A2156" s="604" t="str">
        <v>2026-10-10</v>
      </c>
      <c r="B2156" s="604" t="inlineStr">
        <is>
          <t>2026-10-10T20:45:00+08:00</t>
        </is>
      </c>
      <c r="C2156" s="604" t="str">
        <v>其他系列</v>
      </c>
      <c r="D2156" s="604" t="str">
        <v>波蘭超</v>
      </c>
      <c r="E2156" s="604" t="str">
        <v>波兰超</v>
      </c>
      <c r="F2156" s="604" t="str">
        <v>克拉科维亚 vs 卢宾扎格勒比</v>
      </c>
      <c r="G2156" s="604"/>
      <c r="H2156" s="604"/>
      <c r="I2156" s="604"/>
      <c r="J2156" s="604" t="str">
        <v>//</v>
      </c>
      <c r="K2156" s="604" t="str">
        <v>V4不可用：市场输入缺失</v>
      </c>
      <c r="L2156" s="604"/>
      <c r="M2156" s="604"/>
      <c r="N2156" s="604" t="str">
        <v>V4 Shadow Only；real_money=false</v>
      </c>
      <c r="O2156" s="604" t="str">
        <v>1-1</v>
      </c>
      <c r="P2156" s="604" t="str">
        <v>赛果未匹配待人工核验</v>
      </c>
      <c r="Q2156" s="630"/>
      <c r="R2156" s="604"/>
      <c r="S2156" s="604"/>
      <c r="T2156" s="604" t="str">
        <v>D:\codex\v3_legacy\outputs\football_odds_trader\raw\titan007\20261010\20261010_222009_titan007_odds_snapshot.csv</v>
      </c>
      <c r="U2156" s="628"/>
      <c r="V2156" s="604"/>
      <c r="W2156" s="604"/>
      <c r="X2156" s="604" t="str">
        <v>3003161</v>
      </c>
      <c r="Y2156" s="604" t="str">
        <v>V4</v>
      </c>
      <c r="Z2156" s="604" t="str">
        <v>prior-2026-10-10-v1</v>
      </c>
      <c r="AA2156" s="604"/>
      <c r="AB2156" s="604"/>
      <c r="AC2156" s="604"/>
      <c r="AD2156" s="604"/>
      <c r="AE2156" s="604"/>
      <c r="AF2156" s="604"/>
      <c r="AG2156" s="604"/>
      <c r="AH2156" s="604"/>
      <c r="AI2156" s="604"/>
      <c r="AJ2156" s="604"/>
      <c r="AK2156" s="604"/>
      <c r="AL2156" s="604"/>
      <c r="AM2156" s="604"/>
      <c r="AN2156" s="604" t="str">
        <v>NOT_PREMATCH</v>
      </c>
      <c r="AO2156" s="604" t="str">
        <v>STARTED_DECISION_LOCKED</v>
      </c>
      <c r="AP2156" s="604" t="str">
        <v>1daee6a7c51a0ee0f776</v>
      </c>
      <c r="AQ2156" s="604"/>
      <c r="AR2156" s="604"/>
      <c r="AS2156" s="604"/>
      <c r="AT2156" s="604"/>
      <c r="AU2156" s="604"/>
      <c r="AV2156" s="604"/>
      <c r="AW2156" s="604" t="inlineStr">
        <is>
          <t>2026-10-10T19:37:25.126248+08:00</t>
        </is>
      </c>
      <c r="AX2156" s="604" t="str">
        <v>Titan007/V4</v>
      </c>
      <c r="AY2156" s="604" t="str">
        <v>Daily append；市场输入缺失时不生成决策</v>
      </c>
    </row>
    <row r="2157" ht="22" customHeight="1">
      <c r="A2157" s="604" t="str">
        <v>2026-10-10</v>
      </c>
      <c r="B2157" s="604" t="inlineStr">
        <is>
          <t>2026-10-11T02:15:00+08:00</t>
        </is>
      </c>
      <c r="C2157" s="604" t="str">
        <v>其他系列</v>
      </c>
      <c r="D2157" s="604" t="str">
        <v>波蘭超</v>
      </c>
      <c r="E2157" s="604" t="str">
        <v>波兰超</v>
      </c>
      <c r="F2157" s="604" t="str">
        <v>比亚韦斯托克雅盖隆 vs 扎布热矿工</v>
      </c>
      <c r="G2157" s="604" t="n">
        <v>0.95</v>
      </c>
      <c r="H2157" s="604" t="n">
        <v>0</v>
      </c>
      <c r="I2157" s="604" t="n">
        <v>0.93</v>
      </c>
      <c r="J2157" s="604" t="str">
        <v>0.95/0.0/0.93</v>
      </c>
      <c r="K2157" s="604" t="str">
        <v>V4不可用：市场输入缺失</v>
      </c>
      <c r="L2157" s="604"/>
      <c r="M2157" s="604"/>
      <c r="N2157" s="604" t="str">
        <v>V4 Shadow Only；real_money=false</v>
      </c>
      <c r="O2157" s="604"/>
      <c r="P2157" s="604" t="str">
        <v>赛果未匹配待人工核验</v>
      </c>
      <c r="Q2157" s="630"/>
      <c r="R2157" s="604"/>
      <c r="S2157" s="604"/>
      <c r="T2157" s="604" t="str">
        <v>D:\codex\v3_legacy\outputs\football_odds_trader\raw\titan007\20261010\20261010_222009_titan007_odds_snapshot.csv</v>
      </c>
      <c r="U2157" s="628"/>
      <c r="V2157" s="604"/>
      <c r="W2157" s="604"/>
      <c r="X2157" s="604" t="str">
        <v>3003162</v>
      </c>
      <c r="Y2157" s="604" t="str">
        <v>V4</v>
      </c>
      <c r="Z2157" s="604" t="str">
        <v>prior-2026-10-10-v1</v>
      </c>
      <c r="AA2157" s="604"/>
      <c r="AB2157" s="604"/>
      <c r="AC2157" s="604"/>
      <c r="AD2157" s="604"/>
      <c r="AE2157" s="604"/>
      <c r="AF2157" s="604"/>
      <c r="AG2157" s="604"/>
      <c r="AH2157" s="604"/>
      <c r="AI2157" s="604"/>
      <c r="AJ2157" s="604"/>
      <c r="AK2157" s="604"/>
      <c r="AL2157" s="604"/>
      <c r="AM2157" s="604"/>
      <c r="AN2157" s="604" t="str">
        <v>MISSING_DATA</v>
      </c>
      <c r="AO2157" s="604" t="str">
        <v>REQUIRED_MARKET_INPUT_MISSING</v>
      </c>
      <c r="AP2157" s="604" t="str">
        <v>9a7699f741af32fa86e4</v>
      </c>
      <c r="AQ2157" s="604"/>
      <c r="AR2157" s="604"/>
      <c r="AS2157" s="604"/>
      <c r="AT2157" s="604"/>
      <c r="AU2157" s="604"/>
      <c r="AV2157" s="604"/>
      <c r="AW2157" s="604" t="inlineStr">
        <is>
          <t>2026-10-10T22:29:44.944631+08:00</t>
        </is>
      </c>
      <c r="AX2157" s="604" t="str">
        <v>Titan007/V4</v>
      </c>
      <c r="AY2157" s="604" t="str">
        <v>Daily append；市场输入缺失时不生成决策</v>
      </c>
    </row>
    <row r="2158" ht="22" customHeight="1">
      <c r="A2158" s="604" t="str">
        <v>2026-10-10</v>
      </c>
      <c r="B2158" s="604" t="inlineStr">
        <is>
          <t>2026-10-10T23:30:00+08:00</t>
        </is>
      </c>
      <c r="C2158" s="604" t="str">
        <v>其他系列</v>
      </c>
      <c r="D2158" s="604" t="str">
        <v>波蘭超</v>
      </c>
      <c r="E2158" s="604" t="str">
        <v>波兰超</v>
      </c>
      <c r="F2158" s="604" t="str">
        <v>史拉斯科 vs 波兹南莱赫</v>
      </c>
      <c r="G2158" s="604" t="n">
        <v>0.82</v>
      </c>
      <c r="H2158" s="604" t="n">
        <v>-1</v>
      </c>
      <c r="I2158" s="604" t="n">
        <v>1.06</v>
      </c>
      <c r="J2158" s="604" t="str">
        <v>0.82/-1.0/1.06</v>
      </c>
      <c r="K2158" s="604" t="str">
        <v>V4-N</v>
      </c>
      <c r="L2158" s="604"/>
      <c r="M2158" s="604" t="n">
        <v>0.03159175208032506</v>
      </c>
      <c r="N2158" s="604" t="str">
        <v>V4 Shadow Only；real_money=false</v>
      </c>
      <c r="O2158" s="604"/>
      <c r="P2158" s="604" t="str">
        <v>赛果未匹配待人工核验</v>
      </c>
      <c r="Q2158" s="630"/>
      <c r="R2158" s="604"/>
      <c r="S2158" s="604"/>
      <c r="T2158" s="604" t="str">
        <v>D:\codex\v3_legacy\outputs\football_odds_trader\raw\titan007\20261010\20261010_222009_titan007_odds_snapshot.csv</v>
      </c>
      <c r="U2158" s="628"/>
      <c r="V2158" s="604"/>
      <c r="W2158" s="604"/>
      <c r="X2158" s="604" t="str">
        <v>3003168</v>
      </c>
      <c r="Y2158" s="604" t="str">
        <v>V4</v>
      </c>
      <c r="Z2158" s="604" t="str">
        <v>prior-2026-10-10-v1</v>
      </c>
      <c r="AA2158" s="604" t="str">
        <v>N</v>
      </c>
      <c r="AB2158" s="604" t="n">
        <v>0.03159175208032506</v>
      </c>
      <c r="AC2158" s="604" t="n">
        <v>0.8793449221539702</v>
      </c>
      <c r="AD2158" s="604" t="n">
        <v>-1.25</v>
      </c>
      <c r="AE2158" s="604"/>
      <c r="AF2158" s="604"/>
      <c r="AG2158" s="604" t="n">
        <v>0.6894710840859305</v>
      </c>
      <c r="AH2158" s="604"/>
      <c r="AI2158" s="604"/>
      <c r="AJ2158" s="604" t="n">
        <v>0.6894710840859305</v>
      </c>
      <c r="AK2158" s="604"/>
      <c r="AL2158" s="604"/>
      <c r="AM2158" s="604"/>
      <c r="AN2158" s="604" t="str">
        <v>EVALUATED</v>
      </c>
      <c r="AO2158" s="604" t="str">
        <v>LOW_QUALITY_GATE;BUCKET_PRIOR_ONLY;INTENT_INTERPRETATION_ONLY;FFL_OPTIONAL;EXPERT_MARKET</v>
      </c>
      <c r="AP2158" s="604" t="str">
        <v>2855803dc1817f543b4b</v>
      </c>
      <c r="AQ2158" s="604"/>
      <c r="AR2158" s="604"/>
      <c r="AS2158" s="604" t="n">
        <v>-1</v>
      </c>
      <c r="AT2158" s="604" t="n">
        <v>1</v>
      </c>
      <c r="AU2158" s="604" t="n">
        <v>0.82</v>
      </c>
      <c r="AV2158" s="604" t="n">
        <v>1.06</v>
      </c>
      <c r="AW2158" s="604" t="inlineStr">
        <is>
          <t>2026-10-10T22:27:10.714151+08:00</t>
        </is>
      </c>
      <c r="AX2158" s="604" t="str">
        <v>Titan007/V4</v>
      </c>
      <c r="AY2158" s="604" t="str">
        <v>Daily append；市场输入缺失时不生成决策</v>
      </c>
    </row>
    <row r="2159" ht="22" customHeight="1">
      <c r="A2159" s="604" t="str">
        <v>2026-10-10</v>
      </c>
      <c r="B2159" s="604" t="inlineStr">
        <is>
          <t>2026-10-10T21:30:00+08:00</t>
        </is>
      </c>
      <c r="C2159" s="604" t="str">
        <v>其他系列</v>
      </c>
      <c r="D2159" s="604" t="str">
        <v>斯伐超</v>
      </c>
      <c r="E2159" s="604" t="str">
        <v>斯伐超</v>
      </c>
      <c r="F2159" s="604" t="str">
        <v>FK柯西斯 vs 科马尔诺</v>
      </c>
      <c r="G2159" s="604"/>
      <c r="H2159" s="604"/>
      <c r="I2159" s="604"/>
      <c r="J2159" s="604" t="str">
        <v>//</v>
      </c>
      <c r="K2159" s="604" t="str">
        <v>V4不可用：市场输入缺失</v>
      </c>
      <c r="L2159" s="604"/>
      <c r="M2159" s="604"/>
      <c r="N2159" s="604" t="str">
        <v>V4 Shadow Only；real_money=false</v>
      </c>
      <c r="O2159" s="604" t="str">
        <v>0-1</v>
      </c>
      <c r="P2159" s="604" t="str">
        <v>赛果未匹配待人工核验</v>
      </c>
      <c r="Q2159" s="630"/>
      <c r="R2159" s="604"/>
      <c r="S2159" s="604"/>
      <c r="T2159" s="604" t="str">
        <v>D:\codex\v3_legacy\outputs\football_odds_trader\raw\titan007\20261010\20261010_222009_titan007_odds_snapshot.csv</v>
      </c>
      <c r="U2159" s="628"/>
      <c r="V2159" s="604"/>
      <c r="W2159" s="604"/>
      <c r="X2159" s="604" t="str">
        <v>3003444</v>
      </c>
      <c r="Y2159" s="604" t="str">
        <v>V4</v>
      </c>
      <c r="Z2159" s="604" t="str">
        <v>prior-2026-10-10-v1</v>
      </c>
      <c r="AA2159" s="604"/>
      <c r="AB2159" s="604"/>
      <c r="AC2159" s="604"/>
      <c r="AD2159" s="604"/>
      <c r="AE2159" s="604"/>
      <c r="AF2159" s="604"/>
      <c r="AG2159" s="604"/>
      <c r="AH2159" s="604"/>
      <c r="AI2159" s="604"/>
      <c r="AJ2159" s="604"/>
      <c r="AK2159" s="604"/>
      <c r="AL2159" s="604"/>
      <c r="AM2159" s="604"/>
      <c r="AN2159" s="604" t="str">
        <v>NOT_PREMATCH</v>
      </c>
      <c r="AO2159" s="604" t="str">
        <v>STARTED_DECISION_LOCKED</v>
      </c>
      <c r="AP2159" s="604" t="str">
        <v>f52484ae4dce11857935</v>
      </c>
      <c r="AQ2159" s="604"/>
      <c r="AR2159" s="604"/>
      <c r="AS2159" s="604"/>
      <c r="AT2159" s="604"/>
      <c r="AU2159" s="604"/>
      <c r="AV2159" s="604"/>
      <c r="AW2159" s="604" t="inlineStr">
        <is>
          <t>2026-10-10T19:37:25.126248+08:00</t>
        </is>
      </c>
      <c r="AX2159" s="604" t="str">
        <v>Titan007/V4</v>
      </c>
      <c r="AY2159" s="604" t="str">
        <v>Daily append；市场输入缺失时不生成决策</v>
      </c>
    </row>
    <row r="2160" ht="22" customHeight="1">
      <c r="A2160" s="604" t="str">
        <v>2026-10-10</v>
      </c>
      <c r="B2160" s="604" t="inlineStr">
        <is>
          <t>2026-10-10T21:30:00+08:00</t>
        </is>
      </c>
      <c r="C2160" s="604" t="str">
        <v>其他系列</v>
      </c>
      <c r="D2160" s="604" t="str">
        <v>斯伐超</v>
      </c>
      <c r="E2160" s="604" t="str">
        <v>斯伐超</v>
      </c>
      <c r="F2160" s="604" t="str">
        <v>特伦辛 vs 拜斯迪卡</v>
      </c>
      <c r="G2160" s="604"/>
      <c r="H2160" s="604"/>
      <c r="I2160" s="604"/>
      <c r="J2160" s="604" t="str">
        <v>//</v>
      </c>
      <c r="K2160" s="604" t="str">
        <v>V4不可用：市场输入缺失</v>
      </c>
      <c r="L2160" s="604"/>
      <c r="M2160" s="604"/>
      <c r="N2160" s="604" t="str">
        <v>V4 Shadow Only；real_money=false</v>
      </c>
      <c r="O2160" s="604" t="str">
        <v>0-1</v>
      </c>
      <c r="P2160" s="604" t="str">
        <v>赛果未匹配待人工核验</v>
      </c>
      <c r="Q2160" s="630"/>
      <c r="R2160" s="604"/>
      <c r="S2160" s="604"/>
      <c r="T2160" s="604" t="str">
        <v>D:\codex\v3_legacy\outputs\football_odds_trader\raw\titan007\20261010\20261010_222009_titan007_odds_snapshot.csv</v>
      </c>
      <c r="U2160" s="628"/>
      <c r="V2160" s="604"/>
      <c r="W2160" s="604"/>
      <c r="X2160" s="604" t="str">
        <v>3003448</v>
      </c>
      <c r="Y2160" s="604" t="str">
        <v>V4</v>
      </c>
      <c r="Z2160" s="604" t="str">
        <v>prior-2026-10-10-v1</v>
      </c>
      <c r="AA2160" s="604"/>
      <c r="AB2160" s="604"/>
      <c r="AC2160" s="604"/>
      <c r="AD2160" s="604"/>
      <c r="AE2160" s="604"/>
      <c r="AF2160" s="604"/>
      <c r="AG2160" s="604"/>
      <c r="AH2160" s="604"/>
      <c r="AI2160" s="604"/>
      <c r="AJ2160" s="604"/>
      <c r="AK2160" s="604"/>
      <c r="AL2160" s="604"/>
      <c r="AM2160" s="604"/>
      <c r="AN2160" s="604" t="str">
        <v>NOT_PREMATCH</v>
      </c>
      <c r="AO2160" s="604" t="str">
        <v>STARTED_DECISION_LOCKED</v>
      </c>
      <c r="AP2160" s="604" t="str">
        <v>a0063cba7ceef52607be</v>
      </c>
      <c r="AQ2160" s="604"/>
      <c r="AR2160" s="604"/>
      <c r="AS2160" s="604"/>
      <c r="AT2160" s="604"/>
      <c r="AU2160" s="604"/>
      <c r="AV2160" s="604"/>
      <c r="AW2160" s="604" t="inlineStr">
        <is>
          <t>2026-10-10T19:37:25.126248+08:00</t>
        </is>
      </c>
      <c r="AX2160" s="604" t="str">
        <v>Titan007/V4</v>
      </c>
      <c r="AY2160" s="604" t="str">
        <v>Daily append；市场输入缺失时不生成决策</v>
      </c>
    </row>
    <row r="2161" ht="22" customHeight="1">
      <c r="A2161" s="604" t="str">
        <v>2026-10-10</v>
      </c>
      <c r="B2161" s="604" t="inlineStr">
        <is>
          <t>2026-10-11T00:00:00+08:00</t>
        </is>
      </c>
      <c r="C2161" s="604" t="str">
        <v>其他系列</v>
      </c>
      <c r="D2161" s="604" t="str">
        <v>斯伐超</v>
      </c>
      <c r="E2161" s="604" t="str">
        <v>斯伐超</v>
      </c>
      <c r="F2161" s="604" t="str">
        <v>米查路文斯 vs 斯特里达</v>
      </c>
      <c r="G2161" s="604" t="n">
        <v>0.99</v>
      </c>
      <c r="H2161" s="604" t="n">
        <v>-0.75</v>
      </c>
      <c r="I2161" s="604" t="n">
        <v>0.77</v>
      </c>
      <c r="J2161" s="604" t="str">
        <v>0.99/-0.75/0.77</v>
      </c>
      <c r="K2161" s="604" t="str">
        <v>V4不可用：市场输入缺失</v>
      </c>
      <c r="L2161" s="604"/>
      <c r="M2161" s="604"/>
      <c r="N2161" s="604" t="str">
        <v>V4 Shadow Only；real_money=false</v>
      </c>
      <c r="O2161" s="604"/>
      <c r="P2161" s="604" t="str">
        <v>赛果未匹配待人工核验</v>
      </c>
      <c r="Q2161" s="630"/>
      <c r="R2161" s="604"/>
      <c r="S2161" s="604"/>
      <c r="T2161" s="604" t="str">
        <v>D:\codex\v3_legacy\outputs\football_odds_trader\raw\titan007\20261010\20261010_222009_titan007_odds_snapshot.csv</v>
      </c>
      <c r="U2161" s="628"/>
      <c r="V2161" s="604"/>
      <c r="W2161" s="604"/>
      <c r="X2161" s="604" t="str">
        <v>3003511</v>
      </c>
      <c r="Y2161" s="604" t="str">
        <v>V4</v>
      </c>
      <c r="Z2161" s="604" t="str">
        <v>prior-2026-10-10-v1</v>
      </c>
      <c r="AA2161" s="604"/>
      <c r="AB2161" s="604"/>
      <c r="AC2161" s="604"/>
      <c r="AD2161" s="604"/>
      <c r="AE2161" s="604"/>
      <c r="AF2161" s="604"/>
      <c r="AG2161" s="604"/>
      <c r="AH2161" s="604"/>
      <c r="AI2161" s="604"/>
      <c r="AJ2161" s="604"/>
      <c r="AK2161" s="604"/>
      <c r="AL2161" s="604"/>
      <c r="AM2161" s="604"/>
      <c r="AN2161" s="604" t="str">
        <v>MISSING_DATA</v>
      </c>
      <c r="AO2161" s="604" t="str">
        <v>REQUIRED_MARKET_INPUT_MISSING</v>
      </c>
      <c r="AP2161" s="604" t="str">
        <v>f5575e4beef7becb4b5b</v>
      </c>
      <c r="AQ2161" s="604"/>
      <c r="AR2161" s="604"/>
      <c r="AS2161" s="604"/>
      <c r="AT2161" s="604"/>
      <c r="AU2161" s="604"/>
      <c r="AV2161" s="604"/>
      <c r="AW2161" s="604" t="inlineStr">
        <is>
          <t>2026-10-10T22:29:44.944631+08:00</t>
        </is>
      </c>
      <c r="AX2161" s="604" t="str">
        <v>Titan007/V4</v>
      </c>
      <c r="AY2161" s="604" t="str">
        <v>Daily append；市场输入缺失时不生成决策</v>
      </c>
    </row>
    <row r="2162" ht="22" customHeight="1">
      <c r="A2162" s="604" t="str">
        <v>2026-10-10</v>
      </c>
      <c r="B2162" s="604" t="inlineStr">
        <is>
          <t>2026-10-10T21:30:00+08:00</t>
        </is>
      </c>
      <c r="C2162" s="604" t="str">
        <v>其他系列</v>
      </c>
      <c r="D2162" s="604" t="str">
        <v>斯伐超</v>
      </c>
      <c r="E2162" s="604" t="str">
        <v>斯伐超</v>
      </c>
      <c r="F2162" s="604" t="str">
        <v>斯卡利卡 vs 布拉迪斯拉发</v>
      </c>
      <c r="G2162" s="604"/>
      <c r="H2162" s="604"/>
      <c r="I2162" s="604"/>
      <c r="J2162" s="604" t="str">
        <v>//</v>
      </c>
      <c r="K2162" s="604" t="str">
        <v>V4不可用：市场输入缺失</v>
      </c>
      <c r="L2162" s="604"/>
      <c r="M2162" s="604"/>
      <c r="N2162" s="604" t="str">
        <v>V4 Shadow Only；real_money=false</v>
      </c>
      <c r="O2162" s="604"/>
      <c r="P2162" s="604" t="str">
        <v>赛果未匹配待人工核验</v>
      </c>
      <c r="Q2162" s="630"/>
      <c r="R2162" s="604"/>
      <c r="S2162" s="604"/>
      <c r="T2162" s="604" t="str">
        <v>D:\codex\v3_legacy\outputs\football_odds_trader\raw\titan007\20261010\20261010_222009_titan007_odds_snapshot.csv</v>
      </c>
      <c r="U2162" s="628"/>
      <c r="V2162" s="604"/>
      <c r="W2162" s="604"/>
      <c r="X2162" s="604" t="str">
        <v>3003512</v>
      </c>
      <c r="Y2162" s="604" t="str">
        <v>V4</v>
      </c>
      <c r="Z2162" s="604" t="str">
        <v>prior-2026-10-10-v1</v>
      </c>
      <c r="AA2162" s="604"/>
      <c r="AB2162" s="604"/>
      <c r="AC2162" s="604"/>
      <c r="AD2162" s="604"/>
      <c r="AE2162" s="604"/>
      <c r="AF2162" s="604"/>
      <c r="AG2162" s="604"/>
      <c r="AH2162" s="604"/>
      <c r="AI2162" s="604"/>
      <c r="AJ2162" s="604"/>
      <c r="AK2162" s="604"/>
      <c r="AL2162" s="604"/>
      <c r="AM2162" s="604"/>
      <c r="AN2162" s="604" t="str">
        <v>NOT_PREMATCH</v>
      </c>
      <c r="AO2162" s="604" t="str">
        <v>STARTED_DECISION_LOCKED</v>
      </c>
      <c r="AP2162" s="604" t="str">
        <v>c40532ccd944ec78ffe9</v>
      </c>
      <c r="AQ2162" s="604"/>
      <c r="AR2162" s="604"/>
      <c r="AS2162" s="604"/>
      <c r="AT2162" s="604"/>
      <c r="AU2162" s="604"/>
      <c r="AV2162" s="604"/>
      <c r="AW2162" s="604" t="inlineStr">
        <is>
          <t>2026-10-10T19:37:25.126248+08:00</t>
        </is>
      </c>
      <c r="AX2162" s="604" t="str">
        <v>Titan007/V4</v>
      </c>
      <c r="AY2162" s="604" t="str">
        <v>Daily append；市场输入缺失时不生成决策</v>
      </c>
    </row>
    <row r="2163" ht="22" customHeight="1">
      <c r="A2163" s="604" t="str">
        <v>2026-10-10</v>
      </c>
      <c r="B2163" s="604" t="inlineStr">
        <is>
          <t>2026-10-11T02:45:00+08:00</t>
        </is>
      </c>
      <c r="C2163" s="604" t="str">
        <v>欧洲非五大系列</v>
      </c>
      <c r="D2163" s="604" t="str">
        <v>比甲</v>
      </c>
      <c r="E2163" s="604" t="str">
        <v>比甲</v>
      </c>
      <c r="F2163" s="604" t="str">
        <v>亨克 vs 科特赖克</v>
      </c>
      <c r="G2163" s="604" t="n">
        <v>0.87</v>
      </c>
      <c r="H2163" s="604" t="n">
        <v>1.25</v>
      </c>
      <c r="I2163" s="604" t="n">
        <v>1.02</v>
      </c>
      <c r="J2163" s="604" t="str">
        <v>0.87/1.25/1.02</v>
      </c>
      <c r="K2163" s="604" t="str">
        <v>V4不可用：市场输入缺失</v>
      </c>
      <c r="L2163" s="604"/>
      <c r="M2163" s="604"/>
      <c r="N2163" s="604" t="str">
        <v>V4 Shadow Only；real_money=false</v>
      </c>
      <c r="O2163" s="604"/>
      <c r="P2163" s="604" t="str">
        <v>赛果未匹配待人工核验</v>
      </c>
      <c r="Q2163" s="630"/>
      <c r="R2163" s="604"/>
      <c r="S2163" s="604"/>
      <c r="T2163" s="604" t="str">
        <v>D:\codex\v3_legacy\outputs\football_odds_trader\raw\titan007\20261010\20261010_222009_titan007_odds_snapshot.csv</v>
      </c>
      <c r="U2163" s="628"/>
      <c r="V2163" s="604"/>
      <c r="W2163" s="604"/>
      <c r="X2163" s="604" t="str">
        <v>3003586</v>
      </c>
      <c r="Y2163" s="604" t="str">
        <v>V4</v>
      </c>
      <c r="Z2163" s="604" t="str">
        <v>prior-2026-10-10-v1</v>
      </c>
      <c r="AA2163" s="604"/>
      <c r="AB2163" s="604"/>
      <c r="AC2163" s="604"/>
      <c r="AD2163" s="604"/>
      <c r="AE2163" s="604"/>
      <c r="AF2163" s="604"/>
      <c r="AG2163" s="604"/>
      <c r="AH2163" s="604"/>
      <c r="AI2163" s="604"/>
      <c r="AJ2163" s="604"/>
      <c r="AK2163" s="604"/>
      <c r="AL2163" s="604"/>
      <c r="AM2163" s="604"/>
      <c r="AN2163" s="604" t="str">
        <v>MISSING_DATA</v>
      </c>
      <c r="AO2163" s="604" t="str">
        <v>REQUIRED_MARKET_INPUT_MISSING</v>
      </c>
      <c r="AP2163" s="604" t="str">
        <v>183aaa9d46625cd9ae6f</v>
      </c>
      <c r="AQ2163" s="604"/>
      <c r="AR2163" s="604"/>
      <c r="AS2163" s="604"/>
      <c r="AT2163" s="604"/>
      <c r="AU2163" s="604"/>
      <c r="AV2163" s="604"/>
      <c r="AW2163" s="604" t="inlineStr">
        <is>
          <t>2026-10-10T22:29:44.944631+08:00</t>
        </is>
      </c>
      <c r="AX2163" s="604" t="str">
        <v>Titan007/V4</v>
      </c>
      <c r="AY2163" s="604" t="str">
        <v>Daily append；市场输入缺失时不生成决策</v>
      </c>
    </row>
    <row r="2164" ht="22" customHeight="1">
      <c r="A2164" s="604" t="str">
        <v>2026-10-10</v>
      </c>
      <c r="B2164" s="604" t="inlineStr">
        <is>
          <t>2026-10-11T00:15:00+08:00</t>
        </is>
      </c>
      <c r="C2164" s="604" t="str">
        <v>欧洲非五大系列</v>
      </c>
      <c r="D2164" s="604" t="str">
        <v>比甲</v>
      </c>
      <c r="E2164" s="604" t="str">
        <v>比甲</v>
      </c>
      <c r="F2164" s="604" t="str">
        <v>拉路维尔 vs 布鲁日</v>
      </c>
      <c r="G2164" s="604" t="n">
        <v>0.85</v>
      </c>
      <c r="H2164" s="604" t="n">
        <v>-1.5</v>
      </c>
      <c r="I2164" s="604" t="n">
        <v>1.04</v>
      </c>
      <c r="J2164" s="604" t="str">
        <v>0.85/-1.5/1.04</v>
      </c>
      <c r="K2164" s="604" t="str">
        <v>V4不可用：市场输入缺失</v>
      </c>
      <c r="L2164" s="604"/>
      <c r="M2164" s="604"/>
      <c r="N2164" s="604" t="str">
        <v>V4 Shadow Only；real_money=false</v>
      </c>
      <c r="O2164" s="604"/>
      <c r="P2164" s="604" t="str">
        <v>赛果未匹配待人工核验</v>
      </c>
      <c r="Q2164" s="630"/>
      <c r="R2164" s="604"/>
      <c r="S2164" s="604"/>
      <c r="T2164" s="604" t="str">
        <v>D:\codex\v3_legacy\outputs\football_odds_trader\raw\titan007\20261010\20261010_222009_titan007_odds_snapshot.csv</v>
      </c>
      <c r="U2164" s="628"/>
      <c r="V2164" s="604"/>
      <c r="W2164" s="604"/>
      <c r="X2164" s="604" t="str">
        <v>3003590</v>
      </c>
      <c r="Y2164" s="604" t="str">
        <v>V4</v>
      </c>
      <c r="Z2164" s="604" t="str">
        <v>prior-2026-10-10-v1</v>
      </c>
      <c r="AA2164" s="604"/>
      <c r="AB2164" s="604"/>
      <c r="AC2164" s="604"/>
      <c r="AD2164" s="604"/>
      <c r="AE2164" s="604"/>
      <c r="AF2164" s="604"/>
      <c r="AG2164" s="604"/>
      <c r="AH2164" s="604"/>
      <c r="AI2164" s="604"/>
      <c r="AJ2164" s="604"/>
      <c r="AK2164" s="604"/>
      <c r="AL2164" s="604"/>
      <c r="AM2164" s="604"/>
      <c r="AN2164" s="604" t="str">
        <v>MISSING_DATA</v>
      </c>
      <c r="AO2164" s="604" t="str">
        <v>REQUIRED_MARKET_INPUT_MISSING</v>
      </c>
      <c r="AP2164" s="604" t="str">
        <v>b328690558333c9722c8</v>
      </c>
      <c r="AQ2164" s="604"/>
      <c r="AR2164" s="604"/>
      <c r="AS2164" s="604"/>
      <c r="AT2164" s="604"/>
      <c r="AU2164" s="604"/>
      <c r="AV2164" s="604"/>
      <c r="AW2164" s="604" t="inlineStr">
        <is>
          <t>2026-10-10T22:29:44.944631+08:00</t>
        </is>
      </c>
      <c r="AX2164" s="604" t="str">
        <v>Titan007/V4</v>
      </c>
      <c r="AY2164" s="604" t="str">
        <v>Daily append；市场输入缺失时不生成决策</v>
      </c>
    </row>
    <row r="2165" ht="22" customHeight="1">
      <c r="A2165" s="604" t="str">
        <v>2026-10-10</v>
      </c>
      <c r="B2165" s="604" t="inlineStr">
        <is>
          <t>2026-10-11T02:45:00+08:00</t>
        </is>
      </c>
      <c r="C2165" s="604" t="str">
        <v>欧洲非五大系列</v>
      </c>
      <c r="D2165" s="604" t="str">
        <v>比甲</v>
      </c>
      <c r="E2165" s="604" t="str">
        <v>比甲</v>
      </c>
      <c r="F2165" s="604" t="str">
        <v>瓦勒海姆 vs 根特</v>
      </c>
      <c r="G2165" s="604" t="n">
        <v>1.03</v>
      </c>
      <c r="H2165" s="604" t="n">
        <v>0</v>
      </c>
      <c r="I2165" s="604" t="n">
        <v>0.86</v>
      </c>
      <c r="J2165" s="604" t="str">
        <v>1.03/0.0/0.86</v>
      </c>
      <c r="K2165" s="604" t="str">
        <v>V4不可用：市场输入缺失</v>
      </c>
      <c r="L2165" s="604"/>
      <c r="M2165" s="604"/>
      <c r="N2165" s="604" t="str">
        <v>V4 Shadow Only；real_money=false</v>
      </c>
      <c r="O2165" s="604"/>
      <c r="P2165" s="604" t="str">
        <v>赛果未匹配待人工核验</v>
      </c>
      <c r="Q2165" s="630"/>
      <c r="R2165" s="604"/>
      <c r="S2165" s="604"/>
      <c r="T2165" s="604" t="str">
        <v>D:\codex\v3_legacy\outputs\football_odds_trader\raw\titan007\20261010\20261010_222009_titan007_odds_snapshot.csv</v>
      </c>
      <c r="U2165" s="628"/>
      <c r="V2165" s="604"/>
      <c r="W2165" s="604"/>
      <c r="X2165" s="604" t="str">
        <v>3003591</v>
      </c>
      <c r="Y2165" s="604" t="str">
        <v>V4</v>
      </c>
      <c r="Z2165" s="604" t="str">
        <v>prior-2026-10-10-v1</v>
      </c>
      <c r="AA2165" s="604"/>
      <c r="AB2165" s="604"/>
      <c r="AC2165" s="604"/>
      <c r="AD2165" s="604"/>
      <c r="AE2165" s="604"/>
      <c r="AF2165" s="604"/>
      <c r="AG2165" s="604"/>
      <c r="AH2165" s="604"/>
      <c r="AI2165" s="604"/>
      <c r="AJ2165" s="604"/>
      <c r="AK2165" s="604"/>
      <c r="AL2165" s="604"/>
      <c r="AM2165" s="604"/>
      <c r="AN2165" s="604" t="str">
        <v>MISSING_DATA</v>
      </c>
      <c r="AO2165" s="604" t="str">
        <v>REQUIRED_MARKET_INPUT_MISSING</v>
      </c>
      <c r="AP2165" s="604" t="str">
        <v>96e5fae38fcd80b87d42</v>
      </c>
      <c r="AQ2165" s="604"/>
      <c r="AR2165" s="604"/>
      <c r="AS2165" s="604"/>
      <c r="AT2165" s="604"/>
      <c r="AU2165" s="604"/>
      <c r="AV2165" s="604"/>
      <c r="AW2165" s="604" t="inlineStr">
        <is>
          <t>2026-10-10T22:29:44.944631+08:00</t>
        </is>
      </c>
      <c r="AX2165" s="604" t="str">
        <v>Titan007/V4</v>
      </c>
      <c r="AY2165" s="604" t="str">
        <v>Daily append；市场输入缺失时不生成决策</v>
      </c>
    </row>
    <row r="2166" ht="22" customHeight="1">
      <c r="A2166" s="604" t="str">
        <v>2026-10-10</v>
      </c>
      <c r="B2166" s="604" t="inlineStr">
        <is>
          <t>2026-10-10T22:00:00+08:00</t>
        </is>
      </c>
      <c r="C2166" s="604" t="str">
        <v>欧洲非五大系列</v>
      </c>
      <c r="D2166" s="604" t="str">
        <v>比甲</v>
      </c>
      <c r="E2166" s="604" t="str">
        <v>比甲</v>
      </c>
      <c r="F2166" s="604" t="str">
        <v>色格拉布鲁日 vs 安德莱赫特</v>
      </c>
      <c r="G2166" s="604"/>
      <c r="H2166" s="604"/>
      <c r="I2166" s="604"/>
      <c r="J2166" s="604" t="str">
        <v>//</v>
      </c>
      <c r="K2166" s="604" t="str">
        <v>V4不可用：市场输入缺失</v>
      </c>
      <c r="L2166" s="604"/>
      <c r="M2166" s="604"/>
      <c r="N2166" s="604" t="str">
        <v>V4 Shadow Only；real_money=false</v>
      </c>
      <c r="O2166" s="604"/>
      <c r="P2166" s="604" t="str">
        <v>赛果未匹配待人工核验</v>
      </c>
      <c r="Q2166" s="630"/>
      <c r="R2166" s="604"/>
      <c r="S2166" s="604"/>
      <c r="T2166" s="604" t="str">
        <v>D:\codex\v3_legacy\outputs\football_odds_trader\raw\titan007\20261010\20261010_222009_titan007_odds_snapshot.csv</v>
      </c>
      <c r="U2166" s="628"/>
      <c r="V2166" s="604"/>
      <c r="W2166" s="604"/>
      <c r="X2166" s="604" t="str">
        <v>3003592</v>
      </c>
      <c r="Y2166" s="604" t="str">
        <v>V4</v>
      </c>
      <c r="Z2166" s="604" t="str">
        <v>prior-2026-10-10-v1</v>
      </c>
      <c r="AA2166" s="604"/>
      <c r="AB2166" s="604"/>
      <c r="AC2166" s="604"/>
      <c r="AD2166" s="604"/>
      <c r="AE2166" s="604"/>
      <c r="AF2166" s="604"/>
      <c r="AG2166" s="604"/>
      <c r="AH2166" s="604"/>
      <c r="AI2166" s="604"/>
      <c r="AJ2166" s="604"/>
      <c r="AK2166" s="604"/>
      <c r="AL2166" s="604"/>
      <c r="AM2166" s="604"/>
      <c r="AN2166" s="604" t="str">
        <v>NOT_PREMATCH</v>
      </c>
      <c r="AO2166" s="604" t="str">
        <v>STARTED_DECISION_LOCKED</v>
      </c>
      <c r="AP2166" s="604" t="str">
        <v>289f618654a28713ff29</v>
      </c>
      <c r="AQ2166" s="604"/>
      <c r="AR2166" s="604"/>
      <c r="AS2166" s="604"/>
      <c r="AT2166" s="604"/>
      <c r="AU2166" s="604"/>
      <c r="AV2166" s="604"/>
      <c r="AW2166" s="604" t="inlineStr">
        <is>
          <t>2026-10-10T21:45:14.618853+08:00</t>
        </is>
      </c>
      <c r="AX2166" s="604" t="str">
        <v>Titan007/V4</v>
      </c>
      <c r="AY2166" s="604" t="str">
        <v>Daily append；市场输入缺失时不生成决策</v>
      </c>
    </row>
    <row r="2167" ht="22" customHeight="1">
      <c r="A2167" s="604" t="str">
        <v>2026-10-10</v>
      </c>
      <c r="B2167" s="604" t="inlineStr">
        <is>
          <t>2026-10-10T19:30:00+08:00</t>
        </is>
      </c>
      <c r="C2167" s="604" t="str">
        <v>欧洲五大系列</v>
      </c>
      <c r="D2167" s="604" t="str">
        <v>英超</v>
      </c>
      <c r="E2167" s="604" t="str">
        <v>英超</v>
      </c>
      <c r="F2167" s="604" t="str">
        <v>阿森纳 vs 利兹联</v>
      </c>
      <c r="G2167" s="604" t="n">
        <v>0.95</v>
      </c>
      <c r="H2167" s="604" t="n">
        <v>1.25</v>
      </c>
      <c r="I2167" s="604" t="n">
        <v>0.9</v>
      </c>
      <c r="J2167" s="604" t="str">
        <v>0.95/1.25/0.9</v>
      </c>
      <c r="K2167" s="604" t="str">
        <v>V4-A</v>
      </c>
      <c r="L2167" s="604" t="str">
        <v>阿森纳</v>
      </c>
      <c r="M2167" s="604" t="n">
        <v>0.592689432225358</v>
      </c>
      <c r="N2167" s="604" t="str">
        <v>V4 Shadow Only；real_money=false</v>
      </c>
      <c r="O2167" s="604" t="str">
        <v>2-1</v>
      </c>
      <c r="P2167" s="604" t="str">
        <v>已结算</v>
      </c>
      <c r="Q2167" s="630" t="str">
        <v>半黑</v>
      </c>
      <c r="R2167" s="604" t="n">
        <v>0.95</v>
      </c>
      <c r="S2167" s="604" t="n">
        <v>-0.5</v>
      </c>
      <c r="T2167" s="604" t="str">
        <v>D:\codex\v3_legacy\outputs\football_odds_trader\raw\titan007\20261011\20261011_085916_titan007_odds_snapshot.csv</v>
      </c>
      <c r="U2167" s="628"/>
      <c r="V2167" s="604"/>
      <c r="W2167" s="604"/>
      <c r="X2167" s="604" t="str">
        <v>3003899</v>
      </c>
      <c r="Y2167" s="604" t="str">
        <v>V4</v>
      </c>
      <c r="Z2167" s="604" t="str">
        <v>prior-2026-10-10-v1</v>
      </c>
      <c r="AA2167" s="604" t="str">
        <v>A</v>
      </c>
      <c r="AB2167" s="604" t="n">
        <v>0.592689432225358</v>
      </c>
      <c r="AC2167" s="604" t="n">
        <v>0.2905442818645778</v>
      </c>
      <c r="AD2167" s="604" t="n">
        <v>2</v>
      </c>
      <c r="AE2167" s="604"/>
      <c r="AF2167" s="604"/>
      <c r="AG2167" s="604" t="n">
        <v>0.2725106787495122</v>
      </c>
      <c r="AH2167" s="604"/>
      <c r="AI2167" s="604"/>
      <c r="AJ2167" s="604" t="n">
        <v>0.2725106787495122</v>
      </c>
      <c r="AK2167" s="604"/>
      <c r="AL2167" s="604"/>
      <c r="AM2167" s="604"/>
      <c r="AN2167" s="604" t="str">
        <v>FROZEN_PREMATCH_DECISION</v>
      </c>
      <c r="AO2167" s="604" t="str">
        <v>STARTED_DECISION_LOCKED</v>
      </c>
      <c r="AP2167" s="604" t="str">
        <v>9780c15bd3eaf14fdfb4</v>
      </c>
      <c r="AQ2167" s="604" t="n">
        <v>-1.25</v>
      </c>
      <c r="AR2167" s="604" t="n">
        <v>0.95</v>
      </c>
      <c r="AS2167" s="604" t="n">
        <v>1.25</v>
      </c>
      <c r="AT2167" s="604" t="n">
        <v>-1.25</v>
      </c>
      <c r="AU2167" s="604" t="n">
        <v>0.95</v>
      </c>
      <c r="AV2167" s="604" t="n">
        <v>0.9</v>
      </c>
      <c r="AW2167" s="604" t="inlineStr">
        <is>
          <t>2026-10-10T14:30:12.494803+08:00</t>
        </is>
      </c>
      <c r="AX2167" s="604" t="str">
        <v>Titan007/V4</v>
      </c>
      <c r="AY2167" s="604" t="str">
        <v>Daily append；市场输入缺失时不生成决策</v>
      </c>
    </row>
    <row r="2168" ht="22" customHeight="1">
      <c r="A2168" s="604" t="str">
        <v>2026-10-10</v>
      </c>
      <c r="B2168" s="604" t="inlineStr">
        <is>
          <t>2026-10-10T22:00:00+08:00</t>
        </is>
      </c>
      <c r="C2168" s="604" t="str">
        <v>欧洲五大系列</v>
      </c>
      <c r="D2168" s="604" t="str">
        <v>英超</v>
      </c>
      <c r="E2168" s="604" t="str">
        <v>英超</v>
      </c>
      <c r="F2168" s="604" t="str">
        <v>阿斯顿维拉 vs 布伦特福德</v>
      </c>
      <c r="G2168" s="604" t="n">
        <v>0.97</v>
      </c>
      <c r="H2168" s="604" t="n">
        <v>0</v>
      </c>
      <c r="I2168" s="604" t="n">
        <v>0.87</v>
      </c>
      <c r="J2168" s="604" t="str">
        <v>0.97/0.0/0.87</v>
      </c>
      <c r="K2168" s="604" t="str">
        <v>V4-N</v>
      </c>
      <c r="L2168" s="604"/>
      <c r="M2168" s="604"/>
      <c r="N2168" s="604" t="str">
        <v>V4 Shadow Only；real_money=false</v>
      </c>
      <c r="O2168" s="604"/>
      <c r="P2168" s="604" t="str">
        <v>赛果未匹配待人工核验</v>
      </c>
      <c r="Q2168" s="630"/>
      <c r="R2168" s="604"/>
      <c r="S2168" s="604"/>
      <c r="T2168" s="604" t="str">
        <v>D:\codex\v3_legacy\outputs\football_odds_trader\raw\titan007\20261010\20261010_222009_titan007_odds_snapshot.csv</v>
      </c>
      <c r="U2168" s="628"/>
      <c r="V2168" s="604"/>
      <c r="W2168" s="604"/>
      <c r="X2168" s="604" t="str">
        <v>3003900</v>
      </c>
      <c r="Y2168" s="604" t="str">
        <v>V4</v>
      </c>
      <c r="Z2168" s="604" t="str">
        <v>prior-2026-10-10-v1</v>
      </c>
      <c r="AA2168" s="604" t="str">
        <v>N</v>
      </c>
      <c r="AB2168" s="604"/>
      <c r="AC2168" s="604"/>
      <c r="AD2168" s="604"/>
      <c r="AE2168" s="604"/>
      <c r="AF2168" s="604"/>
      <c r="AG2168" s="604"/>
      <c r="AH2168" s="604"/>
      <c r="AI2168" s="604"/>
      <c r="AJ2168" s="604"/>
      <c r="AK2168" s="604"/>
      <c r="AL2168" s="604"/>
      <c r="AM2168" s="604"/>
      <c r="AN2168" s="604" t="str">
        <v>NOT_PREMATCH</v>
      </c>
      <c r="AO2168" s="604" t="str">
        <v>STARTED_DECISION_LOCKED</v>
      </c>
      <c r="AP2168" s="604" t="str">
        <v>7b782be964df49095cfa</v>
      </c>
      <c r="AQ2168" s="604"/>
      <c r="AR2168" s="604"/>
      <c r="AS2168" s="604"/>
      <c r="AT2168" s="604"/>
      <c r="AU2168" s="604"/>
      <c r="AV2168" s="604"/>
      <c r="AW2168" s="604" t="inlineStr">
        <is>
          <t>2026-10-10T21:45:14.618853+08:00</t>
        </is>
      </c>
      <c r="AX2168" s="604" t="str">
        <v>Titan007/V4</v>
      </c>
      <c r="AY2168" s="604" t="str">
        <v>Daily append；市场输入缺失时不生成决策</v>
      </c>
    </row>
    <row r="2169" ht="22" customHeight="1">
      <c r="A2169" s="604" t="str">
        <v>2026-10-10</v>
      </c>
      <c r="B2169" s="604" t="inlineStr">
        <is>
          <t>2026-10-10T22:00:00+08:00</t>
        </is>
      </c>
      <c r="C2169" s="604" t="str">
        <v>欧洲五大系列</v>
      </c>
      <c r="D2169" s="604" t="str">
        <v>英超</v>
      </c>
      <c r="E2169" s="604" t="str">
        <v>英超</v>
      </c>
      <c r="F2169" s="604" t="str">
        <v>切尔西 vs 伯恩茅斯</v>
      </c>
      <c r="G2169" s="604" t="n">
        <v>1.02</v>
      </c>
      <c r="H2169" s="604" t="n">
        <v>0.75</v>
      </c>
      <c r="I2169" s="604" t="n">
        <v>0.82</v>
      </c>
      <c r="J2169" s="604" t="str">
        <v>1.02/0.75/0.82</v>
      </c>
      <c r="K2169" s="604" t="str">
        <v>V4-C</v>
      </c>
      <c r="L2169" s="604"/>
      <c r="M2169" s="604" t="n">
        <v>0.4834977308391102</v>
      </c>
      <c r="N2169" s="604" t="str">
        <v>V4 Shadow Only；real_money=false</v>
      </c>
      <c r="O2169" s="604" t="str">
        <v>2-0</v>
      </c>
      <c r="P2169" s="604" t="str">
        <v>FROZEN_PREMATCH_DECISION</v>
      </c>
      <c r="Q2169" s="630"/>
      <c r="R2169" s="604"/>
      <c r="S2169" s="604"/>
      <c r="T2169" s="604" t="str">
        <v>D:\codex\v3_legacy\outputs\football_odds_trader\raw\titan007\20261010\20261010_222009_titan007_odds_snapshot.csv</v>
      </c>
      <c r="U2169" s="628"/>
      <c r="V2169" s="604"/>
      <c r="W2169" s="604"/>
      <c r="X2169" s="604" t="str">
        <v>3003901</v>
      </c>
      <c r="Y2169" s="604" t="str">
        <v>V4</v>
      </c>
      <c r="Z2169" s="604" t="str">
        <v>prior-2026-10-10-v1</v>
      </c>
      <c r="AA2169" s="604" t="str">
        <v>C</v>
      </c>
      <c r="AB2169" s="604" t="n">
        <v>0.4834977308391102</v>
      </c>
      <c r="AC2169" s="604" t="n">
        <v>0.3892007444675318</v>
      </c>
      <c r="AD2169" s="604" t="n">
        <v>1</v>
      </c>
      <c r="AE2169" s="604"/>
      <c r="AF2169" s="604"/>
      <c r="AG2169" s="604" t="n">
        <v>0.02177232674571183</v>
      </c>
      <c r="AH2169" s="604"/>
      <c r="AI2169" s="604"/>
      <c r="AJ2169" s="604" t="n">
        <v>0.02177232674571183</v>
      </c>
      <c r="AK2169" s="604"/>
      <c r="AL2169" s="604"/>
      <c r="AM2169" s="604"/>
      <c r="AN2169" s="604" t="str">
        <v>FROZEN_PREMATCH_DECISION</v>
      </c>
      <c r="AO2169" s="604" t="str">
        <v>STARTED_DECISION_LOCKED</v>
      </c>
      <c r="AP2169" s="604" t="str">
        <v>02aa5a183767848c30fd</v>
      </c>
      <c r="AQ2169" s="604"/>
      <c r="AR2169" s="604"/>
      <c r="AS2169" s="604" t="n">
        <v>0.75</v>
      </c>
      <c r="AT2169" s="604" t="n">
        <v>-0.75</v>
      </c>
      <c r="AU2169" s="604" t="n">
        <v>0.85</v>
      </c>
      <c r="AV2169" s="604" t="n">
        <v>1</v>
      </c>
      <c r="AW2169" s="604" t="inlineStr">
        <is>
          <t>2026-10-10T14:30:12.494803+08:00</t>
        </is>
      </c>
      <c r="AX2169" s="604" t="str">
        <v>Titan007/V4</v>
      </c>
      <c r="AY2169" s="604" t="str">
        <v>Daily append；市场输入缺失时不生成决策</v>
      </c>
    </row>
    <row r="2170" ht="22" customHeight="1">
      <c r="A2170" s="604" t="str">
        <v>2026-10-10</v>
      </c>
      <c r="B2170" s="604" t="inlineStr">
        <is>
          <t>2026-10-10T22:00:00+08:00</t>
        </is>
      </c>
      <c r="C2170" s="604" t="str">
        <v>欧洲五大系列</v>
      </c>
      <c r="D2170" s="604" t="str">
        <v>英超</v>
      </c>
      <c r="E2170" s="604" t="str">
        <v>英超</v>
      </c>
      <c r="F2170" s="604" t="str">
        <v>伊普斯维奇 vs 富勒姆</v>
      </c>
      <c r="G2170" s="604" t="n">
        <v>0.86</v>
      </c>
      <c r="H2170" s="604" t="n">
        <v>-0.25</v>
      </c>
      <c r="I2170" s="604" t="n">
        <v>1.03</v>
      </c>
      <c r="J2170" s="604" t="str">
        <v>0.86/-0.25/1.03</v>
      </c>
      <c r="K2170" s="604" t="str">
        <v>V4-A</v>
      </c>
      <c r="L2170" s="604" t="str">
        <v>伊普斯维奇</v>
      </c>
      <c r="M2170" s="604" t="n">
        <v>0.3236903050197588</v>
      </c>
      <c r="N2170" s="604" t="str">
        <v>V4 Shadow Only；real_money=false</v>
      </c>
      <c r="O2170" s="604" t="str">
        <v>2-1</v>
      </c>
      <c r="P2170" s="604" t="str">
        <v>已结算</v>
      </c>
      <c r="Q2170" s="630" t="str">
        <v>红</v>
      </c>
      <c r="R2170" s="604" t="n">
        <v>0.86</v>
      </c>
      <c r="S2170" s="604" t="n">
        <v>0.86</v>
      </c>
      <c r="T2170" s="604" t="str">
        <v>D:\codex\v3_legacy\outputs\football_odds_trader\raw\titan007\20261011\20261011_085916_titan007_odds_snapshot.csv</v>
      </c>
      <c r="U2170" s="628"/>
      <c r="V2170" s="604"/>
      <c r="W2170" s="604"/>
      <c r="X2170" s="604" t="str">
        <v>3003905</v>
      </c>
      <c r="Y2170" s="604" t="str">
        <v>V4</v>
      </c>
      <c r="Z2170" s="604" t="str">
        <v>prior-2026-10-10-v1</v>
      </c>
      <c r="AA2170" s="604" t="str">
        <v>A</v>
      </c>
      <c r="AB2170" s="604" t="n">
        <v>0.3236903050197588</v>
      </c>
      <c r="AC2170" s="604" t="n">
        <v>0.5447220140528796</v>
      </c>
      <c r="AD2170" s="604" t="n">
        <v>-0.25</v>
      </c>
      <c r="AE2170" s="604"/>
      <c r="AF2170" s="604"/>
      <c r="AG2170" s="604" t="n">
        <v>0.1447706270657176</v>
      </c>
      <c r="AH2170" s="604"/>
      <c r="AI2170" s="604"/>
      <c r="AJ2170" s="604" t="n">
        <v>0.1447706270657176</v>
      </c>
      <c r="AK2170" s="604"/>
      <c r="AL2170" s="604"/>
      <c r="AM2170" s="604"/>
      <c r="AN2170" s="604" t="str">
        <v>FROZEN_PREMATCH_DECISION</v>
      </c>
      <c r="AO2170" s="604" t="str">
        <v>STARTED_DECISION_LOCKED</v>
      </c>
      <c r="AP2170" s="604" t="str">
        <v>b602653f6107c47f1e1a</v>
      </c>
      <c r="AQ2170" s="604" t="n">
        <v>0.25</v>
      </c>
      <c r="AR2170" s="604" t="n">
        <v>0.86</v>
      </c>
      <c r="AS2170" s="604" t="n">
        <v>-0.25</v>
      </c>
      <c r="AT2170" s="604" t="n">
        <v>0.25</v>
      </c>
      <c r="AU2170" s="604" t="n">
        <v>0.86</v>
      </c>
      <c r="AV2170" s="604" t="n">
        <v>1.03</v>
      </c>
      <c r="AW2170" s="604" t="inlineStr">
        <is>
          <t>2026-10-10T21:45:14.618853+08:00</t>
        </is>
      </c>
      <c r="AX2170" s="604" t="str">
        <v>Titan007/V4</v>
      </c>
      <c r="AY2170" s="604" t="str">
        <v>Daily append；市场输入缺失时不生成决策</v>
      </c>
    </row>
    <row r="2171" ht="22" customHeight="1">
      <c r="A2171" s="604" t="str">
        <v>2026-10-10</v>
      </c>
      <c r="B2171" s="604" t="inlineStr">
        <is>
          <t>2026-10-11T00:30:00+08:00</t>
        </is>
      </c>
      <c r="C2171" s="604" t="str">
        <v>欧洲五大系列</v>
      </c>
      <c r="D2171" s="604" t="str">
        <v>英超</v>
      </c>
      <c r="E2171" s="604" t="str">
        <v>英超</v>
      </c>
      <c r="F2171" s="604" t="str">
        <v>曼彻斯特联 vs 托特纳姆热刺</v>
      </c>
      <c r="G2171" s="604" t="n">
        <v>0.92</v>
      </c>
      <c r="H2171" s="604" t="n">
        <v>0.75</v>
      </c>
      <c r="I2171" s="604" t="n">
        <v>0.97</v>
      </c>
      <c r="J2171" s="604" t="str">
        <v>0.92/0.75/0.97</v>
      </c>
      <c r="K2171" s="604" t="str">
        <v>V4不可用：市场输入缺失</v>
      </c>
      <c r="L2171" s="604"/>
      <c r="M2171" s="604"/>
      <c r="N2171" s="604" t="str">
        <v>V4 Shadow Only；real_money=false</v>
      </c>
      <c r="O2171" s="604"/>
      <c r="P2171" s="604" t="str">
        <v>赛果未匹配待人工核验</v>
      </c>
      <c r="Q2171" s="630"/>
      <c r="R2171" s="604"/>
      <c r="S2171" s="604"/>
      <c r="T2171" s="604" t="str">
        <v>D:\codex\v3_legacy\outputs\football_odds_trader\raw\titan007\20261010\20261010_222009_titan007_odds_snapshot.csv</v>
      </c>
      <c r="U2171" s="628"/>
      <c r="V2171" s="604"/>
      <c r="W2171" s="604"/>
      <c r="X2171" s="604" t="str">
        <v>3003907</v>
      </c>
      <c r="Y2171" s="604" t="str">
        <v>V4</v>
      </c>
      <c r="Z2171" s="604" t="str">
        <v>prior-2026-10-10-v1</v>
      </c>
      <c r="AA2171" s="604"/>
      <c r="AB2171" s="604"/>
      <c r="AC2171" s="604"/>
      <c r="AD2171" s="604"/>
      <c r="AE2171" s="604"/>
      <c r="AF2171" s="604"/>
      <c r="AG2171" s="604"/>
      <c r="AH2171" s="604"/>
      <c r="AI2171" s="604"/>
      <c r="AJ2171" s="604"/>
      <c r="AK2171" s="604"/>
      <c r="AL2171" s="604"/>
      <c r="AM2171" s="604"/>
      <c r="AN2171" s="604" t="str">
        <v>MISSING_DATA</v>
      </c>
      <c r="AO2171" s="604" t="str">
        <v>REQUIRED_MARKET_INPUT_MISSING</v>
      </c>
      <c r="AP2171" s="604" t="str">
        <v>5906ae21ff904fe00989</v>
      </c>
      <c r="AQ2171" s="604"/>
      <c r="AR2171" s="604"/>
      <c r="AS2171" s="604"/>
      <c r="AT2171" s="604"/>
      <c r="AU2171" s="604"/>
      <c r="AV2171" s="604"/>
      <c r="AW2171" s="604" t="inlineStr">
        <is>
          <t>2026-10-10T22:29:44.944631+08:00</t>
        </is>
      </c>
      <c r="AX2171" s="604" t="str">
        <v>Titan007/V4</v>
      </c>
      <c r="AY2171" s="604" t="str">
        <v>Daily append；市场输入缺失时不生成决策</v>
      </c>
    </row>
    <row r="2172" ht="22" customHeight="1">
      <c r="A2172" s="604" t="str">
        <v>2026-10-10</v>
      </c>
      <c r="B2172" s="604" t="inlineStr">
        <is>
          <t>2026-10-10T22:00:00+08:00</t>
        </is>
      </c>
      <c r="C2172" s="604" t="str">
        <v>欧洲五大系列</v>
      </c>
      <c r="D2172" s="604" t="str">
        <v>英超</v>
      </c>
      <c r="E2172" s="604" t="str">
        <v>英超</v>
      </c>
      <c r="F2172" s="604" t="str">
        <v>桑德兰 vs 布莱顿</v>
      </c>
      <c r="G2172" s="604"/>
      <c r="H2172" s="604"/>
      <c r="I2172" s="604"/>
      <c r="J2172" s="604" t="str">
        <v>//</v>
      </c>
      <c r="K2172" s="604" t="str">
        <v>V4不可用：市场输入缺失</v>
      </c>
      <c r="L2172" s="604"/>
      <c r="M2172" s="604"/>
      <c r="N2172" s="604" t="str">
        <v>V4 Shadow Only；real_money=false</v>
      </c>
      <c r="O2172" s="604"/>
      <c r="P2172" s="604" t="str">
        <v>赛果未匹配待人工核验</v>
      </c>
      <c r="Q2172" s="630"/>
      <c r="R2172" s="604"/>
      <c r="S2172" s="604"/>
      <c r="T2172" s="604" t="str">
        <v>D:\codex\v3_legacy\outputs\football_odds_trader\raw\titan007\20261010\20261010_222009_titan007_odds_snapshot.csv</v>
      </c>
      <c r="U2172" s="628"/>
      <c r="V2172" s="604"/>
      <c r="W2172" s="604"/>
      <c r="X2172" s="604" t="str">
        <v>3003908</v>
      </c>
      <c r="Y2172" s="604" t="str">
        <v>V4</v>
      </c>
      <c r="Z2172" s="604" t="str">
        <v>prior-2026-10-10-v1</v>
      </c>
      <c r="AA2172" s="604"/>
      <c r="AB2172" s="604"/>
      <c r="AC2172" s="604"/>
      <c r="AD2172" s="604"/>
      <c r="AE2172" s="604"/>
      <c r="AF2172" s="604"/>
      <c r="AG2172" s="604"/>
      <c r="AH2172" s="604"/>
      <c r="AI2172" s="604"/>
      <c r="AJ2172" s="604"/>
      <c r="AK2172" s="604"/>
      <c r="AL2172" s="604"/>
      <c r="AM2172" s="604"/>
      <c r="AN2172" s="604" t="str">
        <v>NOT_PREMATCH</v>
      </c>
      <c r="AO2172" s="604" t="str">
        <v>STARTED_DECISION_LOCKED</v>
      </c>
      <c r="AP2172" s="604" t="str">
        <v>f2fb256a7241bc709ea9</v>
      </c>
      <c r="AQ2172" s="604"/>
      <c r="AR2172" s="604"/>
      <c r="AS2172" s="604"/>
      <c r="AT2172" s="604"/>
      <c r="AU2172" s="604"/>
      <c r="AV2172" s="604"/>
      <c r="AW2172" s="604" t="inlineStr">
        <is>
          <t>2026-10-10T21:45:14.618853+08:00</t>
        </is>
      </c>
      <c r="AX2172" s="604" t="str">
        <v>Titan007/V4</v>
      </c>
      <c r="AY2172" s="604" t="str">
        <v>Daily append；市场输入缺失时不生成决策</v>
      </c>
    </row>
    <row r="2173" ht="22" customHeight="1">
      <c r="A2173" s="604" t="str">
        <v>2026-10-10</v>
      </c>
      <c r="B2173" s="604" t="inlineStr">
        <is>
          <t>2026-10-11T01:00:00+08:00</t>
        </is>
      </c>
      <c r="C2173" s="604" t="str">
        <v>其他系列</v>
      </c>
      <c r="D2173" s="604"/>
      <c r="E2173" s="604" t="str">
        <v>黑山甲</v>
      </c>
      <c r="F2173" s="604" t="str">
        <v>波德戈里察未来 vs 尼克希奇</v>
      </c>
      <c r="G2173" s="604"/>
      <c r="H2173" s="604"/>
      <c r="I2173" s="604"/>
      <c r="J2173" s="604" t="str">
        <v>//</v>
      </c>
      <c r="K2173" s="604" t="str">
        <v>V4不可用：市场输入缺失</v>
      </c>
      <c r="L2173" s="604"/>
      <c r="M2173" s="604"/>
      <c r="N2173" s="604" t="str">
        <v>V4 Shadow Only；real_money=false</v>
      </c>
      <c r="O2173" s="604"/>
      <c r="P2173" s="604" t="str">
        <v>赛果未匹配待人工核验</v>
      </c>
      <c r="Q2173" s="630"/>
      <c r="R2173" s="604"/>
      <c r="S2173" s="604"/>
      <c r="T2173" s="604" t="str">
        <v>D:\codex\v3_legacy\outputs\football_odds_trader\raw\titan007\20261010\20261010_222009_titan007_odds_snapshot.csv</v>
      </c>
      <c r="U2173" s="628"/>
      <c r="V2173" s="604"/>
      <c r="W2173" s="604"/>
      <c r="X2173" s="604" t="str">
        <v>3004508</v>
      </c>
      <c r="Y2173" s="604" t="str">
        <v>V4</v>
      </c>
      <c r="Z2173" s="604" t="str">
        <v>prior-2026-10-10-v1</v>
      </c>
      <c r="AA2173" s="604"/>
      <c r="AB2173" s="604"/>
      <c r="AC2173" s="604"/>
      <c r="AD2173" s="604"/>
      <c r="AE2173" s="604"/>
      <c r="AF2173" s="604"/>
      <c r="AG2173" s="604"/>
      <c r="AH2173" s="604"/>
      <c r="AI2173" s="604"/>
      <c r="AJ2173" s="604"/>
      <c r="AK2173" s="604"/>
      <c r="AL2173" s="604"/>
      <c r="AM2173" s="604"/>
      <c r="AN2173" s="604" t="str">
        <v>NOT_PREMATCH</v>
      </c>
      <c r="AO2173" s="604" t="str">
        <v>MATCH_NOT_PREMATCH</v>
      </c>
      <c r="AP2173" s="604" t="str">
        <v>d78fa6051419b19ecddc</v>
      </c>
      <c r="AQ2173" s="604"/>
      <c r="AR2173" s="604"/>
      <c r="AS2173" s="604"/>
      <c r="AT2173" s="604"/>
      <c r="AU2173" s="604"/>
      <c r="AV2173" s="604"/>
      <c r="AW2173" s="604" t="inlineStr">
        <is>
          <t>2026-10-10T22:29:44.944631+08:00</t>
        </is>
      </c>
      <c r="AX2173" s="604" t="str">
        <v>Titan007/V4</v>
      </c>
      <c r="AY2173" s="604" t="str">
        <v>Daily append；市场输入缺失时不生成决策</v>
      </c>
    </row>
    <row r="2174" ht="22" customHeight="1">
      <c r="A2174" s="604" t="str">
        <v>2026-10-10</v>
      </c>
      <c r="B2174" s="604" t="inlineStr">
        <is>
          <t>2026-10-10T21:30:00+08:00</t>
        </is>
      </c>
      <c r="C2174" s="604" t="str">
        <v>其他系列</v>
      </c>
      <c r="D2174" s="604" t="str">
        <v>波蘭甲</v>
      </c>
      <c r="E2174" s="604" t="str">
        <v>波兰甲</v>
      </c>
      <c r="F2174" s="604" t="str">
        <v>阿尔卡 vs 华沙普罗尼亚</v>
      </c>
      <c r="G2174" s="604"/>
      <c r="H2174" s="604"/>
      <c r="I2174" s="604"/>
      <c r="J2174" s="604" t="str">
        <v>//</v>
      </c>
      <c r="K2174" s="604" t="str">
        <v>V4不可用：市场输入缺失</v>
      </c>
      <c r="L2174" s="604"/>
      <c r="M2174" s="604"/>
      <c r="N2174" s="604" t="str">
        <v>V4 Shadow Only；real_money=false</v>
      </c>
      <c r="O2174" s="604" t="str">
        <v>1-1</v>
      </c>
      <c r="P2174" s="604" t="str">
        <v>赛果未匹配待人工核验</v>
      </c>
      <c r="Q2174" s="630"/>
      <c r="R2174" s="604"/>
      <c r="S2174" s="604"/>
      <c r="T2174" s="604" t="str">
        <v>D:\codex\v3_legacy\outputs\football_odds_trader\raw\titan007\20261010\20261010_222009_titan007_odds_snapshot.csv</v>
      </c>
      <c r="U2174" s="628"/>
      <c r="V2174" s="604"/>
      <c r="W2174" s="604"/>
      <c r="X2174" s="604" t="str">
        <v>3004999</v>
      </c>
      <c r="Y2174" s="604" t="str">
        <v>V4</v>
      </c>
      <c r="Z2174" s="604" t="str">
        <v>prior-2026-10-10-v1</v>
      </c>
      <c r="AA2174" s="604"/>
      <c r="AB2174" s="604"/>
      <c r="AC2174" s="604"/>
      <c r="AD2174" s="604"/>
      <c r="AE2174" s="604"/>
      <c r="AF2174" s="604"/>
      <c r="AG2174" s="604"/>
      <c r="AH2174" s="604"/>
      <c r="AI2174" s="604"/>
      <c r="AJ2174" s="604"/>
      <c r="AK2174" s="604"/>
      <c r="AL2174" s="604"/>
      <c r="AM2174" s="604"/>
      <c r="AN2174" s="604" t="str">
        <v>NOT_PREMATCH</v>
      </c>
      <c r="AO2174" s="604" t="str">
        <v>STARTED_DECISION_LOCKED</v>
      </c>
      <c r="AP2174" s="604" t="str">
        <v>5d42fb64b56a6013c9a1</v>
      </c>
      <c r="AQ2174" s="604"/>
      <c r="AR2174" s="604"/>
      <c r="AS2174" s="604"/>
      <c r="AT2174" s="604"/>
      <c r="AU2174" s="604"/>
      <c r="AV2174" s="604"/>
      <c r="AW2174" s="604" t="inlineStr">
        <is>
          <t>2026-10-10T19:37:25.126248+08:00</t>
        </is>
      </c>
      <c r="AX2174" s="604" t="str">
        <v>Titan007/V4</v>
      </c>
      <c r="AY2174" s="604" t="str">
        <v>Daily append；市场输入缺失时不生成决策</v>
      </c>
    </row>
    <row r="2175" ht="22" customHeight="1">
      <c r="A2175" s="604" t="str">
        <v>2026-10-10</v>
      </c>
      <c r="B2175" s="604" t="inlineStr">
        <is>
          <t>2026-10-10T21:30:00+08:00</t>
        </is>
      </c>
      <c r="C2175" s="604" t="str">
        <v>其他系列</v>
      </c>
      <c r="D2175" s="604" t="str">
        <v>波蘭甲</v>
      </c>
      <c r="E2175" s="604" t="str">
        <v>波兰甲</v>
      </c>
      <c r="F2175" s="604" t="str">
        <v>查洛里 vs 波贡马佐维克</v>
      </c>
      <c r="G2175" s="604"/>
      <c r="H2175" s="604"/>
      <c r="I2175" s="604"/>
      <c r="J2175" s="604" t="str">
        <v>//</v>
      </c>
      <c r="K2175" s="604" t="str">
        <v>V4不可用：市场输入缺失</v>
      </c>
      <c r="L2175" s="604"/>
      <c r="M2175" s="604"/>
      <c r="N2175" s="604" t="str">
        <v>V4 Shadow Only；real_money=false</v>
      </c>
      <c r="O2175" s="604" t="str">
        <v>0-2</v>
      </c>
      <c r="P2175" s="604" t="str">
        <v>赛果未匹配待人工核验</v>
      </c>
      <c r="Q2175" s="630"/>
      <c r="R2175" s="604"/>
      <c r="S2175" s="604"/>
      <c r="T2175" s="604" t="str">
        <v>D:\codex\v3_legacy\outputs\football_odds_trader\raw\titan007\20261010\20261010_222009_titan007_odds_snapshot.csv</v>
      </c>
      <c r="U2175" s="628"/>
      <c r="V2175" s="604"/>
      <c r="W2175" s="604"/>
      <c r="X2175" s="604" t="str">
        <v>3005000</v>
      </c>
      <c r="Y2175" s="604" t="str">
        <v>V4</v>
      </c>
      <c r="Z2175" s="604" t="str">
        <v>prior-2026-10-10-v1</v>
      </c>
      <c r="AA2175" s="604"/>
      <c r="AB2175" s="604"/>
      <c r="AC2175" s="604"/>
      <c r="AD2175" s="604"/>
      <c r="AE2175" s="604"/>
      <c r="AF2175" s="604"/>
      <c r="AG2175" s="604"/>
      <c r="AH2175" s="604"/>
      <c r="AI2175" s="604"/>
      <c r="AJ2175" s="604"/>
      <c r="AK2175" s="604"/>
      <c r="AL2175" s="604"/>
      <c r="AM2175" s="604"/>
      <c r="AN2175" s="604" t="str">
        <v>NOT_PREMATCH</v>
      </c>
      <c r="AO2175" s="604" t="str">
        <v>STARTED_DECISION_LOCKED</v>
      </c>
      <c r="AP2175" s="604" t="str">
        <v>4b277d87acf7456005ae</v>
      </c>
      <c r="AQ2175" s="604"/>
      <c r="AR2175" s="604"/>
      <c r="AS2175" s="604"/>
      <c r="AT2175" s="604"/>
      <c r="AU2175" s="604"/>
      <c r="AV2175" s="604"/>
      <c r="AW2175" s="604" t="inlineStr">
        <is>
          <t>2026-10-10T19:37:25.126248+08:00</t>
        </is>
      </c>
      <c r="AX2175" s="604" t="str">
        <v>Titan007/V4</v>
      </c>
      <c r="AY2175" s="604" t="str">
        <v>Daily append；市场输入缺失时不生成决策</v>
      </c>
    </row>
    <row r="2176" ht="22" customHeight="1">
      <c r="A2176" s="604" t="str">
        <v>2026-10-10</v>
      </c>
      <c r="B2176" s="604" t="inlineStr">
        <is>
          <t>2026-10-10T21:30:00+08:00</t>
        </is>
      </c>
      <c r="C2176" s="604" t="str">
        <v>其他系列</v>
      </c>
      <c r="D2176" s="604" t="str">
        <v>波蘭甲</v>
      </c>
      <c r="E2176" s="604" t="str">
        <v>波兰甲</v>
      </c>
      <c r="F2176" s="604" t="str">
        <v>斯凯尔涅维采 vs 特马利卡</v>
      </c>
      <c r="G2176" s="604" t="n">
        <v>1.06</v>
      </c>
      <c r="H2176" s="604" t="n">
        <v>0</v>
      </c>
      <c r="I2176" s="604" t="n">
        <v>0.78</v>
      </c>
      <c r="J2176" s="604" t="str">
        <v>1.06/0.0/0.78</v>
      </c>
      <c r="K2176" s="604" t="str">
        <v>V4不可用：市场输入缺失</v>
      </c>
      <c r="L2176" s="604"/>
      <c r="M2176" s="604"/>
      <c r="N2176" s="604" t="str">
        <v>V4 Shadow Only；real_money=false</v>
      </c>
      <c r="O2176" s="604" t="str">
        <v>1-2</v>
      </c>
      <c r="P2176" s="604" t="str">
        <v>赛果未匹配待人工核验</v>
      </c>
      <c r="Q2176" s="630"/>
      <c r="R2176" s="604"/>
      <c r="S2176" s="604"/>
      <c r="T2176" s="604" t="str">
        <v>D:\codex\v3_legacy\outputs\football_odds_trader\raw\titan007\20261010\20261010_222009_titan007_odds_snapshot.csv</v>
      </c>
      <c r="U2176" s="628"/>
      <c r="V2176" s="604"/>
      <c r="W2176" s="604"/>
      <c r="X2176" s="604" t="str">
        <v>3005005</v>
      </c>
      <c r="Y2176" s="604" t="str">
        <v>V4</v>
      </c>
      <c r="Z2176" s="604" t="str">
        <v>prior-2026-10-10-v1</v>
      </c>
      <c r="AA2176" s="604"/>
      <c r="AB2176" s="604"/>
      <c r="AC2176" s="604"/>
      <c r="AD2176" s="604"/>
      <c r="AE2176" s="604"/>
      <c r="AF2176" s="604"/>
      <c r="AG2176" s="604"/>
      <c r="AH2176" s="604"/>
      <c r="AI2176" s="604"/>
      <c r="AJ2176" s="604"/>
      <c r="AK2176" s="604"/>
      <c r="AL2176" s="604"/>
      <c r="AM2176" s="604"/>
      <c r="AN2176" s="604" t="str">
        <v>NOT_PREMATCH</v>
      </c>
      <c r="AO2176" s="604" t="str">
        <v>STARTED_DECISION_LOCKED</v>
      </c>
      <c r="AP2176" s="604" t="str">
        <v>4a53df8086a88da2a493</v>
      </c>
      <c r="AQ2176" s="604"/>
      <c r="AR2176" s="604"/>
      <c r="AS2176" s="604"/>
      <c r="AT2176" s="604"/>
      <c r="AU2176" s="604"/>
      <c r="AV2176" s="604"/>
      <c r="AW2176" s="604" t="inlineStr">
        <is>
          <t>2026-10-10T19:37:25.126248+08:00</t>
        </is>
      </c>
      <c r="AX2176" s="604" t="str">
        <v>Titan007/V4</v>
      </c>
      <c r="AY2176" s="604" t="str">
        <v>Daily append；市场输入缺失时不生成决策</v>
      </c>
    </row>
    <row r="2177" ht="22" customHeight="1">
      <c r="A2177" s="604" t="str">
        <v>2026-10-10</v>
      </c>
      <c r="B2177" s="604" t="inlineStr">
        <is>
          <t>2026-10-10T23:00:00+08:00</t>
        </is>
      </c>
      <c r="C2177" s="604" t="str">
        <v>其他系列</v>
      </c>
      <c r="D2177" s="604" t="str">
        <v>波蘭甲</v>
      </c>
      <c r="E2177" s="604" t="str">
        <v>波兰甲</v>
      </c>
      <c r="F2177" s="604" t="str">
        <v>斯塔泽舒夫 vs 列治亚</v>
      </c>
      <c r="G2177" s="604" t="n">
        <v>0.91</v>
      </c>
      <c r="H2177" s="604" t="n">
        <v>-0.25</v>
      </c>
      <c r="I2177" s="604" t="n">
        <v>0.93</v>
      </c>
      <c r="J2177" s="604" t="str">
        <v>0.91/-0.25/0.93</v>
      </c>
      <c r="K2177" s="604" t="str">
        <v>V4-N</v>
      </c>
      <c r="L2177" s="604"/>
      <c r="M2177" s="604" t="n">
        <v>0.2843973911253398</v>
      </c>
      <c r="N2177" s="604" t="str">
        <v>V4 Shadow Only；real_money=false</v>
      </c>
      <c r="O2177" s="604"/>
      <c r="P2177" s="604" t="str">
        <v>赛果未匹配待人工核验</v>
      </c>
      <c r="Q2177" s="630"/>
      <c r="R2177" s="604"/>
      <c r="S2177" s="604"/>
      <c r="T2177" s="604" t="str">
        <v>D:\codex\v3_legacy\outputs\football_odds_trader\raw\titan007\20261010\20261010_222009_titan007_odds_snapshot.csv</v>
      </c>
      <c r="U2177" s="628"/>
      <c r="V2177" s="604"/>
      <c r="W2177" s="604"/>
      <c r="X2177" s="604" t="str">
        <v>3005006</v>
      </c>
      <c r="Y2177" s="604" t="str">
        <v>V4</v>
      </c>
      <c r="Z2177" s="604" t="str">
        <v>prior-2026-10-10-v1</v>
      </c>
      <c r="AA2177" s="604" t="str">
        <v>N</v>
      </c>
      <c r="AB2177" s="604" t="n">
        <v>0.2843973911253398</v>
      </c>
      <c r="AC2177" s="604" t="n">
        <v>0.5868906059930158</v>
      </c>
      <c r="AD2177" s="604" t="n">
        <v>-0.25</v>
      </c>
      <c r="AE2177" s="604"/>
      <c r="AF2177" s="604"/>
      <c r="AG2177" s="604" t="n">
        <v>0.2496730603283046</v>
      </c>
      <c r="AH2177" s="604"/>
      <c r="AI2177" s="604"/>
      <c r="AJ2177" s="604" t="n">
        <v>0.2496730603283046</v>
      </c>
      <c r="AK2177" s="604"/>
      <c r="AL2177" s="604"/>
      <c r="AM2177" s="604"/>
      <c r="AN2177" s="604" t="str">
        <v>EVALUATED</v>
      </c>
      <c r="AO2177" s="604" t="str">
        <v>LOW_QUALITY_GATE;BUCKET_PRIOR_ONLY;INTENT_INTERPRETATION_ONLY;FFL_OPTIONAL;EXPERT_MARKET</v>
      </c>
      <c r="AP2177" s="604" t="str">
        <v>fbcbad14162b4af14efd</v>
      </c>
      <c r="AQ2177" s="604"/>
      <c r="AR2177" s="604"/>
      <c r="AS2177" s="604" t="n">
        <v>-0.25</v>
      </c>
      <c r="AT2177" s="604" t="n">
        <v>0.25</v>
      </c>
      <c r="AU2177" s="604" t="n">
        <v>0.91</v>
      </c>
      <c r="AV2177" s="604" t="n">
        <v>0.93</v>
      </c>
      <c r="AW2177" s="604" t="inlineStr">
        <is>
          <t>2026-10-10T22:27:10.714151+08:00</t>
        </is>
      </c>
      <c r="AX2177" s="604" t="str">
        <v>Titan007/V4</v>
      </c>
      <c r="AY2177" s="604" t="str">
        <v>Daily append；市场输入缺失时不生成决策</v>
      </c>
    </row>
    <row r="2178" ht="22" customHeight="1">
      <c r="A2178" s="604" t="str">
        <v>2026-10-10</v>
      </c>
      <c r="B2178" s="604" t="inlineStr">
        <is>
          <t>2026-10-11T02:00:00+08:00</t>
        </is>
      </c>
      <c r="C2178" s="604" t="str">
        <v>欧洲非五大系列</v>
      </c>
      <c r="D2178" s="604" t="str">
        <v>比乙</v>
      </c>
      <c r="E2178" s="604" t="str">
        <v>比乙</v>
      </c>
      <c r="F2178" s="604" t="str">
        <v>比斯查 vs RFC列日</v>
      </c>
      <c r="G2178" s="604" t="n">
        <v>0.96</v>
      </c>
      <c r="H2178" s="604" t="n">
        <v>1.25</v>
      </c>
      <c r="I2178" s="604" t="n">
        <v>0.9</v>
      </c>
      <c r="J2178" s="604" t="str">
        <v>0.96/1.25/0.9</v>
      </c>
      <c r="K2178" s="604" t="str">
        <v>V4不可用：市场输入缺失</v>
      </c>
      <c r="L2178" s="604"/>
      <c r="M2178" s="604"/>
      <c r="N2178" s="604" t="str">
        <v>V4 Shadow Only；real_money=false</v>
      </c>
      <c r="O2178" s="604"/>
      <c r="P2178" s="604" t="str">
        <v>赛果未匹配待人工核验</v>
      </c>
      <c r="Q2178" s="630"/>
      <c r="R2178" s="604"/>
      <c r="S2178" s="604"/>
      <c r="T2178" s="604" t="str">
        <v>D:\codex\v3_legacy\outputs\football_odds_trader\raw\titan007\20261010\20261010_222009_titan007_odds_snapshot.csv</v>
      </c>
      <c r="U2178" s="628"/>
      <c r="V2178" s="604"/>
      <c r="W2178" s="604"/>
      <c r="X2178" s="604" t="str">
        <v>3005400</v>
      </c>
      <c r="Y2178" s="604" t="str">
        <v>V4</v>
      </c>
      <c r="Z2178" s="604" t="str">
        <v>prior-2026-10-10-v1</v>
      </c>
      <c r="AA2178" s="604"/>
      <c r="AB2178" s="604"/>
      <c r="AC2178" s="604"/>
      <c r="AD2178" s="604"/>
      <c r="AE2178" s="604"/>
      <c r="AF2178" s="604"/>
      <c r="AG2178" s="604"/>
      <c r="AH2178" s="604"/>
      <c r="AI2178" s="604"/>
      <c r="AJ2178" s="604"/>
      <c r="AK2178" s="604"/>
      <c r="AL2178" s="604"/>
      <c r="AM2178" s="604"/>
      <c r="AN2178" s="604" t="str">
        <v>MISSING_DATA</v>
      </c>
      <c r="AO2178" s="604" t="str">
        <v>REQUIRED_MARKET_INPUT_MISSING</v>
      </c>
      <c r="AP2178" s="604" t="str">
        <v>705255cfa16084f40642</v>
      </c>
      <c r="AQ2178" s="604"/>
      <c r="AR2178" s="604"/>
      <c r="AS2178" s="604"/>
      <c r="AT2178" s="604"/>
      <c r="AU2178" s="604"/>
      <c r="AV2178" s="604"/>
      <c r="AW2178" s="604" t="inlineStr">
        <is>
          <t>2026-10-10T22:29:44.944631+08:00</t>
        </is>
      </c>
      <c r="AX2178" s="604" t="str">
        <v>Titan007/V4</v>
      </c>
      <c r="AY2178" s="604" t="str">
        <v>Daily append；市场输入缺失时不生成决策</v>
      </c>
    </row>
    <row r="2179" ht="22" customHeight="1">
      <c r="A2179" s="604" t="str">
        <v>2026-10-10</v>
      </c>
      <c r="B2179" s="604" t="inlineStr">
        <is>
          <t>2026-10-10T22:00:00+08:00</t>
        </is>
      </c>
      <c r="C2179" s="604" t="str">
        <v>欧洲非五大系列</v>
      </c>
      <c r="D2179" s="604" t="str">
        <v>比乙</v>
      </c>
      <c r="E2179" s="604" t="str">
        <v>比乙</v>
      </c>
      <c r="F2179" s="604" t="str">
        <v>利尔斯 vs 法兰波垒斯</v>
      </c>
      <c r="G2179" s="604"/>
      <c r="H2179" s="604"/>
      <c r="I2179" s="604"/>
      <c r="J2179" s="604" t="str">
        <v>//</v>
      </c>
      <c r="K2179" s="604" t="str">
        <v>V4不可用：市场输入缺失</v>
      </c>
      <c r="L2179" s="604"/>
      <c r="M2179" s="604"/>
      <c r="N2179" s="604" t="str">
        <v>V4 Shadow Only；real_money=false</v>
      </c>
      <c r="O2179" s="604"/>
      <c r="P2179" s="604" t="str">
        <v>赛果未匹配待人工核验</v>
      </c>
      <c r="Q2179" s="630"/>
      <c r="R2179" s="604"/>
      <c r="S2179" s="604"/>
      <c r="T2179" s="604" t="str">
        <v>D:\codex\v3_legacy\outputs\football_odds_trader\raw\titan007\20261010\20261010_222009_titan007_odds_snapshot.csv</v>
      </c>
      <c r="U2179" s="628"/>
      <c r="V2179" s="604"/>
      <c r="W2179" s="604"/>
      <c r="X2179" s="604" t="str">
        <v>3005403</v>
      </c>
      <c r="Y2179" s="604" t="str">
        <v>V4</v>
      </c>
      <c r="Z2179" s="604" t="str">
        <v>prior-2026-10-10-v1</v>
      </c>
      <c r="AA2179" s="604"/>
      <c r="AB2179" s="604"/>
      <c r="AC2179" s="604"/>
      <c r="AD2179" s="604"/>
      <c r="AE2179" s="604"/>
      <c r="AF2179" s="604"/>
      <c r="AG2179" s="604"/>
      <c r="AH2179" s="604"/>
      <c r="AI2179" s="604"/>
      <c r="AJ2179" s="604"/>
      <c r="AK2179" s="604"/>
      <c r="AL2179" s="604"/>
      <c r="AM2179" s="604"/>
      <c r="AN2179" s="604" t="str">
        <v>NOT_PREMATCH</v>
      </c>
      <c r="AO2179" s="604" t="str">
        <v>STARTED_DECISION_LOCKED</v>
      </c>
      <c r="AP2179" s="604" t="str">
        <v>07daa096e050411b95cb</v>
      </c>
      <c r="AQ2179" s="604"/>
      <c r="AR2179" s="604"/>
      <c r="AS2179" s="604"/>
      <c r="AT2179" s="604"/>
      <c r="AU2179" s="604"/>
      <c r="AV2179" s="604"/>
      <c r="AW2179" s="604" t="inlineStr">
        <is>
          <t>2026-10-10T21:45:14.618853+08:00</t>
        </is>
      </c>
      <c r="AX2179" s="604" t="str">
        <v>Titan007/V4</v>
      </c>
      <c r="AY2179" s="604" t="str">
        <v>Daily append；市场输入缺失时不生成决策</v>
      </c>
    </row>
    <row r="2180" ht="22" customHeight="1">
      <c r="A2180" s="604" t="str">
        <v>2026-10-10</v>
      </c>
      <c r="B2180" s="604" t="inlineStr">
        <is>
          <t>2026-10-10T22:00:00+08:00</t>
        </is>
      </c>
      <c r="C2180" s="604" t="str">
        <v>欧洲非五大系列</v>
      </c>
      <c r="D2180" s="604" t="str">
        <v>比乙</v>
      </c>
      <c r="E2180" s="604" t="str">
        <v>比乙</v>
      </c>
      <c r="F2180" s="604" t="str">
        <v>维尔通 vs 哈塞尔特</v>
      </c>
      <c r="G2180" s="604"/>
      <c r="H2180" s="604"/>
      <c r="I2180" s="604"/>
      <c r="J2180" s="604" t="str">
        <v>//</v>
      </c>
      <c r="K2180" s="604" t="str">
        <v>V4不可用：市场输入缺失</v>
      </c>
      <c r="L2180" s="604"/>
      <c r="M2180" s="604"/>
      <c r="N2180" s="604" t="str">
        <v>V4 Shadow Only；real_money=false</v>
      </c>
      <c r="O2180" s="604" t="str">
        <v>1-0</v>
      </c>
      <c r="P2180" s="604" t="str">
        <v>赛果未匹配待人工核验</v>
      </c>
      <c r="Q2180" s="630"/>
      <c r="R2180" s="604"/>
      <c r="S2180" s="604"/>
      <c r="T2180" s="604" t="str">
        <v>D:\codex\v3_legacy\outputs\football_odds_trader\raw\titan007\20261010\20261010_222009_titan007_odds_snapshot.csv</v>
      </c>
      <c r="U2180" s="628"/>
      <c r="V2180" s="604"/>
      <c r="W2180" s="604"/>
      <c r="X2180" s="604" t="str">
        <v>3005405</v>
      </c>
      <c r="Y2180" s="604" t="str">
        <v>V4</v>
      </c>
      <c r="Z2180" s="604" t="str">
        <v>prior-2026-10-10-v1</v>
      </c>
      <c r="AA2180" s="604"/>
      <c r="AB2180" s="604"/>
      <c r="AC2180" s="604"/>
      <c r="AD2180" s="604"/>
      <c r="AE2180" s="604"/>
      <c r="AF2180" s="604"/>
      <c r="AG2180" s="604"/>
      <c r="AH2180" s="604"/>
      <c r="AI2180" s="604"/>
      <c r="AJ2180" s="604"/>
      <c r="AK2180" s="604"/>
      <c r="AL2180" s="604"/>
      <c r="AM2180" s="604"/>
      <c r="AN2180" s="604" t="str">
        <v>NOT_PREMATCH</v>
      </c>
      <c r="AO2180" s="604" t="str">
        <v>STARTED_DECISION_LOCKED</v>
      </c>
      <c r="AP2180" s="604" t="str">
        <v>b678b4404f8c1d24ee0c</v>
      </c>
      <c r="AQ2180" s="604"/>
      <c r="AR2180" s="604"/>
      <c r="AS2180" s="604"/>
      <c r="AT2180" s="604"/>
      <c r="AU2180" s="604"/>
      <c r="AV2180" s="604"/>
      <c r="AW2180" s="604" t="inlineStr">
        <is>
          <t>2026-10-10T21:45:14.618853+08:00</t>
        </is>
      </c>
      <c r="AX2180" s="604" t="str">
        <v>Titan007/V4</v>
      </c>
      <c r="AY2180" s="604" t="str">
        <v>Daily append；市场输入缺失时不生成决策</v>
      </c>
    </row>
    <row r="2181" ht="22" customHeight="1">
      <c r="A2181" s="604" t="str">
        <v>2026-10-10</v>
      </c>
      <c r="B2181" s="604" t="inlineStr">
        <is>
          <t>2026-10-10T21:00:00+08:00</t>
        </is>
      </c>
      <c r="C2181" s="604" t="str">
        <v>其他系列</v>
      </c>
      <c r="D2181" s="604"/>
      <c r="E2181" s="604" t="str">
        <v>北马其乙</v>
      </c>
      <c r="F2181" s="604" t="str">
        <v>普拉奇科维察 vs 喀泽夫</v>
      </c>
      <c r="G2181" s="604"/>
      <c r="H2181" s="604"/>
      <c r="I2181" s="604"/>
      <c r="J2181" s="604" t="str">
        <v>//</v>
      </c>
      <c r="K2181" s="604" t="str">
        <v>V4不可用：市场输入缺失</v>
      </c>
      <c r="L2181" s="604"/>
      <c r="M2181" s="604"/>
      <c r="N2181" s="604" t="str">
        <v>V4 Shadow Only；real_money=false</v>
      </c>
      <c r="O2181" s="604"/>
      <c r="P2181" s="604" t="str">
        <v>赛果未匹配待人工核验</v>
      </c>
      <c r="Q2181" s="630"/>
      <c r="R2181" s="604"/>
      <c r="S2181" s="604"/>
      <c r="T2181" s="604" t="str">
        <v>D:\codex\v3_legacy\outputs\football_odds_trader\raw\titan007\20261010\20261010_222009_titan007_odds_snapshot.csv</v>
      </c>
      <c r="U2181" s="628"/>
      <c r="V2181" s="604"/>
      <c r="W2181" s="604"/>
      <c r="X2181" s="604" t="str">
        <v>3005694</v>
      </c>
      <c r="Y2181" s="604" t="str">
        <v>V4</v>
      </c>
      <c r="Z2181" s="604" t="str">
        <v>prior-2026-10-10-v1</v>
      </c>
      <c r="AA2181" s="604"/>
      <c r="AB2181" s="604"/>
      <c r="AC2181" s="604"/>
      <c r="AD2181" s="604"/>
      <c r="AE2181" s="604"/>
      <c r="AF2181" s="604"/>
      <c r="AG2181" s="604"/>
      <c r="AH2181" s="604"/>
      <c r="AI2181" s="604"/>
      <c r="AJ2181" s="604"/>
      <c r="AK2181" s="604"/>
      <c r="AL2181" s="604"/>
      <c r="AM2181" s="604"/>
      <c r="AN2181" s="604" t="str">
        <v>NOT_PREMATCH</v>
      </c>
      <c r="AO2181" s="604" t="str">
        <v>STARTED_DECISION_LOCKED</v>
      </c>
      <c r="AP2181" s="604" t="str">
        <v>331deb7f71b84a19162b</v>
      </c>
      <c r="AQ2181" s="604"/>
      <c r="AR2181" s="604"/>
      <c r="AS2181" s="604"/>
      <c r="AT2181" s="604"/>
      <c r="AU2181" s="604"/>
      <c r="AV2181" s="604"/>
      <c r="AW2181" s="604" t="inlineStr">
        <is>
          <t>2026-10-10T19:37:25.126248+08:00</t>
        </is>
      </c>
      <c r="AX2181" s="604" t="str">
        <v>Titan007/V4</v>
      </c>
      <c r="AY2181" s="604" t="str">
        <v>Daily append；市场输入缺失时不生成决策</v>
      </c>
    </row>
    <row r="2182" ht="22" customHeight="1">
      <c r="A2182" s="604" t="str">
        <v>2026-10-10</v>
      </c>
      <c r="B2182" s="604" t="inlineStr">
        <is>
          <t>2026-10-10T21:00:00+08:00</t>
        </is>
      </c>
      <c r="C2182" s="604" t="str">
        <v>其他系列</v>
      </c>
      <c r="D2182" s="604"/>
      <c r="E2182" s="604" t="str">
        <v>北马其乙</v>
      </c>
      <c r="F2182" s="604" t="str">
        <v>诺华兹 vs 特特斯</v>
      </c>
      <c r="G2182" s="604"/>
      <c r="H2182" s="604"/>
      <c r="I2182" s="604"/>
      <c r="J2182" s="604" t="str">
        <v>//</v>
      </c>
      <c r="K2182" s="604" t="str">
        <v>V4不可用：市场输入缺失</v>
      </c>
      <c r="L2182" s="604"/>
      <c r="M2182" s="604"/>
      <c r="N2182" s="604" t="str">
        <v>V4 Shadow Only；real_money=false</v>
      </c>
      <c r="O2182" s="604"/>
      <c r="P2182" s="604" t="str">
        <v>赛果未匹配待人工核验</v>
      </c>
      <c r="Q2182" s="630"/>
      <c r="R2182" s="604"/>
      <c r="S2182" s="604"/>
      <c r="T2182" s="604" t="str">
        <v>D:\codex\v3_legacy\outputs\football_odds_trader\raw\titan007\20261010\20261010_222009_titan007_odds_snapshot.csv</v>
      </c>
      <c r="U2182" s="628"/>
      <c r="V2182" s="604"/>
      <c r="W2182" s="604"/>
      <c r="X2182" s="604" t="str">
        <v>3005695</v>
      </c>
      <c r="Y2182" s="604" t="str">
        <v>V4</v>
      </c>
      <c r="Z2182" s="604" t="str">
        <v>prior-2026-10-10-v1</v>
      </c>
      <c r="AA2182" s="604"/>
      <c r="AB2182" s="604"/>
      <c r="AC2182" s="604"/>
      <c r="AD2182" s="604"/>
      <c r="AE2182" s="604"/>
      <c r="AF2182" s="604"/>
      <c r="AG2182" s="604"/>
      <c r="AH2182" s="604"/>
      <c r="AI2182" s="604"/>
      <c r="AJ2182" s="604"/>
      <c r="AK2182" s="604"/>
      <c r="AL2182" s="604"/>
      <c r="AM2182" s="604"/>
      <c r="AN2182" s="604" t="str">
        <v>NOT_PREMATCH</v>
      </c>
      <c r="AO2182" s="604" t="str">
        <v>STARTED_DECISION_LOCKED</v>
      </c>
      <c r="AP2182" s="604" t="str">
        <v>48768c85b946b6c9b4d4</v>
      </c>
      <c r="AQ2182" s="604"/>
      <c r="AR2182" s="604"/>
      <c r="AS2182" s="604"/>
      <c r="AT2182" s="604"/>
      <c r="AU2182" s="604"/>
      <c r="AV2182" s="604"/>
      <c r="AW2182" s="604" t="inlineStr">
        <is>
          <t>2026-10-10T19:37:25.126248+08:00</t>
        </is>
      </c>
      <c r="AX2182" s="604" t="str">
        <v>Titan007/V4</v>
      </c>
      <c r="AY2182" s="604" t="str">
        <v>Daily append；市场输入缺失时不生成决策</v>
      </c>
    </row>
    <row r="2183" ht="22" customHeight="1">
      <c r="A2183" s="604" t="str">
        <v>2026-10-10</v>
      </c>
      <c r="B2183" s="604" t="inlineStr">
        <is>
          <t>2026-10-10T21:00:00+08:00</t>
        </is>
      </c>
      <c r="C2183" s="604" t="str">
        <v>其他系列</v>
      </c>
      <c r="D2183" s="604"/>
      <c r="E2183" s="604" t="str">
        <v>北马其乙</v>
      </c>
      <c r="F2183" s="604" t="str">
        <v>奥赫里德 vs 潘多夫学院</v>
      </c>
      <c r="G2183" s="604"/>
      <c r="H2183" s="604"/>
      <c r="I2183" s="604"/>
      <c r="J2183" s="604" t="str">
        <v>//</v>
      </c>
      <c r="K2183" s="604" t="str">
        <v>V4不可用：市场输入缺失</v>
      </c>
      <c r="L2183" s="604"/>
      <c r="M2183" s="604"/>
      <c r="N2183" s="604" t="str">
        <v>V4 Shadow Only；real_money=false</v>
      </c>
      <c r="O2183" s="604"/>
      <c r="P2183" s="604" t="str">
        <v>赛果未匹配待人工核验</v>
      </c>
      <c r="Q2183" s="630"/>
      <c r="R2183" s="604"/>
      <c r="S2183" s="604"/>
      <c r="T2183" s="604" t="str">
        <v>D:\codex\v3_legacy\outputs\football_odds_trader\raw\titan007\20261010\20261010_222009_titan007_odds_snapshot.csv</v>
      </c>
      <c r="U2183" s="628"/>
      <c r="V2183" s="604"/>
      <c r="W2183" s="604"/>
      <c r="X2183" s="604" t="str">
        <v>3005696</v>
      </c>
      <c r="Y2183" s="604" t="str">
        <v>V4</v>
      </c>
      <c r="Z2183" s="604" t="str">
        <v>prior-2026-10-10-v1</v>
      </c>
      <c r="AA2183" s="604"/>
      <c r="AB2183" s="604"/>
      <c r="AC2183" s="604"/>
      <c r="AD2183" s="604"/>
      <c r="AE2183" s="604"/>
      <c r="AF2183" s="604"/>
      <c r="AG2183" s="604"/>
      <c r="AH2183" s="604"/>
      <c r="AI2183" s="604"/>
      <c r="AJ2183" s="604"/>
      <c r="AK2183" s="604"/>
      <c r="AL2183" s="604"/>
      <c r="AM2183" s="604"/>
      <c r="AN2183" s="604" t="str">
        <v>NOT_PREMATCH</v>
      </c>
      <c r="AO2183" s="604" t="str">
        <v>STARTED_DECISION_LOCKED</v>
      </c>
      <c r="AP2183" s="604" t="str">
        <v>9c57171c30374031c12e</v>
      </c>
      <c r="AQ2183" s="604"/>
      <c r="AR2183" s="604"/>
      <c r="AS2183" s="604"/>
      <c r="AT2183" s="604"/>
      <c r="AU2183" s="604"/>
      <c r="AV2183" s="604"/>
      <c r="AW2183" s="604" t="inlineStr">
        <is>
          <t>2026-10-10T19:37:25.126248+08:00</t>
        </is>
      </c>
      <c r="AX2183" s="604" t="str">
        <v>Titan007/V4</v>
      </c>
      <c r="AY2183" s="604" t="str">
        <v>Daily append；市场输入缺失时不生成决策</v>
      </c>
    </row>
    <row r="2184" ht="22" customHeight="1">
      <c r="A2184" s="604" t="str">
        <v>2026-10-10</v>
      </c>
      <c r="B2184" s="604" t="inlineStr">
        <is>
          <t>2026-10-10T21:00:00+08:00</t>
        </is>
      </c>
      <c r="C2184" s="604" t="str">
        <v>其他系列</v>
      </c>
      <c r="D2184" s="604"/>
      <c r="E2184" s="604" t="str">
        <v>北马其乙</v>
      </c>
      <c r="F2184" s="604" t="str">
        <v>奥斯格维 vs 戈尔诺</v>
      </c>
      <c r="G2184" s="604"/>
      <c r="H2184" s="604"/>
      <c r="I2184" s="604"/>
      <c r="J2184" s="604" t="str">
        <v>//</v>
      </c>
      <c r="K2184" s="604" t="str">
        <v>V4不可用：市场输入缺失</v>
      </c>
      <c r="L2184" s="604"/>
      <c r="M2184" s="604"/>
      <c r="N2184" s="604" t="str">
        <v>V4 Shadow Only；real_money=false</v>
      </c>
      <c r="O2184" s="604"/>
      <c r="P2184" s="604" t="str">
        <v>赛果未匹配待人工核验</v>
      </c>
      <c r="Q2184" s="630"/>
      <c r="R2184" s="604"/>
      <c r="S2184" s="604"/>
      <c r="T2184" s="604" t="str">
        <v>D:\codex\v3_legacy\outputs\football_odds_trader\raw\titan007\20261010\20261010_222009_titan007_odds_snapshot.csv</v>
      </c>
      <c r="U2184" s="628"/>
      <c r="V2184" s="604"/>
      <c r="W2184" s="604"/>
      <c r="X2184" s="604" t="str">
        <v>3005697</v>
      </c>
      <c r="Y2184" s="604" t="str">
        <v>V4</v>
      </c>
      <c r="Z2184" s="604" t="str">
        <v>prior-2026-10-10-v1</v>
      </c>
      <c r="AA2184" s="604"/>
      <c r="AB2184" s="604"/>
      <c r="AC2184" s="604"/>
      <c r="AD2184" s="604"/>
      <c r="AE2184" s="604"/>
      <c r="AF2184" s="604"/>
      <c r="AG2184" s="604"/>
      <c r="AH2184" s="604"/>
      <c r="AI2184" s="604"/>
      <c r="AJ2184" s="604"/>
      <c r="AK2184" s="604"/>
      <c r="AL2184" s="604"/>
      <c r="AM2184" s="604"/>
      <c r="AN2184" s="604" t="str">
        <v>NOT_PREMATCH</v>
      </c>
      <c r="AO2184" s="604" t="str">
        <v>STARTED_DECISION_LOCKED</v>
      </c>
      <c r="AP2184" s="604" t="str">
        <v>1d3632ba477a3e3b29a3</v>
      </c>
      <c r="AQ2184" s="604"/>
      <c r="AR2184" s="604"/>
      <c r="AS2184" s="604"/>
      <c r="AT2184" s="604"/>
      <c r="AU2184" s="604"/>
      <c r="AV2184" s="604"/>
      <c r="AW2184" s="604" t="inlineStr">
        <is>
          <t>2026-10-10T19:37:25.126248+08:00</t>
        </is>
      </c>
      <c r="AX2184" s="604" t="str">
        <v>Titan007/V4</v>
      </c>
      <c r="AY2184" s="604" t="str">
        <v>Daily append；市场输入缺失时不生成决策</v>
      </c>
    </row>
    <row r="2185" ht="22" customHeight="1">
      <c r="A2185" s="604" t="str">
        <v>2026-10-10</v>
      </c>
      <c r="B2185" s="604" t="inlineStr">
        <is>
          <t>2026-10-10T21:00:00+08:00</t>
        </is>
      </c>
      <c r="C2185" s="604" t="str">
        <v>其他系列</v>
      </c>
      <c r="D2185" s="604"/>
      <c r="E2185" s="604" t="str">
        <v>北马其乙</v>
      </c>
      <c r="F2185" s="604" t="str">
        <v>拉布历基 vs 卡姆贾尼</v>
      </c>
      <c r="G2185" s="604"/>
      <c r="H2185" s="604"/>
      <c r="I2185" s="604"/>
      <c r="J2185" s="604" t="str">
        <v>//</v>
      </c>
      <c r="K2185" s="604" t="str">
        <v>V4不可用：市场输入缺失</v>
      </c>
      <c r="L2185" s="604"/>
      <c r="M2185" s="604"/>
      <c r="N2185" s="604" t="str">
        <v>V4 Shadow Only；real_money=false</v>
      </c>
      <c r="O2185" s="604"/>
      <c r="P2185" s="604" t="str">
        <v>赛果未匹配待人工核验</v>
      </c>
      <c r="Q2185" s="630"/>
      <c r="R2185" s="604"/>
      <c r="S2185" s="604"/>
      <c r="T2185" s="604" t="str">
        <v>D:\codex\v3_legacy\outputs\football_odds_trader\raw\titan007\20261010\20261010_222009_titan007_odds_snapshot.csv</v>
      </c>
      <c r="U2185" s="628"/>
      <c r="V2185" s="604"/>
      <c r="W2185" s="604"/>
      <c r="X2185" s="604" t="str">
        <v>3005698</v>
      </c>
      <c r="Y2185" s="604" t="str">
        <v>V4</v>
      </c>
      <c r="Z2185" s="604" t="str">
        <v>prior-2026-10-10-v1</v>
      </c>
      <c r="AA2185" s="604"/>
      <c r="AB2185" s="604"/>
      <c r="AC2185" s="604"/>
      <c r="AD2185" s="604"/>
      <c r="AE2185" s="604"/>
      <c r="AF2185" s="604"/>
      <c r="AG2185" s="604"/>
      <c r="AH2185" s="604"/>
      <c r="AI2185" s="604"/>
      <c r="AJ2185" s="604"/>
      <c r="AK2185" s="604"/>
      <c r="AL2185" s="604"/>
      <c r="AM2185" s="604"/>
      <c r="AN2185" s="604" t="str">
        <v>NOT_PREMATCH</v>
      </c>
      <c r="AO2185" s="604" t="str">
        <v>STARTED_DECISION_LOCKED</v>
      </c>
      <c r="AP2185" s="604" t="str">
        <v>c861e2f90cfe8420a506</v>
      </c>
      <c r="AQ2185" s="604"/>
      <c r="AR2185" s="604"/>
      <c r="AS2185" s="604"/>
      <c r="AT2185" s="604"/>
      <c r="AU2185" s="604"/>
      <c r="AV2185" s="604"/>
      <c r="AW2185" s="604" t="inlineStr">
        <is>
          <t>2026-10-10T19:37:25.126248+08:00</t>
        </is>
      </c>
      <c r="AX2185" s="604" t="str">
        <v>Titan007/V4</v>
      </c>
      <c r="AY2185" s="604" t="str">
        <v>Daily append；市场输入缺失时不生成决策</v>
      </c>
    </row>
    <row r="2186" ht="22" customHeight="1">
      <c r="A2186" s="604" t="str">
        <v>2026-10-10</v>
      </c>
      <c r="B2186" s="604" t="inlineStr">
        <is>
          <t>2026-10-10T21:00:00+08:00</t>
        </is>
      </c>
      <c r="C2186" s="604" t="str">
        <v>其他系列</v>
      </c>
      <c r="D2186" s="604"/>
      <c r="E2186" s="604" t="str">
        <v>北马其乙</v>
      </c>
      <c r="F2186" s="604" t="str">
        <v>史酷匹 vs 马克顿尼亚</v>
      </c>
      <c r="G2186" s="604"/>
      <c r="H2186" s="604"/>
      <c r="I2186" s="604"/>
      <c r="J2186" s="604" t="str">
        <v>//</v>
      </c>
      <c r="K2186" s="604" t="str">
        <v>V4不可用：市场输入缺失</v>
      </c>
      <c r="L2186" s="604"/>
      <c r="M2186" s="604"/>
      <c r="N2186" s="604" t="str">
        <v>V4 Shadow Only；real_money=false</v>
      </c>
      <c r="O2186" s="604"/>
      <c r="P2186" s="604" t="str">
        <v>赛果未匹配待人工核验</v>
      </c>
      <c r="Q2186" s="630"/>
      <c r="R2186" s="604"/>
      <c r="S2186" s="604"/>
      <c r="T2186" s="604" t="str">
        <v>D:\codex\v3_legacy\outputs\football_odds_trader\raw\titan007\20261010\20261010_222009_titan007_odds_snapshot.csv</v>
      </c>
      <c r="U2186" s="628"/>
      <c r="V2186" s="604"/>
      <c r="W2186" s="604"/>
      <c r="X2186" s="604" t="str">
        <v>3005699</v>
      </c>
      <c r="Y2186" s="604" t="str">
        <v>V4</v>
      </c>
      <c r="Z2186" s="604" t="str">
        <v>prior-2026-10-10-v1</v>
      </c>
      <c r="AA2186" s="604"/>
      <c r="AB2186" s="604"/>
      <c r="AC2186" s="604"/>
      <c r="AD2186" s="604"/>
      <c r="AE2186" s="604"/>
      <c r="AF2186" s="604"/>
      <c r="AG2186" s="604"/>
      <c r="AH2186" s="604"/>
      <c r="AI2186" s="604"/>
      <c r="AJ2186" s="604"/>
      <c r="AK2186" s="604"/>
      <c r="AL2186" s="604"/>
      <c r="AM2186" s="604"/>
      <c r="AN2186" s="604" t="str">
        <v>NOT_PREMATCH</v>
      </c>
      <c r="AO2186" s="604" t="str">
        <v>STARTED_DECISION_LOCKED</v>
      </c>
      <c r="AP2186" s="604" t="str">
        <v>b2e1503e1d9beef54565</v>
      </c>
      <c r="AQ2186" s="604"/>
      <c r="AR2186" s="604"/>
      <c r="AS2186" s="604"/>
      <c r="AT2186" s="604"/>
      <c r="AU2186" s="604"/>
      <c r="AV2186" s="604"/>
      <c r="AW2186" s="604" t="inlineStr">
        <is>
          <t>2026-10-10T19:37:25.126248+08:00</t>
        </is>
      </c>
      <c r="AX2186" s="604" t="str">
        <v>Titan007/V4</v>
      </c>
      <c r="AY2186" s="604" t="str">
        <v>Daily append；市场输入缺失时不生成决策</v>
      </c>
    </row>
    <row r="2187" ht="22" customHeight="1">
      <c r="A2187" s="604" t="str">
        <v>2026-10-10</v>
      </c>
      <c r="B2187" s="604" t="inlineStr">
        <is>
          <t>2026-10-10T23:30:00+08:00</t>
        </is>
      </c>
      <c r="C2187" s="604" t="str">
        <v>其他系列</v>
      </c>
      <c r="D2187" s="604" t="str">
        <v>斯亞甲</v>
      </c>
      <c r="E2187" s="604" t="str">
        <v>斯亚甲</v>
      </c>
      <c r="F2187" s="604" t="str">
        <v>采列 vs 亚穆尼积</v>
      </c>
      <c r="G2187" s="604" t="n">
        <v>0.82</v>
      </c>
      <c r="H2187" s="604" t="n">
        <v>1</v>
      </c>
      <c r="I2187" s="604" t="n">
        <v>1</v>
      </c>
      <c r="J2187" s="604" t="str">
        <v>0.82/1.0/1.0</v>
      </c>
      <c r="K2187" s="604" t="str">
        <v>V4-N</v>
      </c>
      <c r="L2187" s="604"/>
      <c r="M2187" s="604" t="n">
        <v>0.4493173936249181</v>
      </c>
      <c r="N2187" s="604" t="str">
        <v>V4 Shadow Only；real_money=false</v>
      </c>
      <c r="O2187" s="604"/>
      <c r="P2187" s="604" t="str">
        <v>赛果未匹配待人工核验</v>
      </c>
      <c r="Q2187" s="630"/>
      <c r="R2187" s="604"/>
      <c r="S2187" s="604"/>
      <c r="T2187" s="604" t="str">
        <v>D:\codex\v3_legacy\outputs\football_odds_trader\raw\titan007\20261010\20261010_222009_titan007_odds_snapshot.csv</v>
      </c>
      <c r="U2187" s="628"/>
      <c r="V2187" s="604"/>
      <c r="W2187" s="604"/>
      <c r="X2187" s="604" t="str">
        <v>3005792</v>
      </c>
      <c r="Y2187" s="604" t="str">
        <v>V4</v>
      </c>
      <c r="Z2187" s="604" t="str">
        <v>prior-2026-10-10-v1</v>
      </c>
      <c r="AA2187" s="604" t="str">
        <v>N</v>
      </c>
      <c r="AB2187" s="604" t="n">
        <v>0.4493173936249181</v>
      </c>
      <c r="AC2187" s="604" t="n">
        <v>0.2961453046098991</v>
      </c>
      <c r="AD2187" s="604" t="n">
        <v>1.5</v>
      </c>
      <c r="AE2187" s="604"/>
      <c r="AF2187" s="604"/>
      <c r="AG2187" s="604" t="n">
        <v>0.07229495816253367</v>
      </c>
      <c r="AH2187" s="604"/>
      <c r="AI2187" s="604"/>
      <c r="AJ2187" s="604" t="n">
        <v>0.07229495816253367</v>
      </c>
      <c r="AK2187" s="604"/>
      <c r="AL2187" s="604"/>
      <c r="AM2187" s="604"/>
      <c r="AN2187" s="604" t="str">
        <v>EVALUATED</v>
      </c>
      <c r="AO2187" s="604" t="str">
        <v>LOW_QUALITY_GATE;BUCKET_PRIOR_ONLY;INTENT_INTERPRETATION_ONLY;FFL_OPTIONAL;EXPERT_MARKET</v>
      </c>
      <c r="AP2187" s="604" t="str">
        <v>fc38238077ab42e5a869</v>
      </c>
      <c r="AQ2187" s="604"/>
      <c r="AR2187" s="604"/>
      <c r="AS2187" s="604" t="n">
        <v>1</v>
      </c>
      <c r="AT2187" s="604" t="n">
        <v>-1</v>
      </c>
      <c r="AU2187" s="604" t="n">
        <v>0.82</v>
      </c>
      <c r="AV2187" s="604" t="n">
        <v>1</v>
      </c>
      <c r="AW2187" s="604" t="inlineStr">
        <is>
          <t>2026-10-10T22:27:10.714151+08:00</t>
        </is>
      </c>
      <c r="AX2187" s="604" t="str">
        <v>Titan007/V4</v>
      </c>
      <c r="AY2187" s="604" t="str">
        <v>Daily append；市场输入缺失时不生成决策</v>
      </c>
    </row>
    <row r="2188" ht="22" customHeight="1">
      <c r="A2188" s="604" t="str">
        <v>2026-10-10</v>
      </c>
      <c r="B2188" s="604" t="inlineStr">
        <is>
          <t>2026-10-11T02:15:00+08:00</t>
        </is>
      </c>
      <c r="C2188" s="604" t="str">
        <v>其他系列</v>
      </c>
      <c r="D2188" s="604" t="str">
        <v>斯亞甲</v>
      </c>
      <c r="E2188" s="604" t="str">
        <v>斯亚甲</v>
      </c>
      <c r="F2188" s="604" t="str">
        <v>卢布尔雅那奥林匹亚 vs 慕拉</v>
      </c>
      <c r="G2188" s="604" t="n">
        <v>0.8</v>
      </c>
      <c r="H2188" s="604" t="n">
        <v>0.75</v>
      </c>
      <c r="I2188" s="604" t="n">
        <v>1.02</v>
      </c>
      <c r="J2188" s="604" t="str">
        <v>0.8/0.75/1.02</v>
      </c>
      <c r="K2188" s="604" t="str">
        <v>V4不可用：市场输入缺失</v>
      </c>
      <c r="L2188" s="604"/>
      <c r="M2188" s="604"/>
      <c r="N2188" s="604" t="str">
        <v>V4 Shadow Only；real_money=false</v>
      </c>
      <c r="O2188" s="604"/>
      <c r="P2188" s="604" t="str">
        <v>赛果未匹配待人工核验</v>
      </c>
      <c r="Q2188" s="630"/>
      <c r="R2188" s="604"/>
      <c r="S2188" s="604"/>
      <c r="T2188" s="604" t="str">
        <v>D:\codex\v3_legacy\outputs\football_odds_trader\raw\titan007\20261010\20261010_222009_titan007_odds_snapshot.csv</v>
      </c>
      <c r="U2188" s="628"/>
      <c r="V2188" s="604"/>
      <c r="W2188" s="604"/>
      <c r="X2188" s="604" t="str">
        <v>3005795</v>
      </c>
      <c r="Y2188" s="604" t="str">
        <v>V4</v>
      </c>
      <c r="Z2188" s="604" t="str">
        <v>prior-2026-10-10-v1</v>
      </c>
      <c r="AA2188" s="604"/>
      <c r="AB2188" s="604"/>
      <c r="AC2188" s="604"/>
      <c r="AD2188" s="604"/>
      <c r="AE2188" s="604"/>
      <c r="AF2188" s="604"/>
      <c r="AG2188" s="604"/>
      <c r="AH2188" s="604"/>
      <c r="AI2188" s="604"/>
      <c r="AJ2188" s="604"/>
      <c r="AK2188" s="604"/>
      <c r="AL2188" s="604"/>
      <c r="AM2188" s="604"/>
      <c r="AN2188" s="604" t="str">
        <v>MISSING_DATA</v>
      </c>
      <c r="AO2188" s="604" t="str">
        <v>REQUIRED_MARKET_INPUT_MISSING</v>
      </c>
      <c r="AP2188" s="604" t="str">
        <v>507255794f6544b84789</v>
      </c>
      <c r="AQ2188" s="604"/>
      <c r="AR2188" s="604"/>
      <c r="AS2188" s="604"/>
      <c r="AT2188" s="604"/>
      <c r="AU2188" s="604"/>
      <c r="AV2188" s="604"/>
      <c r="AW2188" s="604" t="inlineStr">
        <is>
          <t>2026-10-10T22:29:44.944631+08:00</t>
        </is>
      </c>
      <c r="AX2188" s="604" t="str">
        <v>Titan007/V4</v>
      </c>
      <c r="AY2188" s="604" t="str">
        <v>Daily append；市场输入缺失时不生成决策</v>
      </c>
    </row>
    <row r="2189" ht="22" customHeight="1">
      <c r="A2189" s="604" t="str">
        <v>2026-10-10</v>
      </c>
      <c r="B2189" s="604" t="inlineStr">
        <is>
          <t>2026-10-10T21:00:00+08:00</t>
        </is>
      </c>
      <c r="C2189" s="604" t="str">
        <v>其他系列</v>
      </c>
      <c r="D2189" s="604" t="str">
        <v>斯亞甲</v>
      </c>
      <c r="E2189" s="604" t="str">
        <v>斯亚甲</v>
      </c>
      <c r="F2189" s="604" t="str">
        <v>雷都米结 vs 科佩尔</v>
      </c>
      <c r="G2189" s="604" t="n">
        <v>0.93</v>
      </c>
      <c r="H2189" s="604" t="n">
        <v>-0.75</v>
      </c>
      <c r="I2189" s="604" t="n">
        <v>0.89</v>
      </c>
      <c r="J2189" s="604" t="str">
        <v>0.93/-0.75/0.89</v>
      </c>
      <c r="K2189" s="604" t="str">
        <v>V4不可用：市场输入缺失</v>
      </c>
      <c r="L2189" s="604"/>
      <c r="M2189" s="604"/>
      <c r="N2189" s="604" t="str">
        <v>V4 Shadow Only；real_money=false</v>
      </c>
      <c r="O2189" s="604" t="str">
        <v>2-2</v>
      </c>
      <c r="P2189" s="604" t="str">
        <v>赛果未匹配待人工核验</v>
      </c>
      <c r="Q2189" s="630"/>
      <c r="R2189" s="604"/>
      <c r="S2189" s="604"/>
      <c r="T2189" s="604" t="str">
        <v>D:\codex\v3_legacy\outputs\football_odds_trader\raw\titan007\20261010\20261010_222009_titan007_odds_snapshot.csv</v>
      </c>
      <c r="U2189" s="628"/>
      <c r="V2189" s="604"/>
      <c r="W2189" s="604"/>
      <c r="X2189" s="604" t="str">
        <v>3005796</v>
      </c>
      <c r="Y2189" s="604" t="str">
        <v>V4</v>
      </c>
      <c r="Z2189" s="604" t="str">
        <v>prior-2026-10-10-v1</v>
      </c>
      <c r="AA2189" s="604"/>
      <c r="AB2189" s="604"/>
      <c r="AC2189" s="604"/>
      <c r="AD2189" s="604"/>
      <c r="AE2189" s="604"/>
      <c r="AF2189" s="604"/>
      <c r="AG2189" s="604"/>
      <c r="AH2189" s="604"/>
      <c r="AI2189" s="604"/>
      <c r="AJ2189" s="604"/>
      <c r="AK2189" s="604"/>
      <c r="AL2189" s="604"/>
      <c r="AM2189" s="604"/>
      <c r="AN2189" s="604" t="str">
        <v>NOT_PREMATCH</v>
      </c>
      <c r="AO2189" s="604" t="str">
        <v>STARTED_DECISION_LOCKED</v>
      </c>
      <c r="AP2189" s="604" t="str">
        <v>cee65d76628f6a49e188</v>
      </c>
      <c r="AQ2189" s="604"/>
      <c r="AR2189" s="604"/>
      <c r="AS2189" s="604"/>
      <c r="AT2189" s="604"/>
      <c r="AU2189" s="604"/>
      <c r="AV2189" s="604"/>
      <c r="AW2189" s="604" t="inlineStr">
        <is>
          <t>2026-10-10T19:37:25.126248+08:00</t>
        </is>
      </c>
      <c r="AX2189" s="604" t="str">
        <v>Titan007/V4</v>
      </c>
      <c r="AY2189" s="604" t="str">
        <v>Daily append；市场输入缺失时不生成决策</v>
      </c>
    </row>
    <row r="2190" ht="22" customHeight="1">
      <c r="A2190" s="604" t="str">
        <v>2026-10-10</v>
      </c>
      <c r="B2190" s="604" t="inlineStr">
        <is>
          <t>2026-10-10T22:00:00+08:00</t>
        </is>
      </c>
      <c r="C2190" s="604" t="str">
        <v>其他系列</v>
      </c>
      <c r="D2190" s="604"/>
      <c r="E2190" s="604" t="str">
        <v>斯亚乙</v>
      </c>
      <c r="F2190" s="604" t="str">
        <v>ND贝尔廷齐 vs 比列</v>
      </c>
      <c r="G2190" s="604"/>
      <c r="H2190" s="604"/>
      <c r="I2190" s="604"/>
      <c r="J2190" s="604" t="str">
        <v>//</v>
      </c>
      <c r="K2190" s="604" t="str">
        <v>V4不可用：市场输入缺失</v>
      </c>
      <c r="L2190" s="604"/>
      <c r="M2190" s="604"/>
      <c r="N2190" s="604" t="str">
        <v>V4 Shadow Only；real_money=false</v>
      </c>
      <c r="O2190" s="604"/>
      <c r="P2190" s="604" t="str">
        <v>赛果未匹配待人工核验</v>
      </c>
      <c r="Q2190" s="630"/>
      <c r="R2190" s="604"/>
      <c r="S2190" s="604"/>
      <c r="T2190" s="604" t="str">
        <v>D:\codex\v3_legacy\outputs\football_odds_trader\raw\titan007\20261010\20261010_222009_titan007_odds_snapshot.csv</v>
      </c>
      <c r="U2190" s="628"/>
      <c r="V2190" s="604"/>
      <c r="W2190" s="604"/>
      <c r="X2190" s="604" t="str">
        <v>3005994</v>
      </c>
      <c r="Y2190" s="604" t="str">
        <v>V4</v>
      </c>
      <c r="Z2190" s="604" t="str">
        <v>prior-2026-10-10-v1</v>
      </c>
      <c r="AA2190" s="604"/>
      <c r="AB2190" s="604"/>
      <c r="AC2190" s="604"/>
      <c r="AD2190" s="604"/>
      <c r="AE2190" s="604"/>
      <c r="AF2190" s="604"/>
      <c r="AG2190" s="604"/>
      <c r="AH2190" s="604"/>
      <c r="AI2190" s="604"/>
      <c r="AJ2190" s="604"/>
      <c r="AK2190" s="604"/>
      <c r="AL2190" s="604"/>
      <c r="AM2190" s="604"/>
      <c r="AN2190" s="604" t="str">
        <v>NOT_PREMATCH</v>
      </c>
      <c r="AO2190" s="604" t="str">
        <v>STARTED_DECISION_LOCKED</v>
      </c>
      <c r="AP2190" s="604" t="str">
        <v>d7a849043a8c29db2edc</v>
      </c>
      <c r="AQ2190" s="604"/>
      <c r="AR2190" s="604"/>
      <c r="AS2190" s="604"/>
      <c r="AT2190" s="604"/>
      <c r="AU2190" s="604"/>
      <c r="AV2190" s="604"/>
      <c r="AW2190" s="604" t="inlineStr">
        <is>
          <t>2026-10-10T21:45:14.618853+08:00</t>
        </is>
      </c>
      <c r="AX2190" s="604" t="str">
        <v>Titan007/V4</v>
      </c>
      <c r="AY2190" s="604" t="str">
        <v>Daily append；市场输入缺失时不生成决策</v>
      </c>
    </row>
    <row r="2191" ht="22" customHeight="1">
      <c r="A2191" s="604" t="str">
        <v>2026-10-10</v>
      </c>
      <c r="B2191" s="604" t="inlineStr">
        <is>
          <t>2026-10-10T22:00:00+08:00</t>
        </is>
      </c>
      <c r="C2191" s="604" t="str">
        <v>其他系列</v>
      </c>
      <c r="D2191" s="604"/>
      <c r="E2191" s="604" t="str">
        <v>斯亚乙</v>
      </c>
      <c r="F2191" s="604" t="str">
        <v>加德兰戴卡尼 vs 德雷夫尼克</v>
      </c>
      <c r="G2191" s="604"/>
      <c r="H2191" s="604"/>
      <c r="I2191" s="604"/>
      <c r="J2191" s="604" t="str">
        <v>//</v>
      </c>
      <c r="K2191" s="604" t="str">
        <v>V4不可用：市场输入缺失</v>
      </c>
      <c r="L2191" s="604"/>
      <c r="M2191" s="604"/>
      <c r="N2191" s="604" t="str">
        <v>V4 Shadow Only；real_money=false</v>
      </c>
      <c r="O2191" s="604"/>
      <c r="P2191" s="604" t="str">
        <v>赛果未匹配待人工核验</v>
      </c>
      <c r="Q2191" s="630"/>
      <c r="R2191" s="604"/>
      <c r="S2191" s="604"/>
      <c r="T2191" s="604" t="str">
        <v>D:\codex\v3_legacy\outputs\football_odds_trader\raw\titan007\20261010\20261010_222009_titan007_odds_snapshot.csv</v>
      </c>
      <c r="U2191" s="628"/>
      <c r="V2191" s="604"/>
      <c r="W2191" s="604"/>
      <c r="X2191" s="604" t="str">
        <v>3005995</v>
      </c>
      <c r="Y2191" s="604" t="str">
        <v>V4</v>
      </c>
      <c r="Z2191" s="604" t="str">
        <v>prior-2026-10-10-v1</v>
      </c>
      <c r="AA2191" s="604"/>
      <c r="AB2191" s="604"/>
      <c r="AC2191" s="604"/>
      <c r="AD2191" s="604"/>
      <c r="AE2191" s="604"/>
      <c r="AF2191" s="604"/>
      <c r="AG2191" s="604"/>
      <c r="AH2191" s="604"/>
      <c r="AI2191" s="604"/>
      <c r="AJ2191" s="604"/>
      <c r="AK2191" s="604"/>
      <c r="AL2191" s="604"/>
      <c r="AM2191" s="604"/>
      <c r="AN2191" s="604" t="str">
        <v>NOT_PREMATCH</v>
      </c>
      <c r="AO2191" s="604" t="str">
        <v>STARTED_DECISION_LOCKED</v>
      </c>
      <c r="AP2191" s="604" t="str">
        <v>c1b0c2f6afdbe658d93b</v>
      </c>
      <c r="AQ2191" s="604"/>
      <c r="AR2191" s="604"/>
      <c r="AS2191" s="604"/>
      <c r="AT2191" s="604"/>
      <c r="AU2191" s="604"/>
      <c r="AV2191" s="604"/>
      <c r="AW2191" s="604" t="inlineStr">
        <is>
          <t>2026-10-10T21:45:14.618853+08:00</t>
        </is>
      </c>
      <c r="AX2191" s="604" t="str">
        <v>Titan007/V4</v>
      </c>
      <c r="AY2191" s="604" t="str">
        <v>Daily append；市场输入缺失时不生成决策</v>
      </c>
    </row>
    <row r="2192" ht="22" customHeight="1">
      <c r="A2192" s="604" t="str">
        <v>2026-10-10</v>
      </c>
      <c r="B2192" s="604" t="inlineStr">
        <is>
          <t>2026-10-10T22:00:00+08:00</t>
        </is>
      </c>
      <c r="C2192" s="604" t="str">
        <v>其他系列</v>
      </c>
      <c r="D2192" s="604"/>
      <c r="E2192" s="604" t="str">
        <v>斯亚乙</v>
      </c>
      <c r="F2192" s="604" t="str">
        <v>耶塞尼采 vs NK布雷日采</v>
      </c>
      <c r="G2192" s="604"/>
      <c r="H2192" s="604"/>
      <c r="I2192" s="604"/>
      <c r="J2192" s="604" t="str">
        <v>//</v>
      </c>
      <c r="K2192" s="604" t="str">
        <v>V4-N</v>
      </c>
      <c r="L2192" s="604"/>
      <c r="M2192" s="604" t="n">
        <v>0.4688122705731039</v>
      </c>
      <c r="N2192" s="604" t="str">
        <v>V4 Shadow Only；real_money=false</v>
      </c>
      <c r="O2192" s="604" t="str">
        <v>0-0</v>
      </c>
      <c r="P2192" s="604" t="str">
        <v>FROZEN_PREMATCH_DECISION</v>
      </c>
      <c r="Q2192" s="630"/>
      <c r="R2192" s="604"/>
      <c r="S2192" s="604"/>
      <c r="T2192" s="604" t="str">
        <v>D:\codex\v3_legacy\outputs\football_odds_trader\raw\titan007\20261010\20261010_222009_titan007_odds_snapshot.csv</v>
      </c>
      <c r="U2192" s="628"/>
      <c r="V2192" s="604"/>
      <c r="W2192" s="604"/>
      <c r="X2192" s="604" t="str">
        <v>3005997</v>
      </c>
      <c r="Y2192" s="604" t="str">
        <v>V4</v>
      </c>
      <c r="Z2192" s="604" t="str">
        <v>prior-2026-10-10-v1</v>
      </c>
      <c r="AA2192" s="604" t="str">
        <v>N</v>
      </c>
      <c r="AB2192" s="604" t="n">
        <v>0.4688122705731039</v>
      </c>
      <c r="AC2192" s="604" t="n">
        <v>0.404585052500285</v>
      </c>
      <c r="AD2192" s="604" t="n">
        <v>1</v>
      </c>
      <c r="AE2192" s="604"/>
      <c r="AF2192" s="604"/>
      <c r="AG2192" s="604" t="n">
        <v>-0.0295352360418018</v>
      </c>
      <c r="AH2192" s="604"/>
      <c r="AI2192" s="604"/>
      <c r="AJ2192" s="604" t="n">
        <v>-0.0295352360418018</v>
      </c>
      <c r="AK2192" s="604"/>
      <c r="AL2192" s="604"/>
      <c r="AM2192" s="604"/>
      <c r="AN2192" s="604" t="str">
        <v>FROZEN_PREMATCH_DECISION</v>
      </c>
      <c r="AO2192" s="604" t="str">
        <v>STARTED_DECISION_LOCKED</v>
      </c>
      <c r="AP2192" s="604" t="str">
        <v>d85c19563e07c9b60454</v>
      </c>
      <c r="AQ2192" s="604"/>
      <c r="AR2192" s="604"/>
      <c r="AS2192" s="604" t="n">
        <v>0.75</v>
      </c>
      <c r="AT2192" s="604" t="n">
        <v>-0.75</v>
      </c>
      <c r="AU2192" s="604" t="n">
        <v>0.8</v>
      </c>
      <c r="AV2192" s="604" t="n">
        <v>1</v>
      </c>
      <c r="AW2192" s="604" t="inlineStr">
        <is>
          <t>2026-10-10T21:45:14.618853+08:00</t>
        </is>
      </c>
      <c r="AX2192" s="604" t="str">
        <v>Titan007/V4</v>
      </c>
      <c r="AY2192" s="604" t="str">
        <v>Daily append；市场输入缺失时不生成决策</v>
      </c>
    </row>
    <row r="2193" ht="22" customHeight="1">
      <c r="A2193" s="604" t="str">
        <v>2026-10-10</v>
      </c>
      <c r="B2193" s="604" t="inlineStr">
        <is>
          <t>2026-10-10T22:00:00+08:00</t>
        </is>
      </c>
      <c r="C2193" s="604" t="str">
        <v>其他系列</v>
      </c>
      <c r="D2193" s="604"/>
      <c r="E2193" s="604" t="str">
        <v>斯亚乙</v>
      </c>
      <c r="F2193" s="604" t="str">
        <v>伊利利甲 vs 科瑞卡</v>
      </c>
      <c r="G2193" s="604"/>
      <c r="H2193" s="604"/>
      <c r="I2193" s="604"/>
      <c r="J2193" s="604" t="str">
        <v>//</v>
      </c>
      <c r="K2193" s="604" t="str">
        <v>V4不可用：市场输入缺失</v>
      </c>
      <c r="L2193" s="604"/>
      <c r="M2193" s="604"/>
      <c r="N2193" s="604" t="str">
        <v>V4 Shadow Only；real_money=false</v>
      </c>
      <c r="O2193" s="604"/>
      <c r="P2193" s="604" t="str">
        <v>赛果未匹配待人工核验</v>
      </c>
      <c r="Q2193" s="630"/>
      <c r="R2193" s="604"/>
      <c r="S2193" s="604"/>
      <c r="T2193" s="604" t="str">
        <v>D:\codex\v3_legacy\outputs\football_odds_trader\raw\titan007\20261010\20261010_222009_titan007_odds_snapshot.csv</v>
      </c>
      <c r="U2193" s="628"/>
      <c r="V2193" s="604"/>
      <c r="W2193" s="604"/>
      <c r="X2193" s="604" t="str">
        <v>3006117</v>
      </c>
      <c r="Y2193" s="604" t="str">
        <v>V4</v>
      </c>
      <c r="Z2193" s="604" t="str">
        <v>prior-2026-10-10-v1</v>
      </c>
      <c r="AA2193" s="604"/>
      <c r="AB2193" s="604"/>
      <c r="AC2193" s="604"/>
      <c r="AD2193" s="604"/>
      <c r="AE2193" s="604"/>
      <c r="AF2193" s="604"/>
      <c r="AG2193" s="604"/>
      <c r="AH2193" s="604"/>
      <c r="AI2193" s="604"/>
      <c r="AJ2193" s="604"/>
      <c r="AK2193" s="604"/>
      <c r="AL2193" s="604"/>
      <c r="AM2193" s="604"/>
      <c r="AN2193" s="604" t="str">
        <v>NOT_PREMATCH</v>
      </c>
      <c r="AO2193" s="604" t="str">
        <v>STARTED_DECISION_LOCKED</v>
      </c>
      <c r="AP2193" s="604" t="str">
        <v>50df50b905c2a0570c02</v>
      </c>
      <c r="AQ2193" s="604"/>
      <c r="AR2193" s="604"/>
      <c r="AS2193" s="604"/>
      <c r="AT2193" s="604"/>
      <c r="AU2193" s="604"/>
      <c r="AV2193" s="604"/>
      <c r="AW2193" s="604" t="inlineStr">
        <is>
          <t>2026-10-10T21:45:14.618853+08:00</t>
        </is>
      </c>
      <c r="AX2193" s="604" t="str">
        <v>Titan007/V4</v>
      </c>
      <c r="AY2193" s="604" t="str">
        <v>Daily append；市场输入缺失时不生成决策</v>
      </c>
    </row>
    <row r="2194" ht="22" customHeight="1">
      <c r="A2194" s="604" t="str">
        <v>2026-10-10</v>
      </c>
      <c r="B2194" s="604" t="inlineStr">
        <is>
          <t>2026-10-10T20:30:00+08:00</t>
        </is>
      </c>
      <c r="C2194" s="604" t="str">
        <v>其他系列</v>
      </c>
      <c r="D2194" s="604"/>
      <c r="E2194" s="604" t="str">
        <v>黑山乙</v>
      </c>
      <c r="F2194" s="604" t="str">
        <v>格瑞巴吉 vs 莫格伦</v>
      </c>
      <c r="G2194" s="604"/>
      <c r="H2194" s="604"/>
      <c r="I2194" s="604"/>
      <c r="J2194" s="604" t="str">
        <v>//</v>
      </c>
      <c r="K2194" s="604" t="str">
        <v>V4不可用：市场输入缺失</v>
      </c>
      <c r="L2194" s="604"/>
      <c r="M2194" s="604"/>
      <c r="N2194" s="604" t="str">
        <v>V4 Shadow Only；real_money=false</v>
      </c>
      <c r="O2194" s="604"/>
      <c r="P2194" s="604" t="str">
        <v>赛果未匹配待人工核验</v>
      </c>
      <c r="Q2194" s="630"/>
      <c r="R2194" s="604"/>
      <c r="S2194" s="604"/>
      <c r="T2194" s="604" t="str">
        <v>D:\codex\v3_legacy\outputs\football_odds_trader\raw\titan007\20261010\20261010_222009_titan007_odds_snapshot.csv</v>
      </c>
      <c r="U2194" s="628"/>
      <c r="V2194" s="604"/>
      <c r="W2194" s="604"/>
      <c r="X2194" s="604" t="str">
        <v>3006212</v>
      </c>
      <c r="Y2194" s="604" t="str">
        <v>V4</v>
      </c>
      <c r="Z2194" s="604" t="str">
        <v>prior-2026-10-10-v1</v>
      </c>
      <c r="AA2194" s="604"/>
      <c r="AB2194" s="604"/>
      <c r="AC2194" s="604"/>
      <c r="AD2194" s="604"/>
      <c r="AE2194" s="604"/>
      <c r="AF2194" s="604"/>
      <c r="AG2194" s="604"/>
      <c r="AH2194" s="604"/>
      <c r="AI2194" s="604"/>
      <c r="AJ2194" s="604"/>
      <c r="AK2194" s="604"/>
      <c r="AL2194" s="604"/>
      <c r="AM2194" s="604"/>
      <c r="AN2194" s="604" t="str">
        <v>NOT_PREMATCH</v>
      </c>
      <c r="AO2194" s="604" t="str">
        <v>STARTED_DECISION_LOCKED</v>
      </c>
      <c r="AP2194" s="604" t="str">
        <v>fd5b0230311c54bbcbe4</v>
      </c>
      <c r="AQ2194" s="604"/>
      <c r="AR2194" s="604"/>
      <c r="AS2194" s="604"/>
      <c r="AT2194" s="604"/>
      <c r="AU2194" s="604"/>
      <c r="AV2194" s="604"/>
      <c r="AW2194" s="604" t="inlineStr">
        <is>
          <t>2026-10-10T19:37:25.126248+08:00</t>
        </is>
      </c>
      <c r="AX2194" s="604" t="str">
        <v>Titan007/V4</v>
      </c>
      <c r="AY2194" s="604" t="str">
        <v>Daily append；市场输入缺失时不生成决策</v>
      </c>
    </row>
    <row r="2195" ht="22" customHeight="1">
      <c r="A2195" s="604" t="str">
        <v>2026-10-10</v>
      </c>
      <c r="B2195" s="604" t="inlineStr">
        <is>
          <t>2026-10-10T22:00:00+08:00</t>
        </is>
      </c>
      <c r="C2195" s="604" t="str">
        <v>五大联赛非顶级联赛</v>
      </c>
      <c r="D2195" s="604" t="str">
        <v>英甲</v>
      </c>
      <c r="E2195" s="604" t="str">
        <v>英甲</v>
      </c>
      <c r="F2195" s="604" t="str">
        <v>布拉德福德 vs 莱顿东方</v>
      </c>
      <c r="G2195" s="604" t="n">
        <v>1.02</v>
      </c>
      <c r="H2195" s="604" t="n">
        <v>1</v>
      </c>
      <c r="I2195" s="604" t="n">
        <v>0.86</v>
      </c>
      <c r="J2195" s="604" t="str">
        <v>1.02/1.0/0.86</v>
      </c>
      <c r="K2195" s="604" t="str">
        <v>V4-B</v>
      </c>
      <c r="L2195" s="604" t="str">
        <v>布拉德福德</v>
      </c>
      <c r="M2195" s="604" t="n">
        <v>0.4603184211942411</v>
      </c>
      <c r="N2195" s="604" t="str">
        <v>V4 Shadow Only；real_money=false</v>
      </c>
      <c r="O2195" s="604" t="str">
        <v>0-0</v>
      </c>
      <c r="P2195" s="604" t="str">
        <v>已结算</v>
      </c>
      <c r="Q2195" s="630" t="str">
        <v>黑</v>
      </c>
      <c r="R2195" s="604" t="n">
        <v>1.02</v>
      </c>
      <c r="S2195" s="604" t="n">
        <v>-1</v>
      </c>
      <c r="T2195" s="604" t="str">
        <v>D:\codex\v3_legacy\outputs\football_odds_trader\raw\titan007\20261011\20261011_085916_titan007_odds_snapshot.csv</v>
      </c>
      <c r="U2195" s="628"/>
      <c r="V2195" s="604"/>
      <c r="W2195" s="604"/>
      <c r="X2195" s="604" t="str">
        <v>3007139</v>
      </c>
      <c r="Y2195" s="604" t="str">
        <v>V4</v>
      </c>
      <c r="Z2195" s="604" t="str">
        <v>prior-2026-10-10-v1</v>
      </c>
      <c r="AA2195" s="604" t="str">
        <v>B</v>
      </c>
      <c r="AB2195" s="604" t="n">
        <v>0.4603184211942411</v>
      </c>
      <c r="AC2195" s="604" t="n">
        <v>0.2849605517297221</v>
      </c>
      <c r="AD2195" s="604" t="n">
        <v>1.5</v>
      </c>
      <c r="AE2195" s="604"/>
      <c r="AF2195" s="604"/>
      <c r="AG2195" s="604" t="n">
        <v>0.1845642378884039</v>
      </c>
      <c r="AH2195" s="604"/>
      <c r="AI2195" s="604"/>
      <c r="AJ2195" s="604" t="n">
        <v>0.1845642378884039</v>
      </c>
      <c r="AK2195" s="604"/>
      <c r="AL2195" s="604"/>
      <c r="AM2195" s="604"/>
      <c r="AN2195" s="604" t="str">
        <v>FROZEN_PREMATCH_DECISION</v>
      </c>
      <c r="AO2195" s="604" t="str">
        <v>STARTED_DECISION_LOCKED</v>
      </c>
      <c r="AP2195" s="604" t="str">
        <v>34ad8d59d9f3eac88c22</v>
      </c>
      <c r="AQ2195" s="604" t="n">
        <v>-1</v>
      </c>
      <c r="AR2195" s="604" t="n">
        <v>1.02</v>
      </c>
      <c r="AS2195" s="604" t="n">
        <v>1</v>
      </c>
      <c r="AT2195" s="604" t="n">
        <v>-1</v>
      </c>
      <c r="AU2195" s="604" t="n">
        <v>1.02</v>
      </c>
      <c r="AV2195" s="604" t="n">
        <v>0.86</v>
      </c>
      <c r="AW2195" s="604" t="inlineStr">
        <is>
          <t>2026-10-10T21:45:14.618853+08:00</t>
        </is>
      </c>
      <c r="AX2195" s="604" t="str">
        <v>Titan007/V4</v>
      </c>
      <c r="AY2195" s="604" t="str">
        <v>Daily append；市场输入缺失时不生成决策</v>
      </c>
    </row>
    <row r="2196" ht="22" customHeight="1">
      <c r="A2196" s="604" t="str">
        <v>2026-10-10</v>
      </c>
      <c r="B2196" s="604" t="inlineStr">
        <is>
          <t>2026-10-10T22:00:00+08:00</t>
        </is>
      </c>
      <c r="C2196" s="604" t="str">
        <v>五大联赛非顶级联赛</v>
      </c>
      <c r="D2196" s="604" t="str">
        <v>英甲</v>
      </c>
      <c r="E2196" s="604" t="str">
        <v>英甲</v>
      </c>
      <c r="F2196" s="604" t="str">
        <v>剑桥联 vs 布莱克浦</v>
      </c>
      <c r="G2196" s="604" t="n">
        <v>0.85</v>
      </c>
      <c r="H2196" s="604" t="n">
        <v>0.5</v>
      </c>
      <c r="I2196" s="604" t="n">
        <v>1.03</v>
      </c>
      <c r="J2196" s="604" t="str">
        <v>0.85/0.5/1.03</v>
      </c>
      <c r="K2196" s="604" t="str">
        <v>V4不可用：市场输入缺失</v>
      </c>
      <c r="L2196" s="604"/>
      <c r="M2196" s="604"/>
      <c r="N2196" s="604" t="str">
        <v>V4 Shadow Only；real_money=false</v>
      </c>
      <c r="O2196" s="604"/>
      <c r="P2196" s="604" t="str">
        <v>赛果未匹配待人工核验</v>
      </c>
      <c r="Q2196" s="630"/>
      <c r="R2196" s="604"/>
      <c r="S2196" s="604"/>
      <c r="T2196" s="604" t="str">
        <v>D:\codex\v3_legacy\outputs\football_odds_trader\raw\titan007\20261010\20261010_222009_titan007_odds_snapshot.csv</v>
      </c>
      <c r="U2196" s="628"/>
      <c r="V2196" s="604"/>
      <c r="W2196" s="604"/>
      <c r="X2196" s="604" t="str">
        <v>3007140</v>
      </c>
      <c r="Y2196" s="604" t="str">
        <v>V4</v>
      </c>
      <c r="Z2196" s="604" t="str">
        <v>prior-2026-10-10-v1</v>
      </c>
      <c r="AA2196" s="604"/>
      <c r="AB2196" s="604"/>
      <c r="AC2196" s="604"/>
      <c r="AD2196" s="604"/>
      <c r="AE2196" s="604"/>
      <c r="AF2196" s="604"/>
      <c r="AG2196" s="604"/>
      <c r="AH2196" s="604"/>
      <c r="AI2196" s="604"/>
      <c r="AJ2196" s="604"/>
      <c r="AK2196" s="604"/>
      <c r="AL2196" s="604"/>
      <c r="AM2196" s="604"/>
      <c r="AN2196" s="604" t="str">
        <v>NOT_PREMATCH</v>
      </c>
      <c r="AO2196" s="604" t="str">
        <v>STARTED_DECISION_LOCKED</v>
      </c>
      <c r="AP2196" s="604" t="str">
        <v>0c15b13f7baab01466bc</v>
      </c>
      <c r="AQ2196" s="604"/>
      <c r="AR2196" s="604"/>
      <c r="AS2196" s="604"/>
      <c r="AT2196" s="604"/>
      <c r="AU2196" s="604"/>
      <c r="AV2196" s="604"/>
      <c r="AW2196" s="604" t="inlineStr">
        <is>
          <t>2026-10-10T21:45:14.618853+08:00</t>
        </is>
      </c>
      <c r="AX2196" s="604" t="str">
        <v>Titan007/V4</v>
      </c>
      <c r="AY2196" s="604" t="str">
        <v>Daily append；市场输入缺失时不生成决策</v>
      </c>
    </row>
    <row r="2197" ht="22" customHeight="1">
      <c r="A2197" s="604" t="str">
        <v>2026-10-10</v>
      </c>
      <c r="B2197" s="604" t="inlineStr">
        <is>
          <t>2026-10-10T22:00:00+08:00</t>
        </is>
      </c>
      <c r="C2197" s="604" t="str">
        <v>五大联赛非顶级联赛</v>
      </c>
      <c r="D2197" s="604" t="str">
        <v>英甲</v>
      </c>
      <c r="E2197" s="604" t="str">
        <v>英甲</v>
      </c>
      <c r="F2197" s="604" t="str">
        <v>唐卡斯特 vs 伯顿</v>
      </c>
      <c r="G2197" s="604"/>
      <c r="H2197" s="604"/>
      <c r="I2197" s="604"/>
      <c r="J2197" s="604" t="str">
        <v>//</v>
      </c>
      <c r="K2197" s="604" t="str">
        <v>V4不可用：市场输入缺失</v>
      </c>
      <c r="L2197" s="604"/>
      <c r="M2197" s="604"/>
      <c r="N2197" s="604" t="str">
        <v>V4 Shadow Only；real_money=false</v>
      </c>
      <c r="O2197" s="604"/>
      <c r="P2197" s="604" t="str">
        <v>赛果未匹配待人工核验</v>
      </c>
      <c r="Q2197" s="630"/>
      <c r="R2197" s="604"/>
      <c r="S2197" s="604"/>
      <c r="T2197" s="604" t="str">
        <v>D:\codex\v3_legacy\outputs\football_odds_trader\raw\titan007\20261010\20261010_222009_titan007_odds_snapshot.csv</v>
      </c>
      <c r="U2197" s="628"/>
      <c r="V2197" s="604"/>
      <c r="W2197" s="604"/>
      <c r="X2197" s="604" t="str">
        <v>3007141</v>
      </c>
      <c r="Y2197" s="604" t="str">
        <v>V4</v>
      </c>
      <c r="Z2197" s="604" t="str">
        <v>prior-2026-10-10-v1</v>
      </c>
      <c r="AA2197" s="604"/>
      <c r="AB2197" s="604"/>
      <c r="AC2197" s="604"/>
      <c r="AD2197" s="604"/>
      <c r="AE2197" s="604"/>
      <c r="AF2197" s="604"/>
      <c r="AG2197" s="604"/>
      <c r="AH2197" s="604"/>
      <c r="AI2197" s="604"/>
      <c r="AJ2197" s="604"/>
      <c r="AK2197" s="604"/>
      <c r="AL2197" s="604"/>
      <c r="AM2197" s="604"/>
      <c r="AN2197" s="604" t="str">
        <v>NOT_PREMATCH</v>
      </c>
      <c r="AO2197" s="604" t="str">
        <v>STARTED_DECISION_LOCKED</v>
      </c>
      <c r="AP2197" s="604" t="str">
        <v>07eeb5806fd832621338</v>
      </c>
      <c r="AQ2197" s="604"/>
      <c r="AR2197" s="604"/>
      <c r="AS2197" s="604"/>
      <c r="AT2197" s="604"/>
      <c r="AU2197" s="604"/>
      <c r="AV2197" s="604"/>
      <c r="AW2197" s="604" t="inlineStr">
        <is>
          <t>2026-10-10T21:45:14.618853+08:00</t>
        </is>
      </c>
      <c r="AX2197" s="604" t="str">
        <v>Titan007/V4</v>
      </c>
      <c r="AY2197" s="604" t="str">
        <v>Daily append；市场输入缺失时不生成决策</v>
      </c>
    </row>
    <row r="2198" ht="22" customHeight="1">
      <c r="A2198" s="604" t="str">
        <v>2026-10-10</v>
      </c>
      <c r="B2198" s="604" t="inlineStr">
        <is>
          <t>2026-10-10T22:00:00+08:00</t>
        </is>
      </c>
      <c r="C2198" s="604" t="str">
        <v>五大联赛非顶级联赛</v>
      </c>
      <c r="D2198" s="604" t="str">
        <v>英甲</v>
      </c>
      <c r="E2198" s="604" t="str">
        <v>英甲</v>
      </c>
      <c r="F2198" s="604" t="str">
        <v>哈德斯菲尔德 vs 谢周三</v>
      </c>
      <c r="G2198" s="604"/>
      <c r="H2198" s="604"/>
      <c r="I2198" s="604"/>
      <c r="J2198" s="604" t="str">
        <v>//</v>
      </c>
      <c r="K2198" s="604" t="str">
        <v>V4不可用：市场输入缺失</v>
      </c>
      <c r="L2198" s="604"/>
      <c r="M2198" s="604"/>
      <c r="N2198" s="604" t="str">
        <v>V4 Shadow Only；real_money=false</v>
      </c>
      <c r="O2198" s="604"/>
      <c r="P2198" s="604" t="str">
        <v>赛果未匹配待人工核验</v>
      </c>
      <c r="Q2198" s="630"/>
      <c r="R2198" s="604"/>
      <c r="S2198" s="604"/>
      <c r="T2198" s="604" t="str">
        <v>D:\codex\v3_legacy\outputs\football_odds_trader\raw\titan007\20261010\20261010_222009_titan007_odds_snapshot.csv</v>
      </c>
      <c r="U2198" s="628"/>
      <c r="V2198" s="604"/>
      <c r="W2198" s="604"/>
      <c r="X2198" s="604" t="str">
        <v>3007142</v>
      </c>
      <c r="Y2198" s="604" t="str">
        <v>V4</v>
      </c>
      <c r="Z2198" s="604" t="str">
        <v>prior-2026-10-10-v1</v>
      </c>
      <c r="AA2198" s="604"/>
      <c r="AB2198" s="604"/>
      <c r="AC2198" s="604"/>
      <c r="AD2198" s="604"/>
      <c r="AE2198" s="604"/>
      <c r="AF2198" s="604"/>
      <c r="AG2198" s="604"/>
      <c r="AH2198" s="604"/>
      <c r="AI2198" s="604"/>
      <c r="AJ2198" s="604"/>
      <c r="AK2198" s="604"/>
      <c r="AL2198" s="604"/>
      <c r="AM2198" s="604"/>
      <c r="AN2198" s="604" t="str">
        <v>NOT_PREMATCH</v>
      </c>
      <c r="AO2198" s="604" t="str">
        <v>STARTED_DECISION_LOCKED</v>
      </c>
      <c r="AP2198" s="604" t="str">
        <v>4f2f0ad9a0c45006ea3b</v>
      </c>
      <c r="AQ2198" s="604"/>
      <c r="AR2198" s="604"/>
      <c r="AS2198" s="604"/>
      <c r="AT2198" s="604"/>
      <c r="AU2198" s="604"/>
      <c r="AV2198" s="604"/>
      <c r="AW2198" s="604" t="inlineStr">
        <is>
          <t>2026-10-10T21:45:14.618853+08:00</t>
        </is>
      </c>
      <c r="AX2198" s="604" t="str">
        <v>Titan007/V4</v>
      </c>
      <c r="AY2198" s="604" t="str">
        <v>Daily append；市场输入缺失时不生成决策</v>
      </c>
    </row>
    <row r="2199" ht="22" customHeight="1">
      <c r="A2199" s="604" t="str">
        <v>2026-10-10</v>
      </c>
      <c r="B2199" s="604" t="inlineStr">
        <is>
          <t>2026-10-10T22:00:00+08:00</t>
        </is>
      </c>
      <c r="C2199" s="604" t="str">
        <v>五大联赛非顶级联赛</v>
      </c>
      <c r="D2199" s="604" t="str">
        <v>英甲</v>
      </c>
      <c r="E2199" s="604" t="str">
        <v>英甲</v>
      </c>
      <c r="F2199" s="604" t="str">
        <v>莱斯特城 vs 彼得堡联</v>
      </c>
      <c r="G2199" s="604"/>
      <c r="H2199" s="604"/>
      <c r="I2199" s="604"/>
      <c r="J2199" s="604" t="str">
        <v>//</v>
      </c>
      <c r="K2199" s="604" t="str">
        <v>V4不可用：市场输入缺失</v>
      </c>
      <c r="L2199" s="604"/>
      <c r="M2199" s="604"/>
      <c r="N2199" s="604" t="str">
        <v>V4 Shadow Only；real_money=false</v>
      </c>
      <c r="O2199" s="604"/>
      <c r="P2199" s="604" t="str">
        <v>赛果未匹配待人工核验</v>
      </c>
      <c r="Q2199" s="630"/>
      <c r="R2199" s="604"/>
      <c r="S2199" s="604"/>
      <c r="T2199" s="604" t="str">
        <v>D:\codex\v3_legacy\outputs\football_odds_trader\raw\titan007\20261010\20261010_222009_titan007_odds_snapshot.csv</v>
      </c>
      <c r="U2199" s="628"/>
      <c r="V2199" s="604"/>
      <c r="W2199" s="604"/>
      <c r="X2199" s="604" t="str">
        <v>3007143</v>
      </c>
      <c r="Y2199" s="604" t="str">
        <v>V4</v>
      </c>
      <c r="Z2199" s="604" t="str">
        <v>prior-2026-10-10-v1</v>
      </c>
      <c r="AA2199" s="604"/>
      <c r="AB2199" s="604"/>
      <c r="AC2199" s="604"/>
      <c r="AD2199" s="604"/>
      <c r="AE2199" s="604"/>
      <c r="AF2199" s="604"/>
      <c r="AG2199" s="604"/>
      <c r="AH2199" s="604"/>
      <c r="AI2199" s="604"/>
      <c r="AJ2199" s="604"/>
      <c r="AK2199" s="604"/>
      <c r="AL2199" s="604"/>
      <c r="AM2199" s="604"/>
      <c r="AN2199" s="604" t="str">
        <v>NOT_PREMATCH</v>
      </c>
      <c r="AO2199" s="604" t="str">
        <v>STARTED_DECISION_LOCKED</v>
      </c>
      <c r="AP2199" s="604" t="str">
        <v>8770de5e08977479955d</v>
      </c>
      <c r="AQ2199" s="604"/>
      <c r="AR2199" s="604"/>
      <c r="AS2199" s="604"/>
      <c r="AT2199" s="604"/>
      <c r="AU2199" s="604"/>
      <c r="AV2199" s="604"/>
      <c r="AW2199" s="604" t="inlineStr">
        <is>
          <t>2026-10-10T21:45:14.618853+08:00</t>
        </is>
      </c>
      <c r="AX2199" s="604" t="str">
        <v>Titan007/V4</v>
      </c>
      <c r="AY2199" s="604" t="str">
        <v>Daily append；市场输入缺失时不生成决策</v>
      </c>
    </row>
    <row r="2200" ht="22" customHeight="1">
      <c r="A2200" s="604" t="str">
        <v>2026-10-10</v>
      </c>
      <c r="B2200" s="604" t="inlineStr">
        <is>
          <t>2026-10-10T22:00:00+08:00</t>
        </is>
      </c>
      <c r="C2200" s="604" t="str">
        <v>五大联赛非顶级联赛</v>
      </c>
      <c r="D2200" s="604" t="str">
        <v>英甲</v>
      </c>
      <c r="E2200" s="604" t="str">
        <v>英甲</v>
      </c>
      <c r="F2200" s="604" t="str">
        <v>曼斯菲尔德 vs 布罗姆利</v>
      </c>
      <c r="G2200" s="604" t="n">
        <v>0.84</v>
      </c>
      <c r="H2200" s="604" t="n">
        <v>0.75</v>
      </c>
      <c r="I2200" s="604" t="n">
        <v>1.04</v>
      </c>
      <c r="J2200" s="604" t="str">
        <v>0.84/0.75/1.04</v>
      </c>
      <c r="K2200" s="604" t="str">
        <v>V4-B</v>
      </c>
      <c r="L2200" s="604" t="str">
        <v>曼斯菲尔德</v>
      </c>
      <c r="M2200" s="604" t="n">
        <v>0.5239590939701306</v>
      </c>
      <c r="N2200" s="604" t="str">
        <v>V4 Shadow Only；real_money=false</v>
      </c>
      <c r="O2200" s="604" t="str">
        <v>2-1</v>
      </c>
      <c r="P2200" s="604" t="str">
        <v>已结算</v>
      </c>
      <c r="Q2200" s="630" t="str">
        <v>半红</v>
      </c>
      <c r="R2200" s="604" t="n">
        <v>0.84</v>
      </c>
      <c r="S2200" s="604" t="n">
        <v>0.42</v>
      </c>
      <c r="T2200" s="604" t="str">
        <v>D:\codex\v3_legacy\outputs\football_odds_trader\raw\titan007\20261011\20261011_085916_titan007_odds_snapshot.csv</v>
      </c>
      <c r="U2200" s="628"/>
      <c r="V2200" s="604"/>
      <c r="W2200" s="604"/>
      <c r="X2200" s="604" t="str">
        <v>3007144</v>
      </c>
      <c r="Y2200" s="604" t="str">
        <v>V4</v>
      </c>
      <c r="Z2200" s="604" t="str">
        <v>prior-2026-10-10-v1</v>
      </c>
      <c r="AA2200" s="604" t="str">
        <v>B</v>
      </c>
      <c r="AB2200" s="604" t="n">
        <v>0.5239590939701306</v>
      </c>
      <c r="AC2200" s="604" t="n">
        <v>0.3478175037997115</v>
      </c>
      <c r="AD2200" s="604" t="n">
        <v>1.25</v>
      </c>
      <c r="AE2200" s="604"/>
      <c r="AF2200" s="604"/>
      <c r="AG2200" s="604" t="n">
        <v>0.09230813513519825</v>
      </c>
      <c r="AH2200" s="604"/>
      <c r="AI2200" s="604"/>
      <c r="AJ2200" s="604" t="n">
        <v>0.09230813513519825</v>
      </c>
      <c r="AK2200" s="604"/>
      <c r="AL2200" s="604"/>
      <c r="AM2200" s="604"/>
      <c r="AN2200" s="604" t="str">
        <v>FROZEN_PREMATCH_DECISION</v>
      </c>
      <c r="AO2200" s="604" t="str">
        <v>STARTED_DECISION_LOCKED</v>
      </c>
      <c r="AP2200" s="604" t="str">
        <v>298a3df4a331173832a1</v>
      </c>
      <c r="AQ2200" s="604" t="n">
        <v>-0.75</v>
      </c>
      <c r="AR2200" s="604" t="n">
        <v>0.84</v>
      </c>
      <c r="AS2200" s="604" t="n">
        <v>0.75</v>
      </c>
      <c r="AT2200" s="604" t="n">
        <v>-0.75</v>
      </c>
      <c r="AU2200" s="604" t="n">
        <v>0.84</v>
      </c>
      <c r="AV2200" s="604" t="n">
        <v>1.04</v>
      </c>
      <c r="AW2200" s="604" t="inlineStr">
        <is>
          <t>2026-10-10T21:45:14.618853+08:00</t>
        </is>
      </c>
      <c r="AX2200" s="604" t="str">
        <v>Titan007/V4</v>
      </c>
      <c r="AY2200" s="604" t="str">
        <v>Daily append；市场输入缺失时不生成决策</v>
      </c>
    </row>
    <row r="2201" ht="22" customHeight="1">
      <c r="A2201" s="604" t="str">
        <v>2026-10-10</v>
      </c>
      <c r="B2201" s="604" t="inlineStr">
        <is>
          <t>2026-10-10T22:00:00+08:00</t>
        </is>
      </c>
      <c r="C2201" s="604" t="str">
        <v>五大联赛非顶级联赛</v>
      </c>
      <c r="D2201" s="604" t="str">
        <v>英甲</v>
      </c>
      <c r="E2201" s="604" t="str">
        <v>英甲</v>
      </c>
      <c r="F2201" s="604" t="str">
        <v>米尔顿凯恩斯 vs 雷丁</v>
      </c>
      <c r="G2201" s="604"/>
      <c r="H2201" s="604"/>
      <c r="I2201" s="604"/>
      <c r="J2201" s="604" t="str">
        <v>//</v>
      </c>
      <c r="K2201" s="604" t="str">
        <v>V4不可用：市场输入缺失</v>
      </c>
      <c r="L2201" s="604"/>
      <c r="M2201" s="604"/>
      <c r="N2201" s="604" t="str">
        <v>V4 Shadow Only；real_money=false</v>
      </c>
      <c r="O2201" s="604"/>
      <c r="P2201" s="604" t="str">
        <v>赛果未匹配待人工核验</v>
      </c>
      <c r="Q2201" s="630"/>
      <c r="R2201" s="604"/>
      <c r="S2201" s="604"/>
      <c r="T2201" s="604" t="str">
        <v>D:\codex\v3_legacy\outputs\football_odds_trader\raw\titan007\20261010\20261010_222009_titan007_odds_snapshot.csv</v>
      </c>
      <c r="U2201" s="628"/>
      <c r="V2201" s="604"/>
      <c r="W2201" s="604"/>
      <c r="X2201" s="604" t="str">
        <v>3007145</v>
      </c>
      <c r="Y2201" s="604" t="str">
        <v>V4</v>
      </c>
      <c r="Z2201" s="604" t="str">
        <v>prior-2026-10-10-v1</v>
      </c>
      <c r="AA2201" s="604"/>
      <c r="AB2201" s="604"/>
      <c r="AC2201" s="604"/>
      <c r="AD2201" s="604"/>
      <c r="AE2201" s="604"/>
      <c r="AF2201" s="604"/>
      <c r="AG2201" s="604"/>
      <c r="AH2201" s="604"/>
      <c r="AI2201" s="604"/>
      <c r="AJ2201" s="604"/>
      <c r="AK2201" s="604"/>
      <c r="AL2201" s="604"/>
      <c r="AM2201" s="604"/>
      <c r="AN2201" s="604" t="str">
        <v>NOT_PREMATCH</v>
      </c>
      <c r="AO2201" s="604" t="str">
        <v>STARTED_DECISION_LOCKED</v>
      </c>
      <c r="AP2201" s="604" t="str">
        <v>27ad3324de373c9eeaf3</v>
      </c>
      <c r="AQ2201" s="604"/>
      <c r="AR2201" s="604"/>
      <c r="AS2201" s="604"/>
      <c r="AT2201" s="604"/>
      <c r="AU2201" s="604"/>
      <c r="AV2201" s="604"/>
      <c r="AW2201" s="604" t="inlineStr">
        <is>
          <t>2026-10-10T21:45:14.618853+08:00</t>
        </is>
      </c>
      <c r="AX2201" s="604" t="str">
        <v>Titan007/V4</v>
      </c>
      <c r="AY2201" s="604" t="str">
        <v>Daily append；市场输入缺失时不生成决策</v>
      </c>
    </row>
    <row r="2202" ht="22" customHeight="1">
      <c r="A2202" s="604" t="str">
        <v>2026-10-10</v>
      </c>
      <c r="B2202" s="604" t="inlineStr">
        <is>
          <t>2026-10-10T19:30:00+08:00</t>
        </is>
      </c>
      <c r="C2202" s="604" t="str">
        <v>五大联赛非顶级联赛</v>
      </c>
      <c r="D2202" s="604" t="str">
        <v>英甲</v>
      </c>
      <c r="E2202" s="604" t="str">
        <v>英甲</v>
      </c>
      <c r="F2202" s="604" t="str">
        <v>诺茨郡 vs 牛津联队</v>
      </c>
      <c r="G2202" s="604"/>
      <c r="H2202" s="604"/>
      <c r="I2202" s="604"/>
      <c r="J2202" s="604" t="str">
        <v>//</v>
      </c>
      <c r="K2202" s="604" t="str">
        <v>V4不可用：市场输入缺失</v>
      </c>
      <c r="L2202" s="604"/>
      <c r="M2202" s="604"/>
      <c r="N2202" s="604" t="str">
        <v>V4 Shadow Only；real_money=false</v>
      </c>
      <c r="O2202" s="604" t="str">
        <v>1-2</v>
      </c>
      <c r="P2202" s="604" t="str">
        <v>赛果未匹配待人工核验</v>
      </c>
      <c r="Q2202" s="630"/>
      <c r="R2202" s="604"/>
      <c r="S2202" s="604"/>
      <c r="T2202" s="604" t="str">
        <v>D:\codex\v3_legacy\outputs\football_odds_trader\raw\titan007\20261010\20261010_222009_titan007_odds_snapshot.csv</v>
      </c>
      <c r="U2202" s="628"/>
      <c r="V2202" s="604"/>
      <c r="W2202" s="604"/>
      <c r="X2202" s="604" t="str">
        <v>3007146</v>
      </c>
      <c r="Y2202" s="604" t="str">
        <v>V4</v>
      </c>
      <c r="Z2202" s="604" t="str">
        <v>prior-2026-10-10-v1</v>
      </c>
      <c r="AA2202" s="604"/>
      <c r="AB2202" s="604"/>
      <c r="AC2202" s="604"/>
      <c r="AD2202" s="604"/>
      <c r="AE2202" s="604"/>
      <c r="AF2202" s="604"/>
      <c r="AG2202" s="604"/>
      <c r="AH2202" s="604"/>
      <c r="AI2202" s="604"/>
      <c r="AJ2202" s="604"/>
      <c r="AK2202" s="604"/>
      <c r="AL2202" s="604"/>
      <c r="AM2202" s="604"/>
      <c r="AN2202" s="604" t="str">
        <v>NOT_PREMATCH</v>
      </c>
      <c r="AO2202" s="604" t="str">
        <v>STARTED_DECISION_LOCKED</v>
      </c>
      <c r="AP2202" s="604"/>
      <c r="AQ2202" s="604"/>
      <c r="AR2202" s="604"/>
      <c r="AS2202" s="604"/>
      <c r="AT2202" s="604"/>
      <c r="AU2202" s="604"/>
      <c r="AV2202" s="604"/>
      <c r="AW2202" s="604" t="inlineStr">
        <is>
          <t>2026-10-10T14:30:12.494803+08:00</t>
        </is>
      </c>
      <c r="AX2202" s="604" t="str">
        <v>Titan007/V4</v>
      </c>
      <c r="AY2202" s="604" t="str">
        <v>Daily append；市场输入缺失时不生成决策</v>
      </c>
    </row>
    <row r="2203" ht="22" customHeight="1">
      <c r="A2203" s="604" t="str">
        <v>2026-10-10</v>
      </c>
      <c r="B2203" s="604" t="inlineStr">
        <is>
          <t>2026-10-10T19:30:00+08:00</t>
        </is>
      </c>
      <c r="C2203" s="604" t="str">
        <v>五大联赛非顶级联赛</v>
      </c>
      <c r="D2203" s="604" t="str">
        <v>英甲</v>
      </c>
      <c r="E2203" s="604" t="str">
        <v>英甲</v>
      </c>
      <c r="F2203" s="604" t="str">
        <v>普利茅斯 vs AFC温布尔登</v>
      </c>
      <c r="G2203" s="604"/>
      <c r="H2203" s="604"/>
      <c r="I2203" s="604"/>
      <c r="J2203" s="604" t="str">
        <v>//</v>
      </c>
      <c r="K2203" s="604" t="str">
        <v>V4不可用：市场输入缺失</v>
      </c>
      <c r="L2203" s="604"/>
      <c r="M2203" s="604"/>
      <c r="N2203" s="604" t="str">
        <v>V4 Shadow Only；real_money=false</v>
      </c>
      <c r="O2203" s="604" t="str">
        <v>2-1</v>
      </c>
      <c r="P2203" s="604" t="str">
        <v>赛果未匹配待人工核验</v>
      </c>
      <c r="Q2203" s="630"/>
      <c r="R2203" s="604"/>
      <c r="S2203" s="604"/>
      <c r="T2203" s="604" t="str">
        <v>D:\codex\v3_legacy\outputs\football_odds_trader\raw\titan007\20261010\20261010_222009_titan007_odds_snapshot.csv</v>
      </c>
      <c r="U2203" s="628"/>
      <c r="V2203" s="604"/>
      <c r="W2203" s="604"/>
      <c r="X2203" s="604" t="str">
        <v>3007147</v>
      </c>
      <c r="Y2203" s="604" t="str">
        <v>V4</v>
      </c>
      <c r="Z2203" s="604" t="str">
        <v>prior-2026-10-10-v1</v>
      </c>
      <c r="AA2203" s="604"/>
      <c r="AB2203" s="604"/>
      <c r="AC2203" s="604"/>
      <c r="AD2203" s="604"/>
      <c r="AE2203" s="604"/>
      <c r="AF2203" s="604"/>
      <c r="AG2203" s="604"/>
      <c r="AH2203" s="604"/>
      <c r="AI2203" s="604"/>
      <c r="AJ2203" s="604"/>
      <c r="AK2203" s="604"/>
      <c r="AL2203" s="604"/>
      <c r="AM2203" s="604"/>
      <c r="AN2203" s="604" t="str">
        <v>NOT_PREMATCH</v>
      </c>
      <c r="AO2203" s="604" t="str">
        <v>STARTED_DECISION_LOCKED</v>
      </c>
      <c r="AP2203" s="604"/>
      <c r="AQ2203" s="604"/>
      <c r="AR2203" s="604"/>
      <c r="AS2203" s="604"/>
      <c r="AT2203" s="604"/>
      <c r="AU2203" s="604"/>
      <c r="AV2203" s="604"/>
      <c r="AW2203" s="604" t="inlineStr">
        <is>
          <t>2026-10-10T14:30:12.494803+08:00</t>
        </is>
      </c>
      <c r="AX2203" s="604" t="str">
        <v>Titan007/V4</v>
      </c>
      <c r="AY2203" s="604" t="str">
        <v>Daily append；市场输入缺失时不生成决策</v>
      </c>
    </row>
    <row r="2204" ht="22" customHeight="1">
      <c r="A2204" s="604" t="str">
        <v>2026-10-10</v>
      </c>
      <c r="B2204" s="604" t="inlineStr">
        <is>
          <t>2026-10-10T22:00:00+08:00</t>
        </is>
      </c>
      <c r="C2204" s="604" t="str">
        <v>五大联赛非顶级联赛</v>
      </c>
      <c r="D2204" s="604" t="str">
        <v>英甲</v>
      </c>
      <c r="E2204" s="604" t="str">
        <v>英甲</v>
      </c>
      <c r="F2204" s="604" t="str">
        <v>斯蒂文尼奇 vs 维冈竞技</v>
      </c>
      <c r="G2204" s="604"/>
      <c r="H2204" s="604"/>
      <c r="I2204" s="604"/>
      <c r="J2204" s="604" t="str">
        <v>//</v>
      </c>
      <c r="K2204" s="604" t="str">
        <v>V4不可用：市场输入缺失</v>
      </c>
      <c r="L2204" s="604"/>
      <c r="M2204" s="604"/>
      <c r="N2204" s="604" t="str">
        <v>V4 Shadow Only；real_money=false</v>
      </c>
      <c r="O2204" s="604"/>
      <c r="P2204" s="604" t="str">
        <v>赛果未匹配待人工核验</v>
      </c>
      <c r="Q2204" s="630"/>
      <c r="R2204" s="604"/>
      <c r="S2204" s="604"/>
      <c r="T2204" s="604" t="str">
        <v>D:\codex\v3_legacy\outputs\football_odds_trader\raw\titan007\20261010\20261010_222009_titan007_odds_snapshot.csv</v>
      </c>
      <c r="U2204" s="628"/>
      <c r="V2204" s="604"/>
      <c r="W2204" s="604"/>
      <c r="X2204" s="604" t="str">
        <v>3007148</v>
      </c>
      <c r="Y2204" s="604" t="str">
        <v>V4</v>
      </c>
      <c r="Z2204" s="604" t="str">
        <v>prior-2026-10-10-v1</v>
      </c>
      <c r="AA2204" s="604"/>
      <c r="AB2204" s="604"/>
      <c r="AC2204" s="604"/>
      <c r="AD2204" s="604"/>
      <c r="AE2204" s="604"/>
      <c r="AF2204" s="604"/>
      <c r="AG2204" s="604"/>
      <c r="AH2204" s="604"/>
      <c r="AI2204" s="604"/>
      <c r="AJ2204" s="604"/>
      <c r="AK2204" s="604"/>
      <c r="AL2204" s="604"/>
      <c r="AM2204" s="604"/>
      <c r="AN2204" s="604" t="str">
        <v>NOT_PREMATCH</v>
      </c>
      <c r="AO2204" s="604" t="str">
        <v>STARTED_DECISION_LOCKED</v>
      </c>
      <c r="AP2204" s="604" t="str">
        <v>3be3d6f9d7a6c15f18f1</v>
      </c>
      <c r="AQ2204" s="604"/>
      <c r="AR2204" s="604"/>
      <c r="AS2204" s="604"/>
      <c r="AT2204" s="604"/>
      <c r="AU2204" s="604"/>
      <c r="AV2204" s="604"/>
      <c r="AW2204" s="604" t="inlineStr">
        <is>
          <t>2026-10-10T21:45:14.618853+08:00</t>
        </is>
      </c>
      <c r="AX2204" s="604" t="str">
        <v>Titan007/V4</v>
      </c>
      <c r="AY2204" s="604" t="str">
        <v>Daily append；市场输入缺失时不生成决策</v>
      </c>
    </row>
    <row r="2205" ht="22" customHeight="1">
      <c r="A2205" s="604" t="str">
        <v>2026-10-10</v>
      </c>
      <c r="B2205" s="604" t="inlineStr">
        <is>
          <t>2026-10-10T22:00:00+08:00</t>
        </is>
      </c>
      <c r="C2205" s="604" t="str">
        <v>五大联赛非顶级联赛</v>
      </c>
      <c r="D2205" s="604" t="str">
        <v>英甲</v>
      </c>
      <c r="E2205" s="604" t="str">
        <v>英甲</v>
      </c>
      <c r="F2205" s="604" t="str">
        <v>斯托克港 vs 巴恩斯利</v>
      </c>
      <c r="G2205" s="604"/>
      <c r="H2205" s="604"/>
      <c r="I2205" s="604"/>
      <c r="J2205" s="604" t="str">
        <v>//</v>
      </c>
      <c r="K2205" s="604" t="str">
        <v>V4不可用：市场输入缺失</v>
      </c>
      <c r="L2205" s="604"/>
      <c r="M2205" s="604"/>
      <c r="N2205" s="604" t="str">
        <v>V4 Shadow Only；real_money=false</v>
      </c>
      <c r="O2205" s="604"/>
      <c r="P2205" s="604" t="str">
        <v>赛果未匹配待人工核验</v>
      </c>
      <c r="Q2205" s="630"/>
      <c r="R2205" s="604"/>
      <c r="S2205" s="604"/>
      <c r="T2205" s="604" t="str">
        <v>D:\codex\v3_legacy\outputs\football_odds_trader\raw\titan007\20261010\20261010_222009_titan007_odds_snapshot.csv</v>
      </c>
      <c r="U2205" s="628"/>
      <c r="V2205" s="604"/>
      <c r="W2205" s="604"/>
      <c r="X2205" s="604" t="str">
        <v>3007149</v>
      </c>
      <c r="Y2205" s="604" t="str">
        <v>V4</v>
      </c>
      <c r="Z2205" s="604" t="str">
        <v>prior-2026-10-10-v1</v>
      </c>
      <c r="AA2205" s="604"/>
      <c r="AB2205" s="604"/>
      <c r="AC2205" s="604"/>
      <c r="AD2205" s="604"/>
      <c r="AE2205" s="604"/>
      <c r="AF2205" s="604"/>
      <c r="AG2205" s="604"/>
      <c r="AH2205" s="604"/>
      <c r="AI2205" s="604"/>
      <c r="AJ2205" s="604"/>
      <c r="AK2205" s="604"/>
      <c r="AL2205" s="604"/>
      <c r="AM2205" s="604"/>
      <c r="AN2205" s="604" t="str">
        <v>NOT_PREMATCH</v>
      </c>
      <c r="AO2205" s="604" t="str">
        <v>STARTED_DECISION_LOCKED</v>
      </c>
      <c r="AP2205" s="604" t="str">
        <v>1702a8f8ae9626cbf3c3</v>
      </c>
      <c r="AQ2205" s="604"/>
      <c r="AR2205" s="604"/>
      <c r="AS2205" s="604"/>
      <c r="AT2205" s="604"/>
      <c r="AU2205" s="604"/>
      <c r="AV2205" s="604"/>
      <c r="AW2205" s="604" t="inlineStr">
        <is>
          <t>2026-10-10T21:45:14.618853+08:00</t>
        </is>
      </c>
      <c r="AX2205" s="604" t="str">
        <v>Titan007/V4</v>
      </c>
      <c r="AY2205" s="604" t="str">
        <v>Daily append；市场输入缺失时不生成决策</v>
      </c>
    </row>
    <row r="2206" ht="22" customHeight="1">
      <c r="A2206" s="604" t="str">
        <v>2026-10-10</v>
      </c>
      <c r="B2206" s="604" t="inlineStr">
        <is>
          <t>2026-10-10T22:00:00+08:00</t>
        </is>
      </c>
      <c r="C2206" s="604" t="str">
        <v>五大联赛非顶级联赛</v>
      </c>
      <c r="D2206" s="604" t="str">
        <v>英甲</v>
      </c>
      <c r="E2206" s="604" t="str">
        <v>英甲</v>
      </c>
      <c r="F2206" s="604" t="str">
        <v>韦康比流浪者 vs 卢顿</v>
      </c>
      <c r="G2206" s="604"/>
      <c r="H2206" s="604"/>
      <c r="I2206" s="604"/>
      <c r="J2206" s="604" t="str">
        <v>//</v>
      </c>
      <c r="K2206" s="604" t="str">
        <v>V4不可用：市场输入缺失</v>
      </c>
      <c r="L2206" s="604"/>
      <c r="M2206" s="604"/>
      <c r="N2206" s="604" t="str">
        <v>V4 Shadow Only；real_money=false</v>
      </c>
      <c r="O2206" s="604"/>
      <c r="P2206" s="604" t="str">
        <v>赛果未匹配待人工核验</v>
      </c>
      <c r="Q2206" s="630"/>
      <c r="R2206" s="604"/>
      <c r="S2206" s="604"/>
      <c r="T2206" s="604" t="str">
        <v>D:\codex\v3_legacy\outputs\football_odds_trader\raw\titan007\20261010\20261010_222009_titan007_odds_snapshot.csv</v>
      </c>
      <c r="U2206" s="628"/>
      <c r="V2206" s="604"/>
      <c r="W2206" s="604"/>
      <c r="X2206" s="604" t="str">
        <v>3007150</v>
      </c>
      <c r="Y2206" s="604" t="str">
        <v>V4</v>
      </c>
      <c r="Z2206" s="604" t="str">
        <v>prior-2026-10-10-v1</v>
      </c>
      <c r="AA2206" s="604"/>
      <c r="AB2206" s="604"/>
      <c r="AC2206" s="604"/>
      <c r="AD2206" s="604"/>
      <c r="AE2206" s="604"/>
      <c r="AF2206" s="604"/>
      <c r="AG2206" s="604"/>
      <c r="AH2206" s="604"/>
      <c r="AI2206" s="604"/>
      <c r="AJ2206" s="604"/>
      <c r="AK2206" s="604"/>
      <c r="AL2206" s="604"/>
      <c r="AM2206" s="604"/>
      <c r="AN2206" s="604" t="str">
        <v>NOT_PREMATCH</v>
      </c>
      <c r="AO2206" s="604" t="str">
        <v>STARTED_DECISION_LOCKED</v>
      </c>
      <c r="AP2206" s="604" t="str">
        <v>7be4d2d6aee9908de245</v>
      </c>
      <c r="AQ2206" s="604"/>
      <c r="AR2206" s="604"/>
      <c r="AS2206" s="604"/>
      <c r="AT2206" s="604"/>
      <c r="AU2206" s="604"/>
      <c r="AV2206" s="604"/>
      <c r="AW2206" s="604" t="inlineStr">
        <is>
          <t>2026-10-10T21:45:14.618853+08:00</t>
        </is>
      </c>
      <c r="AX2206" s="604" t="str">
        <v>Titan007/V4</v>
      </c>
      <c r="AY2206" s="604" t="str">
        <v>Daily append；市场输入缺失时不生成决策</v>
      </c>
    </row>
    <row r="2207" ht="22" customHeight="1">
      <c r="A2207" s="604" t="str">
        <v>2026-10-10</v>
      </c>
      <c r="B2207" s="604" t="inlineStr">
        <is>
          <t>2026-10-10T22:00:00+08:00</t>
        </is>
      </c>
      <c r="C2207" s="604" t="str">
        <v>五大联赛非顶级联赛</v>
      </c>
      <c r="D2207" s="604" t="str">
        <v>英乙</v>
      </c>
      <c r="E2207" s="604" t="str">
        <v>英乙</v>
      </c>
      <c r="F2207" s="604" t="str">
        <v>布里斯托流浪 vs 巴尼特</v>
      </c>
      <c r="G2207" s="604"/>
      <c r="H2207" s="604"/>
      <c r="I2207" s="604"/>
      <c r="J2207" s="604" t="str">
        <v>//</v>
      </c>
      <c r="K2207" s="604" t="str">
        <v>V4不可用：市场输入缺失</v>
      </c>
      <c r="L2207" s="604"/>
      <c r="M2207" s="604"/>
      <c r="N2207" s="604" t="str">
        <v>V4 Shadow Only；real_money=false</v>
      </c>
      <c r="O2207" s="604" t="str">
        <v>1-0</v>
      </c>
      <c r="P2207" s="604" t="str">
        <v>赛果未匹配待人工核验</v>
      </c>
      <c r="Q2207" s="630"/>
      <c r="R2207" s="604"/>
      <c r="S2207" s="604"/>
      <c r="T2207" s="604" t="str">
        <v>D:\codex\v3_legacy\outputs\football_odds_trader\raw\titan007\20261010\20261010_222009_titan007_odds_snapshot.csv</v>
      </c>
      <c r="U2207" s="628"/>
      <c r="V2207" s="604"/>
      <c r="W2207" s="604"/>
      <c r="X2207" s="604" t="str">
        <v>3007698</v>
      </c>
      <c r="Y2207" s="604" t="str">
        <v>V4</v>
      </c>
      <c r="Z2207" s="604" t="str">
        <v>prior-2026-10-10-v1</v>
      </c>
      <c r="AA2207" s="604"/>
      <c r="AB2207" s="604"/>
      <c r="AC2207" s="604"/>
      <c r="AD2207" s="604"/>
      <c r="AE2207" s="604"/>
      <c r="AF2207" s="604"/>
      <c r="AG2207" s="604"/>
      <c r="AH2207" s="604"/>
      <c r="AI2207" s="604"/>
      <c r="AJ2207" s="604"/>
      <c r="AK2207" s="604"/>
      <c r="AL2207" s="604"/>
      <c r="AM2207" s="604"/>
      <c r="AN2207" s="604" t="str">
        <v>NOT_PREMATCH</v>
      </c>
      <c r="AO2207" s="604" t="str">
        <v>STARTED_DECISION_LOCKED</v>
      </c>
      <c r="AP2207" s="604" t="str">
        <v>78d50a6a500429027e03</v>
      </c>
      <c r="AQ2207" s="604"/>
      <c r="AR2207" s="604"/>
      <c r="AS2207" s="604"/>
      <c r="AT2207" s="604"/>
      <c r="AU2207" s="604"/>
      <c r="AV2207" s="604"/>
      <c r="AW2207" s="604" t="inlineStr">
        <is>
          <t>2026-10-10T21:45:14.618853+08:00</t>
        </is>
      </c>
      <c r="AX2207" s="604" t="str">
        <v>Titan007/V4</v>
      </c>
      <c r="AY2207" s="604" t="str">
        <v>Daily append；市场输入缺失时不生成决策</v>
      </c>
    </row>
    <row r="2208" ht="22" customHeight="1">
      <c r="A2208" s="604" t="str">
        <v>2026-10-10</v>
      </c>
      <c r="B2208" s="604" t="inlineStr">
        <is>
          <t>2026-10-10T22:00:00+08:00</t>
        </is>
      </c>
      <c r="C2208" s="604" t="str">
        <v>五大联赛非顶级联赛</v>
      </c>
      <c r="D2208" s="604" t="str">
        <v>英乙</v>
      </c>
      <c r="E2208" s="604" t="str">
        <v>英乙</v>
      </c>
      <c r="F2208" s="604" t="str">
        <v>切尔滕汉姆 vs 索尔福德市</v>
      </c>
      <c r="G2208" s="604" t="n">
        <v>0.88</v>
      </c>
      <c r="H2208" s="604" t="n">
        <v>-0.75</v>
      </c>
      <c r="I2208" s="604" t="n">
        <v>1</v>
      </c>
      <c r="J2208" s="604" t="str">
        <v>0.88/-0.75/1.0</v>
      </c>
      <c r="K2208" s="604" t="str">
        <v>V4-B</v>
      </c>
      <c r="L2208" s="604" t="str">
        <v>切尔滕汉姆</v>
      </c>
      <c r="M2208" s="604" t="n">
        <v>0.1165637648684016</v>
      </c>
      <c r="N2208" s="604" t="str">
        <v>V4 Shadow Only；real_money=false</v>
      </c>
      <c r="O2208" s="604" t="str">
        <v>0-2</v>
      </c>
      <c r="P2208" s="604" t="str">
        <v>已结算</v>
      </c>
      <c r="Q2208" s="630" t="str">
        <v>黑</v>
      </c>
      <c r="R2208" s="604" t="n">
        <v>0.88</v>
      </c>
      <c r="S2208" s="604" t="n">
        <v>-1</v>
      </c>
      <c r="T2208" s="604" t="str">
        <v>D:\codex\v3_legacy\outputs\football_odds_trader\raw\titan007\20261011\20261011_085916_titan007_odds_snapshot.csv</v>
      </c>
      <c r="U2208" s="628"/>
      <c r="V2208" s="604"/>
      <c r="W2208" s="604"/>
      <c r="X2208" s="604" t="str">
        <v>3007699</v>
      </c>
      <c r="Y2208" s="604" t="str">
        <v>V4</v>
      </c>
      <c r="Z2208" s="604" t="str">
        <v>prior-2026-10-10-v1</v>
      </c>
      <c r="AA2208" s="604" t="str">
        <v>B</v>
      </c>
      <c r="AB2208" s="604" t="n">
        <v>0.1165637648684016</v>
      </c>
      <c r="AC2208" s="604" t="n">
        <v>0.8225696878784823</v>
      </c>
      <c r="AD2208" s="604" t="n">
        <v>-1</v>
      </c>
      <c r="AE2208" s="604"/>
      <c r="AF2208" s="604"/>
      <c r="AG2208" s="604" t="n">
        <v>0.6072975604646628</v>
      </c>
      <c r="AH2208" s="604"/>
      <c r="AI2208" s="604"/>
      <c r="AJ2208" s="604" t="n">
        <v>0.6072975604646628</v>
      </c>
      <c r="AK2208" s="604"/>
      <c r="AL2208" s="604"/>
      <c r="AM2208" s="604"/>
      <c r="AN2208" s="604" t="str">
        <v>FROZEN_PREMATCH_DECISION</v>
      </c>
      <c r="AO2208" s="604" t="str">
        <v>STARTED_DECISION_LOCKED</v>
      </c>
      <c r="AP2208" s="604" t="str">
        <v>4251ac913fd2fadcace1</v>
      </c>
      <c r="AQ2208" s="604" t="n">
        <v>0.75</v>
      </c>
      <c r="AR2208" s="604" t="n">
        <v>0.88</v>
      </c>
      <c r="AS2208" s="604" t="n">
        <v>-0.75</v>
      </c>
      <c r="AT2208" s="604" t="n">
        <v>0.75</v>
      </c>
      <c r="AU2208" s="604" t="n">
        <v>0.88</v>
      </c>
      <c r="AV2208" s="604" t="n">
        <v>1</v>
      </c>
      <c r="AW2208" s="604" t="inlineStr">
        <is>
          <t>2026-10-10T21:45:14.618853+08:00</t>
        </is>
      </c>
      <c r="AX2208" s="604" t="str">
        <v>Titan007/V4</v>
      </c>
      <c r="AY2208" s="604" t="str">
        <v>Daily append；市场输入缺失时不生成决策</v>
      </c>
    </row>
    <row r="2209" ht="22" customHeight="1">
      <c r="A2209" s="604" t="str">
        <v>2026-10-10</v>
      </c>
      <c r="B2209" s="604" t="inlineStr">
        <is>
          <t>2026-10-10T22:00:00+08:00</t>
        </is>
      </c>
      <c r="C2209" s="604" t="str">
        <v>五大联赛非顶级联赛</v>
      </c>
      <c r="D2209" s="604" t="str">
        <v>英乙</v>
      </c>
      <c r="E2209" s="604" t="str">
        <v>英乙</v>
      </c>
      <c r="F2209" s="604" t="str">
        <v>克劳利 vs 切斯特菲尔德</v>
      </c>
      <c r="G2209" s="604"/>
      <c r="H2209" s="604"/>
      <c r="I2209" s="604"/>
      <c r="J2209" s="604" t="str">
        <v>//</v>
      </c>
      <c r="K2209" s="604" t="str">
        <v>V4不可用：市场输入缺失</v>
      </c>
      <c r="L2209" s="604"/>
      <c r="M2209" s="604"/>
      <c r="N2209" s="604" t="str">
        <v>V4 Shadow Only；real_money=false</v>
      </c>
      <c r="O2209" s="604"/>
      <c r="P2209" s="604" t="str">
        <v>赛果未匹配待人工核验</v>
      </c>
      <c r="Q2209" s="630"/>
      <c r="R2209" s="604"/>
      <c r="S2209" s="604"/>
      <c r="T2209" s="604" t="str">
        <v>D:\codex\v3_legacy\outputs\football_odds_trader\raw\titan007\20261010\20261010_222009_titan007_odds_snapshot.csv</v>
      </c>
      <c r="U2209" s="628"/>
      <c r="V2209" s="604"/>
      <c r="W2209" s="604"/>
      <c r="X2209" s="604" t="str">
        <v>3007700</v>
      </c>
      <c r="Y2209" s="604" t="str">
        <v>V4</v>
      </c>
      <c r="Z2209" s="604" t="str">
        <v>prior-2026-10-10-v1</v>
      </c>
      <c r="AA2209" s="604"/>
      <c r="AB2209" s="604"/>
      <c r="AC2209" s="604"/>
      <c r="AD2209" s="604"/>
      <c r="AE2209" s="604"/>
      <c r="AF2209" s="604"/>
      <c r="AG2209" s="604"/>
      <c r="AH2209" s="604"/>
      <c r="AI2209" s="604"/>
      <c r="AJ2209" s="604"/>
      <c r="AK2209" s="604"/>
      <c r="AL2209" s="604"/>
      <c r="AM2209" s="604"/>
      <c r="AN2209" s="604" t="str">
        <v>NOT_PREMATCH</v>
      </c>
      <c r="AO2209" s="604" t="str">
        <v>STARTED_DECISION_LOCKED</v>
      </c>
      <c r="AP2209" s="604" t="str">
        <v>eb3c62e054dae0d3fbed</v>
      </c>
      <c r="AQ2209" s="604"/>
      <c r="AR2209" s="604"/>
      <c r="AS2209" s="604"/>
      <c r="AT2209" s="604"/>
      <c r="AU2209" s="604"/>
      <c r="AV2209" s="604"/>
      <c r="AW2209" s="604" t="inlineStr">
        <is>
          <t>2026-10-10T21:45:14.618853+08:00</t>
        </is>
      </c>
      <c r="AX2209" s="604" t="str">
        <v>Titan007/V4</v>
      </c>
      <c r="AY2209" s="604" t="str">
        <v>Daily append；市场输入缺失时不生成决策</v>
      </c>
    </row>
    <row r="2210" ht="22" customHeight="1">
      <c r="A2210" s="604" t="str">
        <v>2026-10-10</v>
      </c>
      <c r="B2210" s="604" t="inlineStr">
        <is>
          <t>2026-10-10T22:00:00+08:00</t>
        </is>
      </c>
      <c r="C2210" s="604" t="str">
        <v>五大联赛非顶级联赛</v>
      </c>
      <c r="D2210" s="604" t="str">
        <v>英乙</v>
      </c>
      <c r="E2210" s="604" t="str">
        <v>英乙</v>
      </c>
      <c r="F2210" s="604" t="str">
        <v>弗利特伍德 vs 沃尔索尔</v>
      </c>
      <c r="G2210" s="604"/>
      <c r="H2210" s="604"/>
      <c r="I2210" s="604"/>
      <c r="J2210" s="604" t="str">
        <v>//</v>
      </c>
      <c r="K2210" s="604" t="str">
        <v>V4不可用：市场输入缺失</v>
      </c>
      <c r="L2210" s="604"/>
      <c r="M2210" s="604"/>
      <c r="N2210" s="604" t="str">
        <v>V4 Shadow Only；real_money=false</v>
      </c>
      <c r="O2210" s="604"/>
      <c r="P2210" s="604" t="str">
        <v>赛果未匹配待人工核验</v>
      </c>
      <c r="Q2210" s="630"/>
      <c r="R2210" s="604"/>
      <c r="S2210" s="604"/>
      <c r="T2210" s="604" t="str">
        <v>D:\codex\v3_legacy\outputs\football_odds_trader\raw\titan007\20261010\20261010_222009_titan007_odds_snapshot.csv</v>
      </c>
      <c r="U2210" s="628"/>
      <c r="V2210" s="604"/>
      <c r="W2210" s="604"/>
      <c r="X2210" s="604" t="str">
        <v>3007701</v>
      </c>
      <c r="Y2210" s="604" t="str">
        <v>V4</v>
      </c>
      <c r="Z2210" s="604" t="str">
        <v>prior-2026-10-10-v1</v>
      </c>
      <c r="AA2210" s="604"/>
      <c r="AB2210" s="604"/>
      <c r="AC2210" s="604"/>
      <c r="AD2210" s="604"/>
      <c r="AE2210" s="604"/>
      <c r="AF2210" s="604"/>
      <c r="AG2210" s="604"/>
      <c r="AH2210" s="604"/>
      <c r="AI2210" s="604"/>
      <c r="AJ2210" s="604"/>
      <c r="AK2210" s="604"/>
      <c r="AL2210" s="604"/>
      <c r="AM2210" s="604"/>
      <c r="AN2210" s="604" t="str">
        <v>NOT_PREMATCH</v>
      </c>
      <c r="AO2210" s="604" t="str">
        <v>STARTED_DECISION_LOCKED</v>
      </c>
      <c r="AP2210" s="604" t="str">
        <v>1761a82c99a13688d9c0</v>
      </c>
      <c r="AQ2210" s="604"/>
      <c r="AR2210" s="604"/>
      <c r="AS2210" s="604"/>
      <c r="AT2210" s="604"/>
      <c r="AU2210" s="604"/>
      <c r="AV2210" s="604"/>
      <c r="AW2210" s="604" t="inlineStr">
        <is>
          <t>2026-10-10T21:45:14.618853+08:00</t>
        </is>
      </c>
      <c r="AX2210" s="604" t="str">
        <v>Titan007/V4</v>
      </c>
      <c r="AY2210" s="604" t="str">
        <v>Daily append；市场输入缺失时不生成决策</v>
      </c>
    </row>
    <row r="2211" ht="22" customHeight="1">
      <c r="A2211" s="604" t="str">
        <v>2026-10-10</v>
      </c>
      <c r="B2211" s="604" t="inlineStr">
        <is>
          <t>2026-10-10T19:30:00+08:00</t>
        </is>
      </c>
      <c r="C2211" s="604" t="str">
        <v>五大联赛非顶级联赛</v>
      </c>
      <c r="D2211" s="604" t="str">
        <v>英乙</v>
      </c>
      <c r="E2211" s="604" t="str">
        <v>英乙</v>
      </c>
      <c r="F2211" s="604" t="str">
        <v>奥德汉姆 vs 阿克灵顿</v>
      </c>
      <c r="G2211" s="604"/>
      <c r="H2211" s="604"/>
      <c r="I2211" s="604"/>
      <c r="J2211" s="604" t="str">
        <v>//</v>
      </c>
      <c r="K2211" s="604" t="str">
        <v>V4不可用：市场输入缺失</v>
      </c>
      <c r="L2211" s="604"/>
      <c r="M2211" s="604"/>
      <c r="N2211" s="604" t="str">
        <v>V4 Shadow Only；real_money=false</v>
      </c>
      <c r="O2211" s="604"/>
      <c r="P2211" s="604" t="str">
        <v>赛果未匹配待人工核验</v>
      </c>
      <c r="Q2211" s="630"/>
      <c r="R2211" s="604"/>
      <c r="S2211" s="604"/>
      <c r="T2211" s="604" t="str">
        <v>D:\codex\v3_legacy\outputs\football_odds_trader\raw\titan007\20261010\20261010_222009_titan007_odds_snapshot.csv</v>
      </c>
      <c r="U2211" s="628"/>
      <c r="V2211" s="604"/>
      <c r="W2211" s="604"/>
      <c r="X2211" s="604" t="str">
        <v>3007702</v>
      </c>
      <c r="Y2211" s="604" t="str">
        <v>V4</v>
      </c>
      <c r="Z2211" s="604" t="str">
        <v>prior-2026-10-10-v1</v>
      </c>
      <c r="AA2211" s="604"/>
      <c r="AB2211" s="604"/>
      <c r="AC2211" s="604"/>
      <c r="AD2211" s="604"/>
      <c r="AE2211" s="604"/>
      <c r="AF2211" s="604"/>
      <c r="AG2211" s="604"/>
      <c r="AH2211" s="604"/>
      <c r="AI2211" s="604"/>
      <c r="AJ2211" s="604"/>
      <c r="AK2211" s="604"/>
      <c r="AL2211" s="604"/>
      <c r="AM2211" s="604"/>
      <c r="AN2211" s="604" t="str">
        <v>NOT_PREMATCH</v>
      </c>
      <c r="AO2211" s="604" t="str">
        <v>STARTED_DECISION_LOCKED</v>
      </c>
      <c r="AP2211" s="604"/>
      <c r="AQ2211" s="604"/>
      <c r="AR2211" s="604"/>
      <c r="AS2211" s="604"/>
      <c r="AT2211" s="604"/>
      <c r="AU2211" s="604"/>
      <c r="AV2211" s="604"/>
      <c r="AW2211" s="604" t="inlineStr">
        <is>
          <t>2026-10-10T14:30:12.494803+08:00</t>
        </is>
      </c>
      <c r="AX2211" s="604" t="str">
        <v>Titan007/V4</v>
      </c>
      <c r="AY2211" s="604" t="str">
        <v>Daily append；市场输入缺失时不生成决策</v>
      </c>
    </row>
    <row r="2212" ht="22" customHeight="1">
      <c r="A2212" s="604" t="str">
        <v>2026-10-10</v>
      </c>
      <c r="B2212" s="604" t="inlineStr">
        <is>
          <t>2026-10-10T22:00:00+08:00</t>
        </is>
      </c>
      <c r="C2212" s="604" t="str">
        <v>五大联赛非顶级联赛</v>
      </c>
      <c r="D2212" s="604" t="str">
        <v>英乙</v>
      </c>
      <c r="E2212" s="604" t="str">
        <v>英乙</v>
      </c>
      <c r="F2212" s="604" t="str">
        <v>维尔港 vs 格林斯比</v>
      </c>
      <c r="G2212" s="604"/>
      <c r="H2212" s="604"/>
      <c r="I2212" s="604"/>
      <c r="J2212" s="604" t="str">
        <v>//</v>
      </c>
      <c r="K2212" s="604" t="str">
        <v>V4不可用：市场输入缺失</v>
      </c>
      <c r="L2212" s="604"/>
      <c r="M2212" s="604"/>
      <c r="N2212" s="604" t="str">
        <v>V4 Shadow Only；real_money=false</v>
      </c>
      <c r="O2212" s="604"/>
      <c r="P2212" s="604" t="str">
        <v>赛果未匹配待人工核验</v>
      </c>
      <c r="Q2212" s="630"/>
      <c r="R2212" s="604"/>
      <c r="S2212" s="604"/>
      <c r="T2212" s="604" t="str">
        <v>D:\codex\v3_legacy\outputs\football_odds_trader\raw\titan007\20261010\20261010_222009_titan007_odds_snapshot.csv</v>
      </c>
      <c r="U2212" s="628"/>
      <c r="V2212" s="604"/>
      <c r="W2212" s="604"/>
      <c r="X2212" s="604" t="str">
        <v>3007703</v>
      </c>
      <c r="Y2212" s="604" t="str">
        <v>V4</v>
      </c>
      <c r="Z2212" s="604" t="str">
        <v>prior-2026-10-10-v1</v>
      </c>
      <c r="AA2212" s="604"/>
      <c r="AB2212" s="604"/>
      <c r="AC2212" s="604"/>
      <c r="AD2212" s="604"/>
      <c r="AE2212" s="604"/>
      <c r="AF2212" s="604"/>
      <c r="AG2212" s="604"/>
      <c r="AH2212" s="604"/>
      <c r="AI2212" s="604"/>
      <c r="AJ2212" s="604"/>
      <c r="AK2212" s="604"/>
      <c r="AL2212" s="604"/>
      <c r="AM2212" s="604"/>
      <c r="AN2212" s="604" t="str">
        <v>NOT_PREMATCH</v>
      </c>
      <c r="AO2212" s="604" t="str">
        <v>STARTED_DECISION_LOCKED</v>
      </c>
      <c r="AP2212" s="604" t="str">
        <v>7e8f18ca85989b09d512</v>
      </c>
      <c r="AQ2212" s="604"/>
      <c r="AR2212" s="604"/>
      <c r="AS2212" s="604"/>
      <c r="AT2212" s="604"/>
      <c r="AU2212" s="604"/>
      <c r="AV2212" s="604"/>
      <c r="AW2212" s="604" t="inlineStr">
        <is>
          <t>2026-10-10T21:45:14.618853+08:00</t>
        </is>
      </c>
      <c r="AX2212" s="604" t="str">
        <v>Titan007/V4</v>
      </c>
      <c r="AY2212" s="604" t="str">
        <v>Daily append；市场输入缺失时不生成决策</v>
      </c>
    </row>
    <row r="2213" ht="22" customHeight="1">
      <c r="A2213" s="604" t="str">
        <v>2026-10-10</v>
      </c>
      <c r="B2213" s="604" t="inlineStr">
        <is>
          <t>2026-10-10T22:00:00+08:00</t>
        </is>
      </c>
      <c r="C2213" s="604" t="str">
        <v>五大联赛非顶级联赛</v>
      </c>
      <c r="D2213" s="604" t="str">
        <v>英乙</v>
      </c>
      <c r="E2213" s="604" t="str">
        <v>英乙</v>
      </c>
      <c r="F2213" s="604" t="str">
        <v>罗瑟汉姆 vs 吉林汉姆</v>
      </c>
      <c r="G2213" s="604"/>
      <c r="H2213" s="604"/>
      <c r="I2213" s="604"/>
      <c r="J2213" s="604" t="str">
        <v>//</v>
      </c>
      <c r="K2213" s="604" t="str">
        <v>V4不可用：市场输入缺失</v>
      </c>
      <c r="L2213" s="604"/>
      <c r="M2213" s="604"/>
      <c r="N2213" s="604" t="str">
        <v>V4 Shadow Only；real_money=false</v>
      </c>
      <c r="O2213" s="604"/>
      <c r="P2213" s="604" t="str">
        <v>赛果未匹配待人工核验</v>
      </c>
      <c r="Q2213" s="630"/>
      <c r="R2213" s="604"/>
      <c r="S2213" s="604"/>
      <c r="T2213" s="604" t="str">
        <v>D:\codex\v3_legacy\outputs\football_odds_trader\raw\titan007\20261010\20261010_222009_titan007_odds_snapshot.csv</v>
      </c>
      <c r="U2213" s="628"/>
      <c r="V2213" s="604"/>
      <c r="W2213" s="604"/>
      <c r="X2213" s="604" t="str">
        <v>3007704</v>
      </c>
      <c r="Y2213" s="604" t="str">
        <v>V4</v>
      </c>
      <c r="Z2213" s="604" t="str">
        <v>prior-2026-10-10-v1</v>
      </c>
      <c r="AA2213" s="604"/>
      <c r="AB2213" s="604"/>
      <c r="AC2213" s="604"/>
      <c r="AD2213" s="604"/>
      <c r="AE2213" s="604"/>
      <c r="AF2213" s="604"/>
      <c r="AG2213" s="604"/>
      <c r="AH2213" s="604"/>
      <c r="AI2213" s="604"/>
      <c r="AJ2213" s="604"/>
      <c r="AK2213" s="604"/>
      <c r="AL2213" s="604"/>
      <c r="AM2213" s="604"/>
      <c r="AN2213" s="604" t="str">
        <v>NOT_PREMATCH</v>
      </c>
      <c r="AO2213" s="604" t="str">
        <v>STARTED_DECISION_LOCKED</v>
      </c>
      <c r="AP2213" s="604" t="str">
        <v>a4298829d0b743287c27</v>
      </c>
      <c r="AQ2213" s="604"/>
      <c r="AR2213" s="604"/>
      <c r="AS2213" s="604"/>
      <c r="AT2213" s="604"/>
      <c r="AU2213" s="604"/>
      <c r="AV2213" s="604"/>
      <c r="AW2213" s="604" t="inlineStr">
        <is>
          <t>2026-10-10T21:45:14.618853+08:00</t>
        </is>
      </c>
      <c r="AX2213" s="604" t="str">
        <v>Titan007/V4</v>
      </c>
      <c r="AY2213" s="604" t="str">
        <v>Daily append；市场输入缺失时不生成决策</v>
      </c>
    </row>
    <row r="2214" ht="22" customHeight="1">
      <c r="A2214" s="604" t="str">
        <v>2026-10-10</v>
      </c>
      <c r="B2214" s="604" t="inlineStr">
        <is>
          <t>2026-10-10T22:00:00+08:00</t>
        </is>
      </c>
      <c r="C2214" s="604" t="str">
        <v>五大联赛非顶级联赛</v>
      </c>
      <c r="D2214" s="604" t="str">
        <v>英乙</v>
      </c>
      <c r="E2214" s="604" t="str">
        <v>英乙</v>
      </c>
      <c r="F2214" s="604" t="str">
        <v>什鲁斯伯里 vs 埃克塞特城</v>
      </c>
      <c r="G2214" s="604" t="n">
        <v>0.88</v>
      </c>
      <c r="H2214" s="604" t="n">
        <v>0.25</v>
      </c>
      <c r="I2214" s="604" t="n">
        <v>1</v>
      </c>
      <c r="J2214" s="604" t="str">
        <v>0.88/0.25/1.0</v>
      </c>
      <c r="K2214" s="604" t="str">
        <v>V4-C</v>
      </c>
      <c r="L2214" s="604" t="str">
        <v>什鲁斯伯里</v>
      </c>
      <c r="M2214" s="604" t="n">
        <v>0.498435555456452</v>
      </c>
      <c r="N2214" s="604" t="str">
        <v>V4 Shadow Only；real_money=false</v>
      </c>
      <c r="O2214" s="604" t="str">
        <v>0-1</v>
      </c>
      <c r="P2214" s="604" t="str">
        <v>已结算</v>
      </c>
      <c r="Q2214" s="630" t="str">
        <v>黑</v>
      </c>
      <c r="R2214" s="604" t="n">
        <v>0.88</v>
      </c>
      <c r="S2214" s="604" t="n">
        <v>-1</v>
      </c>
      <c r="T2214" s="604" t="str">
        <v>D:\codex\v3_legacy\outputs\football_odds_trader\raw\titan007\20261011\20261011_085916_titan007_odds_snapshot.csv</v>
      </c>
      <c r="U2214" s="628"/>
      <c r="V2214" s="604"/>
      <c r="W2214" s="604"/>
      <c r="X2214" s="604" t="str">
        <v>3007705</v>
      </c>
      <c r="Y2214" s="604" t="str">
        <v>V4</v>
      </c>
      <c r="Z2214" s="604" t="str">
        <v>prior-2026-10-10-v1</v>
      </c>
      <c r="AA2214" s="604" t="str">
        <v>C</v>
      </c>
      <c r="AB2214" s="604" t="n">
        <v>0.498435555456452</v>
      </c>
      <c r="AC2214" s="604" t="n">
        <v>0.374681313904316</v>
      </c>
      <c r="AD2214" s="604" t="n">
        <v>0.5</v>
      </c>
      <c r="AE2214" s="604"/>
      <c r="AF2214" s="604"/>
      <c r="AG2214" s="604" t="n">
        <v>0.06394197489736167</v>
      </c>
      <c r="AH2214" s="604"/>
      <c r="AI2214" s="604"/>
      <c r="AJ2214" s="604" t="n">
        <v>0.06394197489736167</v>
      </c>
      <c r="AK2214" s="604"/>
      <c r="AL2214" s="604"/>
      <c r="AM2214" s="604"/>
      <c r="AN2214" s="604" t="str">
        <v>FROZEN_PREMATCH_DECISION</v>
      </c>
      <c r="AO2214" s="604" t="str">
        <v>STARTED_DECISION_LOCKED</v>
      </c>
      <c r="AP2214" s="604" t="str">
        <v>adab09ab222a4b7fb9a1</v>
      </c>
      <c r="AQ2214" s="604" t="n">
        <v>-0.25</v>
      </c>
      <c r="AR2214" s="604" t="n">
        <v>0.88</v>
      </c>
      <c r="AS2214" s="604" t="n">
        <v>0.25</v>
      </c>
      <c r="AT2214" s="604" t="n">
        <v>-0.25</v>
      </c>
      <c r="AU2214" s="604" t="n">
        <v>0.88</v>
      </c>
      <c r="AV2214" s="604" t="n">
        <v>1</v>
      </c>
      <c r="AW2214" s="604" t="inlineStr">
        <is>
          <t>2026-10-10T21:45:14.618853+08:00</t>
        </is>
      </c>
      <c r="AX2214" s="604" t="str">
        <v>Titan007/V4</v>
      </c>
      <c r="AY2214" s="604" t="str">
        <v>Daily append；市场输入缺失时不生成决策</v>
      </c>
    </row>
    <row r="2215" ht="22" customHeight="1">
      <c r="A2215" s="604" t="str">
        <v>2026-10-10</v>
      </c>
      <c r="B2215" s="604" t="inlineStr">
        <is>
          <t>2026-10-10T19:30:00+08:00</t>
        </is>
      </c>
      <c r="C2215" s="604" t="str">
        <v>五大联赛非顶级联赛</v>
      </c>
      <c r="D2215" s="604" t="str">
        <v>英乙</v>
      </c>
      <c r="E2215" s="604" t="str">
        <v>英乙</v>
      </c>
      <c r="F2215" s="604" t="str">
        <v>斯文登 vs 克鲁</v>
      </c>
      <c r="G2215" s="604"/>
      <c r="H2215" s="604"/>
      <c r="I2215" s="604"/>
      <c r="J2215" s="604" t="str">
        <v>//</v>
      </c>
      <c r="K2215" s="604" t="str">
        <v>V4不可用：市场输入缺失</v>
      </c>
      <c r="L2215" s="604"/>
      <c r="M2215" s="604"/>
      <c r="N2215" s="604" t="str">
        <v>V4 Shadow Only；real_money=false</v>
      </c>
      <c r="O2215" s="604" t="str">
        <v>0-1</v>
      </c>
      <c r="P2215" s="604" t="str">
        <v>赛果未匹配待人工核验</v>
      </c>
      <c r="Q2215" s="630"/>
      <c r="R2215" s="604"/>
      <c r="S2215" s="604"/>
      <c r="T2215" s="604" t="str">
        <v>D:\codex\v3_legacy\outputs\football_odds_trader\raw\titan007\20261010\20261010_222009_titan007_odds_snapshot.csv</v>
      </c>
      <c r="U2215" s="628"/>
      <c r="V2215" s="604"/>
      <c r="W2215" s="604"/>
      <c r="X2215" s="604" t="str">
        <v>3007706</v>
      </c>
      <c r="Y2215" s="604" t="str">
        <v>V4</v>
      </c>
      <c r="Z2215" s="604" t="str">
        <v>prior-2026-10-10-v1</v>
      </c>
      <c r="AA2215" s="604"/>
      <c r="AB2215" s="604"/>
      <c r="AC2215" s="604"/>
      <c r="AD2215" s="604"/>
      <c r="AE2215" s="604"/>
      <c r="AF2215" s="604"/>
      <c r="AG2215" s="604"/>
      <c r="AH2215" s="604"/>
      <c r="AI2215" s="604"/>
      <c r="AJ2215" s="604"/>
      <c r="AK2215" s="604"/>
      <c r="AL2215" s="604"/>
      <c r="AM2215" s="604"/>
      <c r="AN2215" s="604" t="str">
        <v>NOT_PREMATCH</v>
      </c>
      <c r="AO2215" s="604" t="str">
        <v>STARTED_DECISION_LOCKED</v>
      </c>
      <c r="AP2215" s="604"/>
      <c r="AQ2215" s="604"/>
      <c r="AR2215" s="604"/>
      <c r="AS2215" s="604"/>
      <c r="AT2215" s="604"/>
      <c r="AU2215" s="604"/>
      <c r="AV2215" s="604"/>
      <c r="AW2215" s="604" t="inlineStr">
        <is>
          <t>2026-10-10T14:30:12.494803+08:00</t>
        </is>
      </c>
      <c r="AX2215" s="604" t="str">
        <v>Titan007/V4</v>
      </c>
      <c r="AY2215" s="604" t="str">
        <v>Daily append；市场输入缺失时不生成决策</v>
      </c>
    </row>
    <row r="2216" ht="22" customHeight="1">
      <c r="A2216" s="604" t="str">
        <v>2026-10-10</v>
      </c>
      <c r="B2216" s="604" t="inlineStr">
        <is>
          <t>2026-10-10T22:00:00+08:00</t>
        </is>
      </c>
      <c r="C2216" s="604" t="str">
        <v>五大联赛非顶级联赛</v>
      </c>
      <c r="D2216" s="604" t="str">
        <v>英乙</v>
      </c>
      <c r="E2216" s="604" t="str">
        <v>英乙</v>
      </c>
      <c r="F2216" s="604" t="str">
        <v>特兰米尔 vs 罗奇代尔</v>
      </c>
      <c r="G2216" s="604"/>
      <c r="H2216" s="604"/>
      <c r="I2216" s="604"/>
      <c r="J2216" s="604" t="str">
        <v>//</v>
      </c>
      <c r="K2216" s="604" t="str">
        <v>V4不可用：市场输入缺失</v>
      </c>
      <c r="L2216" s="604"/>
      <c r="M2216" s="604"/>
      <c r="N2216" s="604" t="str">
        <v>V4 Shadow Only；real_money=false</v>
      </c>
      <c r="O2216" s="604"/>
      <c r="P2216" s="604" t="str">
        <v>赛果未匹配待人工核验</v>
      </c>
      <c r="Q2216" s="630"/>
      <c r="R2216" s="604"/>
      <c r="S2216" s="604"/>
      <c r="T2216" s="604" t="str">
        <v>D:\codex\v3_legacy\outputs\football_odds_trader\raw\titan007\20261010\20261010_222009_titan007_odds_snapshot.csv</v>
      </c>
      <c r="U2216" s="628"/>
      <c r="V2216" s="604"/>
      <c r="W2216" s="604"/>
      <c r="X2216" s="604" t="str">
        <v>3007707</v>
      </c>
      <c r="Y2216" s="604" t="str">
        <v>V4</v>
      </c>
      <c r="Z2216" s="604" t="str">
        <v>prior-2026-10-10-v1</v>
      </c>
      <c r="AA2216" s="604"/>
      <c r="AB2216" s="604"/>
      <c r="AC2216" s="604"/>
      <c r="AD2216" s="604"/>
      <c r="AE2216" s="604"/>
      <c r="AF2216" s="604"/>
      <c r="AG2216" s="604"/>
      <c r="AH2216" s="604"/>
      <c r="AI2216" s="604"/>
      <c r="AJ2216" s="604"/>
      <c r="AK2216" s="604"/>
      <c r="AL2216" s="604"/>
      <c r="AM2216" s="604"/>
      <c r="AN2216" s="604" t="str">
        <v>NOT_PREMATCH</v>
      </c>
      <c r="AO2216" s="604" t="str">
        <v>STARTED_DECISION_LOCKED</v>
      </c>
      <c r="AP2216" s="604" t="str">
        <v>5864eec2dc5223139a3d</v>
      </c>
      <c r="AQ2216" s="604"/>
      <c r="AR2216" s="604"/>
      <c r="AS2216" s="604"/>
      <c r="AT2216" s="604"/>
      <c r="AU2216" s="604"/>
      <c r="AV2216" s="604"/>
      <c r="AW2216" s="604" t="inlineStr">
        <is>
          <t>2026-10-10T21:45:14.618853+08:00</t>
        </is>
      </c>
      <c r="AX2216" s="604" t="str">
        <v>Titan007/V4</v>
      </c>
      <c r="AY2216" s="604" t="str">
        <v>Daily append；市场输入缺失时不生成决策</v>
      </c>
    </row>
    <row r="2217" ht="22" customHeight="1">
      <c r="A2217" s="604" t="str">
        <v>2026-10-10</v>
      </c>
      <c r="B2217" s="604" t="inlineStr">
        <is>
          <t>2026-10-10T22:00:00+08:00</t>
        </is>
      </c>
      <c r="C2217" s="604" t="str">
        <v>五大联赛非顶级联赛</v>
      </c>
      <c r="D2217" s="604" t="str">
        <v>英乙</v>
      </c>
      <c r="E2217" s="604" t="str">
        <v>英乙</v>
      </c>
      <c r="F2217" s="604" t="str">
        <v>约克城 vs 北安普敦</v>
      </c>
      <c r="G2217" s="604"/>
      <c r="H2217" s="604"/>
      <c r="I2217" s="604"/>
      <c r="J2217" s="604" t="str">
        <v>//</v>
      </c>
      <c r="K2217" s="604" t="str">
        <v>V4不可用：市场输入缺失</v>
      </c>
      <c r="L2217" s="604"/>
      <c r="M2217" s="604"/>
      <c r="N2217" s="604" t="str">
        <v>V4 Shadow Only；real_money=false</v>
      </c>
      <c r="O2217" s="604"/>
      <c r="P2217" s="604" t="str">
        <v>赛果未匹配待人工核验</v>
      </c>
      <c r="Q2217" s="630"/>
      <c r="R2217" s="604"/>
      <c r="S2217" s="604"/>
      <c r="T2217" s="604" t="str">
        <v>D:\codex\v3_legacy\outputs\football_odds_trader\raw\titan007\20261010\20261010_222009_titan007_odds_snapshot.csv</v>
      </c>
      <c r="U2217" s="628"/>
      <c r="V2217" s="604"/>
      <c r="W2217" s="604"/>
      <c r="X2217" s="604" t="str">
        <v>3007708</v>
      </c>
      <c r="Y2217" s="604" t="str">
        <v>V4</v>
      </c>
      <c r="Z2217" s="604" t="str">
        <v>prior-2026-10-10-v1</v>
      </c>
      <c r="AA2217" s="604"/>
      <c r="AB2217" s="604"/>
      <c r="AC2217" s="604"/>
      <c r="AD2217" s="604"/>
      <c r="AE2217" s="604"/>
      <c r="AF2217" s="604"/>
      <c r="AG2217" s="604"/>
      <c r="AH2217" s="604"/>
      <c r="AI2217" s="604"/>
      <c r="AJ2217" s="604"/>
      <c r="AK2217" s="604"/>
      <c r="AL2217" s="604"/>
      <c r="AM2217" s="604"/>
      <c r="AN2217" s="604" t="str">
        <v>NOT_PREMATCH</v>
      </c>
      <c r="AO2217" s="604" t="str">
        <v>STARTED_DECISION_LOCKED</v>
      </c>
      <c r="AP2217" s="604" t="str">
        <v>2171ae28c32824acc288</v>
      </c>
      <c r="AQ2217" s="604"/>
      <c r="AR2217" s="604"/>
      <c r="AS2217" s="604"/>
      <c r="AT2217" s="604"/>
      <c r="AU2217" s="604"/>
      <c r="AV2217" s="604"/>
      <c r="AW2217" s="604" t="inlineStr">
        <is>
          <t>2026-10-10T21:45:14.618853+08:00</t>
        </is>
      </c>
      <c r="AX2217" s="604" t="str">
        <v>Titan007/V4</v>
      </c>
      <c r="AY2217" s="604" t="str">
        <v>Daily append；市场输入缺失时不生成决策</v>
      </c>
    </row>
    <row r="2218" ht="22" customHeight="1">
      <c r="A2218" s="604" t="str">
        <v>2026-10-10</v>
      </c>
      <c r="B2218" s="604" t="inlineStr">
        <is>
          <t>2026-10-10T22:00:00+08:00</t>
        </is>
      </c>
      <c r="C2218" s="604" t="str">
        <v>五大联赛非顶级联赛</v>
      </c>
      <c r="D2218" s="604" t="str">
        <v>英乙</v>
      </c>
      <c r="E2218" s="604" t="str">
        <v>英乙</v>
      </c>
      <c r="F2218" s="604" t="str">
        <v>纽波特 vs 科切斯特联</v>
      </c>
      <c r="G2218" s="604"/>
      <c r="H2218" s="604"/>
      <c r="I2218" s="604"/>
      <c r="J2218" s="604" t="str">
        <v>//</v>
      </c>
      <c r="K2218" s="604" t="str">
        <v>V4不可用：市场输入缺失</v>
      </c>
      <c r="L2218" s="604"/>
      <c r="M2218" s="604"/>
      <c r="N2218" s="604" t="str">
        <v>V4 Shadow Only；real_money=false</v>
      </c>
      <c r="O2218" s="604"/>
      <c r="P2218" s="604" t="str">
        <v>赛果未匹配待人工核验</v>
      </c>
      <c r="Q2218" s="630"/>
      <c r="R2218" s="604"/>
      <c r="S2218" s="604"/>
      <c r="T2218" s="604" t="str">
        <v>D:\codex\v3_legacy\outputs\football_odds_trader\raw\titan007\20261010\20261010_222009_titan007_odds_snapshot.csv</v>
      </c>
      <c r="U2218" s="628"/>
      <c r="V2218" s="604"/>
      <c r="W2218" s="604"/>
      <c r="X2218" s="604" t="str">
        <v>3007709</v>
      </c>
      <c r="Y2218" s="604" t="str">
        <v>V4</v>
      </c>
      <c r="Z2218" s="604" t="str">
        <v>prior-2026-10-10-v1</v>
      </c>
      <c r="AA2218" s="604"/>
      <c r="AB2218" s="604"/>
      <c r="AC2218" s="604"/>
      <c r="AD2218" s="604"/>
      <c r="AE2218" s="604"/>
      <c r="AF2218" s="604"/>
      <c r="AG2218" s="604"/>
      <c r="AH2218" s="604"/>
      <c r="AI2218" s="604"/>
      <c r="AJ2218" s="604"/>
      <c r="AK2218" s="604"/>
      <c r="AL2218" s="604"/>
      <c r="AM2218" s="604"/>
      <c r="AN2218" s="604" t="str">
        <v>NOT_PREMATCH</v>
      </c>
      <c r="AO2218" s="604" t="str">
        <v>STARTED_DECISION_LOCKED</v>
      </c>
      <c r="AP2218" s="604" t="str">
        <v>fb74e214a0bddfec05e7</v>
      </c>
      <c r="AQ2218" s="604"/>
      <c r="AR2218" s="604"/>
      <c r="AS2218" s="604"/>
      <c r="AT2218" s="604"/>
      <c r="AU2218" s="604"/>
      <c r="AV2218" s="604"/>
      <c r="AW2218" s="604" t="inlineStr">
        <is>
          <t>2026-10-10T21:45:14.618853+08:00</t>
        </is>
      </c>
      <c r="AX2218" s="604" t="str">
        <v>Titan007/V4</v>
      </c>
      <c r="AY2218" s="604" t="str">
        <v>Daily append；市场输入缺失时不生成决策</v>
      </c>
    </row>
    <row r="2219" ht="22" customHeight="1">
      <c r="A2219" s="604" t="str">
        <v>2026-10-10</v>
      </c>
      <c r="B2219" s="604" t="inlineStr">
        <is>
          <t>2026-10-10T22:00:00+08:00</t>
        </is>
      </c>
      <c r="C2219" s="604" t="str">
        <v>五大联赛非顶级联赛</v>
      </c>
      <c r="D2219" s="604" t="str">
        <v>英冠</v>
      </c>
      <c r="E2219" s="604" t="str">
        <v>英冠</v>
      </c>
      <c r="F2219" s="604" t="str">
        <v>博尔顿 vs 斯托克城</v>
      </c>
      <c r="G2219" s="604"/>
      <c r="H2219" s="604"/>
      <c r="I2219" s="604"/>
      <c r="J2219" s="604" t="str">
        <v>//</v>
      </c>
      <c r="K2219" s="604" t="str">
        <v>V4不可用：市场输入缺失</v>
      </c>
      <c r="L2219" s="604"/>
      <c r="M2219" s="604"/>
      <c r="N2219" s="604" t="str">
        <v>V4 Shadow Only；real_money=false</v>
      </c>
      <c r="O2219" s="604"/>
      <c r="P2219" s="604" t="str">
        <v>赛果未匹配待人工核验</v>
      </c>
      <c r="Q2219" s="630"/>
      <c r="R2219" s="604"/>
      <c r="S2219" s="604"/>
      <c r="T2219" s="604" t="str">
        <v>D:\codex\v3_legacy\outputs\football_odds_trader\raw\titan007\20261010\20261010_222009_titan007_odds_snapshot.csv</v>
      </c>
      <c r="U2219" s="628"/>
      <c r="V2219" s="604"/>
      <c r="W2219" s="604"/>
      <c r="X2219" s="604" t="str">
        <v>3008248</v>
      </c>
      <c r="Y2219" s="604" t="str">
        <v>V4</v>
      </c>
      <c r="Z2219" s="604" t="str">
        <v>prior-2026-10-10-v1</v>
      </c>
      <c r="AA2219" s="604"/>
      <c r="AB2219" s="604"/>
      <c r="AC2219" s="604"/>
      <c r="AD2219" s="604"/>
      <c r="AE2219" s="604"/>
      <c r="AF2219" s="604"/>
      <c r="AG2219" s="604"/>
      <c r="AH2219" s="604"/>
      <c r="AI2219" s="604"/>
      <c r="AJ2219" s="604"/>
      <c r="AK2219" s="604"/>
      <c r="AL2219" s="604"/>
      <c r="AM2219" s="604"/>
      <c r="AN2219" s="604" t="str">
        <v>NOT_PREMATCH</v>
      </c>
      <c r="AO2219" s="604" t="str">
        <v>STARTED_DECISION_LOCKED</v>
      </c>
      <c r="AP2219" s="604" t="str">
        <v>31b7fb59ad641776fbcf</v>
      </c>
      <c r="AQ2219" s="604"/>
      <c r="AR2219" s="604"/>
      <c r="AS2219" s="604"/>
      <c r="AT2219" s="604"/>
      <c r="AU2219" s="604"/>
      <c r="AV2219" s="604"/>
      <c r="AW2219" s="604" t="inlineStr">
        <is>
          <t>2026-10-10T21:45:14.618853+08:00</t>
        </is>
      </c>
      <c r="AX2219" s="604" t="str">
        <v>Titan007/V4</v>
      </c>
      <c r="AY2219" s="604" t="str">
        <v>Daily append；市场输入缺失时不生成决策</v>
      </c>
    </row>
    <row r="2220" ht="22" customHeight="1">
      <c r="A2220" s="604" t="str">
        <v>2026-10-10</v>
      </c>
      <c r="B2220" s="604" t="inlineStr">
        <is>
          <t>2026-10-10T19:30:00+08:00</t>
        </is>
      </c>
      <c r="C2220" s="604" t="str">
        <v>五大联赛非顶级联赛</v>
      </c>
      <c r="D2220" s="604" t="str">
        <v>英冠</v>
      </c>
      <c r="E2220" s="604" t="str">
        <v>英冠</v>
      </c>
      <c r="F2220" s="604" t="str">
        <v>查尔顿 vs 布里斯托城</v>
      </c>
      <c r="G2220" s="604"/>
      <c r="H2220" s="604"/>
      <c r="I2220" s="604"/>
      <c r="J2220" s="604" t="str">
        <v>//</v>
      </c>
      <c r="K2220" s="604" t="str">
        <v>V4不可用：市场输入缺失</v>
      </c>
      <c r="L2220" s="604"/>
      <c r="M2220" s="604"/>
      <c r="N2220" s="604" t="str">
        <v>V4 Shadow Only；real_money=false</v>
      </c>
      <c r="O2220" s="604" t="str">
        <v>1-1</v>
      </c>
      <c r="P2220" s="604" t="str">
        <v>赛果未匹配待人工核验</v>
      </c>
      <c r="Q2220" s="630"/>
      <c r="R2220" s="604"/>
      <c r="S2220" s="604"/>
      <c r="T2220" s="604" t="str">
        <v>D:\codex\v3_legacy\outputs\football_odds_trader\raw\titan007\20261010\20261010_222009_titan007_odds_snapshot.csv</v>
      </c>
      <c r="U2220" s="628"/>
      <c r="V2220" s="604"/>
      <c r="W2220" s="604"/>
      <c r="X2220" s="604" t="str">
        <v>3008249</v>
      </c>
      <c r="Y2220" s="604" t="str">
        <v>V4</v>
      </c>
      <c r="Z2220" s="604" t="str">
        <v>prior-2026-10-10-v1</v>
      </c>
      <c r="AA2220" s="604"/>
      <c r="AB2220" s="604"/>
      <c r="AC2220" s="604"/>
      <c r="AD2220" s="604"/>
      <c r="AE2220" s="604"/>
      <c r="AF2220" s="604"/>
      <c r="AG2220" s="604"/>
      <c r="AH2220" s="604"/>
      <c r="AI2220" s="604"/>
      <c r="AJ2220" s="604"/>
      <c r="AK2220" s="604"/>
      <c r="AL2220" s="604"/>
      <c r="AM2220" s="604"/>
      <c r="AN2220" s="604" t="str">
        <v>NOT_PREMATCH</v>
      </c>
      <c r="AO2220" s="604" t="str">
        <v>STARTED_DECISION_LOCKED</v>
      </c>
      <c r="AP2220" s="604"/>
      <c r="AQ2220" s="604"/>
      <c r="AR2220" s="604"/>
      <c r="AS2220" s="604"/>
      <c r="AT2220" s="604"/>
      <c r="AU2220" s="604"/>
      <c r="AV2220" s="604"/>
      <c r="AW2220" s="604" t="inlineStr">
        <is>
          <t>2026-10-10T14:30:12.494803+08:00</t>
        </is>
      </c>
      <c r="AX2220" s="604" t="str">
        <v>Titan007/V4</v>
      </c>
      <c r="AY2220" s="604" t="str">
        <v>Daily append；市场输入缺失时不生成决策</v>
      </c>
    </row>
    <row r="2221" ht="22" customHeight="1">
      <c r="A2221" s="604" t="str">
        <v>2026-10-10</v>
      </c>
      <c r="B2221" s="604" t="inlineStr">
        <is>
          <t>2026-10-10T22:00:00+08:00</t>
        </is>
      </c>
      <c r="C2221" s="604" t="str">
        <v>五大联赛非顶级联赛</v>
      </c>
      <c r="D2221" s="604" t="str">
        <v>英冠</v>
      </c>
      <c r="E2221" s="604" t="str">
        <v>英冠</v>
      </c>
      <c r="F2221" s="604" t="str">
        <v>米德尔斯堡 vs 狼队</v>
      </c>
      <c r="G2221" s="604"/>
      <c r="H2221" s="604"/>
      <c r="I2221" s="604"/>
      <c r="J2221" s="604" t="str">
        <v>//</v>
      </c>
      <c r="K2221" s="604" t="str">
        <v>V4不可用：市场输入缺失</v>
      </c>
      <c r="L2221" s="604"/>
      <c r="M2221" s="604"/>
      <c r="N2221" s="604" t="str">
        <v>V4 Shadow Only；real_money=false</v>
      </c>
      <c r="O2221" s="604"/>
      <c r="P2221" s="604" t="str">
        <v>赛果未匹配待人工核验</v>
      </c>
      <c r="Q2221" s="630"/>
      <c r="R2221" s="604"/>
      <c r="S2221" s="604"/>
      <c r="T2221" s="604" t="str">
        <v>D:\codex\v3_legacy\outputs\football_odds_trader\raw\titan007\20261010\20261010_222009_titan007_odds_snapshot.csv</v>
      </c>
      <c r="U2221" s="628"/>
      <c r="V2221" s="604"/>
      <c r="W2221" s="604"/>
      <c r="X2221" s="604" t="str">
        <v>3008250</v>
      </c>
      <c r="Y2221" s="604" t="str">
        <v>V4</v>
      </c>
      <c r="Z2221" s="604" t="str">
        <v>prior-2026-10-10-v1</v>
      </c>
      <c r="AA2221" s="604"/>
      <c r="AB2221" s="604"/>
      <c r="AC2221" s="604"/>
      <c r="AD2221" s="604"/>
      <c r="AE2221" s="604"/>
      <c r="AF2221" s="604"/>
      <c r="AG2221" s="604"/>
      <c r="AH2221" s="604"/>
      <c r="AI2221" s="604"/>
      <c r="AJ2221" s="604"/>
      <c r="AK2221" s="604"/>
      <c r="AL2221" s="604"/>
      <c r="AM2221" s="604"/>
      <c r="AN2221" s="604" t="str">
        <v>NOT_PREMATCH</v>
      </c>
      <c r="AO2221" s="604" t="str">
        <v>STARTED_DECISION_LOCKED</v>
      </c>
      <c r="AP2221" s="604" t="str">
        <v>5ada71e5fad216a70571</v>
      </c>
      <c r="AQ2221" s="604"/>
      <c r="AR2221" s="604"/>
      <c r="AS2221" s="604"/>
      <c r="AT2221" s="604"/>
      <c r="AU2221" s="604"/>
      <c r="AV2221" s="604"/>
      <c r="AW2221" s="604" t="inlineStr">
        <is>
          <t>2026-10-10T21:45:14.618853+08:00</t>
        </is>
      </c>
      <c r="AX2221" s="604" t="str">
        <v>Titan007/V4</v>
      </c>
      <c r="AY2221" s="604" t="str">
        <v>Daily append；市场输入缺失时不生成决策</v>
      </c>
    </row>
    <row r="2222" ht="22" customHeight="1">
      <c r="A2222" s="604" t="str">
        <v>2026-10-10</v>
      </c>
      <c r="B2222" s="604" t="inlineStr">
        <is>
          <t>2026-10-10T22:00:00+08:00</t>
        </is>
      </c>
      <c r="C2222" s="604" t="str">
        <v>五大联赛非顶级联赛</v>
      </c>
      <c r="D2222" s="604" t="str">
        <v>英冠</v>
      </c>
      <c r="E2222" s="604" t="str">
        <v>英冠</v>
      </c>
      <c r="F2222" s="604" t="str">
        <v>普雷斯顿 vs 米尔沃尔</v>
      </c>
      <c r="G2222" s="604"/>
      <c r="H2222" s="604"/>
      <c r="I2222" s="604"/>
      <c r="J2222" s="604" t="str">
        <v>//</v>
      </c>
      <c r="K2222" s="604" t="str">
        <v>V4不可用：市场输入缺失</v>
      </c>
      <c r="L2222" s="604"/>
      <c r="M2222" s="604"/>
      <c r="N2222" s="604" t="str">
        <v>V4 Shadow Only；real_money=false</v>
      </c>
      <c r="O2222" s="604"/>
      <c r="P2222" s="604" t="str">
        <v>赛果未匹配待人工核验</v>
      </c>
      <c r="Q2222" s="630"/>
      <c r="R2222" s="604"/>
      <c r="S2222" s="604"/>
      <c r="T2222" s="604" t="str">
        <v>D:\codex\v3_legacy\outputs\football_odds_trader\raw\titan007\20261010\20261010_222009_titan007_odds_snapshot.csv</v>
      </c>
      <c r="U2222" s="628"/>
      <c r="V2222" s="604"/>
      <c r="W2222" s="604"/>
      <c r="X2222" s="604" t="str">
        <v>3008251</v>
      </c>
      <c r="Y2222" s="604" t="str">
        <v>V4</v>
      </c>
      <c r="Z2222" s="604" t="str">
        <v>prior-2026-10-10-v1</v>
      </c>
      <c r="AA2222" s="604"/>
      <c r="AB2222" s="604"/>
      <c r="AC2222" s="604"/>
      <c r="AD2222" s="604"/>
      <c r="AE2222" s="604"/>
      <c r="AF2222" s="604"/>
      <c r="AG2222" s="604"/>
      <c r="AH2222" s="604"/>
      <c r="AI2222" s="604"/>
      <c r="AJ2222" s="604"/>
      <c r="AK2222" s="604"/>
      <c r="AL2222" s="604"/>
      <c r="AM2222" s="604"/>
      <c r="AN2222" s="604" t="str">
        <v>NOT_PREMATCH</v>
      </c>
      <c r="AO2222" s="604" t="str">
        <v>STARTED_DECISION_LOCKED</v>
      </c>
      <c r="AP2222" s="604" t="str">
        <v>72caf8a8e721861566fa</v>
      </c>
      <c r="AQ2222" s="604"/>
      <c r="AR2222" s="604"/>
      <c r="AS2222" s="604"/>
      <c r="AT2222" s="604"/>
      <c r="AU2222" s="604"/>
      <c r="AV2222" s="604"/>
      <c r="AW2222" s="604" t="inlineStr">
        <is>
          <t>2026-10-10T21:45:14.618853+08:00</t>
        </is>
      </c>
      <c r="AX2222" s="604" t="str">
        <v>Titan007/V4</v>
      </c>
      <c r="AY2222" s="604" t="str">
        <v>Daily append；市场输入缺失时不生成决策</v>
      </c>
    </row>
    <row r="2223" ht="22" customHeight="1">
      <c r="A2223" s="604" t="str">
        <v>2026-10-10</v>
      </c>
      <c r="B2223" s="604" t="inlineStr">
        <is>
          <t>2026-10-10T22:00:00+08:00</t>
        </is>
      </c>
      <c r="C2223" s="604" t="str">
        <v>五大联赛非顶级联赛</v>
      </c>
      <c r="D2223" s="604" t="str">
        <v>英冠</v>
      </c>
      <c r="E2223" s="604" t="str">
        <v>英冠</v>
      </c>
      <c r="F2223" s="604" t="str">
        <v>谢菲尔德联队 vs 林肯城</v>
      </c>
      <c r="G2223" s="604"/>
      <c r="H2223" s="604"/>
      <c r="I2223" s="604"/>
      <c r="J2223" s="604" t="str">
        <v>//</v>
      </c>
      <c r="K2223" s="604" t="str">
        <v>V4不可用：市场输入缺失</v>
      </c>
      <c r="L2223" s="604"/>
      <c r="M2223" s="604"/>
      <c r="N2223" s="604" t="str">
        <v>V4 Shadow Only；real_money=false</v>
      </c>
      <c r="O2223" s="604"/>
      <c r="P2223" s="604" t="str">
        <v>赛果未匹配待人工核验</v>
      </c>
      <c r="Q2223" s="630"/>
      <c r="R2223" s="604"/>
      <c r="S2223" s="604"/>
      <c r="T2223" s="604" t="str">
        <v>D:\codex\v3_legacy\outputs\football_odds_trader\raw\titan007\20261010\20261010_222009_titan007_odds_snapshot.csv</v>
      </c>
      <c r="U2223" s="628"/>
      <c r="V2223" s="604"/>
      <c r="W2223" s="604"/>
      <c r="X2223" s="604" t="str">
        <v>3008252</v>
      </c>
      <c r="Y2223" s="604" t="str">
        <v>V4</v>
      </c>
      <c r="Z2223" s="604" t="str">
        <v>prior-2026-10-10-v1</v>
      </c>
      <c r="AA2223" s="604"/>
      <c r="AB2223" s="604"/>
      <c r="AC2223" s="604"/>
      <c r="AD2223" s="604"/>
      <c r="AE2223" s="604"/>
      <c r="AF2223" s="604"/>
      <c r="AG2223" s="604"/>
      <c r="AH2223" s="604"/>
      <c r="AI2223" s="604"/>
      <c r="AJ2223" s="604"/>
      <c r="AK2223" s="604"/>
      <c r="AL2223" s="604"/>
      <c r="AM2223" s="604"/>
      <c r="AN2223" s="604" t="str">
        <v>NOT_PREMATCH</v>
      </c>
      <c r="AO2223" s="604" t="str">
        <v>STARTED_DECISION_LOCKED</v>
      </c>
      <c r="AP2223" s="604" t="str">
        <v>8621cd993faaad0a1dbc</v>
      </c>
      <c r="AQ2223" s="604"/>
      <c r="AR2223" s="604"/>
      <c r="AS2223" s="604"/>
      <c r="AT2223" s="604"/>
      <c r="AU2223" s="604"/>
      <c r="AV2223" s="604"/>
      <c r="AW2223" s="604" t="inlineStr">
        <is>
          <t>2026-10-10T21:45:14.618853+08:00</t>
        </is>
      </c>
      <c r="AX2223" s="604" t="str">
        <v>Titan007/V4</v>
      </c>
      <c r="AY2223" s="604" t="str">
        <v>Daily append；市场输入缺失时不生成决策</v>
      </c>
    </row>
    <row r="2224" ht="22" customHeight="1">
      <c r="A2224" s="604" t="str">
        <v>2026-10-10</v>
      </c>
      <c r="B2224" s="604" t="inlineStr">
        <is>
          <t>2026-10-10T22:00:00+08:00</t>
        </is>
      </c>
      <c r="C2224" s="604" t="str">
        <v>五大联赛非顶级联赛</v>
      </c>
      <c r="D2224" s="604" t="str">
        <v>英冠</v>
      </c>
      <c r="E2224" s="604" t="str">
        <v>英冠</v>
      </c>
      <c r="F2224" s="604" t="str">
        <v>沃特福德 vs 伯恩利</v>
      </c>
      <c r="G2224" s="604" t="n">
        <v>0.89</v>
      </c>
      <c r="H2224" s="604" t="n">
        <v>-0.25</v>
      </c>
      <c r="I2224" s="604" t="n">
        <v>0.99</v>
      </c>
      <c r="J2224" s="604" t="str">
        <v>0.89/-0.25/0.99</v>
      </c>
      <c r="K2224" s="604" t="str">
        <v>V4-B</v>
      </c>
      <c r="L2224" s="604" t="str">
        <v>沃特福德</v>
      </c>
      <c r="M2224" s="604" t="n">
        <v>0.3428643152744054</v>
      </c>
      <c r="N2224" s="604" t="str">
        <v>V4 Shadow Only；real_money=false</v>
      </c>
      <c r="O2224" s="604" t="str">
        <v>0-4</v>
      </c>
      <c r="P2224" s="604" t="str">
        <v>已结算</v>
      </c>
      <c r="Q2224" s="630" t="str">
        <v>黑</v>
      </c>
      <c r="R2224" s="604" t="n">
        <v>0.89</v>
      </c>
      <c r="S2224" s="604" t="n">
        <v>-1</v>
      </c>
      <c r="T2224" s="604" t="str">
        <v>D:\codex\v3_legacy\outputs\football_odds_trader\raw\titan007\20261011\20261011_085916_titan007_odds_snapshot.csv</v>
      </c>
      <c r="U2224" s="628"/>
      <c r="V2224" s="604"/>
      <c r="W2224" s="604"/>
      <c r="X2224" s="604" t="str">
        <v>3008254</v>
      </c>
      <c r="Y2224" s="604" t="str">
        <v>V4</v>
      </c>
      <c r="Z2224" s="604" t="str">
        <v>prior-2026-10-10-v1</v>
      </c>
      <c r="AA2224" s="604" t="str">
        <v>B</v>
      </c>
      <c r="AB2224" s="604" t="n">
        <v>0.3428643152744054</v>
      </c>
      <c r="AC2224" s="604" t="n">
        <v>0.5253783722574915</v>
      </c>
      <c r="AD2224" s="604" t="n">
        <v>0</v>
      </c>
      <c r="AE2224" s="604"/>
      <c r="AF2224" s="604"/>
      <c r="AG2224" s="604" t="n">
        <v>0.1247224360347621</v>
      </c>
      <c r="AH2224" s="604"/>
      <c r="AI2224" s="604"/>
      <c r="AJ2224" s="604" t="n">
        <v>0.1247224360347621</v>
      </c>
      <c r="AK2224" s="604"/>
      <c r="AL2224" s="604"/>
      <c r="AM2224" s="604"/>
      <c r="AN2224" s="604" t="str">
        <v>FROZEN_PREMATCH_DECISION</v>
      </c>
      <c r="AO2224" s="604" t="str">
        <v>STARTED_DECISION_LOCKED</v>
      </c>
      <c r="AP2224" s="604" t="str">
        <v>8aeb727195b1d60975ba</v>
      </c>
      <c r="AQ2224" s="604" t="n">
        <v>0.25</v>
      </c>
      <c r="AR2224" s="604" t="n">
        <v>0.89</v>
      </c>
      <c r="AS2224" s="604" t="n">
        <v>-0.25</v>
      </c>
      <c r="AT2224" s="604" t="n">
        <v>0.25</v>
      </c>
      <c r="AU2224" s="604" t="n">
        <v>0.89</v>
      </c>
      <c r="AV2224" s="604" t="n">
        <v>0.99</v>
      </c>
      <c r="AW2224" s="604" t="inlineStr">
        <is>
          <t>2026-10-10T21:45:14.618853+08:00</t>
        </is>
      </c>
      <c r="AX2224" s="604" t="str">
        <v>Titan007/V4</v>
      </c>
      <c r="AY2224" s="604" t="str">
        <v>Daily append；市场输入缺失时不生成决策</v>
      </c>
    </row>
    <row r="2225" ht="22" customHeight="1">
      <c r="A2225" s="604" t="str">
        <v>2026-10-10</v>
      </c>
      <c r="B2225" s="604" t="inlineStr">
        <is>
          <t>2026-10-10T19:30:00+08:00</t>
        </is>
      </c>
      <c r="C2225" s="604" t="str">
        <v>五大联赛非顶级联赛</v>
      </c>
      <c r="D2225" s="604" t="str">
        <v>英冠</v>
      </c>
      <c r="E2225" s="604" t="str">
        <v>英冠</v>
      </c>
      <c r="F2225" s="604" t="str">
        <v>西布罗姆维奇 vs 伯明翰</v>
      </c>
      <c r="G2225" s="604"/>
      <c r="H2225" s="604"/>
      <c r="I2225" s="604"/>
      <c r="J2225" s="604" t="str">
        <v>//</v>
      </c>
      <c r="K2225" s="604" t="str">
        <v>V4不可用：市场输入缺失</v>
      </c>
      <c r="L2225" s="604"/>
      <c r="M2225" s="604"/>
      <c r="N2225" s="604" t="str">
        <v>V4 Shadow Only；real_money=false</v>
      </c>
      <c r="O2225" s="604" t="str">
        <v>0-1</v>
      </c>
      <c r="P2225" s="604" t="str">
        <v>赛果未匹配待人工核验</v>
      </c>
      <c r="Q2225" s="630"/>
      <c r="R2225" s="604"/>
      <c r="S2225" s="604"/>
      <c r="T2225" s="604" t="str">
        <v>D:\codex\v3_legacy\outputs\football_odds_trader\raw\titan007\20261010\20261010_222009_titan007_odds_snapshot.csv</v>
      </c>
      <c r="U2225" s="628"/>
      <c r="V2225" s="604"/>
      <c r="W2225" s="604"/>
      <c r="X2225" s="604" t="str">
        <v>3008255</v>
      </c>
      <c r="Y2225" s="604" t="str">
        <v>V4</v>
      </c>
      <c r="Z2225" s="604" t="str">
        <v>prior-2026-10-10-v1</v>
      </c>
      <c r="AA2225" s="604"/>
      <c r="AB2225" s="604"/>
      <c r="AC2225" s="604"/>
      <c r="AD2225" s="604"/>
      <c r="AE2225" s="604"/>
      <c r="AF2225" s="604"/>
      <c r="AG2225" s="604"/>
      <c r="AH2225" s="604"/>
      <c r="AI2225" s="604"/>
      <c r="AJ2225" s="604"/>
      <c r="AK2225" s="604"/>
      <c r="AL2225" s="604"/>
      <c r="AM2225" s="604"/>
      <c r="AN2225" s="604" t="str">
        <v>NOT_PREMATCH</v>
      </c>
      <c r="AO2225" s="604" t="str">
        <v>STARTED_DECISION_LOCKED</v>
      </c>
      <c r="AP2225" s="604"/>
      <c r="AQ2225" s="604"/>
      <c r="AR2225" s="604"/>
      <c r="AS2225" s="604"/>
      <c r="AT2225" s="604"/>
      <c r="AU2225" s="604"/>
      <c r="AV2225" s="604"/>
      <c r="AW2225" s="604" t="inlineStr">
        <is>
          <t>2026-10-10T14:30:12.494803+08:00</t>
        </is>
      </c>
      <c r="AX2225" s="604" t="str">
        <v>Titan007/V4</v>
      </c>
      <c r="AY2225" s="604" t="str">
        <v>Daily append；市场输入缺失时不生成决策</v>
      </c>
    </row>
    <row r="2226" ht="22" customHeight="1">
      <c r="A2226" s="604" t="str">
        <v>2026-10-10</v>
      </c>
      <c r="B2226" s="604" t="inlineStr">
        <is>
          <t>2026-10-10T22:00:00+08:00</t>
        </is>
      </c>
      <c r="C2226" s="604" t="str">
        <v>五大联赛非顶级联赛</v>
      </c>
      <c r="D2226" s="604" t="str">
        <v>英冠</v>
      </c>
      <c r="E2226" s="604" t="str">
        <v>英冠</v>
      </c>
      <c r="F2226" s="604" t="str">
        <v>布莱克本 vs 卡迪夫城</v>
      </c>
      <c r="G2226" s="604"/>
      <c r="H2226" s="604"/>
      <c r="I2226" s="604"/>
      <c r="J2226" s="604" t="str">
        <v>//</v>
      </c>
      <c r="K2226" s="604" t="str">
        <v>V4不可用：市场输入缺失</v>
      </c>
      <c r="L2226" s="604"/>
      <c r="M2226" s="604"/>
      <c r="N2226" s="604" t="str">
        <v>V4 Shadow Only；real_money=false</v>
      </c>
      <c r="O2226" s="604"/>
      <c r="P2226" s="604" t="str">
        <v>赛果未匹配待人工核验</v>
      </c>
      <c r="Q2226" s="630"/>
      <c r="R2226" s="604"/>
      <c r="S2226" s="604"/>
      <c r="T2226" s="604" t="str">
        <v>D:\codex\v3_legacy\outputs\football_odds_trader\raw\titan007\20261010\20261010_222009_titan007_odds_snapshot.csv</v>
      </c>
      <c r="U2226" s="628"/>
      <c r="V2226" s="604"/>
      <c r="W2226" s="604"/>
      <c r="X2226" s="604" t="str">
        <v>3008257</v>
      </c>
      <c r="Y2226" s="604" t="str">
        <v>V4</v>
      </c>
      <c r="Z2226" s="604" t="str">
        <v>prior-2026-10-10-v1</v>
      </c>
      <c r="AA2226" s="604"/>
      <c r="AB2226" s="604"/>
      <c r="AC2226" s="604"/>
      <c r="AD2226" s="604"/>
      <c r="AE2226" s="604"/>
      <c r="AF2226" s="604"/>
      <c r="AG2226" s="604"/>
      <c r="AH2226" s="604"/>
      <c r="AI2226" s="604"/>
      <c r="AJ2226" s="604"/>
      <c r="AK2226" s="604"/>
      <c r="AL2226" s="604"/>
      <c r="AM2226" s="604"/>
      <c r="AN2226" s="604" t="str">
        <v>NOT_PREMATCH</v>
      </c>
      <c r="AO2226" s="604" t="str">
        <v>STARTED_DECISION_LOCKED</v>
      </c>
      <c r="AP2226" s="604" t="str">
        <v>e3467e94c4b61f5f1685</v>
      </c>
      <c r="AQ2226" s="604"/>
      <c r="AR2226" s="604"/>
      <c r="AS2226" s="604"/>
      <c r="AT2226" s="604"/>
      <c r="AU2226" s="604"/>
      <c r="AV2226" s="604"/>
      <c r="AW2226" s="604" t="inlineStr">
        <is>
          <t>2026-10-10T21:45:14.618853+08:00</t>
        </is>
      </c>
      <c r="AX2226" s="604" t="str">
        <v>Titan007/V4</v>
      </c>
      <c r="AY2226" s="604" t="str">
        <v>Daily append；市场输入缺失时不生成决策</v>
      </c>
    </row>
    <row r="2227" ht="22" customHeight="1">
      <c r="A2227" s="604" t="str">
        <v>2026-10-10</v>
      </c>
      <c r="B2227" s="604" t="inlineStr">
        <is>
          <t>2026-10-10T22:00:00+08:00</t>
        </is>
      </c>
      <c r="C2227" s="604" t="str">
        <v>五大联赛非顶级联赛</v>
      </c>
      <c r="D2227" s="604" t="str">
        <v>英冠</v>
      </c>
      <c r="E2227" s="604" t="str">
        <v>英冠</v>
      </c>
      <c r="F2227" s="604" t="str">
        <v>德比郡 vs 雷克瑟姆</v>
      </c>
      <c r="G2227" s="604"/>
      <c r="H2227" s="604"/>
      <c r="I2227" s="604"/>
      <c r="J2227" s="604" t="str">
        <v>//</v>
      </c>
      <c r="K2227" s="604" t="str">
        <v>V4不可用：市场输入缺失</v>
      </c>
      <c r="L2227" s="604"/>
      <c r="M2227" s="604"/>
      <c r="N2227" s="604" t="str">
        <v>V4 Shadow Only；real_money=false</v>
      </c>
      <c r="O2227" s="604"/>
      <c r="P2227" s="604" t="str">
        <v>赛果未匹配待人工核验</v>
      </c>
      <c r="Q2227" s="630"/>
      <c r="R2227" s="604"/>
      <c r="S2227" s="604"/>
      <c r="T2227" s="604" t="str">
        <v>D:\codex\v3_legacy\outputs\football_odds_trader\raw\titan007\20261010\20261010_222009_titan007_odds_snapshot.csv</v>
      </c>
      <c r="U2227" s="628"/>
      <c r="V2227" s="604"/>
      <c r="W2227" s="604"/>
      <c r="X2227" s="604" t="str">
        <v>3008258</v>
      </c>
      <c r="Y2227" s="604" t="str">
        <v>V4</v>
      </c>
      <c r="Z2227" s="604" t="str">
        <v>prior-2026-10-10-v1</v>
      </c>
      <c r="AA2227" s="604"/>
      <c r="AB2227" s="604"/>
      <c r="AC2227" s="604"/>
      <c r="AD2227" s="604"/>
      <c r="AE2227" s="604"/>
      <c r="AF2227" s="604"/>
      <c r="AG2227" s="604"/>
      <c r="AH2227" s="604"/>
      <c r="AI2227" s="604"/>
      <c r="AJ2227" s="604"/>
      <c r="AK2227" s="604"/>
      <c r="AL2227" s="604"/>
      <c r="AM2227" s="604"/>
      <c r="AN2227" s="604" t="str">
        <v>NOT_PREMATCH</v>
      </c>
      <c r="AO2227" s="604" t="str">
        <v>STARTED_DECISION_LOCKED</v>
      </c>
      <c r="AP2227" s="604" t="str">
        <v>b97eea1848f9e1a12dcd</v>
      </c>
      <c r="AQ2227" s="604"/>
      <c r="AR2227" s="604"/>
      <c r="AS2227" s="604"/>
      <c r="AT2227" s="604"/>
      <c r="AU2227" s="604"/>
      <c r="AV2227" s="604"/>
      <c r="AW2227" s="604" t="inlineStr">
        <is>
          <t>2026-10-10T21:45:14.618853+08:00</t>
        </is>
      </c>
      <c r="AX2227" s="604" t="str">
        <v>Titan007/V4</v>
      </c>
      <c r="AY2227" s="604" t="str">
        <v>Daily append；市场输入缺失时不生成决策</v>
      </c>
    </row>
    <row r="2228" ht="22" customHeight="1">
      <c r="A2228" s="604" t="str">
        <v>2026-10-10</v>
      </c>
      <c r="B2228" s="604" t="inlineStr">
        <is>
          <t>2026-10-10T19:30:00+08:00</t>
        </is>
      </c>
      <c r="C2228" s="604" t="str">
        <v>五大联赛非顶级联赛</v>
      </c>
      <c r="D2228" s="604" t="str">
        <v>英冠</v>
      </c>
      <c r="E2228" s="604" t="str">
        <v>英冠</v>
      </c>
      <c r="F2228" s="604" t="str">
        <v>斯旺西 vs 诺维奇</v>
      </c>
      <c r="G2228" s="604"/>
      <c r="H2228" s="604"/>
      <c r="I2228" s="604"/>
      <c r="J2228" s="604" t="str">
        <v>//</v>
      </c>
      <c r="K2228" s="604" t="str">
        <v>V4不可用：市场输入缺失</v>
      </c>
      <c r="L2228" s="604"/>
      <c r="M2228" s="604"/>
      <c r="N2228" s="604" t="str">
        <v>V4 Shadow Only；real_money=false</v>
      </c>
      <c r="O2228" s="604" t="str">
        <v>2-1</v>
      </c>
      <c r="P2228" s="604" t="str">
        <v>赛果未匹配待人工核验</v>
      </c>
      <c r="Q2228" s="630"/>
      <c r="R2228" s="604"/>
      <c r="S2228" s="604"/>
      <c r="T2228" s="604" t="str">
        <v>D:\codex\v3_legacy\outputs\football_odds_trader\raw\titan007\20261010\20261010_222009_titan007_odds_snapshot.csv</v>
      </c>
      <c r="U2228" s="628"/>
      <c r="V2228" s="604"/>
      <c r="W2228" s="604"/>
      <c r="X2228" s="604" t="str">
        <v>3008259</v>
      </c>
      <c r="Y2228" s="604" t="str">
        <v>V4</v>
      </c>
      <c r="Z2228" s="604" t="str">
        <v>prior-2026-10-10-v1</v>
      </c>
      <c r="AA2228" s="604"/>
      <c r="AB2228" s="604"/>
      <c r="AC2228" s="604"/>
      <c r="AD2228" s="604"/>
      <c r="AE2228" s="604"/>
      <c r="AF2228" s="604"/>
      <c r="AG2228" s="604"/>
      <c r="AH2228" s="604"/>
      <c r="AI2228" s="604"/>
      <c r="AJ2228" s="604"/>
      <c r="AK2228" s="604"/>
      <c r="AL2228" s="604"/>
      <c r="AM2228" s="604"/>
      <c r="AN2228" s="604" t="str">
        <v>NOT_PREMATCH</v>
      </c>
      <c r="AO2228" s="604" t="str">
        <v>STARTED_DECISION_LOCKED</v>
      </c>
      <c r="AP2228" s="604"/>
      <c r="AQ2228" s="604"/>
      <c r="AR2228" s="604"/>
      <c r="AS2228" s="604"/>
      <c r="AT2228" s="604"/>
      <c r="AU2228" s="604"/>
      <c r="AV2228" s="604"/>
      <c r="AW2228" s="604" t="inlineStr">
        <is>
          <t>2026-10-10T14:30:12.494803+08:00</t>
        </is>
      </c>
      <c r="AX2228" s="604" t="str">
        <v>Titan007/V4</v>
      </c>
      <c r="AY2228" s="604" t="str">
        <v>Daily append；市场输入缺失时不生成决策</v>
      </c>
    </row>
    <row r="2229" ht="22" customHeight="1">
      <c r="A2229" s="604" t="str">
        <v>2026-10-10</v>
      </c>
      <c r="B2229" s="604" t="inlineStr">
        <is>
          <t>2026-10-11T00:30:00+08:00</t>
        </is>
      </c>
      <c r="C2229" s="604" t="str">
        <v>其他系列</v>
      </c>
      <c r="D2229" s="604"/>
      <c r="E2229" s="604" t="str">
        <v>北爱冠</v>
      </c>
      <c r="F2229" s="604" t="str">
        <v>安纳 vs 基拿云</v>
      </c>
      <c r="G2229" s="604"/>
      <c r="H2229" s="604"/>
      <c r="I2229" s="604"/>
      <c r="J2229" s="604" t="str">
        <v>//</v>
      </c>
      <c r="K2229" s="604" t="str">
        <v>V4不可用：市场输入缺失</v>
      </c>
      <c r="L2229" s="604"/>
      <c r="M2229" s="604"/>
      <c r="N2229" s="604" t="str">
        <v>V4 Shadow Only；real_money=false</v>
      </c>
      <c r="O2229" s="604"/>
      <c r="P2229" s="604" t="str">
        <v>赛果未匹配待人工核验</v>
      </c>
      <c r="Q2229" s="630"/>
      <c r="R2229" s="604"/>
      <c r="S2229" s="604"/>
      <c r="T2229" s="604" t="str">
        <v>D:\codex\v3_legacy\outputs\football_odds_trader\raw\titan007\20261010\20261010_222009_titan007_odds_snapshot.csv</v>
      </c>
      <c r="U2229" s="628"/>
      <c r="V2229" s="604"/>
      <c r="W2229" s="604"/>
      <c r="X2229" s="604" t="str">
        <v>3008979</v>
      </c>
      <c r="Y2229" s="604" t="str">
        <v>V4</v>
      </c>
      <c r="Z2229" s="604" t="str">
        <v>prior-2026-10-10-v1</v>
      </c>
      <c r="AA2229" s="604"/>
      <c r="AB2229" s="604"/>
      <c r="AC2229" s="604"/>
      <c r="AD2229" s="604"/>
      <c r="AE2229" s="604"/>
      <c r="AF2229" s="604"/>
      <c r="AG2229" s="604"/>
      <c r="AH2229" s="604"/>
      <c r="AI2229" s="604"/>
      <c r="AJ2229" s="604"/>
      <c r="AK2229" s="604"/>
      <c r="AL2229" s="604"/>
      <c r="AM2229" s="604"/>
      <c r="AN2229" s="604" t="str">
        <v>NOT_PREMATCH</v>
      </c>
      <c r="AO2229" s="604" t="str">
        <v>MATCH_NOT_PREMATCH</v>
      </c>
      <c r="AP2229" s="604" t="str">
        <v>302b104aee0b3d428b55</v>
      </c>
      <c r="AQ2229" s="604"/>
      <c r="AR2229" s="604"/>
      <c r="AS2229" s="604"/>
      <c r="AT2229" s="604"/>
      <c r="AU2229" s="604"/>
      <c r="AV2229" s="604"/>
      <c r="AW2229" s="604" t="inlineStr">
        <is>
          <t>2026-10-10T22:29:44.944631+08:00</t>
        </is>
      </c>
      <c r="AX2229" s="604" t="str">
        <v>Titan007/V4</v>
      </c>
      <c r="AY2229" s="604" t="str">
        <v>Daily append；市场输入缺失时不生成决策</v>
      </c>
    </row>
    <row r="2230" ht="22" customHeight="1">
      <c r="A2230" s="604" t="str">
        <v>2026-10-10</v>
      </c>
      <c r="B2230" s="604" t="inlineStr">
        <is>
          <t>2026-10-10T22:00:00+08:00</t>
        </is>
      </c>
      <c r="C2230" s="604" t="str">
        <v>其他系列</v>
      </c>
      <c r="D2230" s="604"/>
      <c r="E2230" s="604" t="str">
        <v>北爱冠</v>
      </c>
      <c r="F2230" s="604" t="str">
        <v>FC协会队 vs 韦德斯</v>
      </c>
      <c r="G2230" s="604"/>
      <c r="H2230" s="604"/>
      <c r="I2230" s="604"/>
      <c r="J2230" s="604" t="str">
        <v>//</v>
      </c>
      <c r="K2230" s="604" t="str">
        <v>V4不可用：市场输入缺失</v>
      </c>
      <c r="L2230" s="604"/>
      <c r="M2230" s="604"/>
      <c r="N2230" s="604" t="str">
        <v>V4 Shadow Only；real_money=false</v>
      </c>
      <c r="O2230" s="604"/>
      <c r="P2230" s="604" t="str">
        <v>赛果未匹配待人工核验</v>
      </c>
      <c r="Q2230" s="630"/>
      <c r="R2230" s="604"/>
      <c r="S2230" s="604"/>
      <c r="T2230" s="604" t="str">
        <v>D:\codex\v3_legacy\outputs\football_odds_trader\raw\titan007\20261010\20261010_222009_titan007_odds_snapshot.csv</v>
      </c>
      <c r="U2230" s="628"/>
      <c r="V2230" s="604"/>
      <c r="W2230" s="604"/>
      <c r="X2230" s="604" t="str">
        <v>3008980</v>
      </c>
      <c r="Y2230" s="604" t="str">
        <v>V4</v>
      </c>
      <c r="Z2230" s="604" t="str">
        <v>prior-2026-10-10-v1</v>
      </c>
      <c r="AA2230" s="604"/>
      <c r="AB2230" s="604"/>
      <c r="AC2230" s="604"/>
      <c r="AD2230" s="604"/>
      <c r="AE2230" s="604"/>
      <c r="AF2230" s="604"/>
      <c r="AG2230" s="604"/>
      <c r="AH2230" s="604"/>
      <c r="AI2230" s="604"/>
      <c r="AJ2230" s="604"/>
      <c r="AK2230" s="604"/>
      <c r="AL2230" s="604"/>
      <c r="AM2230" s="604"/>
      <c r="AN2230" s="604" t="str">
        <v>NOT_PREMATCH</v>
      </c>
      <c r="AO2230" s="604" t="str">
        <v>STARTED_DECISION_LOCKED</v>
      </c>
      <c r="AP2230" s="604" t="str">
        <v>dc0f609aeb5049bb7cf4</v>
      </c>
      <c r="AQ2230" s="604"/>
      <c r="AR2230" s="604"/>
      <c r="AS2230" s="604"/>
      <c r="AT2230" s="604"/>
      <c r="AU2230" s="604"/>
      <c r="AV2230" s="604"/>
      <c r="AW2230" s="604" t="inlineStr">
        <is>
          <t>2026-10-10T21:45:14.618853+08:00</t>
        </is>
      </c>
      <c r="AX2230" s="604" t="str">
        <v>Titan007/V4</v>
      </c>
      <c r="AY2230" s="604" t="str">
        <v>Daily append；市场输入缺失时不生成决策</v>
      </c>
    </row>
    <row r="2231" ht="22" customHeight="1">
      <c r="A2231" s="604" t="str">
        <v>2026-10-10</v>
      </c>
      <c r="B2231" s="604" t="inlineStr">
        <is>
          <t>2026-10-10T22:00:00+08:00</t>
        </is>
      </c>
      <c r="C2231" s="604" t="str">
        <v>其他系列</v>
      </c>
      <c r="D2231" s="604"/>
      <c r="E2231" s="604" t="str">
        <v>北爱冠</v>
      </c>
      <c r="F2231" s="604" t="str">
        <v>劳夫哥尔 vs 莫约拉</v>
      </c>
      <c r="G2231" s="604"/>
      <c r="H2231" s="604"/>
      <c r="I2231" s="604"/>
      <c r="J2231" s="604" t="str">
        <v>//</v>
      </c>
      <c r="K2231" s="604" t="str">
        <v>V4-N</v>
      </c>
      <c r="L2231" s="604"/>
      <c r="M2231" s="604" t="n">
        <v>0.5351301112158098</v>
      </c>
      <c r="N2231" s="604" t="str">
        <v>V4 Shadow Only；real_money=false</v>
      </c>
      <c r="O2231" s="604" t="str">
        <v>0-0</v>
      </c>
      <c r="P2231" s="604" t="str">
        <v>FROZEN_PREMATCH_DECISION</v>
      </c>
      <c r="Q2231" s="630"/>
      <c r="R2231" s="604"/>
      <c r="S2231" s="604"/>
      <c r="T2231" s="604" t="str">
        <v>D:\codex\v3_legacy\outputs\football_odds_trader\raw\titan007\20261010\20261010_222009_titan007_odds_snapshot.csv</v>
      </c>
      <c r="U2231" s="628"/>
      <c r="V2231" s="604"/>
      <c r="W2231" s="604"/>
      <c r="X2231" s="604" t="str">
        <v>3008981</v>
      </c>
      <c r="Y2231" s="604" t="str">
        <v>V4</v>
      </c>
      <c r="Z2231" s="604" t="str">
        <v>prior-2026-10-10-v1</v>
      </c>
      <c r="AA2231" s="604" t="str">
        <v>N</v>
      </c>
      <c r="AB2231" s="604" t="n">
        <v>0.5351301112158098</v>
      </c>
      <c r="AC2231" s="604" t="n">
        <v>0.3366604112421535</v>
      </c>
      <c r="AD2231" s="604" t="n">
        <v>1.25</v>
      </c>
      <c r="AE2231" s="604"/>
      <c r="AF2231" s="604"/>
      <c r="AG2231" s="604" t="n">
        <v>0.09144367773049439</v>
      </c>
      <c r="AH2231" s="604"/>
      <c r="AI2231" s="604"/>
      <c r="AJ2231" s="604" t="n">
        <v>0.09144367773049439</v>
      </c>
      <c r="AK2231" s="604"/>
      <c r="AL2231" s="604"/>
      <c r="AM2231" s="604"/>
      <c r="AN2231" s="604" t="str">
        <v>FROZEN_PREMATCH_DECISION</v>
      </c>
      <c r="AO2231" s="604" t="str">
        <v>STARTED_DECISION_LOCKED</v>
      </c>
      <c r="AP2231" s="604" t="str">
        <v>5219f8e75a5b0dba1085</v>
      </c>
      <c r="AQ2231" s="604"/>
      <c r="AR2231" s="604"/>
      <c r="AS2231" s="604" t="n">
        <v>0.75</v>
      </c>
      <c r="AT2231" s="604" t="n">
        <v>-0.75</v>
      </c>
      <c r="AU2231" s="604" t="n">
        <v>0.8</v>
      </c>
      <c r="AV2231" s="604" t="n">
        <v>1</v>
      </c>
      <c r="AW2231" s="604" t="inlineStr">
        <is>
          <t>2026-10-10T21:45:14.618853+08:00</t>
        </is>
      </c>
      <c r="AX2231" s="604" t="str">
        <v>Titan007/V4</v>
      </c>
      <c r="AY2231" s="604" t="str">
        <v>Daily append；市场输入缺失时不生成决策</v>
      </c>
    </row>
    <row r="2232" ht="22" customHeight="1">
      <c r="A2232" s="604" t="str">
        <v>2026-10-10</v>
      </c>
      <c r="B2232" s="604" t="inlineStr">
        <is>
          <t>2026-10-10T22:00:00+08:00</t>
        </is>
      </c>
      <c r="C2232" s="604" t="str">
        <v>其他系列</v>
      </c>
      <c r="D2232" s="604"/>
      <c r="E2232" s="604" t="str">
        <v>北爱冠</v>
      </c>
      <c r="F2232" s="604" t="str">
        <v>皇后大学 vs 巴里纳马勒联</v>
      </c>
      <c r="G2232" s="604"/>
      <c r="H2232" s="604"/>
      <c r="I2232" s="604"/>
      <c r="J2232" s="604" t="str">
        <v>//</v>
      </c>
      <c r="K2232" s="604" t="str">
        <v>V4不可用：市场输入缺失</v>
      </c>
      <c r="L2232" s="604"/>
      <c r="M2232" s="604"/>
      <c r="N2232" s="604" t="str">
        <v>V4 Shadow Only；real_money=false</v>
      </c>
      <c r="O2232" s="604"/>
      <c r="P2232" s="604" t="str">
        <v>赛果未匹配待人工核验</v>
      </c>
      <c r="Q2232" s="630"/>
      <c r="R2232" s="604"/>
      <c r="S2232" s="604"/>
      <c r="T2232" s="604" t="str">
        <v>D:\codex\v3_legacy\outputs\football_odds_trader\raw\titan007\20261010\20261010_222009_titan007_odds_snapshot.csv</v>
      </c>
      <c r="U2232" s="628"/>
      <c r="V2232" s="604"/>
      <c r="W2232" s="604"/>
      <c r="X2232" s="604" t="str">
        <v>3008984</v>
      </c>
      <c r="Y2232" s="604" t="str">
        <v>V4</v>
      </c>
      <c r="Z2232" s="604" t="str">
        <v>prior-2026-10-10-v1</v>
      </c>
      <c r="AA2232" s="604"/>
      <c r="AB2232" s="604"/>
      <c r="AC2232" s="604"/>
      <c r="AD2232" s="604"/>
      <c r="AE2232" s="604"/>
      <c r="AF2232" s="604"/>
      <c r="AG2232" s="604"/>
      <c r="AH2232" s="604"/>
      <c r="AI2232" s="604"/>
      <c r="AJ2232" s="604"/>
      <c r="AK2232" s="604"/>
      <c r="AL2232" s="604"/>
      <c r="AM2232" s="604"/>
      <c r="AN2232" s="604" t="str">
        <v>NOT_PREMATCH</v>
      </c>
      <c r="AO2232" s="604" t="str">
        <v>STARTED_DECISION_LOCKED</v>
      </c>
      <c r="AP2232" s="604" t="str">
        <v>3e88f896b110e6d6ccb3</v>
      </c>
      <c r="AQ2232" s="604"/>
      <c r="AR2232" s="604"/>
      <c r="AS2232" s="604"/>
      <c r="AT2232" s="604"/>
      <c r="AU2232" s="604"/>
      <c r="AV2232" s="604"/>
      <c r="AW2232" s="604" t="inlineStr">
        <is>
          <t>2026-10-10T21:45:14.618853+08:00</t>
        </is>
      </c>
      <c r="AX2232" s="604" t="str">
        <v>Titan007/V4</v>
      </c>
      <c r="AY2232" s="604" t="str">
        <v>Daily append；市场输入缺失时不生成决策</v>
      </c>
    </row>
    <row r="2233" ht="22" customHeight="1">
      <c r="A2233" s="604" t="str">
        <v>2026-10-10</v>
      </c>
      <c r="B2233" s="604" t="inlineStr">
        <is>
          <t>2026-10-10T22:00:00+08:00</t>
        </is>
      </c>
      <c r="C2233" s="604" t="str">
        <v>其他系列</v>
      </c>
      <c r="D2233" s="604"/>
      <c r="E2233" s="604" t="str">
        <v>北爱冠</v>
      </c>
      <c r="F2233" s="604" t="str">
        <v>沃伦点城 vs 斯特拉班竞技</v>
      </c>
      <c r="G2233" s="604"/>
      <c r="H2233" s="604"/>
      <c r="I2233" s="604"/>
      <c r="J2233" s="604" t="str">
        <v>//</v>
      </c>
      <c r="K2233" s="604" t="str">
        <v>V4不可用：市场输入缺失</v>
      </c>
      <c r="L2233" s="604"/>
      <c r="M2233" s="604"/>
      <c r="N2233" s="604" t="str">
        <v>V4 Shadow Only；real_money=false</v>
      </c>
      <c r="O2233" s="604"/>
      <c r="P2233" s="604" t="str">
        <v>赛果未匹配待人工核验</v>
      </c>
      <c r="Q2233" s="630"/>
      <c r="R2233" s="604"/>
      <c r="S2233" s="604"/>
      <c r="T2233" s="604" t="str">
        <v>D:\codex\v3_legacy\outputs\football_odds_trader\raw\titan007\20261010\20261010_222009_titan007_odds_snapshot.csv</v>
      </c>
      <c r="U2233" s="628"/>
      <c r="V2233" s="604"/>
      <c r="W2233" s="604"/>
      <c r="X2233" s="604" t="str">
        <v>3008986</v>
      </c>
      <c r="Y2233" s="604" t="str">
        <v>V4</v>
      </c>
      <c r="Z2233" s="604" t="str">
        <v>prior-2026-10-10-v1</v>
      </c>
      <c r="AA2233" s="604"/>
      <c r="AB2233" s="604"/>
      <c r="AC2233" s="604"/>
      <c r="AD2233" s="604"/>
      <c r="AE2233" s="604"/>
      <c r="AF2233" s="604"/>
      <c r="AG2233" s="604"/>
      <c r="AH2233" s="604"/>
      <c r="AI2233" s="604"/>
      <c r="AJ2233" s="604"/>
      <c r="AK2233" s="604"/>
      <c r="AL2233" s="604"/>
      <c r="AM2233" s="604"/>
      <c r="AN2233" s="604" t="str">
        <v>NOT_PREMATCH</v>
      </c>
      <c r="AO2233" s="604" t="str">
        <v>STARTED_DECISION_LOCKED</v>
      </c>
      <c r="AP2233" s="604" t="str">
        <v>1b509e8d8b56b757873c</v>
      </c>
      <c r="AQ2233" s="604"/>
      <c r="AR2233" s="604"/>
      <c r="AS2233" s="604"/>
      <c r="AT2233" s="604"/>
      <c r="AU2233" s="604"/>
      <c r="AV2233" s="604"/>
      <c r="AW2233" s="604" t="inlineStr">
        <is>
          <t>2026-10-10T21:45:14.618853+08:00</t>
        </is>
      </c>
      <c r="AX2233" s="604" t="str">
        <v>Titan007/V4</v>
      </c>
      <c r="AY2233" s="604" t="str">
        <v>Daily append；市场输入缺失时不生成决策</v>
      </c>
    </row>
    <row r="2234" ht="22" customHeight="1">
      <c r="A2234" s="604" t="str">
        <v>2026-10-10</v>
      </c>
      <c r="B2234" s="604" t="inlineStr">
        <is>
          <t>2026-10-10T16:15:00+08:00</t>
        </is>
      </c>
      <c r="C2234" s="604" t="str">
        <v>欧洲非五大系列</v>
      </c>
      <c r="D2234" s="604" t="str">
        <v>捷丙</v>
      </c>
      <c r="E2234" s="604" t="str">
        <v>捷丙</v>
      </c>
      <c r="F2234" s="604" t="str">
        <v>艾利特马布拉格 vs 布咸美恩斯1905B队</v>
      </c>
      <c r="G2234" s="604"/>
      <c r="H2234" s="604"/>
      <c r="I2234" s="604"/>
      <c r="J2234" s="604" t="str">
        <v>//</v>
      </c>
      <c r="K2234" s="604" t="str">
        <v>V4不可用：市场输入缺失</v>
      </c>
      <c r="L2234" s="604"/>
      <c r="M2234" s="604"/>
      <c r="N2234" s="604" t="str">
        <v>V4 Shadow Only；real_money=false</v>
      </c>
      <c r="O2234" s="604" t="str">
        <v>3-3</v>
      </c>
      <c r="P2234" s="604" t="str">
        <v>赛果未匹配待人工核验</v>
      </c>
      <c r="Q2234" s="630"/>
      <c r="R2234" s="604"/>
      <c r="S2234" s="604"/>
      <c r="T2234" s="604" t="str">
        <v>D:\codex\v3_legacy\outputs\football_odds_trader\raw\titan007\20261010\20261010_222009_titan007_odds_snapshot.csv</v>
      </c>
      <c r="U2234" s="628"/>
      <c r="V2234" s="604"/>
      <c r="W2234" s="604"/>
      <c r="X2234" s="604" t="str">
        <v>3009398</v>
      </c>
      <c r="Y2234" s="604" t="str">
        <v>V4</v>
      </c>
      <c r="Z2234" s="604" t="str">
        <v>prior-2026-10-10-v1</v>
      </c>
      <c r="AA2234" s="604"/>
      <c r="AB2234" s="604"/>
      <c r="AC2234" s="604"/>
      <c r="AD2234" s="604"/>
      <c r="AE2234" s="604"/>
      <c r="AF2234" s="604"/>
      <c r="AG2234" s="604"/>
      <c r="AH2234" s="604"/>
      <c r="AI2234" s="604"/>
      <c r="AJ2234" s="604"/>
      <c r="AK2234" s="604"/>
      <c r="AL2234" s="604"/>
      <c r="AM2234" s="604"/>
      <c r="AN2234" s="604" t="str">
        <v>NOT_PREMATCH</v>
      </c>
      <c r="AO2234" s="604" t="str">
        <v>STARTED_DECISION_LOCKED</v>
      </c>
      <c r="AP2234" s="604"/>
      <c r="AQ2234" s="604"/>
      <c r="AR2234" s="604"/>
      <c r="AS2234" s="604"/>
      <c r="AT2234" s="604"/>
      <c r="AU2234" s="604"/>
      <c r="AV2234" s="604"/>
      <c r="AW2234" s="604" t="inlineStr">
        <is>
          <t>2026-10-10T14:30:12.494803+08:00</t>
        </is>
      </c>
      <c r="AX2234" s="604" t="str">
        <v>Titan007/V4</v>
      </c>
      <c r="AY2234" s="604" t="str">
        <v>Daily append；市场输入缺失时不生成决策</v>
      </c>
    </row>
    <row r="2235" ht="22" customHeight="1">
      <c r="A2235" s="604" t="str">
        <v>2026-10-10</v>
      </c>
      <c r="B2235" s="604" t="inlineStr">
        <is>
          <t>2026-10-10T16:15:00+08:00</t>
        </is>
      </c>
      <c r="C2235" s="604" t="str">
        <v>欧洲非五大系列</v>
      </c>
      <c r="D2235" s="604" t="str">
        <v>捷丙</v>
      </c>
      <c r="E2235" s="604" t="str">
        <v>捷丙</v>
      </c>
      <c r="F2235" s="604" t="str">
        <v>毕那索 vs 艾德米拉布拉格</v>
      </c>
      <c r="G2235" s="604"/>
      <c r="H2235" s="604"/>
      <c r="I2235" s="604"/>
      <c r="J2235" s="604" t="str">
        <v>//</v>
      </c>
      <c r="K2235" s="604" t="str">
        <v>V4不可用：市场输入缺失</v>
      </c>
      <c r="L2235" s="604"/>
      <c r="M2235" s="604"/>
      <c r="N2235" s="604" t="str">
        <v>V4 Shadow Only；real_money=false</v>
      </c>
      <c r="O2235" s="604" t="str">
        <v>1-4</v>
      </c>
      <c r="P2235" s="604" t="str">
        <v>赛果未匹配待人工核验</v>
      </c>
      <c r="Q2235" s="630"/>
      <c r="R2235" s="604"/>
      <c r="S2235" s="604"/>
      <c r="T2235" s="604" t="str">
        <v>D:\codex\v3_legacy\outputs\football_odds_trader\raw\titan007\20261010\20261010_222009_titan007_odds_snapshot.csv</v>
      </c>
      <c r="U2235" s="628"/>
      <c r="V2235" s="604"/>
      <c r="W2235" s="604"/>
      <c r="X2235" s="604" t="str">
        <v>3009399</v>
      </c>
      <c r="Y2235" s="604" t="str">
        <v>V4</v>
      </c>
      <c r="Z2235" s="604" t="str">
        <v>prior-2026-10-10-v1</v>
      </c>
      <c r="AA2235" s="604"/>
      <c r="AB2235" s="604"/>
      <c r="AC2235" s="604"/>
      <c r="AD2235" s="604"/>
      <c r="AE2235" s="604"/>
      <c r="AF2235" s="604"/>
      <c r="AG2235" s="604"/>
      <c r="AH2235" s="604"/>
      <c r="AI2235" s="604"/>
      <c r="AJ2235" s="604"/>
      <c r="AK2235" s="604"/>
      <c r="AL2235" s="604"/>
      <c r="AM2235" s="604"/>
      <c r="AN2235" s="604" t="str">
        <v>NOT_PREMATCH</v>
      </c>
      <c r="AO2235" s="604" t="str">
        <v>STARTED_DECISION_LOCKED</v>
      </c>
      <c r="AP2235" s="604"/>
      <c r="AQ2235" s="604"/>
      <c r="AR2235" s="604"/>
      <c r="AS2235" s="604"/>
      <c r="AT2235" s="604"/>
      <c r="AU2235" s="604"/>
      <c r="AV2235" s="604"/>
      <c r="AW2235" s="604" t="inlineStr">
        <is>
          <t>2026-10-10T14:30:12.494803+08:00</t>
        </is>
      </c>
      <c r="AX2235" s="604" t="str">
        <v>Titan007/V4</v>
      </c>
      <c r="AY2235" s="604" t="str">
        <v>Daily append；市场输入缺失时不生成决策</v>
      </c>
    </row>
    <row r="2236" ht="22" customHeight="1">
      <c r="A2236" s="604" t="str">
        <v>2026-10-10</v>
      </c>
      <c r="B2236" s="604" t="inlineStr">
        <is>
          <t>2026-10-10T22:00:00+08:00</t>
        </is>
      </c>
      <c r="C2236" s="604" t="str">
        <v>欧洲非五大系列</v>
      </c>
      <c r="D2236" s="604"/>
      <c r="E2236" s="604" t="str">
        <v>捷丙</v>
      </c>
      <c r="F2236" s="604" t="str">
        <v>多马日利采 vs 普里布拉姆B队</v>
      </c>
      <c r="G2236" s="604"/>
      <c r="H2236" s="604"/>
      <c r="I2236" s="604"/>
      <c r="J2236" s="604" t="str">
        <v>//</v>
      </c>
      <c r="K2236" s="604" t="str">
        <v>V4不可用：市场输入缺失</v>
      </c>
      <c r="L2236" s="604"/>
      <c r="M2236" s="604"/>
      <c r="N2236" s="604" t="str">
        <v>V4 Shadow Only；real_money=false</v>
      </c>
      <c r="O2236" s="604"/>
      <c r="P2236" s="604" t="str">
        <v>赛果未匹配待人工核验</v>
      </c>
      <c r="Q2236" s="630"/>
      <c r="R2236" s="604"/>
      <c r="S2236" s="604"/>
      <c r="T2236" s="604" t="str">
        <v>D:\codex\v3_legacy\outputs\football_odds_trader\raw\titan007\20261010\20261010_222009_titan007_odds_snapshot.csv</v>
      </c>
      <c r="U2236" s="628"/>
      <c r="V2236" s="604"/>
      <c r="W2236" s="604"/>
      <c r="X2236" s="604" t="str">
        <v>3009400</v>
      </c>
      <c r="Y2236" s="604" t="str">
        <v>V4</v>
      </c>
      <c r="Z2236" s="604" t="str">
        <v>prior-2026-10-10-v1</v>
      </c>
      <c r="AA2236" s="604"/>
      <c r="AB2236" s="604"/>
      <c r="AC2236" s="604"/>
      <c r="AD2236" s="604"/>
      <c r="AE2236" s="604"/>
      <c r="AF2236" s="604"/>
      <c r="AG2236" s="604"/>
      <c r="AH2236" s="604"/>
      <c r="AI2236" s="604"/>
      <c r="AJ2236" s="604"/>
      <c r="AK2236" s="604"/>
      <c r="AL2236" s="604"/>
      <c r="AM2236" s="604"/>
      <c r="AN2236" s="604" t="str">
        <v>NOT_PREMATCH</v>
      </c>
      <c r="AO2236" s="604" t="str">
        <v>STARTED_DECISION_LOCKED</v>
      </c>
      <c r="AP2236" s="604" t="str">
        <v>d8450d4413906c282efd</v>
      </c>
      <c r="AQ2236" s="604"/>
      <c r="AR2236" s="604"/>
      <c r="AS2236" s="604"/>
      <c r="AT2236" s="604"/>
      <c r="AU2236" s="604"/>
      <c r="AV2236" s="604"/>
      <c r="AW2236" s="604" t="inlineStr">
        <is>
          <t>2026-10-10T21:45:14.618853+08:00</t>
        </is>
      </c>
      <c r="AX2236" s="604" t="str">
        <v>Titan007/V4</v>
      </c>
      <c r="AY2236" s="604" t="str">
        <v>Daily append；市场输入缺失时不生成决策</v>
      </c>
    </row>
    <row r="2237" ht="22" customHeight="1">
      <c r="A2237" s="604" t="str">
        <v>2026-10-10</v>
      </c>
      <c r="B2237" s="604" t="inlineStr">
        <is>
          <t>2026-10-10T22:00:00+08:00</t>
        </is>
      </c>
      <c r="C2237" s="604" t="str">
        <v>欧洲非五大系列</v>
      </c>
      <c r="D2237" s="604"/>
      <c r="E2237" s="604" t="str">
        <v>捷丙</v>
      </c>
      <c r="F2237" s="604" t="str">
        <v>卡拉路夫 vs 莫托勒</v>
      </c>
      <c r="G2237" s="604"/>
      <c r="H2237" s="604"/>
      <c r="I2237" s="604"/>
      <c r="J2237" s="604" t="str">
        <v>//</v>
      </c>
      <c r="K2237" s="604" t="str">
        <v>V4不可用：市场输入缺失</v>
      </c>
      <c r="L2237" s="604"/>
      <c r="M2237" s="604"/>
      <c r="N2237" s="604" t="str">
        <v>V4 Shadow Only；real_money=false</v>
      </c>
      <c r="O2237" s="604"/>
      <c r="P2237" s="604" t="str">
        <v>赛果未匹配待人工核验</v>
      </c>
      <c r="Q2237" s="630"/>
      <c r="R2237" s="604"/>
      <c r="S2237" s="604"/>
      <c r="T2237" s="604" t="str">
        <v>D:\codex\v3_legacy\outputs\football_odds_trader\raw\titan007\20261010\20261010_222009_titan007_odds_snapshot.csv</v>
      </c>
      <c r="U2237" s="628"/>
      <c r="V2237" s="604"/>
      <c r="W2237" s="604"/>
      <c r="X2237" s="604" t="str">
        <v>3009401</v>
      </c>
      <c r="Y2237" s="604" t="str">
        <v>V4</v>
      </c>
      <c r="Z2237" s="604" t="str">
        <v>prior-2026-10-10-v1</v>
      </c>
      <c r="AA2237" s="604"/>
      <c r="AB2237" s="604"/>
      <c r="AC2237" s="604"/>
      <c r="AD2237" s="604"/>
      <c r="AE2237" s="604"/>
      <c r="AF2237" s="604"/>
      <c r="AG2237" s="604"/>
      <c r="AH2237" s="604"/>
      <c r="AI2237" s="604"/>
      <c r="AJ2237" s="604"/>
      <c r="AK2237" s="604"/>
      <c r="AL2237" s="604"/>
      <c r="AM2237" s="604"/>
      <c r="AN2237" s="604" t="str">
        <v>NOT_PREMATCH</v>
      </c>
      <c r="AO2237" s="604" t="str">
        <v>STARTED_DECISION_LOCKED</v>
      </c>
      <c r="AP2237" s="604" t="str">
        <v>cabd9af12925121add75</v>
      </c>
      <c r="AQ2237" s="604"/>
      <c r="AR2237" s="604"/>
      <c r="AS2237" s="604"/>
      <c r="AT2237" s="604"/>
      <c r="AU2237" s="604"/>
      <c r="AV2237" s="604"/>
      <c r="AW2237" s="604" t="inlineStr">
        <is>
          <t>2026-10-10T21:45:14.618853+08:00</t>
        </is>
      </c>
      <c r="AX2237" s="604" t="str">
        <v>Titan007/V4</v>
      </c>
      <c r="AY2237" s="604" t="str">
        <v>Daily append；市场输入缺失时不生成决策</v>
      </c>
    </row>
    <row r="2238" ht="22" customHeight="1">
      <c r="A2238" s="604" t="str">
        <v>2026-10-10</v>
      </c>
      <c r="B2238" s="604" t="inlineStr">
        <is>
          <t>2026-10-10T16:15:00+08:00</t>
        </is>
      </c>
      <c r="C2238" s="604" t="str">
        <v>欧洲非五大系列</v>
      </c>
      <c r="D2238" s="604" t="str">
        <v>捷丙</v>
      </c>
      <c r="E2238" s="604" t="str">
        <v>捷丙</v>
      </c>
      <c r="F2238" s="604" t="str">
        <v>洛科维塔维恩 vs 布拉格斯拉维亚C队</v>
      </c>
      <c r="G2238" s="604"/>
      <c r="H2238" s="604"/>
      <c r="I2238" s="604"/>
      <c r="J2238" s="604" t="str">
        <v>//</v>
      </c>
      <c r="K2238" s="604" t="str">
        <v>V4不可用：市场输入缺失</v>
      </c>
      <c r="L2238" s="604"/>
      <c r="M2238" s="604"/>
      <c r="N2238" s="604" t="str">
        <v>V4 Shadow Only；real_money=false</v>
      </c>
      <c r="O2238" s="604" t="str">
        <v>2-1</v>
      </c>
      <c r="P2238" s="604" t="str">
        <v>赛果未匹配待人工核验</v>
      </c>
      <c r="Q2238" s="630"/>
      <c r="R2238" s="604"/>
      <c r="S2238" s="604"/>
      <c r="T2238" s="604" t="str">
        <v>D:\codex\v3_legacy\outputs\football_odds_trader\raw\titan007\20261010\20261010_222009_titan007_odds_snapshot.csv</v>
      </c>
      <c r="U2238" s="628"/>
      <c r="V2238" s="604"/>
      <c r="W2238" s="604"/>
      <c r="X2238" s="604" t="str">
        <v>3009402</v>
      </c>
      <c r="Y2238" s="604" t="str">
        <v>V4</v>
      </c>
      <c r="Z2238" s="604" t="str">
        <v>prior-2026-10-10-v1</v>
      </c>
      <c r="AA2238" s="604"/>
      <c r="AB2238" s="604"/>
      <c r="AC2238" s="604"/>
      <c r="AD2238" s="604"/>
      <c r="AE2238" s="604"/>
      <c r="AF2238" s="604"/>
      <c r="AG2238" s="604"/>
      <c r="AH2238" s="604"/>
      <c r="AI2238" s="604"/>
      <c r="AJ2238" s="604"/>
      <c r="AK2238" s="604"/>
      <c r="AL2238" s="604"/>
      <c r="AM2238" s="604"/>
      <c r="AN2238" s="604" t="str">
        <v>NOT_PREMATCH</v>
      </c>
      <c r="AO2238" s="604" t="str">
        <v>STARTED_DECISION_LOCKED</v>
      </c>
      <c r="AP2238" s="604"/>
      <c r="AQ2238" s="604"/>
      <c r="AR2238" s="604"/>
      <c r="AS2238" s="604"/>
      <c r="AT2238" s="604"/>
      <c r="AU2238" s="604"/>
      <c r="AV2238" s="604"/>
      <c r="AW2238" s="604" t="inlineStr">
        <is>
          <t>2026-10-10T14:30:12.494803+08:00</t>
        </is>
      </c>
      <c r="AX2238" s="604" t="str">
        <v>Titan007/V4</v>
      </c>
      <c r="AY2238" s="604" t="str">
        <v>Daily append；市场输入缺失时不生成决策</v>
      </c>
    </row>
    <row r="2239" ht="22" customHeight="1">
      <c r="A2239" s="604" t="str">
        <v>2026-10-10</v>
      </c>
      <c r="B2239" s="604" t="inlineStr">
        <is>
          <t>2026-10-10T16:15:00+08:00</t>
        </is>
      </c>
      <c r="C2239" s="604" t="str">
        <v>欧洲非五大系列</v>
      </c>
      <c r="D2239" s="604" t="str">
        <v>捷丙</v>
      </c>
      <c r="E2239" s="604" t="str">
        <v>捷丙</v>
      </c>
      <c r="F2239" s="604" t="str">
        <v>波夫塔维 vs 布德约维茨迪纳摩</v>
      </c>
      <c r="G2239" s="604"/>
      <c r="H2239" s="604"/>
      <c r="I2239" s="604"/>
      <c r="J2239" s="604" t="str">
        <v>//</v>
      </c>
      <c r="K2239" s="604" t="str">
        <v>V4不可用：市场输入缺失</v>
      </c>
      <c r="L2239" s="604"/>
      <c r="M2239" s="604"/>
      <c r="N2239" s="604" t="str">
        <v>V4 Shadow Only；real_money=false</v>
      </c>
      <c r="O2239" s="604" t="str">
        <v>1-3</v>
      </c>
      <c r="P2239" s="604" t="str">
        <v>赛果未匹配待人工核验</v>
      </c>
      <c r="Q2239" s="630"/>
      <c r="R2239" s="604"/>
      <c r="S2239" s="604"/>
      <c r="T2239" s="604" t="str">
        <v>D:\codex\v3_legacy\outputs\football_odds_trader\raw\titan007\20261010\20261010_222009_titan007_odds_snapshot.csv</v>
      </c>
      <c r="U2239" s="628"/>
      <c r="V2239" s="604"/>
      <c r="W2239" s="604"/>
      <c r="X2239" s="604" t="str">
        <v>3009404</v>
      </c>
      <c r="Y2239" s="604" t="str">
        <v>V4</v>
      </c>
      <c r="Z2239" s="604" t="str">
        <v>prior-2026-10-10-v1</v>
      </c>
      <c r="AA2239" s="604"/>
      <c r="AB2239" s="604"/>
      <c r="AC2239" s="604"/>
      <c r="AD2239" s="604"/>
      <c r="AE2239" s="604"/>
      <c r="AF2239" s="604"/>
      <c r="AG2239" s="604"/>
      <c r="AH2239" s="604"/>
      <c r="AI2239" s="604"/>
      <c r="AJ2239" s="604"/>
      <c r="AK2239" s="604"/>
      <c r="AL2239" s="604"/>
      <c r="AM2239" s="604"/>
      <c r="AN2239" s="604" t="str">
        <v>NOT_PREMATCH</v>
      </c>
      <c r="AO2239" s="604" t="str">
        <v>STARTED_DECISION_LOCKED</v>
      </c>
      <c r="AP2239" s="604"/>
      <c r="AQ2239" s="604"/>
      <c r="AR2239" s="604"/>
      <c r="AS2239" s="604"/>
      <c r="AT2239" s="604"/>
      <c r="AU2239" s="604"/>
      <c r="AV2239" s="604"/>
      <c r="AW2239" s="604" t="inlineStr">
        <is>
          <t>2026-10-10T14:30:12.494803+08:00</t>
        </is>
      </c>
      <c r="AX2239" s="604" t="str">
        <v>Titan007/V4</v>
      </c>
      <c r="AY2239" s="604" t="str">
        <v>Daily append；市场输入缺失时不生成决策</v>
      </c>
    </row>
    <row r="2240" ht="22" customHeight="1">
      <c r="A2240" s="604" t="str">
        <v>2026-10-10</v>
      </c>
      <c r="B2240" s="604" t="inlineStr">
        <is>
          <t>2026-10-10T16:15:00+08:00</t>
        </is>
      </c>
      <c r="C2240" s="604" t="str">
        <v>欧洲非五大系列</v>
      </c>
      <c r="D2240" s="604" t="str">
        <v>捷丙</v>
      </c>
      <c r="E2240" s="604" t="str">
        <v>捷丙</v>
      </c>
      <c r="F2240" s="604" t="str">
        <v>FK霍尼红冰 vs 本纳特凯</v>
      </c>
      <c r="G2240" s="604"/>
      <c r="H2240" s="604"/>
      <c r="I2240" s="604"/>
      <c r="J2240" s="604" t="str">
        <v>//</v>
      </c>
      <c r="K2240" s="604" t="str">
        <v>V4不可用：市场输入缺失</v>
      </c>
      <c r="L2240" s="604"/>
      <c r="M2240" s="604"/>
      <c r="N2240" s="604" t="str">
        <v>V4 Shadow Only；real_money=false</v>
      </c>
      <c r="O2240" s="604" t="str">
        <v>0-2</v>
      </c>
      <c r="P2240" s="604" t="str">
        <v>赛果未匹配待人工核验</v>
      </c>
      <c r="Q2240" s="630"/>
      <c r="R2240" s="604"/>
      <c r="S2240" s="604"/>
      <c r="T2240" s="604" t="str">
        <v>D:\codex\v3_legacy\outputs\football_odds_trader\raw\titan007\20261010\20261010_222009_titan007_odds_snapshot.csv</v>
      </c>
      <c r="U2240" s="628"/>
      <c r="V2240" s="604"/>
      <c r="W2240" s="604"/>
      <c r="X2240" s="604" t="str">
        <v>3009518</v>
      </c>
      <c r="Y2240" s="604" t="str">
        <v>V4</v>
      </c>
      <c r="Z2240" s="604" t="str">
        <v>prior-2026-10-10-v1</v>
      </c>
      <c r="AA2240" s="604"/>
      <c r="AB2240" s="604"/>
      <c r="AC2240" s="604"/>
      <c r="AD2240" s="604"/>
      <c r="AE2240" s="604"/>
      <c r="AF2240" s="604"/>
      <c r="AG2240" s="604"/>
      <c r="AH2240" s="604"/>
      <c r="AI2240" s="604"/>
      <c r="AJ2240" s="604"/>
      <c r="AK2240" s="604"/>
      <c r="AL2240" s="604"/>
      <c r="AM2240" s="604"/>
      <c r="AN2240" s="604" t="str">
        <v>NOT_PREMATCH</v>
      </c>
      <c r="AO2240" s="604" t="str">
        <v>STARTED_DECISION_LOCKED</v>
      </c>
      <c r="AP2240" s="604"/>
      <c r="AQ2240" s="604"/>
      <c r="AR2240" s="604"/>
      <c r="AS2240" s="604"/>
      <c r="AT2240" s="604"/>
      <c r="AU2240" s="604"/>
      <c r="AV2240" s="604"/>
      <c r="AW2240" s="604" t="inlineStr">
        <is>
          <t>2026-10-10T14:30:12.494803+08:00</t>
        </is>
      </c>
      <c r="AX2240" s="604" t="str">
        <v>Titan007/V4</v>
      </c>
      <c r="AY2240" s="604" t="str">
        <v>Daily append；市场输入缺失时不生成决策</v>
      </c>
    </row>
    <row r="2241" ht="22" customHeight="1">
      <c r="A2241" s="604" t="str">
        <v>2026-10-10</v>
      </c>
      <c r="B2241" s="604" t="inlineStr">
        <is>
          <t>2026-10-10T16:15:00+08:00</t>
        </is>
      </c>
      <c r="C2241" s="604" t="str">
        <v>欧洲非五大系列</v>
      </c>
      <c r="D2241" s="604" t="str">
        <v>捷丙</v>
      </c>
      <c r="E2241" s="604" t="str">
        <v>捷丙</v>
      </c>
      <c r="F2241" s="604" t="str">
        <v>利巴域B队 vs 治鲁迪</v>
      </c>
      <c r="G2241" s="604"/>
      <c r="H2241" s="604"/>
      <c r="I2241" s="604"/>
      <c r="J2241" s="604" t="str">
        <v>//</v>
      </c>
      <c r="K2241" s="604" t="str">
        <v>V4不可用：市场输入缺失</v>
      </c>
      <c r="L2241" s="604"/>
      <c r="M2241" s="604"/>
      <c r="N2241" s="604" t="str">
        <v>V4 Shadow Only；real_money=false</v>
      </c>
      <c r="O2241" s="604" t="str">
        <v>1-3</v>
      </c>
      <c r="P2241" s="604" t="str">
        <v>赛果未匹配待人工核验</v>
      </c>
      <c r="Q2241" s="630"/>
      <c r="R2241" s="604"/>
      <c r="S2241" s="604"/>
      <c r="T2241" s="604" t="str">
        <v>D:\codex\v3_legacy\outputs\football_odds_trader\raw\titan007\20261010\20261010_222009_titan007_odds_snapshot.csv</v>
      </c>
      <c r="U2241" s="628"/>
      <c r="V2241" s="604"/>
      <c r="W2241" s="604"/>
      <c r="X2241" s="604" t="str">
        <v>3009520</v>
      </c>
      <c r="Y2241" s="604" t="str">
        <v>V4</v>
      </c>
      <c r="Z2241" s="604" t="str">
        <v>prior-2026-10-10-v1</v>
      </c>
      <c r="AA2241" s="604"/>
      <c r="AB2241" s="604"/>
      <c r="AC2241" s="604"/>
      <c r="AD2241" s="604"/>
      <c r="AE2241" s="604"/>
      <c r="AF2241" s="604"/>
      <c r="AG2241" s="604"/>
      <c r="AH2241" s="604"/>
      <c r="AI2241" s="604"/>
      <c r="AJ2241" s="604"/>
      <c r="AK2241" s="604"/>
      <c r="AL2241" s="604"/>
      <c r="AM2241" s="604"/>
      <c r="AN2241" s="604" t="str">
        <v>NOT_PREMATCH</v>
      </c>
      <c r="AO2241" s="604" t="str">
        <v>STARTED_DECISION_LOCKED</v>
      </c>
      <c r="AP2241" s="604"/>
      <c r="AQ2241" s="604"/>
      <c r="AR2241" s="604"/>
      <c r="AS2241" s="604"/>
      <c r="AT2241" s="604"/>
      <c r="AU2241" s="604"/>
      <c r="AV2241" s="604"/>
      <c r="AW2241" s="604" t="inlineStr">
        <is>
          <t>2026-10-10T14:30:12.494803+08:00</t>
        </is>
      </c>
      <c r="AX2241" s="604" t="str">
        <v>Titan007/V4</v>
      </c>
      <c r="AY2241" s="604" t="str">
        <v>Daily append；市场输入缺失时不生成决策</v>
      </c>
    </row>
    <row r="2242" ht="22" customHeight="1">
      <c r="A2242" s="604" t="str">
        <v>2026-10-10</v>
      </c>
      <c r="B2242" s="604" t="inlineStr">
        <is>
          <t>2026-10-10T16:15:00+08:00</t>
        </is>
      </c>
      <c r="C2242" s="604" t="str">
        <v>欧洲非五大系列</v>
      </c>
      <c r="D2242" s="604" t="str">
        <v>捷丙</v>
      </c>
      <c r="E2242" s="604" t="str">
        <v>捷丙</v>
      </c>
      <c r="F2242" s="604" t="str">
        <v>波利斯拉夫B队 vs FK莫斯特</v>
      </c>
      <c r="G2242" s="604"/>
      <c r="H2242" s="604"/>
      <c r="I2242" s="604"/>
      <c r="J2242" s="604" t="str">
        <v>//</v>
      </c>
      <c r="K2242" s="604" t="str">
        <v>V4不可用：市场输入缺失</v>
      </c>
      <c r="L2242" s="604"/>
      <c r="M2242" s="604"/>
      <c r="N2242" s="604" t="str">
        <v>V4 Shadow Only；real_money=false</v>
      </c>
      <c r="O2242" s="604" t="str">
        <v>1-0</v>
      </c>
      <c r="P2242" s="604" t="str">
        <v>赛果未匹配待人工核验</v>
      </c>
      <c r="Q2242" s="630"/>
      <c r="R2242" s="604"/>
      <c r="S2242" s="604"/>
      <c r="T2242" s="604" t="str">
        <v>D:\codex\v3_legacy\outputs\football_odds_trader\raw\titan007\20261010\20261010_222009_titan007_odds_snapshot.csv</v>
      </c>
      <c r="U2242" s="628"/>
      <c r="V2242" s="604"/>
      <c r="W2242" s="604"/>
      <c r="X2242" s="604" t="str">
        <v>3009521</v>
      </c>
      <c r="Y2242" s="604" t="str">
        <v>V4</v>
      </c>
      <c r="Z2242" s="604" t="str">
        <v>prior-2026-10-10-v1</v>
      </c>
      <c r="AA2242" s="604"/>
      <c r="AB2242" s="604"/>
      <c r="AC2242" s="604"/>
      <c r="AD2242" s="604"/>
      <c r="AE2242" s="604"/>
      <c r="AF2242" s="604"/>
      <c r="AG2242" s="604"/>
      <c r="AH2242" s="604"/>
      <c r="AI2242" s="604"/>
      <c r="AJ2242" s="604"/>
      <c r="AK2242" s="604"/>
      <c r="AL2242" s="604"/>
      <c r="AM2242" s="604"/>
      <c r="AN2242" s="604" t="str">
        <v>NOT_PREMATCH</v>
      </c>
      <c r="AO2242" s="604" t="str">
        <v>STARTED_DECISION_LOCKED</v>
      </c>
      <c r="AP2242" s="604"/>
      <c r="AQ2242" s="604"/>
      <c r="AR2242" s="604"/>
      <c r="AS2242" s="604"/>
      <c r="AT2242" s="604"/>
      <c r="AU2242" s="604"/>
      <c r="AV2242" s="604"/>
      <c r="AW2242" s="604" t="inlineStr">
        <is>
          <t>2026-10-10T14:30:12.494803+08:00</t>
        </is>
      </c>
      <c r="AX2242" s="604" t="str">
        <v>Titan007/V4</v>
      </c>
      <c r="AY2242" s="604" t="str">
        <v>Daily append；市场输入缺失时不生成决策</v>
      </c>
    </row>
    <row r="2243" ht="22" customHeight="1">
      <c r="A2243" s="604" t="str">
        <v>2026-10-10</v>
      </c>
      <c r="B2243" s="604" t="inlineStr">
        <is>
          <t>2026-10-10T16:15:00+08:00</t>
        </is>
      </c>
      <c r="C2243" s="604" t="str">
        <v>欧洲非五大系列</v>
      </c>
      <c r="D2243" s="604" t="str">
        <v>捷丙</v>
      </c>
      <c r="E2243" s="604" t="str">
        <v>捷丙</v>
      </c>
      <c r="F2243" s="604" t="str">
        <v>内拉托维斯 vs 帕尔杜比斯B队</v>
      </c>
      <c r="G2243" s="604"/>
      <c r="H2243" s="604"/>
      <c r="I2243" s="604"/>
      <c r="J2243" s="604" t="str">
        <v>//</v>
      </c>
      <c r="K2243" s="604" t="str">
        <v>V4不可用：市场输入缺失</v>
      </c>
      <c r="L2243" s="604"/>
      <c r="M2243" s="604"/>
      <c r="N2243" s="604" t="str">
        <v>V4 Shadow Only；real_money=false</v>
      </c>
      <c r="O2243" s="604" t="str">
        <v>3-0</v>
      </c>
      <c r="P2243" s="604" t="str">
        <v>赛果未匹配待人工核验</v>
      </c>
      <c r="Q2243" s="630"/>
      <c r="R2243" s="604"/>
      <c r="S2243" s="604"/>
      <c r="T2243" s="604" t="str">
        <v>D:\codex\v3_legacy\outputs\football_odds_trader\raw\titan007\20261010\20261010_222009_titan007_odds_snapshot.csv</v>
      </c>
      <c r="U2243" s="628"/>
      <c r="V2243" s="604"/>
      <c r="W2243" s="604"/>
      <c r="X2243" s="604" t="str">
        <v>3009522</v>
      </c>
      <c r="Y2243" s="604" t="str">
        <v>V4</v>
      </c>
      <c r="Z2243" s="604" t="str">
        <v>prior-2026-10-10-v1</v>
      </c>
      <c r="AA2243" s="604"/>
      <c r="AB2243" s="604"/>
      <c r="AC2243" s="604"/>
      <c r="AD2243" s="604"/>
      <c r="AE2243" s="604"/>
      <c r="AF2243" s="604"/>
      <c r="AG2243" s="604"/>
      <c r="AH2243" s="604"/>
      <c r="AI2243" s="604"/>
      <c r="AJ2243" s="604"/>
      <c r="AK2243" s="604"/>
      <c r="AL2243" s="604"/>
      <c r="AM2243" s="604"/>
      <c r="AN2243" s="604" t="str">
        <v>NOT_PREMATCH</v>
      </c>
      <c r="AO2243" s="604" t="str">
        <v>STARTED_DECISION_LOCKED</v>
      </c>
      <c r="AP2243" s="604"/>
      <c r="AQ2243" s="604"/>
      <c r="AR2243" s="604"/>
      <c r="AS2243" s="604"/>
      <c r="AT2243" s="604"/>
      <c r="AU2243" s="604"/>
      <c r="AV2243" s="604"/>
      <c r="AW2243" s="604" t="inlineStr">
        <is>
          <t>2026-10-10T14:30:12.494803+08:00</t>
        </is>
      </c>
      <c r="AX2243" s="604" t="str">
        <v>Titan007/V4</v>
      </c>
      <c r="AY2243" s="604" t="str">
        <v>Daily append；市场输入缺失时不生成决策</v>
      </c>
    </row>
    <row r="2244" ht="22" customHeight="1">
      <c r="A2244" s="604" t="str">
        <v>2026-10-10</v>
      </c>
      <c r="B2244" s="604" t="inlineStr">
        <is>
          <t>2026-10-10T22:00:00+08:00</t>
        </is>
      </c>
      <c r="C2244" s="604" t="str">
        <v>欧洲非五大系列</v>
      </c>
      <c r="D2244" s="604"/>
      <c r="E2244" s="604" t="str">
        <v>捷丙</v>
      </c>
      <c r="F2244" s="604" t="str">
        <v>韦尔科哈姆雷 vs 塔比历斯B队</v>
      </c>
      <c r="G2244" s="604"/>
      <c r="H2244" s="604"/>
      <c r="I2244" s="604"/>
      <c r="J2244" s="604" t="str">
        <v>//</v>
      </c>
      <c r="K2244" s="604" t="str">
        <v>V4-N</v>
      </c>
      <c r="L2244" s="604"/>
      <c r="M2244" s="604" t="n">
        <v>0.2067153737357598</v>
      </c>
      <c r="N2244" s="604" t="str">
        <v>V4 Shadow Only；real_money=false</v>
      </c>
      <c r="O2244" s="604" t="str">
        <v>0-0</v>
      </c>
      <c r="P2244" s="604" t="str">
        <v>FROZEN_PREMATCH_DECISION</v>
      </c>
      <c r="Q2244" s="630"/>
      <c r="R2244" s="604"/>
      <c r="S2244" s="604"/>
      <c r="T2244" s="604" t="str">
        <v>D:\codex\v3_legacy\outputs\football_odds_trader\raw\titan007\20261010\20261010_222009_titan007_odds_snapshot.csv</v>
      </c>
      <c r="U2244" s="628"/>
      <c r="V2244" s="604"/>
      <c r="W2244" s="604"/>
      <c r="X2244" s="604" t="str">
        <v>3009524</v>
      </c>
      <c r="Y2244" s="604" t="str">
        <v>V4</v>
      </c>
      <c r="Z2244" s="604" t="str">
        <v>prior-2026-10-10-v1</v>
      </c>
      <c r="AA2244" s="604" t="str">
        <v>N</v>
      </c>
      <c r="AB2244" s="604" t="n">
        <v>0.2067153737357598</v>
      </c>
      <c r="AC2244" s="604" t="n">
        <v>0.7932846262642402</v>
      </c>
      <c r="AD2244" s="604" t="n">
        <v>-0.75</v>
      </c>
      <c r="AE2244" s="604"/>
      <c r="AF2244" s="604"/>
      <c r="AG2244" s="604" t="n">
        <v>0.5707035600031956</v>
      </c>
      <c r="AH2244" s="604"/>
      <c r="AI2244" s="604"/>
      <c r="AJ2244" s="604" t="n">
        <v>0.5707035600031956</v>
      </c>
      <c r="AK2244" s="604"/>
      <c r="AL2244" s="604"/>
      <c r="AM2244" s="604"/>
      <c r="AN2244" s="604" t="str">
        <v>FROZEN_PREMATCH_DECISION</v>
      </c>
      <c r="AO2244" s="604" t="str">
        <v>STARTED_DECISION_LOCKED</v>
      </c>
      <c r="AP2244" s="604" t="str">
        <v>8ca09d750a7e91eff109</v>
      </c>
      <c r="AQ2244" s="604"/>
      <c r="AR2244" s="604"/>
      <c r="AS2244" s="604" t="n">
        <v>-0.5</v>
      </c>
      <c r="AT2244" s="604" t="n">
        <v>0.5</v>
      </c>
      <c r="AU2244" s="604" t="n">
        <v>0.98</v>
      </c>
      <c r="AV2244" s="604" t="n">
        <v>0.83</v>
      </c>
      <c r="AW2244" s="604" t="inlineStr">
        <is>
          <t>2026-10-10T21:45:14.618853+08:00</t>
        </is>
      </c>
      <c r="AX2244" s="604" t="str">
        <v>Titan007/V4</v>
      </c>
      <c r="AY2244" s="604" t="str">
        <v>Daily append；市场输入缺失时不生成决策</v>
      </c>
    </row>
    <row r="2245" ht="22" customHeight="1">
      <c r="A2245" s="604" t="str">
        <v>2026-10-10</v>
      </c>
      <c r="B2245" s="604" t="inlineStr">
        <is>
          <t>2026-10-10T22:15:00+08:00</t>
        </is>
      </c>
      <c r="C2245" s="604" t="str">
        <v>欧洲非五大系列</v>
      </c>
      <c r="D2245" s="604" t="str">
        <v>羅甲</v>
      </c>
      <c r="E2245" s="604" t="str">
        <v>罗甲</v>
      </c>
      <c r="F2245" s="604" t="str">
        <v>博托沙尼 vs 阿拉德联队</v>
      </c>
      <c r="G2245" s="604" t="n">
        <v>1.9</v>
      </c>
      <c r="H2245" s="604" t="n">
        <v>-0.25</v>
      </c>
      <c r="I2245" s="604" t="n">
        <v>1.9</v>
      </c>
      <c r="J2245" s="604" t="str">
        <v>1.9/-0.25/1.9</v>
      </c>
      <c r="K2245" s="604" t="str">
        <v>V4-N</v>
      </c>
      <c r="L2245" s="604"/>
      <c r="M2245" s="604" t="n">
        <v>0.4185191664748771</v>
      </c>
      <c r="N2245" s="604" t="str">
        <v>V4 Shadow Only；real_money=false</v>
      </c>
      <c r="O2245" s="604" t="str">
        <v>0-0</v>
      </c>
      <c r="P2245" s="604" t="str">
        <v>FROZEN_PREMATCH_DECISION</v>
      </c>
      <c r="Q2245" s="630"/>
      <c r="R2245" s="604"/>
      <c r="S2245" s="604"/>
      <c r="T2245" s="604" t="str">
        <v>D:\codex\v3_legacy\outputs\football_odds_trader\raw\titan007\20261010\20261010_222009_titan007_odds_snapshot.csv</v>
      </c>
      <c r="U2245" s="628"/>
      <c r="V2245" s="604"/>
      <c r="W2245" s="604"/>
      <c r="X2245" s="604" t="str">
        <v>3010438</v>
      </c>
      <c r="Y2245" s="604" t="str">
        <v>V4</v>
      </c>
      <c r="Z2245" s="604" t="str">
        <v>prior-2026-10-10-v1</v>
      </c>
      <c r="AA2245" s="604" t="str">
        <v>N</v>
      </c>
      <c r="AB2245" s="604" t="n">
        <v>0.4185191664748771</v>
      </c>
      <c r="AC2245" s="604" t="n">
        <v>0.4501464978413481</v>
      </c>
      <c r="AD2245" s="604" t="n">
        <v>0.25</v>
      </c>
      <c r="AE2245" s="604"/>
      <c r="AF2245" s="604"/>
      <c r="AG2245" s="604" t="n">
        <v>0.01440977694576551</v>
      </c>
      <c r="AH2245" s="604"/>
      <c r="AI2245" s="604"/>
      <c r="AJ2245" s="604" t="n">
        <v>0.01440977694576551</v>
      </c>
      <c r="AK2245" s="604"/>
      <c r="AL2245" s="604"/>
      <c r="AM2245" s="604"/>
      <c r="AN2245" s="604" t="str">
        <v>FROZEN_PREMATCH_DECISION</v>
      </c>
      <c r="AO2245" s="604" t="str">
        <v>STARTED_DECISION_LOCKED</v>
      </c>
      <c r="AP2245" s="604" t="str">
        <v>e6197c235aea280f9ee8</v>
      </c>
      <c r="AQ2245" s="604"/>
      <c r="AR2245" s="604"/>
      <c r="AS2245" s="604" t="n">
        <v>0.25</v>
      </c>
      <c r="AT2245" s="604" t="n">
        <v>-0.25</v>
      </c>
      <c r="AU2245" s="604" t="n">
        <v>1.11</v>
      </c>
      <c r="AV2245" s="604" t="n">
        <v>0.78</v>
      </c>
      <c r="AW2245" s="604" t="inlineStr">
        <is>
          <t>2026-10-10T21:45:14.618853+08:00</t>
        </is>
      </c>
      <c r="AX2245" s="604" t="str">
        <v>Titan007/V4</v>
      </c>
      <c r="AY2245" s="604" t="str">
        <v>Daily append；市场输入缺失时不生成决策</v>
      </c>
    </row>
    <row r="2246" ht="22" customHeight="1">
      <c r="A2246" s="604" t="str">
        <v>2026-10-10</v>
      </c>
      <c r="B2246" s="604" t="inlineStr">
        <is>
          <t>2026-10-11T02:30:00+08:00</t>
        </is>
      </c>
      <c r="C2246" s="604" t="str">
        <v>欧洲非五大系列</v>
      </c>
      <c r="D2246" s="604" t="str">
        <v>羅甲</v>
      </c>
      <c r="E2246" s="604" t="str">
        <v>罗甲</v>
      </c>
      <c r="F2246" s="604" t="str">
        <v>布加勒斯特星队 vs 加拉茨钢铁</v>
      </c>
      <c r="G2246" s="604" t="n">
        <v>1.07</v>
      </c>
      <c r="H2246" s="604" t="n">
        <v>1.25</v>
      </c>
      <c r="I2246" s="604" t="n">
        <v>0.81</v>
      </c>
      <c r="J2246" s="604" t="str">
        <v>1.07/1.25/0.81</v>
      </c>
      <c r="K2246" s="604" t="str">
        <v>V4不可用：市场输入缺失</v>
      </c>
      <c r="L2246" s="604"/>
      <c r="M2246" s="604"/>
      <c r="N2246" s="604" t="str">
        <v>V4 Shadow Only；real_money=false</v>
      </c>
      <c r="O2246" s="604"/>
      <c r="P2246" s="604" t="str">
        <v>赛果未匹配待人工核验</v>
      </c>
      <c r="Q2246" s="630"/>
      <c r="R2246" s="604"/>
      <c r="S2246" s="604"/>
      <c r="T2246" s="604" t="str">
        <v>D:\codex\v3_legacy\outputs\football_odds_trader\raw\titan007\20261010\20261010_222009_titan007_odds_snapshot.csv</v>
      </c>
      <c r="U2246" s="628"/>
      <c r="V2246" s="604"/>
      <c r="W2246" s="604"/>
      <c r="X2246" s="604" t="str">
        <v>3010439</v>
      </c>
      <c r="Y2246" s="604" t="str">
        <v>V4</v>
      </c>
      <c r="Z2246" s="604" t="str">
        <v>prior-2026-10-10-v1</v>
      </c>
      <c r="AA2246" s="604"/>
      <c r="AB2246" s="604"/>
      <c r="AC2246" s="604"/>
      <c r="AD2246" s="604"/>
      <c r="AE2246" s="604"/>
      <c r="AF2246" s="604"/>
      <c r="AG2246" s="604"/>
      <c r="AH2246" s="604"/>
      <c r="AI2246" s="604"/>
      <c r="AJ2246" s="604"/>
      <c r="AK2246" s="604"/>
      <c r="AL2246" s="604"/>
      <c r="AM2246" s="604"/>
      <c r="AN2246" s="604" t="str">
        <v>MISSING_DATA</v>
      </c>
      <c r="AO2246" s="604" t="str">
        <v>REQUIRED_MARKET_INPUT_MISSING</v>
      </c>
      <c r="AP2246" s="604" t="str">
        <v>a0a0e71f957a5f195c6d</v>
      </c>
      <c r="AQ2246" s="604"/>
      <c r="AR2246" s="604"/>
      <c r="AS2246" s="604"/>
      <c r="AT2246" s="604"/>
      <c r="AU2246" s="604"/>
      <c r="AV2246" s="604"/>
      <c r="AW2246" s="604" t="inlineStr">
        <is>
          <t>2026-10-10T22:29:44.944631+08:00</t>
        </is>
      </c>
      <c r="AX2246" s="604" t="str">
        <v>Titan007/V4</v>
      </c>
      <c r="AY2246" s="604" t="str">
        <v>Daily append；市场输入缺失时不生成决策</v>
      </c>
    </row>
    <row r="2247" ht="22" customHeight="1">
      <c r="A2247" s="604" t="str">
        <v>2026-10-10</v>
      </c>
      <c r="B2247" s="604" t="inlineStr">
        <is>
          <t>2026-10-11T01:30:00+08:00</t>
        </is>
      </c>
      <c r="C2247" s="604" t="str">
        <v>其他系列</v>
      </c>
      <c r="D2247" s="604" t="str">
        <v>奧甲</v>
      </c>
      <c r="E2247" s="604" t="str">
        <v>奥甲</v>
      </c>
      <c r="F2247" s="604" t="str">
        <v>奥地利维也纳 vs 格拉茨风暴</v>
      </c>
      <c r="G2247" s="604" t="n">
        <v>1.05</v>
      </c>
      <c r="H2247" s="604" t="n">
        <v>-0.25</v>
      </c>
      <c r="I2247" s="604" t="n">
        <v>0.84</v>
      </c>
      <c r="J2247" s="604" t="str">
        <v>1.05/-0.25/0.84</v>
      </c>
      <c r="K2247" s="604" t="str">
        <v>V4不可用：市场输入缺失</v>
      </c>
      <c r="L2247" s="604"/>
      <c r="M2247" s="604"/>
      <c r="N2247" s="604" t="str">
        <v>V4 Shadow Only；real_money=false</v>
      </c>
      <c r="O2247" s="604"/>
      <c r="P2247" s="604" t="str">
        <v>赛果未匹配待人工核验</v>
      </c>
      <c r="Q2247" s="630"/>
      <c r="R2247" s="604"/>
      <c r="S2247" s="604"/>
      <c r="T2247" s="604" t="str">
        <v>D:\codex\v3_legacy\outputs\football_odds_trader\raw\titan007\20261010\20261010_222009_titan007_odds_snapshot.csv</v>
      </c>
      <c r="U2247" s="628"/>
      <c r="V2247" s="604"/>
      <c r="W2247" s="604"/>
      <c r="X2247" s="604" t="str">
        <v>3010643</v>
      </c>
      <c r="Y2247" s="604" t="str">
        <v>V4</v>
      </c>
      <c r="Z2247" s="604" t="str">
        <v>prior-2026-10-10-v1</v>
      </c>
      <c r="AA2247" s="604"/>
      <c r="AB2247" s="604"/>
      <c r="AC2247" s="604"/>
      <c r="AD2247" s="604"/>
      <c r="AE2247" s="604"/>
      <c r="AF2247" s="604"/>
      <c r="AG2247" s="604"/>
      <c r="AH2247" s="604"/>
      <c r="AI2247" s="604"/>
      <c r="AJ2247" s="604"/>
      <c r="AK2247" s="604"/>
      <c r="AL2247" s="604"/>
      <c r="AM2247" s="604"/>
      <c r="AN2247" s="604" t="str">
        <v>MISSING_DATA</v>
      </c>
      <c r="AO2247" s="604" t="str">
        <v>REQUIRED_MARKET_INPUT_MISSING</v>
      </c>
      <c r="AP2247" s="604" t="str">
        <v>655d22a71b206a55ca89</v>
      </c>
      <c r="AQ2247" s="604"/>
      <c r="AR2247" s="604"/>
      <c r="AS2247" s="604"/>
      <c r="AT2247" s="604"/>
      <c r="AU2247" s="604"/>
      <c r="AV2247" s="604"/>
      <c r="AW2247" s="604" t="inlineStr">
        <is>
          <t>2026-10-10T22:29:44.944631+08:00</t>
        </is>
      </c>
      <c r="AX2247" s="604" t="str">
        <v>Titan007/V4</v>
      </c>
      <c r="AY2247" s="604" t="str">
        <v>Daily append；市场输入缺失时不生成决策</v>
      </c>
    </row>
    <row r="2248" ht="22" customHeight="1">
      <c r="A2248" s="604" t="str">
        <v>2026-10-10</v>
      </c>
      <c r="B2248" s="604" t="inlineStr">
        <is>
          <t>2026-10-10T23:00:00+08:00</t>
        </is>
      </c>
      <c r="C2248" s="604" t="str">
        <v>其他系列</v>
      </c>
      <c r="D2248" s="604" t="str">
        <v>奧甲</v>
      </c>
      <c r="E2248" s="604" t="str">
        <v>奥甲</v>
      </c>
      <c r="F2248" s="604" t="str">
        <v>格拉茨AK vs 萨尔茨堡</v>
      </c>
      <c r="G2248" s="604" t="n">
        <v>1.07</v>
      </c>
      <c r="H2248" s="604" t="n">
        <v>-0.75</v>
      </c>
      <c r="I2248" s="604" t="n">
        <v>0.82</v>
      </c>
      <c r="J2248" s="604" t="str">
        <v>1.07/-0.75/0.82</v>
      </c>
      <c r="K2248" s="604" t="str">
        <v>V4-N</v>
      </c>
      <c r="L2248" s="604"/>
      <c r="M2248" s="604" t="n">
        <v>0.0649406106338895</v>
      </c>
      <c r="N2248" s="604" t="str">
        <v>V4 Shadow Only；real_money=false</v>
      </c>
      <c r="O2248" s="604"/>
      <c r="P2248" s="604" t="str">
        <v>赛果未匹配待人工核验</v>
      </c>
      <c r="Q2248" s="630"/>
      <c r="R2248" s="604"/>
      <c r="S2248" s="604"/>
      <c r="T2248" s="604" t="str">
        <v>D:\codex\v3_legacy\outputs\football_odds_trader\raw\titan007\20261010\20261010_222009_titan007_odds_snapshot.csv</v>
      </c>
      <c r="U2248" s="628"/>
      <c r="V2248" s="604"/>
      <c r="W2248" s="604"/>
      <c r="X2248" s="604" t="str">
        <v>3010644</v>
      </c>
      <c r="Y2248" s="604" t="str">
        <v>V4</v>
      </c>
      <c r="Z2248" s="604" t="str">
        <v>prior-2026-10-10-v1</v>
      </c>
      <c r="AA2248" s="604" t="str">
        <v>N</v>
      </c>
      <c r="AB2248" s="604" t="n">
        <v>0.0649406106338895</v>
      </c>
      <c r="AC2248" s="604" t="n">
        <v>0.8955544396779713</v>
      </c>
      <c r="AD2248" s="604" t="n">
        <v>-1.5</v>
      </c>
      <c r="AE2248" s="604"/>
      <c r="AF2248" s="604"/>
      <c r="AG2248" s="604" t="n">
        <v>0.8933026398215399</v>
      </c>
      <c r="AH2248" s="604"/>
      <c r="AI2248" s="604"/>
      <c r="AJ2248" s="604" t="n">
        <v>0.8933026398215399</v>
      </c>
      <c r="AK2248" s="604"/>
      <c r="AL2248" s="604"/>
      <c r="AM2248" s="604"/>
      <c r="AN2248" s="604" t="str">
        <v>EVALUATED</v>
      </c>
      <c r="AO2248" s="604" t="str">
        <v>LOW_QUALITY_GATE;BUCKET_PRIOR_ONLY;INTENT_INTERPRETATION_ONLY;FFL_OPTIONAL;EXPERT_MARKET</v>
      </c>
      <c r="AP2248" s="604" t="str">
        <v>d9385e06feb877ece0d2</v>
      </c>
      <c r="AQ2248" s="604"/>
      <c r="AR2248" s="604"/>
      <c r="AS2248" s="604" t="n">
        <v>-0.75</v>
      </c>
      <c r="AT2248" s="604" t="n">
        <v>0.75</v>
      </c>
      <c r="AU2248" s="604" t="n">
        <v>1.07</v>
      </c>
      <c r="AV2248" s="604" t="n">
        <v>0.82</v>
      </c>
      <c r="AW2248" s="604" t="inlineStr">
        <is>
          <t>2026-10-10T22:27:10.714151+08:00</t>
        </is>
      </c>
      <c r="AX2248" s="604" t="str">
        <v>Titan007/V4</v>
      </c>
      <c r="AY2248" s="604" t="str">
        <v>Daily append；市场输入缺失时不生成决策</v>
      </c>
    </row>
    <row r="2249" ht="22" customHeight="1">
      <c r="A2249" s="604" t="str">
        <v>2026-10-10</v>
      </c>
      <c r="B2249" s="604" t="inlineStr">
        <is>
          <t>2026-10-10T23:00:00+08:00</t>
        </is>
      </c>
      <c r="C2249" s="604" t="str">
        <v>其他系列</v>
      </c>
      <c r="D2249" s="604" t="str">
        <v>奧甲</v>
      </c>
      <c r="E2249" s="604" t="str">
        <v>奥甲</v>
      </c>
      <c r="F2249" s="604" t="str">
        <v>WSG蒂罗尔 vs 里德</v>
      </c>
      <c r="G2249" s="604" t="n">
        <v>0.93</v>
      </c>
      <c r="H2249" s="604" t="n">
        <v>0</v>
      </c>
      <c r="I2249" s="604" t="n">
        <v>0.96</v>
      </c>
      <c r="J2249" s="604" t="str">
        <v>0.93/0.0/0.96</v>
      </c>
      <c r="K2249" s="604" t="str">
        <v>V4-N</v>
      </c>
      <c r="L2249" s="604"/>
      <c r="M2249" s="604"/>
      <c r="N2249" s="604" t="str">
        <v>V4 Shadow Only；real_money=false</v>
      </c>
      <c r="O2249" s="604" t="str">
        <v>0-0</v>
      </c>
      <c r="P2249" s="604" t="str">
        <v>NEUTRAL</v>
      </c>
      <c r="Q2249" s="630"/>
      <c r="R2249" s="604"/>
      <c r="S2249" s="604"/>
      <c r="T2249" s="604" t="str">
        <v>D:\codex\v3_legacy\outputs\football_odds_trader\raw\titan007\20261010\20261010_222009_titan007_odds_snapshot.csv</v>
      </c>
      <c r="U2249" s="628"/>
      <c r="V2249" s="604"/>
      <c r="W2249" s="604"/>
      <c r="X2249" s="604" t="str">
        <v>3010647</v>
      </c>
      <c r="Y2249" s="604" t="str">
        <v>V4</v>
      </c>
      <c r="Z2249" s="604" t="str">
        <v>prior-2026-10-10-v1</v>
      </c>
      <c r="AA2249" s="604" t="str">
        <v>N</v>
      </c>
      <c r="AB2249" s="604"/>
      <c r="AC2249" s="604"/>
      <c r="AD2249" s="604"/>
      <c r="AE2249" s="604"/>
      <c r="AF2249" s="604"/>
      <c r="AG2249" s="604"/>
      <c r="AH2249" s="604"/>
      <c r="AI2249" s="604"/>
      <c r="AJ2249" s="604"/>
      <c r="AK2249" s="604"/>
      <c r="AL2249" s="604"/>
      <c r="AM2249" s="604"/>
      <c r="AN2249" s="604" t="str">
        <v>NEUTRAL</v>
      </c>
      <c r="AO2249" s="604" t="str">
        <v>PK_NO_GIVING_RECEIVING_IDENTITY</v>
      </c>
      <c r="AP2249" s="604" t="str">
        <v>4537ca4c940941db506e</v>
      </c>
      <c r="AQ2249" s="604"/>
      <c r="AR2249" s="604"/>
      <c r="AS2249" s="604"/>
      <c r="AT2249" s="604"/>
      <c r="AU2249" s="604"/>
      <c r="AV2249" s="604"/>
      <c r="AW2249" s="604" t="inlineStr">
        <is>
          <t>2026-10-10T22:29:44.944631+08:00</t>
        </is>
      </c>
      <c r="AX2249" s="604" t="str">
        <v>Titan007/V4</v>
      </c>
      <c r="AY2249" s="604" t="str">
        <v>Daily append；市场输入缺失时不生成决策</v>
      </c>
    </row>
    <row r="2250" ht="22" customHeight="1">
      <c r="A2250" s="604" t="str">
        <v>2026-10-10</v>
      </c>
      <c r="B2250" s="604" t="inlineStr">
        <is>
          <t>2026-10-11T05:00:00+08:00</t>
        </is>
      </c>
      <c r="C2250" s="604" t="str">
        <v>北美系列</v>
      </c>
      <c r="D2250" s="604" t="str">
        <v>危地甲春</v>
      </c>
      <c r="E2250" s="604" t="str">
        <v>危地甲春</v>
      </c>
      <c r="F2250" s="604" t="str">
        <v>奥罗拉 vs 夏拉祖</v>
      </c>
      <c r="G2250" s="604" t="n">
        <v>0.85</v>
      </c>
      <c r="H2250" s="604" t="n">
        <v>0</v>
      </c>
      <c r="I2250" s="604" t="n">
        <v>0.85</v>
      </c>
      <c r="J2250" s="604" t="str">
        <v>0.85/0.0/0.85</v>
      </c>
      <c r="K2250" s="604" t="str">
        <v>V4不可用：市场输入缺失</v>
      </c>
      <c r="L2250" s="604"/>
      <c r="M2250" s="604"/>
      <c r="N2250" s="604" t="str">
        <v>V4 Shadow Only；real_money=false</v>
      </c>
      <c r="O2250" s="604"/>
      <c r="P2250" s="604" t="str">
        <v>赛果未匹配待人工核验</v>
      </c>
      <c r="Q2250" s="630"/>
      <c r="R2250" s="604"/>
      <c r="S2250" s="604"/>
      <c r="T2250" s="604" t="str">
        <v>D:\codex\v3_legacy\outputs\football_odds_trader\raw\titan007\20261010\20261010_222009_titan007_odds_snapshot.csv</v>
      </c>
      <c r="U2250" s="628"/>
      <c r="V2250" s="604"/>
      <c r="W2250" s="604"/>
      <c r="X2250" s="604" t="str">
        <v>3011301</v>
      </c>
      <c r="Y2250" s="604" t="str">
        <v>V4</v>
      </c>
      <c r="Z2250" s="604" t="str">
        <v>prior-2026-10-10-v1</v>
      </c>
      <c r="AA2250" s="604"/>
      <c r="AB2250" s="604"/>
      <c r="AC2250" s="604"/>
      <c r="AD2250" s="604"/>
      <c r="AE2250" s="604"/>
      <c r="AF2250" s="604"/>
      <c r="AG2250" s="604"/>
      <c r="AH2250" s="604"/>
      <c r="AI2250" s="604"/>
      <c r="AJ2250" s="604"/>
      <c r="AK2250" s="604"/>
      <c r="AL2250" s="604"/>
      <c r="AM2250" s="604"/>
      <c r="AN2250" s="604" t="str">
        <v>MISSING_DATA</v>
      </c>
      <c r="AO2250" s="604" t="str">
        <v>REQUIRED_MARKET_INPUT_MISSING</v>
      </c>
      <c r="AP2250" s="604" t="str">
        <v>80b5ee891d1130894665</v>
      </c>
      <c r="AQ2250" s="604"/>
      <c r="AR2250" s="604"/>
      <c r="AS2250" s="604"/>
      <c r="AT2250" s="604"/>
      <c r="AU2250" s="604"/>
      <c r="AV2250" s="604"/>
      <c r="AW2250" s="604" t="inlineStr">
        <is>
          <t>2026-10-10T22:29:44.944631+08:00</t>
        </is>
      </c>
      <c r="AX2250" s="604" t="str">
        <v>Titan007/V4</v>
      </c>
      <c r="AY2250" s="604" t="str">
        <v>Daily append；市场输入缺失时不生成决策</v>
      </c>
    </row>
    <row r="2251" ht="22" customHeight="1">
      <c r="A2251" s="604" t="str">
        <v>2026-10-10</v>
      </c>
      <c r="B2251" s="604" t="inlineStr">
        <is>
          <t>2026-10-11T09:00:00+08:00</t>
        </is>
      </c>
      <c r="C2251" s="604" t="str">
        <v>北美系列</v>
      </c>
      <c r="D2251" s="604"/>
      <c r="E2251" s="604" t="str">
        <v>危地甲春</v>
      </c>
      <c r="F2251" s="604" t="str">
        <v>马拉卡特高 vs 瓜斯塔托亚</v>
      </c>
      <c r="G2251" s="604"/>
      <c r="H2251" s="604"/>
      <c r="I2251" s="604"/>
      <c r="J2251" s="604" t="str">
        <v>//</v>
      </c>
      <c r="K2251" s="604" t="str">
        <v>V4不可用：市场输入缺失</v>
      </c>
      <c r="L2251" s="604"/>
      <c r="M2251" s="604"/>
      <c r="N2251" s="604" t="str">
        <v>V4 Shadow Only；real_money=false</v>
      </c>
      <c r="O2251" s="604"/>
      <c r="P2251" s="604" t="str">
        <v>赛果未匹配待人工核验</v>
      </c>
      <c r="Q2251" s="630"/>
      <c r="R2251" s="604"/>
      <c r="S2251" s="604"/>
      <c r="T2251" s="604" t="str">
        <v>D:\codex\v3_legacy\outputs\football_odds_trader\raw\titan007\20261010\20261010_222009_titan007_odds_snapshot.csv</v>
      </c>
      <c r="U2251" s="628"/>
      <c r="V2251" s="604"/>
      <c r="W2251" s="604"/>
      <c r="X2251" s="604" t="str">
        <v>3011302</v>
      </c>
      <c r="Y2251" s="604" t="str">
        <v>V4</v>
      </c>
      <c r="Z2251" s="604" t="str">
        <v>prior-2026-10-10-v1</v>
      </c>
      <c r="AA2251" s="604"/>
      <c r="AB2251" s="604"/>
      <c r="AC2251" s="604"/>
      <c r="AD2251" s="604"/>
      <c r="AE2251" s="604"/>
      <c r="AF2251" s="604"/>
      <c r="AG2251" s="604"/>
      <c r="AH2251" s="604"/>
      <c r="AI2251" s="604"/>
      <c r="AJ2251" s="604"/>
      <c r="AK2251" s="604"/>
      <c r="AL2251" s="604"/>
      <c r="AM2251" s="604"/>
      <c r="AN2251" s="604" t="str">
        <v>NOT_PREMATCH</v>
      </c>
      <c r="AO2251" s="604" t="str">
        <v>MATCH_NOT_PREMATCH</v>
      </c>
      <c r="AP2251" s="604" t="str">
        <v>a3d204b6921d83846198</v>
      </c>
      <c r="AQ2251" s="604"/>
      <c r="AR2251" s="604"/>
      <c r="AS2251" s="604"/>
      <c r="AT2251" s="604"/>
      <c r="AU2251" s="604"/>
      <c r="AV2251" s="604"/>
      <c r="AW2251" s="604" t="inlineStr">
        <is>
          <t>2026-10-10T22:29:44.944631+08:00</t>
        </is>
      </c>
      <c r="AX2251" s="604" t="str">
        <v>Titan007/V4</v>
      </c>
      <c r="AY2251" s="604" t="str">
        <v>Daily append；市场输入缺失时不生成决策</v>
      </c>
    </row>
    <row r="2252" ht="22" customHeight="1">
      <c r="A2252" s="604" t="str">
        <v>2026-10-10</v>
      </c>
      <c r="B2252" s="604" t="inlineStr">
        <is>
          <t>2026-10-11T07:00:00+08:00</t>
        </is>
      </c>
      <c r="C2252" s="604" t="str">
        <v>北美系列</v>
      </c>
      <c r="D2252" s="604" t="str">
        <v>危地甲春</v>
      </c>
      <c r="E2252" s="604" t="str">
        <v>危地甲春</v>
      </c>
      <c r="F2252" s="604" t="str">
        <v>苏奇特佩基 vs 拉科鲁尼亚米斯科</v>
      </c>
      <c r="G2252" s="604" t="n">
        <v>0.84</v>
      </c>
      <c r="H2252" s="604" t="n">
        <v>0.25</v>
      </c>
      <c r="I2252" s="604" t="n">
        <v>0.86</v>
      </c>
      <c r="J2252" s="604" t="str">
        <v>0.84/0.25/0.86</v>
      </c>
      <c r="K2252" s="604" t="str">
        <v>V4不可用：市场输入缺失</v>
      </c>
      <c r="L2252" s="604"/>
      <c r="M2252" s="604"/>
      <c r="N2252" s="604" t="str">
        <v>V4 Shadow Only；real_money=false</v>
      </c>
      <c r="O2252" s="604"/>
      <c r="P2252" s="604" t="str">
        <v>赛果未匹配待人工核验</v>
      </c>
      <c r="Q2252" s="630"/>
      <c r="R2252" s="604"/>
      <c r="S2252" s="604"/>
      <c r="T2252" s="604" t="str">
        <v>D:\codex\v3_legacy\outputs\football_odds_trader\raw\titan007\20261010\20261010_222009_titan007_odds_snapshot.csv</v>
      </c>
      <c r="U2252" s="628"/>
      <c r="V2252" s="604"/>
      <c r="W2252" s="604"/>
      <c r="X2252" s="604" t="str">
        <v>3011303</v>
      </c>
      <c r="Y2252" s="604" t="str">
        <v>V4</v>
      </c>
      <c r="Z2252" s="604" t="str">
        <v>prior-2026-10-10-v1</v>
      </c>
      <c r="AA2252" s="604"/>
      <c r="AB2252" s="604"/>
      <c r="AC2252" s="604"/>
      <c r="AD2252" s="604"/>
      <c r="AE2252" s="604"/>
      <c r="AF2252" s="604"/>
      <c r="AG2252" s="604"/>
      <c r="AH2252" s="604"/>
      <c r="AI2252" s="604"/>
      <c r="AJ2252" s="604"/>
      <c r="AK2252" s="604"/>
      <c r="AL2252" s="604"/>
      <c r="AM2252" s="604"/>
      <c r="AN2252" s="604" t="str">
        <v>MISSING_DATA</v>
      </c>
      <c r="AO2252" s="604" t="str">
        <v>REQUIRED_MARKET_INPUT_MISSING</v>
      </c>
      <c r="AP2252" s="604" t="str">
        <v>9de35ded1756d9868370</v>
      </c>
      <c r="AQ2252" s="604"/>
      <c r="AR2252" s="604"/>
      <c r="AS2252" s="604"/>
      <c r="AT2252" s="604"/>
      <c r="AU2252" s="604"/>
      <c r="AV2252" s="604"/>
      <c r="AW2252" s="604" t="inlineStr">
        <is>
          <t>2026-10-10T22:29:44.944631+08:00</t>
        </is>
      </c>
      <c r="AX2252" s="604" t="str">
        <v>Titan007/V4</v>
      </c>
      <c r="AY2252" s="604" t="str">
        <v>Daily append；市场输入缺失时不生成决策</v>
      </c>
    </row>
    <row r="2253" ht="22" customHeight="1">
      <c r="A2253" s="604" t="str">
        <v>2026-10-10</v>
      </c>
      <c r="B2253" s="604" t="inlineStr">
        <is>
          <t>2026-10-10T20:45:00+08:00</t>
        </is>
      </c>
      <c r="C2253" s="604" t="str">
        <v>其他系列</v>
      </c>
      <c r="D2253" s="604" t="str">
        <v>匈甲</v>
      </c>
      <c r="E2253" s="604" t="str">
        <v>匈甲</v>
      </c>
      <c r="F2253" s="604" t="str">
        <v>华萨斯 vs 华达塞</v>
      </c>
      <c r="G2253" s="604"/>
      <c r="H2253" s="604"/>
      <c r="I2253" s="604"/>
      <c r="J2253" s="604" t="str">
        <v>//</v>
      </c>
      <c r="K2253" s="604" t="str">
        <v>V4不可用：市场输入缺失</v>
      </c>
      <c r="L2253" s="604"/>
      <c r="M2253" s="604"/>
      <c r="N2253" s="604" t="str">
        <v>V4 Shadow Only；real_money=false</v>
      </c>
      <c r="O2253" s="604" t="str">
        <v>1-0</v>
      </c>
      <c r="P2253" s="604" t="str">
        <v>赛果未匹配待人工核验</v>
      </c>
      <c r="Q2253" s="630"/>
      <c r="R2253" s="604"/>
      <c r="S2253" s="604"/>
      <c r="T2253" s="604" t="str">
        <v>D:\codex\v3_legacy\outputs\football_odds_trader\raw\titan007\20261010\20261010_222009_titan007_odds_snapshot.csv</v>
      </c>
      <c r="U2253" s="628"/>
      <c r="V2253" s="604"/>
      <c r="W2253" s="604"/>
      <c r="X2253" s="604" t="str">
        <v>3011409</v>
      </c>
      <c r="Y2253" s="604" t="str">
        <v>V4</v>
      </c>
      <c r="Z2253" s="604" t="str">
        <v>prior-2026-10-10-v1</v>
      </c>
      <c r="AA2253" s="604"/>
      <c r="AB2253" s="604"/>
      <c r="AC2253" s="604"/>
      <c r="AD2253" s="604"/>
      <c r="AE2253" s="604"/>
      <c r="AF2253" s="604"/>
      <c r="AG2253" s="604"/>
      <c r="AH2253" s="604"/>
      <c r="AI2253" s="604"/>
      <c r="AJ2253" s="604"/>
      <c r="AK2253" s="604"/>
      <c r="AL2253" s="604"/>
      <c r="AM2253" s="604"/>
      <c r="AN2253" s="604" t="str">
        <v>NOT_PREMATCH</v>
      </c>
      <c r="AO2253" s="604" t="str">
        <v>STARTED_DECISION_LOCKED</v>
      </c>
      <c r="AP2253" s="604" t="str">
        <v>5f78f0db658845e5184c</v>
      </c>
      <c r="AQ2253" s="604"/>
      <c r="AR2253" s="604"/>
      <c r="AS2253" s="604"/>
      <c r="AT2253" s="604"/>
      <c r="AU2253" s="604"/>
      <c r="AV2253" s="604"/>
      <c r="AW2253" s="604" t="inlineStr">
        <is>
          <t>2026-10-10T19:37:25.126248+08:00</t>
        </is>
      </c>
      <c r="AX2253" s="604" t="str">
        <v>Titan007/V4</v>
      </c>
      <c r="AY2253" s="604" t="str">
        <v>Daily append；市场输入缺失时不生成决策</v>
      </c>
    </row>
    <row r="2254" ht="22" customHeight="1">
      <c r="A2254" s="604" t="str">
        <v>2026-10-10</v>
      </c>
      <c r="B2254" s="604" t="inlineStr">
        <is>
          <t>2026-10-11T01:30:00+08:00</t>
        </is>
      </c>
      <c r="C2254" s="604" t="str">
        <v>其他系列</v>
      </c>
      <c r="D2254" s="604" t="str">
        <v>匈甲</v>
      </c>
      <c r="E2254" s="604" t="str">
        <v>匈甲</v>
      </c>
      <c r="F2254" s="604" t="str">
        <v>保克什 vs MTK匈格利亚</v>
      </c>
      <c r="G2254" s="604" t="n">
        <v>0.96</v>
      </c>
      <c r="H2254" s="604" t="n">
        <v>0.5</v>
      </c>
      <c r="I2254" s="604" t="n">
        <v>0.8</v>
      </c>
      <c r="J2254" s="604" t="str">
        <v>0.96/0.5/0.8</v>
      </c>
      <c r="K2254" s="604" t="str">
        <v>V4不可用：市场输入缺失</v>
      </c>
      <c r="L2254" s="604"/>
      <c r="M2254" s="604"/>
      <c r="N2254" s="604" t="str">
        <v>V4 Shadow Only；real_money=false</v>
      </c>
      <c r="O2254" s="604"/>
      <c r="P2254" s="604" t="str">
        <v>赛果未匹配待人工核验</v>
      </c>
      <c r="Q2254" s="630"/>
      <c r="R2254" s="604"/>
      <c r="S2254" s="604"/>
      <c r="T2254" s="604" t="str">
        <v>D:\codex\v3_legacy\outputs\football_odds_trader\raw\titan007\20261010\20261010_222009_titan007_odds_snapshot.csv</v>
      </c>
      <c r="U2254" s="628"/>
      <c r="V2254" s="604"/>
      <c r="W2254" s="604"/>
      <c r="X2254" s="604" t="str">
        <v>3011410</v>
      </c>
      <c r="Y2254" s="604" t="str">
        <v>V4</v>
      </c>
      <c r="Z2254" s="604" t="str">
        <v>prior-2026-10-10-v1</v>
      </c>
      <c r="AA2254" s="604"/>
      <c r="AB2254" s="604"/>
      <c r="AC2254" s="604"/>
      <c r="AD2254" s="604"/>
      <c r="AE2254" s="604"/>
      <c r="AF2254" s="604"/>
      <c r="AG2254" s="604"/>
      <c r="AH2254" s="604"/>
      <c r="AI2254" s="604"/>
      <c r="AJ2254" s="604"/>
      <c r="AK2254" s="604"/>
      <c r="AL2254" s="604"/>
      <c r="AM2254" s="604"/>
      <c r="AN2254" s="604" t="str">
        <v>MISSING_DATA</v>
      </c>
      <c r="AO2254" s="604" t="str">
        <v>REQUIRED_MARKET_INPUT_MISSING</v>
      </c>
      <c r="AP2254" s="604" t="str">
        <v>683ed12c1a33cc66a889</v>
      </c>
      <c r="AQ2254" s="604"/>
      <c r="AR2254" s="604"/>
      <c r="AS2254" s="604"/>
      <c r="AT2254" s="604"/>
      <c r="AU2254" s="604"/>
      <c r="AV2254" s="604"/>
      <c r="AW2254" s="604" t="inlineStr">
        <is>
          <t>2026-10-10T22:29:44.944631+08:00</t>
        </is>
      </c>
      <c r="AX2254" s="604" t="str">
        <v>Titan007/V4</v>
      </c>
      <c r="AY2254" s="604" t="str">
        <v>Daily append；市场输入缺失时不生成决策</v>
      </c>
    </row>
    <row r="2255" ht="22" customHeight="1">
      <c r="A2255" s="604" t="str">
        <v>2026-10-10</v>
      </c>
      <c r="B2255" s="604" t="inlineStr">
        <is>
          <t>2026-10-10T23:00:00+08:00</t>
        </is>
      </c>
      <c r="C2255" s="604" t="str">
        <v>其他系列</v>
      </c>
      <c r="D2255" s="604" t="str">
        <v>匈甲</v>
      </c>
      <c r="E2255" s="604" t="str">
        <v>匈甲</v>
      </c>
      <c r="F2255" s="604" t="str">
        <v>费伦茨瓦罗斯 vs 德布勒森尼</v>
      </c>
      <c r="G2255" s="604" t="n">
        <v>0.83</v>
      </c>
      <c r="H2255" s="604" t="n">
        <v>1.5</v>
      </c>
      <c r="I2255" s="604" t="n">
        <v>1.01</v>
      </c>
      <c r="J2255" s="604" t="str">
        <v>0.83/1.5/1.01</v>
      </c>
      <c r="K2255" s="604" t="str">
        <v>V4-N</v>
      </c>
      <c r="L2255" s="604"/>
      <c r="M2255" s="604" t="n">
        <v>0.6026688206306278</v>
      </c>
      <c r="N2255" s="604" t="str">
        <v>V4 Shadow Only；real_money=false</v>
      </c>
      <c r="O2255" s="604"/>
      <c r="P2255" s="604" t="str">
        <v>赛果未匹配待人工核验</v>
      </c>
      <c r="Q2255" s="630"/>
      <c r="R2255" s="604"/>
      <c r="S2255" s="604"/>
      <c r="T2255" s="604" t="str">
        <v>D:\codex\v3_legacy\outputs\football_odds_trader\raw\titan007\20261010\20261010_222009_titan007_odds_snapshot.csv</v>
      </c>
      <c r="U2255" s="628"/>
      <c r="V2255" s="604"/>
      <c r="W2255" s="604"/>
      <c r="X2255" s="604" t="str">
        <v>3011413</v>
      </c>
      <c r="Y2255" s="604" t="str">
        <v>V4</v>
      </c>
      <c r="Z2255" s="604" t="str">
        <v>prior-2026-10-10-v1</v>
      </c>
      <c r="AA2255" s="604" t="str">
        <v>N</v>
      </c>
      <c r="AB2255" s="604" t="n">
        <v>0.6026688206306278</v>
      </c>
      <c r="AC2255" s="604" t="n">
        <v>0.3973311793693722</v>
      </c>
      <c r="AD2255" s="604" t="n">
        <v>2</v>
      </c>
      <c r="AE2255" s="604"/>
      <c r="AF2255" s="604"/>
      <c r="AG2255" s="604" t="n">
        <v>0.1028839417540488</v>
      </c>
      <c r="AH2255" s="604"/>
      <c r="AI2255" s="604"/>
      <c r="AJ2255" s="604" t="n">
        <v>0.1028839417540488</v>
      </c>
      <c r="AK2255" s="604"/>
      <c r="AL2255" s="604"/>
      <c r="AM2255" s="604"/>
      <c r="AN2255" s="604" t="str">
        <v>EVALUATED</v>
      </c>
      <c r="AO2255" s="604" t="str">
        <v>LOW_QUALITY_GATE;BUCKET_PRIOR_ONLY;INTENT_INTERPRETATION_ONLY;FFL_OPTIONAL;EXPERT_MARKET</v>
      </c>
      <c r="AP2255" s="604" t="str">
        <v>98fc89d183b462069ea4</v>
      </c>
      <c r="AQ2255" s="604"/>
      <c r="AR2255" s="604"/>
      <c r="AS2255" s="604" t="n">
        <v>1.5</v>
      </c>
      <c r="AT2255" s="604" t="n">
        <v>-1.5</v>
      </c>
      <c r="AU2255" s="604" t="n">
        <v>0.83</v>
      </c>
      <c r="AV2255" s="604" t="n">
        <v>1.01</v>
      </c>
      <c r="AW2255" s="604" t="inlineStr">
        <is>
          <t>2026-10-10T22:27:10.714151+08:00</t>
        </is>
      </c>
      <c r="AX2255" s="604" t="str">
        <v>Titan007/V4</v>
      </c>
      <c r="AY2255" s="604" t="str">
        <v>Daily append；市场输入缺失时不生成决策</v>
      </c>
    </row>
    <row r="2256" ht="22" customHeight="1">
      <c r="A2256" s="604" t="str">
        <v>2026-10-10</v>
      </c>
      <c r="B2256" s="604" t="inlineStr">
        <is>
          <t>2026-10-10T22:00:00+08:00</t>
        </is>
      </c>
      <c r="C2256" s="604" t="str">
        <v>其他系列</v>
      </c>
      <c r="D2256" s="604" t="str">
        <v>北愛超</v>
      </c>
      <c r="E2256" s="604" t="str">
        <v>北爱超</v>
      </c>
      <c r="F2256" s="604" t="str">
        <v>科尔雷恩 vs 克里夫顿维尔</v>
      </c>
      <c r="G2256" s="604"/>
      <c r="H2256" s="604"/>
      <c r="I2256" s="604"/>
      <c r="J2256" s="604" t="str">
        <v>//</v>
      </c>
      <c r="K2256" s="604" t="str">
        <v>V4不可用：市场输入缺失</v>
      </c>
      <c r="L2256" s="604"/>
      <c r="M2256" s="604"/>
      <c r="N2256" s="604" t="str">
        <v>V4 Shadow Only；real_money=false</v>
      </c>
      <c r="O2256" s="604"/>
      <c r="P2256" s="604" t="str">
        <v>赛果未匹配待人工核验</v>
      </c>
      <c r="Q2256" s="630"/>
      <c r="R2256" s="604"/>
      <c r="S2256" s="604"/>
      <c r="T2256" s="604" t="str">
        <v>D:\codex\v3_legacy\outputs\football_odds_trader\raw\titan007\20261010\20261010_222009_titan007_odds_snapshot.csv</v>
      </c>
      <c r="U2256" s="628"/>
      <c r="V2256" s="604"/>
      <c r="W2256" s="604"/>
      <c r="X2256" s="604" t="str">
        <v>3011619</v>
      </c>
      <c r="Y2256" s="604" t="str">
        <v>V4</v>
      </c>
      <c r="Z2256" s="604" t="str">
        <v>prior-2026-10-10-v1</v>
      </c>
      <c r="AA2256" s="604"/>
      <c r="AB2256" s="604"/>
      <c r="AC2256" s="604"/>
      <c r="AD2256" s="604"/>
      <c r="AE2256" s="604"/>
      <c r="AF2256" s="604"/>
      <c r="AG2256" s="604"/>
      <c r="AH2256" s="604"/>
      <c r="AI2256" s="604"/>
      <c r="AJ2256" s="604"/>
      <c r="AK2256" s="604"/>
      <c r="AL2256" s="604"/>
      <c r="AM2256" s="604"/>
      <c r="AN2256" s="604" t="str">
        <v>NOT_PREMATCH</v>
      </c>
      <c r="AO2256" s="604" t="str">
        <v>STARTED_DECISION_LOCKED</v>
      </c>
      <c r="AP2256" s="604" t="str">
        <v>b96ff0155b6aeeadefbe</v>
      </c>
      <c r="AQ2256" s="604"/>
      <c r="AR2256" s="604"/>
      <c r="AS2256" s="604"/>
      <c r="AT2256" s="604"/>
      <c r="AU2256" s="604"/>
      <c r="AV2256" s="604"/>
      <c r="AW2256" s="604" t="inlineStr">
        <is>
          <t>2026-10-10T21:45:14.618853+08:00</t>
        </is>
      </c>
      <c r="AX2256" s="604" t="str">
        <v>Titan007/V4</v>
      </c>
      <c r="AY2256" s="604" t="str">
        <v>Daily append；市场输入缺失时不生成决策</v>
      </c>
    </row>
    <row r="2257" ht="22" customHeight="1">
      <c r="A2257" s="604" t="str">
        <v>2026-10-10</v>
      </c>
      <c r="B2257" s="604" t="inlineStr">
        <is>
          <t>2026-10-10T22:00:00+08:00</t>
        </is>
      </c>
      <c r="C2257" s="604" t="str">
        <v>其他系列</v>
      </c>
      <c r="D2257" s="604" t="str">
        <v>北愛超</v>
      </c>
      <c r="E2257" s="604" t="str">
        <v>北爱超</v>
      </c>
      <c r="F2257" s="604" t="str">
        <v>克鲁萨德 vs 拉恩</v>
      </c>
      <c r="G2257" s="604" t="n">
        <v>0.95</v>
      </c>
      <c r="H2257" s="604" t="n">
        <v>-1.25</v>
      </c>
      <c r="I2257" s="604" t="n">
        <v>0.75</v>
      </c>
      <c r="J2257" s="604" t="str">
        <v>0.95/-1.25/0.75</v>
      </c>
      <c r="K2257" s="604" t="str">
        <v>V4-N</v>
      </c>
      <c r="L2257" s="604"/>
      <c r="M2257" s="604" t="n">
        <v>0.004612013523490724</v>
      </c>
      <c r="N2257" s="604" t="str">
        <v>V4 Shadow Only；real_money=false</v>
      </c>
      <c r="O2257" s="604" t="str">
        <v>0-0</v>
      </c>
      <c r="P2257" s="604" t="str">
        <v>FROZEN_PREMATCH_DECISION</v>
      </c>
      <c r="Q2257" s="630"/>
      <c r="R2257" s="604"/>
      <c r="S2257" s="604"/>
      <c r="T2257" s="604" t="str">
        <v>D:\codex\v3_legacy\outputs\football_odds_trader\raw\titan007\20261010\20261010_222009_titan007_odds_snapshot.csv</v>
      </c>
      <c r="U2257" s="628"/>
      <c r="V2257" s="604"/>
      <c r="W2257" s="604"/>
      <c r="X2257" s="604" t="str">
        <v>3011620</v>
      </c>
      <c r="Y2257" s="604" t="str">
        <v>V4</v>
      </c>
      <c r="Z2257" s="604" t="str">
        <v>prior-2026-10-10-v1</v>
      </c>
      <c r="AA2257" s="604" t="str">
        <v>N</v>
      </c>
      <c r="AB2257" s="604" t="n">
        <v>0.004612013523490724</v>
      </c>
      <c r="AC2257" s="604" t="n">
        <v>0.9804645903008836</v>
      </c>
      <c r="AD2257" s="604" t="n">
        <v>-2</v>
      </c>
      <c r="AE2257" s="604"/>
      <c r="AF2257" s="604"/>
      <c r="AG2257" s="604" t="n">
        <v>0.9268293472623486</v>
      </c>
      <c r="AH2257" s="604"/>
      <c r="AI2257" s="604"/>
      <c r="AJ2257" s="604" t="n">
        <v>0.9268293472623486</v>
      </c>
      <c r="AK2257" s="604"/>
      <c r="AL2257" s="604"/>
      <c r="AM2257" s="604"/>
      <c r="AN2257" s="604" t="str">
        <v>FROZEN_PREMATCH_DECISION</v>
      </c>
      <c r="AO2257" s="604" t="str">
        <v>STARTED_DECISION_LOCKED</v>
      </c>
      <c r="AP2257" s="604" t="str">
        <v>61cba1cde2473ec90940</v>
      </c>
      <c r="AQ2257" s="604"/>
      <c r="AR2257" s="604"/>
      <c r="AS2257" s="604" t="n">
        <v>-1.25</v>
      </c>
      <c r="AT2257" s="604" t="n">
        <v>1.25</v>
      </c>
      <c r="AU2257" s="604" t="n">
        <v>0.95</v>
      </c>
      <c r="AV2257" s="604" t="n">
        <v>0.75</v>
      </c>
      <c r="AW2257" s="604" t="inlineStr">
        <is>
          <t>2026-10-10T21:45:14.618853+08:00</t>
        </is>
      </c>
      <c r="AX2257" s="604" t="str">
        <v>Titan007/V4</v>
      </c>
      <c r="AY2257" s="604" t="str">
        <v>Daily append；市场输入缺失时不生成决策</v>
      </c>
    </row>
    <row r="2258" ht="22" customHeight="1">
      <c r="A2258" s="604" t="str">
        <v>2026-10-10</v>
      </c>
      <c r="B2258" s="604" t="inlineStr">
        <is>
          <t>2026-10-10T22:00:00+08:00</t>
        </is>
      </c>
      <c r="C2258" s="604" t="str">
        <v>其他系列</v>
      </c>
      <c r="D2258" s="604" t="str">
        <v>北愛超</v>
      </c>
      <c r="E2258" s="604" t="str">
        <v>北爱超</v>
      </c>
      <c r="F2258" s="604" t="str">
        <v>邓甘嫩 vs 卡域克流浪</v>
      </c>
      <c r="G2258" s="604"/>
      <c r="H2258" s="604"/>
      <c r="I2258" s="604"/>
      <c r="J2258" s="604" t="str">
        <v>//</v>
      </c>
      <c r="K2258" s="604" t="str">
        <v>V4不可用：市场输入缺失</v>
      </c>
      <c r="L2258" s="604"/>
      <c r="M2258" s="604"/>
      <c r="N2258" s="604" t="str">
        <v>V4 Shadow Only；real_money=false</v>
      </c>
      <c r="O2258" s="604" t="str">
        <v>0-1</v>
      </c>
      <c r="P2258" s="604" t="str">
        <v>赛果未匹配待人工核验</v>
      </c>
      <c r="Q2258" s="630"/>
      <c r="R2258" s="604"/>
      <c r="S2258" s="604"/>
      <c r="T2258" s="604" t="str">
        <v>D:\codex\v3_legacy\outputs\football_odds_trader\raw\titan007\20261010\20261010_222009_titan007_odds_snapshot.csv</v>
      </c>
      <c r="U2258" s="628"/>
      <c r="V2258" s="604"/>
      <c r="W2258" s="604"/>
      <c r="X2258" s="604" t="str">
        <v>3011621</v>
      </c>
      <c r="Y2258" s="604" t="str">
        <v>V4</v>
      </c>
      <c r="Z2258" s="604" t="str">
        <v>prior-2026-10-10-v1</v>
      </c>
      <c r="AA2258" s="604"/>
      <c r="AB2258" s="604"/>
      <c r="AC2258" s="604"/>
      <c r="AD2258" s="604"/>
      <c r="AE2258" s="604"/>
      <c r="AF2258" s="604"/>
      <c r="AG2258" s="604"/>
      <c r="AH2258" s="604"/>
      <c r="AI2258" s="604"/>
      <c r="AJ2258" s="604"/>
      <c r="AK2258" s="604"/>
      <c r="AL2258" s="604"/>
      <c r="AM2258" s="604"/>
      <c r="AN2258" s="604" t="str">
        <v>NOT_PREMATCH</v>
      </c>
      <c r="AO2258" s="604" t="str">
        <v>STARTED_DECISION_LOCKED</v>
      </c>
      <c r="AP2258" s="604" t="str">
        <v>3f9cd8e745dc392002d7</v>
      </c>
      <c r="AQ2258" s="604"/>
      <c r="AR2258" s="604"/>
      <c r="AS2258" s="604"/>
      <c r="AT2258" s="604"/>
      <c r="AU2258" s="604"/>
      <c r="AV2258" s="604"/>
      <c r="AW2258" s="604" t="inlineStr">
        <is>
          <t>2026-10-10T21:45:14.618853+08:00</t>
        </is>
      </c>
      <c r="AX2258" s="604" t="str">
        <v>Titan007/V4</v>
      </c>
      <c r="AY2258" s="604" t="str">
        <v>Daily append；市场输入缺失时不生成决策</v>
      </c>
    </row>
    <row r="2259" ht="22" customHeight="1">
      <c r="A2259" s="604" t="str">
        <v>2026-10-10</v>
      </c>
      <c r="B2259" s="604" t="inlineStr">
        <is>
          <t>2026-10-10T22:00:00+08:00</t>
        </is>
      </c>
      <c r="C2259" s="604" t="str">
        <v>其他系列</v>
      </c>
      <c r="D2259" s="604" t="str">
        <v>北愛超</v>
      </c>
      <c r="E2259" s="604" t="str">
        <v>北爱超</v>
      </c>
      <c r="F2259" s="604" t="str">
        <v>利马瓦迪 vs 巴利米纳联队</v>
      </c>
      <c r="G2259" s="604"/>
      <c r="H2259" s="604"/>
      <c r="I2259" s="604"/>
      <c r="J2259" s="604" t="str">
        <v>//</v>
      </c>
      <c r="K2259" s="604" t="str">
        <v>V4不可用：市场输入缺失</v>
      </c>
      <c r="L2259" s="604"/>
      <c r="M2259" s="604"/>
      <c r="N2259" s="604" t="str">
        <v>V4 Shadow Only；real_money=false</v>
      </c>
      <c r="O2259" s="604"/>
      <c r="P2259" s="604" t="str">
        <v>赛果未匹配待人工核验</v>
      </c>
      <c r="Q2259" s="630"/>
      <c r="R2259" s="604"/>
      <c r="S2259" s="604"/>
      <c r="T2259" s="604" t="str">
        <v>D:\codex\v3_legacy\outputs\football_odds_trader\raw\titan007\20261010\20261010_222009_titan007_odds_snapshot.csv</v>
      </c>
      <c r="U2259" s="628"/>
      <c r="V2259" s="604"/>
      <c r="W2259" s="604"/>
      <c r="X2259" s="604" t="str">
        <v>3011622</v>
      </c>
      <c r="Y2259" s="604" t="str">
        <v>V4</v>
      </c>
      <c r="Z2259" s="604" t="str">
        <v>prior-2026-10-10-v1</v>
      </c>
      <c r="AA2259" s="604"/>
      <c r="AB2259" s="604"/>
      <c r="AC2259" s="604"/>
      <c r="AD2259" s="604"/>
      <c r="AE2259" s="604"/>
      <c r="AF2259" s="604"/>
      <c r="AG2259" s="604"/>
      <c r="AH2259" s="604"/>
      <c r="AI2259" s="604"/>
      <c r="AJ2259" s="604"/>
      <c r="AK2259" s="604"/>
      <c r="AL2259" s="604"/>
      <c r="AM2259" s="604"/>
      <c r="AN2259" s="604" t="str">
        <v>NOT_PREMATCH</v>
      </c>
      <c r="AO2259" s="604" t="str">
        <v>STARTED_DECISION_LOCKED</v>
      </c>
      <c r="AP2259" s="604" t="str">
        <v>687802f1862eba1dc8b5</v>
      </c>
      <c r="AQ2259" s="604"/>
      <c r="AR2259" s="604"/>
      <c r="AS2259" s="604"/>
      <c r="AT2259" s="604"/>
      <c r="AU2259" s="604"/>
      <c r="AV2259" s="604"/>
      <c r="AW2259" s="604" t="inlineStr">
        <is>
          <t>2026-10-10T21:45:14.618853+08:00</t>
        </is>
      </c>
      <c r="AX2259" s="604" t="str">
        <v>Titan007/V4</v>
      </c>
      <c r="AY2259" s="604" t="str">
        <v>Daily append；市场输入缺失时不生成决策</v>
      </c>
    </row>
    <row r="2260" ht="22" customHeight="1">
      <c r="A2260" s="604" t="str">
        <v>2026-10-10</v>
      </c>
      <c r="B2260" s="604" t="inlineStr">
        <is>
          <t>2026-10-10T22:00:00+08:00</t>
        </is>
      </c>
      <c r="C2260" s="604" t="str">
        <v>其他系列</v>
      </c>
      <c r="D2260" s="604" t="str">
        <v>北愛超</v>
      </c>
      <c r="E2260" s="604" t="str">
        <v>北爱超</v>
      </c>
      <c r="F2260" s="604" t="str">
        <v>林菲尔德 vs FC宾高</v>
      </c>
      <c r="G2260" s="604"/>
      <c r="H2260" s="604"/>
      <c r="I2260" s="604"/>
      <c r="J2260" s="604" t="str">
        <v>//</v>
      </c>
      <c r="K2260" s="604" t="str">
        <v>V4不可用：市场输入缺失</v>
      </c>
      <c r="L2260" s="604"/>
      <c r="M2260" s="604"/>
      <c r="N2260" s="604" t="str">
        <v>V4 Shadow Only；real_money=false</v>
      </c>
      <c r="O2260" s="604"/>
      <c r="P2260" s="604" t="str">
        <v>赛果未匹配待人工核验</v>
      </c>
      <c r="Q2260" s="630"/>
      <c r="R2260" s="604"/>
      <c r="S2260" s="604"/>
      <c r="T2260" s="604" t="str">
        <v>D:\codex\v3_legacy\outputs\football_odds_trader\raw\titan007\20261010\20261010_222009_titan007_odds_snapshot.csv</v>
      </c>
      <c r="U2260" s="628"/>
      <c r="V2260" s="604"/>
      <c r="W2260" s="604"/>
      <c r="X2260" s="604" t="str">
        <v>3011623</v>
      </c>
      <c r="Y2260" s="604" t="str">
        <v>V4</v>
      </c>
      <c r="Z2260" s="604" t="str">
        <v>prior-2026-10-10-v1</v>
      </c>
      <c r="AA2260" s="604"/>
      <c r="AB2260" s="604"/>
      <c r="AC2260" s="604"/>
      <c r="AD2260" s="604"/>
      <c r="AE2260" s="604"/>
      <c r="AF2260" s="604"/>
      <c r="AG2260" s="604"/>
      <c r="AH2260" s="604"/>
      <c r="AI2260" s="604"/>
      <c r="AJ2260" s="604"/>
      <c r="AK2260" s="604"/>
      <c r="AL2260" s="604"/>
      <c r="AM2260" s="604"/>
      <c r="AN2260" s="604" t="str">
        <v>NOT_PREMATCH</v>
      </c>
      <c r="AO2260" s="604" t="str">
        <v>STARTED_DECISION_LOCKED</v>
      </c>
      <c r="AP2260" s="604" t="str">
        <v>404cac1ca08122a3ddb5</v>
      </c>
      <c r="AQ2260" s="604"/>
      <c r="AR2260" s="604"/>
      <c r="AS2260" s="604"/>
      <c r="AT2260" s="604"/>
      <c r="AU2260" s="604"/>
      <c r="AV2260" s="604"/>
      <c r="AW2260" s="604" t="inlineStr">
        <is>
          <t>2026-10-10T21:45:14.618853+08:00</t>
        </is>
      </c>
      <c r="AX2260" s="604" t="str">
        <v>Titan007/V4</v>
      </c>
      <c r="AY2260" s="604" t="str">
        <v>Daily append；市场输入缺失时不生成决策</v>
      </c>
    </row>
    <row r="2261" ht="22" customHeight="1">
      <c r="A2261" s="604" t="str">
        <v>2026-10-10</v>
      </c>
      <c r="B2261" s="604" t="inlineStr">
        <is>
          <t>2026-10-11T07:10:00+08:00</t>
        </is>
      </c>
      <c r="C2261" s="604" t="str">
        <v>南美系列</v>
      </c>
      <c r="D2261" s="604" t="str">
        <v>哥倫甲秋</v>
      </c>
      <c r="E2261" s="604" t="str">
        <v>哥伦甲秋</v>
      </c>
      <c r="F2261" s="604" t="str">
        <v>巴兰基亚青年 vs 波哥大国际</v>
      </c>
      <c r="G2261" s="604" t="n">
        <v>0.83</v>
      </c>
      <c r="H2261" s="604" t="n">
        <v>0.75</v>
      </c>
      <c r="I2261" s="604" t="n">
        <v>1.06</v>
      </c>
      <c r="J2261" s="604" t="str">
        <v>0.83/0.75/1.06</v>
      </c>
      <c r="K2261" s="604" t="str">
        <v>V4不可用：市场输入缺失</v>
      </c>
      <c r="L2261" s="604"/>
      <c r="M2261" s="604"/>
      <c r="N2261" s="604" t="str">
        <v>V4 Shadow Only；real_money=false</v>
      </c>
      <c r="O2261" s="604"/>
      <c r="P2261" s="604" t="str">
        <v>赛果未匹配待人工核验</v>
      </c>
      <c r="Q2261" s="630"/>
      <c r="R2261" s="604"/>
      <c r="S2261" s="604"/>
      <c r="T2261" s="604" t="str">
        <v>D:\codex\v3_legacy\outputs\football_odds_trader\raw\titan007\20261010\20261010_222009_titan007_odds_snapshot.csv</v>
      </c>
      <c r="U2261" s="628"/>
      <c r="V2261" s="604"/>
      <c r="W2261" s="604"/>
      <c r="X2261" s="604" t="str">
        <v>3011893</v>
      </c>
      <c r="Y2261" s="604" t="str">
        <v>V4</v>
      </c>
      <c r="Z2261" s="604" t="str">
        <v>prior-2026-10-10-v1</v>
      </c>
      <c r="AA2261" s="604"/>
      <c r="AB2261" s="604"/>
      <c r="AC2261" s="604"/>
      <c r="AD2261" s="604"/>
      <c r="AE2261" s="604"/>
      <c r="AF2261" s="604"/>
      <c r="AG2261" s="604"/>
      <c r="AH2261" s="604"/>
      <c r="AI2261" s="604"/>
      <c r="AJ2261" s="604"/>
      <c r="AK2261" s="604"/>
      <c r="AL2261" s="604"/>
      <c r="AM2261" s="604"/>
      <c r="AN2261" s="604" t="str">
        <v>MISSING_DATA</v>
      </c>
      <c r="AO2261" s="604" t="str">
        <v>REQUIRED_MARKET_INPUT_MISSING</v>
      </c>
      <c r="AP2261" s="604" t="str">
        <v>c514d9a70c3788eb9078</v>
      </c>
      <c r="AQ2261" s="604"/>
      <c r="AR2261" s="604"/>
      <c r="AS2261" s="604"/>
      <c r="AT2261" s="604"/>
      <c r="AU2261" s="604"/>
      <c r="AV2261" s="604"/>
      <c r="AW2261" s="604" t="inlineStr">
        <is>
          <t>2026-10-10T22:29:44.944631+08:00</t>
        </is>
      </c>
      <c r="AX2261" s="604" t="str">
        <v>Titan007/V4</v>
      </c>
      <c r="AY2261" s="604" t="str">
        <v>Daily append；市场输入缺失时不生成决策</v>
      </c>
    </row>
    <row r="2262" ht="22" customHeight="1">
      <c r="A2262" s="604" t="str">
        <v>2026-10-10</v>
      </c>
      <c r="B2262" s="604" t="inlineStr">
        <is>
          <t>2026-10-11T04:30:00+08:00</t>
        </is>
      </c>
      <c r="C2262" s="604" t="str">
        <v>南美系列</v>
      </c>
      <c r="D2262" s="604" t="str">
        <v>哥倫甲秋</v>
      </c>
      <c r="E2262" s="604" t="str">
        <v>哥伦甲秋</v>
      </c>
      <c r="F2262" s="604" t="str">
        <v>佩雷拉 vs 卡利体育会</v>
      </c>
      <c r="G2262" s="604" t="n">
        <v>0.88</v>
      </c>
      <c r="H2262" s="604" t="n">
        <v>-0.75</v>
      </c>
      <c r="I2262" s="604" t="n">
        <v>1.01</v>
      </c>
      <c r="J2262" s="604" t="str">
        <v>0.88/-0.75/1.01</v>
      </c>
      <c r="K2262" s="604" t="str">
        <v>V4不可用：市场输入缺失</v>
      </c>
      <c r="L2262" s="604"/>
      <c r="M2262" s="604"/>
      <c r="N2262" s="604" t="str">
        <v>V4 Shadow Only；real_money=false</v>
      </c>
      <c r="O2262" s="604"/>
      <c r="P2262" s="604" t="str">
        <v>赛果未匹配待人工核验</v>
      </c>
      <c r="Q2262" s="630"/>
      <c r="R2262" s="604"/>
      <c r="S2262" s="604"/>
      <c r="T2262" s="604" t="str">
        <v>D:\codex\v3_legacy\outputs\football_odds_trader\raw\titan007\20261010\20261010_222009_titan007_odds_snapshot.csv</v>
      </c>
      <c r="U2262" s="628"/>
      <c r="V2262" s="604"/>
      <c r="W2262" s="604"/>
      <c r="X2262" s="604" t="str">
        <v>3011895</v>
      </c>
      <c r="Y2262" s="604" t="str">
        <v>V4</v>
      </c>
      <c r="Z2262" s="604" t="str">
        <v>prior-2026-10-10-v1</v>
      </c>
      <c r="AA2262" s="604"/>
      <c r="AB2262" s="604"/>
      <c r="AC2262" s="604"/>
      <c r="AD2262" s="604"/>
      <c r="AE2262" s="604"/>
      <c r="AF2262" s="604"/>
      <c r="AG2262" s="604"/>
      <c r="AH2262" s="604"/>
      <c r="AI2262" s="604"/>
      <c r="AJ2262" s="604"/>
      <c r="AK2262" s="604"/>
      <c r="AL2262" s="604"/>
      <c r="AM2262" s="604"/>
      <c r="AN2262" s="604" t="str">
        <v>MISSING_DATA</v>
      </c>
      <c r="AO2262" s="604" t="str">
        <v>REQUIRED_MARKET_INPUT_MISSING</v>
      </c>
      <c r="AP2262" s="604" t="str">
        <v>308154d8f9374d09cfaf</v>
      </c>
      <c r="AQ2262" s="604"/>
      <c r="AR2262" s="604"/>
      <c r="AS2262" s="604"/>
      <c r="AT2262" s="604"/>
      <c r="AU2262" s="604"/>
      <c r="AV2262" s="604"/>
      <c r="AW2262" s="604" t="inlineStr">
        <is>
          <t>2026-10-10T22:29:44.944631+08:00</t>
        </is>
      </c>
      <c r="AX2262" s="604" t="str">
        <v>Titan007/V4</v>
      </c>
      <c r="AY2262" s="604" t="str">
        <v>Daily append；市场输入缺失时不生成决策</v>
      </c>
    </row>
    <row r="2263" ht="22" customHeight="1">
      <c r="A2263" s="604" t="str">
        <v>2026-10-10</v>
      </c>
      <c r="B2263" s="604" t="inlineStr">
        <is>
          <t>2026-10-11T04:00:00+08:00</t>
        </is>
      </c>
      <c r="C2263" s="604" t="str">
        <v>南美系列</v>
      </c>
      <c r="D2263" s="604"/>
      <c r="E2263" s="604" t="str">
        <v>哥伦乙秋</v>
      </c>
      <c r="F2263" s="604" t="str">
        <v>尤姆博独立 vs 卡利博卡青年</v>
      </c>
      <c r="G2263" s="604"/>
      <c r="H2263" s="604"/>
      <c r="I2263" s="604"/>
      <c r="J2263" s="604" t="str">
        <v>//</v>
      </c>
      <c r="K2263" s="604" t="str">
        <v>V4不可用：市场输入缺失</v>
      </c>
      <c r="L2263" s="604"/>
      <c r="M2263" s="604"/>
      <c r="N2263" s="604" t="str">
        <v>V4 Shadow Only；real_money=false</v>
      </c>
      <c r="O2263" s="604"/>
      <c r="P2263" s="604" t="str">
        <v>赛果未匹配待人工核验</v>
      </c>
      <c r="Q2263" s="630"/>
      <c r="R2263" s="604"/>
      <c r="S2263" s="604"/>
      <c r="T2263" s="604" t="str">
        <v>D:\codex\v3_legacy\outputs\football_odds_trader\raw\titan007\20261010\20261010_222009_titan007_odds_snapshot.csv</v>
      </c>
      <c r="U2263" s="628"/>
      <c r="V2263" s="604"/>
      <c r="W2263" s="604"/>
      <c r="X2263" s="604" t="str">
        <v>3012224</v>
      </c>
      <c r="Y2263" s="604" t="str">
        <v>V4</v>
      </c>
      <c r="Z2263" s="604" t="str">
        <v>prior-2026-10-10-v1</v>
      </c>
      <c r="AA2263" s="604"/>
      <c r="AB2263" s="604"/>
      <c r="AC2263" s="604"/>
      <c r="AD2263" s="604"/>
      <c r="AE2263" s="604"/>
      <c r="AF2263" s="604"/>
      <c r="AG2263" s="604"/>
      <c r="AH2263" s="604"/>
      <c r="AI2263" s="604"/>
      <c r="AJ2263" s="604"/>
      <c r="AK2263" s="604"/>
      <c r="AL2263" s="604"/>
      <c r="AM2263" s="604"/>
      <c r="AN2263" s="604" t="str">
        <v>NOT_PREMATCH</v>
      </c>
      <c r="AO2263" s="604" t="str">
        <v>MATCH_NOT_PREMATCH</v>
      </c>
      <c r="AP2263" s="604" t="str">
        <v>6ab1138e8ffe842d7e3d</v>
      </c>
      <c r="AQ2263" s="604"/>
      <c r="AR2263" s="604"/>
      <c r="AS2263" s="604"/>
      <c r="AT2263" s="604"/>
      <c r="AU2263" s="604"/>
      <c r="AV2263" s="604"/>
      <c r="AW2263" s="604" t="inlineStr">
        <is>
          <t>2026-10-10T22:29:44.944631+08:00</t>
        </is>
      </c>
      <c r="AX2263" s="604" t="str">
        <v>Titan007/V4</v>
      </c>
      <c r="AY2263" s="604" t="str">
        <v>Daily append；市场输入缺失时不生成决策</v>
      </c>
    </row>
    <row r="2264" ht="22" customHeight="1">
      <c r="A2264" s="604" t="str">
        <v>2026-10-10</v>
      </c>
      <c r="B2264" s="604" t="inlineStr">
        <is>
          <t>2026-10-11T04:00:00+08:00</t>
        </is>
      </c>
      <c r="C2264" s="604" t="str">
        <v>南美系列</v>
      </c>
      <c r="D2264" s="604"/>
      <c r="E2264" s="604" t="str">
        <v>哥伦乙秋</v>
      </c>
      <c r="F2264" s="604" t="str">
        <v>卡利竞技 vs 奎迪奥</v>
      </c>
      <c r="G2264" s="604"/>
      <c r="H2264" s="604"/>
      <c r="I2264" s="604"/>
      <c r="J2264" s="604" t="str">
        <v>//</v>
      </c>
      <c r="K2264" s="604" t="str">
        <v>V4不可用：市场输入缺失</v>
      </c>
      <c r="L2264" s="604"/>
      <c r="M2264" s="604"/>
      <c r="N2264" s="604" t="str">
        <v>V4 Shadow Only；real_money=false</v>
      </c>
      <c r="O2264" s="604"/>
      <c r="P2264" s="604" t="str">
        <v>赛果未匹配待人工核验</v>
      </c>
      <c r="Q2264" s="630"/>
      <c r="R2264" s="604"/>
      <c r="S2264" s="604"/>
      <c r="T2264" s="604" t="str">
        <v>D:\codex\v3_legacy\outputs\football_odds_trader\raw\titan007\20261010\20261010_222009_titan007_odds_snapshot.csv</v>
      </c>
      <c r="U2264" s="628"/>
      <c r="V2264" s="604"/>
      <c r="W2264" s="604"/>
      <c r="X2264" s="604" t="str">
        <v>3012228</v>
      </c>
      <c r="Y2264" s="604" t="str">
        <v>V4</v>
      </c>
      <c r="Z2264" s="604" t="str">
        <v>prior-2026-10-10-v1</v>
      </c>
      <c r="AA2264" s="604"/>
      <c r="AB2264" s="604"/>
      <c r="AC2264" s="604"/>
      <c r="AD2264" s="604"/>
      <c r="AE2264" s="604"/>
      <c r="AF2264" s="604"/>
      <c r="AG2264" s="604"/>
      <c r="AH2264" s="604"/>
      <c r="AI2264" s="604"/>
      <c r="AJ2264" s="604"/>
      <c r="AK2264" s="604"/>
      <c r="AL2264" s="604"/>
      <c r="AM2264" s="604"/>
      <c r="AN2264" s="604" t="str">
        <v>NOT_PREMATCH</v>
      </c>
      <c r="AO2264" s="604" t="str">
        <v>MATCH_NOT_PREMATCH</v>
      </c>
      <c r="AP2264" s="604" t="str">
        <v>e9e033211babea140fcf</v>
      </c>
      <c r="AQ2264" s="604"/>
      <c r="AR2264" s="604"/>
      <c r="AS2264" s="604"/>
      <c r="AT2264" s="604"/>
      <c r="AU2264" s="604"/>
      <c r="AV2264" s="604"/>
      <c r="AW2264" s="604" t="inlineStr">
        <is>
          <t>2026-10-10T22:29:44.944631+08:00</t>
        </is>
      </c>
      <c r="AX2264" s="604" t="str">
        <v>Titan007/V4</v>
      </c>
      <c r="AY2264" s="604" t="str">
        <v>Daily append；市场输入缺失时不生成决策</v>
      </c>
    </row>
    <row r="2265" ht="22" customHeight="1">
      <c r="A2265" s="604" t="str">
        <v>2026-10-10</v>
      </c>
      <c r="B2265" s="604" t="inlineStr">
        <is>
          <t>2026-10-10T20:15:00+08:00</t>
        </is>
      </c>
      <c r="C2265" s="604" t="str">
        <v>欧洲非五大系列</v>
      </c>
      <c r="D2265" s="604" t="str">
        <v>俄超</v>
      </c>
      <c r="E2265" s="604" t="str">
        <v>俄超</v>
      </c>
      <c r="F2265" s="604" t="str">
        <v>沃罗涅日火炬 vs 莫斯科火车头</v>
      </c>
      <c r="G2265" s="604"/>
      <c r="H2265" s="604"/>
      <c r="I2265" s="604"/>
      <c r="J2265" s="604" t="str">
        <v>//</v>
      </c>
      <c r="K2265" s="604" t="str">
        <v>V4不可用：市场输入缺失</v>
      </c>
      <c r="L2265" s="604"/>
      <c r="M2265" s="604"/>
      <c r="N2265" s="604" t="str">
        <v>V4 Shadow Only；real_money=false</v>
      </c>
      <c r="O2265" s="604" t="str">
        <v>0-5</v>
      </c>
      <c r="P2265" s="604" t="str">
        <v>赛果未匹配待人工核验</v>
      </c>
      <c r="Q2265" s="630"/>
      <c r="R2265" s="604"/>
      <c r="S2265" s="604"/>
      <c r="T2265" s="604" t="str">
        <v>D:\codex\v3_legacy\outputs\football_odds_trader\raw\titan007\20261010\20261010_222009_titan007_odds_snapshot.csv</v>
      </c>
      <c r="U2265" s="628"/>
      <c r="V2265" s="604"/>
      <c r="W2265" s="604"/>
      <c r="X2265" s="604" t="str">
        <v>3012309</v>
      </c>
      <c r="Y2265" s="604" t="str">
        <v>V4</v>
      </c>
      <c r="Z2265" s="604" t="str">
        <v>prior-2026-10-10-v1</v>
      </c>
      <c r="AA2265" s="604"/>
      <c r="AB2265" s="604"/>
      <c r="AC2265" s="604"/>
      <c r="AD2265" s="604"/>
      <c r="AE2265" s="604"/>
      <c r="AF2265" s="604"/>
      <c r="AG2265" s="604"/>
      <c r="AH2265" s="604"/>
      <c r="AI2265" s="604"/>
      <c r="AJ2265" s="604"/>
      <c r="AK2265" s="604"/>
      <c r="AL2265" s="604"/>
      <c r="AM2265" s="604"/>
      <c r="AN2265" s="604" t="str">
        <v>NOT_PREMATCH</v>
      </c>
      <c r="AO2265" s="604" t="str">
        <v>STARTED_DECISION_LOCKED</v>
      </c>
      <c r="AP2265" s="604" t="str">
        <v>beaa14009507820f74ba</v>
      </c>
      <c r="AQ2265" s="604"/>
      <c r="AR2265" s="604"/>
      <c r="AS2265" s="604"/>
      <c r="AT2265" s="604"/>
      <c r="AU2265" s="604"/>
      <c r="AV2265" s="604"/>
      <c r="AW2265" s="604" t="inlineStr">
        <is>
          <t>2026-10-10T19:37:25.126248+08:00</t>
        </is>
      </c>
      <c r="AX2265" s="604" t="str">
        <v>Titan007/V4</v>
      </c>
      <c r="AY2265" s="604" t="str">
        <v>Daily append；市场输入缺失时不生成决策</v>
      </c>
    </row>
    <row r="2266" ht="22" customHeight="1">
      <c r="A2266" s="604" t="str">
        <v>2026-10-10</v>
      </c>
      <c r="B2266" s="604" t="inlineStr">
        <is>
          <t>2026-10-11T00:30:00+08:00</t>
        </is>
      </c>
      <c r="C2266" s="604" t="str">
        <v>欧洲非五大系列</v>
      </c>
      <c r="D2266" s="604" t="str">
        <v>俄超</v>
      </c>
      <c r="E2266" s="604" t="str">
        <v>俄超</v>
      </c>
      <c r="F2266" s="604" t="str">
        <v>克拉斯诺达尔 vs 圣彼得堡泽尼特</v>
      </c>
      <c r="G2266" s="604" t="n">
        <v>1.09</v>
      </c>
      <c r="H2266" s="604" t="n">
        <v>0</v>
      </c>
      <c r="I2266" s="604" t="n">
        <v>0.8</v>
      </c>
      <c r="J2266" s="604" t="str">
        <v>1.09/0.0/0.8</v>
      </c>
      <c r="K2266" s="604" t="str">
        <v>V4不可用：市场输入缺失</v>
      </c>
      <c r="L2266" s="604"/>
      <c r="M2266" s="604"/>
      <c r="N2266" s="604" t="str">
        <v>V4 Shadow Only；real_money=false</v>
      </c>
      <c r="O2266" s="604"/>
      <c r="P2266" s="604" t="str">
        <v>赛果未匹配待人工核验</v>
      </c>
      <c r="Q2266" s="630"/>
      <c r="R2266" s="604"/>
      <c r="S2266" s="604"/>
      <c r="T2266" s="604" t="str">
        <v>D:\codex\v3_legacy\outputs\football_odds_trader\raw\titan007\20261010\20261010_222009_titan007_odds_snapshot.csv</v>
      </c>
      <c r="U2266" s="628"/>
      <c r="V2266" s="604"/>
      <c r="W2266" s="604"/>
      <c r="X2266" s="604" t="str">
        <v>3012311</v>
      </c>
      <c r="Y2266" s="604" t="str">
        <v>V4</v>
      </c>
      <c r="Z2266" s="604" t="str">
        <v>prior-2026-10-10-v1</v>
      </c>
      <c r="AA2266" s="604"/>
      <c r="AB2266" s="604"/>
      <c r="AC2266" s="604"/>
      <c r="AD2266" s="604"/>
      <c r="AE2266" s="604"/>
      <c r="AF2266" s="604"/>
      <c r="AG2266" s="604"/>
      <c r="AH2266" s="604"/>
      <c r="AI2266" s="604"/>
      <c r="AJ2266" s="604"/>
      <c r="AK2266" s="604"/>
      <c r="AL2266" s="604"/>
      <c r="AM2266" s="604"/>
      <c r="AN2266" s="604" t="str">
        <v>MISSING_DATA</v>
      </c>
      <c r="AO2266" s="604" t="str">
        <v>REQUIRED_MARKET_INPUT_MISSING</v>
      </c>
      <c r="AP2266" s="604" t="str">
        <v>dfbe43c15b7a1a81d644</v>
      </c>
      <c r="AQ2266" s="604"/>
      <c r="AR2266" s="604"/>
      <c r="AS2266" s="604"/>
      <c r="AT2266" s="604"/>
      <c r="AU2266" s="604"/>
      <c r="AV2266" s="604"/>
      <c r="AW2266" s="604" t="inlineStr">
        <is>
          <t>2026-10-10T22:29:44.944631+08:00</t>
        </is>
      </c>
      <c r="AX2266" s="604" t="str">
        <v>Titan007/V4</v>
      </c>
      <c r="AY2266" s="604" t="str">
        <v>Daily append；市场输入缺失时不生成决策</v>
      </c>
    </row>
    <row r="2267" ht="22" customHeight="1">
      <c r="A2267" s="604" t="str">
        <v>2026-10-10</v>
      </c>
      <c r="B2267" s="604" t="inlineStr">
        <is>
          <t>2026-10-10T22:30:00+08:00</t>
        </is>
      </c>
      <c r="C2267" s="604" t="str">
        <v>欧洲非五大系列</v>
      </c>
      <c r="D2267" s="604" t="str">
        <v>俄超</v>
      </c>
      <c r="E2267" s="604" t="str">
        <v>俄超</v>
      </c>
      <c r="F2267" s="604" t="str">
        <v>苏维埃之翼 vs 莫斯科斯巴达</v>
      </c>
      <c r="G2267" s="604" t="n">
        <v>0.83</v>
      </c>
      <c r="H2267" s="604" t="n">
        <v>-1</v>
      </c>
      <c r="I2267" s="604" t="n">
        <v>1.06</v>
      </c>
      <c r="J2267" s="604" t="str">
        <v>0.83/-1.0/1.06</v>
      </c>
      <c r="K2267" s="604" t="str">
        <v>V4-N</v>
      </c>
      <c r="L2267" s="604"/>
      <c r="M2267" s="604" t="n">
        <v>0.03398938297508777</v>
      </c>
      <c r="N2267" s="604" t="str">
        <v>V4 Shadow Only；real_money=false</v>
      </c>
      <c r="O2267" s="604"/>
      <c r="P2267" s="604" t="str">
        <v>赛果未匹配待人工核验</v>
      </c>
      <c r="Q2267" s="630"/>
      <c r="R2267" s="604"/>
      <c r="S2267" s="604"/>
      <c r="T2267" s="604" t="str">
        <v>D:\codex\v3_legacy\outputs\football_odds_trader\raw\titan007\20261010\20261010_222009_titan007_odds_snapshot.csv</v>
      </c>
      <c r="U2267" s="628"/>
      <c r="V2267" s="604"/>
      <c r="W2267" s="604"/>
      <c r="X2267" s="604" t="str">
        <v>3012312</v>
      </c>
      <c r="Y2267" s="604" t="str">
        <v>V4</v>
      </c>
      <c r="Z2267" s="604" t="str">
        <v>prior-2026-10-10-v1</v>
      </c>
      <c r="AA2267" s="604" t="str">
        <v>N</v>
      </c>
      <c r="AB2267" s="604" t="n">
        <v>0.03398938297508777</v>
      </c>
      <c r="AC2267" s="604" t="n">
        <v>0.8729325916464189</v>
      </c>
      <c r="AD2267" s="604" t="n">
        <v>-1.25</v>
      </c>
      <c r="AE2267" s="604"/>
      <c r="AF2267" s="604"/>
      <c r="AG2267" s="604" t="n">
        <v>0.6905446680914399</v>
      </c>
      <c r="AH2267" s="604"/>
      <c r="AI2267" s="604"/>
      <c r="AJ2267" s="604" t="n">
        <v>0.6905446680914399</v>
      </c>
      <c r="AK2267" s="604"/>
      <c r="AL2267" s="604"/>
      <c r="AM2267" s="604"/>
      <c r="AN2267" s="604" t="str">
        <v>EVALUATED</v>
      </c>
      <c r="AO2267" s="604" t="str">
        <v>LOW_QUALITY_GATE;BUCKET_PRIOR_ONLY;INTENT_INTERPRETATION_ONLY;FFL_OPTIONAL;EXPERT_MARKET</v>
      </c>
      <c r="AP2267" s="604" t="str">
        <v>411d709414b8b579d2ce</v>
      </c>
      <c r="AQ2267" s="604"/>
      <c r="AR2267" s="604"/>
      <c r="AS2267" s="604" t="n">
        <v>-1</v>
      </c>
      <c r="AT2267" s="604" t="n">
        <v>1</v>
      </c>
      <c r="AU2267" s="604" t="n">
        <v>0.83</v>
      </c>
      <c r="AV2267" s="604" t="n">
        <v>1.06</v>
      </c>
      <c r="AW2267" s="604" t="inlineStr">
        <is>
          <t>2026-10-10T22:27:10.714151+08:00</t>
        </is>
      </c>
      <c r="AX2267" s="604" t="str">
        <v>Titan007/V4</v>
      </c>
      <c r="AY2267" s="604" t="str">
        <v>Daily append；市场输入缺失时不生成决策</v>
      </c>
    </row>
    <row r="2268" ht="22" customHeight="1">
      <c r="A2268" s="604" t="str">
        <v>2026-10-10</v>
      </c>
      <c r="B2268" s="604" t="inlineStr">
        <is>
          <t>2026-10-10T18:00:00+08:00</t>
        </is>
      </c>
      <c r="C2268" s="604" t="str">
        <v>欧洲非五大系列</v>
      </c>
      <c r="D2268" s="604" t="str">
        <v>俄超</v>
      </c>
      <c r="E2268" s="604" t="str">
        <v>俄超</v>
      </c>
      <c r="F2268" s="604" t="str">
        <v>奥伦堡加索维克 vs 马哈奇卡拉</v>
      </c>
      <c r="G2268" s="604"/>
      <c r="H2268" s="604"/>
      <c r="I2268" s="604"/>
      <c r="J2268" s="604" t="str">
        <v>//</v>
      </c>
      <c r="K2268" s="604" t="str">
        <v>V4不可用：市场输入缺失</v>
      </c>
      <c r="L2268" s="604"/>
      <c r="M2268" s="604"/>
      <c r="N2268" s="604" t="str">
        <v>V4 Shadow Only；real_money=false</v>
      </c>
      <c r="O2268" s="604" t="str">
        <v>4-0</v>
      </c>
      <c r="P2268" s="604" t="str">
        <v>赛果未匹配待人工核验</v>
      </c>
      <c r="Q2268" s="630"/>
      <c r="R2268" s="604"/>
      <c r="S2268" s="604"/>
      <c r="T2268" s="604" t="str">
        <v>D:\codex\v3_legacy\outputs\football_odds_trader\raw\titan007\20261010\20261010_222009_titan007_odds_snapshot.csv</v>
      </c>
      <c r="U2268" s="628"/>
      <c r="V2268" s="604"/>
      <c r="W2268" s="604"/>
      <c r="X2268" s="604" t="str">
        <v>3012313</v>
      </c>
      <c r="Y2268" s="604" t="str">
        <v>V4</v>
      </c>
      <c r="Z2268" s="604" t="str">
        <v>prior-2026-10-10-v1</v>
      </c>
      <c r="AA2268" s="604"/>
      <c r="AB2268" s="604"/>
      <c r="AC2268" s="604"/>
      <c r="AD2268" s="604"/>
      <c r="AE2268" s="604"/>
      <c r="AF2268" s="604"/>
      <c r="AG2268" s="604"/>
      <c r="AH2268" s="604"/>
      <c r="AI2268" s="604"/>
      <c r="AJ2268" s="604"/>
      <c r="AK2268" s="604"/>
      <c r="AL2268" s="604"/>
      <c r="AM2268" s="604"/>
      <c r="AN2268" s="604" t="str">
        <v>NOT_PREMATCH</v>
      </c>
      <c r="AO2268" s="604" t="str">
        <v>STARTED_DECISION_LOCKED</v>
      </c>
      <c r="AP2268" s="604"/>
      <c r="AQ2268" s="604"/>
      <c r="AR2268" s="604"/>
      <c r="AS2268" s="604"/>
      <c r="AT2268" s="604"/>
      <c r="AU2268" s="604"/>
      <c r="AV2268" s="604"/>
      <c r="AW2268" s="604" t="inlineStr">
        <is>
          <t>2026-10-10T14:30:12.494803+08:00</t>
        </is>
      </c>
      <c r="AX2268" s="604" t="str">
        <v>Titan007/V4</v>
      </c>
      <c r="AY2268" s="604" t="str">
        <v>Daily append；市场输入缺失时不生成决策</v>
      </c>
    </row>
    <row r="2269" ht="22" customHeight="1">
      <c r="A2269" s="604" t="str">
        <v>2026-10-10</v>
      </c>
      <c r="B2269" s="604" t="inlineStr">
        <is>
          <t>2026-10-10T18:00:00+08:00</t>
        </is>
      </c>
      <c r="C2269" s="604" t="str">
        <v>欧洲非五大系列</v>
      </c>
      <c r="D2269" s="604" t="str">
        <v>烏克超</v>
      </c>
      <c r="E2269" s="604" t="str">
        <v>乌克超</v>
      </c>
      <c r="F2269" s="604" t="str">
        <v>查诺莫斯 vs 梅塔利斯特1925</v>
      </c>
      <c r="G2269" s="604"/>
      <c r="H2269" s="604"/>
      <c r="I2269" s="604"/>
      <c r="J2269" s="604" t="str">
        <v>//</v>
      </c>
      <c r="K2269" s="604" t="str">
        <v>V4不可用：市场输入缺失</v>
      </c>
      <c r="L2269" s="604"/>
      <c r="M2269" s="604"/>
      <c r="N2269" s="604" t="str">
        <v>V4 Shadow Only；real_money=false</v>
      </c>
      <c r="O2269" s="604" t="str">
        <v>1-2</v>
      </c>
      <c r="P2269" s="604" t="str">
        <v>赛果未匹配待人工核验</v>
      </c>
      <c r="Q2269" s="630"/>
      <c r="R2269" s="604"/>
      <c r="S2269" s="604"/>
      <c r="T2269" s="604" t="str">
        <v>D:\codex\v3_legacy\outputs\football_odds_trader\raw\titan007\20261010\20261010_222009_titan007_odds_snapshot.csv</v>
      </c>
      <c r="U2269" s="628"/>
      <c r="V2269" s="604"/>
      <c r="W2269" s="604"/>
      <c r="X2269" s="604" t="str">
        <v>3012524</v>
      </c>
      <c r="Y2269" s="604" t="str">
        <v>V4</v>
      </c>
      <c r="Z2269" s="604" t="str">
        <v>prior-2026-10-10-v1</v>
      </c>
      <c r="AA2269" s="604"/>
      <c r="AB2269" s="604"/>
      <c r="AC2269" s="604"/>
      <c r="AD2269" s="604"/>
      <c r="AE2269" s="604"/>
      <c r="AF2269" s="604"/>
      <c r="AG2269" s="604"/>
      <c r="AH2269" s="604"/>
      <c r="AI2269" s="604"/>
      <c r="AJ2269" s="604"/>
      <c r="AK2269" s="604"/>
      <c r="AL2269" s="604"/>
      <c r="AM2269" s="604"/>
      <c r="AN2269" s="604" t="str">
        <v>NOT_PREMATCH</v>
      </c>
      <c r="AO2269" s="604" t="str">
        <v>STARTED_DECISION_LOCKED</v>
      </c>
      <c r="AP2269" s="604"/>
      <c r="AQ2269" s="604"/>
      <c r="AR2269" s="604"/>
      <c r="AS2269" s="604"/>
      <c r="AT2269" s="604"/>
      <c r="AU2269" s="604"/>
      <c r="AV2269" s="604"/>
      <c r="AW2269" s="604" t="inlineStr">
        <is>
          <t>2026-10-10T14:30:12.494803+08:00</t>
        </is>
      </c>
      <c r="AX2269" s="604" t="str">
        <v>Titan007/V4</v>
      </c>
      <c r="AY2269" s="604" t="str">
        <v>Daily append；市场输入缺失时不生成决策</v>
      </c>
    </row>
    <row r="2270" ht="22" customHeight="1">
      <c r="A2270" s="604" t="str">
        <v>2026-10-10</v>
      </c>
      <c r="B2270" s="604" t="inlineStr">
        <is>
          <t>2026-10-10T18:00:00+08:00</t>
        </is>
      </c>
      <c r="C2270" s="604" t="str">
        <v>欧洲非五大系列</v>
      </c>
      <c r="D2270" s="604" t="str">
        <v>烏克超</v>
      </c>
      <c r="E2270" s="604" t="str">
        <v>乌克超</v>
      </c>
      <c r="F2270" s="604" t="str">
        <v>高华尤夫卡 vs 杜纳伊夫齐</v>
      </c>
      <c r="G2270" s="604"/>
      <c r="H2270" s="604"/>
      <c r="I2270" s="604"/>
      <c r="J2270" s="604" t="str">
        <v>//</v>
      </c>
      <c r="K2270" s="604" t="str">
        <v>V4不可用：市场输入缺失</v>
      </c>
      <c r="L2270" s="604"/>
      <c r="M2270" s="604"/>
      <c r="N2270" s="604" t="str">
        <v>V4 Shadow Only；real_money=false</v>
      </c>
      <c r="O2270" s="604" t="str">
        <v>1-1</v>
      </c>
      <c r="P2270" s="604" t="str">
        <v>赛果未匹配待人工核验</v>
      </c>
      <c r="Q2270" s="630"/>
      <c r="R2270" s="604"/>
      <c r="S2270" s="604"/>
      <c r="T2270" s="604" t="str">
        <v>D:\codex\v3_legacy\outputs\football_odds_trader\raw\titan007\20261010\20261010_222009_titan007_odds_snapshot.csv</v>
      </c>
      <c r="U2270" s="628"/>
      <c r="V2270" s="604"/>
      <c r="W2270" s="604"/>
      <c r="X2270" s="604" t="str">
        <v>3012526</v>
      </c>
      <c r="Y2270" s="604" t="str">
        <v>V4</v>
      </c>
      <c r="Z2270" s="604" t="str">
        <v>prior-2026-10-10-v1</v>
      </c>
      <c r="AA2270" s="604"/>
      <c r="AB2270" s="604"/>
      <c r="AC2270" s="604"/>
      <c r="AD2270" s="604"/>
      <c r="AE2270" s="604"/>
      <c r="AF2270" s="604"/>
      <c r="AG2270" s="604"/>
      <c r="AH2270" s="604"/>
      <c r="AI2270" s="604"/>
      <c r="AJ2270" s="604"/>
      <c r="AK2270" s="604"/>
      <c r="AL2270" s="604"/>
      <c r="AM2270" s="604"/>
      <c r="AN2270" s="604" t="str">
        <v>NOT_PREMATCH</v>
      </c>
      <c r="AO2270" s="604" t="str">
        <v>STARTED_DECISION_LOCKED</v>
      </c>
      <c r="AP2270" s="604"/>
      <c r="AQ2270" s="604"/>
      <c r="AR2270" s="604"/>
      <c r="AS2270" s="604"/>
      <c r="AT2270" s="604"/>
      <c r="AU2270" s="604"/>
      <c r="AV2270" s="604"/>
      <c r="AW2270" s="604" t="inlineStr">
        <is>
          <t>2026-10-10T14:30:12.494803+08:00</t>
        </is>
      </c>
      <c r="AX2270" s="604" t="str">
        <v>Titan007/V4</v>
      </c>
      <c r="AY2270" s="604" t="str">
        <v>Daily append；市场输入缺失时不生成决策</v>
      </c>
    </row>
    <row r="2271" ht="22" customHeight="1">
      <c r="A2271" s="604" t="str">
        <v>2026-10-10</v>
      </c>
      <c r="B2271" s="604" t="inlineStr">
        <is>
          <t>2026-10-10T18:00:00+08:00</t>
        </is>
      </c>
      <c r="C2271" s="604" t="str">
        <v>欧洲非五大系列</v>
      </c>
      <c r="D2271" s="604" t="str">
        <v>烏克超</v>
      </c>
      <c r="E2271" s="604" t="str">
        <v>乌克超</v>
      </c>
      <c r="F2271" s="604" t="str">
        <v>奥博隆 vs 克里夫巴斯</v>
      </c>
      <c r="G2271" s="604"/>
      <c r="H2271" s="604"/>
      <c r="I2271" s="604"/>
      <c r="J2271" s="604" t="str">
        <v>//</v>
      </c>
      <c r="K2271" s="604" t="str">
        <v>V4不可用：市场输入缺失</v>
      </c>
      <c r="L2271" s="604"/>
      <c r="M2271" s="604"/>
      <c r="N2271" s="604" t="str">
        <v>V4 Shadow Only；real_money=false</v>
      </c>
      <c r="O2271" s="604" t="str">
        <v>1-0</v>
      </c>
      <c r="P2271" s="604" t="str">
        <v>赛果未匹配待人工核验</v>
      </c>
      <c r="Q2271" s="630"/>
      <c r="R2271" s="604"/>
      <c r="S2271" s="604"/>
      <c r="T2271" s="604" t="str">
        <v>D:\codex\v3_legacy\outputs\football_odds_trader\raw\titan007\20261010\20261010_222009_titan007_odds_snapshot.csv</v>
      </c>
      <c r="U2271" s="628"/>
      <c r="V2271" s="604"/>
      <c r="W2271" s="604"/>
      <c r="X2271" s="604" t="str">
        <v>3012529</v>
      </c>
      <c r="Y2271" s="604" t="str">
        <v>V4</v>
      </c>
      <c r="Z2271" s="604" t="str">
        <v>prior-2026-10-10-v1</v>
      </c>
      <c r="AA2271" s="604"/>
      <c r="AB2271" s="604"/>
      <c r="AC2271" s="604"/>
      <c r="AD2271" s="604"/>
      <c r="AE2271" s="604"/>
      <c r="AF2271" s="604"/>
      <c r="AG2271" s="604"/>
      <c r="AH2271" s="604"/>
      <c r="AI2271" s="604"/>
      <c r="AJ2271" s="604"/>
      <c r="AK2271" s="604"/>
      <c r="AL2271" s="604"/>
      <c r="AM2271" s="604"/>
      <c r="AN2271" s="604" t="str">
        <v>NOT_PREMATCH</v>
      </c>
      <c r="AO2271" s="604" t="str">
        <v>STARTED_DECISION_LOCKED</v>
      </c>
      <c r="AP2271" s="604"/>
      <c r="AQ2271" s="604"/>
      <c r="AR2271" s="604"/>
      <c r="AS2271" s="604"/>
      <c r="AT2271" s="604"/>
      <c r="AU2271" s="604"/>
      <c r="AV2271" s="604"/>
      <c r="AW2271" s="604" t="inlineStr">
        <is>
          <t>2026-10-10T14:30:12.494803+08:00</t>
        </is>
      </c>
      <c r="AX2271" s="604" t="str">
        <v>Titan007/V4</v>
      </c>
      <c r="AY2271" s="604" t="str">
        <v>Daily append；市场输入缺失时不生成决策</v>
      </c>
    </row>
    <row r="2272" ht="22" customHeight="1">
      <c r="A2272" s="604" t="str">
        <v>2026-10-10</v>
      </c>
      <c r="B2272" s="604" t="inlineStr">
        <is>
          <t>2026-10-10T22:15:00+08:00</t>
        </is>
      </c>
      <c r="C2272" s="604" t="str">
        <v>欧洲五大系列</v>
      </c>
      <c r="D2272" s="604" t="str">
        <v>西甲</v>
      </c>
      <c r="E2272" s="604" t="str">
        <v>西甲</v>
      </c>
      <c r="F2272" s="604" t="str">
        <v>阿拉维斯 vs 马德里竞技</v>
      </c>
      <c r="G2272" s="604" t="n">
        <v>1.02</v>
      </c>
      <c r="H2272" s="604" t="n">
        <v>-0.5</v>
      </c>
      <c r="I2272" s="604" t="n">
        <v>0.77</v>
      </c>
      <c r="J2272" s="604" t="str">
        <v>1.02/-0.5/0.77</v>
      </c>
      <c r="K2272" s="604" t="str">
        <v>V4-A</v>
      </c>
      <c r="L2272" s="604" t="str">
        <v>马德里竞技</v>
      </c>
      <c r="M2272" s="604" t="n">
        <v>0.4751493085791313</v>
      </c>
      <c r="N2272" s="604" t="str">
        <v>V4 Shadow Only；real_money=false</v>
      </c>
      <c r="O2272" s="604" t="str">
        <v>1-2</v>
      </c>
      <c r="P2272" s="604" t="str">
        <v>已结算</v>
      </c>
      <c r="Q2272" s="630" t="str">
        <v>半红</v>
      </c>
      <c r="R2272" s="604" t="n">
        <v>1.05</v>
      </c>
      <c r="S2272" s="604" t="n">
        <v>0.525</v>
      </c>
      <c r="T2272" s="604" t="str">
        <v>D:\codex\v3_legacy\outputs\football_odds_trader\raw\titan007\20261011\20261011_085916_titan007_odds_snapshot.csv</v>
      </c>
      <c r="U2272" s="628"/>
      <c r="V2272" s="604"/>
      <c r="W2272" s="604"/>
      <c r="X2272" s="604" t="str">
        <v>3013712</v>
      </c>
      <c r="Y2272" s="604" t="str">
        <v>V4</v>
      </c>
      <c r="Z2272" s="604" t="str">
        <v>prior-2026-10-10-v1</v>
      </c>
      <c r="AA2272" s="604" t="str">
        <v>A</v>
      </c>
      <c r="AB2272" s="604" t="n">
        <v>0.4751493085791313</v>
      </c>
      <c r="AC2272" s="604" t="n">
        <v>0.3976675067411901</v>
      </c>
      <c r="AD2272" s="604" t="n">
        <v>1</v>
      </c>
      <c r="AE2272" s="604"/>
      <c r="AF2272" s="604"/>
      <c r="AG2272" s="604" t="n">
        <v>0.1012392672668979</v>
      </c>
      <c r="AH2272" s="604"/>
      <c r="AI2272" s="604"/>
      <c r="AJ2272" s="604" t="n">
        <v>0.1012392672668979</v>
      </c>
      <c r="AK2272" s="604"/>
      <c r="AL2272" s="604"/>
      <c r="AM2272" s="604"/>
      <c r="AN2272" s="604" t="str">
        <v>FROZEN_PREMATCH_DECISION</v>
      </c>
      <c r="AO2272" s="604" t="str">
        <v>STARTED_DECISION_LOCKED</v>
      </c>
      <c r="AP2272" s="604" t="str">
        <v>434f8ae650187a10bbe6</v>
      </c>
      <c r="AQ2272" s="604" t="n">
        <v>-0.75</v>
      </c>
      <c r="AR2272" s="604" t="n">
        <v>1.05</v>
      </c>
      <c r="AS2272" s="604" t="n">
        <v>-0.75</v>
      </c>
      <c r="AT2272" s="604" t="n">
        <v>0.75</v>
      </c>
      <c r="AU2272" s="604" t="n">
        <v>0.8</v>
      </c>
      <c r="AV2272" s="604" t="n">
        <v>1.05</v>
      </c>
      <c r="AW2272" s="604" t="inlineStr">
        <is>
          <t>2026-10-10T14:30:12.494803+08:00</t>
        </is>
      </c>
      <c r="AX2272" s="604" t="str">
        <v>Titan007/V4</v>
      </c>
      <c r="AY2272" s="604" t="str">
        <v>Daily append；市场输入缺失时不生成决策</v>
      </c>
    </row>
    <row r="2273" ht="22" customHeight="1">
      <c r="A2273" s="604" t="str">
        <v>2026-10-10</v>
      </c>
      <c r="B2273" s="604" t="inlineStr">
        <is>
          <t>2026-10-11T00:30:00+08:00</t>
        </is>
      </c>
      <c r="C2273" s="604" t="str">
        <v>欧洲五大系列</v>
      </c>
      <c r="D2273" s="604" t="str">
        <v>西甲</v>
      </c>
      <c r="E2273" s="604" t="str">
        <v>西甲</v>
      </c>
      <c r="F2273" s="604" t="str">
        <v>巴塞罗那 vs 赫塔菲</v>
      </c>
      <c r="G2273" s="604" t="n">
        <v>0.85</v>
      </c>
      <c r="H2273" s="604" t="n">
        <v>2.5</v>
      </c>
      <c r="I2273" s="604" t="n">
        <v>1.04</v>
      </c>
      <c r="J2273" s="604" t="str">
        <v>0.85/2.5/1.04</v>
      </c>
      <c r="K2273" s="604" t="str">
        <v>V4不可用：市场输入缺失</v>
      </c>
      <c r="L2273" s="604"/>
      <c r="M2273" s="604"/>
      <c r="N2273" s="604" t="str">
        <v>V4 Shadow Only；real_money=false</v>
      </c>
      <c r="O2273" s="604"/>
      <c r="P2273" s="604" t="str">
        <v>赛果未匹配待人工核验</v>
      </c>
      <c r="Q2273" s="630"/>
      <c r="R2273" s="604"/>
      <c r="S2273" s="604"/>
      <c r="T2273" s="604" t="str">
        <v>D:\codex\v3_legacy\outputs\football_odds_trader\raw\titan007\20261010\20261010_222009_titan007_odds_snapshot.csv</v>
      </c>
      <c r="U2273" s="628"/>
      <c r="V2273" s="604"/>
      <c r="W2273" s="604"/>
      <c r="X2273" s="604" t="str">
        <v>3013715</v>
      </c>
      <c r="Y2273" s="604" t="str">
        <v>V4</v>
      </c>
      <c r="Z2273" s="604" t="str">
        <v>prior-2026-10-10-v1</v>
      </c>
      <c r="AA2273" s="604"/>
      <c r="AB2273" s="604"/>
      <c r="AC2273" s="604"/>
      <c r="AD2273" s="604"/>
      <c r="AE2273" s="604"/>
      <c r="AF2273" s="604"/>
      <c r="AG2273" s="604"/>
      <c r="AH2273" s="604"/>
      <c r="AI2273" s="604"/>
      <c r="AJ2273" s="604"/>
      <c r="AK2273" s="604"/>
      <c r="AL2273" s="604"/>
      <c r="AM2273" s="604"/>
      <c r="AN2273" s="604" t="str">
        <v>MISSING_DATA</v>
      </c>
      <c r="AO2273" s="604" t="str">
        <v>REQUIRED_MARKET_INPUT_MISSING</v>
      </c>
      <c r="AP2273" s="604" t="str">
        <v>4f35ffc32e43ab64766d</v>
      </c>
      <c r="AQ2273" s="604"/>
      <c r="AR2273" s="604"/>
      <c r="AS2273" s="604"/>
      <c r="AT2273" s="604"/>
      <c r="AU2273" s="604"/>
      <c r="AV2273" s="604"/>
      <c r="AW2273" s="604" t="inlineStr">
        <is>
          <t>2026-10-10T22:29:44.944631+08:00</t>
        </is>
      </c>
      <c r="AX2273" s="604" t="str">
        <v>Titan007/V4</v>
      </c>
      <c r="AY2273" s="604" t="str">
        <v>Daily append；市场输入缺失时不生成决策</v>
      </c>
    </row>
    <row r="2274" ht="22" customHeight="1">
      <c r="A2274" s="604" t="str">
        <v>2026-10-10</v>
      </c>
      <c r="B2274" s="604" t="inlineStr">
        <is>
          <t>2026-10-10T20:00:00+08:00</t>
        </is>
      </c>
      <c r="C2274" s="604" t="str">
        <v>欧洲五大系列</v>
      </c>
      <c r="D2274" s="604" t="str">
        <v>西甲</v>
      </c>
      <c r="E2274" s="604" t="str">
        <v>西甲</v>
      </c>
      <c r="F2274" s="604" t="str">
        <v>巴列卡诺 vs 毕尔巴鄂竞技</v>
      </c>
      <c r="G2274" s="604" t="n">
        <v>0.97</v>
      </c>
      <c r="H2274" s="604" t="n">
        <v>0</v>
      </c>
      <c r="I2274" s="604" t="n">
        <v>0.87</v>
      </c>
      <c r="J2274" s="604" t="str">
        <v>0.97/0.0/0.87</v>
      </c>
      <c r="K2274" s="604" t="str">
        <v>V4-N</v>
      </c>
      <c r="L2274" s="604"/>
      <c r="M2274" s="604"/>
      <c r="N2274" s="604" t="str">
        <v>V4 Shadow Only；real_money=false</v>
      </c>
      <c r="O2274" s="604"/>
      <c r="P2274" s="604" t="str">
        <v>赛果未匹配待人工核验</v>
      </c>
      <c r="Q2274" s="630"/>
      <c r="R2274" s="604"/>
      <c r="S2274" s="604"/>
      <c r="T2274" s="604" t="str">
        <v>D:\codex\v3_legacy\outputs\football_odds_trader\raw\titan007\20261010\20261010_222009_titan007_odds_snapshot.csv</v>
      </c>
      <c r="U2274" s="628"/>
      <c r="V2274" s="604"/>
      <c r="W2274" s="604"/>
      <c r="X2274" s="604" t="str">
        <v>3013719</v>
      </c>
      <c r="Y2274" s="604" t="str">
        <v>V4</v>
      </c>
      <c r="Z2274" s="604" t="str">
        <v>prior-2026-10-10-v1</v>
      </c>
      <c r="AA2274" s="604" t="str">
        <v>N</v>
      </c>
      <c r="AB2274" s="604"/>
      <c r="AC2274" s="604"/>
      <c r="AD2274" s="604"/>
      <c r="AE2274" s="604"/>
      <c r="AF2274" s="604"/>
      <c r="AG2274" s="604"/>
      <c r="AH2274" s="604"/>
      <c r="AI2274" s="604"/>
      <c r="AJ2274" s="604"/>
      <c r="AK2274" s="604"/>
      <c r="AL2274" s="604"/>
      <c r="AM2274" s="604"/>
      <c r="AN2274" s="604" t="str">
        <v>NOT_PREMATCH</v>
      </c>
      <c r="AO2274" s="604" t="str">
        <v>STARTED_DECISION_LOCKED</v>
      </c>
      <c r="AP2274" s="604" t="str">
        <v>d404bf03d13a3efa6d6b</v>
      </c>
      <c r="AQ2274" s="604"/>
      <c r="AR2274" s="604"/>
      <c r="AS2274" s="604"/>
      <c r="AT2274" s="604"/>
      <c r="AU2274" s="604"/>
      <c r="AV2274" s="604"/>
      <c r="AW2274" s="604" t="inlineStr">
        <is>
          <t>2026-10-10T19:37:25.126248+08:00</t>
        </is>
      </c>
      <c r="AX2274" s="604" t="str">
        <v>Titan007/V4</v>
      </c>
      <c r="AY2274" s="604" t="str">
        <v>Daily append；市场输入缺失时不生成决策</v>
      </c>
    </row>
    <row r="2275" ht="22" customHeight="1">
      <c r="A2275" s="604" t="str">
        <v>2026-10-10</v>
      </c>
      <c r="B2275" s="604" t="inlineStr">
        <is>
          <t>2026-10-11T03:00:00+08:00</t>
        </is>
      </c>
      <c r="C2275" s="604" t="str">
        <v>欧洲五大系列</v>
      </c>
      <c r="D2275" s="604" t="str">
        <v>西甲</v>
      </c>
      <c r="E2275" s="604" t="str">
        <v>西甲</v>
      </c>
      <c r="F2275" s="604" t="str">
        <v>皇家马德里 vs 比利亚雷亚尔</v>
      </c>
      <c r="G2275" s="604" t="n">
        <v>0.91</v>
      </c>
      <c r="H2275" s="604" t="n">
        <v>1.5</v>
      </c>
      <c r="I2275" s="604" t="n">
        <v>0.98</v>
      </c>
      <c r="J2275" s="604" t="str">
        <v>0.91/1.5/0.98</v>
      </c>
      <c r="K2275" s="604" t="str">
        <v>V4不可用：市场输入缺失</v>
      </c>
      <c r="L2275" s="604"/>
      <c r="M2275" s="604"/>
      <c r="N2275" s="604" t="str">
        <v>V4 Shadow Only；real_money=false</v>
      </c>
      <c r="O2275" s="604"/>
      <c r="P2275" s="604" t="str">
        <v>赛果未匹配待人工核验</v>
      </c>
      <c r="Q2275" s="630"/>
      <c r="R2275" s="604"/>
      <c r="S2275" s="604"/>
      <c r="T2275" s="604" t="str">
        <v>D:\codex\v3_legacy\outputs\football_odds_trader\raw\titan007\20261010\20261010_222009_titan007_odds_snapshot.csv</v>
      </c>
      <c r="U2275" s="628"/>
      <c r="V2275" s="604"/>
      <c r="W2275" s="604"/>
      <c r="X2275" s="604" t="str">
        <v>3013720</v>
      </c>
      <c r="Y2275" s="604" t="str">
        <v>V4</v>
      </c>
      <c r="Z2275" s="604" t="str">
        <v>prior-2026-10-10-v1</v>
      </c>
      <c r="AA2275" s="604"/>
      <c r="AB2275" s="604"/>
      <c r="AC2275" s="604"/>
      <c r="AD2275" s="604"/>
      <c r="AE2275" s="604"/>
      <c r="AF2275" s="604"/>
      <c r="AG2275" s="604"/>
      <c r="AH2275" s="604"/>
      <c r="AI2275" s="604"/>
      <c r="AJ2275" s="604"/>
      <c r="AK2275" s="604"/>
      <c r="AL2275" s="604"/>
      <c r="AM2275" s="604"/>
      <c r="AN2275" s="604" t="str">
        <v>MISSING_DATA</v>
      </c>
      <c r="AO2275" s="604" t="str">
        <v>REQUIRED_MARKET_INPUT_MISSING</v>
      </c>
      <c r="AP2275" s="604" t="str">
        <v>77690cecdee5465281d4</v>
      </c>
      <c r="AQ2275" s="604"/>
      <c r="AR2275" s="604"/>
      <c r="AS2275" s="604"/>
      <c r="AT2275" s="604"/>
      <c r="AU2275" s="604"/>
      <c r="AV2275" s="604"/>
      <c r="AW2275" s="604" t="inlineStr">
        <is>
          <t>2026-10-10T22:29:44.944631+08:00</t>
        </is>
      </c>
      <c r="AX2275" s="604" t="str">
        <v>Titan007/V4</v>
      </c>
      <c r="AY2275" s="604" t="str">
        <v>Daily append；市场输入缺失时不生成决策</v>
      </c>
    </row>
    <row r="2276" ht="22" customHeight="1">
      <c r="A2276" s="604" t="str">
        <v>2026-10-10</v>
      </c>
      <c r="B2276" s="604" t="inlineStr">
        <is>
          <t>2026-10-11T03:00:00+08:00</t>
        </is>
      </c>
      <c r="C2276" s="604" t="str">
        <v>五大联赛非顶级联赛</v>
      </c>
      <c r="D2276" s="604" t="str">
        <v>西乙</v>
      </c>
      <c r="E2276" s="604" t="str">
        <v>西乙</v>
      </c>
      <c r="F2276" s="604" t="str">
        <v>塞尔塔B队 vs 皇家社会B队</v>
      </c>
      <c r="G2276" s="604" t="n">
        <v>0.97</v>
      </c>
      <c r="H2276" s="604" t="n">
        <v>0</v>
      </c>
      <c r="I2276" s="604" t="n">
        <v>0.92</v>
      </c>
      <c r="J2276" s="604" t="str">
        <v>0.97/0.0/0.92</v>
      </c>
      <c r="K2276" s="604" t="str">
        <v>V4不可用：市场输入缺失</v>
      </c>
      <c r="L2276" s="604"/>
      <c r="M2276" s="604"/>
      <c r="N2276" s="604" t="str">
        <v>V4 Shadow Only；real_money=false</v>
      </c>
      <c r="O2276" s="604"/>
      <c r="P2276" s="604" t="str">
        <v>赛果未匹配待人工核验</v>
      </c>
      <c r="Q2276" s="630"/>
      <c r="R2276" s="604"/>
      <c r="S2276" s="604"/>
      <c r="T2276" s="604" t="str">
        <v>D:\codex\v3_legacy\outputs\football_odds_trader\raw\titan007\20261010\20261010_222009_titan007_odds_snapshot.csv</v>
      </c>
      <c r="U2276" s="628"/>
      <c r="V2276" s="604"/>
      <c r="W2276" s="604"/>
      <c r="X2276" s="604" t="str">
        <v>3014113</v>
      </c>
      <c r="Y2276" s="604" t="str">
        <v>V4</v>
      </c>
      <c r="Z2276" s="604" t="str">
        <v>prior-2026-10-10-v1</v>
      </c>
      <c r="AA2276" s="604"/>
      <c r="AB2276" s="604"/>
      <c r="AC2276" s="604"/>
      <c r="AD2276" s="604"/>
      <c r="AE2276" s="604"/>
      <c r="AF2276" s="604"/>
      <c r="AG2276" s="604"/>
      <c r="AH2276" s="604"/>
      <c r="AI2276" s="604"/>
      <c r="AJ2276" s="604"/>
      <c r="AK2276" s="604"/>
      <c r="AL2276" s="604"/>
      <c r="AM2276" s="604"/>
      <c r="AN2276" s="604" t="str">
        <v>MISSING_DATA</v>
      </c>
      <c r="AO2276" s="604" t="str">
        <v>REQUIRED_MARKET_INPUT_MISSING</v>
      </c>
      <c r="AP2276" s="604" t="str">
        <v>78f0f08d7186b20641d6</v>
      </c>
      <c r="AQ2276" s="604"/>
      <c r="AR2276" s="604"/>
      <c r="AS2276" s="604"/>
      <c r="AT2276" s="604"/>
      <c r="AU2276" s="604"/>
      <c r="AV2276" s="604"/>
      <c r="AW2276" s="604" t="inlineStr">
        <is>
          <t>2026-10-10T22:29:44.944631+08:00</t>
        </is>
      </c>
      <c r="AX2276" s="604" t="str">
        <v>Titan007/V4</v>
      </c>
      <c r="AY2276" s="604" t="str">
        <v>Daily append；市场输入缺失时不生成决策</v>
      </c>
    </row>
    <row r="2277" ht="22" customHeight="1">
      <c r="A2277" s="604" t="str">
        <v>2026-10-10</v>
      </c>
      <c r="B2277" s="604" t="inlineStr">
        <is>
          <t>2026-10-10T22:15:00+08:00</t>
        </is>
      </c>
      <c r="C2277" s="604" t="str">
        <v>五大联赛非顶级联赛</v>
      </c>
      <c r="D2277" s="604" t="str">
        <v>西乙</v>
      </c>
      <c r="E2277" s="604" t="str">
        <v>西乙</v>
      </c>
      <c r="F2277" s="604" t="str">
        <v>休达 vs 萨瓦德尔</v>
      </c>
      <c r="G2277" s="604" t="n">
        <v>1.78</v>
      </c>
      <c r="H2277" s="604" t="n">
        <v>0.25</v>
      </c>
      <c r="I2277" s="604" t="n">
        <v>2.03</v>
      </c>
      <c r="J2277" s="604" t="str">
        <v>1.78/0.25/2.03</v>
      </c>
      <c r="K2277" s="604" t="str">
        <v>V4不可用：市场输入缺失</v>
      </c>
      <c r="L2277" s="604"/>
      <c r="M2277" s="604"/>
      <c r="N2277" s="604" t="str">
        <v>V4 Shadow Only；real_money=false</v>
      </c>
      <c r="O2277" s="604"/>
      <c r="P2277" s="604" t="str">
        <v>赛果未匹配待人工核验</v>
      </c>
      <c r="Q2277" s="630"/>
      <c r="R2277" s="604"/>
      <c r="S2277" s="604"/>
      <c r="T2277" s="604" t="str">
        <v>D:\codex\v3_legacy\outputs\football_odds_trader\raw\titan007\20261010\20261010_222009_titan007_odds_snapshot.csv</v>
      </c>
      <c r="U2277" s="628"/>
      <c r="V2277" s="604"/>
      <c r="W2277" s="604"/>
      <c r="X2277" s="604" t="str">
        <v>3014114</v>
      </c>
      <c r="Y2277" s="604" t="str">
        <v>V4</v>
      </c>
      <c r="Z2277" s="604" t="str">
        <v>prior-2026-10-10-v1</v>
      </c>
      <c r="AA2277" s="604"/>
      <c r="AB2277" s="604"/>
      <c r="AC2277" s="604"/>
      <c r="AD2277" s="604"/>
      <c r="AE2277" s="604"/>
      <c r="AF2277" s="604"/>
      <c r="AG2277" s="604"/>
      <c r="AH2277" s="604"/>
      <c r="AI2277" s="604"/>
      <c r="AJ2277" s="604"/>
      <c r="AK2277" s="604"/>
      <c r="AL2277" s="604"/>
      <c r="AM2277" s="604"/>
      <c r="AN2277" s="604" t="str">
        <v>NOT_PREMATCH</v>
      </c>
      <c r="AO2277" s="604" t="str">
        <v>STARTED_DECISION_LOCKED</v>
      </c>
      <c r="AP2277" s="604" t="str">
        <v>514a3312b6a3cdf14b64</v>
      </c>
      <c r="AQ2277" s="604"/>
      <c r="AR2277" s="604"/>
      <c r="AS2277" s="604"/>
      <c r="AT2277" s="604"/>
      <c r="AU2277" s="604"/>
      <c r="AV2277" s="604"/>
      <c r="AW2277" s="604" t="inlineStr">
        <is>
          <t>2026-10-10T21:45:14.618853+08:00</t>
        </is>
      </c>
      <c r="AX2277" s="604" t="str">
        <v>Titan007/V4</v>
      </c>
      <c r="AY2277" s="604" t="str">
        <v>Daily append；市场输入缺失时不生成决策</v>
      </c>
    </row>
    <row r="2278" ht="22" customHeight="1">
      <c r="A2278" s="604" t="str">
        <v>2026-10-10</v>
      </c>
      <c r="B2278" s="604" t="inlineStr">
        <is>
          <t>2026-10-11T00:30:00+08:00</t>
        </is>
      </c>
      <c r="C2278" s="604" t="str">
        <v>五大联赛非顶级联赛</v>
      </c>
      <c r="D2278" s="604" t="str">
        <v>西乙</v>
      </c>
      <c r="E2278" s="604" t="str">
        <v>西乙</v>
      </c>
      <c r="F2278" s="604" t="str">
        <v>埃登斯 vs 科尔多瓦</v>
      </c>
      <c r="G2278" s="604" t="n">
        <v>0.92</v>
      </c>
      <c r="H2278" s="604" t="n">
        <v>0.25</v>
      </c>
      <c r="I2278" s="604" t="n">
        <v>0.97</v>
      </c>
      <c r="J2278" s="604" t="str">
        <v>0.92/0.25/0.97</v>
      </c>
      <c r="K2278" s="604" t="str">
        <v>V4不可用：市场输入缺失</v>
      </c>
      <c r="L2278" s="604"/>
      <c r="M2278" s="604"/>
      <c r="N2278" s="604" t="str">
        <v>V4 Shadow Only；real_money=false</v>
      </c>
      <c r="O2278" s="604"/>
      <c r="P2278" s="604" t="str">
        <v>赛果未匹配待人工核验</v>
      </c>
      <c r="Q2278" s="630"/>
      <c r="R2278" s="604"/>
      <c r="S2278" s="604"/>
      <c r="T2278" s="604" t="str">
        <v>D:\codex\v3_legacy\outputs\football_odds_trader\raw\titan007\20261010\20261010_222009_titan007_odds_snapshot.csv</v>
      </c>
      <c r="U2278" s="628"/>
      <c r="V2278" s="604"/>
      <c r="W2278" s="604"/>
      <c r="X2278" s="604" t="str">
        <v>3014115</v>
      </c>
      <c r="Y2278" s="604" t="str">
        <v>V4</v>
      </c>
      <c r="Z2278" s="604" t="str">
        <v>prior-2026-10-10-v1</v>
      </c>
      <c r="AA2278" s="604"/>
      <c r="AB2278" s="604"/>
      <c r="AC2278" s="604"/>
      <c r="AD2278" s="604"/>
      <c r="AE2278" s="604"/>
      <c r="AF2278" s="604"/>
      <c r="AG2278" s="604"/>
      <c r="AH2278" s="604"/>
      <c r="AI2278" s="604"/>
      <c r="AJ2278" s="604"/>
      <c r="AK2278" s="604"/>
      <c r="AL2278" s="604"/>
      <c r="AM2278" s="604"/>
      <c r="AN2278" s="604" t="str">
        <v>MISSING_DATA</v>
      </c>
      <c r="AO2278" s="604" t="str">
        <v>REQUIRED_MARKET_INPUT_MISSING</v>
      </c>
      <c r="AP2278" s="604" t="str">
        <v>1a2b15ba971f49c3b98b</v>
      </c>
      <c r="AQ2278" s="604"/>
      <c r="AR2278" s="604"/>
      <c r="AS2278" s="604"/>
      <c r="AT2278" s="604"/>
      <c r="AU2278" s="604"/>
      <c r="AV2278" s="604"/>
      <c r="AW2278" s="604" t="inlineStr">
        <is>
          <t>2026-10-10T22:29:44.944631+08:00</t>
        </is>
      </c>
      <c r="AX2278" s="604" t="str">
        <v>Titan007/V4</v>
      </c>
      <c r="AY2278" s="604" t="str">
        <v>Daily append；市场输入缺失时不生成决策</v>
      </c>
    </row>
    <row r="2279" ht="22" customHeight="1">
      <c r="A2279" s="604" t="str">
        <v>2026-10-10</v>
      </c>
      <c r="B2279" s="604" t="inlineStr">
        <is>
          <t>2026-10-11T02:00:00+08:00</t>
        </is>
      </c>
      <c r="C2279" s="604" t="str">
        <v>五大联赛非顶级联赛</v>
      </c>
      <c r="D2279" s="604" t="str">
        <v>西協甲</v>
      </c>
      <c r="E2279" s="604" t="str">
        <v>西协甲</v>
      </c>
      <c r="F2279" s="604" t="str">
        <v>CD科瑞亚 vs 艾斯马度华</v>
      </c>
      <c r="G2279" s="604" t="n">
        <v>1.11</v>
      </c>
      <c r="H2279" s="604" t="n">
        <v>0.25</v>
      </c>
      <c r="I2279" s="604" t="n">
        <v>0.72</v>
      </c>
      <c r="J2279" s="604" t="str">
        <v>1.11/0.25/0.72</v>
      </c>
      <c r="K2279" s="604" t="str">
        <v>V4不可用：市场输入缺失</v>
      </c>
      <c r="L2279" s="604"/>
      <c r="M2279" s="604"/>
      <c r="N2279" s="604" t="str">
        <v>V4 Shadow Only；real_money=false</v>
      </c>
      <c r="O2279" s="604"/>
      <c r="P2279" s="604" t="str">
        <v>赛果未匹配待人工核验</v>
      </c>
      <c r="Q2279" s="630"/>
      <c r="R2279" s="604"/>
      <c r="S2279" s="604"/>
      <c r="T2279" s="604" t="str">
        <v>D:\codex\v3_legacy\outputs\football_odds_trader\raw\titan007\20261010\20261010_222009_titan007_odds_snapshot.csv</v>
      </c>
      <c r="U2279" s="628"/>
      <c r="V2279" s="604"/>
      <c r="W2279" s="604"/>
      <c r="X2279" s="604" t="str">
        <v>3014545</v>
      </c>
      <c r="Y2279" s="604" t="str">
        <v>V4</v>
      </c>
      <c r="Z2279" s="604" t="str">
        <v>prior-2026-10-10-v1</v>
      </c>
      <c r="AA2279" s="604"/>
      <c r="AB2279" s="604"/>
      <c r="AC2279" s="604"/>
      <c r="AD2279" s="604"/>
      <c r="AE2279" s="604"/>
      <c r="AF2279" s="604"/>
      <c r="AG2279" s="604"/>
      <c r="AH2279" s="604"/>
      <c r="AI2279" s="604"/>
      <c r="AJ2279" s="604"/>
      <c r="AK2279" s="604"/>
      <c r="AL2279" s="604"/>
      <c r="AM2279" s="604"/>
      <c r="AN2279" s="604" t="str">
        <v>MISSING_DATA</v>
      </c>
      <c r="AO2279" s="604" t="str">
        <v>REQUIRED_MARKET_INPUT_MISSING</v>
      </c>
      <c r="AP2279" s="604" t="str">
        <v>c3305d98ba14e514468b</v>
      </c>
      <c r="AQ2279" s="604"/>
      <c r="AR2279" s="604"/>
      <c r="AS2279" s="604"/>
      <c r="AT2279" s="604"/>
      <c r="AU2279" s="604"/>
      <c r="AV2279" s="604"/>
      <c r="AW2279" s="604" t="inlineStr">
        <is>
          <t>2026-10-10T22:29:44.944631+08:00</t>
        </is>
      </c>
      <c r="AX2279" s="604" t="str">
        <v>Titan007/V4</v>
      </c>
      <c r="AY2279" s="604" t="str">
        <v>Daily append；市场输入缺失时不生成决策</v>
      </c>
    </row>
    <row r="2280" ht="22" customHeight="1">
      <c r="A2280" s="604" t="str">
        <v>2026-10-10</v>
      </c>
      <c r="B2280" s="604" t="inlineStr">
        <is>
          <t>2026-10-11T00:45:00+08:00</t>
        </is>
      </c>
      <c r="C2280" s="604" t="str">
        <v>五大联赛非顶级联赛</v>
      </c>
      <c r="D2280" s="604" t="str">
        <v>西協甲</v>
      </c>
      <c r="E2280" s="604" t="str">
        <v>西协甲</v>
      </c>
      <c r="F2280" s="604" t="str">
        <v>卡些连奴 vs 尤尼恩斯塔斯</v>
      </c>
      <c r="G2280" s="604" t="n">
        <v>0.95</v>
      </c>
      <c r="H2280" s="604" t="n">
        <v>0.5</v>
      </c>
      <c r="I2280" s="604" t="n">
        <v>0.87</v>
      </c>
      <c r="J2280" s="604" t="str">
        <v>0.95/0.5/0.87</v>
      </c>
      <c r="K2280" s="604" t="str">
        <v>V4不可用：市场输入缺失</v>
      </c>
      <c r="L2280" s="604"/>
      <c r="M2280" s="604"/>
      <c r="N2280" s="604" t="str">
        <v>V4 Shadow Only；real_money=false</v>
      </c>
      <c r="O2280" s="604"/>
      <c r="P2280" s="604" t="str">
        <v>赛果未匹配待人工核验</v>
      </c>
      <c r="Q2280" s="630"/>
      <c r="R2280" s="604"/>
      <c r="S2280" s="604"/>
      <c r="T2280" s="604" t="str">
        <v>D:\codex\v3_legacy\outputs\football_odds_trader\raw\titan007\20261010\20261010_222009_titan007_odds_snapshot.csv</v>
      </c>
      <c r="U2280" s="628"/>
      <c r="V2280" s="604"/>
      <c r="W2280" s="604"/>
      <c r="X2280" s="604" t="str">
        <v>3014546</v>
      </c>
      <c r="Y2280" s="604" t="str">
        <v>V4</v>
      </c>
      <c r="Z2280" s="604" t="str">
        <v>prior-2026-10-10-v1</v>
      </c>
      <c r="AA2280" s="604"/>
      <c r="AB2280" s="604"/>
      <c r="AC2280" s="604"/>
      <c r="AD2280" s="604"/>
      <c r="AE2280" s="604"/>
      <c r="AF2280" s="604"/>
      <c r="AG2280" s="604"/>
      <c r="AH2280" s="604"/>
      <c r="AI2280" s="604"/>
      <c r="AJ2280" s="604"/>
      <c r="AK2280" s="604"/>
      <c r="AL2280" s="604"/>
      <c r="AM2280" s="604"/>
      <c r="AN2280" s="604" t="str">
        <v>MISSING_DATA</v>
      </c>
      <c r="AO2280" s="604" t="str">
        <v>REQUIRED_MARKET_INPUT_MISSING</v>
      </c>
      <c r="AP2280" s="604" t="str">
        <v>f809ab4614aef3bca193</v>
      </c>
      <c r="AQ2280" s="604"/>
      <c r="AR2280" s="604"/>
      <c r="AS2280" s="604"/>
      <c r="AT2280" s="604"/>
      <c r="AU2280" s="604"/>
      <c r="AV2280" s="604"/>
      <c r="AW2280" s="604" t="inlineStr">
        <is>
          <t>2026-10-10T22:29:44.944631+08:00</t>
        </is>
      </c>
      <c r="AX2280" s="604" t="str">
        <v>Titan007/V4</v>
      </c>
      <c r="AY2280" s="604" t="str">
        <v>Daily append；市场输入缺失时不生成决策</v>
      </c>
    </row>
    <row r="2281" ht="22" customHeight="1">
      <c r="A2281" s="604" t="str">
        <v>2026-10-10</v>
      </c>
      <c r="B2281" s="604" t="inlineStr">
        <is>
          <t>2026-10-10T22:30:00+08:00</t>
        </is>
      </c>
      <c r="C2281" s="604" t="str">
        <v>五大联赛非顶级联赛</v>
      </c>
      <c r="D2281" s="604" t="str">
        <v>西協甲</v>
      </c>
      <c r="E2281" s="604" t="str">
        <v>西协甲</v>
      </c>
      <c r="F2281" s="604" t="str">
        <v>拉科鲁尼亚B队 vs 费罗尔竞技</v>
      </c>
      <c r="G2281" s="604" t="n">
        <v>0.75</v>
      </c>
      <c r="H2281" s="604" t="n">
        <v>-0.25</v>
      </c>
      <c r="I2281" s="604" t="n">
        <v>1.07</v>
      </c>
      <c r="J2281" s="604" t="str">
        <v>0.75/-0.25/1.07</v>
      </c>
      <c r="K2281" s="604" t="str">
        <v>V4-B</v>
      </c>
      <c r="L2281" s="604" t="str">
        <v>拉科鲁尼亚B队</v>
      </c>
      <c r="M2281" s="604" t="n">
        <v>0.3109981485413292</v>
      </c>
      <c r="N2281" s="604" t="str">
        <v>V4 Shadow Only；real_money=false</v>
      </c>
      <c r="O2281" s="604" t="str">
        <v>0-1</v>
      </c>
      <c r="P2281" s="604" t="str">
        <v>已结算</v>
      </c>
      <c r="Q2281" s="630" t="str">
        <v>黑</v>
      </c>
      <c r="R2281" s="604" t="n">
        <v>0.75</v>
      </c>
      <c r="S2281" s="604" t="n">
        <v>-1</v>
      </c>
      <c r="T2281" s="604" t="str">
        <v>D:\codex\v3_legacy\outputs\football_odds_trader\raw\titan007\20261011\20261011_085916_titan007_odds_snapshot.csv</v>
      </c>
      <c r="U2281" s="628"/>
      <c r="V2281" s="604"/>
      <c r="W2281" s="604"/>
      <c r="X2281" s="604" t="str">
        <v>3014548</v>
      </c>
      <c r="Y2281" s="604" t="str">
        <v>V4</v>
      </c>
      <c r="Z2281" s="604" t="str">
        <v>prior-2026-10-10-v1</v>
      </c>
      <c r="AA2281" s="604" t="str">
        <v>B</v>
      </c>
      <c r="AB2281" s="604" t="n">
        <v>0.3109981485413292</v>
      </c>
      <c r="AC2281" s="604" t="n">
        <v>0.5576205629112149</v>
      </c>
      <c r="AD2281" s="604" t="n">
        <v>-0.25</v>
      </c>
      <c r="AE2281" s="604"/>
      <c r="AF2281" s="604"/>
      <c r="AG2281" s="604" t="n">
        <v>0.1072172736420819</v>
      </c>
      <c r="AH2281" s="604"/>
      <c r="AI2281" s="604"/>
      <c r="AJ2281" s="604" t="n">
        <v>0.1072172736420819</v>
      </c>
      <c r="AK2281" s="604"/>
      <c r="AL2281" s="604"/>
      <c r="AM2281" s="604"/>
      <c r="AN2281" s="604" t="str">
        <v>EVALUATED</v>
      </c>
      <c r="AO2281" s="604" t="str">
        <v>RECEIVING_VALIDATED_EDGE;BUCKET_PRIOR_ONLY;INTENT_INTERPRETATION_ONLY;FFL_OPTIONAL;EXPERT_MARKET</v>
      </c>
      <c r="AP2281" s="604" t="str">
        <v>2a772fdd3280d26fa8c0</v>
      </c>
      <c r="AQ2281" s="604" t="n">
        <v>0.25</v>
      </c>
      <c r="AR2281" s="604" t="n">
        <v>0.75</v>
      </c>
      <c r="AS2281" s="604" t="n">
        <v>-0.25</v>
      </c>
      <c r="AT2281" s="604" t="n">
        <v>0.25</v>
      </c>
      <c r="AU2281" s="604" t="n">
        <v>0.75</v>
      </c>
      <c r="AV2281" s="604" t="n">
        <v>1.07</v>
      </c>
      <c r="AW2281" s="604" t="inlineStr">
        <is>
          <t>2026-10-10T22:27:10.714151+08:00</t>
        </is>
      </c>
      <c r="AX2281" s="604" t="str">
        <v>Titan007/V4</v>
      </c>
      <c r="AY2281" s="604" t="str">
        <v>Daily append；市场输入缺失时不生成决策</v>
      </c>
    </row>
    <row r="2282" ht="22" customHeight="1">
      <c r="A2282" s="604" t="str">
        <v>2026-10-10</v>
      </c>
      <c r="B2282" s="604" t="inlineStr">
        <is>
          <t>2026-10-11T03:00:00+08:00</t>
        </is>
      </c>
      <c r="C2282" s="604" t="str">
        <v>五大联赛非顶级联赛</v>
      </c>
      <c r="D2282" s="604" t="str">
        <v>西協甲</v>
      </c>
      <c r="E2282" s="604" t="str">
        <v>西协甲</v>
      </c>
      <c r="F2282" s="604" t="str">
        <v>米兰德斯 vs 萨莫拉</v>
      </c>
      <c r="G2282" s="604" t="n">
        <v>1.01</v>
      </c>
      <c r="H2282" s="604" t="n">
        <v>0.5</v>
      </c>
      <c r="I2282" s="604" t="n">
        <v>0.81</v>
      </c>
      <c r="J2282" s="604" t="str">
        <v>1.01/0.5/0.81</v>
      </c>
      <c r="K2282" s="604" t="str">
        <v>V4不可用：市场输入缺失</v>
      </c>
      <c r="L2282" s="604"/>
      <c r="M2282" s="604"/>
      <c r="N2282" s="604" t="str">
        <v>V4 Shadow Only；real_money=false</v>
      </c>
      <c r="O2282" s="604"/>
      <c r="P2282" s="604" t="str">
        <v>赛果未匹配待人工核验</v>
      </c>
      <c r="Q2282" s="630"/>
      <c r="R2282" s="604"/>
      <c r="S2282" s="604"/>
      <c r="T2282" s="604" t="str">
        <v>D:\codex\v3_legacy\outputs\football_odds_trader\raw\titan007\20261010\20261010_222009_titan007_odds_snapshot.csv</v>
      </c>
      <c r="U2282" s="628"/>
      <c r="V2282" s="604"/>
      <c r="W2282" s="604"/>
      <c r="X2282" s="604" t="str">
        <v>3014550</v>
      </c>
      <c r="Y2282" s="604" t="str">
        <v>V4</v>
      </c>
      <c r="Z2282" s="604" t="str">
        <v>prior-2026-10-10-v1</v>
      </c>
      <c r="AA2282" s="604"/>
      <c r="AB2282" s="604"/>
      <c r="AC2282" s="604"/>
      <c r="AD2282" s="604"/>
      <c r="AE2282" s="604"/>
      <c r="AF2282" s="604"/>
      <c r="AG2282" s="604"/>
      <c r="AH2282" s="604"/>
      <c r="AI2282" s="604"/>
      <c r="AJ2282" s="604"/>
      <c r="AK2282" s="604"/>
      <c r="AL2282" s="604"/>
      <c r="AM2282" s="604"/>
      <c r="AN2282" s="604" t="str">
        <v>MISSING_DATA</v>
      </c>
      <c r="AO2282" s="604" t="str">
        <v>REQUIRED_MARKET_INPUT_MISSING</v>
      </c>
      <c r="AP2282" s="604" t="str">
        <v>7905d29ad483d5ce6d88</v>
      </c>
      <c r="AQ2282" s="604"/>
      <c r="AR2282" s="604"/>
      <c r="AS2282" s="604"/>
      <c r="AT2282" s="604"/>
      <c r="AU2282" s="604"/>
      <c r="AV2282" s="604"/>
      <c r="AW2282" s="604" t="inlineStr">
        <is>
          <t>2026-10-10T22:29:44.944631+08:00</t>
        </is>
      </c>
      <c r="AX2282" s="604" t="str">
        <v>Titan007/V4</v>
      </c>
      <c r="AY2282" s="604" t="str">
        <v>Daily append；市场输入缺失时不生成决策</v>
      </c>
    </row>
    <row r="2283" ht="22" customHeight="1">
      <c r="A2283" s="604" t="str">
        <v>2026-10-10</v>
      </c>
      <c r="B2283" s="604" t="inlineStr">
        <is>
          <t>2026-10-11T00:45:00+08:00</t>
        </is>
      </c>
      <c r="C2283" s="604" t="str">
        <v>五大联赛非顶级联赛</v>
      </c>
      <c r="D2283" s="604" t="str">
        <v>西協甲</v>
      </c>
      <c r="E2283" s="604" t="str">
        <v>西协甲</v>
      </c>
      <c r="F2283" s="604" t="str">
        <v>UD欧云斯 vs 巴拉卡度</v>
      </c>
      <c r="G2283" s="604" t="n">
        <v>0.91</v>
      </c>
      <c r="H2283" s="604" t="n">
        <v>-0.25</v>
      </c>
      <c r="I2283" s="604" t="n">
        <v>0.91</v>
      </c>
      <c r="J2283" s="604" t="str">
        <v>0.91/-0.25/0.91</v>
      </c>
      <c r="K2283" s="604" t="str">
        <v>V4不可用：市场输入缺失</v>
      </c>
      <c r="L2283" s="604"/>
      <c r="M2283" s="604"/>
      <c r="N2283" s="604" t="str">
        <v>V4 Shadow Only；real_money=false</v>
      </c>
      <c r="O2283" s="604"/>
      <c r="P2283" s="604" t="str">
        <v>赛果未匹配待人工核验</v>
      </c>
      <c r="Q2283" s="630"/>
      <c r="R2283" s="604"/>
      <c r="S2283" s="604"/>
      <c r="T2283" s="604" t="str">
        <v>D:\codex\v3_legacy\outputs\football_odds_trader\raw\titan007\20261010\20261010_222009_titan007_odds_snapshot.csv</v>
      </c>
      <c r="U2283" s="628"/>
      <c r="V2283" s="604"/>
      <c r="W2283" s="604"/>
      <c r="X2283" s="604" t="str">
        <v>3014551</v>
      </c>
      <c r="Y2283" s="604" t="str">
        <v>V4</v>
      </c>
      <c r="Z2283" s="604" t="str">
        <v>prior-2026-10-10-v1</v>
      </c>
      <c r="AA2283" s="604"/>
      <c r="AB2283" s="604"/>
      <c r="AC2283" s="604"/>
      <c r="AD2283" s="604"/>
      <c r="AE2283" s="604"/>
      <c r="AF2283" s="604"/>
      <c r="AG2283" s="604"/>
      <c r="AH2283" s="604"/>
      <c r="AI2283" s="604"/>
      <c r="AJ2283" s="604"/>
      <c r="AK2283" s="604"/>
      <c r="AL2283" s="604"/>
      <c r="AM2283" s="604"/>
      <c r="AN2283" s="604" t="str">
        <v>MISSING_DATA</v>
      </c>
      <c r="AO2283" s="604" t="str">
        <v>REQUIRED_MARKET_INPUT_MISSING</v>
      </c>
      <c r="AP2283" s="604" t="str">
        <v>48cfd2d907eea45c2269</v>
      </c>
      <c r="AQ2283" s="604"/>
      <c r="AR2283" s="604"/>
      <c r="AS2283" s="604"/>
      <c r="AT2283" s="604"/>
      <c r="AU2283" s="604"/>
      <c r="AV2283" s="604"/>
      <c r="AW2283" s="604" t="inlineStr">
        <is>
          <t>2026-10-10T22:29:44.944631+08:00</t>
        </is>
      </c>
      <c r="AX2283" s="604" t="str">
        <v>Titan007/V4</v>
      </c>
      <c r="AY2283" s="604" t="str">
        <v>Daily append；市场输入缺失时不生成决策</v>
      </c>
    </row>
    <row r="2284" ht="22" customHeight="1">
      <c r="A2284" s="604" t="str">
        <v>2026-10-10</v>
      </c>
      <c r="B2284" s="604" t="inlineStr">
        <is>
          <t>2026-10-10T22:30:00+08:00</t>
        </is>
      </c>
      <c r="C2284" s="604" t="str">
        <v>五大联赛非顶级联赛</v>
      </c>
      <c r="D2284" s="604" t="str">
        <v>西協甲</v>
      </c>
      <c r="E2284" s="604" t="str">
        <v>西协甲</v>
      </c>
      <c r="F2284" s="604" t="str">
        <v>亚古拉斯 vs 韦斯卡</v>
      </c>
      <c r="G2284" s="604" t="n">
        <v>0.94</v>
      </c>
      <c r="H2284" s="604" t="n">
        <v>0</v>
      </c>
      <c r="I2284" s="604" t="n">
        <v>0.88</v>
      </c>
      <c r="J2284" s="604" t="str">
        <v>0.94/0.0/0.88</v>
      </c>
      <c r="K2284" s="604" t="str">
        <v>V4-N</v>
      </c>
      <c r="L2284" s="604"/>
      <c r="M2284" s="604"/>
      <c r="N2284" s="604" t="str">
        <v>V4 Shadow Only；real_money=false</v>
      </c>
      <c r="O2284" s="604" t="str">
        <v>0-0</v>
      </c>
      <c r="P2284" s="604" t="str">
        <v>NEUTRAL</v>
      </c>
      <c r="Q2284" s="630"/>
      <c r="R2284" s="604"/>
      <c r="S2284" s="604"/>
      <c r="T2284" s="604" t="str">
        <v>D:\codex\v3_legacy\outputs\football_odds_trader\raw\titan007\20261010\20261010_222009_titan007_odds_snapshot.csv</v>
      </c>
      <c r="U2284" s="628"/>
      <c r="V2284" s="604"/>
      <c r="W2284" s="604"/>
      <c r="X2284" s="604" t="str">
        <v>3014924</v>
      </c>
      <c r="Y2284" s="604" t="str">
        <v>V4</v>
      </c>
      <c r="Z2284" s="604" t="str">
        <v>prior-2026-10-10-v1</v>
      </c>
      <c r="AA2284" s="604" t="str">
        <v>N</v>
      </c>
      <c r="AB2284" s="604"/>
      <c r="AC2284" s="604"/>
      <c r="AD2284" s="604"/>
      <c r="AE2284" s="604"/>
      <c r="AF2284" s="604"/>
      <c r="AG2284" s="604"/>
      <c r="AH2284" s="604"/>
      <c r="AI2284" s="604"/>
      <c r="AJ2284" s="604"/>
      <c r="AK2284" s="604"/>
      <c r="AL2284" s="604"/>
      <c r="AM2284" s="604"/>
      <c r="AN2284" s="604" t="str">
        <v>NEUTRAL</v>
      </c>
      <c r="AO2284" s="604" t="str">
        <v>PK_NO_GIVING_RECEIVING_IDENTITY</v>
      </c>
      <c r="AP2284" s="604" t="str">
        <v>b3538846a6a2592c58c3</v>
      </c>
      <c r="AQ2284" s="604"/>
      <c r="AR2284" s="604"/>
      <c r="AS2284" s="604"/>
      <c r="AT2284" s="604"/>
      <c r="AU2284" s="604"/>
      <c r="AV2284" s="604"/>
      <c r="AW2284" s="604" t="inlineStr">
        <is>
          <t>2026-10-10T22:29:44.944631+08:00</t>
        </is>
      </c>
      <c r="AX2284" s="604" t="str">
        <v>Titan007/V4</v>
      </c>
      <c r="AY2284" s="604" t="str">
        <v>Daily append；市场输入缺失时不生成决策</v>
      </c>
    </row>
    <row r="2285" ht="22" customHeight="1">
      <c r="A2285" s="604" t="str">
        <v>2026-10-10</v>
      </c>
      <c r="B2285" s="604" t="inlineStr">
        <is>
          <t>2026-10-11T00:45:00+08:00</t>
        </is>
      </c>
      <c r="C2285" s="604" t="str">
        <v>五大联赛非顶级联赛</v>
      </c>
      <c r="D2285" s="604" t="str">
        <v>西協甲</v>
      </c>
      <c r="E2285" s="604" t="str">
        <v>西协甲</v>
      </c>
      <c r="F2285" s="604" t="str">
        <v>哈恩 vs 比利亚雷亚尔B队</v>
      </c>
      <c r="G2285" s="604" t="n">
        <v>0.65</v>
      </c>
      <c r="H2285" s="604" t="n">
        <v>-0.25</v>
      </c>
      <c r="I2285" s="604" t="n">
        <v>1.2</v>
      </c>
      <c r="J2285" s="604" t="str">
        <v>0.65/-0.25/1.2</v>
      </c>
      <c r="K2285" s="604" t="str">
        <v>V4不可用：市场输入缺失</v>
      </c>
      <c r="L2285" s="604"/>
      <c r="M2285" s="604"/>
      <c r="N2285" s="604" t="str">
        <v>V4 Shadow Only；real_money=false</v>
      </c>
      <c r="O2285" s="604"/>
      <c r="P2285" s="604" t="str">
        <v>赛果未匹配待人工核验</v>
      </c>
      <c r="Q2285" s="630"/>
      <c r="R2285" s="604"/>
      <c r="S2285" s="604"/>
      <c r="T2285" s="604" t="str">
        <v>D:\codex\v3_legacy\outputs\football_odds_trader\raw\titan007\20261010\20261010_222009_titan007_odds_snapshot.csv</v>
      </c>
      <c r="U2285" s="628"/>
      <c r="V2285" s="604"/>
      <c r="W2285" s="604"/>
      <c r="X2285" s="604" t="str">
        <v>3014930</v>
      </c>
      <c r="Y2285" s="604" t="str">
        <v>V4</v>
      </c>
      <c r="Z2285" s="604" t="str">
        <v>prior-2026-10-10-v1</v>
      </c>
      <c r="AA2285" s="604"/>
      <c r="AB2285" s="604"/>
      <c r="AC2285" s="604"/>
      <c r="AD2285" s="604"/>
      <c r="AE2285" s="604"/>
      <c r="AF2285" s="604"/>
      <c r="AG2285" s="604"/>
      <c r="AH2285" s="604"/>
      <c r="AI2285" s="604"/>
      <c r="AJ2285" s="604"/>
      <c r="AK2285" s="604"/>
      <c r="AL2285" s="604"/>
      <c r="AM2285" s="604"/>
      <c r="AN2285" s="604" t="str">
        <v>MISSING_DATA</v>
      </c>
      <c r="AO2285" s="604" t="str">
        <v>REQUIRED_MARKET_INPUT_MISSING</v>
      </c>
      <c r="AP2285" s="604" t="str">
        <v>c6a6337793f87e4e0c0a</v>
      </c>
      <c r="AQ2285" s="604"/>
      <c r="AR2285" s="604"/>
      <c r="AS2285" s="604"/>
      <c r="AT2285" s="604"/>
      <c r="AU2285" s="604"/>
      <c r="AV2285" s="604"/>
      <c r="AW2285" s="604" t="inlineStr">
        <is>
          <t>2026-10-10T22:29:44.944631+08:00</t>
        </is>
      </c>
      <c r="AX2285" s="604" t="str">
        <v>Titan007/V4</v>
      </c>
      <c r="AY2285" s="604" t="str">
        <v>Daily append；市场输入缺失时不生成决策</v>
      </c>
    </row>
    <row r="2286" ht="22" customHeight="1">
      <c r="A2286" s="604" t="str">
        <v>2026-10-10</v>
      </c>
      <c r="B2286" s="604" t="inlineStr">
        <is>
          <t>2026-10-10T22:30:00+08:00</t>
        </is>
      </c>
      <c r="C2286" s="604" t="str">
        <v>五大联赛非顶级联赛</v>
      </c>
      <c r="D2286" s="604" t="str">
        <v>西協甲</v>
      </c>
      <c r="E2286" s="604" t="str">
        <v>西协甲</v>
      </c>
      <c r="F2286" s="604" t="str">
        <v>托雷莫利诺斯青年 vs 塔拉戈纳</v>
      </c>
      <c r="G2286" s="604" t="n">
        <v>0.79</v>
      </c>
      <c r="H2286" s="604" t="n">
        <v>-0.25</v>
      </c>
      <c r="I2286" s="604" t="n">
        <v>1.03</v>
      </c>
      <c r="J2286" s="604" t="str">
        <v>0.79/-0.25/1.03</v>
      </c>
      <c r="K2286" s="604" t="str">
        <v>V4-B</v>
      </c>
      <c r="L2286" s="604" t="str">
        <v>托雷莫利诺斯青年</v>
      </c>
      <c r="M2286" s="604" t="n">
        <v>0.3149441388740662</v>
      </c>
      <c r="N2286" s="604" t="str">
        <v>V4 Shadow Only；real_money=false</v>
      </c>
      <c r="O2286" s="604" t="str">
        <v>2-2</v>
      </c>
      <c r="P2286" s="604" t="str">
        <v>已结算</v>
      </c>
      <c r="Q2286" s="630" t="str">
        <v>半红</v>
      </c>
      <c r="R2286" s="604" t="n">
        <v>0.79</v>
      </c>
      <c r="S2286" s="604" t="n">
        <v>0.395</v>
      </c>
      <c r="T2286" s="604" t="str">
        <v>D:\codex\v3_legacy\outputs\football_odds_trader\raw\titan007\20261011\20261011_085916_titan007_odds_snapshot.csv</v>
      </c>
      <c r="U2286" s="628"/>
      <c r="V2286" s="604"/>
      <c r="W2286" s="604"/>
      <c r="X2286" s="604" t="str">
        <v>3014931</v>
      </c>
      <c r="Y2286" s="604" t="str">
        <v>V4</v>
      </c>
      <c r="Z2286" s="604" t="str">
        <v>prior-2026-10-10-v1</v>
      </c>
      <c r="AA2286" s="604" t="str">
        <v>B</v>
      </c>
      <c r="AB2286" s="604" t="n">
        <v>0.3149441388740662</v>
      </c>
      <c r="AC2286" s="604" t="n">
        <v>0.5537520939875509</v>
      </c>
      <c r="AD2286" s="604" t="n">
        <v>-0.25</v>
      </c>
      <c r="AE2286" s="604"/>
      <c r="AF2286" s="604"/>
      <c r="AG2286" s="604" t="n">
        <v>0.122520015376099</v>
      </c>
      <c r="AH2286" s="604"/>
      <c r="AI2286" s="604"/>
      <c r="AJ2286" s="604" t="n">
        <v>0.122520015376099</v>
      </c>
      <c r="AK2286" s="604"/>
      <c r="AL2286" s="604"/>
      <c r="AM2286" s="604"/>
      <c r="AN2286" s="604" t="str">
        <v>EVALUATED</v>
      </c>
      <c r="AO2286" s="604" t="str">
        <v>RECEIVING_VALIDATED_EDGE;BUCKET_PRIOR_ONLY;INTENT_INTERPRETATION_ONLY;FFL_OPTIONAL;EXPERT_MARKET</v>
      </c>
      <c r="AP2286" s="604" t="str">
        <v>a855cceac6d9d58ef34d</v>
      </c>
      <c r="AQ2286" s="604" t="n">
        <v>0.25</v>
      </c>
      <c r="AR2286" s="604" t="n">
        <v>0.79</v>
      </c>
      <c r="AS2286" s="604" t="n">
        <v>-0.25</v>
      </c>
      <c r="AT2286" s="604" t="n">
        <v>0.25</v>
      </c>
      <c r="AU2286" s="604" t="n">
        <v>0.79</v>
      </c>
      <c r="AV2286" s="604" t="n">
        <v>1.03</v>
      </c>
      <c r="AW2286" s="604" t="inlineStr">
        <is>
          <t>2026-10-10T22:27:10.714151+08:00</t>
        </is>
      </c>
      <c r="AX2286" s="604" t="str">
        <v>Titan007/V4</v>
      </c>
      <c r="AY2286" s="604" t="str">
        <v>Daily append；市场输入缺失时不生成决策</v>
      </c>
    </row>
    <row r="2287" ht="22" customHeight="1">
      <c r="A2287" s="604" t="str">
        <v>2026-10-10</v>
      </c>
      <c r="B2287" s="604" t="inlineStr">
        <is>
          <t>2026-10-11T00:30:00+08:00</t>
        </is>
      </c>
      <c r="C2287" s="604" t="str">
        <v>五大联赛非顶级联赛</v>
      </c>
      <c r="D2287" s="604" t="str">
        <v>西協甲</v>
      </c>
      <c r="E2287" s="604" t="str">
        <v>西协甲</v>
      </c>
      <c r="F2287" s="604" t="str">
        <v>特鲁埃尔 vs 艾科坎</v>
      </c>
      <c r="G2287" s="604" t="n">
        <v>1.01</v>
      </c>
      <c r="H2287" s="604" t="n">
        <v>-0.5</v>
      </c>
      <c r="I2287" s="604" t="n">
        <v>0.81</v>
      </c>
      <c r="J2287" s="604" t="str">
        <v>1.01/-0.5/0.81</v>
      </c>
      <c r="K2287" s="604" t="str">
        <v>V4不可用：市场输入缺失</v>
      </c>
      <c r="L2287" s="604"/>
      <c r="M2287" s="604"/>
      <c r="N2287" s="604" t="str">
        <v>V4 Shadow Only；real_money=false</v>
      </c>
      <c r="O2287" s="604"/>
      <c r="P2287" s="604" t="str">
        <v>赛果未匹配待人工核验</v>
      </c>
      <c r="Q2287" s="630"/>
      <c r="R2287" s="604"/>
      <c r="S2287" s="604"/>
      <c r="T2287" s="604" t="str">
        <v>D:\codex\v3_legacy\outputs\football_odds_trader\raw\titan007\20261010\20261010_222009_titan007_odds_snapshot.csv</v>
      </c>
      <c r="U2287" s="628"/>
      <c r="V2287" s="604"/>
      <c r="W2287" s="604"/>
      <c r="X2287" s="604" t="str">
        <v>3014933</v>
      </c>
      <c r="Y2287" s="604" t="str">
        <v>V4</v>
      </c>
      <c r="Z2287" s="604" t="str">
        <v>prior-2026-10-10-v1</v>
      </c>
      <c r="AA2287" s="604"/>
      <c r="AB2287" s="604"/>
      <c r="AC2287" s="604"/>
      <c r="AD2287" s="604"/>
      <c r="AE2287" s="604"/>
      <c r="AF2287" s="604"/>
      <c r="AG2287" s="604"/>
      <c r="AH2287" s="604"/>
      <c r="AI2287" s="604"/>
      <c r="AJ2287" s="604"/>
      <c r="AK2287" s="604"/>
      <c r="AL2287" s="604"/>
      <c r="AM2287" s="604"/>
      <c r="AN2287" s="604" t="str">
        <v>MISSING_DATA</v>
      </c>
      <c r="AO2287" s="604" t="str">
        <v>REQUIRED_MARKET_INPUT_MISSING</v>
      </c>
      <c r="AP2287" s="604" t="str">
        <v>20a858b8042af9ae9f7c</v>
      </c>
      <c r="AQ2287" s="604"/>
      <c r="AR2287" s="604"/>
      <c r="AS2287" s="604"/>
      <c r="AT2287" s="604"/>
      <c r="AU2287" s="604"/>
      <c r="AV2287" s="604"/>
      <c r="AW2287" s="604" t="inlineStr">
        <is>
          <t>2026-10-10T22:29:44.944631+08:00</t>
        </is>
      </c>
      <c r="AX2287" s="604" t="str">
        <v>Titan007/V4</v>
      </c>
      <c r="AY2287" s="604" t="str">
        <v>Daily append；市场输入缺失时不生成决策</v>
      </c>
    </row>
    <row r="2288" ht="22" customHeight="1">
      <c r="A2288" s="604" t="str">
        <v>2026-10-10</v>
      </c>
      <c r="B2288" s="604" t="inlineStr">
        <is>
          <t>2026-10-10T23:00:00+08:00</t>
        </is>
      </c>
      <c r="C2288" s="604" t="str">
        <v>五大联赛非顶级联赛</v>
      </c>
      <c r="D2288" s="604" t="str">
        <v>西協乙</v>
      </c>
      <c r="E2288" s="604" t="str">
        <v>西协乙</v>
      </c>
      <c r="F2288" s="604" t="str">
        <v>艾尔切艾利塔奴 vs 华伦西亚梅斯塔拉</v>
      </c>
      <c r="G2288" s="604" t="n">
        <v>0.92</v>
      </c>
      <c r="H2288" s="604" t="n">
        <v>-0.25</v>
      </c>
      <c r="I2288" s="604" t="n">
        <v>0.78</v>
      </c>
      <c r="J2288" s="604" t="str">
        <v>0.92/-0.25/0.78</v>
      </c>
      <c r="K2288" s="604" t="str">
        <v>V4-B</v>
      </c>
      <c r="L2288" s="604" t="str">
        <v>艾尔切艾利塔奴</v>
      </c>
      <c r="M2288" s="604" t="n">
        <v>0.2914429932060935</v>
      </c>
      <c r="N2288" s="604" t="str">
        <v>V4 Shadow Only；real_money=false</v>
      </c>
      <c r="O2288" s="604" t="str">
        <v>4-1</v>
      </c>
      <c r="P2288" s="604" t="str">
        <v>已结算</v>
      </c>
      <c r="Q2288" s="630" t="str">
        <v>红</v>
      </c>
      <c r="R2288" s="604" t="n">
        <v>0.92</v>
      </c>
      <c r="S2288" s="604" t="n">
        <v>0.92</v>
      </c>
      <c r="T2288" s="604" t="str">
        <v>D:\codex\v3_legacy\outputs\football_odds_trader\raw\titan007\20261011\20261011_085916_titan007_odds_snapshot.csv</v>
      </c>
      <c r="U2288" s="628"/>
      <c r="V2288" s="604"/>
      <c r="W2288" s="604"/>
      <c r="X2288" s="604" t="str">
        <v>3015904</v>
      </c>
      <c r="Y2288" s="604" t="str">
        <v>V4</v>
      </c>
      <c r="Z2288" s="604" t="str">
        <v>prior-2026-10-10-v1</v>
      </c>
      <c r="AA2288" s="604" t="str">
        <v>B</v>
      </c>
      <c r="AB2288" s="604" t="n">
        <v>0.2914429932060935</v>
      </c>
      <c r="AC2288" s="604" t="n">
        <v>0.5786762492811781</v>
      </c>
      <c r="AD2288" s="604" t="n">
        <v>-0.25</v>
      </c>
      <c r="AE2288" s="604"/>
      <c r="AF2288" s="604"/>
      <c r="AG2288" s="604" t="n">
        <v>0.2409391561325905</v>
      </c>
      <c r="AH2288" s="604"/>
      <c r="AI2288" s="604"/>
      <c r="AJ2288" s="604" t="n">
        <v>0.2409391561325905</v>
      </c>
      <c r="AK2288" s="604"/>
      <c r="AL2288" s="604"/>
      <c r="AM2288" s="604"/>
      <c r="AN2288" s="604" t="str">
        <v>EVALUATED</v>
      </c>
      <c r="AO2288" s="604" t="str">
        <v>RECEIVING_VALIDATED_EDGE;BUCKET_PRIOR_ONLY;INTENT_INTERPRETATION_ONLY;FFL_OPTIONAL;EXPERT_MARKET</v>
      </c>
      <c r="AP2288" s="604" t="str">
        <v>39afd236b11057bb909b</v>
      </c>
      <c r="AQ2288" s="604" t="n">
        <v>0.25</v>
      </c>
      <c r="AR2288" s="604" t="n">
        <v>0.92</v>
      </c>
      <c r="AS2288" s="604" t="n">
        <v>-0.25</v>
      </c>
      <c r="AT2288" s="604" t="n">
        <v>0.25</v>
      </c>
      <c r="AU2288" s="604" t="n">
        <v>0.92</v>
      </c>
      <c r="AV2288" s="604" t="n">
        <v>0.78</v>
      </c>
      <c r="AW2288" s="604" t="inlineStr">
        <is>
          <t>2026-10-10T22:27:10.714151+08:00</t>
        </is>
      </c>
      <c r="AX2288" s="604" t="str">
        <v>Titan007/V4</v>
      </c>
      <c r="AY2288" s="604" t="str">
        <v>Daily append；市场输入缺失时不生成决策</v>
      </c>
    </row>
    <row r="2289" ht="22" customHeight="1">
      <c r="A2289" s="604" t="str">
        <v>2026-10-10</v>
      </c>
      <c r="B2289" s="604" t="inlineStr">
        <is>
          <t>2026-10-10T23:00:00+08:00</t>
        </is>
      </c>
      <c r="C2289" s="604" t="str">
        <v>其他系列</v>
      </c>
      <c r="D2289" s="604"/>
      <c r="E2289" s="604" t="str">
        <v>保乙</v>
      </c>
      <c r="F2289" s="604" t="str">
        <v>多布鲁察 vs 布尔加斯1919</v>
      </c>
      <c r="G2289" s="604"/>
      <c r="H2289" s="604"/>
      <c r="I2289" s="604"/>
      <c r="J2289" s="604" t="str">
        <v>//</v>
      </c>
      <c r="K2289" s="604" t="str">
        <v>V4不可用：市场输入缺失</v>
      </c>
      <c r="L2289" s="604"/>
      <c r="M2289" s="604"/>
      <c r="N2289" s="604" t="str">
        <v>V4 Shadow Only；real_money=false</v>
      </c>
      <c r="O2289" s="604"/>
      <c r="P2289" s="604" t="str">
        <v>赛果未匹配待人工核验</v>
      </c>
      <c r="Q2289" s="630"/>
      <c r="R2289" s="604"/>
      <c r="S2289" s="604"/>
      <c r="T2289" s="604" t="str">
        <v>D:\codex\v3_legacy\outputs\football_odds_trader\raw\titan007\20261010\20261010_222009_titan007_odds_snapshot.csv</v>
      </c>
      <c r="U2289" s="628"/>
      <c r="V2289" s="604"/>
      <c r="W2289" s="604"/>
      <c r="X2289" s="604" t="str">
        <v>3017180</v>
      </c>
      <c r="Y2289" s="604" t="str">
        <v>V4</v>
      </c>
      <c r="Z2289" s="604" t="str">
        <v>prior-2026-10-10-v1</v>
      </c>
      <c r="AA2289" s="604"/>
      <c r="AB2289" s="604"/>
      <c r="AC2289" s="604"/>
      <c r="AD2289" s="604"/>
      <c r="AE2289" s="604"/>
      <c r="AF2289" s="604"/>
      <c r="AG2289" s="604"/>
      <c r="AH2289" s="604"/>
      <c r="AI2289" s="604"/>
      <c r="AJ2289" s="604"/>
      <c r="AK2289" s="604"/>
      <c r="AL2289" s="604"/>
      <c r="AM2289" s="604"/>
      <c r="AN2289" s="604" t="str">
        <v>MISSING_DATA</v>
      </c>
      <c r="AO2289" s="604" t="str">
        <v>REQUIRED_MARKET_INPUT_MISSING</v>
      </c>
      <c r="AP2289" s="604" t="str">
        <v>ae0525cf28c9a16d16f8</v>
      </c>
      <c r="AQ2289" s="604"/>
      <c r="AR2289" s="604"/>
      <c r="AS2289" s="604"/>
      <c r="AT2289" s="604"/>
      <c r="AU2289" s="604"/>
      <c r="AV2289" s="604"/>
      <c r="AW2289" s="604" t="inlineStr">
        <is>
          <t>2026-10-10T22:29:44.944631+08:00</t>
        </is>
      </c>
      <c r="AX2289" s="604" t="str">
        <v>Titan007/V4</v>
      </c>
      <c r="AY2289" s="604" t="str">
        <v>Daily append；市场输入缺失时不生成决策</v>
      </c>
    </row>
    <row r="2290" ht="22" customHeight="1">
      <c r="A2290" s="604" t="str">
        <v>2026-10-10</v>
      </c>
      <c r="B2290" s="604" t="inlineStr">
        <is>
          <t>2026-10-10T21:00:00+08:00</t>
        </is>
      </c>
      <c r="C2290" s="604" t="str">
        <v>其他系列</v>
      </c>
      <c r="D2290" s="604"/>
      <c r="E2290" s="604" t="str">
        <v>保乙</v>
      </c>
      <c r="F2290" s="604" t="str">
        <v>马历克 vs 贝尔罗</v>
      </c>
      <c r="G2290" s="604"/>
      <c r="H2290" s="604"/>
      <c r="I2290" s="604"/>
      <c r="J2290" s="604" t="str">
        <v>//</v>
      </c>
      <c r="K2290" s="604" t="str">
        <v>V4不可用：市场输入缺失</v>
      </c>
      <c r="L2290" s="604"/>
      <c r="M2290" s="604"/>
      <c r="N2290" s="604" t="str">
        <v>V4 Shadow Only；real_money=false</v>
      </c>
      <c r="O2290" s="604"/>
      <c r="P2290" s="604" t="str">
        <v>赛果未匹配待人工核验</v>
      </c>
      <c r="Q2290" s="630"/>
      <c r="R2290" s="604"/>
      <c r="S2290" s="604"/>
      <c r="T2290" s="604" t="str">
        <v>D:\codex\v3_legacy\outputs\football_odds_trader\raw\titan007\20261010\20261010_222009_titan007_odds_snapshot.csv</v>
      </c>
      <c r="U2290" s="628"/>
      <c r="V2290" s="604"/>
      <c r="W2290" s="604"/>
      <c r="X2290" s="604" t="str">
        <v>3017182</v>
      </c>
      <c r="Y2290" s="604" t="str">
        <v>V4</v>
      </c>
      <c r="Z2290" s="604" t="str">
        <v>prior-2026-10-10-v1</v>
      </c>
      <c r="AA2290" s="604"/>
      <c r="AB2290" s="604"/>
      <c r="AC2290" s="604"/>
      <c r="AD2290" s="604"/>
      <c r="AE2290" s="604"/>
      <c r="AF2290" s="604"/>
      <c r="AG2290" s="604"/>
      <c r="AH2290" s="604"/>
      <c r="AI2290" s="604"/>
      <c r="AJ2290" s="604"/>
      <c r="AK2290" s="604"/>
      <c r="AL2290" s="604"/>
      <c r="AM2290" s="604"/>
      <c r="AN2290" s="604" t="str">
        <v>NOT_PREMATCH</v>
      </c>
      <c r="AO2290" s="604" t="str">
        <v>STARTED_DECISION_LOCKED</v>
      </c>
      <c r="AP2290" s="604" t="str">
        <v>74dc09b3f428b54a4ac3</v>
      </c>
      <c r="AQ2290" s="604"/>
      <c r="AR2290" s="604"/>
      <c r="AS2290" s="604"/>
      <c r="AT2290" s="604"/>
      <c r="AU2290" s="604"/>
      <c r="AV2290" s="604"/>
      <c r="AW2290" s="604" t="inlineStr">
        <is>
          <t>2026-10-10T19:37:25.126248+08:00</t>
        </is>
      </c>
      <c r="AX2290" s="604" t="str">
        <v>Titan007/V4</v>
      </c>
      <c r="AY2290" s="604" t="str">
        <v>Daily append；市场输入缺失时不生成决策</v>
      </c>
    </row>
    <row r="2291" ht="22" customHeight="1">
      <c r="A2291" s="604" t="str">
        <v>2026-10-10</v>
      </c>
      <c r="B2291" s="604" t="inlineStr">
        <is>
          <t>2026-10-10T21:00:00+08:00</t>
        </is>
      </c>
      <c r="C2291" s="604" t="str">
        <v>其他系列</v>
      </c>
      <c r="D2291" s="604"/>
      <c r="E2291" s="604" t="str">
        <v>保乙</v>
      </c>
      <c r="F2291" s="604" t="str">
        <v>内塞伯尔 vs 索菲亚中央陆军B队</v>
      </c>
      <c r="G2291" s="604"/>
      <c r="H2291" s="604"/>
      <c r="I2291" s="604"/>
      <c r="J2291" s="604" t="str">
        <v>//</v>
      </c>
      <c r="K2291" s="604" t="str">
        <v>V4不可用：市场输入缺失</v>
      </c>
      <c r="L2291" s="604"/>
      <c r="M2291" s="604"/>
      <c r="N2291" s="604" t="str">
        <v>V4 Shadow Only；real_money=false</v>
      </c>
      <c r="O2291" s="604"/>
      <c r="P2291" s="604" t="str">
        <v>赛果未匹配待人工核验</v>
      </c>
      <c r="Q2291" s="630"/>
      <c r="R2291" s="604"/>
      <c r="S2291" s="604"/>
      <c r="T2291" s="604" t="str">
        <v>D:\codex\v3_legacy\outputs\football_odds_trader\raw\titan007\20261010\20261010_222009_titan007_odds_snapshot.csv</v>
      </c>
      <c r="U2291" s="628"/>
      <c r="V2291" s="604"/>
      <c r="W2291" s="604"/>
      <c r="X2291" s="604" t="str">
        <v>3017184</v>
      </c>
      <c r="Y2291" s="604" t="str">
        <v>V4</v>
      </c>
      <c r="Z2291" s="604" t="str">
        <v>prior-2026-10-10-v1</v>
      </c>
      <c r="AA2291" s="604"/>
      <c r="AB2291" s="604"/>
      <c r="AC2291" s="604"/>
      <c r="AD2291" s="604"/>
      <c r="AE2291" s="604"/>
      <c r="AF2291" s="604"/>
      <c r="AG2291" s="604"/>
      <c r="AH2291" s="604"/>
      <c r="AI2291" s="604"/>
      <c r="AJ2291" s="604"/>
      <c r="AK2291" s="604"/>
      <c r="AL2291" s="604"/>
      <c r="AM2291" s="604"/>
      <c r="AN2291" s="604" t="str">
        <v>NOT_PREMATCH</v>
      </c>
      <c r="AO2291" s="604" t="str">
        <v>STARTED_DECISION_LOCKED</v>
      </c>
      <c r="AP2291" s="604" t="str">
        <v>b8fd0ae5b43d9758b70a</v>
      </c>
      <c r="AQ2291" s="604"/>
      <c r="AR2291" s="604"/>
      <c r="AS2291" s="604"/>
      <c r="AT2291" s="604"/>
      <c r="AU2291" s="604"/>
      <c r="AV2291" s="604"/>
      <c r="AW2291" s="604" t="inlineStr">
        <is>
          <t>2026-10-10T19:37:25.126248+08:00</t>
        </is>
      </c>
      <c r="AX2291" s="604" t="str">
        <v>Titan007/V4</v>
      </c>
      <c r="AY2291" s="604" t="str">
        <v>Daily append；市场输入缺失时不生成决策</v>
      </c>
    </row>
    <row r="2292" ht="22" customHeight="1">
      <c r="A2292" s="604" t="str">
        <v>2026-10-10</v>
      </c>
      <c r="B2292" s="604" t="inlineStr">
        <is>
          <t>2026-10-10T21:00:00+08:00</t>
        </is>
      </c>
      <c r="C2292" s="604" t="str">
        <v>其他系列</v>
      </c>
      <c r="D2292" s="604"/>
      <c r="E2292" s="604" t="str">
        <v>保乙</v>
      </c>
      <c r="F2292" s="604" t="str">
        <v>比林 vs 保利文斯巴达</v>
      </c>
      <c r="G2292" s="604"/>
      <c r="H2292" s="604"/>
      <c r="I2292" s="604"/>
      <c r="J2292" s="604" t="str">
        <v>//</v>
      </c>
      <c r="K2292" s="604" t="str">
        <v>V4不可用：市场输入缺失</v>
      </c>
      <c r="L2292" s="604"/>
      <c r="M2292" s="604"/>
      <c r="N2292" s="604" t="str">
        <v>V4 Shadow Only；real_money=false</v>
      </c>
      <c r="O2292" s="604"/>
      <c r="P2292" s="604" t="str">
        <v>赛果未匹配待人工核验</v>
      </c>
      <c r="Q2292" s="630"/>
      <c r="R2292" s="604"/>
      <c r="S2292" s="604"/>
      <c r="T2292" s="604" t="str">
        <v>D:\codex\v3_legacy\outputs\football_odds_trader\raw\titan007\20261010\20261010_222009_titan007_odds_snapshot.csv</v>
      </c>
      <c r="U2292" s="628"/>
      <c r="V2292" s="604"/>
      <c r="W2292" s="604"/>
      <c r="X2292" s="604" t="str">
        <v>3017185</v>
      </c>
      <c r="Y2292" s="604" t="str">
        <v>V4</v>
      </c>
      <c r="Z2292" s="604" t="str">
        <v>prior-2026-10-10-v1</v>
      </c>
      <c r="AA2292" s="604"/>
      <c r="AB2292" s="604"/>
      <c r="AC2292" s="604"/>
      <c r="AD2292" s="604"/>
      <c r="AE2292" s="604"/>
      <c r="AF2292" s="604"/>
      <c r="AG2292" s="604"/>
      <c r="AH2292" s="604"/>
      <c r="AI2292" s="604"/>
      <c r="AJ2292" s="604"/>
      <c r="AK2292" s="604"/>
      <c r="AL2292" s="604"/>
      <c r="AM2292" s="604"/>
      <c r="AN2292" s="604" t="str">
        <v>NOT_PREMATCH</v>
      </c>
      <c r="AO2292" s="604" t="str">
        <v>STARTED_DECISION_LOCKED</v>
      </c>
      <c r="AP2292" s="604" t="str">
        <v>58527e63f8e5a950469d</v>
      </c>
      <c r="AQ2292" s="604"/>
      <c r="AR2292" s="604"/>
      <c r="AS2292" s="604"/>
      <c r="AT2292" s="604"/>
      <c r="AU2292" s="604"/>
      <c r="AV2292" s="604"/>
      <c r="AW2292" s="604" t="inlineStr">
        <is>
          <t>2026-10-10T19:37:25.126248+08:00</t>
        </is>
      </c>
      <c r="AX2292" s="604" t="str">
        <v>Titan007/V4</v>
      </c>
      <c r="AY2292" s="604" t="str">
        <v>Daily append；市场输入缺失时不生成决策</v>
      </c>
    </row>
    <row r="2293" ht="22" customHeight="1">
      <c r="A2293" s="604" t="str">
        <v>2026-10-10</v>
      </c>
      <c r="B2293" s="604" t="inlineStr">
        <is>
          <t>2026-10-10T21:00:00+08:00</t>
        </is>
      </c>
      <c r="C2293" s="604" t="str">
        <v>其他系列</v>
      </c>
      <c r="D2293" s="604"/>
      <c r="E2293" s="604" t="str">
        <v>保乙</v>
      </c>
      <c r="F2293" s="604" t="str">
        <v>利斯基 vs 格纳火车头</v>
      </c>
      <c r="G2293" s="604"/>
      <c r="H2293" s="604"/>
      <c r="I2293" s="604"/>
      <c r="J2293" s="604" t="str">
        <v>//</v>
      </c>
      <c r="K2293" s="604" t="str">
        <v>V4不可用：市场输入缺失</v>
      </c>
      <c r="L2293" s="604"/>
      <c r="M2293" s="604"/>
      <c r="N2293" s="604" t="str">
        <v>V4 Shadow Only；real_money=false</v>
      </c>
      <c r="O2293" s="604"/>
      <c r="P2293" s="604" t="str">
        <v>赛果未匹配待人工核验</v>
      </c>
      <c r="Q2293" s="630"/>
      <c r="R2293" s="604"/>
      <c r="S2293" s="604"/>
      <c r="T2293" s="604" t="str">
        <v>D:\codex\v3_legacy\outputs\football_odds_trader\raw\titan007\20261010\20261010_222009_titan007_odds_snapshot.csv</v>
      </c>
      <c r="U2293" s="628"/>
      <c r="V2293" s="604"/>
      <c r="W2293" s="604"/>
      <c r="X2293" s="604" t="str">
        <v>3017186</v>
      </c>
      <c r="Y2293" s="604" t="str">
        <v>V4</v>
      </c>
      <c r="Z2293" s="604" t="str">
        <v>prior-2026-10-10-v1</v>
      </c>
      <c r="AA2293" s="604"/>
      <c r="AB2293" s="604"/>
      <c r="AC2293" s="604"/>
      <c r="AD2293" s="604"/>
      <c r="AE2293" s="604"/>
      <c r="AF2293" s="604"/>
      <c r="AG2293" s="604"/>
      <c r="AH2293" s="604"/>
      <c r="AI2293" s="604"/>
      <c r="AJ2293" s="604"/>
      <c r="AK2293" s="604"/>
      <c r="AL2293" s="604"/>
      <c r="AM2293" s="604"/>
      <c r="AN2293" s="604" t="str">
        <v>NOT_PREMATCH</v>
      </c>
      <c r="AO2293" s="604" t="str">
        <v>STARTED_DECISION_LOCKED</v>
      </c>
      <c r="AP2293" s="604" t="str">
        <v>e006c602a303dd64b8b6</v>
      </c>
      <c r="AQ2293" s="604"/>
      <c r="AR2293" s="604"/>
      <c r="AS2293" s="604"/>
      <c r="AT2293" s="604"/>
      <c r="AU2293" s="604"/>
      <c r="AV2293" s="604"/>
      <c r="AW2293" s="604" t="inlineStr">
        <is>
          <t>2026-10-10T19:37:25.126248+08:00</t>
        </is>
      </c>
      <c r="AX2293" s="604" t="str">
        <v>Titan007/V4</v>
      </c>
      <c r="AY2293" s="604" t="str">
        <v>Daily append；市场输入缺失时不生成决策</v>
      </c>
    </row>
    <row r="2294" ht="22" customHeight="1">
      <c r="A2294" s="604" t="str">
        <v>2026-10-10</v>
      </c>
      <c r="B2294" s="604" t="inlineStr">
        <is>
          <t>2026-10-10T21:00:00+08:00</t>
        </is>
      </c>
      <c r="C2294" s="604" t="str">
        <v>其他系列</v>
      </c>
      <c r="D2294" s="604"/>
      <c r="E2294" s="604" t="str">
        <v>保乙</v>
      </c>
      <c r="F2294" s="604" t="str">
        <v>斯夫格 vs 赫巴</v>
      </c>
      <c r="G2294" s="604"/>
      <c r="H2294" s="604"/>
      <c r="I2294" s="604"/>
      <c r="J2294" s="604" t="str">
        <v>//</v>
      </c>
      <c r="K2294" s="604" t="str">
        <v>V4不可用：市场输入缺失</v>
      </c>
      <c r="L2294" s="604"/>
      <c r="M2294" s="604"/>
      <c r="N2294" s="604" t="str">
        <v>V4 Shadow Only；real_money=false</v>
      </c>
      <c r="O2294" s="604"/>
      <c r="P2294" s="604" t="str">
        <v>赛果未匹配待人工核验</v>
      </c>
      <c r="Q2294" s="630"/>
      <c r="R2294" s="604"/>
      <c r="S2294" s="604"/>
      <c r="T2294" s="604" t="str">
        <v>D:\codex\v3_legacy\outputs\football_odds_trader\raw\titan007\20261010\20261010_222009_titan007_odds_snapshot.csv</v>
      </c>
      <c r="U2294" s="628"/>
      <c r="V2294" s="604"/>
      <c r="W2294" s="604"/>
      <c r="X2294" s="604" t="str">
        <v>3017187</v>
      </c>
      <c r="Y2294" s="604" t="str">
        <v>V4</v>
      </c>
      <c r="Z2294" s="604" t="str">
        <v>prior-2026-10-10-v1</v>
      </c>
      <c r="AA2294" s="604"/>
      <c r="AB2294" s="604"/>
      <c r="AC2294" s="604"/>
      <c r="AD2294" s="604"/>
      <c r="AE2294" s="604"/>
      <c r="AF2294" s="604"/>
      <c r="AG2294" s="604"/>
      <c r="AH2294" s="604"/>
      <c r="AI2294" s="604"/>
      <c r="AJ2294" s="604"/>
      <c r="AK2294" s="604"/>
      <c r="AL2294" s="604"/>
      <c r="AM2294" s="604"/>
      <c r="AN2294" s="604" t="str">
        <v>NOT_PREMATCH</v>
      </c>
      <c r="AO2294" s="604" t="str">
        <v>STARTED_DECISION_LOCKED</v>
      </c>
      <c r="AP2294" s="604" t="str">
        <v>6489cc4d66519361677a</v>
      </c>
      <c r="AQ2294" s="604"/>
      <c r="AR2294" s="604"/>
      <c r="AS2294" s="604"/>
      <c r="AT2294" s="604"/>
      <c r="AU2294" s="604"/>
      <c r="AV2294" s="604"/>
      <c r="AW2294" s="604" t="inlineStr">
        <is>
          <t>2026-10-10T19:37:25.126248+08:00</t>
        </is>
      </c>
      <c r="AX2294" s="604" t="str">
        <v>Titan007/V4</v>
      </c>
      <c r="AY2294" s="604" t="str">
        <v>Daily append；市场输入缺失时不生成决策</v>
      </c>
    </row>
    <row r="2295" ht="22" customHeight="1">
      <c r="A2295" s="604" t="str">
        <v>2026-10-10</v>
      </c>
      <c r="B2295" s="604" t="inlineStr">
        <is>
          <t>2026-10-10T21:00:00+08:00</t>
        </is>
      </c>
      <c r="C2295" s="604" t="str">
        <v>五大联赛非顶级联赛</v>
      </c>
      <c r="D2295" s="604"/>
      <c r="E2295" s="604" t="str">
        <v>意青联</v>
      </c>
      <c r="F2295" s="604" t="str">
        <v>罗马青年队 vs 恩波利青年队</v>
      </c>
      <c r="G2295" s="604"/>
      <c r="H2295" s="604"/>
      <c r="I2295" s="604"/>
      <c r="J2295" s="604" t="str">
        <v>//</v>
      </c>
      <c r="K2295" s="604" t="str">
        <v>V4不可用：市场输入缺失</v>
      </c>
      <c r="L2295" s="604"/>
      <c r="M2295" s="604"/>
      <c r="N2295" s="604" t="str">
        <v>V4 Shadow Only；real_money=false</v>
      </c>
      <c r="O2295" s="604"/>
      <c r="P2295" s="604" t="str">
        <v>赛果未匹配待人工核验</v>
      </c>
      <c r="Q2295" s="630"/>
      <c r="R2295" s="604"/>
      <c r="S2295" s="604"/>
      <c r="T2295" s="604" t="str">
        <v>D:\codex\v3_legacy\outputs\football_odds_trader\raw\titan007\20261010\20261010_222009_titan007_odds_snapshot.csv</v>
      </c>
      <c r="U2295" s="628"/>
      <c r="V2295" s="604"/>
      <c r="W2295" s="604"/>
      <c r="X2295" s="604" t="str">
        <v>3017527</v>
      </c>
      <c r="Y2295" s="604" t="str">
        <v>V4</v>
      </c>
      <c r="Z2295" s="604" t="str">
        <v>prior-2026-10-10-v1</v>
      </c>
      <c r="AA2295" s="604"/>
      <c r="AB2295" s="604"/>
      <c r="AC2295" s="604"/>
      <c r="AD2295" s="604"/>
      <c r="AE2295" s="604"/>
      <c r="AF2295" s="604"/>
      <c r="AG2295" s="604"/>
      <c r="AH2295" s="604"/>
      <c r="AI2295" s="604"/>
      <c r="AJ2295" s="604"/>
      <c r="AK2295" s="604"/>
      <c r="AL2295" s="604"/>
      <c r="AM2295" s="604"/>
      <c r="AN2295" s="604" t="str">
        <v>NOT_PREMATCH</v>
      </c>
      <c r="AO2295" s="604" t="str">
        <v>STARTED_DECISION_LOCKED</v>
      </c>
      <c r="AP2295" s="604" t="str">
        <v>02ce579074b924c1a50e</v>
      </c>
      <c r="AQ2295" s="604"/>
      <c r="AR2295" s="604"/>
      <c r="AS2295" s="604"/>
      <c r="AT2295" s="604"/>
      <c r="AU2295" s="604"/>
      <c r="AV2295" s="604"/>
      <c r="AW2295" s="604" t="inlineStr">
        <is>
          <t>2026-10-10T19:37:25.126248+08:00</t>
        </is>
      </c>
      <c r="AX2295" s="604" t="str">
        <v>Titan007/V4</v>
      </c>
      <c r="AY2295" s="604" t="str">
        <v>Daily append；市场输入缺失时不生成决策</v>
      </c>
    </row>
    <row r="2296" ht="22" customHeight="1">
      <c r="A2296" s="604" t="str">
        <v>2026-10-10</v>
      </c>
      <c r="B2296" s="604" t="inlineStr">
        <is>
          <t>2026-10-10T19:00:00+08:00</t>
        </is>
      </c>
      <c r="C2296" s="604" t="str">
        <v>五大联赛非顶级联赛</v>
      </c>
      <c r="D2296" s="604"/>
      <c r="E2296" s="604" t="str">
        <v>意青联</v>
      </c>
      <c r="F2296" s="604" t="str">
        <v>亚特兰大青年队 vs AC米兰青年队</v>
      </c>
      <c r="G2296" s="604"/>
      <c r="H2296" s="604"/>
      <c r="I2296" s="604"/>
      <c r="J2296" s="604" t="str">
        <v>//</v>
      </c>
      <c r="K2296" s="604" t="str">
        <v>V4不可用：市场输入缺失</v>
      </c>
      <c r="L2296" s="604"/>
      <c r="M2296" s="604"/>
      <c r="N2296" s="604" t="str">
        <v>V4 Shadow Only；real_money=false</v>
      </c>
      <c r="O2296" s="604"/>
      <c r="P2296" s="604" t="str">
        <v>赛果未匹配待人工核验</v>
      </c>
      <c r="Q2296" s="630"/>
      <c r="R2296" s="604"/>
      <c r="S2296" s="604"/>
      <c r="T2296" s="604" t="str">
        <v>D:\codex\v3_legacy\outputs\football_odds_trader\raw\titan007\20261010\20261010_222009_titan007_odds_snapshot.csv</v>
      </c>
      <c r="U2296" s="628"/>
      <c r="V2296" s="604"/>
      <c r="W2296" s="604"/>
      <c r="X2296" s="604" t="str">
        <v>3017528</v>
      </c>
      <c r="Y2296" s="604" t="str">
        <v>V4</v>
      </c>
      <c r="Z2296" s="604" t="str">
        <v>prior-2026-10-10-v1</v>
      </c>
      <c r="AA2296" s="604"/>
      <c r="AB2296" s="604"/>
      <c r="AC2296" s="604"/>
      <c r="AD2296" s="604"/>
      <c r="AE2296" s="604"/>
      <c r="AF2296" s="604"/>
      <c r="AG2296" s="604"/>
      <c r="AH2296" s="604"/>
      <c r="AI2296" s="604"/>
      <c r="AJ2296" s="604"/>
      <c r="AK2296" s="604"/>
      <c r="AL2296" s="604"/>
      <c r="AM2296" s="604"/>
      <c r="AN2296" s="604" t="str">
        <v>NOT_PREMATCH</v>
      </c>
      <c r="AO2296" s="604" t="str">
        <v>STARTED_DECISION_LOCKED</v>
      </c>
      <c r="AP2296" s="604"/>
      <c r="AQ2296" s="604"/>
      <c r="AR2296" s="604"/>
      <c r="AS2296" s="604"/>
      <c r="AT2296" s="604"/>
      <c r="AU2296" s="604"/>
      <c r="AV2296" s="604"/>
      <c r="AW2296" s="604" t="inlineStr">
        <is>
          <t>2026-10-10T14:30:12.494803+08:00</t>
        </is>
      </c>
      <c r="AX2296" s="604" t="str">
        <v>Titan007/V4</v>
      </c>
      <c r="AY2296" s="604" t="str">
        <v>Daily append；市场输入缺失时不生成决策</v>
      </c>
    </row>
    <row r="2297" ht="22" customHeight="1">
      <c r="A2297" s="604" t="str">
        <v>2026-10-10</v>
      </c>
      <c r="B2297" s="604" t="inlineStr">
        <is>
          <t>2026-10-10T21:00:00+08:00</t>
        </is>
      </c>
      <c r="C2297" s="604" t="str">
        <v>五大联赛非顶级联赛</v>
      </c>
      <c r="D2297" s="604"/>
      <c r="E2297" s="604" t="str">
        <v>意青联</v>
      </c>
      <c r="F2297" s="604" t="str">
        <v>博洛尼亚青年队 vs 拉齐奥青年队</v>
      </c>
      <c r="G2297" s="604"/>
      <c r="H2297" s="604"/>
      <c r="I2297" s="604"/>
      <c r="J2297" s="604" t="str">
        <v>//</v>
      </c>
      <c r="K2297" s="604" t="str">
        <v>V4不可用：市场输入缺失</v>
      </c>
      <c r="L2297" s="604"/>
      <c r="M2297" s="604"/>
      <c r="N2297" s="604" t="str">
        <v>V4 Shadow Only；real_money=false</v>
      </c>
      <c r="O2297" s="604"/>
      <c r="P2297" s="604" t="str">
        <v>赛果未匹配待人工核验</v>
      </c>
      <c r="Q2297" s="630"/>
      <c r="R2297" s="604"/>
      <c r="S2297" s="604"/>
      <c r="T2297" s="604" t="str">
        <v>D:\codex\v3_legacy\outputs\football_odds_trader\raw\titan007\20261010\20261010_222009_titan007_odds_snapshot.csv</v>
      </c>
      <c r="U2297" s="628"/>
      <c r="V2297" s="604"/>
      <c r="W2297" s="604"/>
      <c r="X2297" s="604" t="str">
        <v>3017529</v>
      </c>
      <c r="Y2297" s="604" t="str">
        <v>V4</v>
      </c>
      <c r="Z2297" s="604" t="str">
        <v>prior-2026-10-10-v1</v>
      </c>
      <c r="AA2297" s="604"/>
      <c r="AB2297" s="604"/>
      <c r="AC2297" s="604"/>
      <c r="AD2297" s="604"/>
      <c r="AE2297" s="604"/>
      <c r="AF2297" s="604"/>
      <c r="AG2297" s="604"/>
      <c r="AH2297" s="604"/>
      <c r="AI2297" s="604"/>
      <c r="AJ2297" s="604"/>
      <c r="AK2297" s="604"/>
      <c r="AL2297" s="604"/>
      <c r="AM2297" s="604"/>
      <c r="AN2297" s="604" t="str">
        <v>NOT_PREMATCH</v>
      </c>
      <c r="AO2297" s="604" t="str">
        <v>STARTED_DECISION_LOCKED</v>
      </c>
      <c r="AP2297" s="604" t="str">
        <v>b5acedc93e25ce1ccd24</v>
      </c>
      <c r="AQ2297" s="604"/>
      <c r="AR2297" s="604"/>
      <c r="AS2297" s="604"/>
      <c r="AT2297" s="604"/>
      <c r="AU2297" s="604"/>
      <c r="AV2297" s="604"/>
      <c r="AW2297" s="604" t="inlineStr">
        <is>
          <t>2026-10-10T19:37:25.126248+08:00</t>
        </is>
      </c>
      <c r="AX2297" s="604" t="str">
        <v>Titan007/V4</v>
      </c>
      <c r="AY2297" s="604" t="str">
        <v>Daily append；市场输入缺失时不生成决策</v>
      </c>
    </row>
    <row r="2298" ht="22" customHeight="1">
      <c r="A2298" s="604" t="str">
        <v>2026-10-10</v>
      </c>
      <c r="B2298" s="604" t="inlineStr">
        <is>
          <t>2026-10-10T17:00:00+08:00</t>
        </is>
      </c>
      <c r="C2298" s="604" t="str">
        <v>五大联赛非顶级联赛</v>
      </c>
      <c r="D2298" s="604"/>
      <c r="E2298" s="604" t="str">
        <v>意青联</v>
      </c>
      <c r="F2298" s="604" t="str">
        <v>切辛纳青年队 vs 都灵青年队</v>
      </c>
      <c r="G2298" s="604"/>
      <c r="H2298" s="604"/>
      <c r="I2298" s="604"/>
      <c r="J2298" s="604" t="str">
        <v>//</v>
      </c>
      <c r="K2298" s="604" t="str">
        <v>V4不可用：市场输入缺失</v>
      </c>
      <c r="L2298" s="604"/>
      <c r="M2298" s="604"/>
      <c r="N2298" s="604" t="str">
        <v>V4 Shadow Only；real_money=false</v>
      </c>
      <c r="O2298" s="604"/>
      <c r="P2298" s="604" t="str">
        <v>赛果未匹配待人工核验</v>
      </c>
      <c r="Q2298" s="630"/>
      <c r="R2298" s="604"/>
      <c r="S2298" s="604"/>
      <c r="T2298" s="604" t="str">
        <v>D:\codex\v3_legacy\outputs\football_odds_trader\raw\titan007\20261010\20261010_222009_titan007_odds_snapshot.csv</v>
      </c>
      <c r="U2298" s="628"/>
      <c r="V2298" s="604"/>
      <c r="W2298" s="604"/>
      <c r="X2298" s="604" t="str">
        <v>3017531</v>
      </c>
      <c r="Y2298" s="604" t="str">
        <v>V4</v>
      </c>
      <c r="Z2298" s="604" t="str">
        <v>prior-2026-10-10-v1</v>
      </c>
      <c r="AA2298" s="604"/>
      <c r="AB2298" s="604"/>
      <c r="AC2298" s="604"/>
      <c r="AD2298" s="604"/>
      <c r="AE2298" s="604"/>
      <c r="AF2298" s="604"/>
      <c r="AG2298" s="604"/>
      <c r="AH2298" s="604"/>
      <c r="AI2298" s="604"/>
      <c r="AJ2298" s="604"/>
      <c r="AK2298" s="604"/>
      <c r="AL2298" s="604"/>
      <c r="AM2298" s="604"/>
      <c r="AN2298" s="604" t="str">
        <v>NOT_PREMATCH</v>
      </c>
      <c r="AO2298" s="604" t="str">
        <v>STARTED_DECISION_LOCKED</v>
      </c>
      <c r="AP2298" s="604"/>
      <c r="AQ2298" s="604"/>
      <c r="AR2298" s="604"/>
      <c r="AS2298" s="604"/>
      <c r="AT2298" s="604"/>
      <c r="AU2298" s="604"/>
      <c r="AV2298" s="604"/>
      <c r="AW2298" s="604" t="inlineStr">
        <is>
          <t>2026-10-10T14:30:12.494803+08:00</t>
        </is>
      </c>
      <c r="AX2298" s="604" t="str">
        <v>Titan007/V4</v>
      </c>
      <c r="AY2298" s="604" t="str">
        <v>Daily append；市场输入缺失时不生成决策</v>
      </c>
    </row>
    <row r="2299" ht="22" customHeight="1">
      <c r="A2299" s="604" t="str">
        <v>2026-10-10</v>
      </c>
      <c r="B2299" s="604" t="inlineStr">
        <is>
          <t>2026-10-10T17:00:00+08:00</t>
        </is>
      </c>
      <c r="C2299" s="604" t="str">
        <v>五大联赛非顶级联赛</v>
      </c>
      <c r="D2299" s="604"/>
      <c r="E2299" s="604" t="str">
        <v>意青联</v>
      </c>
      <c r="F2299" s="604" t="str">
        <v>国际米兰青年队 vs 科木青年队</v>
      </c>
      <c r="G2299" s="604"/>
      <c r="H2299" s="604"/>
      <c r="I2299" s="604"/>
      <c r="J2299" s="604" t="str">
        <v>//</v>
      </c>
      <c r="K2299" s="604" t="str">
        <v>V4不可用：市场输入缺失</v>
      </c>
      <c r="L2299" s="604"/>
      <c r="M2299" s="604"/>
      <c r="N2299" s="604" t="str">
        <v>V4 Shadow Only；real_money=false</v>
      </c>
      <c r="O2299" s="604"/>
      <c r="P2299" s="604" t="str">
        <v>赛果未匹配待人工核验</v>
      </c>
      <c r="Q2299" s="630"/>
      <c r="R2299" s="604"/>
      <c r="S2299" s="604"/>
      <c r="T2299" s="604" t="str">
        <v>D:\codex\v3_legacy\outputs\football_odds_trader\raw\titan007\20261010\20261010_222009_titan007_odds_snapshot.csv</v>
      </c>
      <c r="U2299" s="628"/>
      <c r="V2299" s="604"/>
      <c r="W2299" s="604"/>
      <c r="X2299" s="604" t="str">
        <v>3017533</v>
      </c>
      <c r="Y2299" s="604" t="str">
        <v>V4</v>
      </c>
      <c r="Z2299" s="604" t="str">
        <v>prior-2026-10-10-v1</v>
      </c>
      <c r="AA2299" s="604"/>
      <c r="AB2299" s="604"/>
      <c r="AC2299" s="604"/>
      <c r="AD2299" s="604"/>
      <c r="AE2299" s="604"/>
      <c r="AF2299" s="604"/>
      <c r="AG2299" s="604"/>
      <c r="AH2299" s="604"/>
      <c r="AI2299" s="604"/>
      <c r="AJ2299" s="604"/>
      <c r="AK2299" s="604"/>
      <c r="AL2299" s="604"/>
      <c r="AM2299" s="604"/>
      <c r="AN2299" s="604" t="str">
        <v>NOT_PREMATCH</v>
      </c>
      <c r="AO2299" s="604" t="str">
        <v>STARTED_DECISION_LOCKED</v>
      </c>
      <c r="AP2299" s="604"/>
      <c r="AQ2299" s="604"/>
      <c r="AR2299" s="604"/>
      <c r="AS2299" s="604"/>
      <c r="AT2299" s="604"/>
      <c r="AU2299" s="604"/>
      <c r="AV2299" s="604"/>
      <c r="AW2299" s="604" t="inlineStr">
        <is>
          <t>2026-10-10T14:30:12.494803+08:00</t>
        </is>
      </c>
      <c r="AX2299" s="604" t="str">
        <v>Titan007/V4</v>
      </c>
      <c r="AY2299" s="604" t="str">
        <v>Daily append；市场输入缺失时不生成决策</v>
      </c>
    </row>
    <row r="2300" ht="22" customHeight="1">
      <c r="A2300" s="604" t="str">
        <v>2026-10-10</v>
      </c>
      <c r="B2300" s="604" t="inlineStr">
        <is>
          <t>2026-10-10T21:30:00+08:00</t>
        </is>
      </c>
      <c r="C2300" s="604" t="str">
        <v>其他系列</v>
      </c>
      <c r="D2300" s="604" t="str">
        <v>奧乙</v>
      </c>
      <c r="E2300" s="604" t="str">
        <v>奥乙</v>
      </c>
      <c r="F2300" s="604" t="str">
        <v>奥地利萨尔斯堡 vs 弗洛里茨多夫</v>
      </c>
      <c r="G2300" s="604"/>
      <c r="H2300" s="604"/>
      <c r="I2300" s="604"/>
      <c r="J2300" s="604" t="str">
        <v>//</v>
      </c>
      <c r="K2300" s="604" t="str">
        <v>V4不可用：市场输入缺失</v>
      </c>
      <c r="L2300" s="604"/>
      <c r="M2300" s="604"/>
      <c r="N2300" s="604" t="str">
        <v>V4 Shadow Only；real_money=false</v>
      </c>
      <c r="O2300" s="604"/>
      <c r="P2300" s="604" t="str">
        <v>赛果未匹配待人工核验</v>
      </c>
      <c r="Q2300" s="630"/>
      <c r="R2300" s="604"/>
      <c r="S2300" s="604"/>
      <c r="T2300" s="604" t="str">
        <v>D:\codex\v3_legacy\outputs\football_odds_trader\raw\titan007\20261010\20261010_222009_titan007_odds_snapshot.csv</v>
      </c>
      <c r="U2300" s="628"/>
      <c r="V2300" s="604"/>
      <c r="W2300" s="604"/>
      <c r="X2300" s="604" t="str">
        <v>3017915</v>
      </c>
      <c r="Y2300" s="604" t="str">
        <v>V4</v>
      </c>
      <c r="Z2300" s="604" t="str">
        <v>prior-2026-10-10-v1</v>
      </c>
      <c r="AA2300" s="604"/>
      <c r="AB2300" s="604"/>
      <c r="AC2300" s="604"/>
      <c r="AD2300" s="604"/>
      <c r="AE2300" s="604"/>
      <c r="AF2300" s="604"/>
      <c r="AG2300" s="604"/>
      <c r="AH2300" s="604"/>
      <c r="AI2300" s="604"/>
      <c r="AJ2300" s="604"/>
      <c r="AK2300" s="604"/>
      <c r="AL2300" s="604"/>
      <c r="AM2300" s="604"/>
      <c r="AN2300" s="604" t="str">
        <v>NOT_PREMATCH</v>
      </c>
      <c r="AO2300" s="604" t="str">
        <v>STARTED_DECISION_LOCKED</v>
      </c>
      <c r="AP2300" s="604" t="str">
        <v>9c027f9d7f5cab3d6892</v>
      </c>
      <c r="AQ2300" s="604"/>
      <c r="AR2300" s="604"/>
      <c r="AS2300" s="604"/>
      <c r="AT2300" s="604"/>
      <c r="AU2300" s="604"/>
      <c r="AV2300" s="604"/>
      <c r="AW2300" s="604" t="inlineStr">
        <is>
          <t>2026-10-10T19:37:25.126248+08:00</t>
        </is>
      </c>
      <c r="AX2300" s="604" t="str">
        <v>Titan007/V4</v>
      </c>
      <c r="AY2300" s="604" t="str">
        <v>Daily append；市场输入缺失时不生成决策</v>
      </c>
    </row>
    <row r="2301" ht="22" customHeight="1">
      <c r="A2301" s="604" t="str">
        <v>2026-10-10</v>
      </c>
      <c r="B2301" s="604" t="inlineStr">
        <is>
          <t>2026-10-10T21:30:00+08:00</t>
        </is>
      </c>
      <c r="C2301" s="604" t="str">
        <v>其他系列</v>
      </c>
      <c r="D2301" s="604" t="str">
        <v>奧乙</v>
      </c>
      <c r="E2301" s="604" t="str">
        <v>奥乙</v>
      </c>
      <c r="F2301" s="604" t="str">
        <v>WSC赫塔威尔斯 vs 布雷根茨</v>
      </c>
      <c r="G2301" s="604" t="n">
        <v>0.97</v>
      </c>
      <c r="H2301" s="604" t="n">
        <v>0</v>
      </c>
      <c r="I2301" s="604" t="n">
        <v>0.91</v>
      </c>
      <c r="J2301" s="604" t="str">
        <v>0.97/0.0/0.91</v>
      </c>
      <c r="K2301" s="604" t="str">
        <v>V4不可用：市场输入缺失</v>
      </c>
      <c r="L2301" s="604"/>
      <c r="M2301" s="604"/>
      <c r="N2301" s="604" t="str">
        <v>V4 Shadow Only；real_money=false</v>
      </c>
      <c r="O2301" s="604"/>
      <c r="P2301" s="604" t="str">
        <v>赛果未匹配待人工核验</v>
      </c>
      <c r="Q2301" s="630"/>
      <c r="R2301" s="604"/>
      <c r="S2301" s="604"/>
      <c r="T2301" s="604" t="str">
        <v>D:\codex\v3_legacy\outputs\football_odds_trader\raw\titan007\20261010\20261010_222009_titan007_odds_snapshot.csv</v>
      </c>
      <c r="U2301" s="628"/>
      <c r="V2301" s="604"/>
      <c r="W2301" s="604"/>
      <c r="X2301" s="604" t="str">
        <v>3017917</v>
      </c>
      <c r="Y2301" s="604" t="str">
        <v>V4</v>
      </c>
      <c r="Z2301" s="604" t="str">
        <v>prior-2026-10-10-v1</v>
      </c>
      <c r="AA2301" s="604"/>
      <c r="AB2301" s="604"/>
      <c r="AC2301" s="604"/>
      <c r="AD2301" s="604"/>
      <c r="AE2301" s="604"/>
      <c r="AF2301" s="604"/>
      <c r="AG2301" s="604"/>
      <c r="AH2301" s="604"/>
      <c r="AI2301" s="604"/>
      <c r="AJ2301" s="604"/>
      <c r="AK2301" s="604"/>
      <c r="AL2301" s="604"/>
      <c r="AM2301" s="604"/>
      <c r="AN2301" s="604" t="str">
        <v>NOT_PREMATCH</v>
      </c>
      <c r="AO2301" s="604" t="str">
        <v>STARTED_DECISION_LOCKED</v>
      </c>
      <c r="AP2301" s="604" t="str">
        <v>176f82ec97d7066cdcad</v>
      </c>
      <c r="AQ2301" s="604"/>
      <c r="AR2301" s="604"/>
      <c r="AS2301" s="604"/>
      <c r="AT2301" s="604"/>
      <c r="AU2301" s="604"/>
      <c r="AV2301" s="604"/>
      <c r="AW2301" s="604" t="inlineStr">
        <is>
          <t>2026-10-10T19:37:25.126248+08:00</t>
        </is>
      </c>
      <c r="AX2301" s="604" t="str">
        <v>Titan007/V4</v>
      </c>
      <c r="AY2301" s="604" t="str">
        <v>Daily append；市场输入缺失时不生成决策</v>
      </c>
    </row>
    <row r="2302" ht="22" customHeight="1">
      <c r="A2302" s="604" t="str">
        <v>2026-10-10</v>
      </c>
      <c r="B2302" s="604" t="inlineStr">
        <is>
          <t>2026-10-10T21:30:00+08:00</t>
        </is>
      </c>
      <c r="C2302" s="604" t="str">
        <v>其他系列</v>
      </c>
      <c r="D2302" s="604" t="str">
        <v>奧乙</v>
      </c>
      <c r="E2302" s="604" t="str">
        <v>奥乙</v>
      </c>
      <c r="F2302" s="604" t="str">
        <v>列弗宁 vs 格拉茨青年队</v>
      </c>
      <c r="G2302" s="604"/>
      <c r="H2302" s="604"/>
      <c r="I2302" s="604"/>
      <c r="J2302" s="604" t="str">
        <v>//</v>
      </c>
      <c r="K2302" s="604" t="str">
        <v>V4不可用：市场输入缺失</v>
      </c>
      <c r="L2302" s="604"/>
      <c r="M2302" s="604"/>
      <c r="N2302" s="604" t="str">
        <v>V4 Shadow Only；real_money=false</v>
      </c>
      <c r="O2302" s="604" t="str">
        <v>1-0</v>
      </c>
      <c r="P2302" s="604" t="str">
        <v>赛果未匹配待人工核验</v>
      </c>
      <c r="Q2302" s="630"/>
      <c r="R2302" s="604"/>
      <c r="S2302" s="604"/>
      <c r="T2302" s="604" t="str">
        <v>D:\codex\v3_legacy\outputs\football_odds_trader\raw\titan007\20261010\20261010_222009_titan007_odds_snapshot.csv</v>
      </c>
      <c r="U2302" s="628"/>
      <c r="V2302" s="604"/>
      <c r="W2302" s="604"/>
      <c r="X2302" s="604" t="str">
        <v>3017919</v>
      </c>
      <c r="Y2302" s="604" t="str">
        <v>V4</v>
      </c>
      <c r="Z2302" s="604" t="str">
        <v>prior-2026-10-10-v1</v>
      </c>
      <c r="AA2302" s="604"/>
      <c r="AB2302" s="604"/>
      <c r="AC2302" s="604"/>
      <c r="AD2302" s="604"/>
      <c r="AE2302" s="604"/>
      <c r="AF2302" s="604"/>
      <c r="AG2302" s="604"/>
      <c r="AH2302" s="604"/>
      <c r="AI2302" s="604"/>
      <c r="AJ2302" s="604"/>
      <c r="AK2302" s="604"/>
      <c r="AL2302" s="604"/>
      <c r="AM2302" s="604"/>
      <c r="AN2302" s="604" t="str">
        <v>NOT_PREMATCH</v>
      </c>
      <c r="AO2302" s="604" t="str">
        <v>STARTED_DECISION_LOCKED</v>
      </c>
      <c r="AP2302" s="604" t="str">
        <v>c9a49ae7609c38853ee7</v>
      </c>
      <c r="AQ2302" s="604"/>
      <c r="AR2302" s="604"/>
      <c r="AS2302" s="604"/>
      <c r="AT2302" s="604"/>
      <c r="AU2302" s="604"/>
      <c r="AV2302" s="604"/>
      <c r="AW2302" s="604" t="inlineStr">
        <is>
          <t>2026-10-10T19:37:25.126248+08:00</t>
        </is>
      </c>
      <c r="AX2302" s="604" t="str">
        <v>Titan007/V4</v>
      </c>
      <c r="AY2302" s="604" t="str">
        <v>Daily append；市场输入缺失时不生成决策</v>
      </c>
    </row>
    <row r="2303" ht="22" customHeight="1">
      <c r="A2303" s="604" t="str">
        <v>2026-10-10</v>
      </c>
      <c r="B2303" s="604" t="inlineStr">
        <is>
          <t>2026-10-10T21:30:00+08:00</t>
        </is>
      </c>
      <c r="C2303" s="604" t="str">
        <v>其他系列</v>
      </c>
      <c r="D2303" s="604" t="str">
        <v>奧乙</v>
      </c>
      <c r="E2303" s="604" t="str">
        <v>奥乙</v>
      </c>
      <c r="F2303" s="604" t="str">
        <v>维也纳迅速青年队 vs 瓦克蒂罗尔</v>
      </c>
      <c r="G2303" s="604"/>
      <c r="H2303" s="604"/>
      <c r="I2303" s="604"/>
      <c r="J2303" s="604" t="str">
        <v>//</v>
      </c>
      <c r="K2303" s="604" t="str">
        <v>V4不可用：市场输入缺失</v>
      </c>
      <c r="L2303" s="604"/>
      <c r="M2303" s="604"/>
      <c r="N2303" s="604" t="str">
        <v>V4 Shadow Only；real_money=false</v>
      </c>
      <c r="O2303" s="604" t="str">
        <v>0-1</v>
      </c>
      <c r="P2303" s="604" t="str">
        <v>赛果未匹配待人工核验</v>
      </c>
      <c r="Q2303" s="630"/>
      <c r="R2303" s="604"/>
      <c r="S2303" s="604"/>
      <c r="T2303" s="604" t="str">
        <v>D:\codex\v3_legacy\outputs\football_odds_trader\raw\titan007\20261010\20261010_222009_titan007_odds_snapshot.csv</v>
      </c>
      <c r="U2303" s="628"/>
      <c r="V2303" s="604"/>
      <c r="W2303" s="604"/>
      <c r="X2303" s="604" t="str">
        <v>3017920</v>
      </c>
      <c r="Y2303" s="604" t="str">
        <v>V4</v>
      </c>
      <c r="Z2303" s="604" t="str">
        <v>prior-2026-10-10-v1</v>
      </c>
      <c r="AA2303" s="604"/>
      <c r="AB2303" s="604"/>
      <c r="AC2303" s="604"/>
      <c r="AD2303" s="604"/>
      <c r="AE2303" s="604"/>
      <c r="AF2303" s="604"/>
      <c r="AG2303" s="604"/>
      <c r="AH2303" s="604"/>
      <c r="AI2303" s="604"/>
      <c r="AJ2303" s="604"/>
      <c r="AK2303" s="604"/>
      <c r="AL2303" s="604"/>
      <c r="AM2303" s="604"/>
      <c r="AN2303" s="604" t="str">
        <v>NOT_PREMATCH</v>
      </c>
      <c r="AO2303" s="604" t="str">
        <v>STARTED_DECISION_LOCKED</v>
      </c>
      <c r="AP2303" s="604" t="str">
        <v>53c3b1d05c003a64abd1</v>
      </c>
      <c r="AQ2303" s="604"/>
      <c r="AR2303" s="604"/>
      <c r="AS2303" s="604"/>
      <c r="AT2303" s="604"/>
      <c r="AU2303" s="604"/>
      <c r="AV2303" s="604"/>
      <c r="AW2303" s="604" t="inlineStr">
        <is>
          <t>2026-10-10T19:37:25.126248+08:00</t>
        </is>
      </c>
      <c r="AX2303" s="604" t="str">
        <v>Titan007/V4</v>
      </c>
      <c r="AY2303" s="604" t="str">
        <v>Daily append；市场输入缺失时不生成决策</v>
      </c>
    </row>
    <row r="2304" ht="22" customHeight="1">
      <c r="A2304" s="604" t="str">
        <v>2026-10-10</v>
      </c>
      <c r="B2304" s="604" t="inlineStr">
        <is>
          <t>2026-10-10T23:00:00+08:00</t>
        </is>
      </c>
      <c r="C2304" s="604" t="str">
        <v>其他系列</v>
      </c>
      <c r="D2304" s="604"/>
      <c r="E2304" s="604" t="str">
        <v>匈乙</v>
      </c>
      <c r="F2304" s="604" t="str">
        <v>吉尔蒙特 vs 纳吉卡尼塞</v>
      </c>
      <c r="G2304" s="604"/>
      <c r="H2304" s="604"/>
      <c r="I2304" s="604"/>
      <c r="J2304" s="604" t="str">
        <v>//</v>
      </c>
      <c r="K2304" s="604" t="str">
        <v>V4不可用：市场输入缺失</v>
      </c>
      <c r="L2304" s="604"/>
      <c r="M2304" s="604"/>
      <c r="N2304" s="604" t="str">
        <v>V4 Shadow Only；real_money=false</v>
      </c>
      <c r="O2304" s="604"/>
      <c r="P2304" s="604" t="str">
        <v>赛果未匹配待人工核验</v>
      </c>
      <c r="Q2304" s="630"/>
      <c r="R2304" s="604"/>
      <c r="S2304" s="604"/>
      <c r="T2304" s="604" t="str">
        <v>D:\codex\v3_legacy\outputs\football_odds_trader\raw\titan007\20261010\20261010_222009_titan007_odds_snapshot.csv</v>
      </c>
      <c r="U2304" s="628"/>
      <c r="V2304" s="604"/>
      <c r="W2304" s="604"/>
      <c r="X2304" s="604" t="str">
        <v>3018500</v>
      </c>
      <c r="Y2304" s="604" t="str">
        <v>V4</v>
      </c>
      <c r="Z2304" s="604" t="str">
        <v>prior-2026-10-10-v1</v>
      </c>
      <c r="AA2304" s="604"/>
      <c r="AB2304" s="604"/>
      <c r="AC2304" s="604"/>
      <c r="AD2304" s="604"/>
      <c r="AE2304" s="604"/>
      <c r="AF2304" s="604"/>
      <c r="AG2304" s="604"/>
      <c r="AH2304" s="604"/>
      <c r="AI2304" s="604"/>
      <c r="AJ2304" s="604"/>
      <c r="AK2304" s="604"/>
      <c r="AL2304" s="604"/>
      <c r="AM2304" s="604"/>
      <c r="AN2304" s="604" t="str">
        <v>MISSING_DATA</v>
      </c>
      <c r="AO2304" s="604" t="str">
        <v>REQUIRED_MARKET_INPUT_MISSING</v>
      </c>
      <c r="AP2304" s="604" t="str">
        <v>22ff25ad450628d40e72</v>
      </c>
      <c r="AQ2304" s="604"/>
      <c r="AR2304" s="604"/>
      <c r="AS2304" s="604"/>
      <c r="AT2304" s="604"/>
      <c r="AU2304" s="604"/>
      <c r="AV2304" s="604"/>
      <c r="AW2304" s="604" t="inlineStr">
        <is>
          <t>2026-10-10T22:29:44.944631+08:00</t>
        </is>
      </c>
      <c r="AX2304" s="604" t="str">
        <v>Titan007/V4</v>
      </c>
      <c r="AY2304" s="604" t="str">
        <v>Daily append；市场输入缺失时不生成决策</v>
      </c>
    </row>
    <row r="2305" ht="22" customHeight="1">
      <c r="A2305" s="604" t="str">
        <v>2026-10-10</v>
      </c>
      <c r="B2305" s="604" t="inlineStr">
        <is>
          <t>2026-10-10T19:00:00+08:00</t>
        </is>
      </c>
      <c r="C2305" s="604" t="str">
        <v>其他系列</v>
      </c>
      <c r="D2305" s="604" t="str">
        <v>匈乙</v>
      </c>
      <c r="E2305" s="604" t="str">
        <v>匈乙</v>
      </c>
      <c r="F2305" s="604" t="str">
        <v>卡辛巴斯凯 vs 卡格SE</v>
      </c>
      <c r="G2305" s="604"/>
      <c r="H2305" s="604"/>
      <c r="I2305" s="604"/>
      <c r="J2305" s="604" t="str">
        <v>//</v>
      </c>
      <c r="K2305" s="604" t="str">
        <v>V4不可用：市场输入缺失</v>
      </c>
      <c r="L2305" s="604"/>
      <c r="M2305" s="604"/>
      <c r="N2305" s="604" t="str">
        <v>V4 Shadow Only；real_money=false</v>
      </c>
      <c r="O2305" s="604" t="str">
        <v>3-0</v>
      </c>
      <c r="P2305" s="604" t="str">
        <v>赛果未匹配待人工核验</v>
      </c>
      <c r="Q2305" s="630"/>
      <c r="R2305" s="604"/>
      <c r="S2305" s="604"/>
      <c r="T2305" s="604" t="str">
        <v>D:\codex\v3_legacy\outputs\football_odds_trader\raw\titan007\20261010\20261010_222009_titan007_odds_snapshot.csv</v>
      </c>
      <c r="U2305" s="628"/>
      <c r="V2305" s="604"/>
      <c r="W2305" s="604"/>
      <c r="X2305" s="604" t="str">
        <v>3018501</v>
      </c>
      <c r="Y2305" s="604" t="str">
        <v>V4</v>
      </c>
      <c r="Z2305" s="604" t="str">
        <v>prior-2026-10-10-v1</v>
      </c>
      <c r="AA2305" s="604"/>
      <c r="AB2305" s="604"/>
      <c r="AC2305" s="604"/>
      <c r="AD2305" s="604"/>
      <c r="AE2305" s="604"/>
      <c r="AF2305" s="604"/>
      <c r="AG2305" s="604"/>
      <c r="AH2305" s="604"/>
      <c r="AI2305" s="604"/>
      <c r="AJ2305" s="604"/>
      <c r="AK2305" s="604"/>
      <c r="AL2305" s="604"/>
      <c r="AM2305" s="604"/>
      <c r="AN2305" s="604" t="str">
        <v>NOT_PREMATCH</v>
      </c>
      <c r="AO2305" s="604" t="str">
        <v>STARTED_DECISION_LOCKED</v>
      </c>
      <c r="AP2305" s="604"/>
      <c r="AQ2305" s="604"/>
      <c r="AR2305" s="604"/>
      <c r="AS2305" s="604"/>
      <c r="AT2305" s="604"/>
      <c r="AU2305" s="604"/>
      <c r="AV2305" s="604"/>
      <c r="AW2305" s="604" t="inlineStr">
        <is>
          <t>2026-10-10T14:30:12.494803+08:00</t>
        </is>
      </c>
      <c r="AX2305" s="604" t="str">
        <v>Titan007/V4</v>
      </c>
      <c r="AY2305" s="604" t="str">
        <v>Daily append；市场输入缺失时不生成决策</v>
      </c>
    </row>
    <row r="2306" ht="22" customHeight="1">
      <c r="A2306" s="604" t="str">
        <v>2026-10-10</v>
      </c>
      <c r="B2306" s="604" t="inlineStr">
        <is>
          <t>2026-10-10T23:00:00+08:00</t>
        </is>
      </c>
      <c r="C2306" s="604" t="str">
        <v>其他系列</v>
      </c>
      <c r="D2306" s="604"/>
      <c r="E2306" s="604" t="str">
        <v>匈乙</v>
      </c>
      <c r="F2306" s="604" t="str">
        <v>肯佐米斯莱尼 vs 迪欧斯捷尔</v>
      </c>
      <c r="G2306" s="604"/>
      <c r="H2306" s="604"/>
      <c r="I2306" s="604"/>
      <c r="J2306" s="604" t="str">
        <v>//</v>
      </c>
      <c r="K2306" s="604" t="str">
        <v>V4不可用：市场输入缺失</v>
      </c>
      <c r="L2306" s="604"/>
      <c r="M2306" s="604"/>
      <c r="N2306" s="604" t="str">
        <v>V4 Shadow Only；real_money=false</v>
      </c>
      <c r="O2306" s="604"/>
      <c r="P2306" s="604" t="str">
        <v>赛果未匹配待人工核验</v>
      </c>
      <c r="Q2306" s="630"/>
      <c r="R2306" s="604"/>
      <c r="S2306" s="604"/>
      <c r="T2306" s="604" t="str">
        <v>D:\codex\v3_legacy\outputs\football_odds_trader\raw\titan007\20261010\20261010_222009_titan007_odds_snapshot.csv</v>
      </c>
      <c r="U2306" s="628"/>
      <c r="V2306" s="604"/>
      <c r="W2306" s="604"/>
      <c r="X2306" s="604" t="str">
        <v>3018502</v>
      </c>
      <c r="Y2306" s="604" t="str">
        <v>V4</v>
      </c>
      <c r="Z2306" s="604" t="str">
        <v>prior-2026-10-10-v1</v>
      </c>
      <c r="AA2306" s="604"/>
      <c r="AB2306" s="604"/>
      <c r="AC2306" s="604"/>
      <c r="AD2306" s="604"/>
      <c r="AE2306" s="604"/>
      <c r="AF2306" s="604"/>
      <c r="AG2306" s="604"/>
      <c r="AH2306" s="604"/>
      <c r="AI2306" s="604"/>
      <c r="AJ2306" s="604"/>
      <c r="AK2306" s="604"/>
      <c r="AL2306" s="604"/>
      <c r="AM2306" s="604"/>
      <c r="AN2306" s="604" t="str">
        <v>MISSING_DATA</v>
      </c>
      <c r="AO2306" s="604" t="str">
        <v>REQUIRED_MARKET_INPUT_MISSING</v>
      </c>
      <c r="AP2306" s="604" t="str">
        <v>97227afaaa22f9346593</v>
      </c>
      <c r="AQ2306" s="604"/>
      <c r="AR2306" s="604"/>
      <c r="AS2306" s="604"/>
      <c r="AT2306" s="604"/>
      <c r="AU2306" s="604"/>
      <c r="AV2306" s="604"/>
      <c r="AW2306" s="604" t="inlineStr">
        <is>
          <t>2026-10-10T22:29:44.944631+08:00</t>
        </is>
      </c>
      <c r="AX2306" s="604" t="str">
        <v>Titan007/V4</v>
      </c>
      <c r="AY2306" s="604" t="str">
        <v>Daily append；市场输入缺失时不生成决策</v>
      </c>
    </row>
    <row r="2307" ht="22" customHeight="1">
      <c r="A2307" s="604" t="str">
        <v>2026-10-10</v>
      </c>
      <c r="B2307" s="604" t="inlineStr">
        <is>
          <t>2026-10-10T23:00:00+08:00</t>
        </is>
      </c>
      <c r="C2307" s="604" t="str">
        <v>其他系列</v>
      </c>
      <c r="D2307" s="604"/>
      <c r="E2307" s="604" t="str">
        <v>匈乙</v>
      </c>
      <c r="F2307" s="604" t="str">
        <v>多瑙蒂萨 vs 阿贾克</v>
      </c>
      <c r="G2307" s="604"/>
      <c r="H2307" s="604"/>
      <c r="I2307" s="604"/>
      <c r="J2307" s="604" t="str">
        <v>//</v>
      </c>
      <c r="K2307" s="604" t="str">
        <v>V4不可用：市场输入缺失</v>
      </c>
      <c r="L2307" s="604"/>
      <c r="M2307" s="604"/>
      <c r="N2307" s="604" t="str">
        <v>V4 Shadow Only；real_money=false</v>
      </c>
      <c r="O2307" s="604"/>
      <c r="P2307" s="604" t="str">
        <v>赛果未匹配待人工核验</v>
      </c>
      <c r="Q2307" s="630"/>
      <c r="R2307" s="604"/>
      <c r="S2307" s="604"/>
      <c r="T2307" s="604" t="str">
        <v>D:\codex\v3_legacy\outputs\football_odds_trader\raw\titan007\20261010\20261010_222009_titan007_odds_snapshot.csv</v>
      </c>
      <c r="U2307" s="628"/>
      <c r="V2307" s="604"/>
      <c r="W2307" s="604"/>
      <c r="X2307" s="604" t="str">
        <v>3018504</v>
      </c>
      <c r="Y2307" s="604" t="str">
        <v>V4</v>
      </c>
      <c r="Z2307" s="604" t="str">
        <v>prior-2026-10-10-v1</v>
      </c>
      <c r="AA2307" s="604"/>
      <c r="AB2307" s="604"/>
      <c r="AC2307" s="604"/>
      <c r="AD2307" s="604"/>
      <c r="AE2307" s="604"/>
      <c r="AF2307" s="604"/>
      <c r="AG2307" s="604"/>
      <c r="AH2307" s="604"/>
      <c r="AI2307" s="604"/>
      <c r="AJ2307" s="604"/>
      <c r="AK2307" s="604"/>
      <c r="AL2307" s="604"/>
      <c r="AM2307" s="604"/>
      <c r="AN2307" s="604" t="str">
        <v>MISSING_DATA</v>
      </c>
      <c r="AO2307" s="604" t="str">
        <v>REQUIRED_MARKET_INPUT_MISSING</v>
      </c>
      <c r="AP2307" s="604" t="str">
        <v>081aead1ed2f3c267f15</v>
      </c>
      <c r="AQ2307" s="604"/>
      <c r="AR2307" s="604"/>
      <c r="AS2307" s="604"/>
      <c r="AT2307" s="604"/>
      <c r="AU2307" s="604"/>
      <c r="AV2307" s="604"/>
      <c r="AW2307" s="604" t="inlineStr">
        <is>
          <t>2026-10-10T22:29:44.944631+08:00</t>
        </is>
      </c>
      <c r="AX2307" s="604" t="str">
        <v>Titan007/V4</v>
      </c>
      <c r="AY2307" s="604" t="str">
        <v>Daily append；市场输入缺失时不生成决策</v>
      </c>
    </row>
    <row r="2308" ht="22" customHeight="1">
      <c r="A2308" s="604" t="str">
        <v>2026-10-10</v>
      </c>
      <c r="B2308" s="604" t="inlineStr">
        <is>
          <t>2026-10-10T23:00:00+08:00</t>
        </is>
      </c>
      <c r="C2308" s="604" t="str">
        <v>其他系列</v>
      </c>
      <c r="D2308" s="604"/>
      <c r="E2308" s="604" t="str">
        <v>匈乙</v>
      </c>
      <c r="F2308" s="604" t="str">
        <v>维迪奥顿 vs 辛特罗尼克</v>
      </c>
      <c r="G2308" s="604"/>
      <c r="H2308" s="604"/>
      <c r="I2308" s="604"/>
      <c r="J2308" s="604" t="str">
        <v>//</v>
      </c>
      <c r="K2308" s="604" t="str">
        <v>V4不可用：市场输入缺失</v>
      </c>
      <c r="L2308" s="604"/>
      <c r="M2308" s="604"/>
      <c r="N2308" s="604" t="str">
        <v>V4 Shadow Only；real_money=false</v>
      </c>
      <c r="O2308" s="604"/>
      <c r="P2308" s="604" t="str">
        <v>赛果未匹配待人工核验</v>
      </c>
      <c r="Q2308" s="630"/>
      <c r="R2308" s="604"/>
      <c r="S2308" s="604"/>
      <c r="T2308" s="604" t="str">
        <v>D:\codex\v3_legacy\outputs\football_odds_trader\raw\titan007\20261010\20261010_222009_titan007_odds_snapshot.csv</v>
      </c>
      <c r="U2308" s="628"/>
      <c r="V2308" s="604"/>
      <c r="W2308" s="604"/>
      <c r="X2308" s="604" t="str">
        <v>3018505</v>
      </c>
      <c r="Y2308" s="604" t="str">
        <v>V4</v>
      </c>
      <c r="Z2308" s="604" t="str">
        <v>prior-2026-10-10-v1</v>
      </c>
      <c r="AA2308" s="604"/>
      <c r="AB2308" s="604"/>
      <c r="AC2308" s="604"/>
      <c r="AD2308" s="604"/>
      <c r="AE2308" s="604"/>
      <c r="AF2308" s="604"/>
      <c r="AG2308" s="604"/>
      <c r="AH2308" s="604"/>
      <c r="AI2308" s="604"/>
      <c r="AJ2308" s="604"/>
      <c r="AK2308" s="604"/>
      <c r="AL2308" s="604"/>
      <c r="AM2308" s="604"/>
      <c r="AN2308" s="604" t="str">
        <v>MISSING_DATA</v>
      </c>
      <c r="AO2308" s="604" t="str">
        <v>REQUIRED_MARKET_INPUT_MISSING</v>
      </c>
      <c r="AP2308" s="604" t="str">
        <v>8a1e80141b01d6f65b31</v>
      </c>
      <c r="AQ2308" s="604"/>
      <c r="AR2308" s="604"/>
      <c r="AS2308" s="604"/>
      <c r="AT2308" s="604"/>
      <c r="AU2308" s="604"/>
      <c r="AV2308" s="604"/>
      <c r="AW2308" s="604" t="inlineStr">
        <is>
          <t>2026-10-10T22:29:44.944631+08:00</t>
        </is>
      </c>
      <c r="AX2308" s="604" t="str">
        <v>Titan007/V4</v>
      </c>
      <c r="AY2308" s="604" t="str">
        <v>Daily append；市场输入缺失时不生成决策</v>
      </c>
    </row>
    <row r="2309" ht="22" customHeight="1">
      <c r="A2309" s="604" t="str">
        <v>2026-10-10</v>
      </c>
      <c r="B2309" s="604" t="inlineStr">
        <is>
          <t>2026-10-10T23:00:00+08:00</t>
        </is>
      </c>
      <c r="C2309" s="604" t="str">
        <v>其他系列</v>
      </c>
      <c r="D2309" s="604"/>
      <c r="E2309" s="604" t="str">
        <v>匈乙</v>
      </c>
      <c r="F2309" s="604" t="str">
        <v>梅索科菲德 vs 塞格德2011</v>
      </c>
      <c r="G2309" s="604"/>
      <c r="H2309" s="604"/>
      <c r="I2309" s="604"/>
      <c r="J2309" s="604" t="str">
        <v>//</v>
      </c>
      <c r="K2309" s="604" t="str">
        <v>V4不可用：市场输入缺失</v>
      </c>
      <c r="L2309" s="604"/>
      <c r="M2309" s="604"/>
      <c r="N2309" s="604" t="str">
        <v>V4 Shadow Only；real_money=false</v>
      </c>
      <c r="O2309" s="604"/>
      <c r="P2309" s="604" t="str">
        <v>赛果未匹配待人工核验</v>
      </c>
      <c r="Q2309" s="630"/>
      <c r="R2309" s="604"/>
      <c r="S2309" s="604"/>
      <c r="T2309" s="604" t="str">
        <v>D:\codex\v3_legacy\outputs\football_odds_trader\raw\titan007\20261010\20261010_222009_titan007_odds_snapshot.csv</v>
      </c>
      <c r="U2309" s="628"/>
      <c r="V2309" s="604"/>
      <c r="W2309" s="604"/>
      <c r="X2309" s="604" t="str">
        <v>3018622</v>
      </c>
      <c r="Y2309" s="604" t="str">
        <v>V4</v>
      </c>
      <c r="Z2309" s="604" t="str">
        <v>prior-2026-10-10-v1</v>
      </c>
      <c r="AA2309" s="604"/>
      <c r="AB2309" s="604"/>
      <c r="AC2309" s="604"/>
      <c r="AD2309" s="604"/>
      <c r="AE2309" s="604"/>
      <c r="AF2309" s="604"/>
      <c r="AG2309" s="604"/>
      <c r="AH2309" s="604"/>
      <c r="AI2309" s="604"/>
      <c r="AJ2309" s="604"/>
      <c r="AK2309" s="604"/>
      <c r="AL2309" s="604"/>
      <c r="AM2309" s="604"/>
      <c r="AN2309" s="604" t="str">
        <v>MISSING_DATA</v>
      </c>
      <c r="AO2309" s="604" t="str">
        <v>REQUIRED_MARKET_INPUT_MISSING</v>
      </c>
      <c r="AP2309" s="604" t="str">
        <v>0cc9d5ab71a4fef74fa9</v>
      </c>
      <c r="AQ2309" s="604"/>
      <c r="AR2309" s="604"/>
      <c r="AS2309" s="604"/>
      <c r="AT2309" s="604"/>
      <c r="AU2309" s="604"/>
      <c r="AV2309" s="604"/>
      <c r="AW2309" s="604" t="inlineStr">
        <is>
          <t>2026-10-10T22:29:44.944631+08:00</t>
        </is>
      </c>
      <c r="AX2309" s="604" t="str">
        <v>Titan007/V4</v>
      </c>
      <c r="AY2309" s="604" t="str">
        <v>Daily append；市场输入缺失时不生成决策</v>
      </c>
    </row>
    <row r="2310" ht="22" customHeight="1">
      <c r="A2310" s="604" t="str">
        <v>2026-10-10</v>
      </c>
      <c r="B2310" s="604" t="inlineStr">
        <is>
          <t>2026-10-10T21:30:00+08:00</t>
        </is>
      </c>
      <c r="C2310" s="604" t="str">
        <v>欧洲五大系列</v>
      </c>
      <c r="D2310" s="604" t="str">
        <v>德甲</v>
      </c>
      <c r="E2310" s="604" t="str">
        <v>德甲</v>
      </c>
      <c r="F2310" s="604" t="str">
        <v>奥格斯堡 vs 拜仁慕尼黑</v>
      </c>
      <c r="G2310" s="604" t="n">
        <v>0.82</v>
      </c>
      <c r="H2310" s="604" t="n">
        <v>-2.5</v>
      </c>
      <c r="I2310" s="604" t="n">
        <v>1.02</v>
      </c>
      <c r="J2310" s="604" t="str">
        <v>0.82/-2.5/1.02</v>
      </c>
      <c r="K2310" s="604" t="str">
        <v>V4-C</v>
      </c>
      <c r="L2310" s="604"/>
      <c r="M2310" s="604" t="n">
        <v>0.507103113960656</v>
      </c>
      <c r="N2310" s="604" t="str">
        <v>V4 Shadow Only；real_money=false</v>
      </c>
      <c r="O2310" s="604" t="str">
        <v>1-0</v>
      </c>
      <c r="P2310" s="604" t="str">
        <v>FROZEN_PREMATCH_DECISION</v>
      </c>
      <c r="Q2310" s="630"/>
      <c r="R2310" s="604"/>
      <c r="S2310" s="604"/>
      <c r="T2310" s="604" t="str">
        <v>D:\codex\v3_legacy\outputs\football_odds_trader\raw\titan007\20261010\20261010_222009_titan007_odds_snapshot.csv</v>
      </c>
      <c r="U2310" s="628"/>
      <c r="V2310" s="604"/>
      <c r="W2310" s="604"/>
      <c r="X2310" s="604" t="str">
        <v>3018822</v>
      </c>
      <c r="Y2310" s="604" t="str">
        <v>V4</v>
      </c>
      <c r="Z2310" s="604" t="str">
        <v>prior-2026-10-10-v1</v>
      </c>
      <c r="AA2310" s="604" t="str">
        <v>C</v>
      </c>
      <c r="AB2310" s="604" t="n">
        <v>0.507103113960656</v>
      </c>
      <c r="AC2310" s="604" t="n">
        <v>0.492896886039344</v>
      </c>
      <c r="AD2310" s="604" t="n">
        <v>2.75</v>
      </c>
      <c r="AE2310" s="604"/>
      <c r="AF2310" s="604"/>
      <c r="AG2310" s="604" t="n">
        <v>0.02434829020052509</v>
      </c>
      <c r="AH2310" s="604"/>
      <c r="AI2310" s="604"/>
      <c r="AJ2310" s="604" t="n">
        <v>0.02434829020052509</v>
      </c>
      <c r="AK2310" s="604"/>
      <c r="AL2310" s="604"/>
      <c r="AM2310" s="604"/>
      <c r="AN2310" s="604" t="str">
        <v>FROZEN_PREMATCH_DECISION</v>
      </c>
      <c r="AO2310" s="604" t="str">
        <v>STARTED_DECISION_LOCKED</v>
      </c>
      <c r="AP2310" s="604" t="str">
        <v>3ef1b8f6f737557b26cb</v>
      </c>
      <c r="AQ2310" s="604"/>
      <c r="AR2310" s="604"/>
      <c r="AS2310" s="604" t="n">
        <v>-2.5</v>
      </c>
      <c r="AT2310" s="604" t="n">
        <v>2.5</v>
      </c>
      <c r="AU2310" s="604" t="n">
        <v>0.82</v>
      </c>
      <c r="AV2310" s="604" t="n">
        <v>1.02</v>
      </c>
      <c r="AW2310" s="604" t="inlineStr">
        <is>
          <t>2026-10-10T14:30:12.494803+08:00</t>
        </is>
      </c>
      <c r="AX2310" s="604" t="str">
        <v>Titan007/V4</v>
      </c>
      <c r="AY2310" s="604" t="str">
        <v>Daily append；市场输入缺失时不生成决策</v>
      </c>
    </row>
    <row r="2311" ht="22" customHeight="1">
      <c r="A2311" s="604" t="str">
        <v>2026-10-10</v>
      </c>
      <c r="B2311" s="604" t="inlineStr">
        <is>
          <t>2026-10-10T21:30:00+08:00</t>
        </is>
      </c>
      <c r="C2311" s="604" t="str">
        <v>欧洲五大系列</v>
      </c>
      <c r="D2311" s="604" t="str">
        <v>德甲</v>
      </c>
      <c r="E2311" s="604" t="str">
        <v>德甲</v>
      </c>
      <c r="F2311" s="604" t="str">
        <v>霍芬海姆 vs 汉堡</v>
      </c>
      <c r="G2311" s="604" t="n">
        <v>0.82</v>
      </c>
      <c r="H2311" s="604" t="n">
        <v>1.25</v>
      </c>
      <c r="I2311" s="604" t="n">
        <v>1.02</v>
      </c>
      <c r="J2311" s="604" t="str">
        <v>0.82/1.25/1.02</v>
      </c>
      <c r="K2311" s="604" t="str">
        <v>V4-A</v>
      </c>
      <c r="L2311" s="604" t="str">
        <v>霍芬海姆</v>
      </c>
      <c r="M2311" s="604" t="n">
        <v>0.5416106561138003</v>
      </c>
      <c r="N2311" s="604" t="str">
        <v>V4 Shadow Only；real_money=false</v>
      </c>
      <c r="O2311" s="604" t="str">
        <v>2-3</v>
      </c>
      <c r="P2311" s="604" t="str">
        <v>已结算</v>
      </c>
      <c r="Q2311" s="630" t="str">
        <v>黑</v>
      </c>
      <c r="R2311" s="604" t="n">
        <v>0.85</v>
      </c>
      <c r="S2311" s="604" t="n">
        <v>-1</v>
      </c>
      <c r="T2311" s="604" t="str">
        <v>D:\codex\v3_legacy\outputs\football_odds_trader\raw\titan007\20261011\20261011_085916_titan007_odds_snapshot.csv</v>
      </c>
      <c r="U2311" s="628"/>
      <c r="V2311" s="604"/>
      <c r="W2311" s="604"/>
      <c r="X2311" s="604" t="str">
        <v>3018826</v>
      </c>
      <c r="Y2311" s="604" t="str">
        <v>V4</v>
      </c>
      <c r="Z2311" s="604" t="str">
        <v>prior-2026-10-10-v1</v>
      </c>
      <c r="AA2311" s="604" t="str">
        <v>A</v>
      </c>
      <c r="AB2311" s="604" t="n">
        <v>0.5416106561138003</v>
      </c>
      <c r="AC2311" s="604" t="n">
        <v>0.33666183796791</v>
      </c>
      <c r="AD2311" s="604" t="n">
        <v>1.75</v>
      </c>
      <c r="AE2311" s="604"/>
      <c r="AF2311" s="604"/>
      <c r="AG2311" s="604" t="n">
        <v>0.1237072197288202</v>
      </c>
      <c r="AH2311" s="604"/>
      <c r="AI2311" s="604"/>
      <c r="AJ2311" s="604" t="n">
        <v>0.1237072197288202</v>
      </c>
      <c r="AK2311" s="604"/>
      <c r="AL2311" s="604"/>
      <c r="AM2311" s="604"/>
      <c r="AN2311" s="604" t="str">
        <v>FROZEN_PREMATCH_DECISION</v>
      </c>
      <c r="AO2311" s="604" t="str">
        <v>STARTED_DECISION_LOCKED</v>
      </c>
      <c r="AP2311" s="604" t="str">
        <v>0fb4acc673d3300b5ae4</v>
      </c>
      <c r="AQ2311" s="604" t="n">
        <v>-1.25</v>
      </c>
      <c r="AR2311" s="604" t="n">
        <v>0.85</v>
      </c>
      <c r="AS2311" s="604" t="n">
        <v>1.25</v>
      </c>
      <c r="AT2311" s="604" t="n">
        <v>-1.25</v>
      </c>
      <c r="AU2311" s="604" t="n">
        <v>0.85</v>
      </c>
      <c r="AV2311" s="604" t="n">
        <v>1</v>
      </c>
      <c r="AW2311" s="604" t="inlineStr">
        <is>
          <t>2026-10-10T14:30:12.494803+08:00</t>
        </is>
      </c>
      <c r="AX2311" s="604" t="str">
        <v>Titan007/V4</v>
      </c>
      <c r="AY2311" s="604" t="str">
        <v>Daily append；市场输入缺失时不生成决策</v>
      </c>
    </row>
    <row r="2312" ht="22" customHeight="1">
      <c r="A2312" s="604" t="str">
        <v>2026-10-10</v>
      </c>
      <c r="B2312" s="604" t="inlineStr">
        <is>
          <t>2026-10-10T21:30:00+08:00</t>
        </is>
      </c>
      <c r="C2312" s="604" t="str">
        <v>欧洲五大系列</v>
      </c>
      <c r="D2312" s="604" t="str">
        <v>德甲</v>
      </c>
      <c r="E2312" s="604" t="str">
        <v>德甲</v>
      </c>
      <c r="F2312" s="604" t="str">
        <v>美因茨 vs 勒沃库森</v>
      </c>
      <c r="G2312" s="604" t="n">
        <v>0.92</v>
      </c>
      <c r="H2312" s="604" t="n">
        <v>-0.25</v>
      </c>
      <c r="I2312" s="604" t="n">
        <v>0.92</v>
      </c>
      <c r="J2312" s="604" t="str">
        <v>0.92/-0.25/0.92</v>
      </c>
      <c r="K2312" s="604" t="str">
        <v>V4-A</v>
      </c>
      <c r="L2312" s="604" t="str">
        <v>美因茨</v>
      </c>
      <c r="M2312" s="604" t="n">
        <v>0.3007109776916561</v>
      </c>
      <c r="N2312" s="604" t="str">
        <v>V4 Shadow Only；real_money=false</v>
      </c>
      <c r="O2312" s="604" t="str">
        <v>3-4</v>
      </c>
      <c r="P2312" s="604" t="str">
        <v>已结算</v>
      </c>
      <c r="Q2312" s="630" t="str">
        <v>黑</v>
      </c>
      <c r="R2312" s="604" t="n">
        <v>0.92</v>
      </c>
      <c r="S2312" s="604" t="n">
        <v>-1</v>
      </c>
      <c r="T2312" s="604" t="str">
        <v>D:\codex\v3_legacy\outputs\football_odds_trader\raw\titan007\20261011\20261011_085916_titan007_odds_snapshot.csv</v>
      </c>
      <c r="U2312" s="628"/>
      <c r="V2312" s="604"/>
      <c r="W2312" s="604"/>
      <c r="X2312" s="604" t="str">
        <v>3018827</v>
      </c>
      <c r="Y2312" s="604" t="str">
        <v>V4</v>
      </c>
      <c r="Z2312" s="604" t="str">
        <v>prior-2026-10-10-v1</v>
      </c>
      <c r="AA2312" s="604" t="str">
        <v>A</v>
      </c>
      <c r="AB2312" s="604" t="n">
        <v>0.3007109776916561</v>
      </c>
      <c r="AC2312" s="604" t="n">
        <v>0.5696591562462913</v>
      </c>
      <c r="AD2312" s="604" t="n">
        <v>-0.25</v>
      </c>
      <c r="AE2312" s="604"/>
      <c r="AF2312" s="604"/>
      <c r="AG2312" s="604" t="n">
        <v>0.2233754460549319</v>
      </c>
      <c r="AH2312" s="604"/>
      <c r="AI2312" s="604"/>
      <c r="AJ2312" s="604" t="n">
        <v>0.2233754460549319</v>
      </c>
      <c r="AK2312" s="604"/>
      <c r="AL2312" s="604"/>
      <c r="AM2312" s="604"/>
      <c r="AN2312" s="604" t="str">
        <v>FROZEN_PREMATCH_DECISION</v>
      </c>
      <c r="AO2312" s="604" t="str">
        <v>STARTED_DECISION_LOCKED</v>
      </c>
      <c r="AP2312" s="604" t="str">
        <v>0ec11f57477a25e5f0d5</v>
      </c>
      <c r="AQ2312" s="604" t="n">
        <v>0.25</v>
      </c>
      <c r="AR2312" s="604" t="n">
        <v>0.92</v>
      </c>
      <c r="AS2312" s="604" t="n">
        <v>-0.25</v>
      </c>
      <c r="AT2312" s="604" t="n">
        <v>0.25</v>
      </c>
      <c r="AU2312" s="604" t="n">
        <v>0.92</v>
      </c>
      <c r="AV2312" s="604" t="n">
        <v>0.92</v>
      </c>
      <c r="AW2312" s="604" t="inlineStr">
        <is>
          <t>2026-10-10T19:37:25.126248+08:00</t>
        </is>
      </c>
      <c r="AX2312" s="604" t="str">
        <v>Titan007/V4</v>
      </c>
      <c r="AY2312" s="604" t="str">
        <v>Daily append；市场输入缺失时不生成决策</v>
      </c>
    </row>
    <row r="2313" ht="22" customHeight="1">
      <c r="A2313" s="604" t="str">
        <v>2026-10-10</v>
      </c>
      <c r="B2313" s="604" t="inlineStr">
        <is>
          <t>2026-10-10T21:30:00+08:00</t>
        </is>
      </c>
      <c r="C2313" s="604" t="str">
        <v>欧洲五大系列</v>
      </c>
      <c r="D2313" s="604" t="str">
        <v>德甲</v>
      </c>
      <c r="E2313" s="604" t="str">
        <v>德甲</v>
      </c>
      <c r="F2313" s="604" t="str">
        <v>帕德博恩 vs 斯图加特</v>
      </c>
      <c r="G2313" s="604" t="n">
        <v>0.92</v>
      </c>
      <c r="H2313" s="604" t="n">
        <v>-1</v>
      </c>
      <c r="I2313" s="604" t="n">
        <v>0.92</v>
      </c>
      <c r="J2313" s="604" t="str">
        <v>0.92/-1.0/0.92</v>
      </c>
      <c r="K2313" s="604" t="str">
        <v>V4-B</v>
      </c>
      <c r="L2313" s="604" t="str">
        <v>斯图加特</v>
      </c>
      <c r="M2313" s="604" t="n">
        <v>0.4302521053921881</v>
      </c>
      <c r="N2313" s="604" t="str">
        <v>V4 Shadow Only；real_money=false</v>
      </c>
      <c r="O2313" s="604" t="str">
        <v>0-2</v>
      </c>
      <c r="P2313" s="604" t="str">
        <v>已结算</v>
      </c>
      <c r="Q2313" s="630" t="str">
        <v>红</v>
      </c>
      <c r="R2313" s="604" t="n">
        <v>0.9</v>
      </c>
      <c r="S2313" s="604" t="n">
        <v>0.9</v>
      </c>
      <c r="T2313" s="604" t="str">
        <v>D:\codex\v3_legacy\outputs\football_odds_trader\raw\titan007\20261011\20261011_085916_titan007_odds_snapshot.csv</v>
      </c>
      <c r="U2313" s="628"/>
      <c r="V2313" s="604"/>
      <c r="W2313" s="604"/>
      <c r="X2313" s="604" t="str">
        <v>3018828</v>
      </c>
      <c r="Y2313" s="604" t="str">
        <v>V4</v>
      </c>
      <c r="Z2313" s="604" t="str">
        <v>prior-2026-10-10-v1</v>
      </c>
      <c r="AA2313" s="604" t="str">
        <v>B</v>
      </c>
      <c r="AB2313" s="604" t="n">
        <v>0.4302521053921881</v>
      </c>
      <c r="AC2313" s="604" t="n">
        <v>0.314789905965146</v>
      </c>
      <c r="AD2313" s="604" t="n">
        <v>1.25</v>
      </c>
      <c r="AE2313" s="604"/>
      <c r="AF2313" s="604"/>
      <c r="AG2313" s="604" t="n">
        <v>0.0724369888878233</v>
      </c>
      <c r="AH2313" s="604"/>
      <c r="AI2313" s="604"/>
      <c r="AJ2313" s="604" t="n">
        <v>0.0724369888878233</v>
      </c>
      <c r="AK2313" s="604"/>
      <c r="AL2313" s="604"/>
      <c r="AM2313" s="604"/>
      <c r="AN2313" s="604" t="str">
        <v>FROZEN_PREMATCH_DECISION</v>
      </c>
      <c r="AO2313" s="604" t="str">
        <v>STARTED_DECISION_LOCKED</v>
      </c>
      <c r="AP2313" s="604" t="str">
        <v>5b6ee51e9a2944ca6c31</v>
      </c>
      <c r="AQ2313" s="604" t="n">
        <v>-1</v>
      </c>
      <c r="AR2313" s="604" t="n">
        <v>0.9</v>
      </c>
      <c r="AS2313" s="604" t="n">
        <v>-1</v>
      </c>
      <c r="AT2313" s="604" t="n">
        <v>1</v>
      </c>
      <c r="AU2313" s="604" t="n">
        <v>0.95</v>
      </c>
      <c r="AV2313" s="604" t="n">
        <v>0.9</v>
      </c>
      <c r="AW2313" s="604" t="inlineStr">
        <is>
          <t>2026-10-10T14:30:12.494803+08:00</t>
        </is>
      </c>
      <c r="AX2313" s="604" t="str">
        <v>Titan007/V4</v>
      </c>
      <c r="AY2313" s="604" t="str">
        <v>Daily append；市场输入缺失时不生成决策</v>
      </c>
    </row>
    <row r="2314" ht="22" customHeight="1">
      <c r="A2314" s="604" t="str">
        <v>2026-10-10</v>
      </c>
      <c r="B2314" s="604" t="inlineStr">
        <is>
          <t>2026-10-11T00:30:00+08:00</t>
        </is>
      </c>
      <c r="C2314" s="604" t="str">
        <v>欧洲五大系列</v>
      </c>
      <c r="D2314" s="604" t="str">
        <v>德甲</v>
      </c>
      <c r="E2314" s="604" t="str">
        <v>德甲</v>
      </c>
      <c r="F2314" s="604" t="str">
        <v>RB莱比锡 vs 法兰克福</v>
      </c>
      <c r="G2314" s="604" t="n">
        <v>0.99</v>
      </c>
      <c r="H2314" s="604" t="n">
        <v>1</v>
      </c>
      <c r="I2314" s="604" t="n">
        <v>0.9</v>
      </c>
      <c r="J2314" s="604" t="str">
        <v>0.99/1.0/0.9</v>
      </c>
      <c r="K2314" s="604" t="str">
        <v>V4不可用：市场输入缺失</v>
      </c>
      <c r="L2314" s="604"/>
      <c r="M2314" s="604"/>
      <c r="N2314" s="604" t="str">
        <v>V4 Shadow Only；real_money=false</v>
      </c>
      <c r="O2314" s="604"/>
      <c r="P2314" s="604" t="str">
        <v>赛果未匹配待人工核验</v>
      </c>
      <c r="Q2314" s="630"/>
      <c r="R2314" s="604"/>
      <c r="S2314" s="604"/>
      <c r="T2314" s="604" t="str">
        <v>D:\codex\v3_legacy\outputs\football_odds_trader\raw\titan007\20261010\20261010_222009_titan007_odds_snapshot.csv</v>
      </c>
      <c r="U2314" s="628"/>
      <c r="V2314" s="604"/>
      <c r="W2314" s="604"/>
      <c r="X2314" s="604" t="str">
        <v>3018829</v>
      </c>
      <c r="Y2314" s="604" t="str">
        <v>V4</v>
      </c>
      <c r="Z2314" s="604" t="str">
        <v>prior-2026-10-10-v1</v>
      </c>
      <c r="AA2314" s="604"/>
      <c r="AB2314" s="604"/>
      <c r="AC2314" s="604"/>
      <c r="AD2314" s="604"/>
      <c r="AE2314" s="604"/>
      <c r="AF2314" s="604"/>
      <c r="AG2314" s="604"/>
      <c r="AH2314" s="604"/>
      <c r="AI2314" s="604"/>
      <c r="AJ2314" s="604"/>
      <c r="AK2314" s="604"/>
      <c r="AL2314" s="604"/>
      <c r="AM2314" s="604"/>
      <c r="AN2314" s="604" t="str">
        <v>MISSING_DATA</v>
      </c>
      <c r="AO2314" s="604" t="str">
        <v>REQUIRED_MARKET_INPUT_MISSING</v>
      </c>
      <c r="AP2314" s="604" t="str">
        <v>36a6464acde2c48df30b</v>
      </c>
      <c r="AQ2314" s="604"/>
      <c r="AR2314" s="604"/>
      <c r="AS2314" s="604"/>
      <c r="AT2314" s="604"/>
      <c r="AU2314" s="604"/>
      <c r="AV2314" s="604"/>
      <c r="AW2314" s="604" t="inlineStr">
        <is>
          <t>2026-10-10T22:29:44.944631+08:00</t>
        </is>
      </c>
      <c r="AX2314" s="604" t="str">
        <v>Titan007/V4</v>
      </c>
      <c r="AY2314" s="604" t="str">
        <v>Daily append；市场输入缺失时不生成决策</v>
      </c>
    </row>
    <row r="2315" ht="22" customHeight="1">
      <c r="A2315" s="604" t="str">
        <v>2026-10-10</v>
      </c>
      <c r="B2315" s="604" t="inlineStr">
        <is>
          <t>2026-10-10T21:30:00+08:00</t>
        </is>
      </c>
      <c r="C2315" s="604" t="str">
        <v>欧洲五大系列</v>
      </c>
      <c r="D2315" s="604" t="str">
        <v>德甲</v>
      </c>
      <c r="E2315" s="604" t="str">
        <v>德甲</v>
      </c>
      <c r="F2315" s="604" t="str">
        <v>柏林联合 vs 埃弗斯堡</v>
      </c>
      <c r="G2315" s="604" t="n">
        <v>0.8</v>
      </c>
      <c r="H2315" s="604" t="n">
        <v>0</v>
      </c>
      <c r="I2315" s="604" t="n">
        <v>1.05</v>
      </c>
      <c r="J2315" s="604" t="str">
        <v>0.8/0.0/1.05</v>
      </c>
      <c r="K2315" s="604" t="str">
        <v>V4-N</v>
      </c>
      <c r="L2315" s="604"/>
      <c r="M2315" s="604"/>
      <c r="N2315" s="604" t="str">
        <v>V4 Shadow Only；real_money=false</v>
      </c>
      <c r="O2315" s="604"/>
      <c r="P2315" s="604" t="str">
        <v>赛果未匹配待人工核验</v>
      </c>
      <c r="Q2315" s="630"/>
      <c r="R2315" s="604"/>
      <c r="S2315" s="604"/>
      <c r="T2315" s="604" t="str">
        <v>D:\codex\v3_legacy\outputs\football_odds_trader\raw\titan007\20261010\20261010_222009_titan007_odds_snapshot.csv</v>
      </c>
      <c r="U2315" s="628"/>
      <c r="V2315" s="604"/>
      <c r="W2315" s="604"/>
      <c r="X2315" s="604" t="str">
        <v>3018830</v>
      </c>
      <c r="Y2315" s="604" t="str">
        <v>V4</v>
      </c>
      <c r="Z2315" s="604" t="str">
        <v>prior-2026-10-10-v1</v>
      </c>
      <c r="AA2315" s="604" t="str">
        <v>N</v>
      </c>
      <c r="AB2315" s="604"/>
      <c r="AC2315" s="604"/>
      <c r="AD2315" s="604"/>
      <c r="AE2315" s="604"/>
      <c r="AF2315" s="604"/>
      <c r="AG2315" s="604"/>
      <c r="AH2315" s="604"/>
      <c r="AI2315" s="604"/>
      <c r="AJ2315" s="604"/>
      <c r="AK2315" s="604"/>
      <c r="AL2315" s="604"/>
      <c r="AM2315" s="604"/>
      <c r="AN2315" s="604" t="str">
        <v>NOT_PREMATCH</v>
      </c>
      <c r="AO2315" s="604" t="str">
        <v>STARTED_DECISION_LOCKED</v>
      </c>
      <c r="AP2315" s="604" t="str">
        <v>3e16c7ae4a7fc1999ab6</v>
      </c>
      <c r="AQ2315" s="604"/>
      <c r="AR2315" s="604"/>
      <c r="AS2315" s="604"/>
      <c r="AT2315" s="604"/>
      <c r="AU2315" s="604"/>
      <c r="AV2315" s="604"/>
      <c r="AW2315" s="604" t="inlineStr">
        <is>
          <t>2026-10-10T19:37:25.126248+08:00</t>
        </is>
      </c>
      <c r="AX2315" s="604" t="str">
        <v>Titan007/V4</v>
      </c>
      <c r="AY2315" s="604" t="str">
        <v>Daily append；市场输入缺失时不生成决策</v>
      </c>
    </row>
    <row r="2316" ht="22" customHeight="1">
      <c r="A2316" s="604" t="str">
        <v>2026-10-10</v>
      </c>
      <c r="B2316" s="604" t="inlineStr">
        <is>
          <t>2026-10-10T19:00:00+08:00</t>
        </is>
      </c>
      <c r="C2316" s="604" t="str">
        <v>五大联赛非顶级联赛</v>
      </c>
      <c r="D2316" s="604" t="str">
        <v>德乙</v>
      </c>
      <c r="E2316" s="604" t="str">
        <v>德乙</v>
      </c>
      <c r="F2316" s="604" t="str">
        <v>达姆施塔特 vs 科特布斯</v>
      </c>
      <c r="G2316" s="604"/>
      <c r="H2316" s="604"/>
      <c r="I2316" s="604"/>
      <c r="J2316" s="604" t="str">
        <v>//</v>
      </c>
      <c r="K2316" s="604" t="str">
        <v>V4不可用：市场输入缺失</v>
      </c>
      <c r="L2316" s="604"/>
      <c r="M2316" s="604"/>
      <c r="N2316" s="604" t="str">
        <v>V4 Shadow Only；real_money=false</v>
      </c>
      <c r="O2316" s="604" t="str">
        <v>3-1</v>
      </c>
      <c r="P2316" s="604" t="str">
        <v>赛果未匹配待人工核验</v>
      </c>
      <c r="Q2316" s="630"/>
      <c r="R2316" s="604"/>
      <c r="S2316" s="604"/>
      <c r="T2316" s="604" t="str">
        <v>D:\codex\v3_legacy\outputs\football_odds_trader\raw\titan007\20261010\20261010_222009_titan007_odds_snapshot.csv</v>
      </c>
      <c r="U2316" s="628"/>
      <c r="V2316" s="604"/>
      <c r="W2316" s="604"/>
      <c r="X2316" s="604" t="str">
        <v>3019148</v>
      </c>
      <c r="Y2316" s="604" t="str">
        <v>V4</v>
      </c>
      <c r="Z2316" s="604" t="str">
        <v>prior-2026-10-10-v1</v>
      </c>
      <c r="AA2316" s="604"/>
      <c r="AB2316" s="604"/>
      <c r="AC2316" s="604"/>
      <c r="AD2316" s="604"/>
      <c r="AE2316" s="604"/>
      <c r="AF2316" s="604"/>
      <c r="AG2316" s="604"/>
      <c r="AH2316" s="604"/>
      <c r="AI2316" s="604"/>
      <c r="AJ2316" s="604"/>
      <c r="AK2316" s="604"/>
      <c r="AL2316" s="604"/>
      <c r="AM2316" s="604"/>
      <c r="AN2316" s="604" t="str">
        <v>NOT_PREMATCH</v>
      </c>
      <c r="AO2316" s="604" t="str">
        <v>STARTED_DECISION_LOCKED</v>
      </c>
      <c r="AP2316" s="604"/>
      <c r="AQ2316" s="604"/>
      <c r="AR2316" s="604"/>
      <c r="AS2316" s="604"/>
      <c r="AT2316" s="604"/>
      <c r="AU2316" s="604"/>
      <c r="AV2316" s="604"/>
      <c r="AW2316" s="604" t="inlineStr">
        <is>
          <t>2026-10-10T14:30:12.494803+08:00</t>
        </is>
      </c>
      <c r="AX2316" s="604" t="str">
        <v>Titan007/V4</v>
      </c>
      <c r="AY2316" s="604" t="str">
        <v>Daily append；市场输入缺失时不生成决策</v>
      </c>
    </row>
    <row r="2317" ht="22" customHeight="1">
      <c r="A2317" s="604" t="str">
        <v>2026-10-10</v>
      </c>
      <c r="B2317" s="604" t="inlineStr">
        <is>
          <t>2026-10-10T19:00:00+08:00</t>
        </is>
      </c>
      <c r="C2317" s="604" t="str">
        <v>五大联赛非顶级联赛</v>
      </c>
      <c r="D2317" s="604" t="str">
        <v>德乙</v>
      </c>
      <c r="E2317" s="604" t="str">
        <v>德乙</v>
      </c>
      <c r="F2317" s="604" t="str">
        <v>马格德堡 vs 汉诺威96</v>
      </c>
      <c r="G2317" s="604"/>
      <c r="H2317" s="604"/>
      <c r="I2317" s="604"/>
      <c r="J2317" s="604" t="str">
        <v>//</v>
      </c>
      <c r="K2317" s="604" t="str">
        <v>V4不可用：市场输入缺失</v>
      </c>
      <c r="L2317" s="604"/>
      <c r="M2317" s="604"/>
      <c r="N2317" s="604" t="str">
        <v>V4 Shadow Only；real_money=false</v>
      </c>
      <c r="O2317" s="604" t="str">
        <v>3-0</v>
      </c>
      <c r="P2317" s="604" t="str">
        <v>赛果未匹配待人工核验</v>
      </c>
      <c r="Q2317" s="630"/>
      <c r="R2317" s="604"/>
      <c r="S2317" s="604"/>
      <c r="T2317" s="604" t="str">
        <v>D:\codex\v3_legacy\outputs\football_odds_trader\raw\titan007\20261010\20261010_222009_titan007_odds_snapshot.csv</v>
      </c>
      <c r="U2317" s="628"/>
      <c r="V2317" s="604"/>
      <c r="W2317" s="604"/>
      <c r="X2317" s="604" t="str">
        <v>3019151</v>
      </c>
      <c r="Y2317" s="604" t="str">
        <v>V4</v>
      </c>
      <c r="Z2317" s="604" t="str">
        <v>prior-2026-10-10-v1</v>
      </c>
      <c r="AA2317" s="604"/>
      <c r="AB2317" s="604"/>
      <c r="AC2317" s="604"/>
      <c r="AD2317" s="604"/>
      <c r="AE2317" s="604"/>
      <c r="AF2317" s="604"/>
      <c r="AG2317" s="604"/>
      <c r="AH2317" s="604"/>
      <c r="AI2317" s="604"/>
      <c r="AJ2317" s="604"/>
      <c r="AK2317" s="604"/>
      <c r="AL2317" s="604"/>
      <c r="AM2317" s="604"/>
      <c r="AN2317" s="604" t="str">
        <v>NOT_PREMATCH</v>
      </c>
      <c r="AO2317" s="604" t="str">
        <v>STARTED_DECISION_LOCKED</v>
      </c>
      <c r="AP2317" s="604"/>
      <c r="AQ2317" s="604"/>
      <c r="AR2317" s="604"/>
      <c r="AS2317" s="604"/>
      <c r="AT2317" s="604"/>
      <c r="AU2317" s="604"/>
      <c r="AV2317" s="604"/>
      <c r="AW2317" s="604" t="inlineStr">
        <is>
          <t>2026-10-10T14:30:12.494803+08:00</t>
        </is>
      </c>
      <c r="AX2317" s="604" t="str">
        <v>Titan007/V4</v>
      </c>
      <c r="AY2317" s="604" t="str">
        <v>Daily append；市场输入缺失时不生成决策</v>
      </c>
    </row>
    <row r="2318" ht="22" customHeight="1">
      <c r="A2318" s="604" t="str">
        <v>2026-10-10</v>
      </c>
      <c r="B2318" s="604" t="inlineStr">
        <is>
          <t>2026-10-11T02:30:00+08:00</t>
        </is>
      </c>
      <c r="C2318" s="604" t="str">
        <v>五大联赛非顶级联赛</v>
      </c>
      <c r="D2318" s="604" t="str">
        <v>德乙</v>
      </c>
      <c r="E2318" s="604" t="str">
        <v>德乙</v>
      </c>
      <c r="F2318" s="604" t="str">
        <v>纽伦堡 vs 沃尔夫斯堡</v>
      </c>
      <c r="G2318" s="604" t="n">
        <v>0.84</v>
      </c>
      <c r="H2318" s="604" t="n">
        <v>0</v>
      </c>
      <c r="I2318" s="604" t="n">
        <v>1.05</v>
      </c>
      <c r="J2318" s="604" t="str">
        <v>0.84/0.0/1.05</v>
      </c>
      <c r="K2318" s="604" t="str">
        <v>V4不可用：市场输入缺失</v>
      </c>
      <c r="L2318" s="604"/>
      <c r="M2318" s="604"/>
      <c r="N2318" s="604" t="str">
        <v>V4 Shadow Only；real_money=false</v>
      </c>
      <c r="O2318" s="604"/>
      <c r="P2318" s="604" t="str">
        <v>赛果未匹配待人工核验</v>
      </c>
      <c r="Q2318" s="630"/>
      <c r="R2318" s="604"/>
      <c r="S2318" s="604"/>
      <c r="T2318" s="604" t="str">
        <v>D:\codex\v3_legacy\outputs\football_odds_trader\raw\titan007\20261010\20261010_222009_titan007_odds_snapshot.csv</v>
      </c>
      <c r="U2318" s="628"/>
      <c r="V2318" s="604"/>
      <c r="W2318" s="604"/>
      <c r="X2318" s="604" t="str">
        <v>3019152</v>
      </c>
      <c r="Y2318" s="604" t="str">
        <v>V4</v>
      </c>
      <c r="Z2318" s="604" t="str">
        <v>prior-2026-10-10-v1</v>
      </c>
      <c r="AA2318" s="604"/>
      <c r="AB2318" s="604"/>
      <c r="AC2318" s="604"/>
      <c r="AD2318" s="604"/>
      <c r="AE2318" s="604"/>
      <c r="AF2318" s="604"/>
      <c r="AG2318" s="604"/>
      <c r="AH2318" s="604"/>
      <c r="AI2318" s="604"/>
      <c r="AJ2318" s="604"/>
      <c r="AK2318" s="604"/>
      <c r="AL2318" s="604"/>
      <c r="AM2318" s="604"/>
      <c r="AN2318" s="604" t="str">
        <v>MISSING_DATA</v>
      </c>
      <c r="AO2318" s="604" t="str">
        <v>REQUIRED_MARKET_INPUT_MISSING</v>
      </c>
      <c r="AP2318" s="604" t="str">
        <v>29009d6d7dc8c7cd90bc</v>
      </c>
      <c r="AQ2318" s="604"/>
      <c r="AR2318" s="604"/>
      <c r="AS2318" s="604"/>
      <c r="AT2318" s="604"/>
      <c r="AU2318" s="604"/>
      <c r="AV2318" s="604"/>
      <c r="AW2318" s="604" t="inlineStr">
        <is>
          <t>2026-10-10T22:29:44.944631+08:00</t>
        </is>
      </c>
      <c r="AX2318" s="604" t="str">
        <v>Titan007/V4</v>
      </c>
      <c r="AY2318" s="604" t="str">
        <v>Daily append；市场输入缺失时不生成决策</v>
      </c>
    </row>
    <row r="2319" ht="22" customHeight="1">
      <c r="A2319" s="604" t="str">
        <v>2026-10-10</v>
      </c>
      <c r="B2319" s="604" t="inlineStr">
        <is>
          <t>2026-10-10T19:00:00+08:00</t>
        </is>
      </c>
      <c r="C2319" s="604" t="str">
        <v>五大联赛非顶级联赛</v>
      </c>
      <c r="D2319" s="604" t="str">
        <v>德乙</v>
      </c>
      <c r="E2319" s="604" t="str">
        <v>德乙</v>
      </c>
      <c r="F2319" s="604" t="str">
        <v>奥斯纳布鲁克 vs 德累斯顿</v>
      </c>
      <c r="G2319" s="604"/>
      <c r="H2319" s="604"/>
      <c r="I2319" s="604"/>
      <c r="J2319" s="604" t="str">
        <v>//</v>
      </c>
      <c r="K2319" s="604" t="str">
        <v>V4不可用：市场输入缺失</v>
      </c>
      <c r="L2319" s="604"/>
      <c r="M2319" s="604"/>
      <c r="N2319" s="604" t="str">
        <v>V4 Shadow Only；real_money=false</v>
      </c>
      <c r="O2319" s="604" t="str">
        <v>1-1</v>
      </c>
      <c r="P2319" s="604" t="str">
        <v>赛果未匹配待人工核验</v>
      </c>
      <c r="Q2319" s="630"/>
      <c r="R2319" s="604"/>
      <c r="S2319" s="604"/>
      <c r="T2319" s="604" t="str">
        <v>D:\codex\v3_legacy\outputs\football_odds_trader\raw\titan007\20261010\20261010_222009_titan007_odds_snapshot.csv</v>
      </c>
      <c r="U2319" s="628"/>
      <c r="V2319" s="604"/>
      <c r="W2319" s="604"/>
      <c r="X2319" s="604" t="str">
        <v>3019154</v>
      </c>
      <c r="Y2319" s="604" t="str">
        <v>V4</v>
      </c>
      <c r="Z2319" s="604" t="str">
        <v>prior-2026-10-10-v1</v>
      </c>
      <c r="AA2319" s="604"/>
      <c r="AB2319" s="604"/>
      <c r="AC2319" s="604"/>
      <c r="AD2319" s="604"/>
      <c r="AE2319" s="604"/>
      <c r="AF2319" s="604"/>
      <c r="AG2319" s="604"/>
      <c r="AH2319" s="604"/>
      <c r="AI2319" s="604"/>
      <c r="AJ2319" s="604"/>
      <c r="AK2319" s="604"/>
      <c r="AL2319" s="604"/>
      <c r="AM2319" s="604"/>
      <c r="AN2319" s="604" t="str">
        <v>NOT_PREMATCH</v>
      </c>
      <c r="AO2319" s="604" t="str">
        <v>STARTED_DECISION_LOCKED</v>
      </c>
      <c r="AP2319" s="604"/>
      <c r="AQ2319" s="604"/>
      <c r="AR2319" s="604"/>
      <c r="AS2319" s="604"/>
      <c r="AT2319" s="604"/>
      <c r="AU2319" s="604"/>
      <c r="AV2319" s="604"/>
      <c r="AW2319" s="604" t="inlineStr">
        <is>
          <t>2026-10-10T14:30:12.494803+08:00</t>
        </is>
      </c>
      <c r="AX2319" s="604" t="str">
        <v>Titan007/V4</v>
      </c>
      <c r="AY2319" s="604" t="str">
        <v>Daily append；市场输入缺失时不生成决策</v>
      </c>
    </row>
    <row r="2320" ht="22" customHeight="1">
      <c r="A2320" s="604" t="str">
        <v>2026-10-10</v>
      </c>
      <c r="B2320" s="604" t="inlineStr">
        <is>
          <t>2026-10-11T00:15:00+08:00</t>
        </is>
      </c>
      <c r="C2320" s="604" t="str">
        <v>其他系列</v>
      </c>
      <c r="D2320" s="604" t="str">
        <v>威超</v>
      </c>
      <c r="E2320" s="604" t="str">
        <v>威超</v>
      </c>
      <c r="F2320" s="604" t="str">
        <v>弗林特镇 vs 科尔温湾</v>
      </c>
      <c r="G2320" s="604" t="n">
        <v>0.73</v>
      </c>
      <c r="H2320" s="604" t="n">
        <v>-1</v>
      </c>
      <c r="I2320" s="604" t="n">
        <v>1.12</v>
      </c>
      <c r="J2320" s="604" t="str">
        <v>0.73/-1.0/1.12</v>
      </c>
      <c r="K2320" s="604" t="str">
        <v>V4不可用：市场输入缺失</v>
      </c>
      <c r="L2320" s="604"/>
      <c r="M2320" s="604"/>
      <c r="N2320" s="604" t="str">
        <v>V4 Shadow Only；real_money=false</v>
      </c>
      <c r="O2320" s="604"/>
      <c r="P2320" s="604" t="str">
        <v>赛果未匹配待人工核验</v>
      </c>
      <c r="Q2320" s="630"/>
      <c r="R2320" s="604"/>
      <c r="S2320" s="604"/>
      <c r="T2320" s="604" t="str">
        <v>D:\codex\v3_legacy\outputs\football_odds_trader\raw\titan007\20261010\20261010_222009_titan007_odds_snapshot.csv</v>
      </c>
      <c r="U2320" s="628"/>
      <c r="V2320" s="604"/>
      <c r="W2320" s="604"/>
      <c r="X2320" s="604" t="str">
        <v>3019556</v>
      </c>
      <c r="Y2320" s="604" t="str">
        <v>V4</v>
      </c>
      <c r="Z2320" s="604" t="str">
        <v>prior-2026-10-10-v1</v>
      </c>
      <c r="AA2320" s="604"/>
      <c r="AB2320" s="604"/>
      <c r="AC2320" s="604"/>
      <c r="AD2320" s="604"/>
      <c r="AE2320" s="604"/>
      <c r="AF2320" s="604"/>
      <c r="AG2320" s="604"/>
      <c r="AH2320" s="604"/>
      <c r="AI2320" s="604"/>
      <c r="AJ2320" s="604"/>
      <c r="AK2320" s="604"/>
      <c r="AL2320" s="604"/>
      <c r="AM2320" s="604"/>
      <c r="AN2320" s="604" t="str">
        <v>MISSING_DATA</v>
      </c>
      <c r="AO2320" s="604" t="str">
        <v>REQUIRED_MARKET_INPUT_MISSING</v>
      </c>
      <c r="AP2320" s="604" t="str">
        <v>e76735cca543dd238586</v>
      </c>
      <c r="AQ2320" s="604"/>
      <c r="AR2320" s="604"/>
      <c r="AS2320" s="604"/>
      <c r="AT2320" s="604"/>
      <c r="AU2320" s="604"/>
      <c r="AV2320" s="604"/>
      <c r="AW2320" s="604" t="inlineStr">
        <is>
          <t>2026-10-10T22:29:44.944631+08:00</t>
        </is>
      </c>
      <c r="AX2320" s="604" t="str">
        <v>Titan007/V4</v>
      </c>
      <c r="AY2320" s="604" t="str">
        <v>Daily append；市场输入缺失时不生成决策</v>
      </c>
    </row>
    <row r="2321" ht="22" customHeight="1">
      <c r="A2321" s="604" t="str">
        <v>2026-10-10</v>
      </c>
      <c r="B2321" s="604" t="inlineStr">
        <is>
          <t>2026-10-10T23:00:00+08:00</t>
        </is>
      </c>
      <c r="C2321" s="604" t="str">
        <v>欧洲非五大系列</v>
      </c>
      <c r="D2321" s="604"/>
      <c r="E2321" s="604" t="str">
        <v>瑞士丙</v>
      </c>
      <c r="F2321" s="604" t="str">
        <v>锡永U21 vs 蒙泰</v>
      </c>
      <c r="G2321" s="604"/>
      <c r="H2321" s="604"/>
      <c r="I2321" s="604"/>
      <c r="J2321" s="604" t="str">
        <v>//</v>
      </c>
      <c r="K2321" s="604" t="str">
        <v>V4不可用：市场输入缺失</v>
      </c>
      <c r="L2321" s="604"/>
      <c r="M2321" s="604"/>
      <c r="N2321" s="604" t="str">
        <v>V4 Shadow Only；real_money=false</v>
      </c>
      <c r="O2321" s="604"/>
      <c r="P2321" s="604" t="str">
        <v>赛果未匹配待人工核验</v>
      </c>
      <c r="Q2321" s="630"/>
      <c r="R2321" s="604"/>
      <c r="S2321" s="604"/>
      <c r="T2321" s="604" t="str">
        <v>D:\codex\v3_legacy\outputs\football_odds_trader\raw\titan007\20261010\20261010_222009_titan007_odds_snapshot.csv</v>
      </c>
      <c r="U2321" s="628"/>
      <c r="V2321" s="604"/>
      <c r="W2321" s="604"/>
      <c r="X2321" s="604" t="str">
        <v>3019777</v>
      </c>
      <c r="Y2321" s="604" t="str">
        <v>V4</v>
      </c>
      <c r="Z2321" s="604" t="str">
        <v>prior-2026-10-10-v1</v>
      </c>
      <c r="AA2321" s="604"/>
      <c r="AB2321" s="604"/>
      <c r="AC2321" s="604"/>
      <c r="AD2321" s="604"/>
      <c r="AE2321" s="604"/>
      <c r="AF2321" s="604"/>
      <c r="AG2321" s="604"/>
      <c r="AH2321" s="604"/>
      <c r="AI2321" s="604"/>
      <c r="AJ2321" s="604"/>
      <c r="AK2321" s="604"/>
      <c r="AL2321" s="604"/>
      <c r="AM2321" s="604"/>
      <c r="AN2321" s="604" t="str">
        <v>MISSING_DATA</v>
      </c>
      <c r="AO2321" s="604" t="str">
        <v>REQUIRED_MARKET_INPUT_MISSING</v>
      </c>
      <c r="AP2321" s="604" t="str">
        <v>51d72fadbf9430e2bb35</v>
      </c>
      <c r="AQ2321" s="604"/>
      <c r="AR2321" s="604"/>
      <c r="AS2321" s="604"/>
      <c r="AT2321" s="604"/>
      <c r="AU2321" s="604"/>
      <c r="AV2321" s="604"/>
      <c r="AW2321" s="604" t="inlineStr">
        <is>
          <t>2026-10-10T22:29:44.944631+08:00</t>
        </is>
      </c>
      <c r="AX2321" s="604" t="str">
        <v>Titan007/V4</v>
      </c>
      <c r="AY2321" s="604" t="str">
        <v>Daily append；市场输入缺失时不生成决策</v>
      </c>
    </row>
    <row r="2322" ht="22" customHeight="1">
      <c r="A2322" s="604" t="str">
        <v>2026-10-10</v>
      </c>
      <c r="B2322" s="604" t="inlineStr">
        <is>
          <t>2026-10-10T23:00:00+08:00</t>
        </is>
      </c>
      <c r="C2322" s="604" t="str">
        <v>欧洲非五大系列</v>
      </c>
      <c r="D2322" s="604"/>
      <c r="E2322" s="604" t="str">
        <v>瑞士丙</v>
      </c>
      <c r="F2322" s="604" t="str">
        <v>格兰德 vs 拉夏德芳</v>
      </c>
      <c r="G2322" s="604"/>
      <c r="H2322" s="604"/>
      <c r="I2322" s="604"/>
      <c r="J2322" s="604" t="str">
        <v>//</v>
      </c>
      <c r="K2322" s="604" t="str">
        <v>V4不可用：市场输入缺失</v>
      </c>
      <c r="L2322" s="604"/>
      <c r="M2322" s="604"/>
      <c r="N2322" s="604" t="str">
        <v>V4 Shadow Only；real_money=false</v>
      </c>
      <c r="O2322" s="604"/>
      <c r="P2322" s="604" t="str">
        <v>赛果未匹配待人工核验</v>
      </c>
      <c r="Q2322" s="630"/>
      <c r="R2322" s="604"/>
      <c r="S2322" s="604"/>
      <c r="T2322" s="604" t="str">
        <v>D:\codex\v3_legacy\outputs\football_odds_trader\raw\titan007\20261010\20261010_222009_titan007_odds_snapshot.csv</v>
      </c>
      <c r="U2322" s="628"/>
      <c r="V2322" s="604"/>
      <c r="W2322" s="604"/>
      <c r="X2322" s="604" t="str">
        <v>3019778</v>
      </c>
      <c r="Y2322" s="604" t="str">
        <v>V4</v>
      </c>
      <c r="Z2322" s="604" t="str">
        <v>prior-2026-10-10-v1</v>
      </c>
      <c r="AA2322" s="604"/>
      <c r="AB2322" s="604"/>
      <c r="AC2322" s="604"/>
      <c r="AD2322" s="604"/>
      <c r="AE2322" s="604"/>
      <c r="AF2322" s="604"/>
      <c r="AG2322" s="604"/>
      <c r="AH2322" s="604"/>
      <c r="AI2322" s="604"/>
      <c r="AJ2322" s="604"/>
      <c r="AK2322" s="604"/>
      <c r="AL2322" s="604"/>
      <c r="AM2322" s="604"/>
      <c r="AN2322" s="604" t="str">
        <v>MISSING_DATA</v>
      </c>
      <c r="AO2322" s="604" t="str">
        <v>REQUIRED_MARKET_INPUT_MISSING</v>
      </c>
      <c r="AP2322" s="604" t="str">
        <v>01e156f9fce30d6def5b</v>
      </c>
      <c r="AQ2322" s="604"/>
      <c r="AR2322" s="604"/>
      <c r="AS2322" s="604"/>
      <c r="AT2322" s="604"/>
      <c r="AU2322" s="604"/>
      <c r="AV2322" s="604"/>
      <c r="AW2322" s="604" t="inlineStr">
        <is>
          <t>2026-10-10T22:29:44.944631+08:00</t>
        </is>
      </c>
      <c r="AX2322" s="604" t="str">
        <v>Titan007/V4</v>
      </c>
      <c r="AY2322" s="604" t="str">
        <v>Daily append；市场输入缺失时不生成决策</v>
      </c>
    </row>
    <row r="2323" ht="22" customHeight="1">
      <c r="A2323" s="604" t="str">
        <v>2026-10-10</v>
      </c>
      <c r="B2323" s="604" t="inlineStr">
        <is>
          <t>2026-10-10T15:00:00+08:00</t>
        </is>
      </c>
      <c r="C2323" s="604" t="str">
        <v>欧洲非五大系列</v>
      </c>
      <c r="D2323" s="604"/>
      <c r="E2323" s="604" t="str">
        <v>瑞士丙</v>
      </c>
      <c r="F2323" s="604" t="str">
        <v>洛桑体育队U21 vs 梅林</v>
      </c>
      <c r="G2323" s="604"/>
      <c r="H2323" s="604"/>
      <c r="I2323" s="604"/>
      <c r="J2323" s="604" t="str">
        <v>//</v>
      </c>
      <c r="K2323" s="604" t="str">
        <v>V4不可用：市场输入缺失</v>
      </c>
      <c r="L2323" s="604"/>
      <c r="M2323" s="604"/>
      <c r="N2323" s="604" t="str">
        <v>V4 Shadow Only；real_money=false</v>
      </c>
      <c r="O2323" s="604"/>
      <c r="P2323" s="604" t="str">
        <v>赛果未匹配待人工核验</v>
      </c>
      <c r="Q2323" s="630"/>
      <c r="R2323" s="604"/>
      <c r="S2323" s="604"/>
      <c r="T2323" s="604" t="str">
        <v>D:\codex\v3_legacy\outputs\football_odds_trader\raw\titan007\20261010\20261010_222009_titan007_odds_snapshot.csv</v>
      </c>
      <c r="U2323" s="628"/>
      <c r="V2323" s="604"/>
      <c r="W2323" s="604"/>
      <c r="X2323" s="604" t="str">
        <v>3019779</v>
      </c>
      <c r="Y2323" s="604" t="str">
        <v>V4</v>
      </c>
      <c r="Z2323" s="604" t="str">
        <v>prior-2026-10-10-v1</v>
      </c>
      <c r="AA2323" s="604"/>
      <c r="AB2323" s="604"/>
      <c r="AC2323" s="604"/>
      <c r="AD2323" s="604"/>
      <c r="AE2323" s="604"/>
      <c r="AF2323" s="604"/>
      <c r="AG2323" s="604"/>
      <c r="AH2323" s="604"/>
      <c r="AI2323" s="604"/>
      <c r="AJ2323" s="604"/>
      <c r="AK2323" s="604"/>
      <c r="AL2323" s="604"/>
      <c r="AM2323" s="604"/>
      <c r="AN2323" s="604" t="str">
        <v>NOT_PREMATCH</v>
      </c>
      <c r="AO2323" s="604" t="str">
        <v>STARTED_DECISION_LOCKED</v>
      </c>
      <c r="AP2323" s="604"/>
      <c r="AQ2323" s="604"/>
      <c r="AR2323" s="604"/>
      <c r="AS2323" s="604"/>
      <c r="AT2323" s="604"/>
      <c r="AU2323" s="604"/>
      <c r="AV2323" s="604"/>
      <c r="AW2323" s="604" t="inlineStr">
        <is>
          <t>2026-10-10T14:30:12.494803+08:00</t>
        </is>
      </c>
      <c r="AX2323" s="604" t="str">
        <v>Titan007/V4</v>
      </c>
      <c r="AY2323" s="604" t="str">
        <v>Daily append；市场输入缺失时不生成决策</v>
      </c>
    </row>
    <row r="2324" ht="22" customHeight="1">
      <c r="A2324" s="604" t="str">
        <v>2026-10-10</v>
      </c>
      <c r="B2324" s="604" t="inlineStr">
        <is>
          <t>2026-10-10T15:00:00+08:00</t>
        </is>
      </c>
      <c r="C2324" s="604" t="str">
        <v>欧洲非五大系列</v>
      </c>
      <c r="D2324" s="604"/>
      <c r="E2324" s="604" t="str">
        <v>瑞士丙</v>
      </c>
      <c r="F2324" s="604" t="str">
        <v>普里什蒂娜FC vs 纳特斯</v>
      </c>
      <c r="G2324" s="604"/>
      <c r="H2324" s="604"/>
      <c r="I2324" s="604"/>
      <c r="J2324" s="604" t="str">
        <v>//</v>
      </c>
      <c r="K2324" s="604" t="str">
        <v>V4不可用：市场输入缺失</v>
      </c>
      <c r="L2324" s="604"/>
      <c r="M2324" s="604"/>
      <c r="N2324" s="604" t="str">
        <v>V4 Shadow Only；real_money=false</v>
      </c>
      <c r="O2324" s="604"/>
      <c r="P2324" s="604" t="str">
        <v>赛果未匹配待人工核验</v>
      </c>
      <c r="Q2324" s="630"/>
      <c r="R2324" s="604"/>
      <c r="S2324" s="604"/>
      <c r="T2324" s="604" t="str">
        <v>D:\codex\v3_legacy\outputs\football_odds_trader\raw\titan007\20261010\20261010_222009_titan007_odds_snapshot.csv</v>
      </c>
      <c r="U2324" s="628"/>
      <c r="V2324" s="604"/>
      <c r="W2324" s="604"/>
      <c r="X2324" s="604" t="str">
        <v>3019781</v>
      </c>
      <c r="Y2324" s="604" t="str">
        <v>V4</v>
      </c>
      <c r="Z2324" s="604" t="str">
        <v>prior-2026-10-10-v1</v>
      </c>
      <c r="AA2324" s="604"/>
      <c r="AB2324" s="604"/>
      <c r="AC2324" s="604"/>
      <c r="AD2324" s="604"/>
      <c r="AE2324" s="604"/>
      <c r="AF2324" s="604"/>
      <c r="AG2324" s="604"/>
      <c r="AH2324" s="604"/>
      <c r="AI2324" s="604"/>
      <c r="AJ2324" s="604"/>
      <c r="AK2324" s="604"/>
      <c r="AL2324" s="604"/>
      <c r="AM2324" s="604"/>
      <c r="AN2324" s="604" t="str">
        <v>NOT_PREMATCH</v>
      </c>
      <c r="AO2324" s="604" t="str">
        <v>STARTED_DECISION_LOCKED</v>
      </c>
      <c r="AP2324" s="604"/>
      <c r="AQ2324" s="604"/>
      <c r="AR2324" s="604"/>
      <c r="AS2324" s="604"/>
      <c r="AT2324" s="604"/>
      <c r="AU2324" s="604"/>
      <c r="AV2324" s="604"/>
      <c r="AW2324" s="604" t="inlineStr">
        <is>
          <t>2026-10-10T14:30:12.494803+08:00</t>
        </is>
      </c>
      <c r="AX2324" s="604" t="str">
        <v>Titan007/V4</v>
      </c>
      <c r="AY2324" s="604" t="str">
        <v>Daily append；市场输入缺失时不生成决策</v>
      </c>
    </row>
    <row r="2325" ht="22" customHeight="1">
      <c r="A2325" s="604" t="str">
        <v>2026-10-10</v>
      </c>
      <c r="B2325" s="604" t="inlineStr">
        <is>
          <t>2026-10-10T23:30:00+08:00</t>
        </is>
      </c>
      <c r="C2325" s="604" t="str">
        <v>欧洲非五大系列</v>
      </c>
      <c r="D2325" s="604"/>
      <c r="E2325" s="604" t="str">
        <v>瑞士丙</v>
      </c>
      <c r="F2325" s="604" t="str">
        <v>沃韦体育 vs 皮亚尼体育</v>
      </c>
      <c r="G2325" s="604"/>
      <c r="H2325" s="604"/>
      <c r="I2325" s="604"/>
      <c r="J2325" s="604" t="str">
        <v>//</v>
      </c>
      <c r="K2325" s="604" t="str">
        <v>V4不可用：市场输入缺失</v>
      </c>
      <c r="L2325" s="604"/>
      <c r="M2325" s="604"/>
      <c r="N2325" s="604" t="str">
        <v>V4 Shadow Only；real_money=false</v>
      </c>
      <c r="O2325" s="604"/>
      <c r="P2325" s="604" t="str">
        <v>赛果未匹配待人工核验</v>
      </c>
      <c r="Q2325" s="630"/>
      <c r="R2325" s="604"/>
      <c r="S2325" s="604"/>
      <c r="T2325" s="604" t="str">
        <v>D:\codex\v3_legacy\outputs\football_odds_trader\raw\titan007\20261010\20261010_222009_titan007_odds_snapshot.csv</v>
      </c>
      <c r="U2325" s="628"/>
      <c r="V2325" s="604"/>
      <c r="W2325" s="604"/>
      <c r="X2325" s="604" t="str">
        <v>3019783</v>
      </c>
      <c r="Y2325" s="604" t="str">
        <v>V4</v>
      </c>
      <c r="Z2325" s="604" t="str">
        <v>prior-2026-10-10-v1</v>
      </c>
      <c r="AA2325" s="604"/>
      <c r="AB2325" s="604"/>
      <c r="AC2325" s="604"/>
      <c r="AD2325" s="604"/>
      <c r="AE2325" s="604"/>
      <c r="AF2325" s="604"/>
      <c r="AG2325" s="604"/>
      <c r="AH2325" s="604"/>
      <c r="AI2325" s="604"/>
      <c r="AJ2325" s="604"/>
      <c r="AK2325" s="604"/>
      <c r="AL2325" s="604"/>
      <c r="AM2325" s="604"/>
      <c r="AN2325" s="604" t="str">
        <v>MISSING_DATA</v>
      </c>
      <c r="AO2325" s="604" t="str">
        <v>REQUIRED_MARKET_INPUT_MISSING</v>
      </c>
      <c r="AP2325" s="604" t="str">
        <v>b64052486e5092d08573</v>
      </c>
      <c r="AQ2325" s="604"/>
      <c r="AR2325" s="604"/>
      <c r="AS2325" s="604"/>
      <c r="AT2325" s="604"/>
      <c r="AU2325" s="604"/>
      <c r="AV2325" s="604"/>
      <c r="AW2325" s="604" t="inlineStr">
        <is>
          <t>2026-10-10T22:29:44.944631+08:00</t>
        </is>
      </c>
      <c r="AX2325" s="604" t="str">
        <v>Titan007/V4</v>
      </c>
      <c r="AY2325" s="604" t="str">
        <v>Daily append；市场输入缺失时不生成决策</v>
      </c>
    </row>
    <row r="2326" ht="22" customHeight="1">
      <c r="A2326" s="604" t="str">
        <v>2026-10-10</v>
      </c>
      <c r="B2326" s="604" t="inlineStr">
        <is>
          <t>2026-10-10T23:00:00+08:00</t>
        </is>
      </c>
      <c r="C2326" s="604" t="str">
        <v>其他系列</v>
      </c>
      <c r="D2326" s="604"/>
      <c r="E2326" s="604" t="str">
        <v>奥丙东</v>
      </c>
      <c r="F2326" s="604" t="str">
        <v>SV霍恩 vs 法沃利特奈尔</v>
      </c>
      <c r="G2326" s="604"/>
      <c r="H2326" s="604"/>
      <c r="I2326" s="604"/>
      <c r="J2326" s="604" t="str">
        <v>//</v>
      </c>
      <c r="K2326" s="604" t="str">
        <v>V4不可用：市场输入缺失</v>
      </c>
      <c r="L2326" s="604"/>
      <c r="M2326" s="604"/>
      <c r="N2326" s="604" t="str">
        <v>V4 Shadow Only；real_money=false</v>
      </c>
      <c r="O2326" s="604"/>
      <c r="P2326" s="604" t="str">
        <v>赛果未匹配待人工核验</v>
      </c>
      <c r="Q2326" s="630"/>
      <c r="R2326" s="604"/>
      <c r="S2326" s="604"/>
      <c r="T2326" s="604" t="str">
        <v>D:\codex\v3_legacy\outputs\football_odds_trader\raw\titan007\20261010\20261010_222009_titan007_odds_snapshot.csv</v>
      </c>
      <c r="U2326" s="628"/>
      <c r="V2326" s="604"/>
      <c r="W2326" s="604"/>
      <c r="X2326" s="604" t="str">
        <v>3020353</v>
      </c>
      <c r="Y2326" s="604" t="str">
        <v>V4</v>
      </c>
      <c r="Z2326" s="604" t="str">
        <v>prior-2026-10-10-v1</v>
      </c>
      <c r="AA2326" s="604"/>
      <c r="AB2326" s="604"/>
      <c r="AC2326" s="604"/>
      <c r="AD2326" s="604"/>
      <c r="AE2326" s="604"/>
      <c r="AF2326" s="604"/>
      <c r="AG2326" s="604"/>
      <c r="AH2326" s="604"/>
      <c r="AI2326" s="604"/>
      <c r="AJ2326" s="604"/>
      <c r="AK2326" s="604"/>
      <c r="AL2326" s="604"/>
      <c r="AM2326" s="604"/>
      <c r="AN2326" s="604" t="str">
        <v>MISSING_DATA</v>
      </c>
      <c r="AO2326" s="604" t="str">
        <v>REQUIRED_MARKET_INPUT_MISSING</v>
      </c>
      <c r="AP2326" s="604" t="str">
        <v>3a81dcd411ba507a9b22</v>
      </c>
      <c r="AQ2326" s="604"/>
      <c r="AR2326" s="604"/>
      <c r="AS2326" s="604"/>
      <c r="AT2326" s="604"/>
      <c r="AU2326" s="604"/>
      <c r="AV2326" s="604"/>
      <c r="AW2326" s="604" t="inlineStr">
        <is>
          <t>2026-10-10T22:29:44.944631+08:00</t>
        </is>
      </c>
      <c r="AX2326" s="604" t="str">
        <v>Titan007/V4</v>
      </c>
      <c r="AY2326" s="604" t="str">
        <v>Daily append；市场输入缺失时不生成决策</v>
      </c>
    </row>
    <row r="2327" ht="22" customHeight="1">
      <c r="A2327" s="604" t="str">
        <v>2026-10-10</v>
      </c>
      <c r="B2327" s="604" t="inlineStr">
        <is>
          <t>2026-10-10T22:00:00+08:00</t>
        </is>
      </c>
      <c r="C2327" s="604" t="str">
        <v>其他系列</v>
      </c>
      <c r="D2327" s="604"/>
      <c r="E2327" s="604" t="str">
        <v>奥丙东</v>
      </c>
      <c r="F2327" s="604" t="str">
        <v>维纳伯格 vs 罗格尼兹</v>
      </c>
      <c r="G2327" s="604"/>
      <c r="H2327" s="604"/>
      <c r="I2327" s="604"/>
      <c r="J2327" s="604" t="str">
        <v>//</v>
      </c>
      <c r="K2327" s="604" t="str">
        <v>V4-N</v>
      </c>
      <c r="L2327" s="604"/>
      <c r="M2327" s="604" t="n">
        <v>0.004109917658011809</v>
      </c>
      <c r="N2327" s="604" t="str">
        <v>V4 Shadow Only；real_money=false</v>
      </c>
      <c r="O2327" s="604" t="str">
        <v>0-0</v>
      </c>
      <c r="P2327" s="604" t="str">
        <v>FROZEN_PREMATCH_DECISION</v>
      </c>
      <c r="Q2327" s="630"/>
      <c r="R2327" s="604"/>
      <c r="S2327" s="604"/>
      <c r="T2327" s="604" t="str">
        <v>D:\codex\v3_legacy\outputs\football_odds_trader\raw\titan007\20261010\20261010_222009_titan007_odds_snapshot.csv</v>
      </c>
      <c r="U2327" s="628"/>
      <c r="V2327" s="604"/>
      <c r="W2327" s="604"/>
      <c r="X2327" s="604" t="str">
        <v>3020356</v>
      </c>
      <c r="Y2327" s="604" t="str">
        <v>V4</v>
      </c>
      <c r="Z2327" s="604" t="str">
        <v>prior-2026-10-10-v1</v>
      </c>
      <c r="AA2327" s="604" t="str">
        <v>N</v>
      </c>
      <c r="AB2327" s="604" t="n">
        <v>0.004109917658011809</v>
      </c>
      <c r="AC2327" s="604" t="n">
        <v>0.9958900823419882</v>
      </c>
      <c r="AD2327" s="604" t="n">
        <v>-2</v>
      </c>
      <c r="AE2327" s="604"/>
      <c r="AF2327" s="604"/>
      <c r="AG2327" s="604" t="n">
        <v>0.9419856605668769</v>
      </c>
      <c r="AH2327" s="604"/>
      <c r="AI2327" s="604"/>
      <c r="AJ2327" s="604" t="n">
        <v>0.9419856605668769</v>
      </c>
      <c r="AK2327" s="604"/>
      <c r="AL2327" s="604"/>
      <c r="AM2327" s="604"/>
      <c r="AN2327" s="604" t="str">
        <v>FROZEN_PREMATCH_DECISION</v>
      </c>
      <c r="AO2327" s="604" t="str">
        <v>STARTED_DECISION_LOCKED</v>
      </c>
      <c r="AP2327" s="604" t="str">
        <v>1de8320a098a186fff85</v>
      </c>
      <c r="AQ2327" s="604"/>
      <c r="AR2327" s="604"/>
      <c r="AS2327" s="604" t="n">
        <v>-1.5</v>
      </c>
      <c r="AT2327" s="604" t="n">
        <v>1.5</v>
      </c>
      <c r="AU2327" s="604" t="n">
        <v>0.95</v>
      </c>
      <c r="AV2327" s="604" t="n">
        <v>0.85</v>
      </c>
      <c r="AW2327" s="604" t="inlineStr">
        <is>
          <t>2026-10-10T21:45:14.618853+08:00</t>
        </is>
      </c>
      <c r="AX2327" s="604" t="str">
        <v>Titan007/V4</v>
      </c>
      <c r="AY2327" s="604" t="str">
        <v>Daily append；市场输入缺失时不生成决策</v>
      </c>
    </row>
    <row r="2328" ht="22" customHeight="1">
      <c r="A2328" s="604" t="str">
        <v>2026-10-10</v>
      </c>
      <c r="B2328" s="604" t="inlineStr">
        <is>
          <t>2026-10-10T22:00:00+08:00</t>
        </is>
      </c>
      <c r="C2328" s="604" t="str">
        <v>其他系列</v>
      </c>
      <c r="D2328" s="604"/>
      <c r="E2328" s="604" t="str">
        <v>奥丙东</v>
      </c>
      <c r="F2328" s="604" t="str">
        <v>SV多瑙 vs USV瓦尔特</v>
      </c>
      <c r="G2328" s="604"/>
      <c r="H2328" s="604"/>
      <c r="I2328" s="604"/>
      <c r="J2328" s="604" t="str">
        <v>//</v>
      </c>
      <c r="K2328" s="604" t="str">
        <v>V4不可用：市场输入缺失</v>
      </c>
      <c r="L2328" s="604"/>
      <c r="M2328" s="604"/>
      <c r="N2328" s="604" t="str">
        <v>V4 Shadow Only；real_money=false</v>
      </c>
      <c r="O2328" s="604"/>
      <c r="P2328" s="604" t="str">
        <v>赛果未匹配待人工核验</v>
      </c>
      <c r="Q2328" s="630"/>
      <c r="R2328" s="604"/>
      <c r="S2328" s="604"/>
      <c r="T2328" s="604" t="str">
        <v>D:\codex\v3_legacy\outputs\football_odds_trader\raw\titan007\20261010\20261010_222009_titan007_odds_snapshot.csv</v>
      </c>
      <c r="U2328" s="628"/>
      <c r="V2328" s="604"/>
      <c r="W2328" s="604"/>
      <c r="X2328" s="604" t="str">
        <v>3020358</v>
      </c>
      <c r="Y2328" s="604" t="str">
        <v>V4</v>
      </c>
      <c r="Z2328" s="604" t="str">
        <v>prior-2026-10-10-v1</v>
      </c>
      <c r="AA2328" s="604"/>
      <c r="AB2328" s="604"/>
      <c r="AC2328" s="604"/>
      <c r="AD2328" s="604"/>
      <c r="AE2328" s="604"/>
      <c r="AF2328" s="604"/>
      <c r="AG2328" s="604"/>
      <c r="AH2328" s="604"/>
      <c r="AI2328" s="604"/>
      <c r="AJ2328" s="604"/>
      <c r="AK2328" s="604"/>
      <c r="AL2328" s="604"/>
      <c r="AM2328" s="604"/>
      <c r="AN2328" s="604" t="str">
        <v>NOT_PREMATCH</v>
      </c>
      <c r="AO2328" s="604" t="str">
        <v>STARTED_DECISION_LOCKED</v>
      </c>
      <c r="AP2328" s="604" t="str">
        <v>7c79f6250580f8b47a9c</v>
      </c>
      <c r="AQ2328" s="604"/>
      <c r="AR2328" s="604"/>
      <c r="AS2328" s="604"/>
      <c r="AT2328" s="604"/>
      <c r="AU2328" s="604"/>
      <c r="AV2328" s="604"/>
      <c r="AW2328" s="604" t="inlineStr">
        <is>
          <t>2026-10-10T21:45:14.618853+08:00</t>
        </is>
      </c>
      <c r="AX2328" s="604" t="str">
        <v>Titan007/V4</v>
      </c>
      <c r="AY2328" s="604" t="str">
        <v>Daily append；市场输入缺失时不生成决策</v>
      </c>
    </row>
    <row r="2329" ht="22" customHeight="1">
      <c r="A2329" s="604" t="str">
        <v>2026-10-10</v>
      </c>
      <c r="B2329" s="604" t="inlineStr">
        <is>
          <t>2026-10-10T20:00:00+08:00</t>
        </is>
      </c>
      <c r="C2329" s="604" t="str">
        <v>欧洲非五大系列</v>
      </c>
      <c r="D2329" s="604" t="str">
        <v>丹麥乙</v>
      </c>
      <c r="E2329" s="604" t="str">
        <v>丹麦乙</v>
      </c>
      <c r="F2329" s="604" t="str">
        <v>布拉布兰 vs 阿玛盖尔</v>
      </c>
      <c r="G2329" s="604"/>
      <c r="H2329" s="604"/>
      <c r="I2329" s="604"/>
      <c r="J2329" s="604" t="str">
        <v>//</v>
      </c>
      <c r="K2329" s="604" t="str">
        <v>V4不可用：市场输入缺失</v>
      </c>
      <c r="L2329" s="604"/>
      <c r="M2329" s="604"/>
      <c r="N2329" s="604" t="str">
        <v>V4 Shadow Only；real_money=false</v>
      </c>
      <c r="O2329" s="604" t="str">
        <v>1-0</v>
      </c>
      <c r="P2329" s="604" t="str">
        <v>赛果未匹配待人工核验</v>
      </c>
      <c r="Q2329" s="630"/>
      <c r="R2329" s="604"/>
      <c r="S2329" s="604"/>
      <c r="T2329" s="604" t="str">
        <v>D:\codex\v3_legacy\outputs\football_odds_trader\raw\titan007\20261010\20261010_222009_titan007_odds_snapshot.csv</v>
      </c>
      <c r="U2329" s="628"/>
      <c r="V2329" s="604"/>
      <c r="W2329" s="604"/>
      <c r="X2329" s="604" t="str">
        <v>3020906</v>
      </c>
      <c r="Y2329" s="604" t="str">
        <v>V4</v>
      </c>
      <c r="Z2329" s="604" t="str">
        <v>prior-2026-10-10-v1</v>
      </c>
      <c r="AA2329" s="604"/>
      <c r="AB2329" s="604"/>
      <c r="AC2329" s="604"/>
      <c r="AD2329" s="604"/>
      <c r="AE2329" s="604"/>
      <c r="AF2329" s="604"/>
      <c r="AG2329" s="604"/>
      <c r="AH2329" s="604"/>
      <c r="AI2329" s="604"/>
      <c r="AJ2329" s="604"/>
      <c r="AK2329" s="604"/>
      <c r="AL2329" s="604"/>
      <c r="AM2329" s="604"/>
      <c r="AN2329" s="604" t="str">
        <v>NOT_PREMATCH</v>
      </c>
      <c r="AO2329" s="604" t="str">
        <v>STARTED_DECISION_LOCKED</v>
      </c>
      <c r="AP2329" s="604" t="str">
        <v>8aa016d405b1db826eef</v>
      </c>
      <c r="AQ2329" s="604"/>
      <c r="AR2329" s="604"/>
      <c r="AS2329" s="604"/>
      <c r="AT2329" s="604"/>
      <c r="AU2329" s="604"/>
      <c r="AV2329" s="604"/>
      <c r="AW2329" s="604" t="inlineStr">
        <is>
          <t>2026-10-10T19:37:25.126248+08:00</t>
        </is>
      </c>
      <c r="AX2329" s="604" t="str">
        <v>Titan007/V4</v>
      </c>
      <c r="AY2329" s="604" t="str">
        <v>Daily append；市场输入缺失时不生成决策</v>
      </c>
    </row>
    <row r="2330" ht="22" customHeight="1">
      <c r="A2330" s="604" t="str">
        <v>2026-10-10</v>
      </c>
      <c r="B2330" s="604" t="inlineStr">
        <is>
          <t>2026-10-10T20:00:00+08:00</t>
        </is>
      </c>
      <c r="C2330" s="604" t="str">
        <v>欧洲非五大系列</v>
      </c>
      <c r="D2330" s="604" t="str">
        <v>丹麥乙</v>
      </c>
      <c r="E2330" s="604" t="str">
        <v>丹麦乙</v>
      </c>
      <c r="F2330" s="604" t="str">
        <v>法特列斯堡 vs 纳斯特维德</v>
      </c>
      <c r="G2330" s="604"/>
      <c r="H2330" s="604"/>
      <c r="I2330" s="604"/>
      <c r="J2330" s="604" t="str">
        <v>//</v>
      </c>
      <c r="K2330" s="604" t="str">
        <v>V4不可用：市场输入缺失</v>
      </c>
      <c r="L2330" s="604"/>
      <c r="M2330" s="604"/>
      <c r="N2330" s="604" t="str">
        <v>V4 Shadow Only；real_money=false</v>
      </c>
      <c r="O2330" s="604" t="str">
        <v>1-1</v>
      </c>
      <c r="P2330" s="604" t="str">
        <v>赛果未匹配待人工核验</v>
      </c>
      <c r="Q2330" s="630"/>
      <c r="R2330" s="604"/>
      <c r="S2330" s="604"/>
      <c r="T2330" s="604" t="str">
        <v>D:\codex\v3_legacy\outputs\football_odds_trader\raw\titan007\20261010\20261010_222009_titan007_odds_snapshot.csv</v>
      </c>
      <c r="U2330" s="628"/>
      <c r="V2330" s="604"/>
      <c r="W2330" s="604"/>
      <c r="X2330" s="604" t="str">
        <v>3020907</v>
      </c>
      <c r="Y2330" s="604" t="str">
        <v>V4</v>
      </c>
      <c r="Z2330" s="604" t="str">
        <v>prior-2026-10-10-v1</v>
      </c>
      <c r="AA2330" s="604"/>
      <c r="AB2330" s="604"/>
      <c r="AC2330" s="604"/>
      <c r="AD2330" s="604"/>
      <c r="AE2330" s="604"/>
      <c r="AF2330" s="604"/>
      <c r="AG2330" s="604"/>
      <c r="AH2330" s="604"/>
      <c r="AI2330" s="604"/>
      <c r="AJ2330" s="604"/>
      <c r="AK2330" s="604"/>
      <c r="AL2330" s="604"/>
      <c r="AM2330" s="604"/>
      <c r="AN2330" s="604" t="str">
        <v>NOT_PREMATCH</v>
      </c>
      <c r="AO2330" s="604" t="str">
        <v>STARTED_DECISION_LOCKED</v>
      </c>
      <c r="AP2330" s="604" t="str">
        <v>e766304360ccc30da047</v>
      </c>
      <c r="AQ2330" s="604"/>
      <c r="AR2330" s="604"/>
      <c r="AS2330" s="604"/>
      <c r="AT2330" s="604"/>
      <c r="AU2330" s="604"/>
      <c r="AV2330" s="604"/>
      <c r="AW2330" s="604" t="inlineStr">
        <is>
          <t>2026-10-10T19:37:25.126248+08:00</t>
        </is>
      </c>
      <c r="AX2330" s="604" t="str">
        <v>Titan007/V4</v>
      </c>
      <c r="AY2330" s="604" t="str">
        <v>Daily append；市场输入缺失时不生成决策</v>
      </c>
    </row>
    <row r="2331" ht="22" customHeight="1">
      <c r="A2331" s="604" t="str">
        <v>2026-10-10</v>
      </c>
      <c r="B2331" s="604" t="inlineStr">
        <is>
          <t>2026-10-10T20:00:00+08:00</t>
        </is>
      </c>
      <c r="C2331" s="604" t="str">
        <v>欧洲非五大系列</v>
      </c>
      <c r="D2331" s="604" t="str">
        <v>丹麥乙</v>
      </c>
      <c r="E2331" s="604" t="str">
        <v>丹麦乙</v>
      </c>
      <c r="F2331" s="604" t="str">
        <v>海勒鲁普 vs 齐斯泰兹</v>
      </c>
      <c r="G2331" s="604"/>
      <c r="H2331" s="604"/>
      <c r="I2331" s="604"/>
      <c r="J2331" s="604" t="str">
        <v>//</v>
      </c>
      <c r="K2331" s="604" t="str">
        <v>V4不可用：市场输入缺失</v>
      </c>
      <c r="L2331" s="604"/>
      <c r="M2331" s="604"/>
      <c r="N2331" s="604" t="str">
        <v>V4 Shadow Only；real_money=false</v>
      </c>
      <c r="O2331" s="604" t="str">
        <v>1-1</v>
      </c>
      <c r="P2331" s="604" t="str">
        <v>赛果未匹配待人工核验</v>
      </c>
      <c r="Q2331" s="630"/>
      <c r="R2331" s="604"/>
      <c r="S2331" s="604"/>
      <c r="T2331" s="604" t="str">
        <v>D:\codex\v3_legacy\outputs\football_odds_trader\raw\titan007\20261010\20261010_222009_titan007_odds_snapshot.csv</v>
      </c>
      <c r="U2331" s="628"/>
      <c r="V2331" s="604"/>
      <c r="W2331" s="604"/>
      <c r="X2331" s="604" t="str">
        <v>3020908</v>
      </c>
      <c r="Y2331" s="604" t="str">
        <v>V4</v>
      </c>
      <c r="Z2331" s="604" t="str">
        <v>prior-2026-10-10-v1</v>
      </c>
      <c r="AA2331" s="604"/>
      <c r="AB2331" s="604"/>
      <c r="AC2331" s="604"/>
      <c r="AD2331" s="604"/>
      <c r="AE2331" s="604"/>
      <c r="AF2331" s="604"/>
      <c r="AG2331" s="604"/>
      <c r="AH2331" s="604"/>
      <c r="AI2331" s="604"/>
      <c r="AJ2331" s="604"/>
      <c r="AK2331" s="604"/>
      <c r="AL2331" s="604"/>
      <c r="AM2331" s="604"/>
      <c r="AN2331" s="604" t="str">
        <v>NOT_PREMATCH</v>
      </c>
      <c r="AO2331" s="604" t="str">
        <v>STARTED_DECISION_LOCKED</v>
      </c>
      <c r="AP2331" s="604" t="str">
        <v>c8f704715353e2819318</v>
      </c>
      <c r="AQ2331" s="604"/>
      <c r="AR2331" s="604"/>
      <c r="AS2331" s="604"/>
      <c r="AT2331" s="604"/>
      <c r="AU2331" s="604"/>
      <c r="AV2331" s="604"/>
      <c r="AW2331" s="604" t="inlineStr">
        <is>
          <t>2026-10-10T19:37:25.126248+08:00</t>
        </is>
      </c>
      <c r="AX2331" s="604" t="str">
        <v>Titan007/V4</v>
      </c>
      <c r="AY2331" s="604" t="str">
        <v>Daily append；市场输入缺失时不生成决策</v>
      </c>
    </row>
    <row r="2332" ht="22" customHeight="1">
      <c r="A2332" s="604" t="str">
        <v>2026-10-10</v>
      </c>
      <c r="B2332" s="604" t="inlineStr">
        <is>
          <t>2026-10-10T20:00:00+08:00</t>
        </is>
      </c>
      <c r="C2332" s="604" t="str">
        <v>欧洲非五大系列</v>
      </c>
      <c r="D2332" s="604" t="str">
        <v>丹麥乙</v>
      </c>
      <c r="E2332" s="604" t="str">
        <v>丹麦乙</v>
      </c>
      <c r="F2332" s="604" t="str">
        <v>罗斯基德 vs 斯基夫</v>
      </c>
      <c r="G2332" s="604"/>
      <c r="H2332" s="604"/>
      <c r="I2332" s="604"/>
      <c r="J2332" s="604" t="str">
        <v>//</v>
      </c>
      <c r="K2332" s="604" t="str">
        <v>V4不可用：市场输入缺失</v>
      </c>
      <c r="L2332" s="604"/>
      <c r="M2332" s="604"/>
      <c r="N2332" s="604" t="str">
        <v>V4 Shadow Only；real_money=false</v>
      </c>
      <c r="O2332" s="604" t="str">
        <v>3-0</v>
      </c>
      <c r="P2332" s="604" t="str">
        <v>赛果未匹配待人工核验</v>
      </c>
      <c r="Q2332" s="630"/>
      <c r="R2332" s="604"/>
      <c r="S2332" s="604"/>
      <c r="T2332" s="604" t="str">
        <v>D:\codex\v3_legacy\outputs\football_odds_trader\raw\titan007\20261010\20261010_222009_titan007_odds_snapshot.csv</v>
      </c>
      <c r="U2332" s="628"/>
      <c r="V2332" s="604"/>
      <c r="W2332" s="604"/>
      <c r="X2332" s="604" t="str">
        <v>3020909</v>
      </c>
      <c r="Y2332" s="604" t="str">
        <v>V4</v>
      </c>
      <c r="Z2332" s="604" t="str">
        <v>prior-2026-10-10-v1</v>
      </c>
      <c r="AA2332" s="604"/>
      <c r="AB2332" s="604"/>
      <c r="AC2332" s="604"/>
      <c r="AD2332" s="604"/>
      <c r="AE2332" s="604"/>
      <c r="AF2332" s="604"/>
      <c r="AG2332" s="604"/>
      <c r="AH2332" s="604"/>
      <c r="AI2332" s="604"/>
      <c r="AJ2332" s="604"/>
      <c r="AK2332" s="604"/>
      <c r="AL2332" s="604"/>
      <c r="AM2332" s="604"/>
      <c r="AN2332" s="604" t="str">
        <v>NOT_PREMATCH</v>
      </c>
      <c r="AO2332" s="604" t="str">
        <v>STARTED_DECISION_LOCKED</v>
      </c>
      <c r="AP2332" s="604" t="str">
        <v>d6343f4045afc4e89adc</v>
      </c>
      <c r="AQ2332" s="604"/>
      <c r="AR2332" s="604"/>
      <c r="AS2332" s="604"/>
      <c r="AT2332" s="604"/>
      <c r="AU2332" s="604"/>
      <c r="AV2332" s="604"/>
      <c r="AW2332" s="604" t="inlineStr">
        <is>
          <t>2026-10-10T19:37:25.126248+08:00</t>
        </is>
      </c>
      <c r="AX2332" s="604" t="str">
        <v>Titan007/V4</v>
      </c>
      <c r="AY2332" s="604" t="str">
        <v>Daily append；市场输入缺失时不生成决策</v>
      </c>
    </row>
    <row r="2333" ht="22" customHeight="1">
      <c r="A2333" s="604" t="str">
        <v>2026-10-10</v>
      </c>
      <c r="B2333" s="604" t="inlineStr">
        <is>
          <t>2026-10-10T21:00:00+08:00</t>
        </is>
      </c>
      <c r="C2333" s="604" t="str">
        <v>欧洲非五大系列</v>
      </c>
      <c r="D2333" s="604"/>
      <c r="E2333" s="604" t="str">
        <v>丹麦乙</v>
      </c>
      <c r="F2333" s="604" t="str">
        <v>B93哥本哈根 vs 米德法特</v>
      </c>
      <c r="G2333" s="604"/>
      <c r="H2333" s="604"/>
      <c r="I2333" s="604"/>
      <c r="J2333" s="604" t="str">
        <v>//</v>
      </c>
      <c r="K2333" s="604" t="str">
        <v>V4不可用：市场输入缺失</v>
      </c>
      <c r="L2333" s="604"/>
      <c r="M2333" s="604"/>
      <c r="N2333" s="604" t="str">
        <v>V4 Shadow Only；real_money=false</v>
      </c>
      <c r="O2333" s="604"/>
      <c r="P2333" s="604" t="str">
        <v>赛果未匹配待人工核验</v>
      </c>
      <c r="Q2333" s="630"/>
      <c r="R2333" s="604"/>
      <c r="S2333" s="604"/>
      <c r="T2333" s="604" t="str">
        <v>D:\codex\v3_legacy\outputs\football_odds_trader\raw\titan007\20261010\20261010_222009_titan007_odds_snapshot.csv</v>
      </c>
      <c r="U2333" s="628"/>
      <c r="V2333" s="604"/>
      <c r="W2333" s="604"/>
      <c r="X2333" s="604" t="str">
        <v>3020910</v>
      </c>
      <c r="Y2333" s="604" t="str">
        <v>V4</v>
      </c>
      <c r="Z2333" s="604" t="str">
        <v>prior-2026-10-10-v1</v>
      </c>
      <c r="AA2333" s="604"/>
      <c r="AB2333" s="604"/>
      <c r="AC2333" s="604"/>
      <c r="AD2333" s="604"/>
      <c r="AE2333" s="604"/>
      <c r="AF2333" s="604"/>
      <c r="AG2333" s="604"/>
      <c r="AH2333" s="604"/>
      <c r="AI2333" s="604"/>
      <c r="AJ2333" s="604"/>
      <c r="AK2333" s="604"/>
      <c r="AL2333" s="604"/>
      <c r="AM2333" s="604"/>
      <c r="AN2333" s="604" t="str">
        <v>NOT_PREMATCH</v>
      </c>
      <c r="AO2333" s="604" t="str">
        <v>STARTED_DECISION_LOCKED</v>
      </c>
      <c r="AP2333" s="604" t="str">
        <v>ed326ec4fc0de49c1bb5</v>
      </c>
      <c r="AQ2333" s="604"/>
      <c r="AR2333" s="604"/>
      <c r="AS2333" s="604"/>
      <c r="AT2333" s="604"/>
      <c r="AU2333" s="604"/>
      <c r="AV2333" s="604"/>
      <c r="AW2333" s="604" t="inlineStr">
        <is>
          <t>2026-10-10T19:37:25.126248+08:00</t>
        </is>
      </c>
      <c r="AX2333" s="604" t="str">
        <v>Titan007/V4</v>
      </c>
      <c r="AY2333" s="604" t="str">
        <v>Daily append；市场输入缺失时不生成决策</v>
      </c>
    </row>
    <row r="2334" ht="22" customHeight="1">
      <c r="A2334" s="604" t="str">
        <v>2026-10-10</v>
      </c>
      <c r="B2334" s="604" t="inlineStr">
        <is>
          <t>2026-10-10T19:00:00+08:00</t>
        </is>
      </c>
      <c r="C2334" s="604" t="str">
        <v>欧洲非五大系列</v>
      </c>
      <c r="D2334" s="604" t="str">
        <v>丹麥丙</v>
      </c>
      <c r="E2334" s="604" t="str">
        <v>丹麦丙</v>
      </c>
      <c r="F2334" s="604" t="str">
        <v>希尔星格 vs ASA阿晓斯</v>
      </c>
      <c r="G2334" s="604"/>
      <c r="H2334" s="604"/>
      <c r="I2334" s="604"/>
      <c r="J2334" s="604" t="str">
        <v>//</v>
      </c>
      <c r="K2334" s="604" t="str">
        <v>V4不可用：市场输入缺失</v>
      </c>
      <c r="L2334" s="604"/>
      <c r="M2334" s="604"/>
      <c r="N2334" s="604" t="str">
        <v>V4 Shadow Only；real_money=false</v>
      </c>
      <c r="O2334" s="604" t="str">
        <v>2-1</v>
      </c>
      <c r="P2334" s="604" t="str">
        <v>赛果未匹配待人工核验</v>
      </c>
      <c r="Q2334" s="630"/>
      <c r="R2334" s="604"/>
      <c r="S2334" s="604"/>
      <c r="T2334" s="604" t="str">
        <v>D:\codex\v3_legacy\outputs\football_odds_trader\raw\titan007\20261010\20261010_222009_titan007_odds_snapshot.csv</v>
      </c>
      <c r="U2334" s="628"/>
      <c r="V2334" s="604"/>
      <c r="W2334" s="604"/>
      <c r="X2334" s="604" t="str">
        <v>3021039</v>
      </c>
      <c r="Y2334" s="604" t="str">
        <v>V4</v>
      </c>
      <c r="Z2334" s="604" t="str">
        <v>prior-2026-10-10-v1</v>
      </c>
      <c r="AA2334" s="604"/>
      <c r="AB2334" s="604"/>
      <c r="AC2334" s="604"/>
      <c r="AD2334" s="604"/>
      <c r="AE2334" s="604"/>
      <c r="AF2334" s="604"/>
      <c r="AG2334" s="604"/>
      <c r="AH2334" s="604"/>
      <c r="AI2334" s="604"/>
      <c r="AJ2334" s="604"/>
      <c r="AK2334" s="604"/>
      <c r="AL2334" s="604"/>
      <c r="AM2334" s="604"/>
      <c r="AN2334" s="604" t="str">
        <v>NOT_PREMATCH</v>
      </c>
      <c r="AO2334" s="604" t="str">
        <v>STARTED_DECISION_LOCKED</v>
      </c>
      <c r="AP2334" s="604"/>
      <c r="AQ2334" s="604"/>
      <c r="AR2334" s="604"/>
      <c r="AS2334" s="604"/>
      <c r="AT2334" s="604"/>
      <c r="AU2334" s="604"/>
      <c r="AV2334" s="604"/>
      <c r="AW2334" s="604" t="inlineStr">
        <is>
          <t>2026-10-10T14:30:12.494803+08:00</t>
        </is>
      </c>
      <c r="AX2334" s="604" t="str">
        <v>Titan007/V4</v>
      </c>
      <c r="AY2334" s="604" t="str">
        <v>Daily append；市场输入缺失时不生成决策</v>
      </c>
    </row>
    <row r="2335" ht="22" customHeight="1">
      <c r="A2335" s="604" t="str">
        <v>2026-10-10</v>
      </c>
      <c r="B2335" s="604" t="inlineStr">
        <is>
          <t>2026-10-10T19:00:00+08:00</t>
        </is>
      </c>
      <c r="C2335" s="604" t="str">
        <v>欧洲非五大系列</v>
      </c>
      <c r="D2335" s="604" t="str">
        <v>丹麥丙</v>
      </c>
      <c r="E2335" s="604" t="str">
        <v>丹麦丙</v>
      </c>
      <c r="F2335" s="604" t="str">
        <v>灵斯泰德 vs 赫斯霍尔姆</v>
      </c>
      <c r="G2335" s="604"/>
      <c r="H2335" s="604"/>
      <c r="I2335" s="604"/>
      <c r="J2335" s="604" t="str">
        <v>//</v>
      </c>
      <c r="K2335" s="604" t="str">
        <v>V4不可用：市场输入缺失</v>
      </c>
      <c r="L2335" s="604"/>
      <c r="M2335" s="604"/>
      <c r="N2335" s="604" t="str">
        <v>V4 Shadow Only；real_money=false</v>
      </c>
      <c r="O2335" s="604" t="str">
        <v>2-4</v>
      </c>
      <c r="P2335" s="604" t="str">
        <v>赛果未匹配待人工核验</v>
      </c>
      <c r="Q2335" s="630"/>
      <c r="R2335" s="604"/>
      <c r="S2335" s="604"/>
      <c r="T2335" s="604" t="str">
        <v>D:\codex\v3_legacy\outputs\football_odds_trader\raw\titan007\20261010\20261010_222009_titan007_odds_snapshot.csv</v>
      </c>
      <c r="U2335" s="628"/>
      <c r="V2335" s="604"/>
      <c r="W2335" s="604"/>
      <c r="X2335" s="604" t="str">
        <v>3021040</v>
      </c>
      <c r="Y2335" s="604" t="str">
        <v>V4</v>
      </c>
      <c r="Z2335" s="604" t="str">
        <v>prior-2026-10-10-v1</v>
      </c>
      <c r="AA2335" s="604"/>
      <c r="AB2335" s="604"/>
      <c r="AC2335" s="604"/>
      <c r="AD2335" s="604"/>
      <c r="AE2335" s="604"/>
      <c r="AF2335" s="604"/>
      <c r="AG2335" s="604"/>
      <c r="AH2335" s="604"/>
      <c r="AI2335" s="604"/>
      <c r="AJ2335" s="604"/>
      <c r="AK2335" s="604"/>
      <c r="AL2335" s="604"/>
      <c r="AM2335" s="604"/>
      <c r="AN2335" s="604" t="str">
        <v>NOT_PREMATCH</v>
      </c>
      <c r="AO2335" s="604" t="str">
        <v>STARTED_DECISION_LOCKED</v>
      </c>
      <c r="AP2335" s="604"/>
      <c r="AQ2335" s="604"/>
      <c r="AR2335" s="604"/>
      <c r="AS2335" s="604"/>
      <c r="AT2335" s="604"/>
      <c r="AU2335" s="604"/>
      <c r="AV2335" s="604"/>
      <c r="AW2335" s="604" t="inlineStr">
        <is>
          <t>2026-10-10T14:30:12.494803+08:00</t>
        </is>
      </c>
      <c r="AX2335" s="604" t="str">
        <v>Titan007/V4</v>
      </c>
      <c r="AY2335" s="604" t="str">
        <v>Daily append；市场输入缺失时不生成决策</v>
      </c>
    </row>
    <row r="2336" ht="22" customHeight="1">
      <c r="A2336" s="604" t="str">
        <v>2026-10-10</v>
      </c>
      <c r="B2336" s="604" t="inlineStr">
        <is>
          <t>2026-10-10T20:00:00+08:00</t>
        </is>
      </c>
      <c r="C2336" s="604" t="str">
        <v>欧洲非五大系列</v>
      </c>
      <c r="D2336" s="604" t="str">
        <v>丹麥丙</v>
      </c>
      <c r="E2336" s="604" t="str">
        <v>丹麦丙</v>
      </c>
      <c r="F2336" s="604" t="str">
        <v>弗雷姆 vs 尼斯比</v>
      </c>
      <c r="G2336" s="604"/>
      <c r="H2336" s="604"/>
      <c r="I2336" s="604"/>
      <c r="J2336" s="604" t="str">
        <v>//</v>
      </c>
      <c r="K2336" s="604" t="str">
        <v>V4不可用：市场输入缺失</v>
      </c>
      <c r="L2336" s="604"/>
      <c r="M2336" s="604"/>
      <c r="N2336" s="604" t="str">
        <v>V4 Shadow Only；real_money=false</v>
      </c>
      <c r="O2336" s="604" t="str">
        <v>2-0</v>
      </c>
      <c r="P2336" s="604" t="str">
        <v>赛果未匹配待人工核验</v>
      </c>
      <c r="Q2336" s="630"/>
      <c r="R2336" s="604"/>
      <c r="S2336" s="604"/>
      <c r="T2336" s="604" t="str">
        <v>D:\codex\v3_legacy\outputs\football_odds_trader\raw\titan007\20261010\20261010_222009_titan007_odds_snapshot.csv</v>
      </c>
      <c r="U2336" s="628"/>
      <c r="V2336" s="604"/>
      <c r="W2336" s="604"/>
      <c r="X2336" s="604" t="str">
        <v>3021041</v>
      </c>
      <c r="Y2336" s="604" t="str">
        <v>V4</v>
      </c>
      <c r="Z2336" s="604" t="str">
        <v>prior-2026-10-10-v1</v>
      </c>
      <c r="AA2336" s="604"/>
      <c r="AB2336" s="604"/>
      <c r="AC2336" s="604"/>
      <c r="AD2336" s="604"/>
      <c r="AE2336" s="604"/>
      <c r="AF2336" s="604"/>
      <c r="AG2336" s="604"/>
      <c r="AH2336" s="604"/>
      <c r="AI2336" s="604"/>
      <c r="AJ2336" s="604"/>
      <c r="AK2336" s="604"/>
      <c r="AL2336" s="604"/>
      <c r="AM2336" s="604"/>
      <c r="AN2336" s="604" t="str">
        <v>NOT_PREMATCH</v>
      </c>
      <c r="AO2336" s="604" t="str">
        <v>STARTED_DECISION_LOCKED</v>
      </c>
      <c r="AP2336" s="604" t="str">
        <v>bee6e5a374c3ad3c87b5</v>
      </c>
      <c r="AQ2336" s="604"/>
      <c r="AR2336" s="604"/>
      <c r="AS2336" s="604"/>
      <c r="AT2336" s="604"/>
      <c r="AU2336" s="604"/>
      <c r="AV2336" s="604"/>
      <c r="AW2336" s="604" t="inlineStr">
        <is>
          <t>2026-10-10T19:37:25.126248+08:00</t>
        </is>
      </c>
      <c r="AX2336" s="604" t="str">
        <v>Titan007/V4</v>
      </c>
      <c r="AY2336" s="604" t="str">
        <v>Daily append；市场输入缺失时不生成决策</v>
      </c>
    </row>
    <row r="2337" ht="22" customHeight="1">
      <c r="A2337" s="604" t="str">
        <v>2026-10-10</v>
      </c>
      <c r="B2337" s="604" t="inlineStr">
        <is>
          <t>2026-10-10T20:00:00+08:00</t>
        </is>
      </c>
      <c r="C2337" s="604" t="str">
        <v>欧洲非五大系列</v>
      </c>
      <c r="D2337" s="604" t="str">
        <v>丹麥丙</v>
      </c>
      <c r="E2337" s="604" t="str">
        <v>丹麦丙</v>
      </c>
      <c r="F2337" s="604" t="str">
        <v>梵鲁斯 vs 霍尔贝克</v>
      </c>
      <c r="G2337" s="604"/>
      <c r="H2337" s="604"/>
      <c r="I2337" s="604"/>
      <c r="J2337" s="604" t="str">
        <v>//</v>
      </c>
      <c r="K2337" s="604" t="str">
        <v>V4不可用：市场输入缺失</v>
      </c>
      <c r="L2337" s="604"/>
      <c r="M2337" s="604"/>
      <c r="N2337" s="604" t="str">
        <v>V4 Shadow Only；real_money=false</v>
      </c>
      <c r="O2337" s="604"/>
      <c r="P2337" s="604" t="str">
        <v>赛果未匹配待人工核验</v>
      </c>
      <c r="Q2337" s="630"/>
      <c r="R2337" s="604"/>
      <c r="S2337" s="604"/>
      <c r="T2337" s="604" t="str">
        <v>D:\codex\v3_legacy\outputs\football_odds_trader\raw\titan007\20261010\20261010_222009_titan007_odds_snapshot.csv</v>
      </c>
      <c r="U2337" s="628"/>
      <c r="V2337" s="604"/>
      <c r="W2337" s="604"/>
      <c r="X2337" s="604" t="str">
        <v>3021042</v>
      </c>
      <c r="Y2337" s="604" t="str">
        <v>V4</v>
      </c>
      <c r="Z2337" s="604" t="str">
        <v>prior-2026-10-10-v1</v>
      </c>
      <c r="AA2337" s="604"/>
      <c r="AB2337" s="604"/>
      <c r="AC2337" s="604"/>
      <c r="AD2337" s="604"/>
      <c r="AE2337" s="604"/>
      <c r="AF2337" s="604"/>
      <c r="AG2337" s="604"/>
      <c r="AH2337" s="604"/>
      <c r="AI2337" s="604"/>
      <c r="AJ2337" s="604"/>
      <c r="AK2337" s="604"/>
      <c r="AL2337" s="604"/>
      <c r="AM2337" s="604"/>
      <c r="AN2337" s="604" t="str">
        <v>NOT_PREMATCH</v>
      </c>
      <c r="AO2337" s="604" t="str">
        <v>STARTED_DECISION_LOCKED</v>
      </c>
      <c r="AP2337" s="604" t="str">
        <v>82faaa58116438f19be5</v>
      </c>
      <c r="AQ2337" s="604"/>
      <c r="AR2337" s="604"/>
      <c r="AS2337" s="604"/>
      <c r="AT2337" s="604"/>
      <c r="AU2337" s="604"/>
      <c r="AV2337" s="604"/>
      <c r="AW2337" s="604" t="inlineStr">
        <is>
          <t>2026-10-10T19:37:25.126248+08:00</t>
        </is>
      </c>
      <c r="AX2337" s="604" t="str">
        <v>Titan007/V4</v>
      </c>
      <c r="AY2337" s="604" t="str">
        <v>Daily append；市场输入缺失时不生成决策</v>
      </c>
    </row>
    <row r="2338" ht="22" customHeight="1">
      <c r="A2338" s="604" t="str">
        <v>2026-10-10</v>
      </c>
      <c r="B2338" s="604" t="inlineStr">
        <is>
          <t>2026-10-10T20:30:00+08:00</t>
        </is>
      </c>
      <c r="C2338" s="604" t="str">
        <v>欧洲非五大系列</v>
      </c>
      <c r="D2338" s="604"/>
      <c r="E2338" s="604" t="str">
        <v>丹麦丙</v>
      </c>
      <c r="F2338" s="604" t="str">
        <v>霍尔斯特布罗 vs 布隆索伊</v>
      </c>
      <c r="G2338" s="604"/>
      <c r="H2338" s="604"/>
      <c r="I2338" s="604"/>
      <c r="J2338" s="604" t="str">
        <v>//</v>
      </c>
      <c r="K2338" s="604" t="str">
        <v>V4不可用：市场输入缺失</v>
      </c>
      <c r="L2338" s="604"/>
      <c r="M2338" s="604"/>
      <c r="N2338" s="604" t="str">
        <v>V4 Shadow Only；real_money=false</v>
      </c>
      <c r="O2338" s="604"/>
      <c r="P2338" s="604" t="str">
        <v>赛果未匹配待人工核验</v>
      </c>
      <c r="Q2338" s="630"/>
      <c r="R2338" s="604"/>
      <c r="S2338" s="604"/>
      <c r="T2338" s="604" t="str">
        <v>D:\codex\v3_legacy\outputs\football_odds_trader\raw\titan007\20261010\20261010_222009_titan007_odds_snapshot.csv</v>
      </c>
      <c r="U2338" s="628"/>
      <c r="V2338" s="604"/>
      <c r="W2338" s="604"/>
      <c r="X2338" s="604" t="str">
        <v>3021043</v>
      </c>
      <c r="Y2338" s="604" t="str">
        <v>V4</v>
      </c>
      <c r="Z2338" s="604" t="str">
        <v>prior-2026-10-10-v1</v>
      </c>
      <c r="AA2338" s="604"/>
      <c r="AB2338" s="604"/>
      <c r="AC2338" s="604"/>
      <c r="AD2338" s="604"/>
      <c r="AE2338" s="604"/>
      <c r="AF2338" s="604"/>
      <c r="AG2338" s="604"/>
      <c r="AH2338" s="604"/>
      <c r="AI2338" s="604"/>
      <c r="AJ2338" s="604"/>
      <c r="AK2338" s="604"/>
      <c r="AL2338" s="604"/>
      <c r="AM2338" s="604"/>
      <c r="AN2338" s="604" t="str">
        <v>NOT_PREMATCH</v>
      </c>
      <c r="AO2338" s="604" t="str">
        <v>STARTED_DECISION_LOCKED</v>
      </c>
      <c r="AP2338" s="604" t="str">
        <v>6150ff7cba20160c1a8c</v>
      </c>
      <c r="AQ2338" s="604"/>
      <c r="AR2338" s="604"/>
      <c r="AS2338" s="604"/>
      <c r="AT2338" s="604"/>
      <c r="AU2338" s="604"/>
      <c r="AV2338" s="604"/>
      <c r="AW2338" s="604" t="inlineStr">
        <is>
          <t>2026-10-10T19:37:25.126248+08:00</t>
        </is>
      </c>
      <c r="AX2338" s="604" t="str">
        <v>Titan007/V4</v>
      </c>
      <c r="AY2338" s="604" t="str">
        <v>Daily append；市场输入缺失时不生成决策</v>
      </c>
    </row>
    <row r="2339" ht="22" customHeight="1">
      <c r="A2339" s="604" t="str">
        <v>2026-10-10</v>
      </c>
      <c r="B2339" s="604" t="inlineStr">
        <is>
          <t>2026-10-10T21:30:00+08:00</t>
        </is>
      </c>
      <c r="C2339" s="604" t="str">
        <v>其他系列</v>
      </c>
      <c r="D2339" s="604"/>
      <c r="E2339" s="604" t="str">
        <v>威冠北</v>
      </c>
      <c r="F2339" s="604" t="str">
        <v>布里克菲尔德 vs 莫德亚历山大</v>
      </c>
      <c r="G2339" s="604"/>
      <c r="H2339" s="604"/>
      <c r="I2339" s="604"/>
      <c r="J2339" s="604" t="str">
        <v>//</v>
      </c>
      <c r="K2339" s="604" t="str">
        <v>V4不可用：市场输入缺失</v>
      </c>
      <c r="L2339" s="604"/>
      <c r="M2339" s="604"/>
      <c r="N2339" s="604" t="str">
        <v>V4 Shadow Only；real_money=false</v>
      </c>
      <c r="O2339" s="604"/>
      <c r="P2339" s="604" t="str">
        <v>赛果未匹配待人工核验</v>
      </c>
      <c r="Q2339" s="630"/>
      <c r="R2339" s="604"/>
      <c r="S2339" s="604"/>
      <c r="T2339" s="604" t="str">
        <v>D:\codex\v3_legacy\outputs\football_odds_trader\raw\titan007\20261010\20261010_222009_titan007_odds_snapshot.csv</v>
      </c>
      <c r="U2339" s="628"/>
      <c r="V2339" s="604"/>
      <c r="W2339" s="604"/>
      <c r="X2339" s="604" t="str">
        <v>3021193</v>
      </c>
      <c r="Y2339" s="604" t="str">
        <v>V4</v>
      </c>
      <c r="Z2339" s="604" t="str">
        <v>prior-2026-10-10-v1</v>
      </c>
      <c r="AA2339" s="604"/>
      <c r="AB2339" s="604"/>
      <c r="AC2339" s="604"/>
      <c r="AD2339" s="604"/>
      <c r="AE2339" s="604"/>
      <c r="AF2339" s="604"/>
      <c r="AG2339" s="604"/>
      <c r="AH2339" s="604"/>
      <c r="AI2339" s="604"/>
      <c r="AJ2339" s="604"/>
      <c r="AK2339" s="604"/>
      <c r="AL2339" s="604"/>
      <c r="AM2339" s="604"/>
      <c r="AN2339" s="604" t="str">
        <v>NOT_PREMATCH</v>
      </c>
      <c r="AO2339" s="604" t="str">
        <v>STARTED_DECISION_LOCKED</v>
      </c>
      <c r="AP2339" s="604" t="str">
        <v>c1020fff4987181298a0</v>
      </c>
      <c r="AQ2339" s="604"/>
      <c r="AR2339" s="604"/>
      <c r="AS2339" s="604"/>
      <c r="AT2339" s="604"/>
      <c r="AU2339" s="604"/>
      <c r="AV2339" s="604"/>
      <c r="AW2339" s="604" t="inlineStr">
        <is>
          <t>2026-10-10T19:37:25.126248+08:00</t>
        </is>
      </c>
      <c r="AX2339" s="604" t="str">
        <v>Titan007/V4</v>
      </c>
      <c r="AY2339" s="604" t="str">
        <v>Daily append；市场输入缺失时不生成决策</v>
      </c>
    </row>
    <row r="2340" ht="22" customHeight="1">
      <c r="A2340" s="604" t="str">
        <v>2026-10-10</v>
      </c>
      <c r="B2340" s="604" t="inlineStr">
        <is>
          <t>2026-10-10T21:30:00+08:00</t>
        </is>
      </c>
      <c r="C2340" s="604" t="str">
        <v>其他系列</v>
      </c>
      <c r="D2340" s="604"/>
      <c r="E2340" s="604" t="str">
        <v>威冠北</v>
      </c>
      <c r="F2340" s="604" t="str">
        <v>格雷斯福特 vs 波史诺多</v>
      </c>
      <c r="G2340" s="604"/>
      <c r="H2340" s="604"/>
      <c r="I2340" s="604"/>
      <c r="J2340" s="604" t="str">
        <v>//</v>
      </c>
      <c r="K2340" s="604" t="str">
        <v>V4不可用：市场输入缺失</v>
      </c>
      <c r="L2340" s="604"/>
      <c r="M2340" s="604"/>
      <c r="N2340" s="604" t="str">
        <v>V4 Shadow Only；real_money=false</v>
      </c>
      <c r="O2340" s="604"/>
      <c r="P2340" s="604" t="str">
        <v>赛果未匹配待人工核验</v>
      </c>
      <c r="Q2340" s="630"/>
      <c r="R2340" s="604"/>
      <c r="S2340" s="604"/>
      <c r="T2340" s="604" t="str">
        <v>D:\codex\v3_legacy\outputs\football_odds_trader\raw\titan007\20261010\20261010_222009_titan007_odds_snapshot.csv</v>
      </c>
      <c r="U2340" s="628"/>
      <c r="V2340" s="604"/>
      <c r="W2340" s="604"/>
      <c r="X2340" s="604" t="str">
        <v>3021194</v>
      </c>
      <c r="Y2340" s="604" t="str">
        <v>V4</v>
      </c>
      <c r="Z2340" s="604" t="str">
        <v>prior-2026-10-10-v1</v>
      </c>
      <c r="AA2340" s="604"/>
      <c r="AB2340" s="604"/>
      <c r="AC2340" s="604"/>
      <c r="AD2340" s="604"/>
      <c r="AE2340" s="604"/>
      <c r="AF2340" s="604"/>
      <c r="AG2340" s="604"/>
      <c r="AH2340" s="604"/>
      <c r="AI2340" s="604"/>
      <c r="AJ2340" s="604"/>
      <c r="AK2340" s="604"/>
      <c r="AL2340" s="604"/>
      <c r="AM2340" s="604"/>
      <c r="AN2340" s="604" t="str">
        <v>NOT_PREMATCH</v>
      </c>
      <c r="AO2340" s="604" t="str">
        <v>STARTED_DECISION_LOCKED</v>
      </c>
      <c r="AP2340" s="604" t="str">
        <v>764a640c9676b26fc8fc</v>
      </c>
      <c r="AQ2340" s="604"/>
      <c r="AR2340" s="604"/>
      <c r="AS2340" s="604"/>
      <c r="AT2340" s="604"/>
      <c r="AU2340" s="604"/>
      <c r="AV2340" s="604"/>
      <c r="AW2340" s="604" t="inlineStr">
        <is>
          <t>2026-10-10T19:37:25.126248+08:00</t>
        </is>
      </c>
      <c r="AX2340" s="604" t="str">
        <v>Titan007/V4</v>
      </c>
      <c r="AY2340" s="604" t="str">
        <v>Daily append；市场输入缺失时不生成决策</v>
      </c>
    </row>
    <row r="2341" ht="22" customHeight="1">
      <c r="A2341" s="604" t="str">
        <v>2026-10-10</v>
      </c>
      <c r="B2341" s="604" t="inlineStr">
        <is>
          <t>2026-10-10T21:30:00+08:00</t>
        </is>
      </c>
      <c r="C2341" s="604" t="str">
        <v>其他系列</v>
      </c>
      <c r="D2341" s="604"/>
      <c r="E2341" s="604" t="str">
        <v>威冠北</v>
      </c>
      <c r="F2341" s="604" t="str">
        <v>圭斯菲德 vs 登比城</v>
      </c>
      <c r="G2341" s="604"/>
      <c r="H2341" s="604"/>
      <c r="I2341" s="604"/>
      <c r="J2341" s="604" t="str">
        <v>//</v>
      </c>
      <c r="K2341" s="604" t="str">
        <v>V4不可用：市场输入缺失</v>
      </c>
      <c r="L2341" s="604"/>
      <c r="M2341" s="604"/>
      <c r="N2341" s="604" t="str">
        <v>V4 Shadow Only；real_money=false</v>
      </c>
      <c r="O2341" s="604"/>
      <c r="P2341" s="604" t="str">
        <v>赛果未匹配待人工核验</v>
      </c>
      <c r="Q2341" s="630"/>
      <c r="R2341" s="604"/>
      <c r="S2341" s="604"/>
      <c r="T2341" s="604" t="str">
        <v>D:\codex\v3_legacy\outputs\football_odds_trader\raw\titan007\20261010\20261010_222009_titan007_odds_snapshot.csv</v>
      </c>
      <c r="U2341" s="628"/>
      <c r="V2341" s="604"/>
      <c r="W2341" s="604"/>
      <c r="X2341" s="604" t="str">
        <v>3021195</v>
      </c>
      <c r="Y2341" s="604" t="str">
        <v>V4</v>
      </c>
      <c r="Z2341" s="604" t="str">
        <v>prior-2026-10-10-v1</v>
      </c>
      <c r="AA2341" s="604"/>
      <c r="AB2341" s="604"/>
      <c r="AC2341" s="604"/>
      <c r="AD2341" s="604"/>
      <c r="AE2341" s="604"/>
      <c r="AF2341" s="604"/>
      <c r="AG2341" s="604"/>
      <c r="AH2341" s="604"/>
      <c r="AI2341" s="604"/>
      <c r="AJ2341" s="604"/>
      <c r="AK2341" s="604"/>
      <c r="AL2341" s="604"/>
      <c r="AM2341" s="604"/>
      <c r="AN2341" s="604" t="str">
        <v>NOT_PREMATCH</v>
      </c>
      <c r="AO2341" s="604" t="str">
        <v>STARTED_DECISION_LOCKED</v>
      </c>
      <c r="AP2341" s="604" t="str">
        <v>769ffcda4084f62a778c</v>
      </c>
      <c r="AQ2341" s="604"/>
      <c r="AR2341" s="604"/>
      <c r="AS2341" s="604"/>
      <c r="AT2341" s="604"/>
      <c r="AU2341" s="604"/>
      <c r="AV2341" s="604"/>
      <c r="AW2341" s="604" t="inlineStr">
        <is>
          <t>2026-10-10T19:37:25.126248+08:00</t>
        </is>
      </c>
      <c r="AX2341" s="604" t="str">
        <v>Titan007/V4</v>
      </c>
      <c r="AY2341" s="604" t="str">
        <v>Daily append；市场输入缺失时不生成决策</v>
      </c>
    </row>
    <row r="2342" ht="22" customHeight="1">
      <c r="A2342" s="604" t="str">
        <v>2026-10-10</v>
      </c>
      <c r="B2342" s="604" t="inlineStr">
        <is>
          <t>2026-10-10T21:30:00+08:00</t>
        </is>
      </c>
      <c r="C2342" s="604" t="str">
        <v>其他系列</v>
      </c>
      <c r="D2342" s="604"/>
      <c r="E2342" s="604" t="str">
        <v>威冠北</v>
      </c>
      <c r="F2342" s="604" t="str">
        <v>荷利赫德 vs 卡亚士维斯</v>
      </c>
      <c r="G2342" s="604"/>
      <c r="H2342" s="604"/>
      <c r="I2342" s="604"/>
      <c r="J2342" s="604" t="str">
        <v>//</v>
      </c>
      <c r="K2342" s="604" t="str">
        <v>V4不可用：市场输入缺失</v>
      </c>
      <c r="L2342" s="604"/>
      <c r="M2342" s="604"/>
      <c r="N2342" s="604" t="str">
        <v>V4 Shadow Only；real_money=false</v>
      </c>
      <c r="O2342" s="604"/>
      <c r="P2342" s="604" t="str">
        <v>赛果未匹配待人工核验</v>
      </c>
      <c r="Q2342" s="630"/>
      <c r="R2342" s="604"/>
      <c r="S2342" s="604"/>
      <c r="T2342" s="604" t="str">
        <v>D:\codex\v3_legacy\outputs\football_odds_trader\raw\titan007\20261010\20261010_222009_titan007_odds_snapshot.csv</v>
      </c>
      <c r="U2342" s="628"/>
      <c r="V2342" s="604"/>
      <c r="W2342" s="604"/>
      <c r="X2342" s="604" t="str">
        <v>3021196</v>
      </c>
      <c r="Y2342" s="604" t="str">
        <v>V4</v>
      </c>
      <c r="Z2342" s="604" t="str">
        <v>prior-2026-10-10-v1</v>
      </c>
      <c r="AA2342" s="604"/>
      <c r="AB2342" s="604"/>
      <c r="AC2342" s="604"/>
      <c r="AD2342" s="604"/>
      <c r="AE2342" s="604"/>
      <c r="AF2342" s="604"/>
      <c r="AG2342" s="604"/>
      <c r="AH2342" s="604"/>
      <c r="AI2342" s="604"/>
      <c r="AJ2342" s="604"/>
      <c r="AK2342" s="604"/>
      <c r="AL2342" s="604"/>
      <c r="AM2342" s="604"/>
      <c r="AN2342" s="604" t="str">
        <v>NOT_PREMATCH</v>
      </c>
      <c r="AO2342" s="604" t="str">
        <v>STARTED_DECISION_LOCKED</v>
      </c>
      <c r="AP2342" s="604" t="str">
        <v>d75ce9d87bdc72349bfc</v>
      </c>
      <c r="AQ2342" s="604"/>
      <c r="AR2342" s="604"/>
      <c r="AS2342" s="604"/>
      <c r="AT2342" s="604"/>
      <c r="AU2342" s="604"/>
      <c r="AV2342" s="604"/>
      <c r="AW2342" s="604" t="inlineStr">
        <is>
          <t>2026-10-10T19:37:25.126248+08:00</t>
        </is>
      </c>
      <c r="AX2342" s="604" t="str">
        <v>Titan007/V4</v>
      </c>
      <c r="AY2342" s="604" t="str">
        <v>Daily append；市场输入缺失时不生成决策</v>
      </c>
    </row>
    <row r="2343" ht="22" customHeight="1">
      <c r="A2343" s="604" t="str">
        <v>2026-10-10</v>
      </c>
      <c r="B2343" s="604" t="inlineStr">
        <is>
          <t>2026-10-10T21:30:00+08:00</t>
        </is>
      </c>
      <c r="C2343" s="604" t="str">
        <v>其他系列</v>
      </c>
      <c r="D2343" s="604"/>
      <c r="E2343" s="604" t="str">
        <v>威冠北</v>
      </c>
      <c r="F2343" s="604" t="str">
        <v>拉纽赫林 vs 匹赫高</v>
      </c>
      <c r="G2343" s="604"/>
      <c r="H2343" s="604"/>
      <c r="I2343" s="604"/>
      <c r="J2343" s="604" t="str">
        <v>//</v>
      </c>
      <c r="K2343" s="604" t="str">
        <v>V4不可用：市场输入缺失</v>
      </c>
      <c r="L2343" s="604"/>
      <c r="M2343" s="604"/>
      <c r="N2343" s="604" t="str">
        <v>V4 Shadow Only；real_money=false</v>
      </c>
      <c r="O2343" s="604"/>
      <c r="P2343" s="604" t="str">
        <v>赛果未匹配待人工核验</v>
      </c>
      <c r="Q2343" s="630"/>
      <c r="R2343" s="604"/>
      <c r="S2343" s="604"/>
      <c r="T2343" s="604" t="str">
        <v>D:\codex\v3_legacy\outputs\football_odds_trader\raw\titan007\20261010\20261010_222009_titan007_odds_snapshot.csv</v>
      </c>
      <c r="U2343" s="628"/>
      <c r="V2343" s="604"/>
      <c r="W2343" s="604"/>
      <c r="X2343" s="604" t="str">
        <v>3021197</v>
      </c>
      <c r="Y2343" s="604" t="str">
        <v>V4</v>
      </c>
      <c r="Z2343" s="604" t="str">
        <v>prior-2026-10-10-v1</v>
      </c>
      <c r="AA2343" s="604"/>
      <c r="AB2343" s="604"/>
      <c r="AC2343" s="604"/>
      <c r="AD2343" s="604"/>
      <c r="AE2343" s="604"/>
      <c r="AF2343" s="604"/>
      <c r="AG2343" s="604"/>
      <c r="AH2343" s="604"/>
      <c r="AI2343" s="604"/>
      <c r="AJ2343" s="604"/>
      <c r="AK2343" s="604"/>
      <c r="AL2343" s="604"/>
      <c r="AM2343" s="604"/>
      <c r="AN2343" s="604" t="str">
        <v>NOT_PREMATCH</v>
      </c>
      <c r="AO2343" s="604" t="str">
        <v>STARTED_DECISION_LOCKED</v>
      </c>
      <c r="AP2343" s="604" t="str">
        <v>86ea6e55265d08a1545c</v>
      </c>
      <c r="AQ2343" s="604"/>
      <c r="AR2343" s="604"/>
      <c r="AS2343" s="604"/>
      <c r="AT2343" s="604"/>
      <c r="AU2343" s="604"/>
      <c r="AV2343" s="604"/>
      <c r="AW2343" s="604" t="inlineStr">
        <is>
          <t>2026-10-10T19:37:25.126248+08:00</t>
        </is>
      </c>
      <c r="AX2343" s="604" t="str">
        <v>Titan007/V4</v>
      </c>
      <c r="AY2343" s="604" t="str">
        <v>Daily append；市场输入缺失时不生成决策</v>
      </c>
    </row>
    <row r="2344" ht="22" customHeight="1">
      <c r="A2344" s="604" t="str">
        <v>2026-10-10</v>
      </c>
      <c r="B2344" s="604" t="inlineStr">
        <is>
          <t>2026-10-10T21:30:00+08:00</t>
        </is>
      </c>
      <c r="C2344" s="604" t="str">
        <v>其他系列</v>
      </c>
      <c r="D2344" s="604"/>
      <c r="E2344" s="604" t="str">
        <v>威冠北</v>
      </c>
      <c r="F2344" s="604" t="str">
        <v>现代城 vs 班戈1876</v>
      </c>
      <c r="G2344" s="604"/>
      <c r="H2344" s="604"/>
      <c r="I2344" s="604"/>
      <c r="J2344" s="604" t="str">
        <v>//</v>
      </c>
      <c r="K2344" s="604" t="str">
        <v>V4不可用：市场输入缺失</v>
      </c>
      <c r="L2344" s="604"/>
      <c r="M2344" s="604"/>
      <c r="N2344" s="604" t="str">
        <v>V4 Shadow Only；real_money=false</v>
      </c>
      <c r="O2344" s="604"/>
      <c r="P2344" s="604" t="str">
        <v>赛果未匹配待人工核验</v>
      </c>
      <c r="Q2344" s="630"/>
      <c r="R2344" s="604"/>
      <c r="S2344" s="604"/>
      <c r="T2344" s="604" t="str">
        <v>D:\codex\v3_legacy\outputs\football_odds_trader\raw\titan007\20261010\20261010_222009_titan007_odds_snapshot.csv</v>
      </c>
      <c r="U2344" s="628"/>
      <c r="V2344" s="604"/>
      <c r="W2344" s="604"/>
      <c r="X2344" s="604" t="str">
        <v>3021198</v>
      </c>
      <c r="Y2344" s="604" t="str">
        <v>V4</v>
      </c>
      <c r="Z2344" s="604" t="str">
        <v>prior-2026-10-10-v1</v>
      </c>
      <c r="AA2344" s="604"/>
      <c r="AB2344" s="604"/>
      <c r="AC2344" s="604"/>
      <c r="AD2344" s="604"/>
      <c r="AE2344" s="604"/>
      <c r="AF2344" s="604"/>
      <c r="AG2344" s="604"/>
      <c r="AH2344" s="604"/>
      <c r="AI2344" s="604"/>
      <c r="AJ2344" s="604"/>
      <c r="AK2344" s="604"/>
      <c r="AL2344" s="604"/>
      <c r="AM2344" s="604"/>
      <c r="AN2344" s="604" t="str">
        <v>NOT_PREMATCH</v>
      </c>
      <c r="AO2344" s="604" t="str">
        <v>STARTED_DECISION_LOCKED</v>
      </c>
      <c r="AP2344" s="604" t="str">
        <v>9f68d174891ff06b9aeb</v>
      </c>
      <c r="AQ2344" s="604"/>
      <c r="AR2344" s="604"/>
      <c r="AS2344" s="604"/>
      <c r="AT2344" s="604"/>
      <c r="AU2344" s="604"/>
      <c r="AV2344" s="604"/>
      <c r="AW2344" s="604" t="inlineStr">
        <is>
          <t>2026-10-10T19:37:25.126248+08:00</t>
        </is>
      </c>
      <c r="AX2344" s="604" t="str">
        <v>Titan007/V4</v>
      </c>
      <c r="AY2344" s="604" t="str">
        <v>Daily append；市场输入缺失时不生成决策</v>
      </c>
    </row>
    <row r="2345" ht="22" customHeight="1">
      <c r="A2345" s="604" t="str">
        <v>2026-10-10</v>
      </c>
      <c r="B2345" s="604" t="inlineStr">
        <is>
          <t>2026-10-10T21:30:00+08:00</t>
        </is>
      </c>
      <c r="C2345" s="604" t="str">
        <v>其他系列</v>
      </c>
      <c r="D2345" s="604"/>
      <c r="E2345" s="604" t="str">
        <v>威冠南</v>
      </c>
      <c r="F2345" s="604" t="str">
        <v>艾伯里斯特夫 vs 卡尔路伊利</v>
      </c>
      <c r="G2345" s="604"/>
      <c r="H2345" s="604"/>
      <c r="I2345" s="604"/>
      <c r="J2345" s="604" t="str">
        <v>//</v>
      </c>
      <c r="K2345" s="604" t="str">
        <v>V4不可用：市场输入缺失</v>
      </c>
      <c r="L2345" s="604"/>
      <c r="M2345" s="604"/>
      <c r="N2345" s="604" t="str">
        <v>V4 Shadow Only；real_money=false</v>
      </c>
      <c r="O2345" s="604"/>
      <c r="P2345" s="604" t="str">
        <v>赛果未匹配待人工核验</v>
      </c>
      <c r="Q2345" s="630"/>
      <c r="R2345" s="604"/>
      <c r="S2345" s="604"/>
      <c r="T2345" s="604" t="str">
        <v>D:\codex\v3_legacy\outputs\football_odds_trader\raw\titan007\20261010\20261010_222009_titan007_odds_snapshot.csv</v>
      </c>
      <c r="U2345" s="628"/>
      <c r="V2345" s="604"/>
      <c r="W2345" s="604"/>
      <c r="X2345" s="604" t="str">
        <v>3021433</v>
      </c>
      <c r="Y2345" s="604" t="str">
        <v>V4</v>
      </c>
      <c r="Z2345" s="604" t="str">
        <v>prior-2026-10-10-v1</v>
      </c>
      <c r="AA2345" s="604"/>
      <c r="AB2345" s="604"/>
      <c r="AC2345" s="604"/>
      <c r="AD2345" s="604"/>
      <c r="AE2345" s="604"/>
      <c r="AF2345" s="604"/>
      <c r="AG2345" s="604"/>
      <c r="AH2345" s="604"/>
      <c r="AI2345" s="604"/>
      <c r="AJ2345" s="604"/>
      <c r="AK2345" s="604"/>
      <c r="AL2345" s="604"/>
      <c r="AM2345" s="604"/>
      <c r="AN2345" s="604" t="str">
        <v>NOT_PREMATCH</v>
      </c>
      <c r="AO2345" s="604" t="str">
        <v>STARTED_DECISION_LOCKED</v>
      </c>
      <c r="AP2345" s="604" t="str">
        <v>f8f6defd863118689476</v>
      </c>
      <c r="AQ2345" s="604"/>
      <c r="AR2345" s="604"/>
      <c r="AS2345" s="604"/>
      <c r="AT2345" s="604"/>
      <c r="AU2345" s="604"/>
      <c r="AV2345" s="604"/>
      <c r="AW2345" s="604" t="inlineStr">
        <is>
          <t>2026-10-10T19:37:25.126248+08:00</t>
        </is>
      </c>
      <c r="AX2345" s="604" t="str">
        <v>Titan007/V4</v>
      </c>
      <c r="AY2345" s="604" t="str">
        <v>Daily append；市场输入缺失时不生成决策</v>
      </c>
    </row>
    <row r="2346" ht="22" customHeight="1">
      <c r="A2346" s="604" t="str">
        <v>2026-10-10</v>
      </c>
      <c r="B2346" s="604" t="inlineStr">
        <is>
          <t>2026-10-10T21:30:00+08:00</t>
        </is>
      </c>
      <c r="C2346" s="604" t="str">
        <v>其他系列</v>
      </c>
      <c r="D2346" s="604"/>
      <c r="E2346" s="604" t="str">
        <v>威冠南</v>
      </c>
      <c r="F2346" s="604" t="str">
        <v>巴格兰龙 vs 帕地普利德</v>
      </c>
      <c r="G2346" s="604"/>
      <c r="H2346" s="604"/>
      <c r="I2346" s="604"/>
      <c r="J2346" s="604" t="str">
        <v>//</v>
      </c>
      <c r="K2346" s="604" t="str">
        <v>V4不可用：市场输入缺失</v>
      </c>
      <c r="L2346" s="604"/>
      <c r="M2346" s="604"/>
      <c r="N2346" s="604" t="str">
        <v>V4 Shadow Only；real_money=false</v>
      </c>
      <c r="O2346" s="604"/>
      <c r="P2346" s="604" t="str">
        <v>赛果未匹配待人工核验</v>
      </c>
      <c r="Q2346" s="630"/>
      <c r="R2346" s="604"/>
      <c r="S2346" s="604"/>
      <c r="T2346" s="604" t="str">
        <v>D:\codex\v3_legacy\outputs\football_odds_trader\raw\titan007\20261010\20261010_222009_titan007_odds_snapshot.csv</v>
      </c>
      <c r="U2346" s="628"/>
      <c r="V2346" s="604"/>
      <c r="W2346" s="604"/>
      <c r="X2346" s="604" t="str">
        <v>3021434</v>
      </c>
      <c r="Y2346" s="604" t="str">
        <v>V4</v>
      </c>
      <c r="Z2346" s="604" t="str">
        <v>prior-2026-10-10-v1</v>
      </c>
      <c r="AA2346" s="604"/>
      <c r="AB2346" s="604"/>
      <c r="AC2346" s="604"/>
      <c r="AD2346" s="604"/>
      <c r="AE2346" s="604"/>
      <c r="AF2346" s="604"/>
      <c r="AG2346" s="604"/>
      <c r="AH2346" s="604"/>
      <c r="AI2346" s="604"/>
      <c r="AJ2346" s="604"/>
      <c r="AK2346" s="604"/>
      <c r="AL2346" s="604"/>
      <c r="AM2346" s="604"/>
      <c r="AN2346" s="604" t="str">
        <v>NOT_PREMATCH</v>
      </c>
      <c r="AO2346" s="604" t="str">
        <v>STARTED_DECISION_LOCKED</v>
      </c>
      <c r="AP2346" s="604" t="str">
        <v>54d1a1ce59c3e9d35230</v>
      </c>
      <c r="AQ2346" s="604"/>
      <c r="AR2346" s="604"/>
      <c r="AS2346" s="604"/>
      <c r="AT2346" s="604"/>
      <c r="AU2346" s="604"/>
      <c r="AV2346" s="604"/>
      <c r="AW2346" s="604" t="inlineStr">
        <is>
          <t>2026-10-10T19:37:25.126248+08:00</t>
        </is>
      </c>
      <c r="AX2346" s="604" t="str">
        <v>Titan007/V4</v>
      </c>
      <c r="AY2346" s="604" t="str">
        <v>Daily append；市场输入缺失时不生成决策</v>
      </c>
    </row>
    <row r="2347" ht="22" customHeight="1">
      <c r="A2347" s="604" t="str">
        <v>2026-10-10</v>
      </c>
      <c r="B2347" s="604" t="inlineStr">
        <is>
          <t>2026-10-10T21:30:00+08:00</t>
        </is>
      </c>
      <c r="C2347" s="604" t="str">
        <v>其他系列</v>
      </c>
      <c r="D2347" s="604"/>
      <c r="E2347" s="604" t="str">
        <v>威冠南</v>
      </c>
      <c r="F2347" s="604" t="str">
        <v>卡迪夫龙人 vs 卡马顿</v>
      </c>
      <c r="G2347" s="604"/>
      <c r="H2347" s="604"/>
      <c r="I2347" s="604"/>
      <c r="J2347" s="604" t="str">
        <v>//</v>
      </c>
      <c r="K2347" s="604" t="str">
        <v>V4不可用：市场输入缺失</v>
      </c>
      <c r="L2347" s="604"/>
      <c r="M2347" s="604"/>
      <c r="N2347" s="604" t="str">
        <v>V4 Shadow Only；real_money=false</v>
      </c>
      <c r="O2347" s="604"/>
      <c r="P2347" s="604" t="str">
        <v>赛果未匹配待人工核验</v>
      </c>
      <c r="Q2347" s="630"/>
      <c r="R2347" s="604"/>
      <c r="S2347" s="604"/>
      <c r="T2347" s="604" t="str">
        <v>D:\codex\v3_legacy\outputs\football_odds_trader\raw\titan007\20261010\20261010_222009_titan007_odds_snapshot.csv</v>
      </c>
      <c r="U2347" s="628"/>
      <c r="V2347" s="604"/>
      <c r="W2347" s="604"/>
      <c r="X2347" s="604" t="str">
        <v>3021435</v>
      </c>
      <c r="Y2347" s="604" t="str">
        <v>V4</v>
      </c>
      <c r="Z2347" s="604" t="str">
        <v>prior-2026-10-10-v1</v>
      </c>
      <c r="AA2347" s="604"/>
      <c r="AB2347" s="604"/>
      <c r="AC2347" s="604"/>
      <c r="AD2347" s="604"/>
      <c r="AE2347" s="604"/>
      <c r="AF2347" s="604"/>
      <c r="AG2347" s="604"/>
      <c r="AH2347" s="604"/>
      <c r="AI2347" s="604"/>
      <c r="AJ2347" s="604"/>
      <c r="AK2347" s="604"/>
      <c r="AL2347" s="604"/>
      <c r="AM2347" s="604"/>
      <c r="AN2347" s="604" t="str">
        <v>NOT_PREMATCH</v>
      </c>
      <c r="AO2347" s="604" t="str">
        <v>STARTED_DECISION_LOCKED</v>
      </c>
      <c r="AP2347" s="604" t="str">
        <v>7aec900e44525be42ae5</v>
      </c>
      <c r="AQ2347" s="604"/>
      <c r="AR2347" s="604"/>
      <c r="AS2347" s="604"/>
      <c r="AT2347" s="604"/>
      <c r="AU2347" s="604"/>
      <c r="AV2347" s="604"/>
      <c r="AW2347" s="604" t="inlineStr">
        <is>
          <t>2026-10-10T19:37:25.126248+08:00</t>
        </is>
      </c>
      <c r="AX2347" s="604" t="str">
        <v>Titan007/V4</v>
      </c>
      <c r="AY2347" s="604" t="str">
        <v>Daily append；市场输入缺失时不生成决策</v>
      </c>
    </row>
    <row r="2348" ht="22" customHeight="1">
      <c r="A2348" s="604" t="str">
        <v>2026-10-10</v>
      </c>
      <c r="B2348" s="604" t="inlineStr">
        <is>
          <t>2026-10-10T21:30:00+08:00</t>
        </is>
      </c>
      <c r="C2348" s="604" t="str">
        <v>其他系列</v>
      </c>
      <c r="D2348" s="604"/>
      <c r="E2348" s="604" t="str">
        <v>威冠南</v>
      </c>
      <c r="F2348" s="604" t="str">
        <v>马奇奥 vs 普塔达韦城</v>
      </c>
      <c r="G2348" s="604"/>
      <c r="H2348" s="604"/>
      <c r="I2348" s="604"/>
      <c r="J2348" s="604" t="str">
        <v>//</v>
      </c>
      <c r="K2348" s="604" t="str">
        <v>V4不可用：市场输入缺失</v>
      </c>
      <c r="L2348" s="604"/>
      <c r="M2348" s="604"/>
      <c r="N2348" s="604" t="str">
        <v>V4 Shadow Only；real_money=false</v>
      </c>
      <c r="O2348" s="604"/>
      <c r="P2348" s="604" t="str">
        <v>赛果未匹配待人工核验</v>
      </c>
      <c r="Q2348" s="630"/>
      <c r="R2348" s="604"/>
      <c r="S2348" s="604"/>
      <c r="T2348" s="604" t="str">
        <v>D:\codex\v3_legacy\outputs\football_odds_trader\raw\titan007\20261010\20261010_222009_titan007_odds_snapshot.csv</v>
      </c>
      <c r="U2348" s="628"/>
      <c r="V2348" s="604"/>
      <c r="W2348" s="604"/>
      <c r="X2348" s="604" t="str">
        <v>3021436</v>
      </c>
      <c r="Y2348" s="604" t="str">
        <v>V4</v>
      </c>
      <c r="Z2348" s="604" t="str">
        <v>prior-2026-10-10-v1</v>
      </c>
      <c r="AA2348" s="604"/>
      <c r="AB2348" s="604"/>
      <c r="AC2348" s="604"/>
      <c r="AD2348" s="604"/>
      <c r="AE2348" s="604"/>
      <c r="AF2348" s="604"/>
      <c r="AG2348" s="604"/>
      <c r="AH2348" s="604"/>
      <c r="AI2348" s="604"/>
      <c r="AJ2348" s="604"/>
      <c r="AK2348" s="604"/>
      <c r="AL2348" s="604"/>
      <c r="AM2348" s="604"/>
      <c r="AN2348" s="604" t="str">
        <v>NOT_PREMATCH</v>
      </c>
      <c r="AO2348" s="604" t="str">
        <v>STARTED_DECISION_LOCKED</v>
      </c>
      <c r="AP2348" s="604" t="str">
        <v>3879dafdf9ba5ca73859</v>
      </c>
      <c r="AQ2348" s="604"/>
      <c r="AR2348" s="604"/>
      <c r="AS2348" s="604"/>
      <c r="AT2348" s="604"/>
      <c r="AU2348" s="604"/>
      <c r="AV2348" s="604"/>
      <c r="AW2348" s="604" t="inlineStr">
        <is>
          <t>2026-10-10T19:37:25.126248+08:00</t>
        </is>
      </c>
      <c r="AX2348" s="604" t="str">
        <v>Titan007/V4</v>
      </c>
      <c r="AY2348" s="604" t="str">
        <v>Daily append；市场输入缺失时不生成决策</v>
      </c>
    </row>
    <row r="2349" ht="22" customHeight="1">
      <c r="A2349" s="604" t="str">
        <v>2026-10-10</v>
      </c>
      <c r="B2349" s="604" t="inlineStr">
        <is>
          <t>2026-10-10T21:30:00+08:00</t>
        </is>
      </c>
      <c r="C2349" s="604" t="str">
        <v>其他系列</v>
      </c>
      <c r="D2349" s="604"/>
      <c r="E2349" s="604" t="str">
        <v>威冠南</v>
      </c>
      <c r="F2349" s="604" t="str">
        <v>特奥温星队 vs 特雷托马斯蓝鸟</v>
      </c>
      <c r="G2349" s="604"/>
      <c r="H2349" s="604"/>
      <c r="I2349" s="604"/>
      <c r="J2349" s="604" t="str">
        <v>//</v>
      </c>
      <c r="K2349" s="604" t="str">
        <v>V4不可用：市场输入缺失</v>
      </c>
      <c r="L2349" s="604"/>
      <c r="M2349" s="604"/>
      <c r="N2349" s="604" t="str">
        <v>V4 Shadow Only；real_money=false</v>
      </c>
      <c r="O2349" s="604"/>
      <c r="P2349" s="604" t="str">
        <v>赛果未匹配待人工核验</v>
      </c>
      <c r="Q2349" s="630"/>
      <c r="R2349" s="604"/>
      <c r="S2349" s="604"/>
      <c r="T2349" s="604" t="str">
        <v>D:\codex\v3_legacy\outputs\football_odds_trader\raw\titan007\20261010\20261010_222009_titan007_odds_snapshot.csv</v>
      </c>
      <c r="U2349" s="628"/>
      <c r="V2349" s="604"/>
      <c r="W2349" s="604"/>
      <c r="X2349" s="604" t="str">
        <v>3021437</v>
      </c>
      <c r="Y2349" s="604" t="str">
        <v>V4</v>
      </c>
      <c r="Z2349" s="604" t="str">
        <v>prior-2026-10-10-v1</v>
      </c>
      <c r="AA2349" s="604"/>
      <c r="AB2349" s="604"/>
      <c r="AC2349" s="604"/>
      <c r="AD2349" s="604"/>
      <c r="AE2349" s="604"/>
      <c r="AF2349" s="604"/>
      <c r="AG2349" s="604"/>
      <c r="AH2349" s="604"/>
      <c r="AI2349" s="604"/>
      <c r="AJ2349" s="604"/>
      <c r="AK2349" s="604"/>
      <c r="AL2349" s="604"/>
      <c r="AM2349" s="604"/>
      <c r="AN2349" s="604" t="str">
        <v>NOT_PREMATCH</v>
      </c>
      <c r="AO2349" s="604" t="str">
        <v>STARTED_DECISION_LOCKED</v>
      </c>
      <c r="AP2349" s="604" t="str">
        <v>6a7623b582e86287d6c5</v>
      </c>
      <c r="AQ2349" s="604"/>
      <c r="AR2349" s="604"/>
      <c r="AS2349" s="604"/>
      <c r="AT2349" s="604"/>
      <c r="AU2349" s="604"/>
      <c r="AV2349" s="604"/>
      <c r="AW2349" s="604" t="inlineStr">
        <is>
          <t>2026-10-10T19:37:25.126248+08:00</t>
        </is>
      </c>
      <c r="AX2349" s="604" t="str">
        <v>Titan007/V4</v>
      </c>
      <c r="AY2349" s="604" t="str">
        <v>Daily append；市场输入缺失时不生成决策</v>
      </c>
    </row>
    <row r="2350" ht="22" customHeight="1">
      <c r="A2350" s="604" t="str">
        <v>2026-10-10</v>
      </c>
      <c r="B2350" s="604" t="inlineStr">
        <is>
          <t>2026-10-10T21:30:00+08:00</t>
        </is>
      </c>
      <c r="C2350" s="604" t="str">
        <v>其他系列</v>
      </c>
      <c r="D2350" s="604"/>
      <c r="E2350" s="604" t="str">
        <v>威冠南</v>
      </c>
      <c r="F2350" s="604" t="str">
        <v>伊尼希尔比恩斯 vs 兰内里</v>
      </c>
      <c r="G2350" s="604"/>
      <c r="H2350" s="604"/>
      <c r="I2350" s="604"/>
      <c r="J2350" s="604" t="str">
        <v>//</v>
      </c>
      <c r="K2350" s="604" t="str">
        <v>V4不可用：市场输入缺失</v>
      </c>
      <c r="L2350" s="604"/>
      <c r="M2350" s="604"/>
      <c r="N2350" s="604" t="str">
        <v>V4 Shadow Only；real_money=false</v>
      </c>
      <c r="O2350" s="604"/>
      <c r="P2350" s="604" t="str">
        <v>赛果未匹配待人工核验</v>
      </c>
      <c r="Q2350" s="630"/>
      <c r="R2350" s="604"/>
      <c r="S2350" s="604"/>
      <c r="T2350" s="604" t="str">
        <v>D:\codex\v3_legacy\outputs\football_odds_trader\raw\titan007\20261010\20261010_222009_titan007_odds_snapshot.csv</v>
      </c>
      <c r="U2350" s="628"/>
      <c r="V2350" s="604"/>
      <c r="W2350" s="604"/>
      <c r="X2350" s="604" t="str">
        <v>3021438</v>
      </c>
      <c r="Y2350" s="604" t="str">
        <v>V4</v>
      </c>
      <c r="Z2350" s="604" t="str">
        <v>prior-2026-10-10-v1</v>
      </c>
      <c r="AA2350" s="604"/>
      <c r="AB2350" s="604"/>
      <c r="AC2350" s="604"/>
      <c r="AD2350" s="604"/>
      <c r="AE2350" s="604"/>
      <c r="AF2350" s="604"/>
      <c r="AG2350" s="604"/>
      <c r="AH2350" s="604"/>
      <c r="AI2350" s="604"/>
      <c r="AJ2350" s="604"/>
      <c r="AK2350" s="604"/>
      <c r="AL2350" s="604"/>
      <c r="AM2350" s="604"/>
      <c r="AN2350" s="604" t="str">
        <v>NOT_PREMATCH</v>
      </c>
      <c r="AO2350" s="604" t="str">
        <v>STARTED_DECISION_LOCKED</v>
      </c>
      <c r="AP2350" s="604" t="str">
        <v>cec4e5e82cc1d44b9d77</v>
      </c>
      <c r="AQ2350" s="604"/>
      <c r="AR2350" s="604"/>
      <c r="AS2350" s="604"/>
      <c r="AT2350" s="604"/>
      <c r="AU2350" s="604"/>
      <c r="AV2350" s="604"/>
      <c r="AW2350" s="604" t="inlineStr">
        <is>
          <t>2026-10-10T19:37:25.126248+08:00</t>
        </is>
      </c>
      <c r="AX2350" s="604" t="str">
        <v>Titan007/V4</v>
      </c>
      <c r="AY2350" s="604" t="str">
        <v>Daily append；市场输入缺失时不生成决策</v>
      </c>
    </row>
    <row r="2351" ht="22" customHeight="1">
      <c r="A2351" s="604" t="str">
        <v>2026-10-10</v>
      </c>
      <c r="B2351" s="604" t="inlineStr">
        <is>
          <t>2026-10-10T21:30:00+08:00</t>
        </is>
      </c>
      <c r="C2351" s="604" t="str">
        <v>其他系列</v>
      </c>
      <c r="D2351" s="604" t="str">
        <v>馬爾甲</v>
      </c>
      <c r="E2351" s="604" t="str">
        <v>马耳甲</v>
      </c>
      <c r="F2351" s="604" t="str">
        <v>拜基卡拉 vs 瓦莱塔</v>
      </c>
      <c r="G2351" s="604"/>
      <c r="H2351" s="604"/>
      <c r="I2351" s="604"/>
      <c r="J2351" s="604" t="str">
        <v>//</v>
      </c>
      <c r="K2351" s="604" t="str">
        <v>V4不可用：市场输入缺失</v>
      </c>
      <c r="L2351" s="604"/>
      <c r="M2351" s="604"/>
      <c r="N2351" s="604" t="str">
        <v>V4 Shadow Only；real_money=false</v>
      </c>
      <c r="O2351" s="604"/>
      <c r="P2351" s="604" t="str">
        <v>赛果未匹配待人工核验</v>
      </c>
      <c r="Q2351" s="630"/>
      <c r="R2351" s="604"/>
      <c r="S2351" s="604"/>
      <c r="T2351" s="604" t="str">
        <v>D:\codex\v3_legacy\outputs\football_odds_trader\raw\titan007\20261010\20261010_222009_titan007_odds_snapshot.csv</v>
      </c>
      <c r="U2351" s="628"/>
      <c r="V2351" s="604"/>
      <c r="W2351" s="604"/>
      <c r="X2351" s="604" t="str">
        <v>3021630</v>
      </c>
      <c r="Y2351" s="604" t="str">
        <v>V4</v>
      </c>
      <c r="Z2351" s="604" t="str">
        <v>prior-2026-10-10-v1</v>
      </c>
      <c r="AA2351" s="604"/>
      <c r="AB2351" s="604"/>
      <c r="AC2351" s="604"/>
      <c r="AD2351" s="604"/>
      <c r="AE2351" s="604"/>
      <c r="AF2351" s="604"/>
      <c r="AG2351" s="604"/>
      <c r="AH2351" s="604"/>
      <c r="AI2351" s="604"/>
      <c r="AJ2351" s="604"/>
      <c r="AK2351" s="604"/>
      <c r="AL2351" s="604"/>
      <c r="AM2351" s="604"/>
      <c r="AN2351" s="604" t="str">
        <v>NOT_PREMATCH</v>
      </c>
      <c r="AO2351" s="604" t="str">
        <v>STARTED_DECISION_LOCKED</v>
      </c>
      <c r="AP2351" s="604" t="str">
        <v>1402829df7e93afc4376</v>
      </c>
      <c r="AQ2351" s="604"/>
      <c r="AR2351" s="604"/>
      <c r="AS2351" s="604"/>
      <c r="AT2351" s="604"/>
      <c r="AU2351" s="604"/>
      <c r="AV2351" s="604"/>
      <c r="AW2351" s="604" t="inlineStr">
        <is>
          <t>2026-10-10T19:37:25.126248+08:00</t>
        </is>
      </c>
      <c r="AX2351" s="604" t="str">
        <v>Titan007/V4</v>
      </c>
      <c r="AY2351" s="604" t="str">
        <v>Daily append；市场输入缺失时不生成决策</v>
      </c>
    </row>
    <row r="2352" ht="22" customHeight="1">
      <c r="A2352" s="604" t="str">
        <v>2026-10-10</v>
      </c>
      <c r="B2352" s="604" t="inlineStr">
        <is>
          <t>2026-10-11T00:00:00+08:00</t>
        </is>
      </c>
      <c r="C2352" s="604" t="str">
        <v>其他系列</v>
      </c>
      <c r="D2352" s="604" t="str">
        <v>馬爾甲</v>
      </c>
      <c r="E2352" s="604" t="str">
        <v>马耳甲</v>
      </c>
      <c r="F2352" s="604" t="str">
        <v>马沙斯洛克 vs FC圣帕特里克</v>
      </c>
      <c r="G2352" s="604" t="n">
        <v>0.93</v>
      </c>
      <c r="H2352" s="604" t="n">
        <v>0.75</v>
      </c>
      <c r="I2352" s="604" t="n">
        <v>0.77</v>
      </c>
      <c r="J2352" s="604" t="str">
        <v>0.93/0.75/0.77</v>
      </c>
      <c r="K2352" s="604" t="str">
        <v>V4不可用：市场输入缺失</v>
      </c>
      <c r="L2352" s="604"/>
      <c r="M2352" s="604"/>
      <c r="N2352" s="604" t="str">
        <v>V4 Shadow Only；real_money=false</v>
      </c>
      <c r="O2352" s="604"/>
      <c r="P2352" s="604" t="str">
        <v>赛果未匹配待人工核验</v>
      </c>
      <c r="Q2352" s="630"/>
      <c r="R2352" s="604"/>
      <c r="S2352" s="604"/>
      <c r="T2352" s="604" t="str">
        <v>D:\codex\v3_legacy\outputs\football_odds_trader\raw\titan007\20261010\20261010_222009_titan007_odds_snapshot.csv</v>
      </c>
      <c r="U2352" s="628"/>
      <c r="V2352" s="604"/>
      <c r="W2352" s="604"/>
      <c r="X2352" s="604" t="str">
        <v>3021634</v>
      </c>
      <c r="Y2352" s="604" t="str">
        <v>V4</v>
      </c>
      <c r="Z2352" s="604" t="str">
        <v>prior-2026-10-10-v1</v>
      </c>
      <c r="AA2352" s="604"/>
      <c r="AB2352" s="604"/>
      <c r="AC2352" s="604"/>
      <c r="AD2352" s="604"/>
      <c r="AE2352" s="604"/>
      <c r="AF2352" s="604"/>
      <c r="AG2352" s="604"/>
      <c r="AH2352" s="604"/>
      <c r="AI2352" s="604"/>
      <c r="AJ2352" s="604"/>
      <c r="AK2352" s="604"/>
      <c r="AL2352" s="604"/>
      <c r="AM2352" s="604"/>
      <c r="AN2352" s="604" t="str">
        <v>MISSING_DATA</v>
      </c>
      <c r="AO2352" s="604" t="str">
        <v>REQUIRED_MARKET_INPUT_MISSING</v>
      </c>
      <c r="AP2352" s="604" t="str">
        <v>fe412a0cdefad0f20ff1</v>
      </c>
      <c r="AQ2352" s="604"/>
      <c r="AR2352" s="604"/>
      <c r="AS2352" s="604"/>
      <c r="AT2352" s="604"/>
      <c r="AU2352" s="604"/>
      <c r="AV2352" s="604"/>
      <c r="AW2352" s="604" t="inlineStr">
        <is>
          <t>2026-10-10T22:29:44.944631+08:00</t>
        </is>
      </c>
      <c r="AX2352" s="604" t="str">
        <v>Titan007/V4</v>
      </c>
      <c r="AY2352" s="604" t="str">
        <v>Daily append；市场输入缺失时不生成决策</v>
      </c>
    </row>
    <row r="2353" ht="22" customHeight="1">
      <c r="A2353" s="604" t="str">
        <v>2026-10-10</v>
      </c>
      <c r="B2353" s="604" t="inlineStr">
        <is>
          <t>2026-10-10T19:00:00+08:00</t>
        </is>
      </c>
      <c r="C2353" s="604" t="str">
        <v>欧洲非五大系列</v>
      </c>
      <c r="D2353" s="604" t="str">
        <v>俄甲</v>
      </c>
      <c r="E2353" s="604" t="str">
        <v>俄甲</v>
      </c>
      <c r="F2353" s="604" t="str">
        <v>列宁格勒达 vs 莫斯科鱼雷</v>
      </c>
      <c r="G2353" s="604"/>
      <c r="H2353" s="604"/>
      <c r="I2353" s="604"/>
      <c r="J2353" s="604" t="str">
        <v>//</v>
      </c>
      <c r="K2353" s="604" t="str">
        <v>V4不可用：市场输入缺失</v>
      </c>
      <c r="L2353" s="604"/>
      <c r="M2353" s="604"/>
      <c r="N2353" s="604" t="str">
        <v>V4 Shadow Only；real_money=false</v>
      </c>
      <c r="O2353" s="604" t="str">
        <v>1-3</v>
      </c>
      <c r="P2353" s="604" t="str">
        <v>赛果未匹配待人工核验</v>
      </c>
      <c r="Q2353" s="630"/>
      <c r="R2353" s="604"/>
      <c r="S2353" s="604"/>
      <c r="T2353" s="604" t="str">
        <v>D:\codex\v3_legacy\outputs\football_odds_trader\raw\titan007\20261010\20261010_222009_titan007_odds_snapshot.csv</v>
      </c>
      <c r="U2353" s="628"/>
      <c r="V2353" s="604"/>
      <c r="W2353" s="604"/>
      <c r="X2353" s="604" t="str">
        <v>3021998</v>
      </c>
      <c r="Y2353" s="604" t="str">
        <v>V4</v>
      </c>
      <c r="Z2353" s="604" t="str">
        <v>prior-2026-10-10-v1</v>
      </c>
      <c r="AA2353" s="604"/>
      <c r="AB2353" s="604"/>
      <c r="AC2353" s="604"/>
      <c r="AD2353" s="604"/>
      <c r="AE2353" s="604"/>
      <c r="AF2353" s="604"/>
      <c r="AG2353" s="604"/>
      <c r="AH2353" s="604"/>
      <c r="AI2353" s="604"/>
      <c r="AJ2353" s="604"/>
      <c r="AK2353" s="604"/>
      <c r="AL2353" s="604"/>
      <c r="AM2353" s="604"/>
      <c r="AN2353" s="604" t="str">
        <v>NOT_PREMATCH</v>
      </c>
      <c r="AO2353" s="604" t="str">
        <v>STARTED_DECISION_LOCKED</v>
      </c>
      <c r="AP2353" s="604"/>
      <c r="AQ2353" s="604"/>
      <c r="AR2353" s="604"/>
      <c r="AS2353" s="604"/>
      <c r="AT2353" s="604"/>
      <c r="AU2353" s="604"/>
      <c r="AV2353" s="604"/>
      <c r="AW2353" s="604" t="inlineStr">
        <is>
          <t>2026-10-10T14:30:12.494803+08:00</t>
        </is>
      </c>
      <c r="AX2353" s="604" t="str">
        <v>Titan007/V4</v>
      </c>
      <c r="AY2353" s="604" t="str">
        <v>Daily append；市场输入缺失时不生成决策</v>
      </c>
    </row>
    <row r="2354" ht="22" customHeight="1">
      <c r="A2354" s="604" t="str">
        <v>2026-10-10</v>
      </c>
      <c r="B2354" s="604" t="inlineStr">
        <is>
          <t>2026-10-10T22:00:00+08:00</t>
        </is>
      </c>
      <c r="C2354" s="604" t="str">
        <v>欧洲非五大系列</v>
      </c>
      <c r="D2354" s="604" t="str">
        <v>俄甲</v>
      </c>
      <c r="E2354" s="604" t="str">
        <v>俄甲</v>
      </c>
      <c r="F2354" s="604" t="str">
        <v>下诺夫哥罗德 vs 叶尼塞</v>
      </c>
      <c r="G2354" s="604"/>
      <c r="H2354" s="604"/>
      <c r="I2354" s="604"/>
      <c r="J2354" s="604" t="str">
        <v>//</v>
      </c>
      <c r="K2354" s="604" t="str">
        <v>V4不可用：市场输入缺失</v>
      </c>
      <c r="L2354" s="604"/>
      <c r="M2354" s="604"/>
      <c r="N2354" s="604" t="str">
        <v>V4 Shadow Only；real_money=false</v>
      </c>
      <c r="O2354" s="604" t="str">
        <v>1-0</v>
      </c>
      <c r="P2354" s="604" t="str">
        <v>赛果未匹配待人工核验</v>
      </c>
      <c r="Q2354" s="630"/>
      <c r="R2354" s="604"/>
      <c r="S2354" s="604"/>
      <c r="T2354" s="604" t="str">
        <v>D:\codex\v3_legacy\outputs\football_odds_trader\raw\titan007\20261010\20261010_222009_titan007_odds_snapshot.csv</v>
      </c>
      <c r="U2354" s="628"/>
      <c r="V2354" s="604"/>
      <c r="W2354" s="604"/>
      <c r="X2354" s="604" t="str">
        <v>3022000</v>
      </c>
      <c r="Y2354" s="604" t="str">
        <v>V4</v>
      </c>
      <c r="Z2354" s="604" t="str">
        <v>prior-2026-10-10-v1</v>
      </c>
      <c r="AA2354" s="604"/>
      <c r="AB2354" s="604"/>
      <c r="AC2354" s="604"/>
      <c r="AD2354" s="604"/>
      <c r="AE2354" s="604"/>
      <c r="AF2354" s="604"/>
      <c r="AG2354" s="604"/>
      <c r="AH2354" s="604"/>
      <c r="AI2354" s="604"/>
      <c r="AJ2354" s="604"/>
      <c r="AK2354" s="604"/>
      <c r="AL2354" s="604"/>
      <c r="AM2354" s="604"/>
      <c r="AN2354" s="604" t="str">
        <v>NOT_PREMATCH</v>
      </c>
      <c r="AO2354" s="604" t="str">
        <v>STARTED_DECISION_LOCKED</v>
      </c>
      <c r="AP2354" s="604" t="str">
        <v>bb9019656c9c20534c0e</v>
      </c>
      <c r="AQ2354" s="604"/>
      <c r="AR2354" s="604"/>
      <c r="AS2354" s="604"/>
      <c r="AT2354" s="604"/>
      <c r="AU2354" s="604"/>
      <c r="AV2354" s="604"/>
      <c r="AW2354" s="604" t="inlineStr">
        <is>
          <t>2026-10-10T21:45:14.618853+08:00</t>
        </is>
      </c>
      <c r="AX2354" s="604" t="str">
        <v>Titan007/V4</v>
      </c>
      <c r="AY2354" s="604" t="str">
        <v>Daily append；市场输入缺失时不生成决策</v>
      </c>
    </row>
    <row r="2355" ht="22" customHeight="1">
      <c r="A2355" s="604" t="str">
        <v>2026-10-10</v>
      </c>
      <c r="B2355" s="604" t="inlineStr">
        <is>
          <t>2026-10-10T22:00:00+08:00</t>
        </is>
      </c>
      <c r="C2355" s="604" t="str">
        <v>欧洲非五大系列</v>
      </c>
      <c r="D2355" s="604" t="str">
        <v>俄甲</v>
      </c>
      <c r="E2355" s="604" t="str">
        <v>俄甲</v>
      </c>
      <c r="F2355" s="604" t="str">
        <v>伏尔加格勒 vs 乌里扬诺夫斯克伏尔加</v>
      </c>
      <c r="G2355" s="604" t="n">
        <v>1.05</v>
      </c>
      <c r="H2355" s="604" t="n">
        <v>0.5</v>
      </c>
      <c r="I2355" s="604" t="n">
        <v>0.81</v>
      </c>
      <c r="J2355" s="604" t="str">
        <v>1.05/0.5/0.81</v>
      </c>
      <c r="K2355" s="604" t="str">
        <v>V4-N</v>
      </c>
      <c r="L2355" s="604"/>
      <c r="M2355" s="604" t="n">
        <v>0.5523649618639173</v>
      </c>
      <c r="N2355" s="604" t="str">
        <v>V4 Shadow Only；real_money=false</v>
      </c>
      <c r="O2355" s="604" t="str">
        <v>0-1</v>
      </c>
      <c r="P2355" s="604" t="str">
        <v>FROZEN_PREMATCH_DECISION</v>
      </c>
      <c r="Q2355" s="630"/>
      <c r="R2355" s="604"/>
      <c r="S2355" s="604"/>
      <c r="T2355" s="604" t="str">
        <v>D:\codex\v3_legacy\outputs\football_odds_trader\raw\titan007\20261010\20261010_222009_titan007_odds_snapshot.csv</v>
      </c>
      <c r="U2355" s="628"/>
      <c r="V2355" s="604"/>
      <c r="W2355" s="604"/>
      <c r="X2355" s="604" t="str">
        <v>3022001</v>
      </c>
      <c r="Y2355" s="604" t="str">
        <v>V4</v>
      </c>
      <c r="Z2355" s="604" t="str">
        <v>prior-2026-10-10-v1</v>
      </c>
      <c r="AA2355" s="604" t="str">
        <v>N</v>
      </c>
      <c r="AB2355" s="604" t="n">
        <v>0.5523649618639173</v>
      </c>
      <c r="AC2355" s="604" t="n">
        <v>0.4476350381360827</v>
      </c>
      <c r="AD2355" s="604" t="n">
        <v>0.75</v>
      </c>
      <c r="AE2355" s="604"/>
      <c r="AF2355" s="604"/>
      <c r="AG2355" s="604" t="n">
        <v>0.1323481718210305</v>
      </c>
      <c r="AH2355" s="604"/>
      <c r="AI2355" s="604"/>
      <c r="AJ2355" s="604" t="n">
        <v>0.1323481718210305</v>
      </c>
      <c r="AK2355" s="604"/>
      <c r="AL2355" s="604"/>
      <c r="AM2355" s="604"/>
      <c r="AN2355" s="604" t="str">
        <v>FROZEN_PREMATCH_DECISION</v>
      </c>
      <c r="AO2355" s="604" t="str">
        <v>STARTED_DECISION_LOCKED</v>
      </c>
      <c r="AP2355" s="604" t="str">
        <v>8d6e34991422ae973c31</v>
      </c>
      <c r="AQ2355" s="604"/>
      <c r="AR2355" s="604"/>
      <c r="AS2355" s="604" t="n">
        <v>0.5</v>
      </c>
      <c r="AT2355" s="604" t="n">
        <v>-0.5</v>
      </c>
      <c r="AU2355" s="604" t="n">
        <v>1.05</v>
      </c>
      <c r="AV2355" s="604" t="n">
        <v>0.81</v>
      </c>
      <c r="AW2355" s="604" t="inlineStr">
        <is>
          <t>2026-10-10T21:45:14.618853+08:00</t>
        </is>
      </c>
      <c r="AX2355" s="604" t="str">
        <v>Titan007/V4</v>
      </c>
      <c r="AY2355" s="604" t="str">
        <v>Daily append；市场输入缺失时不生成决策</v>
      </c>
    </row>
    <row r="2356" ht="22" customHeight="1">
      <c r="A2356" s="604" t="str">
        <v>2026-10-10</v>
      </c>
      <c r="B2356" s="604" t="inlineStr">
        <is>
          <t>2026-10-10T22:00:00+08:00</t>
        </is>
      </c>
      <c r="C2356" s="604" t="str">
        <v>欧洲非五大系列</v>
      </c>
      <c r="D2356" s="604"/>
      <c r="E2356" s="604" t="str">
        <v>俄甲</v>
      </c>
      <c r="F2356" s="604" t="str">
        <v>辛历克 vs 伊凡诺沃</v>
      </c>
      <c r="G2356" s="604"/>
      <c r="H2356" s="604"/>
      <c r="I2356" s="604"/>
      <c r="J2356" s="604" t="str">
        <v>//</v>
      </c>
      <c r="K2356" s="604" t="str">
        <v>V4不可用：市场输入缺失</v>
      </c>
      <c r="L2356" s="604"/>
      <c r="M2356" s="604"/>
      <c r="N2356" s="604" t="str">
        <v>V4 Shadow Only；real_money=false</v>
      </c>
      <c r="O2356" s="604"/>
      <c r="P2356" s="604" t="str">
        <v>赛果未匹配待人工核验</v>
      </c>
      <c r="Q2356" s="630"/>
      <c r="R2356" s="604"/>
      <c r="S2356" s="604"/>
      <c r="T2356" s="604" t="str">
        <v>D:\codex\v3_legacy\outputs\football_odds_trader\raw\titan007\20261010\20261010_222009_titan007_odds_snapshot.csv</v>
      </c>
      <c r="U2356" s="628"/>
      <c r="V2356" s="604"/>
      <c r="W2356" s="604"/>
      <c r="X2356" s="604" t="str">
        <v>3022002</v>
      </c>
      <c r="Y2356" s="604" t="str">
        <v>V4</v>
      </c>
      <c r="Z2356" s="604" t="str">
        <v>prior-2026-10-10-v1</v>
      </c>
      <c r="AA2356" s="604"/>
      <c r="AB2356" s="604"/>
      <c r="AC2356" s="604"/>
      <c r="AD2356" s="604"/>
      <c r="AE2356" s="604"/>
      <c r="AF2356" s="604"/>
      <c r="AG2356" s="604"/>
      <c r="AH2356" s="604"/>
      <c r="AI2356" s="604"/>
      <c r="AJ2356" s="604"/>
      <c r="AK2356" s="604"/>
      <c r="AL2356" s="604"/>
      <c r="AM2356" s="604"/>
      <c r="AN2356" s="604" t="str">
        <v>NOT_PREMATCH</v>
      </c>
      <c r="AO2356" s="604" t="str">
        <v>STARTED_DECISION_LOCKED</v>
      </c>
      <c r="AP2356" s="604" t="str">
        <v>20f94b131cf212fe2395</v>
      </c>
      <c r="AQ2356" s="604"/>
      <c r="AR2356" s="604"/>
      <c r="AS2356" s="604"/>
      <c r="AT2356" s="604"/>
      <c r="AU2356" s="604"/>
      <c r="AV2356" s="604"/>
      <c r="AW2356" s="604" t="inlineStr">
        <is>
          <t>2026-10-10T21:45:14.618853+08:00</t>
        </is>
      </c>
      <c r="AX2356" s="604" t="str">
        <v>Titan007/V4</v>
      </c>
      <c r="AY2356" s="604" t="str">
        <v>Daily append；市场输入缺失时不生成决策</v>
      </c>
    </row>
    <row r="2357" ht="22" customHeight="1">
      <c r="A2357" s="604" t="str">
        <v>2026-10-10</v>
      </c>
      <c r="B2357" s="604" t="inlineStr">
        <is>
          <t>2026-10-10T15:00:00+08:00</t>
        </is>
      </c>
      <c r="C2357" s="604" t="str">
        <v>欧洲非五大系列</v>
      </c>
      <c r="D2357" s="604" t="str">
        <v>俄甲</v>
      </c>
      <c r="E2357" s="604" t="str">
        <v>俄甲</v>
      </c>
      <c r="F2357" s="604" t="str">
        <v>SKA哈巴罗夫斯克 vs 卡马斯</v>
      </c>
      <c r="G2357" s="604"/>
      <c r="H2357" s="604"/>
      <c r="I2357" s="604"/>
      <c r="J2357" s="604" t="str">
        <v>//</v>
      </c>
      <c r="K2357" s="604" t="str">
        <v>V4不可用：市场输入缺失</v>
      </c>
      <c r="L2357" s="604"/>
      <c r="M2357" s="604"/>
      <c r="N2357" s="604" t="str">
        <v>V4 Shadow Only；real_money=false</v>
      </c>
      <c r="O2357" s="604" t="str">
        <v>3-3</v>
      </c>
      <c r="P2357" s="604" t="str">
        <v>赛果未匹配待人工核验</v>
      </c>
      <c r="Q2357" s="630"/>
      <c r="R2357" s="604"/>
      <c r="S2357" s="604"/>
      <c r="T2357" s="604" t="str">
        <v>D:\codex\v3_legacy\outputs\football_odds_trader\raw\titan007\20261010\20261010_222009_titan007_odds_snapshot.csv</v>
      </c>
      <c r="U2357" s="628"/>
      <c r="V2357" s="604"/>
      <c r="W2357" s="604"/>
      <c r="X2357" s="604" t="str">
        <v>3022003</v>
      </c>
      <c r="Y2357" s="604" t="str">
        <v>V4</v>
      </c>
      <c r="Z2357" s="604" t="str">
        <v>prior-2026-10-10-v1</v>
      </c>
      <c r="AA2357" s="604"/>
      <c r="AB2357" s="604"/>
      <c r="AC2357" s="604"/>
      <c r="AD2357" s="604"/>
      <c r="AE2357" s="604"/>
      <c r="AF2357" s="604"/>
      <c r="AG2357" s="604"/>
      <c r="AH2357" s="604"/>
      <c r="AI2357" s="604"/>
      <c r="AJ2357" s="604"/>
      <c r="AK2357" s="604"/>
      <c r="AL2357" s="604"/>
      <c r="AM2357" s="604"/>
      <c r="AN2357" s="604" t="str">
        <v>NOT_PREMATCH</v>
      </c>
      <c r="AO2357" s="604" t="str">
        <v>STARTED_DECISION_LOCKED</v>
      </c>
      <c r="AP2357" s="604"/>
      <c r="AQ2357" s="604"/>
      <c r="AR2357" s="604"/>
      <c r="AS2357" s="604"/>
      <c r="AT2357" s="604"/>
      <c r="AU2357" s="604"/>
      <c r="AV2357" s="604"/>
      <c r="AW2357" s="604" t="inlineStr">
        <is>
          <t>2026-10-10T14:30:12.494803+08:00</t>
        </is>
      </c>
      <c r="AX2357" s="604" t="str">
        <v>Titan007/V4</v>
      </c>
      <c r="AY2357" s="604" t="str">
        <v>Daily append；市场输入缺失时不生成决策</v>
      </c>
    </row>
    <row r="2358" ht="22" customHeight="1">
      <c r="A2358" s="604" t="str">
        <v>2026-10-10</v>
      </c>
      <c r="B2358" s="604" t="inlineStr">
        <is>
          <t>2026-10-10T17:00:00+08:00</t>
        </is>
      </c>
      <c r="C2358" s="604" t="str">
        <v>欧洲非五大系列</v>
      </c>
      <c r="D2358" s="604" t="str">
        <v>俄甲</v>
      </c>
      <c r="E2358" s="604" t="str">
        <v>俄甲</v>
      </c>
      <c r="F2358" s="604" t="str">
        <v>乌拉尔 vs 韦莱斯</v>
      </c>
      <c r="G2358" s="604"/>
      <c r="H2358" s="604"/>
      <c r="I2358" s="604"/>
      <c r="J2358" s="604" t="str">
        <v>//</v>
      </c>
      <c r="K2358" s="604" t="str">
        <v>V4不可用：市场输入缺失</v>
      </c>
      <c r="L2358" s="604"/>
      <c r="M2358" s="604"/>
      <c r="N2358" s="604" t="str">
        <v>V4 Shadow Only；real_money=false</v>
      </c>
      <c r="O2358" s="604" t="str">
        <v>1-2</v>
      </c>
      <c r="P2358" s="604" t="str">
        <v>赛果未匹配待人工核验</v>
      </c>
      <c r="Q2358" s="630"/>
      <c r="R2358" s="604"/>
      <c r="S2358" s="604"/>
      <c r="T2358" s="604" t="str">
        <v>D:\codex\v3_legacy\outputs\football_odds_trader\raw\titan007\20261010\20261010_222009_titan007_odds_snapshot.csv</v>
      </c>
      <c r="U2358" s="628"/>
      <c r="V2358" s="604"/>
      <c r="W2358" s="604"/>
      <c r="X2358" s="604" t="str">
        <v>3022005</v>
      </c>
      <c r="Y2358" s="604" t="str">
        <v>V4</v>
      </c>
      <c r="Z2358" s="604" t="str">
        <v>prior-2026-10-10-v1</v>
      </c>
      <c r="AA2358" s="604"/>
      <c r="AB2358" s="604"/>
      <c r="AC2358" s="604"/>
      <c r="AD2358" s="604"/>
      <c r="AE2358" s="604"/>
      <c r="AF2358" s="604"/>
      <c r="AG2358" s="604"/>
      <c r="AH2358" s="604"/>
      <c r="AI2358" s="604"/>
      <c r="AJ2358" s="604"/>
      <c r="AK2358" s="604"/>
      <c r="AL2358" s="604"/>
      <c r="AM2358" s="604"/>
      <c r="AN2358" s="604" t="str">
        <v>NOT_PREMATCH</v>
      </c>
      <c r="AO2358" s="604" t="str">
        <v>STARTED_DECISION_LOCKED</v>
      </c>
      <c r="AP2358" s="604"/>
      <c r="AQ2358" s="604"/>
      <c r="AR2358" s="604"/>
      <c r="AS2358" s="604"/>
      <c r="AT2358" s="604"/>
      <c r="AU2358" s="604"/>
      <c r="AV2358" s="604"/>
      <c r="AW2358" s="604" t="inlineStr">
        <is>
          <t>2026-10-10T14:30:12.494803+08:00</t>
        </is>
      </c>
      <c r="AX2358" s="604" t="str">
        <v>Titan007/V4</v>
      </c>
      <c r="AY2358" s="604" t="str">
        <v>Daily append；市场输入缺失时不生成决策</v>
      </c>
    </row>
    <row r="2359" ht="22" customHeight="1">
      <c r="A2359" s="604" t="str">
        <v>2026-10-10</v>
      </c>
      <c r="B2359" s="604" t="inlineStr">
        <is>
          <t>2026-10-10T22:00:00+08:00</t>
        </is>
      </c>
      <c r="C2359" s="604" t="str">
        <v>其他系列</v>
      </c>
      <c r="D2359" s="604"/>
      <c r="E2359" s="604" t="str">
        <v>奥丙西</v>
      </c>
      <c r="F2359" s="604" t="str">
        <v>霍亨恩姆斯 vs 多恩比纳</v>
      </c>
      <c r="G2359" s="604"/>
      <c r="H2359" s="604"/>
      <c r="I2359" s="604"/>
      <c r="J2359" s="604" t="str">
        <v>//</v>
      </c>
      <c r="K2359" s="604" t="str">
        <v>V4-N</v>
      </c>
      <c r="L2359" s="604"/>
      <c r="M2359" s="604" t="n">
        <v>0.5494789060654379</v>
      </c>
      <c r="N2359" s="604" t="str">
        <v>V4 Shadow Only；real_money=false</v>
      </c>
      <c r="O2359" s="604" t="str">
        <v>0-0</v>
      </c>
      <c r="P2359" s="604" t="str">
        <v>FROZEN_PREMATCH_DECISION</v>
      </c>
      <c r="Q2359" s="630"/>
      <c r="R2359" s="604"/>
      <c r="S2359" s="604"/>
      <c r="T2359" s="604" t="str">
        <v>D:\codex\v3_legacy\outputs\football_odds_trader\raw\titan007\20261010\20261010_222009_titan007_odds_snapshot.csv</v>
      </c>
      <c r="U2359" s="628"/>
      <c r="V2359" s="604"/>
      <c r="W2359" s="604"/>
      <c r="X2359" s="604" t="str">
        <v>3022327</v>
      </c>
      <c r="Y2359" s="604" t="str">
        <v>V4</v>
      </c>
      <c r="Z2359" s="604" t="str">
        <v>prior-2026-10-10-v1</v>
      </c>
      <c r="AA2359" s="604" t="str">
        <v>N</v>
      </c>
      <c r="AB2359" s="604" t="n">
        <v>0.5494789060654379</v>
      </c>
      <c r="AC2359" s="604" t="n">
        <v>0.3231380896093753</v>
      </c>
      <c r="AD2359" s="604" t="n">
        <v>1.25</v>
      </c>
      <c r="AE2359" s="604"/>
      <c r="AF2359" s="604"/>
      <c r="AG2359" s="604" t="n">
        <v>0.1329294024249382</v>
      </c>
      <c r="AH2359" s="604"/>
      <c r="AI2359" s="604"/>
      <c r="AJ2359" s="604" t="n">
        <v>0.1329294024249382</v>
      </c>
      <c r="AK2359" s="604"/>
      <c r="AL2359" s="604"/>
      <c r="AM2359" s="604"/>
      <c r="AN2359" s="604" t="str">
        <v>FROZEN_PREMATCH_DECISION</v>
      </c>
      <c r="AO2359" s="604" t="str">
        <v>STARTED_DECISION_LOCKED</v>
      </c>
      <c r="AP2359" s="604" t="str">
        <v>9ebc48dd33e9931f883a</v>
      </c>
      <c r="AQ2359" s="604"/>
      <c r="AR2359" s="604"/>
      <c r="AS2359" s="604" t="n">
        <v>0.75</v>
      </c>
      <c r="AT2359" s="604" t="n">
        <v>-0.75</v>
      </c>
      <c r="AU2359" s="604" t="n">
        <v>0.83</v>
      </c>
      <c r="AV2359" s="604" t="n">
        <v>0.98</v>
      </c>
      <c r="AW2359" s="604" t="inlineStr">
        <is>
          <t>2026-10-10T21:45:14.618853+08:00</t>
        </is>
      </c>
      <c r="AX2359" s="604" t="str">
        <v>Titan007/V4</v>
      </c>
      <c r="AY2359" s="604" t="str">
        <v>Daily append；市场输入缺失时不生成决策</v>
      </c>
    </row>
    <row r="2360" ht="22" customHeight="1">
      <c r="A2360" s="604" t="str">
        <v>2026-10-10</v>
      </c>
      <c r="B2360" s="604" t="inlineStr">
        <is>
          <t>2026-10-10T22:00:00+08:00</t>
        </is>
      </c>
      <c r="C2360" s="604" t="str">
        <v>其他系列</v>
      </c>
      <c r="D2360" s="604"/>
      <c r="E2360" s="604" t="str">
        <v>奥丙西</v>
      </c>
      <c r="F2360" s="604" t="str">
        <v>SV普贤 vs SV洛豪</v>
      </c>
      <c r="G2360" s="604"/>
      <c r="H2360" s="604"/>
      <c r="I2360" s="604"/>
      <c r="J2360" s="604" t="str">
        <v>//</v>
      </c>
      <c r="K2360" s="604" t="str">
        <v>V4不可用：市场输入缺失</v>
      </c>
      <c r="L2360" s="604"/>
      <c r="M2360" s="604"/>
      <c r="N2360" s="604" t="str">
        <v>V4 Shadow Only；real_money=false</v>
      </c>
      <c r="O2360" s="604"/>
      <c r="P2360" s="604" t="str">
        <v>赛果未匹配待人工核验</v>
      </c>
      <c r="Q2360" s="630"/>
      <c r="R2360" s="604"/>
      <c r="S2360" s="604"/>
      <c r="T2360" s="604" t="str">
        <v>D:\codex\v3_legacy\outputs\football_odds_trader\raw\titan007\20261010\20261010_222009_titan007_odds_snapshot.csv</v>
      </c>
      <c r="U2360" s="628"/>
      <c r="V2360" s="604"/>
      <c r="W2360" s="604"/>
      <c r="X2360" s="604" t="str">
        <v>3022328</v>
      </c>
      <c r="Y2360" s="604" t="str">
        <v>V4</v>
      </c>
      <c r="Z2360" s="604" t="str">
        <v>prior-2026-10-10-v1</v>
      </c>
      <c r="AA2360" s="604"/>
      <c r="AB2360" s="604"/>
      <c r="AC2360" s="604"/>
      <c r="AD2360" s="604"/>
      <c r="AE2360" s="604"/>
      <c r="AF2360" s="604"/>
      <c r="AG2360" s="604"/>
      <c r="AH2360" s="604"/>
      <c r="AI2360" s="604"/>
      <c r="AJ2360" s="604"/>
      <c r="AK2360" s="604"/>
      <c r="AL2360" s="604"/>
      <c r="AM2360" s="604"/>
      <c r="AN2360" s="604" t="str">
        <v>NOT_PREMATCH</v>
      </c>
      <c r="AO2360" s="604" t="str">
        <v>STARTED_DECISION_LOCKED</v>
      </c>
      <c r="AP2360" s="604" t="str">
        <v>e2767467ebd3511dbf38</v>
      </c>
      <c r="AQ2360" s="604"/>
      <c r="AR2360" s="604"/>
      <c r="AS2360" s="604"/>
      <c r="AT2360" s="604"/>
      <c r="AU2360" s="604"/>
      <c r="AV2360" s="604"/>
      <c r="AW2360" s="604" t="inlineStr">
        <is>
          <t>2026-10-10T21:45:14.618853+08:00</t>
        </is>
      </c>
      <c r="AX2360" s="604" t="str">
        <v>Titan007/V4</v>
      </c>
      <c r="AY2360" s="604" t="str">
        <v>Daily append；市场输入缺失时不生成决策</v>
      </c>
    </row>
    <row r="2361" ht="22" customHeight="1">
      <c r="A2361" s="604" t="str">
        <v>2026-10-10</v>
      </c>
      <c r="B2361" s="604" t="inlineStr">
        <is>
          <t>2026-10-10T22:00:00+08:00</t>
        </is>
      </c>
      <c r="C2361" s="604" t="str">
        <v>其他系列</v>
      </c>
      <c r="D2361" s="604"/>
      <c r="E2361" s="604" t="str">
        <v>奥丙西</v>
      </c>
      <c r="F2361" s="604" t="str">
        <v>库弗斯甸 vs 阿尔塔奇B队</v>
      </c>
      <c r="G2361" s="604"/>
      <c r="H2361" s="604"/>
      <c r="I2361" s="604"/>
      <c r="J2361" s="604" t="str">
        <v>//</v>
      </c>
      <c r="K2361" s="604" t="str">
        <v>V4不可用：市场输入缺失</v>
      </c>
      <c r="L2361" s="604"/>
      <c r="M2361" s="604"/>
      <c r="N2361" s="604" t="str">
        <v>V4 Shadow Only；real_money=false</v>
      </c>
      <c r="O2361" s="604"/>
      <c r="P2361" s="604" t="str">
        <v>赛果未匹配待人工核验</v>
      </c>
      <c r="Q2361" s="630"/>
      <c r="R2361" s="604"/>
      <c r="S2361" s="604"/>
      <c r="T2361" s="604" t="str">
        <v>D:\codex\v3_legacy\outputs\football_odds_trader\raw\titan007\20261010\20261010_222009_titan007_odds_snapshot.csv</v>
      </c>
      <c r="U2361" s="628"/>
      <c r="V2361" s="604"/>
      <c r="W2361" s="604"/>
      <c r="X2361" s="604" t="str">
        <v>3022329</v>
      </c>
      <c r="Y2361" s="604" t="str">
        <v>V4</v>
      </c>
      <c r="Z2361" s="604" t="str">
        <v>prior-2026-10-10-v1</v>
      </c>
      <c r="AA2361" s="604"/>
      <c r="AB2361" s="604"/>
      <c r="AC2361" s="604"/>
      <c r="AD2361" s="604"/>
      <c r="AE2361" s="604"/>
      <c r="AF2361" s="604"/>
      <c r="AG2361" s="604"/>
      <c r="AH2361" s="604"/>
      <c r="AI2361" s="604"/>
      <c r="AJ2361" s="604"/>
      <c r="AK2361" s="604"/>
      <c r="AL2361" s="604"/>
      <c r="AM2361" s="604"/>
      <c r="AN2361" s="604" t="str">
        <v>NOT_PREMATCH</v>
      </c>
      <c r="AO2361" s="604" t="str">
        <v>STARTED_DECISION_LOCKED</v>
      </c>
      <c r="AP2361" s="604" t="str">
        <v>15bce406b3847604a50a</v>
      </c>
      <c r="AQ2361" s="604"/>
      <c r="AR2361" s="604"/>
      <c r="AS2361" s="604"/>
      <c r="AT2361" s="604"/>
      <c r="AU2361" s="604"/>
      <c r="AV2361" s="604"/>
      <c r="AW2361" s="604" t="inlineStr">
        <is>
          <t>2026-10-10T21:45:14.618853+08:00</t>
        </is>
      </c>
      <c r="AX2361" s="604" t="str">
        <v>Titan007/V4</v>
      </c>
      <c r="AY2361" s="604" t="str">
        <v>Daily append；市场输入缺失时不生成决策</v>
      </c>
    </row>
    <row r="2362" ht="22" customHeight="1">
      <c r="A2362" s="604" t="str">
        <v>2026-10-10</v>
      </c>
      <c r="B2362" s="604" t="inlineStr">
        <is>
          <t>2026-10-10T22:00:00+08:00</t>
        </is>
      </c>
      <c r="C2362" s="604" t="str">
        <v>其他系列</v>
      </c>
      <c r="D2362" s="604"/>
      <c r="E2362" s="604" t="str">
        <v>奥丙西</v>
      </c>
      <c r="F2362" s="604" t="str">
        <v>FC劳特拉赫 vs 沃尔夫</v>
      </c>
      <c r="G2362" s="604"/>
      <c r="H2362" s="604"/>
      <c r="I2362" s="604"/>
      <c r="J2362" s="604" t="str">
        <v>//</v>
      </c>
      <c r="K2362" s="604" t="str">
        <v>V4不可用：市场输入缺失</v>
      </c>
      <c r="L2362" s="604"/>
      <c r="M2362" s="604"/>
      <c r="N2362" s="604" t="str">
        <v>V4 Shadow Only；real_money=false</v>
      </c>
      <c r="O2362" s="604"/>
      <c r="P2362" s="604" t="str">
        <v>赛果未匹配待人工核验</v>
      </c>
      <c r="Q2362" s="630"/>
      <c r="R2362" s="604"/>
      <c r="S2362" s="604"/>
      <c r="T2362" s="604" t="str">
        <v>D:\codex\v3_legacy\outputs\football_odds_trader\raw\titan007\20261010\20261010_222009_titan007_odds_snapshot.csv</v>
      </c>
      <c r="U2362" s="628"/>
      <c r="V2362" s="604"/>
      <c r="W2362" s="604"/>
      <c r="X2362" s="604" t="str">
        <v>3022330</v>
      </c>
      <c r="Y2362" s="604" t="str">
        <v>V4</v>
      </c>
      <c r="Z2362" s="604" t="str">
        <v>prior-2026-10-10-v1</v>
      </c>
      <c r="AA2362" s="604"/>
      <c r="AB2362" s="604"/>
      <c r="AC2362" s="604"/>
      <c r="AD2362" s="604"/>
      <c r="AE2362" s="604"/>
      <c r="AF2362" s="604"/>
      <c r="AG2362" s="604"/>
      <c r="AH2362" s="604"/>
      <c r="AI2362" s="604"/>
      <c r="AJ2362" s="604"/>
      <c r="AK2362" s="604"/>
      <c r="AL2362" s="604"/>
      <c r="AM2362" s="604"/>
      <c r="AN2362" s="604" t="str">
        <v>NOT_PREMATCH</v>
      </c>
      <c r="AO2362" s="604" t="str">
        <v>STARTED_DECISION_LOCKED</v>
      </c>
      <c r="AP2362" s="604" t="str">
        <v>3a408fba18f04cae40b2</v>
      </c>
      <c r="AQ2362" s="604"/>
      <c r="AR2362" s="604"/>
      <c r="AS2362" s="604"/>
      <c r="AT2362" s="604"/>
      <c r="AU2362" s="604"/>
      <c r="AV2362" s="604"/>
      <c r="AW2362" s="604" t="inlineStr">
        <is>
          <t>2026-10-10T21:45:14.618853+08:00</t>
        </is>
      </c>
      <c r="AX2362" s="604" t="str">
        <v>Titan007/V4</v>
      </c>
      <c r="AY2362" s="604" t="str">
        <v>Daily append；市场输入缺失时不生成决策</v>
      </c>
    </row>
    <row r="2363" ht="22" customHeight="1">
      <c r="A2363" s="604" t="str">
        <v>2026-10-10</v>
      </c>
      <c r="B2363" s="604" t="inlineStr">
        <is>
          <t>2026-10-10T20:00:00+08:00</t>
        </is>
      </c>
      <c r="C2363" s="604" t="str">
        <v>其他系列</v>
      </c>
      <c r="D2363" s="604"/>
      <c r="E2363" s="604" t="str">
        <v>奥丙西</v>
      </c>
      <c r="F2363" s="604" t="str">
        <v>莱歇瑙 vs 基茨比厄尔</v>
      </c>
      <c r="G2363" s="604"/>
      <c r="H2363" s="604"/>
      <c r="I2363" s="604"/>
      <c r="J2363" s="604" t="str">
        <v>//</v>
      </c>
      <c r="K2363" s="604" t="str">
        <v>V4不可用：市场输入缺失</v>
      </c>
      <c r="L2363" s="604"/>
      <c r="M2363" s="604"/>
      <c r="N2363" s="604" t="str">
        <v>V4 Shadow Only；real_money=false</v>
      </c>
      <c r="O2363" s="604"/>
      <c r="P2363" s="604" t="str">
        <v>赛果未匹配待人工核验</v>
      </c>
      <c r="Q2363" s="630"/>
      <c r="R2363" s="604"/>
      <c r="S2363" s="604"/>
      <c r="T2363" s="604" t="str">
        <v>D:\codex\v3_legacy\outputs\football_odds_trader\raw\titan007\20261010\20261010_222009_titan007_odds_snapshot.csv</v>
      </c>
      <c r="U2363" s="628"/>
      <c r="V2363" s="604"/>
      <c r="W2363" s="604"/>
      <c r="X2363" s="604" t="str">
        <v>3022331</v>
      </c>
      <c r="Y2363" s="604" t="str">
        <v>V4</v>
      </c>
      <c r="Z2363" s="604" t="str">
        <v>prior-2026-10-10-v1</v>
      </c>
      <c r="AA2363" s="604"/>
      <c r="AB2363" s="604"/>
      <c r="AC2363" s="604"/>
      <c r="AD2363" s="604"/>
      <c r="AE2363" s="604"/>
      <c r="AF2363" s="604"/>
      <c r="AG2363" s="604"/>
      <c r="AH2363" s="604"/>
      <c r="AI2363" s="604"/>
      <c r="AJ2363" s="604"/>
      <c r="AK2363" s="604"/>
      <c r="AL2363" s="604"/>
      <c r="AM2363" s="604"/>
      <c r="AN2363" s="604" t="str">
        <v>NOT_PREMATCH</v>
      </c>
      <c r="AO2363" s="604" t="str">
        <v>STARTED_DECISION_LOCKED</v>
      </c>
      <c r="AP2363" s="604" t="str">
        <v>7567aa437a8d5ed5100e</v>
      </c>
      <c r="AQ2363" s="604"/>
      <c r="AR2363" s="604"/>
      <c r="AS2363" s="604"/>
      <c r="AT2363" s="604"/>
      <c r="AU2363" s="604"/>
      <c r="AV2363" s="604"/>
      <c r="AW2363" s="604" t="inlineStr">
        <is>
          <t>2026-10-10T19:37:25.126248+08:00</t>
        </is>
      </c>
      <c r="AX2363" s="604" t="str">
        <v>Titan007/V4</v>
      </c>
      <c r="AY2363" s="604" t="str">
        <v>Daily append；市场输入缺失时不生成决策</v>
      </c>
    </row>
    <row r="2364" ht="22" customHeight="1">
      <c r="A2364" s="604" t="str">
        <v>2026-10-10</v>
      </c>
      <c r="B2364" s="604" t="inlineStr">
        <is>
          <t>2026-10-10T23:00:00+08:00</t>
        </is>
      </c>
      <c r="C2364" s="604" t="str">
        <v>其他系列</v>
      </c>
      <c r="D2364" s="604"/>
      <c r="E2364" s="604" t="str">
        <v>奥丙西</v>
      </c>
      <c r="F2364" s="604" t="str">
        <v>施瓦兹 vs 禾顿斯B队</v>
      </c>
      <c r="G2364" s="604"/>
      <c r="H2364" s="604"/>
      <c r="I2364" s="604"/>
      <c r="J2364" s="604" t="str">
        <v>//</v>
      </c>
      <c r="K2364" s="604" t="str">
        <v>V4不可用：市场输入缺失</v>
      </c>
      <c r="L2364" s="604"/>
      <c r="M2364" s="604"/>
      <c r="N2364" s="604" t="str">
        <v>V4 Shadow Only；real_money=false</v>
      </c>
      <c r="O2364" s="604"/>
      <c r="P2364" s="604" t="str">
        <v>赛果未匹配待人工核验</v>
      </c>
      <c r="Q2364" s="630"/>
      <c r="R2364" s="604"/>
      <c r="S2364" s="604"/>
      <c r="T2364" s="604" t="str">
        <v>D:\codex\v3_legacy\outputs\football_odds_trader\raw\titan007\20261010\20261010_222009_titan007_odds_snapshot.csv</v>
      </c>
      <c r="U2364" s="628"/>
      <c r="V2364" s="604"/>
      <c r="W2364" s="604"/>
      <c r="X2364" s="604" t="str">
        <v>3022333</v>
      </c>
      <c r="Y2364" s="604" t="str">
        <v>V4</v>
      </c>
      <c r="Z2364" s="604" t="str">
        <v>prior-2026-10-10-v1</v>
      </c>
      <c r="AA2364" s="604"/>
      <c r="AB2364" s="604"/>
      <c r="AC2364" s="604"/>
      <c r="AD2364" s="604"/>
      <c r="AE2364" s="604"/>
      <c r="AF2364" s="604"/>
      <c r="AG2364" s="604"/>
      <c r="AH2364" s="604"/>
      <c r="AI2364" s="604"/>
      <c r="AJ2364" s="604"/>
      <c r="AK2364" s="604"/>
      <c r="AL2364" s="604"/>
      <c r="AM2364" s="604"/>
      <c r="AN2364" s="604" t="str">
        <v>MISSING_DATA</v>
      </c>
      <c r="AO2364" s="604" t="str">
        <v>REQUIRED_MARKET_INPUT_MISSING</v>
      </c>
      <c r="AP2364" s="604" t="str">
        <v>39ed2e03083a8df552fc</v>
      </c>
      <c r="AQ2364" s="604"/>
      <c r="AR2364" s="604"/>
      <c r="AS2364" s="604"/>
      <c r="AT2364" s="604"/>
      <c r="AU2364" s="604"/>
      <c r="AV2364" s="604"/>
      <c r="AW2364" s="604" t="inlineStr">
        <is>
          <t>2026-10-10T22:29:44.944631+08:00</t>
        </is>
      </c>
      <c r="AX2364" s="604" t="str">
        <v>Titan007/V4</v>
      </c>
      <c r="AY2364" s="604" t="str">
        <v>Daily append；市场输入缺失时不生成决策</v>
      </c>
    </row>
    <row r="2365" ht="22" customHeight="1">
      <c r="A2365" s="604" t="str">
        <v>2026-10-10</v>
      </c>
      <c r="B2365" s="604" t="inlineStr">
        <is>
          <t>2026-10-10T22:00:00+08:00</t>
        </is>
      </c>
      <c r="C2365" s="604" t="str">
        <v>其他系列</v>
      </c>
      <c r="D2365" s="604"/>
      <c r="E2365" s="604" t="str">
        <v>奥丙西</v>
      </c>
      <c r="F2365" s="604" t="str">
        <v>伊姆斯特 vs FC卢斯特瑙</v>
      </c>
      <c r="G2365" s="604"/>
      <c r="H2365" s="604"/>
      <c r="I2365" s="604"/>
      <c r="J2365" s="604" t="str">
        <v>//</v>
      </c>
      <c r="K2365" s="604" t="str">
        <v>V4不可用：市场输入缺失</v>
      </c>
      <c r="L2365" s="604"/>
      <c r="M2365" s="604"/>
      <c r="N2365" s="604" t="str">
        <v>V4 Shadow Only；real_money=false</v>
      </c>
      <c r="O2365" s="604"/>
      <c r="P2365" s="604" t="str">
        <v>赛果未匹配待人工核验</v>
      </c>
      <c r="Q2365" s="630"/>
      <c r="R2365" s="604"/>
      <c r="S2365" s="604"/>
      <c r="T2365" s="604" t="str">
        <v>D:\codex\v3_legacy\outputs\football_odds_trader\raw\titan007\20261010\20261010_222009_titan007_odds_snapshot.csv</v>
      </c>
      <c r="U2365" s="628"/>
      <c r="V2365" s="604"/>
      <c r="W2365" s="604"/>
      <c r="X2365" s="604" t="str">
        <v>3022334</v>
      </c>
      <c r="Y2365" s="604" t="str">
        <v>V4</v>
      </c>
      <c r="Z2365" s="604" t="str">
        <v>prior-2026-10-10-v1</v>
      </c>
      <c r="AA2365" s="604"/>
      <c r="AB2365" s="604"/>
      <c r="AC2365" s="604"/>
      <c r="AD2365" s="604"/>
      <c r="AE2365" s="604"/>
      <c r="AF2365" s="604"/>
      <c r="AG2365" s="604"/>
      <c r="AH2365" s="604"/>
      <c r="AI2365" s="604"/>
      <c r="AJ2365" s="604"/>
      <c r="AK2365" s="604"/>
      <c r="AL2365" s="604"/>
      <c r="AM2365" s="604"/>
      <c r="AN2365" s="604" t="str">
        <v>NOT_PREMATCH</v>
      </c>
      <c r="AO2365" s="604" t="str">
        <v>STARTED_DECISION_LOCKED</v>
      </c>
      <c r="AP2365" s="604" t="str">
        <v>2edd3b718b378099bf43</v>
      </c>
      <c r="AQ2365" s="604"/>
      <c r="AR2365" s="604"/>
      <c r="AS2365" s="604"/>
      <c r="AT2365" s="604"/>
      <c r="AU2365" s="604"/>
      <c r="AV2365" s="604"/>
      <c r="AW2365" s="604" t="inlineStr">
        <is>
          <t>2026-10-10T21:45:14.618853+08:00</t>
        </is>
      </c>
      <c r="AX2365" s="604" t="str">
        <v>Titan007/V4</v>
      </c>
      <c r="AY2365" s="604" t="str">
        <v>Daily append；市场输入缺失时不生成决策</v>
      </c>
    </row>
    <row r="2366" ht="22" customHeight="1">
      <c r="A2366" s="604" t="str">
        <v>2026-10-10</v>
      </c>
      <c r="B2366" s="604" t="inlineStr">
        <is>
          <t>2026-10-10T21:00:00+08:00</t>
        </is>
      </c>
      <c r="C2366" s="604" t="str">
        <v>其他系列</v>
      </c>
      <c r="D2366" s="604"/>
      <c r="E2366" s="604" t="str">
        <v>奥丙南</v>
      </c>
      <c r="F2366" s="604" t="str">
        <v>艾格登多夫哈特伯格 vs 杜斯兰堡</v>
      </c>
      <c r="G2366" s="604"/>
      <c r="H2366" s="604"/>
      <c r="I2366" s="604"/>
      <c r="J2366" s="604" t="str">
        <v>//</v>
      </c>
      <c r="K2366" s="604" t="str">
        <v>V4不可用：市场输入缺失</v>
      </c>
      <c r="L2366" s="604"/>
      <c r="M2366" s="604"/>
      <c r="N2366" s="604" t="str">
        <v>V4 Shadow Only；real_money=false</v>
      </c>
      <c r="O2366" s="604"/>
      <c r="P2366" s="604" t="str">
        <v>赛果未匹配待人工核验</v>
      </c>
      <c r="Q2366" s="630"/>
      <c r="R2366" s="604"/>
      <c r="S2366" s="604"/>
      <c r="T2366" s="604" t="str">
        <v>D:\codex\v3_legacy\outputs\football_odds_trader\raw\titan007\20261010\20261010_222009_titan007_odds_snapshot.csv</v>
      </c>
      <c r="U2366" s="628"/>
      <c r="V2366" s="604"/>
      <c r="W2366" s="604"/>
      <c r="X2366" s="604" t="str">
        <v>3022566</v>
      </c>
      <c r="Y2366" s="604" t="str">
        <v>V4</v>
      </c>
      <c r="Z2366" s="604" t="str">
        <v>prior-2026-10-10-v1</v>
      </c>
      <c r="AA2366" s="604"/>
      <c r="AB2366" s="604"/>
      <c r="AC2366" s="604"/>
      <c r="AD2366" s="604"/>
      <c r="AE2366" s="604"/>
      <c r="AF2366" s="604"/>
      <c r="AG2366" s="604"/>
      <c r="AH2366" s="604"/>
      <c r="AI2366" s="604"/>
      <c r="AJ2366" s="604"/>
      <c r="AK2366" s="604"/>
      <c r="AL2366" s="604"/>
      <c r="AM2366" s="604"/>
      <c r="AN2366" s="604" t="str">
        <v>NOT_PREMATCH</v>
      </c>
      <c r="AO2366" s="604" t="str">
        <v>STARTED_DECISION_LOCKED</v>
      </c>
      <c r="AP2366" s="604" t="str">
        <v>413a2ca109d9691b82d0</v>
      </c>
      <c r="AQ2366" s="604"/>
      <c r="AR2366" s="604"/>
      <c r="AS2366" s="604"/>
      <c r="AT2366" s="604"/>
      <c r="AU2366" s="604"/>
      <c r="AV2366" s="604"/>
      <c r="AW2366" s="604" t="inlineStr">
        <is>
          <t>2026-10-10T19:37:25.126248+08:00</t>
        </is>
      </c>
      <c r="AX2366" s="604" t="str">
        <v>Titan007/V4</v>
      </c>
      <c r="AY2366" s="604" t="str">
        <v>Daily append；市场输入缺失时不生成决策</v>
      </c>
    </row>
    <row r="2367" ht="22" customHeight="1">
      <c r="A2367" s="604" t="str">
        <v>2026-10-10</v>
      </c>
      <c r="B2367" s="604" t="inlineStr">
        <is>
          <t>2026-10-10T22:00:00+08:00</t>
        </is>
      </c>
      <c r="C2367" s="604" t="str">
        <v>其他系列</v>
      </c>
      <c r="D2367" s="604"/>
      <c r="E2367" s="604" t="str">
        <v>奥丙南</v>
      </c>
      <c r="F2367" s="604" t="str">
        <v>克拉根福多瑙河 vs 克马克特</v>
      </c>
      <c r="G2367" s="604"/>
      <c r="H2367" s="604"/>
      <c r="I2367" s="604"/>
      <c r="J2367" s="604" t="str">
        <v>//</v>
      </c>
      <c r="K2367" s="604" t="str">
        <v>V4不可用：市场输入缺失</v>
      </c>
      <c r="L2367" s="604"/>
      <c r="M2367" s="604"/>
      <c r="N2367" s="604" t="str">
        <v>V4 Shadow Only；real_money=false</v>
      </c>
      <c r="O2367" s="604"/>
      <c r="P2367" s="604" t="str">
        <v>赛果未匹配待人工核验</v>
      </c>
      <c r="Q2367" s="630"/>
      <c r="R2367" s="604"/>
      <c r="S2367" s="604"/>
      <c r="T2367" s="604" t="str">
        <v>D:\codex\v3_legacy\outputs\football_odds_trader\raw\titan007\20261010\20261010_222009_titan007_odds_snapshot.csv</v>
      </c>
      <c r="U2367" s="628"/>
      <c r="V2367" s="604"/>
      <c r="W2367" s="604"/>
      <c r="X2367" s="604" t="str">
        <v>3022569</v>
      </c>
      <c r="Y2367" s="604" t="str">
        <v>V4</v>
      </c>
      <c r="Z2367" s="604" t="str">
        <v>prior-2026-10-10-v1</v>
      </c>
      <c r="AA2367" s="604"/>
      <c r="AB2367" s="604"/>
      <c r="AC2367" s="604"/>
      <c r="AD2367" s="604"/>
      <c r="AE2367" s="604"/>
      <c r="AF2367" s="604"/>
      <c r="AG2367" s="604"/>
      <c r="AH2367" s="604"/>
      <c r="AI2367" s="604"/>
      <c r="AJ2367" s="604"/>
      <c r="AK2367" s="604"/>
      <c r="AL2367" s="604"/>
      <c r="AM2367" s="604"/>
      <c r="AN2367" s="604" t="str">
        <v>NOT_PREMATCH</v>
      </c>
      <c r="AO2367" s="604" t="str">
        <v>STARTED_DECISION_LOCKED</v>
      </c>
      <c r="AP2367" s="604" t="str">
        <v>8ddd047ea33eed9b71ad</v>
      </c>
      <c r="AQ2367" s="604"/>
      <c r="AR2367" s="604"/>
      <c r="AS2367" s="604"/>
      <c r="AT2367" s="604"/>
      <c r="AU2367" s="604"/>
      <c r="AV2367" s="604"/>
      <c r="AW2367" s="604" t="inlineStr">
        <is>
          <t>2026-10-10T21:45:14.618853+08:00</t>
        </is>
      </c>
      <c r="AX2367" s="604" t="str">
        <v>Titan007/V4</v>
      </c>
      <c r="AY2367" s="604" t="str">
        <v>Daily append；市场输入缺失时不生成决策</v>
      </c>
    </row>
    <row r="2368" ht="22" customHeight="1">
      <c r="A2368" s="604" t="str">
        <v>2026-10-10</v>
      </c>
      <c r="B2368" s="604" t="inlineStr">
        <is>
          <t>2026-10-10T22:00:00+08:00</t>
        </is>
      </c>
      <c r="C2368" s="604" t="str">
        <v>其他系列</v>
      </c>
      <c r="D2368" s="604"/>
      <c r="E2368" s="604" t="str">
        <v>奥丙南</v>
      </c>
      <c r="F2368" s="604" t="str">
        <v>特赖巴赫 vs 禾夫斯贝加业余队</v>
      </c>
      <c r="G2368" s="604"/>
      <c r="H2368" s="604"/>
      <c r="I2368" s="604"/>
      <c r="J2368" s="604" t="str">
        <v>//</v>
      </c>
      <c r="K2368" s="604" t="str">
        <v>V4不可用：市场输入缺失</v>
      </c>
      <c r="L2368" s="604"/>
      <c r="M2368" s="604"/>
      <c r="N2368" s="604" t="str">
        <v>V4 Shadow Only；real_money=false</v>
      </c>
      <c r="O2368" s="604"/>
      <c r="P2368" s="604" t="str">
        <v>赛果未匹配待人工核验</v>
      </c>
      <c r="Q2368" s="630"/>
      <c r="R2368" s="604"/>
      <c r="S2368" s="604"/>
      <c r="T2368" s="604" t="str">
        <v>D:\codex\v3_legacy\outputs\football_odds_trader\raw\titan007\20261010\20261010_222009_titan007_odds_snapshot.csv</v>
      </c>
      <c r="U2368" s="628"/>
      <c r="V2368" s="604"/>
      <c r="W2368" s="604"/>
      <c r="X2368" s="604" t="str">
        <v>3022570</v>
      </c>
      <c r="Y2368" s="604" t="str">
        <v>V4</v>
      </c>
      <c r="Z2368" s="604" t="str">
        <v>prior-2026-10-10-v1</v>
      </c>
      <c r="AA2368" s="604"/>
      <c r="AB2368" s="604"/>
      <c r="AC2368" s="604"/>
      <c r="AD2368" s="604"/>
      <c r="AE2368" s="604"/>
      <c r="AF2368" s="604"/>
      <c r="AG2368" s="604"/>
      <c r="AH2368" s="604"/>
      <c r="AI2368" s="604"/>
      <c r="AJ2368" s="604"/>
      <c r="AK2368" s="604"/>
      <c r="AL2368" s="604"/>
      <c r="AM2368" s="604"/>
      <c r="AN2368" s="604" t="str">
        <v>NOT_PREMATCH</v>
      </c>
      <c r="AO2368" s="604" t="str">
        <v>STARTED_DECISION_LOCKED</v>
      </c>
      <c r="AP2368" s="604" t="str">
        <v>4b5289ebc6e6d5676800</v>
      </c>
      <c r="AQ2368" s="604"/>
      <c r="AR2368" s="604"/>
      <c r="AS2368" s="604"/>
      <c r="AT2368" s="604"/>
      <c r="AU2368" s="604"/>
      <c r="AV2368" s="604"/>
      <c r="AW2368" s="604" t="inlineStr">
        <is>
          <t>2026-10-10T21:45:14.618853+08:00</t>
        </is>
      </c>
      <c r="AX2368" s="604" t="str">
        <v>Titan007/V4</v>
      </c>
      <c r="AY2368" s="604" t="str">
        <v>Daily append；市场输入缺失时不生成决策</v>
      </c>
    </row>
    <row r="2369" ht="22" customHeight="1">
      <c r="A2369" s="604" t="str">
        <v>2026-10-10</v>
      </c>
      <c r="B2369" s="604" t="inlineStr">
        <is>
          <t>2026-10-10T22:00:00+08:00</t>
        </is>
      </c>
      <c r="C2369" s="604" t="str">
        <v>其他系列</v>
      </c>
      <c r="D2369" s="604"/>
      <c r="E2369" s="604" t="str">
        <v>奥丙北</v>
      </c>
      <c r="F2369" s="604" t="str">
        <v>格罗迪SV vs 林茨青年队</v>
      </c>
      <c r="G2369" s="604"/>
      <c r="H2369" s="604"/>
      <c r="I2369" s="604"/>
      <c r="J2369" s="604" t="str">
        <v>//</v>
      </c>
      <c r="K2369" s="604" t="str">
        <v>V4不可用：市场输入缺失</v>
      </c>
      <c r="L2369" s="604"/>
      <c r="M2369" s="604"/>
      <c r="N2369" s="604" t="str">
        <v>V4 Shadow Only；real_money=false</v>
      </c>
      <c r="O2369" s="604"/>
      <c r="P2369" s="604" t="str">
        <v>赛果未匹配待人工核验</v>
      </c>
      <c r="Q2369" s="630"/>
      <c r="R2369" s="604"/>
      <c r="S2369" s="604"/>
      <c r="T2369" s="604" t="str">
        <v>D:\codex\v3_legacy\outputs\football_odds_trader\raw\titan007\20261010\20261010_222009_titan007_odds_snapshot.csv</v>
      </c>
      <c r="U2369" s="628"/>
      <c r="V2369" s="604"/>
      <c r="W2369" s="604"/>
      <c r="X2369" s="604" t="str">
        <v>3022677</v>
      </c>
      <c r="Y2369" s="604" t="str">
        <v>V4</v>
      </c>
      <c r="Z2369" s="604" t="str">
        <v>prior-2026-10-10-v1</v>
      </c>
      <c r="AA2369" s="604"/>
      <c r="AB2369" s="604"/>
      <c r="AC2369" s="604"/>
      <c r="AD2369" s="604"/>
      <c r="AE2369" s="604"/>
      <c r="AF2369" s="604"/>
      <c r="AG2369" s="604"/>
      <c r="AH2369" s="604"/>
      <c r="AI2369" s="604"/>
      <c r="AJ2369" s="604"/>
      <c r="AK2369" s="604"/>
      <c r="AL2369" s="604"/>
      <c r="AM2369" s="604"/>
      <c r="AN2369" s="604" t="str">
        <v>NOT_PREMATCH</v>
      </c>
      <c r="AO2369" s="604" t="str">
        <v>STARTED_DECISION_LOCKED</v>
      </c>
      <c r="AP2369" s="604" t="str">
        <v>cffb22977b2dae5b13a3</v>
      </c>
      <c r="AQ2369" s="604"/>
      <c r="AR2369" s="604"/>
      <c r="AS2369" s="604"/>
      <c r="AT2369" s="604"/>
      <c r="AU2369" s="604"/>
      <c r="AV2369" s="604"/>
      <c r="AW2369" s="604" t="inlineStr">
        <is>
          <t>2026-10-10T21:45:14.618853+08:00</t>
        </is>
      </c>
      <c r="AX2369" s="604" t="str">
        <v>Titan007/V4</v>
      </c>
      <c r="AY2369" s="604" t="str">
        <v>Daily append；市场输入缺失时不生成决策</v>
      </c>
    </row>
    <row r="2370" ht="22" customHeight="1">
      <c r="A2370" s="604" t="str">
        <v>2026-10-10</v>
      </c>
      <c r="B2370" s="604" t="inlineStr">
        <is>
          <t>2026-10-10T21:00:00+08:00</t>
        </is>
      </c>
      <c r="C2370" s="604" t="str">
        <v>其他系列</v>
      </c>
      <c r="D2370" s="604"/>
      <c r="E2370" s="604" t="str">
        <v>奥丙北</v>
      </c>
      <c r="F2370" s="604" t="str">
        <v>沃图纳巴特莱昂费尔登 vs 平古萨伏登</v>
      </c>
      <c r="G2370" s="604"/>
      <c r="H2370" s="604"/>
      <c r="I2370" s="604"/>
      <c r="J2370" s="604" t="str">
        <v>//</v>
      </c>
      <c r="K2370" s="604" t="str">
        <v>V4不可用：市场输入缺失</v>
      </c>
      <c r="L2370" s="604"/>
      <c r="M2370" s="604"/>
      <c r="N2370" s="604" t="str">
        <v>V4 Shadow Only；real_money=false</v>
      </c>
      <c r="O2370" s="604"/>
      <c r="P2370" s="604" t="str">
        <v>赛果未匹配待人工核验</v>
      </c>
      <c r="Q2370" s="630"/>
      <c r="R2370" s="604"/>
      <c r="S2370" s="604"/>
      <c r="T2370" s="604" t="str">
        <v>D:\codex\v3_legacy\outputs\football_odds_trader\raw\titan007\20261010\20261010_222009_titan007_odds_snapshot.csv</v>
      </c>
      <c r="U2370" s="628"/>
      <c r="V2370" s="604"/>
      <c r="W2370" s="604"/>
      <c r="X2370" s="604" t="str">
        <v>3022678</v>
      </c>
      <c r="Y2370" s="604" t="str">
        <v>V4</v>
      </c>
      <c r="Z2370" s="604" t="str">
        <v>prior-2026-10-10-v1</v>
      </c>
      <c r="AA2370" s="604"/>
      <c r="AB2370" s="604"/>
      <c r="AC2370" s="604"/>
      <c r="AD2370" s="604"/>
      <c r="AE2370" s="604"/>
      <c r="AF2370" s="604"/>
      <c r="AG2370" s="604"/>
      <c r="AH2370" s="604"/>
      <c r="AI2370" s="604"/>
      <c r="AJ2370" s="604"/>
      <c r="AK2370" s="604"/>
      <c r="AL2370" s="604"/>
      <c r="AM2370" s="604"/>
      <c r="AN2370" s="604" t="str">
        <v>NOT_PREMATCH</v>
      </c>
      <c r="AO2370" s="604" t="str">
        <v>STARTED_DECISION_LOCKED</v>
      </c>
      <c r="AP2370" s="604" t="str">
        <v>db0b2678557640e1dc6b</v>
      </c>
      <c r="AQ2370" s="604"/>
      <c r="AR2370" s="604"/>
      <c r="AS2370" s="604"/>
      <c r="AT2370" s="604"/>
      <c r="AU2370" s="604"/>
      <c r="AV2370" s="604"/>
      <c r="AW2370" s="604" t="inlineStr">
        <is>
          <t>2026-10-10T19:37:25.126248+08:00</t>
        </is>
      </c>
      <c r="AX2370" s="604" t="str">
        <v>Titan007/V4</v>
      </c>
      <c r="AY2370" s="604" t="str">
        <v>Daily append；市场输入缺失时不生成决策</v>
      </c>
    </row>
    <row r="2371" ht="22" customHeight="1">
      <c r="A2371" s="604" t="str">
        <v>2026-10-10</v>
      </c>
      <c r="B2371" s="604" t="inlineStr">
        <is>
          <t>2026-10-10T21:00:00+08:00</t>
        </is>
      </c>
      <c r="C2371" s="604" t="str">
        <v>其他系列</v>
      </c>
      <c r="D2371" s="604"/>
      <c r="E2371" s="604" t="str">
        <v>奥丙北</v>
      </c>
      <c r="F2371" s="604" t="str">
        <v>列特B队 vs 迪塔切</v>
      </c>
      <c r="G2371" s="604"/>
      <c r="H2371" s="604"/>
      <c r="I2371" s="604"/>
      <c r="J2371" s="604" t="str">
        <v>//</v>
      </c>
      <c r="K2371" s="604" t="str">
        <v>V4不可用：市场输入缺失</v>
      </c>
      <c r="L2371" s="604"/>
      <c r="M2371" s="604"/>
      <c r="N2371" s="604" t="str">
        <v>V4 Shadow Only；real_money=false</v>
      </c>
      <c r="O2371" s="604"/>
      <c r="P2371" s="604" t="str">
        <v>赛果未匹配待人工核验</v>
      </c>
      <c r="Q2371" s="630"/>
      <c r="R2371" s="604"/>
      <c r="S2371" s="604"/>
      <c r="T2371" s="604" t="str">
        <v>D:\codex\v3_legacy\outputs\football_odds_trader\raw\titan007\20261010\20261010_222009_titan007_odds_snapshot.csv</v>
      </c>
      <c r="U2371" s="628"/>
      <c r="V2371" s="604"/>
      <c r="W2371" s="604"/>
      <c r="X2371" s="604" t="str">
        <v>3022679</v>
      </c>
      <c r="Y2371" s="604" t="str">
        <v>V4</v>
      </c>
      <c r="Z2371" s="604" t="str">
        <v>prior-2026-10-10-v1</v>
      </c>
      <c r="AA2371" s="604"/>
      <c r="AB2371" s="604"/>
      <c r="AC2371" s="604"/>
      <c r="AD2371" s="604"/>
      <c r="AE2371" s="604"/>
      <c r="AF2371" s="604"/>
      <c r="AG2371" s="604"/>
      <c r="AH2371" s="604"/>
      <c r="AI2371" s="604"/>
      <c r="AJ2371" s="604"/>
      <c r="AK2371" s="604"/>
      <c r="AL2371" s="604"/>
      <c r="AM2371" s="604"/>
      <c r="AN2371" s="604" t="str">
        <v>NOT_PREMATCH</v>
      </c>
      <c r="AO2371" s="604" t="str">
        <v>STARTED_DECISION_LOCKED</v>
      </c>
      <c r="AP2371" s="604" t="str">
        <v>b77293b0c564b3f4f428</v>
      </c>
      <c r="AQ2371" s="604"/>
      <c r="AR2371" s="604"/>
      <c r="AS2371" s="604"/>
      <c r="AT2371" s="604"/>
      <c r="AU2371" s="604"/>
      <c r="AV2371" s="604"/>
      <c r="AW2371" s="604" t="inlineStr">
        <is>
          <t>2026-10-10T19:37:25.126248+08:00</t>
        </is>
      </c>
      <c r="AX2371" s="604" t="str">
        <v>Titan007/V4</v>
      </c>
      <c r="AY2371" s="604" t="str">
        <v>Daily append；市场输入缺失时不生成决策</v>
      </c>
    </row>
    <row r="2372" ht="22" customHeight="1">
      <c r="A2372" s="604" t="str">
        <v>2026-10-10</v>
      </c>
      <c r="B2372" s="604" t="inlineStr">
        <is>
          <t>2026-10-10T20:00:00+08:00</t>
        </is>
      </c>
      <c r="C2372" s="604" t="str">
        <v>其他系列</v>
      </c>
      <c r="D2372" s="604"/>
      <c r="E2372" s="604" t="str">
        <v>摩尔乙</v>
      </c>
      <c r="F2372" s="604" t="str">
        <v>塞勒蒙斯巴达 vs 斯塔利</v>
      </c>
      <c r="G2372" s="604"/>
      <c r="H2372" s="604"/>
      <c r="I2372" s="604"/>
      <c r="J2372" s="604" t="str">
        <v>//</v>
      </c>
      <c r="K2372" s="604" t="str">
        <v>V4不可用：市场输入缺失</v>
      </c>
      <c r="L2372" s="604"/>
      <c r="M2372" s="604"/>
      <c r="N2372" s="604" t="str">
        <v>V4 Shadow Only；real_money=false</v>
      </c>
      <c r="O2372" s="604"/>
      <c r="P2372" s="604" t="str">
        <v>赛果未匹配待人工核验</v>
      </c>
      <c r="Q2372" s="630"/>
      <c r="R2372" s="604"/>
      <c r="S2372" s="604"/>
      <c r="T2372" s="604" t="str">
        <v>D:\codex\v3_legacy\outputs\football_odds_trader\raw\titan007\20261010\20261010_222009_titan007_odds_snapshot.csv</v>
      </c>
      <c r="U2372" s="628"/>
      <c r="V2372" s="604"/>
      <c r="W2372" s="604"/>
      <c r="X2372" s="604" t="str">
        <v>3022970</v>
      </c>
      <c r="Y2372" s="604" t="str">
        <v>V4</v>
      </c>
      <c r="Z2372" s="604" t="str">
        <v>prior-2026-10-10-v1</v>
      </c>
      <c r="AA2372" s="604"/>
      <c r="AB2372" s="604"/>
      <c r="AC2372" s="604"/>
      <c r="AD2372" s="604"/>
      <c r="AE2372" s="604"/>
      <c r="AF2372" s="604"/>
      <c r="AG2372" s="604"/>
      <c r="AH2372" s="604"/>
      <c r="AI2372" s="604"/>
      <c r="AJ2372" s="604"/>
      <c r="AK2372" s="604"/>
      <c r="AL2372" s="604"/>
      <c r="AM2372" s="604"/>
      <c r="AN2372" s="604" t="str">
        <v>NOT_PREMATCH</v>
      </c>
      <c r="AO2372" s="604" t="str">
        <v>STARTED_DECISION_LOCKED</v>
      </c>
      <c r="AP2372" s="604" t="str">
        <v>84bcaf69ae89f7b8fee4</v>
      </c>
      <c r="AQ2372" s="604"/>
      <c r="AR2372" s="604"/>
      <c r="AS2372" s="604"/>
      <c r="AT2372" s="604"/>
      <c r="AU2372" s="604"/>
      <c r="AV2372" s="604"/>
      <c r="AW2372" s="604" t="inlineStr">
        <is>
          <t>2026-10-10T19:37:25.126248+08:00</t>
        </is>
      </c>
      <c r="AX2372" s="604" t="str">
        <v>Titan007/V4</v>
      </c>
      <c r="AY2372" s="604" t="str">
        <v>Daily append；市场输入缺失时不生成决策</v>
      </c>
    </row>
    <row r="2373" ht="22" customHeight="1">
      <c r="A2373" s="604" t="str">
        <v>2026-10-10</v>
      </c>
      <c r="B2373" s="604" t="inlineStr">
        <is>
          <t>2026-10-10T20:00:00+08:00</t>
        </is>
      </c>
      <c r="C2373" s="604" t="str">
        <v>其他系列</v>
      </c>
      <c r="D2373" s="604"/>
      <c r="E2373" s="604" t="str">
        <v>摩尔乙</v>
      </c>
      <c r="F2373" s="604" t="str">
        <v>弗拉卡拉 vs 亚洛维尼</v>
      </c>
      <c r="G2373" s="604"/>
      <c r="H2373" s="604"/>
      <c r="I2373" s="604"/>
      <c r="J2373" s="604" t="str">
        <v>//</v>
      </c>
      <c r="K2373" s="604" t="str">
        <v>V4不可用：市场输入缺失</v>
      </c>
      <c r="L2373" s="604"/>
      <c r="M2373" s="604"/>
      <c r="N2373" s="604" t="str">
        <v>V4 Shadow Only；real_money=false</v>
      </c>
      <c r="O2373" s="604"/>
      <c r="P2373" s="604" t="str">
        <v>赛果未匹配待人工核验</v>
      </c>
      <c r="Q2373" s="630"/>
      <c r="R2373" s="604"/>
      <c r="S2373" s="604"/>
      <c r="T2373" s="604" t="str">
        <v>D:\codex\v3_legacy\outputs\football_odds_trader\raw\titan007\20261010\20261010_222009_titan007_odds_snapshot.csv</v>
      </c>
      <c r="U2373" s="628"/>
      <c r="V2373" s="604"/>
      <c r="W2373" s="604"/>
      <c r="X2373" s="604" t="str">
        <v>3023014</v>
      </c>
      <c r="Y2373" s="604" t="str">
        <v>V4</v>
      </c>
      <c r="Z2373" s="604" t="str">
        <v>prior-2026-10-10-v1</v>
      </c>
      <c r="AA2373" s="604"/>
      <c r="AB2373" s="604"/>
      <c r="AC2373" s="604"/>
      <c r="AD2373" s="604"/>
      <c r="AE2373" s="604"/>
      <c r="AF2373" s="604"/>
      <c r="AG2373" s="604"/>
      <c r="AH2373" s="604"/>
      <c r="AI2373" s="604"/>
      <c r="AJ2373" s="604"/>
      <c r="AK2373" s="604"/>
      <c r="AL2373" s="604"/>
      <c r="AM2373" s="604"/>
      <c r="AN2373" s="604" t="str">
        <v>NOT_PREMATCH</v>
      </c>
      <c r="AO2373" s="604" t="str">
        <v>STARTED_DECISION_LOCKED</v>
      </c>
      <c r="AP2373" s="604" t="str">
        <v>a21ab371bf0d71d76022</v>
      </c>
      <c r="AQ2373" s="604"/>
      <c r="AR2373" s="604"/>
      <c r="AS2373" s="604"/>
      <c r="AT2373" s="604"/>
      <c r="AU2373" s="604"/>
      <c r="AV2373" s="604"/>
      <c r="AW2373" s="604" t="inlineStr">
        <is>
          <t>2026-10-10T19:37:25.126248+08:00</t>
        </is>
      </c>
      <c r="AX2373" s="604" t="str">
        <v>Titan007/V4</v>
      </c>
      <c r="AY2373" s="604" t="str">
        <v>Daily append；市场输入缺失时不生成决策</v>
      </c>
    </row>
    <row r="2374" ht="22" customHeight="1">
      <c r="A2374" s="604" t="str">
        <v>2026-10-10</v>
      </c>
      <c r="B2374" s="604" t="inlineStr">
        <is>
          <t>2026-10-10T21:15:00+08:00</t>
        </is>
      </c>
      <c r="C2374" s="604" t="str">
        <v>欧洲非五大系列</v>
      </c>
      <c r="D2374" s="604"/>
      <c r="E2374" s="604" t="str">
        <v>荷丙</v>
      </c>
      <c r="F2374" s="604" t="str">
        <v>AFC阿姆斯特丹 vs HSV胡克</v>
      </c>
      <c r="G2374" s="604"/>
      <c r="H2374" s="604"/>
      <c r="I2374" s="604"/>
      <c r="J2374" s="604" t="str">
        <v>//</v>
      </c>
      <c r="K2374" s="604" t="str">
        <v>V4不可用：市场输入缺失</v>
      </c>
      <c r="L2374" s="604"/>
      <c r="M2374" s="604"/>
      <c r="N2374" s="604" t="str">
        <v>V4 Shadow Only；real_money=false</v>
      </c>
      <c r="O2374" s="604"/>
      <c r="P2374" s="604" t="str">
        <v>赛果未匹配待人工核验</v>
      </c>
      <c r="Q2374" s="630"/>
      <c r="R2374" s="604"/>
      <c r="S2374" s="604"/>
      <c r="T2374" s="604" t="str">
        <v>D:\codex\v3_legacy\outputs\football_odds_trader\raw\titan007\20261010\20261010_222009_titan007_odds_snapshot.csv</v>
      </c>
      <c r="U2374" s="628"/>
      <c r="V2374" s="604"/>
      <c r="W2374" s="604"/>
      <c r="X2374" s="604" t="str">
        <v>3023111</v>
      </c>
      <c r="Y2374" s="604" t="str">
        <v>V4</v>
      </c>
      <c r="Z2374" s="604" t="str">
        <v>prior-2026-10-10-v1</v>
      </c>
      <c r="AA2374" s="604"/>
      <c r="AB2374" s="604"/>
      <c r="AC2374" s="604"/>
      <c r="AD2374" s="604"/>
      <c r="AE2374" s="604"/>
      <c r="AF2374" s="604"/>
      <c r="AG2374" s="604"/>
      <c r="AH2374" s="604"/>
      <c r="AI2374" s="604"/>
      <c r="AJ2374" s="604"/>
      <c r="AK2374" s="604"/>
      <c r="AL2374" s="604"/>
      <c r="AM2374" s="604"/>
      <c r="AN2374" s="604" t="str">
        <v>NOT_PREMATCH</v>
      </c>
      <c r="AO2374" s="604" t="str">
        <v>STARTED_DECISION_LOCKED</v>
      </c>
      <c r="AP2374" s="604" t="str">
        <v>70b07257e969f19f5409</v>
      </c>
      <c r="AQ2374" s="604"/>
      <c r="AR2374" s="604"/>
      <c r="AS2374" s="604"/>
      <c r="AT2374" s="604"/>
      <c r="AU2374" s="604"/>
      <c r="AV2374" s="604"/>
      <c r="AW2374" s="604" t="inlineStr">
        <is>
          <t>2026-10-10T19:37:25.126248+08:00</t>
        </is>
      </c>
      <c r="AX2374" s="604" t="str">
        <v>Titan007/V4</v>
      </c>
      <c r="AY2374" s="604" t="str">
        <v>Daily append；市场输入缺失时不生成决策</v>
      </c>
    </row>
    <row r="2375" ht="22" customHeight="1">
      <c r="A2375" s="604" t="str">
        <v>2026-10-10</v>
      </c>
      <c r="B2375" s="604" t="inlineStr">
        <is>
          <t>2026-10-11T00:00:00+08:00</t>
        </is>
      </c>
      <c r="C2375" s="604" t="str">
        <v>欧洲非五大系列</v>
      </c>
      <c r="D2375" s="604"/>
      <c r="E2375" s="604" t="str">
        <v>荷丙</v>
      </c>
      <c r="F2375" s="604" t="str">
        <v>特莱弗斯 vs 巴伦查捷特</v>
      </c>
      <c r="G2375" s="604"/>
      <c r="H2375" s="604"/>
      <c r="I2375" s="604"/>
      <c r="J2375" s="604" t="str">
        <v>//</v>
      </c>
      <c r="K2375" s="604" t="str">
        <v>V4不可用：市场输入缺失</v>
      </c>
      <c r="L2375" s="604"/>
      <c r="M2375" s="604"/>
      <c r="N2375" s="604" t="str">
        <v>V4 Shadow Only；real_money=false</v>
      </c>
      <c r="O2375" s="604"/>
      <c r="P2375" s="604" t="str">
        <v>赛果未匹配待人工核验</v>
      </c>
      <c r="Q2375" s="630"/>
      <c r="R2375" s="604"/>
      <c r="S2375" s="604"/>
      <c r="T2375" s="604" t="str">
        <v>D:\codex\v3_legacy\outputs\football_odds_trader\raw\titan007\20261010\20261010_222009_titan007_odds_snapshot.csv</v>
      </c>
      <c r="U2375" s="628"/>
      <c r="V2375" s="604"/>
      <c r="W2375" s="604"/>
      <c r="X2375" s="604" t="str">
        <v>3023112</v>
      </c>
      <c r="Y2375" s="604" t="str">
        <v>V4</v>
      </c>
      <c r="Z2375" s="604" t="str">
        <v>prior-2026-10-10-v1</v>
      </c>
      <c r="AA2375" s="604"/>
      <c r="AB2375" s="604"/>
      <c r="AC2375" s="604"/>
      <c r="AD2375" s="604"/>
      <c r="AE2375" s="604"/>
      <c r="AF2375" s="604"/>
      <c r="AG2375" s="604"/>
      <c r="AH2375" s="604"/>
      <c r="AI2375" s="604"/>
      <c r="AJ2375" s="604"/>
      <c r="AK2375" s="604"/>
      <c r="AL2375" s="604"/>
      <c r="AM2375" s="604"/>
      <c r="AN2375" s="604" t="str">
        <v>NOT_PREMATCH</v>
      </c>
      <c r="AO2375" s="604" t="str">
        <v>MATCH_NOT_PREMATCH</v>
      </c>
      <c r="AP2375" s="604" t="str">
        <v>1f2d7ec6858f011a731d</v>
      </c>
      <c r="AQ2375" s="604"/>
      <c r="AR2375" s="604"/>
      <c r="AS2375" s="604"/>
      <c r="AT2375" s="604"/>
      <c r="AU2375" s="604"/>
      <c r="AV2375" s="604"/>
      <c r="AW2375" s="604" t="inlineStr">
        <is>
          <t>2026-10-10T22:29:44.944631+08:00</t>
        </is>
      </c>
      <c r="AX2375" s="604" t="str">
        <v>Titan007/V4</v>
      </c>
      <c r="AY2375" s="604" t="str">
        <v>Daily append；市场输入缺失时不生成决策</v>
      </c>
    </row>
    <row r="2376" ht="22" customHeight="1">
      <c r="A2376" s="604" t="str">
        <v>2026-10-10</v>
      </c>
      <c r="B2376" s="604" t="inlineStr">
        <is>
          <t>2026-10-10T20:30:00+08:00</t>
        </is>
      </c>
      <c r="C2376" s="604" t="str">
        <v>欧洲非五大系列</v>
      </c>
      <c r="D2376" s="604"/>
      <c r="E2376" s="604" t="str">
        <v>荷丙</v>
      </c>
      <c r="F2376" s="604" t="str">
        <v>格尔德恩 vs 里积斯堡男孩</v>
      </c>
      <c r="G2376" s="604"/>
      <c r="H2376" s="604"/>
      <c r="I2376" s="604"/>
      <c r="J2376" s="604" t="str">
        <v>//</v>
      </c>
      <c r="K2376" s="604" t="str">
        <v>V4不可用：市场输入缺失</v>
      </c>
      <c r="L2376" s="604"/>
      <c r="M2376" s="604"/>
      <c r="N2376" s="604" t="str">
        <v>V4 Shadow Only；real_money=false</v>
      </c>
      <c r="O2376" s="604"/>
      <c r="P2376" s="604" t="str">
        <v>赛果未匹配待人工核验</v>
      </c>
      <c r="Q2376" s="630"/>
      <c r="R2376" s="604"/>
      <c r="S2376" s="604"/>
      <c r="T2376" s="604" t="str">
        <v>D:\codex\v3_legacy\outputs\football_odds_trader\raw\titan007\20261010\20261010_222009_titan007_odds_snapshot.csv</v>
      </c>
      <c r="U2376" s="628"/>
      <c r="V2376" s="604"/>
      <c r="W2376" s="604"/>
      <c r="X2376" s="604" t="str">
        <v>3023113</v>
      </c>
      <c r="Y2376" s="604" t="str">
        <v>V4</v>
      </c>
      <c r="Z2376" s="604" t="str">
        <v>prior-2026-10-10-v1</v>
      </c>
      <c r="AA2376" s="604"/>
      <c r="AB2376" s="604"/>
      <c r="AC2376" s="604"/>
      <c r="AD2376" s="604"/>
      <c r="AE2376" s="604"/>
      <c r="AF2376" s="604"/>
      <c r="AG2376" s="604"/>
      <c r="AH2376" s="604"/>
      <c r="AI2376" s="604"/>
      <c r="AJ2376" s="604"/>
      <c r="AK2376" s="604"/>
      <c r="AL2376" s="604"/>
      <c r="AM2376" s="604"/>
      <c r="AN2376" s="604" t="str">
        <v>NOT_PREMATCH</v>
      </c>
      <c r="AO2376" s="604" t="str">
        <v>STARTED_DECISION_LOCKED</v>
      </c>
      <c r="AP2376" s="604" t="str">
        <v>db06087543d85a7c0f00</v>
      </c>
      <c r="AQ2376" s="604"/>
      <c r="AR2376" s="604"/>
      <c r="AS2376" s="604"/>
      <c r="AT2376" s="604"/>
      <c r="AU2376" s="604"/>
      <c r="AV2376" s="604"/>
      <c r="AW2376" s="604" t="inlineStr">
        <is>
          <t>2026-10-10T19:37:25.126248+08:00</t>
        </is>
      </c>
      <c r="AX2376" s="604" t="str">
        <v>Titan007/V4</v>
      </c>
      <c r="AY2376" s="604" t="str">
        <v>Daily append；市场输入缺失时不生成决策</v>
      </c>
    </row>
    <row r="2377" ht="22" customHeight="1">
      <c r="A2377" s="604" t="str">
        <v>2026-10-10</v>
      </c>
      <c r="B2377" s="604" t="inlineStr">
        <is>
          <t>2026-10-10T21:00:00+08:00</t>
        </is>
      </c>
      <c r="C2377" s="604" t="str">
        <v>欧洲非五大系列</v>
      </c>
      <c r="D2377" s="604"/>
      <c r="E2377" s="604" t="str">
        <v>荷丙</v>
      </c>
      <c r="F2377" s="604" t="str">
        <v>伊素美禾祖斯 vs 皇家哈勒姆</v>
      </c>
      <c r="G2377" s="604"/>
      <c r="H2377" s="604"/>
      <c r="I2377" s="604"/>
      <c r="J2377" s="604" t="str">
        <v>//</v>
      </c>
      <c r="K2377" s="604" t="str">
        <v>V4不可用：市场输入缺失</v>
      </c>
      <c r="L2377" s="604"/>
      <c r="M2377" s="604"/>
      <c r="N2377" s="604" t="str">
        <v>V4 Shadow Only；real_money=false</v>
      </c>
      <c r="O2377" s="604"/>
      <c r="P2377" s="604" t="str">
        <v>赛果未匹配待人工核验</v>
      </c>
      <c r="Q2377" s="630"/>
      <c r="R2377" s="604"/>
      <c r="S2377" s="604"/>
      <c r="T2377" s="604" t="str">
        <v>D:\codex\v3_legacy\outputs\football_odds_trader\raw\titan007\20261010\20261010_222009_titan007_odds_snapshot.csv</v>
      </c>
      <c r="U2377" s="628"/>
      <c r="V2377" s="604"/>
      <c r="W2377" s="604"/>
      <c r="X2377" s="604" t="str">
        <v>3023114</v>
      </c>
      <c r="Y2377" s="604" t="str">
        <v>V4</v>
      </c>
      <c r="Z2377" s="604" t="str">
        <v>prior-2026-10-10-v1</v>
      </c>
      <c r="AA2377" s="604"/>
      <c r="AB2377" s="604"/>
      <c r="AC2377" s="604"/>
      <c r="AD2377" s="604"/>
      <c r="AE2377" s="604"/>
      <c r="AF2377" s="604"/>
      <c r="AG2377" s="604"/>
      <c r="AH2377" s="604"/>
      <c r="AI2377" s="604"/>
      <c r="AJ2377" s="604"/>
      <c r="AK2377" s="604"/>
      <c r="AL2377" s="604"/>
      <c r="AM2377" s="604"/>
      <c r="AN2377" s="604" t="str">
        <v>NOT_PREMATCH</v>
      </c>
      <c r="AO2377" s="604" t="str">
        <v>STARTED_DECISION_LOCKED</v>
      </c>
      <c r="AP2377" s="604" t="str">
        <v>c0a984ca175651887a72</v>
      </c>
      <c r="AQ2377" s="604"/>
      <c r="AR2377" s="604"/>
      <c r="AS2377" s="604"/>
      <c r="AT2377" s="604"/>
      <c r="AU2377" s="604"/>
      <c r="AV2377" s="604"/>
      <c r="AW2377" s="604" t="inlineStr">
        <is>
          <t>2026-10-10T19:37:25.126248+08:00</t>
        </is>
      </c>
      <c r="AX2377" s="604" t="str">
        <v>Titan007/V4</v>
      </c>
      <c r="AY2377" s="604" t="str">
        <v>Daily append；市场输入缺失时不生成决策</v>
      </c>
    </row>
    <row r="2378" ht="22" customHeight="1">
      <c r="A2378" s="604" t="str">
        <v>2026-10-10</v>
      </c>
      <c r="B2378" s="604" t="inlineStr">
        <is>
          <t>2026-10-10T21:00:00+08:00</t>
        </is>
      </c>
      <c r="C2378" s="604" t="str">
        <v>欧洲非五大系列</v>
      </c>
      <c r="D2378" s="604"/>
      <c r="E2378" s="604" t="str">
        <v>荷丙</v>
      </c>
      <c r="F2378" s="604" t="str">
        <v>鹿特丹斯巴达青年队 vs 阿梅尔城青年队</v>
      </c>
      <c r="G2378" s="604"/>
      <c r="H2378" s="604"/>
      <c r="I2378" s="604"/>
      <c r="J2378" s="604" t="str">
        <v>//</v>
      </c>
      <c r="K2378" s="604" t="str">
        <v>V4不可用：市场输入缺失</v>
      </c>
      <c r="L2378" s="604"/>
      <c r="M2378" s="604"/>
      <c r="N2378" s="604" t="str">
        <v>V4 Shadow Only；real_money=false</v>
      </c>
      <c r="O2378" s="604"/>
      <c r="P2378" s="604" t="str">
        <v>赛果未匹配待人工核验</v>
      </c>
      <c r="Q2378" s="630"/>
      <c r="R2378" s="604"/>
      <c r="S2378" s="604"/>
      <c r="T2378" s="604" t="str">
        <v>D:\codex\v3_legacy\outputs\football_odds_trader\raw\titan007\20261010\20261010_222009_titan007_odds_snapshot.csv</v>
      </c>
      <c r="U2378" s="628"/>
      <c r="V2378" s="604"/>
      <c r="W2378" s="604"/>
      <c r="X2378" s="604" t="str">
        <v>3023115</v>
      </c>
      <c r="Y2378" s="604" t="str">
        <v>V4</v>
      </c>
      <c r="Z2378" s="604" t="str">
        <v>prior-2026-10-10-v1</v>
      </c>
      <c r="AA2378" s="604"/>
      <c r="AB2378" s="604"/>
      <c r="AC2378" s="604"/>
      <c r="AD2378" s="604"/>
      <c r="AE2378" s="604"/>
      <c r="AF2378" s="604"/>
      <c r="AG2378" s="604"/>
      <c r="AH2378" s="604"/>
      <c r="AI2378" s="604"/>
      <c r="AJ2378" s="604"/>
      <c r="AK2378" s="604"/>
      <c r="AL2378" s="604"/>
      <c r="AM2378" s="604"/>
      <c r="AN2378" s="604" t="str">
        <v>NOT_PREMATCH</v>
      </c>
      <c r="AO2378" s="604" t="str">
        <v>STARTED_DECISION_LOCKED</v>
      </c>
      <c r="AP2378" s="604" t="str">
        <v>e4cd059cfaf3051cca2c</v>
      </c>
      <c r="AQ2378" s="604"/>
      <c r="AR2378" s="604"/>
      <c r="AS2378" s="604"/>
      <c r="AT2378" s="604"/>
      <c r="AU2378" s="604"/>
      <c r="AV2378" s="604"/>
      <c r="AW2378" s="604" t="inlineStr">
        <is>
          <t>2026-10-10T19:37:25.126248+08:00</t>
        </is>
      </c>
      <c r="AX2378" s="604" t="str">
        <v>Titan007/V4</v>
      </c>
      <c r="AY2378" s="604" t="str">
        <v>Daily append；市场输入缺失时不生成决策</v>
      </c>
    </row>
    <row r="2379" ht="22" customHeight="1">
      <c r="A2379" s="604" t="str">
        <v>2026-10-10</v>
      </c>
      <c r="B2379" s="604" t="inlineStr">
        <is>
          <t>2026-10-10T21:00:00+08:00</t>
        </is>
      </c>
      <c r="C2379" s="604" t="str">
        <v>欧洲非五大系列</v>
      </c>
      <c r="D2379" s="604"/>
      <c r="E2379" s="604" t="str">
        <v>荷丙</v>
      </c>
      <c r="F2379" s="604" t="str">
        <v>克卢廷厄 vs 哈登堡</v>
      </c>
      <c r="G2379" s="604"/>
      <c r="H2379" s="604"/>
      <c r="I2379" s="604"/>
      <c r="J2379" s="604" t="str">
        <v>//</v>
      </c>
      <c r="K2379" s="604" t="str">
        <v>V4不可用：市场输入缺失</v>
      </c>
      <c r="L2379" s="604"/>
      <c r="M2379" s="604"/>
      <c r="N2379" s="604" t="str">
        <v>V4 Shadow Only；real_money=false</v>
      </c>
      <c r="O2379" s="604"/>
      <c r="P2379" s="604" t="str">
        <v>赛果未匹配待人工核验</v>
      </c>
      <c r="Q2379" s="630"/>
      <c r="R2379" s="604"/>
      <c r="S2379" s="604"/>
      <c r="T2379" s="604" t="str">
        <v>D:\codex\v3_legacy\outputs\football_odds_trader\raw\titan007\20261010\20261010_222009_titan007_odds_snapshot.csv</v>
      </c>
      <c r="U2379" s="628"/>
      <c r="V2379" s="604"/>
      <c r="W2379" s="604"/>
      <c r="X2379" s="604" t="str">
        <v>3023116</v>
      </c>
      <c r="Y2379" s="604" t="str">
        <v>V4</v>
      </c>
      <c r="Z2379" s="604" t="str">
        <v>prior-2026-10-10-v1</v>
      </c>
      <c r="AA2379" s="604"/>
      <c r="AB2379" s="604"/>
      <c r="AC2379" s="604"/>
      <c r="AD2379" s="604"/>
      <c r="AE2379" s="604"/>
      <c r="AF2379" s="604"/>
      <c r="AG2379" s="604"/>
      <c r="AH2379" s="604"/>
      <c r="AI2379" s="604"/>
      <c r="AJ2379" s="604"/>
      <c r="AK2379" s="604"/>
      <c r="AL2379" s="604"/>
      <c r="AM2379" s="604"/>
      <c r="AN2379" s="604" t="str">
        <v>NOT_PREMATCH</v>
      </c>
      <c r="AO2379" s="604" t="str">
        <v>STARTED_DECISION_LOCKED</v>
      </c>
      <c r="AP2379" s="604" t="str">
        <v>691db0b440e8168f1d58</v>
      </c>
      <c r="AQ2379" s="604"/>
      <c r="AR2379" s="604"/>
      <c r="AS2379" s="604"/>
      <c r="AT2379" s="604"/>
      <c r="AU2379" s="604"/>
      <c r="AV2379" s="604"/>
      <c r="AW2379" s="604" t="inlineStr">
        <is>
          <t>2026-10-10T19:37:25.126248+08:00</t>
        </is>
      </c>
      <c r="AX2379" s="604" t="str">
        <v>Titan007/V4</v>
      </c>
      <c r="AY2379" s="604" t="str">
        <v>Daily append；市场输入缺失时不生成决策</v>
      </c>
    </row>
    <row r="2380" ht="22" customHeight="1">
      <c r="A2380" s="604" t="str">
        <v>2026-10-10</v>
      </c>
      <c r="B2380" s="604" t="inlineStr">
        <is>
          <t>2026-10-10T21:00:00+08:00</t>
        </is>
      </c>
      <c r="C2380" s="604" t="str">
        <v>欧洲非五大系列</v>
      </c>
      <c r="D2380" s="604"/>
      <c r="E2380" s="604" t="str">
        <v>荷丙</v>
      </c>
      <c r="F2380" s="604" t="str">
        <v>高沙根男生 vs 斯巴肯堡</v>
      </c>
      <c r="G2380" s="604"/>
      <c r="H2380" s="604"/>
      <c r="I2380" s="604"/>
      <c r="J2380" s="604" t="str">
        <v>//</v>
      </c>
      <c r="K2380" s="604" t="str">
        <v>V4不可用：市场输入缺失</v>
      </c>
      <c r="L2380" s="604"/>
      <c r="M2380" s="604"/>
      <c r="N2380" s="604" t="str">
        <v>V4 Shadow Only；real_money=false</v>
      </c>
      <c r="O2380" s="604"/>
      <c r="P2380" s="604" t="str">
        <v>赛果未匹配待人工核验</v>
      </c>
      <c r="Q2380" s="630"/>
      <c r="R2380" s="604"/>
      <c r="S2380" s="604"/>
      <c r="T2380" s="604" t="str">
        <v>D:\codex\v3_legacy\outputs\football_odds_trader\raw\titan007\20261010\20261010_222009_titan007_odds_snapshot.csv</v>
      </c>
      <c r="U2380" s="628"/>
      <c r="V2380" s="604"/>
      <c r="W2380" s="604"/>
      <c r="X2380" s="604" t="str">
        <v>3023117</v>
      </c>
      <c r="Y2380" s="604" t="str">
        <v>V4</v>
      </c>
      <c r="Z2380" s="604" t="str">
        <v>prior-2026-10-10-v1</v>
      </c>
      <c r="AA2380" s="604"/>
      <c r="AB2380" s="604"/>
      <c r="AC2380" s="604"/>
      <c r="AD2380" s="604"/>
      <c r="AE2380" s="604"/>
      <c r="AF2380" s="604"/>
      <c r="AG2380" s="604"/>
      <c r="AH2380" s="604"/>
      <c r="AI2380" s="604"/>
      <c r="AJ2380" s="604"/>
      <c r="AK2380" s="604"/>
      <c r="AL2380" s="604"/>
      <c r="AM2380" s="604"/>
      <c r="AN2380" s="604" t="str">
        <v>NOT_PREMATCH</v>
      </c>
      <c r="AO2380" s="604" t="str">
        <v>STARTED_DECISION_LOCKED</v>
      </c>
      <c r="AP2380" s="604" t="str">
        <v>56b196e9750ee0fb05f6</v>
      </c>
      <c r="AQ2380" s="604"/>
      <c r="AR2380" s="604"/>
      <c r="AS2380" s="604"/>
      <c r="AT2380" s="604"/>
      <c r="AU2380" s="604"/>
      <c r="AV2380" s="604"/>
      <c r="AW2380" s="604" t="inlineStr">
        <is>
          <t>2026-10-10T19:37:25.126248+08:00</t>
        </is>
      </c>
      <c r="AX2380" s="604" t="str">
        <v>Titan007/V4</v>
      </c>
      <c r="AY2380" s="604" t="str">
        <v>Daily append；市场输入缺失时不生成决策</v>
      </c>
    </row>
    <row r="2381" ht="22" customHeight="1">
      <c r="A2381" s="604" t="str">
        <v>2026-10-10</v>
      </c>
      <c r="B2381" s="604" t="inlineStr">
        <is>
          <t>2026-10-10T19:30:00+08:00</t>
        </is>
      </c>
      <c r="C2381" s="604" t="str">
        <v>欧洲非五大系列</v>
      </c>
      <c r="D2381" s="604" t="str">
        <v>荷丙</v>
      </c>
      <c r="E2381" s="604" t="str">
        <v>荷丙</v>
      </c>
      <c r="F2381" s="604" t="str">
        <v>快速男孩 vs 卡特韦克</v>
      </c>
      <c r="G2381" s="604"/>
      <c r="H2381" s="604"/>
      <c r="I2381" s="604"/>
      <c r="J2381" s="604" t="str">
        <v>//</v>
      </c>
      <c r="K2381" s="604" t="str">
        <v>V4不可用：市场输入缺失</v>
      </c>
      <c r="L2381" s="604"/>
      <c r="M2381" s="604"/>
      <c r="N2381" s="604" t="str">
        <v>V4 Shadow Only；real_money=false</v>
      </c>
      <c r="O2381" s="604" t="str">
        <v>6-0</v>
      </c>
      <c r="P2381" s="604" t="str">
        <v>赛果未匹配待人工核验</v>
      </c>
      <c r="Q2381" s="630"/>
      <c r="R2381" s="604"/>
      <c r="S2381" s="604"/>
      <c r="T2381" s="604" t="str">
        <v>D:\codex\v3_legacy\outputs\football_odds_trader\raw\titan007\20261010\20261010_222009_titan007_odds_snapshot.csv</v>
      </c>
      <c r="U2381" s="628"/>
      <c r="V2381" s="604"/>
      <c r="W2381" s="604"/>
      <c r="X2381" s="604" t="str">
        <v>3023118</v>
      </c>
      <c r="Y2381" s="604" t="str">
        <v>V4</v>
      </c>
      <c r="Z2381" s="604" t="str">
        <v>prior-2026-10-10-v1</v>
      </c>
      <c r="AA2381" s="604"/>
      <c r="AB2381" s="604"/>
      <c r="AC2381" s="604"/>
      <c r="AD2381" s="604"/>
      <c r="AE2381" s="604"/>
      <c r="AF2381" s="604"/>
      <c r="AG2381" s="604"/>
      <c r="AH2381" s="604"/>
      <c r="AI2381" s="604"/>
      <c r="AJ2381" s="604"/>
      <c r="AK2381" s="604"/>
      <c r="AL2381" s="604"/>
      <c r="AM2381" s="604"/>
      <c r="AN2381" s="604" t="str">
        <v>NOT_PREMATCH</v>
      </c>
      <c r="AO2381" s="604" t="str">
        <v>STARTED_DECISION_LOCKED</v>
      </c>
      <c r="AP2381" s="604"/>
      <c r="AQ2381" s="604"/>
      <c r="AR2381" s="604"/>
      <c r="AS2381" s="604"/>
      <c r="AT2381" s="604"/>
      <c r="AU2381" s="604"/>
      <c r="AV2381" s="604"/>
      <c r="AW2381" s="604" t="inlineStr">
        <is>
          <t>2026-10-10T14:30:12.494803+08:00</t>
        </is>
      </c>
      <c r="AX2381" s="604" t="str">
        <v>Titan007/V4</v>
      </c>
      <c r="AY2381" s="604" t="str">
        <v>Daily append；市场输入缺失时不生成决策</v>
      </c>
    </row>
    <row r="2382" ht="22" customHeight="1">
      <c r="A2382" s="604" t="str">
        <v>2026-10-10</v>
      </c>
      <c r="B2382" s="604" t="inlineStr">
        <is>
          <t>2026-10-10T21:00:00+08:00</t>
        </is>
      </c>
      <c r="C2382" s="604" t="str">
        <v>欧洲非五大系列</v>
      </c>
      <c r="D2382" s="604"/>
      <c r="E2382" s="604" t="str">
        <v>荷丙</v>
      </c>
      <c r="F2382" s="604" t="str">
        <v>罗达 vs RKAV华伦丹</v>
      </c>
      <c r="G2382" s="604"/>
      <c r="H2382" s="604"/>
      <c r="I2382" s="604"/>
      <c r="J2382" s="604" t="str">
        <v>//</v>
      </c>
      <c r="K2382" s="604" t="str">
        <v>V4不可用：市场输入缺失</v>
      </c>
      <c r="L2382" s="604"/>
      <c r="M2382" s="604"/>
      <c r="N2382" s="604" t="str">
        <v>V4 Shadow Only；real_money=false</v>
      </c>
      <c r="O2382" s="604"/>
      <c r="P2382" s="604" t="str">
        <v>赛果未匹配待人工核验</v>
      </c>
      <c r="Q2382" s="630"/>
      <c r="R2382" s="604"/>
      <c r="S2382" s="604"/>
      <c r="T2382" s="604" t="str">
        <v>D:\codex\v3_legacy\outputs\football_odds_trader\raw\titan007\20261010\20261010_222009_titan007_odds_snapshot.csv</v>
      </c>
      <c r="U2382" s="628"/>
      <c r="V2382" s="604"/>
      <c r="W2382" s="604"/>
      <c r="X2382" s="604" t="str">
        <v>3023119</v>
      </c>
      <c r="Y2382" s="604" t="str">
        <v>V4</v>
      </c>
      <c r="Z2382" s="604" t="str">
        <v>prior-2026-10-10-v1</v>
      </c>
      <c r="AA2382" s="604"/>
      <c r="AB2382" s="604"/>
      <c r="AC2382" s="604"/>
      <c r="AD2382" s="604"/>
      <c r="AE2382" s="604"/>
      <c r="AF2382" s="604"/>
      <c r="AG2382" s="604"/>
      <c r="AH2382" s="604"/>
      <c r="AI2382" s="604"/>
      <c r="AJ2382" s="604"/>
      <c r="AK2382" s="604"/>
      <c r="AL2382" s="604"/>
      <c r="AM2382" s="604"/>
      <c r="AN2382" s="604" t="str">
        <v>NOT_PREMATCH</v>
      </c>
      <c r="AO2382" s="604" t="str">
        <v>STARTED_DECISION_LOCKED</v>
      </c>
      <c r="AP2382" s="604" t="str">
        <v>f9bf0b15cb79ca832298</v>
      </c>
      <c r="AQ2382" s="604"/>
      <c r="AR2382" s="604"/>
      <c r="AS2382" s="604"/>
      <c r="AT2382" s="604"/>
      <c r="AU2382" s="604"/>
      <c r="AV2382" s="604"/>
      <c r="AW2382" s="604" t="inlineStr">
        <is>
          <t>2026-10-10T19:37:25.126248+08:00</t>
        </is>
      </c>
      <c r="AX2382" s="604" t="str">
        <v>Titan007/V4</v>
      </c>
      <c r="AY2382" s="604" t="str">
        <v>Daily append；市场输入缺失时不生成决策</v>
      </c>
    </row>
    <row r="2383" ht="22" customHeight="1">
      <c r="A2383" s="604" t="str">
        <v>2026-10-10</v>
      </c>
      <c r="B2383" s="604" t="inlineStr">
        <is>
          <t>2026-10-11T03:30:00+08:00</t>
        </is>
      </c>
      <c r="C2383" s="604" t="str">
        <v>欧洲非五大系列</v>
      </c>
      <c r="D2383" s="604" t="str">
        <v>葡超</v>
      </c>
      <c r="E2383" s="604" t="str">
        <v>葡超</v>
      </c>
      <c r="F2383" s="604" t="str">
        <v>维塞乌 vs 埃斯托里尔</v>
      </c>
      <c r="G2383" s="604" t="n">
        <v>0.99</v>
      </c>
      <c r="H2383" s="604" t="n">
        <v>0.25</v>
      </c>
      <c r="I2383" s="604" t="n">
        <v>0.9</v>
      </c>
      <c r="J2383" s="604" t="str">
        <v>0.99/0.25/0.9</v>
      </c>
      <c r="K2383" s="604" t="str">
        <v>V4不可用：市场输入缺失</v>
      </c>
      <c r="L2383" s="604"/>
      <c r="M2383" s="604"/>
      <c r="N2383" s="604" t="str">
        <v>V4 Shadow Only；real_money=false</v>
      </c>
      <c r="O2383" s="604"/>
      <c r="P2383" s="604" t="str">
        <v>赛果未匹配待人工核验</v>
      </c>
      <c r="Q2383" s="630"/>
      <c r="R2383" s="604"/>
      <c r="S2383" s="604"/>
      <c r="T2383" s="604" t="str">
        <v>D:\codex\v3_legacy\outputs\football_odds_trader\raw\titan007\20261010\20261010_222009_titan007_odds_snapshot.csv</v>
      </c>
      <c r="U2383" s="628"/>
      <c r="V2383" s="604"/>
      <c r="W2383" s="604"/>
      <c r="X2383" s="604" t="str">
        <v>3023494</v>
      </c>
      <c r="Y2383" s="604" t="str">
        <v>V4</v>
      </c>
      <c r="Z2383" s="604" t="str">
        <v>prior-2026-10-10-v1</v>
      </c>
      <c r="AA2383" s="604"/>
      <c r="AB2383" s="604"/>
      <c r="AC2383" s="604"/>
      <c r="AD2383" s="604"/>
      <c r="AE2383" s="604"/>
      <c r="AF2383" s="604"/>
      <c r="AG2383" s="604"/>
      <c r="AH2383" s="604"/>
      <c r="AI2383" s="604"/>
      <c r="AJ2383" s="604"/>
      <c r="AK2383" s="604"/>
      <c r="AL2383" s="604"/>
      <c r="AM2383" s="604"/>
      <c r="AN2383" s="604" t="str">
        <v>MISSING_DATA</v>
      </c>
      <c r="AO2383" s="604" t="str">
        <v>REQUIRED_MARKET_INPUT_MISSING</v>
      </c>
      <c r="AP2383" s="604" t="str">
        <v>fce08922b6184ed848af</v>
      </c>
      <c r="AQ2383" s="604"/>
      <c r="AR2383" s="604"/>
      <c r="AS2383" s="604"/>
      <c r="AT2383" s="604"/>
      <c r="AU2383" s="604"/>
      <c r="AV2383" s="604"/>
      <c r="AW2383" s="604" t="inlineStr">
        <is>
          <t>2026-10-10T22:29:44.944631+08:00</t>
        </is>
      </c>
      <c r="AX2383" s="604" t="str">
        <v>Titan007/V4</v>
      </c>
      <c r="AY2383" s="604" t="str">
        <v>Daily append；市场输入缺失时不生成决策</v>
      </c>
    </row>
    <row r="2384" ht="22" customHeight="1">
      <c r="A2384" s="604" t="str">
        <v>2026-10-10</v>
      </c>
      <c r="B2384" s="604" t="inlineStr">
        <is>
          <t>2026-10-11T03:30:00+08:00</t>
        </is>
      </c>
      <c r="C2384" s="604" t="str">
        <v>欧洲非五大系列</v>
      </c>
      <c r="D2384" s="604" t="str">
        <v>葡超</v>
      </c>
      <c r="E2384" s="604" t="str">
        <v>葡超</v>
      </c>
      <c r="F2384" s="604" t="str">
        <v>卡萨比亚 vs 圣克拉拉</v>
      </c>
      <c r="G2384" s="604" t="n">
        <v>1.07</v>
      </c>
      <c r="H2384" s="604" t="n">
        <v>-0.25</v>
      </c>
      <c r="I2384" s="604" t="n">
        <v>0.82</v>
      </c>
      <c r="J2384" s="604" t="str">
        <v>1.07/-0.25/0.82</v>
      </c>
      <c r="K2384" s="604" t="str">
        <v>V4不可用：市场输入缺失</v>
      </c>
      <c r="L2384" s="604"/>
      <c r="M2384" s="604"/>
      <c r="N2384" s="604" t="str">
        <v>V4 Shadow Only；real_money=false</v>
      </c>
      <c r="O2384" s="604"/>
      <c r="P2384" s="604" t="str">
        <v>赛果未匹配待人工核验</v>
      </c>
      <c r="Q2384" s="630"/>
      <c r="R2384" s="604"/>
      <c r="S2384" s="604"/>
      <c r="T2384" s="604" t="str">
        <v>D:\codex\v3_legacy\outputs\football_odds_trader\raw\titan007\20261010\20261010_222009_titan007_odds_snapshot.csv</v>
      </c>
      <c r="U2384" s="628"/>
      <c r="V2384" s="604"/>
      <c r="W2384" s="604"/>
      <c r="X2384" s="604" t="str">
        <v>3023498</v>
      </c>
      <c r="Y2384" s="604" t="str">
        <v>V4</v>
      </c>
      <c r="Z2384" s="604" t="str">
        <v>prior-2026-10-10-v1</v>
      </c>
      <c r="AA2384" s="604"/>
      <c r="AB2384" s="604"/>
      <c r="AC2384" s="604"/>
      <c r="AD2384" s="604"/>
      <c r="AE2384" s="604"/>
      <c r="AF2384" s="604"/>
      <c r="AG2384" s="604"/>
      <c r="AH2384" s="604"/>
      <c r="AI2384" s="604"/>
      <c r="AJ2384" s="604"/>
      <c r="AK2384" s="604"/>
      <c r="AL2384" s="604"/>
      <c r="AM2384" s="604"/>
      <c r="AN2384" s="604" t="str">
        <v>MISSING_DATA</v>
      </c>
      <c r="AO2384" s="604" t="str">
        <v>REQUIRED_MARKET_INPUT_MISSING</v>
      </c>
      <c r="AP2384" s="604" t="str">
        <v>5e7078974109bfa730fd</v>
      </c>
      <c r="AQ2384" s="604"/>
      <c r="AR2384" s="604"/>
      <c r="AS2384" s="604"/>
      <c r="AT2384" s="604"/>
      <c r="AU2384" s="604"/>
      <c r="AV2384" s="604"/>
      <c r="AW2384" s="604" t="inlineStr">
        <is>
          <t>2026-10-10T22:29:44.944631+08:00</t>
        </is>
      </c>
      <c r="AX2384" s="604" t="str">
        <v>Titan007/V4</v>
      </c>
      <c r="AY2384" s="604" t="str">
        <v>Daily append；市场输入缺失时不生成决策</v>
      </c>
    </row>
    <row r="2385" ht="22" customHeight="1">
      <c r="A2385" s="604" t="str">
        <v>2026-10-10</v>
      </c>
      <c r="B2385" s="604" t="inlineStr">
        <is>
          <t>2026-10-11T01:00:00+08:00</t>
        </is>
      </c>
      <c r="C2385" s="604" t="str">
        <v>欧洲非五大系列</v>
      </c>
      <c r="D2385" s="604" t="str">
        <v>葡超</v>
      </c>
      <c r="E2385" s="604" t="str">
        <v>葡超</v>
      </c>
      <c r="F2385" s="604" t="str">
        <v>马里迪莫 vs 波尔图</v>
      </c>
      <c r="G2385" s="604" t="n">
        <v>0.94</v>
      </c>
      <c r="H2385" s="604" t="n">
        <v>-1.5</v>
      </c>
      <c r="I2385" s="604" t="n">
        <v>0.95</v>
      </c>
      <c r="J2385" s="604" t="str">
        <v>0.94/-1.5/0.95</v>
      </c>
      <c r="K2385" s="604" t="str">
        <v>V4不可用：市场输入缺失</v>
      </c>
      <c r="L2385" s="604"/>
      <c r="M2385" s="604"/>
      <c r="N2385" s="604" t="str">
        <v>V4 Shadow Only；real_money=false</v>
      </c>
      <c r="O2385" s="604"/>
      <c r="P2385" s="604" t="str">
        <v>赛果未匹配待人工核验</v>
      </c>
      <c r="Q2385" s="630"/>
      <c r="R2385" s="604"/>
      <c r="S2385" s="604"/>
      <c r="T2385" s="604" t="str">
        <v>D:\codex\v3_legacy\outputs\football_odds_trader\raw\titan007\20261010\20261010_222009_titan007_odds_snapshot.csv</v>
      </c>
      <c r="U2385" s="628"/>
      <c r="V2385" s="604"/>
      <c r="W2385" s="604"/>
      <c r="X2385" s="604" t="str">
        <v>3023500</v>
      </c>
      <c r="Y2385" s="604" t="str">
        <v>V4</v>
      </c>
      <c r="Z2385" s="604" t="str">
        <v>prior-2026-10-10-v1</v>
      </c>
      <c r="AA2385" s="604"/>
      <c r="AB2385" s="604"/>
      <c r="AC2385" s="604"/>
      <c r="AD2385" s="604"/>
      <c r="AE2385" s="604"/>
      <c r="AF2385" s="604"/>
      <c r="AG2385" s="604"/>
      <c r="AH2385" s="604"/>
      <c r="AI2385" s="604"/>
      <c r="AJ2385" s="604"/>
      <c r="AK2385" s="604"/>
      <c r="AL2385" s="604"/>
      <c r="AM2385" s="604"/>
      <c r="AN2385" s="604" t="str">
        <v>MISSING_DATA</v>
      </c>
      <c r="AO2385" s="604" t="str">
        <v>REQUIRED_MARKET_INPUT_MISSING</v>
      </c>
      <c r="AP2385" s="604" t="str">
        <v>3e2530c636eb1c0626f8</v>
      </c>
      <c r="AQ2385" s="604"/>
      <c r="AR2385" s="604"/>
      <c r="AS2385" s="604"/>
      <c r="AT2385" s="604"/>
      <c r="AU2385" s="604"/>
      <c r="AV2385" s="604"/>
      <c r="AW2385" s="604" t="inlineStr">
        <is>
          <t>2026-10-10T22:29:44.944631+08:00</t>
        </is>
      </c>
      <c r="AX2385" s="604" t="str">
        <v>Titan007/V4</v>
      </c>
      <c r="AY2385" s="604" t="str">
        <v>Daily append；市场输入缺失时不生成决策</v>
      </c>
    </row>
    <row r="2386" ht="22" customHeight="1">
      <c r="A2386" s="604" t="str">
        <v>2026-10-10</v>
      </c>
      <c r="B2386" s="604" t="inlineStr">
        <is>
          <t>2026-10-10T21:00:00+08:00</t>
        </is>
      </c>
      <c r="C2386" s="604" t="str">
        <v>欧洲非五大系列</v>
      </c>
      <c r="D2386" s="604" t="str">
        <v>葡甲</v>
      </c>
      <c r="E2386" s="604" t="str">
        <v>葡甲</v>
      </c>
      <c r="F2386" s="604" t="str">
        <v>阿马兰迪 vs 朴迪莫伦斯</v>
      </c>
      <c r="G2386" s="604"/>
      <c r="H2386" s="604"/>
      <c r="I2386" s="604"/>
      <c r="J2386" s="604" t="str">
        <v>//</v>
      </c>
      <c r="K2386" s="604" t="str">
        <v>V4不可用：市场输入缺失</v>
      </c>
      <c r="L2386" s="604"/>
      <c r="M2386" s="604"/>
      <c r="N2386" s="604" t="str">
        <v>V4 Shadow Only；real_money=false</v>
      </c>
      <c r="O2386" s="604"/>
      <c r="P2386" s="604" t="str">
        <v>赛果未匹配待人工核验</v>
      </c>
      <c r="Q2386" s="630"/>
      <c r="R2386" s="604"/>
      <c r="S2386" s="604"/>
      <c r="T2386" s="604" t="str">
        <v>D:\codex\v3_legacy\outputs\football_odds_trader\raw\titan007\20261010\20261010_222009_titan007_odds_snapshot.csv</v>
      </c>
      <c r="U2386" s="628"/>
      <c r="V2386" s="604"/>
      <c r="W2386" s="604"/>
      <c r="X2386" s="604" t="str">
        <v>3023791</v>
      </c>
      <c r="Y2386" s="604" t="str">
        <v>V4</v>
      </c>
      <c r="Z2386" s="604" t="str">
        <v>prior-2026-10-10-v1</v>
      </c>
      <c r="AA2386" s="604"/>
      <c r="AB2386" s="604"/>
      <c r="AC2386" s="604"/>
      <c r="AD2386" s="604"/>
      <c r="AE2386" s="604"/>
      <c r="AF2386" s="604"/>
      <c r="AG2386" s="604"/>
      <c r="AH2386" s="604"/>
      <c r="AI2386" s="604"/>
      <c r="AJ2386" s="604"/>
      <c r="AK2386" s="604"/>
      <c r="AL2386" s="604"/>
      <c r="AM2386" s="604"/>
      <c r="AN2386" s="604" t="str">
        <v>NOT_PREMATCH</v>
      </c>
      <c r="AO2386" s="604" t="str">
        <v>STARTED_DECISION_LOCKED</v>
      </c>
      <c r="AP2386" s="604" t="str">
        <v>c77a0ae94d823909c66b</v>
      </c>
      <c r="AQ2386" s="604"/>
      <c r="AR2386" s="604"/>
      <c r="AS2386" s="604"/>
      <c r="AT2386" s="604"/>
      <c r="AU2386" s="604"/>
      <c r="AV2386" s="604"/>
      <c r="AW2386" s="604" t="inlineStr">
        <is>
          <t>2026-10-10T19:37:25.126248+08:00</t>
        </is>
      </c>
      <c r="AX2386" s="604" t="str">
        <v>Titan007/V4</v>
      </c>
      <c r="AY2386" s="604" t="str">
        <v>Daily append；市场输入缺失时不生成决策</v>
      </c>
    </row>
    <row r="2387" ht="22" customHeight="1">
      <c r="A2387" s="604" t="str">
        <v>2026-10-10</v>
      </c>
      <c r="B2387" s="604" t="inlineStr">
        <is>
          <t>2026-10-10T22:30:00+08:00</t>
        </is>
      </c>
      <c r="C2387" s="604" t="str">
        <v>欧洲非五大系列</v>
      </c>
      <c r="D2387" s="604" t="str">
        <v>葡甲</v>
      </c>
      <c r="E2387" s="604" t="str">
        <v>葡甲</v>
      </c>
      <c r="F2387" s="604" t="str">
        <v>雷克斯欧斯 vs 波尔图B队</v>
      </c>
      <c r="G2387" s="604" t="n">
        <v>0.98</v>
      </c>
      <c r="H2387" s="604" t="n">
        <v>1</v>
      </c>
      <c r="I2387" s="604" t="n">
        <v>0.9</v>
      </c>
      <c r="J2387" s="604" t="str">
        <v>0.98/1.0/0.9</v>
      </c>
      <c r="K2387" s="604" t="str">
        <v>V4-N</v>
      </c>
      <c r="L2387" s="604"/>
      <c r="M2387" s="604" t="n">
        <v>0.4513870665211741</v>
      </c>
      <c r="N2387" s="604" t="str">
        <v>V4 Shadow Only；real_money=false</v>
      </c>
      <c r="O2387" s="604"/>
      <c r="P2387" s="604" t="str">
        <v>赛果未匹配待人工核验</v>
      </c>
      <c r="Q2387" s="630"/>
      <c r="R2387" s="604"/>
      <c r="S2387" s="604"/>
      <c r="T2387" s="604" t="str">
        <v>D:\codex\v3_legacy\outputs\football_odds_trader\raw\titan007\20261010\20261010_222009_titan007_odds_snapshot.csv</v>
      </c>
      <c r="U2387" s="628"/>
      <c r="V2387" s="604"/>
      <c r="W2387" s="604"/>
      <c r="X2387" s="604" t="str">
        <v>3023794</v>
      </c>
      <c r="Y2387" s="604" t="str">
        <v>V4</v>
      </c>
      <c r="Z2387" s="604" t="str">
        <v>prior-2026-10-10-v1</v>
      </c>
      <c r="AA2387" s="604" t="str">
        <v>N</v>
      </c>
      <c r="AB2387" s="604" t="n">
        <v>0.4513870665211741</v>
      </c>
      <c r="AC2387" s="604" t="n">
        <v>0.2930601850167929</v>
      </c>
      <c r="AD2387" s="604" t="n">
        <v>1.5</v>
      </c>
      <c r="AE2387" s="604"/>
      <c r="AF2387" s="604"/>
      <c r="AG2387" s="604" t="n">
        <v>0.1492991401739576</v>
      </c>
      <c r="AH2387" s="604"/>
      <c r="AI2387" s="604"/>
      <c r="AJ2387" s="604" t="n">
        <v>0.1492991401739576</v>
      </c>
      <c r="AK2387" s="604"/>
      <c r="AL2387" s="604"/>
      <c r="AM2387" s="604"/>
      <c r="AN2387" s="604" t="str">
        <v>EVALUATED</v>
      </c>
      <c r="AO2387" s="604" t="str">
        <v>LOW_QUALITY_GATE;BUCKET_PRIOR_ONLY;INTENT_INTERPRETATION_ONLY;FFL_OPTIONAL;EXPERT_MARKET</v>
      </c>
      <c r="AP2387" s="604" t="str">
        <v>96d6a225f4f6ebe805af</v>
      </c>
      <c r="AQ2387" s="604"/>
      <c r="AR2387" s="604"/>
      <c r="AS2387" s="604" t="n">
        <v>1</v>
      </c>
      <c r="AT2387" s="604" t="n">
        <v>-1</v>
      </c>
      <c r="AU2387" s="604" t="n">
        <v>0.98</v>
      </c>
      <c r="AV2387" s="604" t="n">
        <v>0.9</v>
      </c>
      <c r="AW2387" s="604" t="inlineStr">
        <is>
          <t>2026-10-10T22:27:10.714151+08:00</t>
        </is>
      </c>
      <c r="AX2387" s="604" t="str">
        <v>Titan007/V4</v>
      </c>
      <c r="AY2387" s="604" t="str">
        <v>Daily append；市场输入缺失时不生成决策</v>
      </c>
    </row>
    <row r="2388" ht="22" customHeight="1">
      <c r="A2388" s="604" t="str">
        <v>2026-10-10</v>
      </c>
      <c r="B2388" s="604" t="inlineStr">
        <is>
          <t>2026-10-10T18:00:00+08:00</t>
        </is>
      </c>
      <c r="C2388" s="604" t="str">
        <v>欧洲非五大系列</v>
      </c>
      <c r="D2388" s="604" t="str">
        <v>葡甲</v>
      </c>
      <c r="E2388" s="604" t="str">
        <v>葡甲</v>
      </c>
      <c r="F2388" s="604" t="str">
        <v>通德拉 vs 杜连斯</v>
      </c>
      <c r="G2388" s="604"/>
      <c r="H2388" s="604"/>
      <c r="I2388" s="604"/>
      <c r="J2388" s="604" t="str">
        <v>//</v>
      </c>
      <c r="K2388" s="604" t="str">
        <v>V4不可用：市场输入缺失</v>
      </c>
      <c r="L2388" s="604"/>
      <c r="M2388" s="604"/>
      <c r="N2388" s="604" t="str">
        <v>V4 Shadow Only；real_money=false</v>
      </c>
      <c r="O2388" s="604" t="str">
        <v>1-0</v>
      </c>
      <c r="P2388" s="604" t="str">
        <v>赛果未匹配待人工核验</v>
      </c>
      <c r="Q2388" s="630"/>
      <c r="R2388" s="604"/>
      <c r="S2388" s="604"/>
      <c r="T2388" s="604" t="str">
        <v>D:\codex\v3_legacy\outputs\football_odds_trader\raw\titan007\20261010\20261010_222009_titan007_odds_snapshot.csv</v>
      </c>
      <c r="U2388" s="628"/>
      <c r="V2388" s="604"/>
      <c r="W2388" s="604"/>
      <c r="X2388" s="604" t="str">
        <v>3023798</v>
      </c>
      <c r="Y2388" s="604" t="str">
        <v>V4</v>
      </c>
      <c r="Z2388" s="604" t="str">
        <v>prior-2026-10-10-v1</v>
      </c>
      <c r="AA2388" s="604"/>
      <c r="AB2388" s="604"/>
      <c r="AC2388" s="604"/>
      <c r="AD2388" s="604"/>
      <c r="AE2388" s="604"/>
      <c r="AF2388" s="604"/>
      <c r="AG2388" s="604"/>
      <c r="AH2388" s="604"/>
      <c r="AI2388" s="604"/>
      <c r="AJ2388" s="604"/>
      <c r="AK2388" s="604"/>
      <c r="AL2388" s="604"/>
      <c r="AM2388" s="604"/>
      <c r="AN2388" s="604" t="str">
        <v>NOT_PREMATCH</v>
      </c>
      <c r="AO2388" s="604" t="str">
        <v>STARTED_DECISION_LOCKED</v>
      </c>
      <c r="AP2388" s="604"/>
      <c r="AQ2388" s="604"/>
      <c r="AR2388" s="604"/>
      <c r="AS2388" s="604"/>
      <c r="AT2388" s="604"/>
      <c r="AU2388" s="604"/>
      <c r="AV2388" s="604"/>
      <c r="AW2388" s="604" t="inlineStr">
        <is>
          <t>2026-10-10T14:30:12.494803+08:00</t>
        </is>
      </c>
      <c r="AX2388" s="604" t="str">
        <v>Titan007/V4</v>
      </c>
      <c r="AY2388" s="604" t="str">
        <v>Daily append；市场输入缺失时不生成决策</v>
      </c>
    </row>
    <row r="2389" ht="22" customHeight="1">
      <c r="A2389" s="604" t="str">
        <v>2026-10-10</v>
      </c>
      <c r="B2389" s="604" t="inlineStr">
        <is>
          <t>2026-10-11T03:30:00+08:00</t>
        </is>
      </c>
      <c r="C2389" s="604" t="str">
        <v>欧洲非五大系列</v>
      </c>
      <c r="D2389" s="604" t="str">
        <v>葡甲</v>
      </c>
      <c r="E2389" s="604" t="str">
        <v>葡甲</v>
      </c>
      <c r="F2389" s="604" t="str">
        <v>维泽拉 vs 葡萄牙体育B队</v>
      </c>
      <c r="G2389" s="604" t="n">
        <v>1.05</v>
      </c>
      <c r="H2389" s="604" t="n">
        <v>0.5</v>
      </c>
      <c r="I2389" s="604" t="n">
        <v>0.83</v>
      </c>
      <c r="J2389" s="604" t="str">
        <v>1.05/0.5/0.83</v>
      </c>
      <c r="K2389" s="604" t="str">
        <v>V4不可用：市场输入缺失</v>
      </c>
      <c r="L2389" s="604"/>
      <c r="M2389" s="604"/>
      <c r="N2389" s="604" t="str">
        <v>V4 Shadow Only；real_money=false</v>
      </c>
      <c r="O2389" s="604"/>
      <c r="P2389" s="604" t="str">
        <v>赛果未匹配待人工核验</v>
      </c>
      <c r="Q2389" s="630"/>
      <c r="R2389" s="604"/>
      <c r="S2389" s="604"/>
      <c r="T2389" s="604" t="str">
        <v>D:\codex\v3_legacy\outputs\football_odds_trader\raw\titan007\20261010\20261010_222009_titan007_odds_snapshot.csv</v>
      </c>
      <c r="U2389" s="628"/>
      <c r="V2389" s="604"/>
      <c r="W2389" s="604"/>
      <c r="X2389" s="604" t="str">
        <v>3023799</v>
      </c>
      <c r="Y2389" s="604" t="str">
        <v>V4</v>
      </c>
      <c r="Z2389" s="604" t="str">
        <v>prior-2026-10-10-v1</v>
      </c>
      <c r="AA2389" s="604"/>
      <c r="AB2389" s="604"/>
      <c r="AC2389" s="604"/>
      <c r="AD2389" s="604"/>
      <c r="AE2389" s="604"/>
      <c r="AF2389" s="604"/>
      <c r="AG2389" s="604"/>
      <c r="AH2389" s="604"/>
      <c r="AI2389" s="604"/>
      <c r="AJ2389" s="604"/>
      <c r="AK2389" s="604"/>
      <c r="AL2389" s="604"/>
      <c r="AM2389" s="604"/>
      <c r="AN2389" s="604" t="str">
        <v>MISSING_DATA</v>
      </c>
      <c r="AO2389" s="604" t="str">
        <v>REQUIRED_MARKET_INPUT_MISSING</v>
      </c>
      <c r="AP2389" s="604" t="str">
        <v>e2249176e512ba314e2e</v>
      </c>
      <c r="AQ2389" s="604"/>
      <c r="AR2389" s="604"/>
      <c r="AS2389" s="604"/>
      <c r="AT2389" s="604"/>
      <c r="AU2389" s="604"/>
      <c r="AV2389" s="604"/>
      <c r="AW2389" s="604" t="inlineStr">
        <is>
          <t>2026-10-10T22:29:44.944631+08:00</t>
        </is>
      </c>
      <c r="AX2389" s="604" t="str">
        <v>Titan007/V4</v>
      </c>
      <c r="AY2389" s="604" t="str">
        <v>Daily append；市场输入缺失时不生成决策</v>
      </c>
    </row>
    <row r="2390" ht="22" customHeight="1">
      <c r="A2390" s="604" t="str">
        <v>2026-10-10</v>
      </c>
      <c r="B2390" s="604" t="inlineStr">
        <is>
          <t>2026-10-11T06:00:00+08:00</t>
        </is>
      </c>
      <c r="C2390" s="604" t="str">
        <v>北美系列</v>
      </c>
      <c r="D2390" s="604" t="str">
        <v>墨西甲春</v>
      </c>
      <c r="E2390" s="604" t="str">
        <v>墨西甲春</v>
      </c>
      <c r="F2390" s="604" t="str">
        <v>特拉斯卡拉 vs 皮拉塔斯</v>
      </c>
      <c r="G2390" s="604" t="n">
        <v>1.02</v>
      </c>
      <c r="H2390" s="604" t="n">
        <v>-0.25</v>
      </c>
      <c r="I2390" s="604" t="n">
        <v>0.8</v>
      </c>
      <c r="J2390" s="604" t="str">
        <v>1.02/-0.25/0.8</v>
      </c>
      <c r="K2390" s="604" t="str">
        <v>V4不可用：市场输入缺失</v>
      </c>
      <c r="L2390" s="604"/>
      <c r="M2390" s="604"/>
      <c r="N2390" s="604" t="str">
        <v>V4 Shadow Only；real_money=false</v>
      </c>
      <c r="O2390" s="604"/>
      <c r="P2390" s="604" t="str">
        <v>赛果未匹配待人工核验</v>
      </c>
      <c r="Q2390" s="630"/>
      <c r="R2390" s="604"/>
      <c r="S2390" s="604"/>
      <c r="T2390" s="604" t="str">
        <v>D:\codex\v3_legacy\outputs\football_odds_trader\raw\titan007\20261010\20261010_222009_titan007_odds_snapshot.csv</v>
      </c>
      <c r="U2390" s="628"/>
      <c r="V2390" s="604"/>
      <c r="W2390" s="604"/>
      <c r="X2390" s="604" t="str">
        <v>3024474</v>
      </c>
      <c r="Y2390" s="604" t="str">
        <v>V4</v>
      </c>
      <c r="Z2390" s="604" t="str">
        <v>prior-2026-10-10-v1</v>
      </c>
      <c r="AA2390" s="604"/>
      <c r="AB2390" s="604"/>
      <c r="AC2390" s="604"/>
      <c r="AD2390" s="604"/>
      <c r="AE2390" s="604"/>
      <c r="AF2390" s="604"/>
      <c r="AG2390" s="604"/>
      <c r="AH2390" s="604"/>
      <c r="AI2390" s="604"/>
      <c r="AJ2390" s="604"/>
      <c r="AK2390" s="604"/>
      <c r="AL2390" s="604"/>
      <c r="AM2390" s="604"/>
      <c r="AN2390" s="604" t="str">
        <v>MISSING_DATA</v>
      </c>
      <c r="AO2390" s="604" t="str">
        <v>REQUIRED_MARKET_INPUT_MISSING</v>
      </c>
      <c r="AP2390" s="604" t="str">
        <v>6cf20eb652aa436fe4b0</v>
      </c>
      <c r="AQ2390" s="604"/>
      <c r="AR2390" s="604"/>
      <c r="AS2390" s="604"/>
      <c r="AT2390" s="604"/>
      <c r="AU2390" s="604"/>
      <c r="AV2390" s="604"/>
      <c r="AW2390" s="604" t="inlineStr">
        <is>
          <t>2026-10-10T22:29:44.944631+08:00</t>
        </is>
      </c>
      <c r="AX2390" s="604" t="str">
        <v>Titan007/V4</v>
      </c>
      <c r="AY2390" s="604" t="str">
        <v>Daily append；市场输入缺失时不生成决策</v>
      </c>
    </row>
    <row r="2391" ht="22" customHeight="1">
      <c r="A2391" s="604" t="str">
        <v>2026-10-10</v>
      </c>
      <c r="B2391" s="604" t="inlineStr">
        <is>
          <t>2026-10-11T07:00:00+08:00</t>
        </is>
      </c>
      <c r="C2391" s="604" t="str">
        <v>北美系列</v>
      </c>
      <c r="D2391" s="604" t="str">
        <v>墨西甲春</v>
      </c>
      <c r="E2391" s="604" t="str">
        <v>墨西甲春</v>
      </c>
      <c r="F2391" s="604" t="str">
        <v>FC美利达 vs 哥达拿查拉大学</v>
      </c>
      <c r="G2391" s="604" t="n">
        <v>0.95</v>
      </c>
      <c r="H2391" s="604" t="n">
        <v>0.5</v>
      </c>
      <c r="I2391" s="604" t="n">
        <v>0.87</v>
      </c>
      <c r="J2391" s="604" t="str">
        <v>0.95/0.5/0.87</v>
      </c>
      <c r="K2391" s="604" t="str">
        <v>V4不可用：市场输入缺失</v>
      </c>
      <c r="L2391" s="604"/>
      <c r="M2391" s="604"/>
      <c r="N2391" s="604" t="str">
        <v>V4 Shadow Only；real_money=false</v>
      </c>
      <c r="O2391" s="604"/>
      <c r="P2391" s="604" t="str">
        <v>赛果未匹配待人工核验</v>
      </c>
      <c r="Q2391" s="630"/>
      <c r="R2391" s="604"/>
      <c r="S2391" s="604"/>
      <c r="T2391" s="604" t="str">
        <v>D:\codex\v3_legacy\outputs\football_odds_trader\raw\titan007\20261010\20261010_222009_titan007_odds_snapshot.csv</v>
      </c>
      <c r="U2391" s="628"/>
      <c r="V2391" s="604"/>
      <c r="W2391" s="604"/>
      <c r="X2391" s="604" t="str">
        <v>3024476</v>
      </c>
      <c r="Y2391" s="604" t="str">
        <v>V4</v>
      </c>
      <c r="Z2391" s="604" t="str">
        <v>prior-2026-10-10-v1</v>
      </c>
      <c r="AA2391" s="604"/>
      <c r="AB2391" s="604"/>
      <c r="AC2391" s="604"/>
      <c r="AD2391" s="604"/>
      <c r="AE2391" s="604"/>
      <c r="AF2391" s="604"/>
      <c r="AG2391" s="604"/>
      <c r="AH2391" s="604"/>
      <c r="AI2391" s="604"/>
      <c r="AJ2391" s="604"/>
      <c r="AK2391" s="604"/>
      <c r="AL2391" s="604"/>
      <c r="AM2391" s="604"/>
      <c r="AN2391" s="604" t="str">
        <v>MISSING_DATA</v>
      </c>
      <c r="AO2391" s="604" t="str">
        <v>REQUIRED_MARKET_INPUT_MISSING</v>
      </c>
      <c r="AP2391" s="604" t="str">
        <v>7657a464feb2c87e2a28</v>
      </c>
      <c r="AQ2391" s="604"/>
      <c r="AR2391" s="604"/>
      <c r="AS2391" s="604"/>
      <c r="AT2391" s="604"/>
      <c r="AU2391" s="604"/>
      <c r="AV2391" s="604"/>
      <c r="AW2391" s="604" t="inlineStr">
        <is>
          <t>2026-10-10T22:29:44.944631+08:00</t>
        </is>
      </c>
      <c r="AX2391" s="604" t="str">
        <v>Titan007/V4</v>
      </c>
      <c r="AY2391" s="604" t="str">
        <v>Daily append；市场输入缺失时不生成决策</v>
      </c>
    </row>
    <row r="2392" ht="22" customHeight="1">
      <c r="A2392" s="604" t="str">
        <v>2026-10-10</v>
      </c>
      <c r="B2392" s="604" t="inlineStr">
        <is>
          <t>2026-10-11T09:00:00+08:00</t>
        </is>
      </c>
      <c r="C2392" s="604" t="str">
        <v>北美系列</v>
      </c>
      <c r="D2392" s="604" t="str">
        <v>墨西甲春</v>
      </c>
      <c r="E2392" s="604" t="str">
        <v>墨西甲春</v>
      </c>
      <c r="F2392" s="604" t="str">
        <v>多拉多斯 vs 海德尔格</v>
      </c>
      <c r="G2392" s="604" t="n">
        <v>0.9</v>
      </c>
      <c r="H2392" s="604" t="n">
        <v>0.75</v>
      </c>
      <c r="I2392" s="604" t="n">
        <v>0.92</v>
      </c>
      <c r="J2392" s="604" t="str">
        <v>0.9/0.75/0.92</v>
      </c>
      <c r="K2392" s="604" t="str">
        <v>V4不可用：市场输入缺失</v>
      </c>
      <c r="L2392" s="604"/>
      <c r="M2392" s="604"/>
      <c r="N2392" s="604" t="str">
        <v>V4 Shadow Only；real_money=false</v>
      </c>
      <c r="O2392" s="604"/>
      <c r="P2392" s="604" t="str">
        <v>赛果未匹配待人工核验</v>
      </c>
      <c r="Q2392" s="630"/>
      <c r="R2392" s="604"/>
      <c r="S2392" s="604"/>
      <c r="T2392" s="604" t="str">
        <v>D:\codex\v3_legacy\outputs\football_odds_trader\raw\titan007\20261010\20261010_222009_titan007_odds_snapshot.csv</v>
      </c>
      <c r="U2392" s="628"/>
      <c r="V2392" s="604"/>
      <c r="W2392" s="604"/>
      <c r="X2392" s="604" t="str">
        <v>3024478</v>
      </c>
      <c r="Y2392" s="604" t="str">
        <v>V4</v>
      </c>
      <c r="Z2392" s="604" t="str">
        <v>prior-2026-10-10-v1</v>
      </c>
      <c r="AA2392" s="604"/>
      <c r="AB2392" s="604"/>
      <c r="AC2392" s="604"/>
      <c r="AD2392" s="604"/>
      <c r="AE2392" s="604"/>
      <c r="AF2392" s="604"/>
      <c r="AG2392" s="604"/>
      <c r="AH2392" s="604"/>
      <c r="AI2392" s="604"/>
      <c r="AJ2392" s="604"/>
      <c r="AK2392" s="604"/>
      <c r="AL2392" s="604"/>
      <c r="AM2392" s="604"/>
      <c r="AN2392" s="604" t="str">
        <v>MISSING_DATA</v>
      </c>
      <c r="AO2392" s="604" t="str">
        <v>REQUIRED_MARKET_INPUT_MISSING</v>
      </c>
      <c r="AP2392" s="604" t="str">
        <v>4c80ab528ff07de953c9</v>
      </c>
      <c r="AQ2392" s="604"/>
      <c r="AR2392" s="604"/>
      <c r="AS2392" s="604"/>
      <c r="AT2392" s="604"/>
      <c r="AU2392" s="604"/>
      <c r="AV2392" s="604"/>
      <c r="AW2392" s="604" t="inlineStr">
        <is>
          <t>2026-10-10T22:29:44.944631+08:00</t>
        </is>
      </c>
      <c r="AX2392" s="604" t="str">
        <v>Titan007/V4</v>
      </c>
      <c r="AY2392" s="604" t="str">
        <v>Daily append；市场输入缺失时不生成决策</v>
      </c>
    </row>
    <row r="2393" ht="22" customHeight="1">
      <c r="A2393" s="604" t="str">
        <v>2026-10-10</v>
      </c>
      <c r="B2393" s="604" t="inlineStr">
        <is>
          <t>2026-10-11T09:00:00+08:00</t>
        </is>
      </c>
      <c r="C2393" s="604" t="str">
        <v>北美系列</v>
      </c>
      <c r="D2393" s="604" t="str">
        <v>墨西甲春</v>
      </c>
      <c r="E2393" s="604" t="str">
        <v>墨西甲春</v>
      </c>
      <c r="F2393" s="604" t="str">
        <v>坦皮科马德罗 vs 杜兰戈</v>
      </c>
      <c r="G2393" s="604"/>
      <c r="H2393" s="604"/>
      <c r="I2393" s="604"/>
      <c r="J2393" s="604" t="str">
        <v>//</v>
      </c>
      <c r="K2393" s="604" t="str">
        <v>V4不可用：市场输入缺失</v>
      </c>
      <c r="L2393" s="604"/>
      <c r="M2393" s="604"/>
      <c r="N2393" s="604" t="str">
        <v>V4 Shadow Only；real_money=false</v>
      </c>
      <c r="O2393" s="604"/>
      <c r="P2393" s="604" t="str">
        <v>赛果未匹配待人工核验</v>
      </c>
      <c r="Q2393" s="630"/>
      <c r="R2393" s="604"/>
      <c r="S2393" s="604"/>
      <c r="T2393" s="604" t="str">
        <v>D:\codex\v3_legacy\outputs\football_odds_trader\raw\titan007\20261010\20261010_222009_titan007_odds_snapshot.csv</v>
      </c>
      <c r="U2393" s="628"/>
      <c r="V2393" s="604"/>
      <c r="W2393" s="604"/>
      <c r="X2393" s="604" t="str">
        <v>3024479</v>
      </c>
      <c r="Y2393" s="604" t="str">
        <v>V4</v>
      </c>
      <c r="Z2393" s="604" t="str">
        <v>prior-2026-10-10-v1</v>
      </c>
      <c r="AA2393" s="604"/>
      <c r="AB2393" s="604"/>
      <c r="AC2393" s="604"/>
      <c r="AD2393" s="604"/>
      <c r="AE2393" s="604"/>
      <c r="AF2393" s="604"/>
      <c r="AG2393" s="604"/>
      <c r="AH2393" s="604"/>
      <c r="AI2393" s="604"/>
      <c r="AJ2393" s="604"/>
      <c r="AK2393" s="604"/>
      <c r="AL2393" s="604"/>
      <c r="AM2393" s="604"/>
      <c r="AN2393" s="604" t="str">
        <v>MISSING_DATA</v>
      </c>
      <c r="AO2393" s="604" t="str">
        <v>REQUIRED_MARKET_INPUT_MISSING</v>
      </c>
      <c r="AP2393" s="604" t="str">
        <v>8c2d8ecb289cc78bca2f</v>
      </c>
      <c r="AQ2393" s="604"/>
      <c r="AR2393" s="604"/>
      <c r="AS2393" s="604"/>
      <c r="AT2393" s="604"/>
      <c r="AU2393" s="604"/>
      <c r="AV2393" s="604"/>
      <c r="AW2393" s="604" t="inlineStr">
        <is>
          <t>2026-10-10T22:29:44.944631+08:00</t>
        </is>
      </c>
      <c r="AX2393" s="604" t="str">
        <v>Titan007/V4</v>
      </c>
      <c r="AY2393" s="604" t="str">
        <v>Daily append；市场输入缺失时不生成决策</v>
      </c>
    </row>
    <row r="2394" ht="22" customHeight="1">
      <c r="A2394" s="604" t="str">
        <v>2026-10-10</v>
      </c>
      <c r="B2394" s="604" t="inlineStr">
        <is>
          <t>2026-10-11T09:00:00+08:00</t>
        </is>
      </c>
      <c r="C2394" s="604" t="str">
        <v>北美系列</v>
      </c>
      <c r="D2394" s="604" t="str">
        <v>墨西甲春</v>
      </c>
      <c r="E2394" s="604" t="str">
        <v>墨西甲春</v>
      </c>
      <c r="F2394" s="604" t="str">
        <v>扎卡特卡斯 vs 坎昆</v>
      </c>
      <c r="G2394" s="604" t="n">
        <v>0.9</v>
      </c>
      <c r="H2394" s="604" t="n">
        <v>0.25</v>
      </c>
      <c r="I2394" s="604" t="n">
        <v>0.92</v>
      </c>
      <c r="J2394" s="604" t="str">
        <v>0.9/0.25/0.92</v>
      </c>
      <c r="K2394" s="604" t="str">
        <v>V4不可用：市场输入缺失</v>
      </c>
      <c r="L2394" s="604"/>
      <c r="M2394" s="604"/>
      <c r="N2394" s="604" t="str">
        <v>V4 Shadow Only；real_money=false</v>
      </c>
      <c r="O2394" s="604"/>
      <c r="P2394" s="604" t="str">
        <v>赛果未匹配待人工核验</v>
      </c>
      <c r="Q2394" s="630"/>
      <c r="R2394" s="604"/>
      <c r="S2394" s="604"/>
      <c r="T2394" s="604" t="str">
        <v>D:\codex\v3_legacy\outputs\football_odds_trader\raw\titan007\20261010\20261010_222009_titan007_odds_snapshot.csv</v>
      </c>
      <c r="U2394" s="628"/>
      <c r="V2394" s="604"/>
      <c r="W2394" s="604"/>
      <c r="X2394" s="604" t="str">
        <v>3024481</v>
      </c>
      <c r="Y2394" s="604" t="str">
        <v>V4</v>
      </c>
      <c r="Z2394" s="604" t="str">
        <v>prior-2026-10-10-v1</v>
      </c>
      <c r="AA2394" s="604"/>
      <c r="AB2394" s="604"/>
      <c r="AC2394" s="604"/>
      <c r="AD2394" s="604"/>
      <c r="AE2394" s="604"/>
      <c r="AF2394" s="604"/>
      <c r="AG2394" s="604"/>
      <c r="AH2394" s="604"/>
      <c r="AI2394" s="604"/>
      <c r="AJ2394" s="604"/>
      <c r="AK2394" s="604"/>
      <c r="AL2394" s="604"/>
      <c r="AM2394" s="604"/>
      <c r="AN2394" s="604" t="str">
        <v>MISSING_DATA</v>
      </c>
      <c r="AO2394" s="604" t="str">
        <v>REQUIRED_MARKET_INPUT_MISSING</v>
      </c>
      <c r="AP2394" s="604" t="str">
        <v>3730fe35ae52d9ccbb68</v>
      </c>
      <c r="AQ2394" s="604"/>
      <c r="AR2394" s="604"/>
      <c r="AS2394" s="604"/>
      <c r="AT2394" s="604"/>
      <c r="AU2394" s="604"/>
      <c r="AV2394" s="604"/>
      <c r="AW2394" s="604" t="inlineStr">
        <is>
          <t>2026-10-10T22:29:44.944631+08:00</t>
        </is>
      </c>
      <c r="AX2394" s="604" t="str">
        <v>Titan007/V4</v>
      </c>
      <c r="AY2394" s="604" t="str">
        <v>Daily append；市场输入缺失时不生成决策</v>
      </c>
    </row>
    <row r="2395" ht="22" customHeight="1">
      <c r="A2395" s="604" t="str">
        <v>2026-10-10</v>
      </c>
      <c r="B2395" s="604" t="inlineStr">
        <is>
          <t>2026-10-10T23:00:00+08:00</t>
        </is>
      </c>
      <c r="C2395" s="604" t="str">
        <v>其他系列</v>
      </c>
      <c r="D2395" s="604"/>
      <c r="E2395" s="604" t="str">
        <v>阿美超</v>
      </c>
      <c r="F2395" s="604" t="str">
        <v>阿拉特亚美尼亚 vs 艾拉斯克特</v>
      </c>
      <c r="G2395" s="604" t="n">
        <v>1.79</v>
      </c>
      <c r="H2395" s="604" t="n">
        <v>-0.25</v>
      </c>
      <c r="I2395" s="604" t="n">
        <v>2.02</v>
      </c>
      <c r="J2395" s="604" t="str">
        <v>1.79/-0.25/2.02</v>
      </c>
      <c r="K2395" s="604" t="str">
        <v>V4-C</v>
      </c>
      <c r="L2395" s="604" t="str">
        <v>阿拉特亚美尼亚</v>
      </c>
      <c r="M2395" s="604" t="n">
        <v>0.2961532341020376</v>
      </c>
      <c r="N2395" s="604" t="str">
        <v>V4 Shadow Only；real_money=false</v>
      </c>
      <c r="O2395" s="604"/>
      <c r="P2395" s="604" t="str">
        <v>赛果未匹配待人工核验</v>
      </c>
      <c r="Q2395" s="630"/>
      <c r="R2395" s="604" t="n">
        <v>1.8</v>
      </c>
      <c r="S2395" s="604"/>
      <c r="T2395" s="604" t="str">
        <v>D:\codex\v3_legacy\outputs\football_odds_trader\raw\titan007\20261010\20261010_222009_titan007_odds_snapshot.csv</v>
      </c>
      <c r="U2395" s="628"/>
      <c r="V2395" s="604"/>
      <c r="W2395" s="604"/>
      <c r="X2395" s="604" t="str">
        <v>3024554</v>
      </c>
      <c r="Y2395" s="604" t="str">
        <v>V4</v>
      </c>
      <c r="Z2395" s="604" t="str">
        <v>prior-2026-10-10-v1</v>
      </c>
      <c r="AA2395" s="604" t="str">
        <v>C</v>
      </c>
      <c r="AB2395" s="604" t="n">
        <v>0.2961532341020376</v>
      </c>
      <c r="AC2395" s="604" t="n">
        <v>0.5737227312377133</v>
      </c>
      <c r="AD2395" s="604" t="n">
        <v>-0.25</v>
      </c>
      <c r="AE2395" s="604"/>
      <c r="AF2395" s="604"/>
      <c r="AG2395" s="604" t="n">
        <v>0.7365476821258465</v>
      </c>
      <c r="AH2395" s="604"/>
      <c r="AI2395" s="604"/>
      <c r="AJ2395" s="604" t="n">
        <v>0.7365476821258465</v>
      </c>
      <c r="AK2395" s="604"/>
      <c r="AL2395" s="604"/>
      <c r="AM2395" s="604"/>
      <c r="AN2395" s="604" t="str">
        <v>EVALUATED</v>
      </c>
      <c r="AO2395" s="604" t="str">
        <v>RECEIVING_VALIDATED_EDGE;BUCKET_PRIOR_ONLY;INTENT_INTERPRETATION_ONLY;EXPERT_CORE</v>
      </c>
      <c r="AP2395" s="604" t="str">
        <v>de0b80ce7aa86bca635b</v>
      </c>
      <c r="AQ2395" s="604" t="n">
        <v>0.25</v>
      </c>
      <c r="AR2395" s="604" t="n">
        <v>1.8</v>
      </c>
      <c r="AS2395" s="604" t="n">
        <v>-0.25</v>
      </c>
      <c r="AT2395" s="604" t="n">
        <v>0.25</v>
      </c>
      <c r="AU2395" s="604" t="n">
        <v>1.8</v>
      </c>
      <c r="AV2395" s="604" t="n">
        <v>1.99</v>
      </c>
      <c r="AW2395" s="604" t="inlineStr">
        <is>
          <t>2026-10-10T14:30:12.494803+08:00</t>
        </is>
      </c>
      <c r="AX2395" s="604" t="str">
        <v>Titan007/V4</v>
      </c>
      <c r="AY2395" s="604" t="str">
        <v>Daily append；市场输入缺失时不生成决策</v>
      </c>
    </row>
    <row r="2396" ht="22" customHeight="1">
      <c r="A2396" s="604" t="str">
        <v>2026-10-10</v>
      </c>
      <c r="B2396" s="604" t="inlineStr">
        <is>
          <t>2026-10-10T20:00:00+08:00</t>
        </is>
      </c>
      <c r="C2396" s="604" t="str">
        <v>其他系列</v>
      </c>
      <c r="D2396" s="604" t="str">
        <v>阿美超</v>
      </c>
      <c r="E2396" s="604" t="str">
        <v>阿美超</v>
      </c>
      <c r="F2396" s="604" t="str">
        <v>万卡仁沙万 vs 卡潘宝山</v>
      </c>
      <c r="G2396" s="604"/>
      <c r="H2396" s="604"/>
      <c r="I2396" s="604"/>
      <c r="J2396" s="604" t="str">
        <v>//</v>
      </c>
      <c r="K2396" s="604" t="str">
        <v>V4不可用：市场输入缺失</v>
      </c>
      <c r="L2396" s="604"/>
      <c r="M2396" s="604"/>
      <c r="N2396" s="604" t="str">
        <v>V4 Shadow Only；real_money=false</v>
      </c>
      <c r="O2396" s="604" t="str">
        <v>2-0</v>
      </c>
      <c r="P2396" s="604" t="str">
        <v>赛果未匹配待人工核验</v>
      </c>
      <c r="Q2396" s="630"/>
      <c r="R2396" s="604"/>
      <c r="S2396" s="604"/>
      <c r="T2396" s="604" t="str">
        <v>D:\codex\v3_legacy\outputs\football_odds_trader\raw\titan007\20261010\20261010_222009_titan007_odds_snapshot.csv</v>
      </c>
      <c r="U2396" s="628"/>
      <c r="V2396" s="604"/>
      <c r="W2396" s="604"/>
      <c r="X2396" s="604" t="str">
        <v>3024559</v>
      </c>
      <c r="Y2396" s="604" t="str">
        <v>V4</v>
      </c>
      <c r="Z2396" s="604" t="str">
        <v>prior-2026-10-10-v1</v>
      </c>
      <c r="AA2396" s="604"/>
      <c r="AB2396" s="604"/>
      <c r="AC2396" s="604"/>
      <c r="AD2396" s="604"/>
      <c r="AE2396" s="604"/>
      <c r="AF2396" s="604"/>
      <c r="AG2396" s="604"/>
      <c r="AH2396" s="604"/>
      <c r="AI2396" s="604"/>
      <c r="AJ2396" s="604"/>
      <c r="AK2396" s="604"/>
      <c r="AL2396" s="604"/>
      <c r="AM2396" s="604"/>
      <c r="AN2396" s="604" t="str">
        <v>NOT_PREMATCH</v>
      </c>
      <c r="AO2396" s="604" t="str">
        <v>STARTED_DECISION_LOCKED</v>
      </c>
      <c r="AP2396" s="604" t="str">
        <v>afe90658622a9756adf7</v>
      </c>
      <c r="AQ2396" s="604"/>
      <c r="AR2396" s="604"/>
      <c r="AS2396" s="604"/>
      <c r="AT2396" s="604"/>
      <c r="AU2396" s="604"/>
      <c r="AV2396" s="604"/>
      <c r="AW2396" s="604" t="inlineStr">
        <is>
          <t>2026-10-10T19:37:25.126248+08:00</t>
        </is>
      </c>
      <c r="AX2396" s="604" t="str">
        <v>Titan007/V4</v>
      </c>
      <c r="AY2396" s="604" t="str">
        <v>Daily append；市场输入缺失时不生成决策</v>
      </c>
    </row>
    <row r="2397" ht="22" customHeight="1">
      <c r="A2397" s="604" t="str">
        <v>2026-10-10</v>
      </c>
      <c r="B2397" s="604" t="inlineStr">
        <is>
          <t>2026-10-10T22:30:00+08:00</t>
        </is>
      </c>
      <c r="C2397" s="604" t="str">
        <v>五大联赛非顶级联赛</v>
      </c>
      <c r="D2397" s="604" t="str">
        <v>德丙</v>
      </c>
      <c r="E2397" s="604" t="str">
        <v>德丙</v>
      </c>
      <c r="F2397" s="604" t="str">
        <v>杜伊斯堡 vs 霍芬海姆业馀队</v>
      </c>
      <c r="G2397" s="604" t="n">
        <v>0.9</v>
      </c>
      <c r="H2397" s="604" t="n">
        <v>0.75</v>
      </c>
      <c r="I2397" s="604" t="n">
        <v>0.96</v>
      </c>
      <c r="J2397" s="604" t="str">
        <v>0.9/0.75/0.96</v>
      </c>
      <c r="K2397" s="604" t="str">
        <v>V4-C</v>
      </c>
      <c r="L2397" s="604" t="str">
        <v>杜伊斯堡</v>
      </c>
      <c r="M2397" s="604" t="n">
        <v>0.4913522176271051</v>
      </c>
      <c r="N2397" s="604" t="str">
        <v>V4 Shadow Only；real_money=false</v>
      </c>
      <c r="O2397" s="604" t="str">
        <v>3-2</v>
      </c>
      <c r="P2397" s="604" t="str">
        <v>已结算</v>
      </c>
      <c r="Q2397" s="630" t="str">
        <v>半红</v>
      </c>
      <c r="R2397" s="604" t="n">
        <v>0.9</v>
      </c>
      <c r="S2397" s="604" t="n">
        <v>0.45</v>
      </c>
      <c r="T2397" s="604" t="str">
        <v>D:\codex\v3_legacy\outputs\football_odds_trader\raw\titan007\20261011\20261011_085916_titan007_odds_snapshot.csv</v>
      </c>
      <c r="U2397" s="628"/>
      <c r="V2397" s="604"/>
      <c r="W2397" s="604"/>
      <c r="X2397" s="604" t="str">
        <v>3026066</v>
      </c>
      <c r="Y2397" s="604" t="str">
        <v>V4</v>
      </c>
      <c r="Z2397" s="604" t="str">
        <v>prior-2026-10-10-v1</v>
      </c>
      <c r="AA2397" s="604" t="str">
        <v>C</v>
      </c>
      <c r="AB2397" s="604" t="n">
        <v>0.4913522176271051</v>
      </c>
      <c r="AC2397" s="604" t="n">
        <v>0.3814255308791918</v>
      </c>
      <c r="AD2397" s="604" t="n">
        <v>1</v>
      </c>
      <c r="AE2397" s="604"/>
      <c r="AF2397" s="604"/>
      <c r="AG2397" s="604" t="n">
        <v>0.06079146498520283</v>
      </c>
      <c r="AH2397" s="604"/>
      <c r="AI2397" s="604"/>
      <c r="AJ2397" s="604" t="n">
        <v>0.06079146498520283</v>
      </c>
      <c r="AK2397" s="604"/>
      <c r="AL2397" s="604"/>
      <c r="AM2397" s="604"/>
      <c r="AN2397" s="604" t="str">
        <v>EVALUATED</v>
      </c>
      <c r="AO2397" s="604" t="str">
        <v>GIVING_VALIDATED_EDGE;BUCKET_PRIOR_ONLY;INTENT_INTERPRETATION_ONLY;FFL_OPTIONAL;EXPERT_MARKET</v>
      </c>
      <c r="AP2397" s="604" t="str">
        <v>20731183bc17a9dd7bd3</v>
      </c>
      <c r="AQ2397" s="604" t="n">
        <v>-0.75</v>
      </c>
      <c r="AR2397" s="604" t="n">
        <v>0.9</v>
      </c>
      <c r="AS2397" s="604" t="n">
        <v>0.75</v>
      </c>
      <c r="AT2397" s="604" t="n">
        <v>-0.75</v>
      </c>
      <c r="AU2397" s="604" t="n">
        <v>0.9</v>
      </c>
      <c r="AV2397" s="604" t="n">
        <v>0.96</v>
      </c>
      <c r="AW2397" s="604" t="inlineStr">
        <is>
          <t>2026-10-10T22:27:10.714151+08:00</t>
        </is>
      </c>
      <c r="AX2397" s="604" t="str">
        <v>Titan007/V4</v>
      </c>
      <c r="AY2397" s="604" t="str">
        <v>Daily append；市场输入缺失时不生成决策</v>
      </c>
    </row>
    <row r="2398" ht="22" customHeight="1">
      <c r="A2398" s="604" t="str">
        <v>2026-10-10</v>
      </c>
      <c r="B2398" s="604" t="inlineStr">
        <is>
          <t>2026-10-10T20:00:00+08:00</t>
        </is>
      </c>
      <c r="C2398" s="604" t="str">
        <v>五大联赛非顶级联赛</v>
      </c>
      <c r="D2398" s="604" t="str">
        <v>德丙</v>
      </c>
      <c r="E2398" s="604" t="str">
        <v>德丙</v>
      </c>
      <c r="F2398" s="604" t="str">
        <v>幸运科隆 vs 萨尔布吕肯</v>
      </c>
      <c r="G2398" s="604"/>
      <c r="H2398" s="604"/>
      <c r="I2398" s="604"/>
      <c r="J2398" s="604" t="str">
        <v>//</v>
      </c>
      <c r="K2398" s="604" t="str">
        <v>V4不可用：市场输入缺失</v>
      </c>
      <c r="L2398" s="604"/>
      <c r="M2398" s="604"/>
      <c r="N2398" s="604" t="str">
        <v>V4 Shadow Only；real_money=false</v>
      </c>
      <c r="O2398" s="604"/>
      <c r="P2398" s="604" t="str">
        <v>赛果未匹配待人工核验</v>
      </c>
      <c r="Q2398" s="630"/>
      <c r="R2398" s="604"/>
      <c r="S2398" s="604"/>
      <c r="T2398" s="604" t="str">
        <v>D:\codex\v3_legacy\outputs\football_odds_trader\raw\titan007\20261010\20261010_222009_titan007_odds_snapshot.csv</v>
      </c>
      <c r="U2398" s="628"/>
      <c r="V2398" s="604"/>
      <c r="W2398" s="604"/>
      <c r="X2398" s="604" t="str">
        <v>3026068</v>
      </c>
      <c r="Y2398" s="604" t="str">
        <v>V4</v>
      </c>
      <c r="Z2398" s="604" t="str">
        <v>prior-2026-10-10-v1</v>
      </c>
      <c r="AA2398" s="604"/>
      <c r="AB2398" s="604"/>
      <c r="AC2398" s="604"/>
      <c r="AD2398" s="604"/>
      <c r="AE2398" s="604"/>
      <c r="AF2398" s="604"/>
      <c r="AG2398" s="604"/>
      <c r="AH2398" s="604"/>
      <c r="AI2398" s="604"/>
      <c r="AJ2398" s="604"/>
      <c r="AK2398" s="604"/>
      <c r="AL2398" s="604"/>
      <c r="AM2398" s="604"/>
      <c r="AN2398" s="604" t="str">
        <v>NOT_PREMATCH</v>
      </c>
      <c r="AO2398" s="604" t="str">
        <v>STARTED_DECISION_LOCKED</v>
      </c>
      <c r="AP2398" s="604" t="str">
        <v>2e942e6b0199cabd6a57</v>
      </c>
      <c r="AQ2398" s="604"/>
      <c r="AR2398" s="604"/>
      <c r="AS2398" s="604"/>
      <c r="AT2398" s="604"/>
      <c r="AU2398" s="604"/>
      <c r="AV2398" s="604"/>
      <c r="AW2398" s="604" t="inlineStr">
        <is>
          <t>2026-10-10T19:37:25.126248+08:00</t>
        </is>
      </c>
      <c r="AX2398" s="604" t="str">
        <v>Titan007/V4</v>
      </c>
      <c r="AY2398" s="604" t="str">
        <v>Daily append；市场输入缺失时不生成决策</v>
      </c>
    </row>
    <row r="2399" ht="22" customHeight="1">
      <c r="A2399" s="604" t="str">
        <v>2026-10-10</v>
      </c>
      <c r="B2399" s="604" t="inlineStr">
        <is>
          <t>2026-10-10T20:00:00+08:00</t>
        </is>
      </c>
      <c r="C2399" s="604" t="str">
        <v>五大联赛非顶级联赛</v>
      </c>
      <c r="D2399" s="604" t="str">
        <v>德丙</v>
      </c>
      <c r="E2399" s="604" t="str">
        <v>德丙</v>
      </c>
      <c r="F2399" s="604" t="str">
        <v>格罗巴斯帕奇 vs 曼海姆</v>
      </c>
      <c r="G2399" s="604"/>
      <c r="H2399" s="604"/>
      <c r="I2399" s="604"/>
      <c r="J2399" s="604" t="str">
        <v>//</v>
      </c>
      <c r="K2399" s="604" t="str">
        <v>V4不可用：市场输入缺失</v>
      </c>
      <c r="L2399" s="604"/>
      <c r="M2399" s="604"/>
      <c r="N2399" s="604" t="str">
        <v>V4 Shadow Only；real_money=false</v>
      </c>
      <c r="O2399" s="604" t="str">
        <v>1-5</v>
      </c>
      <c r="P2399" s="604" t="str">
        <v>赛果未匹配待人工核验</v>
      </c>
      <c r="Q2399" s="630"/>
      <c r="R2399" s="604"/>
      <c r="S2399" s="604"/>
      <c r="T2399" s="604" t="str">
        <v>D:\codex\v3_legacy\outputs\football_odds_trader\raw\titan007\20261010\20261010_222009_titan007_odds_snapshot.csv</v>
      </c>
      <c r="U2399" s="628"/>
      <c r="V2399" s="604"/>
      <c r="W2399" s="604"/>
      <c r="X2399" s="604" t="str">
        <v>3026069</v>
      </c>
      <c r="Y2399" s="604" t="str">
        <v>V4</v>
      </c>
      <c r="Z2399" s="604" t="str">
        <v>prior-2026-10-10-v1</v>
      </c>
      <c r="AA2399" s="604"/>
      <c r="AB2399" s="604"/>
      <c r="AC2399" s="604"/>
      <c r="AD2399" s="604"/>
      <c r="AE2399" s="604"/>
      <c r="AF2399" s="604"/>
      <c r="AG2399" s="604"/>
      <c r="AH2399" s="604"/>
      <c r="AI2399" s="604"/>
      <c r="AJ2399" s="604"/>
      <c r="AK2399" s="604"/>
      <c r="AL2399" s="604"/>
      <c r="AM2399" s="604"/>
      <c r="AN2399" s="604" t="str">
        <v>NOT_PREMATCH</v>
      </c>
      <c r="AO2399" s="604" t="str">
        <v>STARTED_DECISION_LOCKED</v>
      </c>
      <c r="AP2399" s="604" t="str">
        <v>11c2af7d28ea91fddbe1</v>
      </c>
      <c r="AQ2399" s="604"/>
      <c r="AR2399" s="604"/>
      <c r="AS2399" s="604"/>
      <c r="AT2399" s="604"/>
      <c r="AU2399" s="604"/>
      <c r="AV2399" s="604"/>
      <c r="AW2399" s="604" t="inlineStr">
        <is>
          <t>2026-10-10T19:37:25.126248+08:00</t>
        </is>
      </c>
      <c r="AX2399" s="604" t="str">
        <v>Titan007/V4</v>
      </c>
      <c r="AY2399" s="604" t="str">
        <v>Daily append；市场输入缺失时不生成决策</v>
      </c>
    </row>
    <row r="2400" ht="22" customHeight="1">
      <c r="A2400" s="604" t="str">
        <v>2026-10-10</v>
      </c>
      <c r="B2400" s="604" t="inlineStr">
        <is>
          <t>2026-10-10T20:00:00+08:00</t>
        </is>
      </c>
      <c r="C2400" s="604" t="str">
        <v>五大联赛非顶级联赛</v>
      </c>
      <c r="D2400" s="604" t="str">
        <v>德丙</v>
      </c>
      <c r="E2400" s="604" t="str">
        <v>德丙</v>
      </c>
      <c r="F2400" s="604" t="str">
        <v>梅彭 vs 史特加青年队</v>
      </c>
      <c r="G2400" s="604"/>
      <c r="H2400" s="604"/>
      <c r="I2400" s="604"/>
      <c r="J2400" s="604" t="str">
        <v>//</v>
      </c>
      <c r="K2400" s="604" t="str">
        <v>V4不可用：市场输入缺失</v>
      </c>
      <c r="L2400" s="604"/>
      <c r="M2400" s="604"/>
      <c r="N2400" s="604" t="str">
        <v>V4 Shadow Only；real_money=false</v>
      </c>
      <c r="O2400" s="604" t="str">
        <v>1-1</v>
      </c>
      <c r="P2400" s="604" t="str">
        <v>赛果未匹配待人工核验</v>
      </c>
      <c r="Q2400" s="630"/>
      <c r="R2400" s="604"/>
      <c r="S2400" s="604"/>
      <c r="T2400" s="604" t="str">
        <v>D:\codex\v3_legacy\outputs\football_odds_trader\raw\titan007\20261010\20261010_222009_titan007_odds_snapshot.csv</v>
      </c>
      <c r="U2400" s="628"/>
      <c r="V2400" s="604"/>
      <c r="W2400" s="604"/>
      <c r="X2400" s="604" t="str">
        <v>3026071</v>
      </c>
      <c r="Y2400" s="604" t="str">
        <v>V4</v>
      </c>
      <c r="Z2400" s="604" t="str">
        <v>prior-2026-10-10-v1</v>
      </c>
      <c r="AA2400" s="604"/>
      <c r="AB2400" s="604"/>
      <c r="AC2400" s="604"/>
      <c r="AD2400" s="604"/>
      <c r="AE2400" s="604"/>
      <c r="AF2400" s="604"/>
      <c r="AG2400" s="604"/>
      <c r="AH2400" s="604"/>
      <c r="AI2400" s="604"/>
      <c r="AJ2400" s="604"/>
      <c r="AK2400" s="604"/>
      <c r="AL2400" s="604"/>
      <c r="AM2400" s="604"/>
      <c r="AN2400" s="604" t="str">
        <v>NOT_PREMATCH</v>
      </c>
      <c r="AO2400" s="604" t="str">
        <v>STARTED_DECISION_LOCKED</v>
      </c>
      <c r="AP2400" s="604" t="str">
        <v>cfce17ca1586ade59c3a</v>
      </c>
      <c r="AQ2400" s="604"/>
      <c r="AR2400" s="604"/>
      <c r="AS2400" s="604"/>
      <c r="AT2400" s="604"/>
      <c r="AU2400" s="604"/>
      <c r="AV2400" s="604"/>
      <c r="AW2400" s="604" t="inlineStr">
        <is>
          <t>2026-10-10T19:37:25.126248+08:00</t>
        </is>
      </c>
      <c r="AX2400" s="604" t="str">
        <v>Titan007/V4</v>
      </c>
      <c r="AY2400" s="604" t="str">
        <v>Daily append；市场输入缺失时不生成决策</v>
      </c>
    </row>
    <row r="2401" ht="22" customHeight="1">
      <c r="A2401" s="604" t="str">
        <v>2026-10-10</v>
      </c>
      <c r="B2401" s="604" t="inlineStr">
        <is>
          <t>2026-10-10T20:00:00+08:00</t>
        </is>
      </c>
      <c r="C2401" s="604" t="str">
        <v>五大联赛非顶级联赛</v>
      </c>
      <c r="D2401" s="604" t="str">
        <v>德丙</v>
      </c>
      <c r="E2401" s="604" t="str">
        <v>德丙</v>
      </c>
      <c r="F2401" s="604" t="str">
        <v>雷根斯堡 vs 哈韦尔斯</v>
      </c>
      <c r="G2401" s="604"/>
      <c r="H2401" s="604"/>
      <c r="I2401" s="604"/>
      <c r="J2401" s="604" t="str">
        <v>//</v>
      </c>
      <c r="K2401" s="604" t="str">
        <v>V4不可用：市场输入缺失</v>
      </c>
      <c r="L2401" s="604"/>
      <c r="M2401" s="604"/>
      <c r="N2401" s="604" t="str">
        <v>V4 Shadow Only；real_money=false</v>
      </c>
      <c r="O2401" s="604" t="str">
        <v>5-0</v>
      </c>
      <c r="P2401" s="604" t="str">
        <v>赛果未匹配待人工核验</v>
      </c>
      <c r="Q2401" s="630"/>
      <c r="R2401" s="604"/>
      <c r="S2401" s="604"/>
      <c r="T2401" s="604" t="str">
        <v>D:\codex\v3_legacy\outputs\football_odds_trader\raw\titan007\20261010\20261010_222009_titan007_odds_snapshot.csv</v>
      </c>
      <c r="U2401" s="628"/>
      <c r="V2401" s="604"/>
      <c r="W2401" s="604"/>
      <c r="X2401" s="604" t="str">
        <v>3026073</v>
      </c>
      <c r="Y2401" s="604" t="str">
        <v>V4</v>
      </c>
      <c r="Z2401" s="604" t="str">
        <v>prior-2026-10-10-v1</v>
      </c>
      <c r="AA2401" s="604"/>
      <c r="AB2401" s="604"/>
      <c r="AC2401" s="604"/>
      <c r="AD2401" s="604"/>
      <c r="AE2401" s="604"/>
      <c r="AF2401" s="604"/>
      <c r="AG2401" s="604"/>
      <c r="AH2401" s="604"/>
      <c r="AI2401" s="604"/>
      <c r="AJ2401" s="604"/>
      <c r="AK2401" s="604"/>
      <c r="AL2401" s="604"/>
      <c r="AM2401" s="604"/>
      <c r="AN2401" s="604" t="str">
        <v>NOT_PREMATCH</v>
      </c>
      <c r="AO2401" s="604" t="str">
        <v>STARTED_DECISION_LOCKED</v>
      </c>
      <c r="AP2401" s="604" t="str">
        <v>746819f01b9f0ee8e030</v>
      </c>
      <c r="AQ2401" s="604"/>
      <c r="AR2401" s="604"/>
      <c r="AS2401" s="604"/>
      <c r="AT2401" s="604"/>
      <c r="AU2401" s="604"/>
      <c r="AV2401" s="604"/>
      <c r="AW2401" s="604" t="inlineStr">
        <is>
          <t>2026-10-10T19:37:25.126248+08:00</t>
        </is>
      </c>
      <c r="AX2401" s="604" t="str">
        <v>Titan007/V4</v>
      </c>
      <c r="AY2401" s="604" t="str">
        <v>Daily append；市场输入缺失时不生成决策</v>
      </c>
    </row>
    <row r="2402" ht="22" customHeight="1">
      <c r="A2402" s="604" t="str">
        <v>2026-10-10</v>
      </c>
      <c r="B2402" s="604" t="inlineStr">
        <is>
          <t>2026-10-10T20:00:00+08:00</t>
        </is>
      </c>
      <c r="C2402" s="604" t="str">
        <v>五大联赛非顶级联赛</v>
      </c>
      <c r="D2402" s="604" t="str">
        <v>德丙</v>
      </c>
      <c r="E2402" s="604" t="str">
        <v>德丙</v>
      </c>
      <c r="F2402" s="604" t="str">
        <v>维尔茨堡踢球者 vs 罗斯托克</v>
      </c>
      <c r="G2402" s="604"/>
      <c r="H2402" s="604"/>
      <c r="I2402" s="604"/>
      <c r="J2402" s="604" t="str">
        <v>//</v>
      </c>
      <c r="K2402" s="604" t="str">
        <v>V4不可用：市场输入缺失</v>
      </c>
      <c r="L2402" s="604"/>
      <c r="M2402" s="604"/>
      <c r="N2402" s="604" t="str">
        <v>V4 Shadow Only；real_money=false</v>
      </c>
      <c r="O2402" s="604" t="str">
        <v>0-2</v>
      </c>
      <c r="P2402" s="604" t="str">
        <v>赛果未匹配待人工核验</v>
      </c>
      <c r="Q2402" s="630"/>
      <c r="R2402" s="604"/>
      <c r="S2402" s="604"/>
      <c r="T2402" s="604" t="str">
        <v>D:\codex\v3_legacy\outputs\football_odds_trader\raw\titan007\20261010\20261010_222009_titan007_odds_snapshot.csv</v>
      </c>
      <c r="U2402" s="628"/>
      <c r="V2402" s="604"/>
      <c r="W2402" s="604"/>
      <c r="X2402" s="604" t="str">
        <v>3026074</v>
      </c>
      <c r="Y2402" s="604" t="str">
        <v>V4</v>
      </c>
      <c r="Z2402" s="604" t="str">
        <v>prior-2026-10-10-v1</v>
      </c>
      <c r="AA2402" s="604"/>
      <c r="AB2402" s="604"/>
      <c r="AC2402" s="604"/>
      <c r="AD2402" s="604"/>
      <c r="AE2402" s="604"/>
      <c r="AF2402" s="604"/>
      <c r="AG2402" s="604"/>
      <c r="AH2402" s="604"/>
      <c r="AI2402" s="604"/>
      <c r="AJ2402" s="604"/>
      <c r="AK2402" s="604"/>
      <c r="AL2402" s="604"/>
      <c r="AM2402" s="604"/>
      <c r="AN2402" s="604" t="str">
        <v>NOT_PREMATCH</v>
      </c>
      <c r="AO2402" s="604" t="str">
        <v>STARTED_DECISION_LOCKED</v>
      </c>
      <c r="AP2402" s="604" t="str">
        <v>b6aa7ecbf65053212081</v>
      </c>
      <c r="AQ2402" s="604"/>
      <c r="AR2402" s="604"/>
      <c r="AS2402" s="604"/>
      <c r="AT2402" s="604"/>
      <c r="AU2402" s="604"/>
      <c r="AV2402" s="604"/>
      <c r="AW2402" s="604" t="inlineStr">
        <is>
          <t>2026-10-10T19:37:25.126248+08:00</t>
        </is>
      </c>
      <c r="AX2402" s="604" t="str">
        <v>Titan007/V4</v>
      </c>
      <c r="AY2402" s="604" t="str">
        <v>Daily append；市场输入缺失时不生成决策</v>
      </c>
    </row>
    <row r="2403" ht="22" customHeight="1">
      <c r="A2403" s="604" t="str">
        <v>2026-10-10</v>
      </c>
      <c r="B2403" s="604" t="inlineStr">
        <is>
          <t>2026-10-10T20:00:00+08:00</t>
        </is>
      </c>
      <c r="C2403" s="604" t="str">
        <v>五大联赛非顶级联赛</v>
      </c>
      <c r="D2403" s="604"/>
      <c r="E2403" s="604" t="str">
        <v>德地区东北</v>
      </c>
      <c r="F2403" s="604" t="str">
        <v>BFC普鲁士 vs 柏林赫塔青年队</v>
      </c>
      <c r="G2403" s="604"/>
      <c r="H2403" s="604"/>
      <c r="I2403" s="604"/>
      <c r="J2403" s="604" t="str">
        <v>//</v>
      </c>
      <c r="K2403" s="604" t="str">
        <v>V4不可用：市场输入缺失</v>
      </c>
      <c r="L2403" s="604"/>
      <c r="M2403" s="604"/>
      <c r="N2403" s="604" t="str">
        <v>V4 Shadow Only；real_money=false</v>
      </c>
      <c r="O2403" s="604"/>
      <c r="P2403" s="604" t="str">
        <v>赛果未匹配待人工核验</v>
      </c>
      <c r="Q2403" s="630"/>
      <c r="R2403" s="604"/>
      <c r="S2403" s="604"/>
      <c r="T2403" s="604" t="str">
        <v>D:\codex\v3_legacy\outputs\football_odds_trader\raw\titan007\20261010\20261010_222009_titan007_odds_snapshot.csv</v>
      </c>
      <c r="U2403" s="628"/>
      <c r="V2403" s="604"/>
      <c r="W2403" s="604"/>
      <c r="X2403" s="604" t="str">
        <v>3026483</v>
      </c>
      <c r="Y2403" s="604" t="str">
        <v>V4</v>
      </c>
      <c r="Z2403" s="604" t="str">
        <v>prior-2026-10-10-v1</v>
      </c>
      <c r="AA2403" s="604"/>
      <c r="AB2403" s="604"/>
      <c r="AC2403" s="604"/>
      <c r="AD2403" s="604"/>
      <c r="AE2403" s="604"/>
      <c r="AF2403" s="604"/>
      <c r="AG2403" s="604"/>
      <c r="AH2403" s="604"/>
      <c r="AI2403" s="604"/>
      <c r="AJ2403" s="604"/>
      <c r="AK2403" s="604"/>
      <c r="AL2403" s="604"/>
      <c r="AM2403" s="604"/>
      <c r="AN2403" s="604" t="str">
        <v>NOT_PREMATCH</v>
      </c>
      <c r="AO2403" s="604" t="str">
        <v>STARTED_DECISION_LOCKED</v>
      </c>
      <c r="AP2403" s="604" t="str">
        <v>21dadb7bcbb393ce40ee</v>
      </c>
      <c r="AQ2403" s="604"/>
      <c r="AR2403" s="604"/>
      <c r="AS2403" s="604"/>
      <c r="AT2403" s="604"/>
      <c r="AU2403" s="604"/>
      <c r="AV2403" s="604"/>
      <c r="AW2403" s="604" t="inlineStr">
        <is>
          <t>2026-10-10T19:37:25.126248+08:00</t>
        </is>
      </c>
      <c r="AX2403" s="604" t="str">
        <v>Titan007/V4</v>
      </c>
      <c r="AY2403" s="604" t="str">
        <v>Daily append；市场输入缺失时不生成决策</v>
      </c>
    </row>
    <row r="2404" ht="22" customHeight="1">
      <c r="A2404" s="604" t="str">
        <v>2026-10-10</v>
      </c>
      <c r="B2404" s="604" t="inlineStr">
        <is>
          <t>2026-10-10T20:00:00+08:00</t>
        </is>
      </c>
      <c r="C2404" s="604" t="str">
        <v>五大联赛非顶级联赛</v>
      </c>
      <c r="D2404" s="604" t="str">
        <v>德地區東北</v>
      </c>
      <c r="E2404" s="604" t="str">
        <v>德地区东北</v>
      </c>
      <c r="F2404" s="604" t="str">
        <v>耶拿 vs 马迪堡青年队</v>
      </c>
      <c r="G2404" s="604"/>
      <c r="H2404" s="604"/>
      <c r="I2404" s="604"/>
      <c r="J2404" s="604" t="str">
        <v>//</v>
      </c>
      <c r="K2404" s="604" t="str">
        <v>V4不可用：市场输入缺失</v>
      </c>
      <c r="L2404" s="604"/>
      <c r="M2404" s="604"/>
      <c r="N2404" s="604" t="str">
        <v>V4 Shadow Only；real_money=false</v>
      </c>
      <c r="O2404" s="604" t="str">
        <v>2-1</v>
      </c>
      <c r="P2404" s="604" t="str">
        <v>赛果未匹配待人工核验</v>
      </c>
      <c r="Q2404" s="630"/>
      <c r="R2404" s="604"/>
      <c r="S2404" s="604"/>
      <c r="T2404" s="604" t="str">
        <v>D:\codex\v3_legacy\outputs\football_odds_trader\raw\titan007\20261010\20261010_222009_titan007_odds_snapshot.csv</v>
      </c>
      <c r="U2404" s="628"/>
      <c r="V2404" s="604"/>
      <c r="W2404" s="604"/>
      <c r="X2404" s="604" t="str">
        <v>3026488</v>
      </c>
      <c r="Y2404" s="604" t="str">
        <v>V4</v>
      </c>
      <c r="Z2404" s="604" t="str">
        <v>prior-2026-10-10-v1</v>
      </c>
      <c r="AA2404" s="604"/>
      <c r="AB2404" s="604"/>
      <c r="AC2404" s="604"/>
      <c r="AD2404" s="604"/>
      <c r="AE2404" s="604"/>
      <c r="AF2404" s="604"/>
      <c r="AG2404" s="604"/>
      <c r="AH2404" s="604"/>
      <c r="AI2404" s="604"/>
      <c r="AJ2404" s="604"/>
      <c r="AK2404" s="604"/>
      <c r="AL2404" s="604"/>
      <c r="AM2404" s="604"/>
      <c r="AN2404" s="604" t="str">
        <v>NOT_PREMATCH</v>
      </c>
      <c r="AO2404" s="604" t="str">
        <v>STARTED_DECISION_LOCKED</v>
      </c>
      <c r="AP2404" s="604" t="str">
        <v>fc79d20e201e1d45e461</v>
      </c>
      <c r="AQ2404" s="604"/>
      <c r="AR2404" s="604"/>
      <c r="AS2404" s="604"/>
      <c r="AT2404" s="604"/>
      <c r="AU2404" s="604"/>
      <c r="AV2404" s="604"/>
      <c r="AW2404" s="604" t="inlineStr">
        <is>
          <t>2026-10-10T19:37:25.126248+08:00</t>
        </is>
      </c>
      <c r="AX2404" s="604" t="str">
        <v>Titan007/V4</v>
      </c>
      <c r="AY2404" s="604" t="str">
        <v>Daily append；市场输入缺失时不生成决策</v>
      </c>
    </row>
    <row r="2405" ht="22" customHeight="1">
      <c r="A2405" s="604" t="str">
        <v>2026-10-10</v>
      </c>
      <c r="B2405" s="604" t="inlineStr">
        <is>
          <t>2026-10-10T21:00:00+08:00</t>
        </is>
      </c>
      <c r="C2405" s="604" t="str">
        <v>欧洲非五大系列</v>
      </c>
      <c r="D2405" s="604" t="str">
        <v>土超</v>
      </c>
      <c r="E2405" s="604" t="str">
        <v>土超</v>
      </c>
      <c r="F2405" s="604" t="str">
        <v>阿拉尼亚体育 vs 埃尔祖鲁姆体育</v>
      </c>
      <c r="G2405" s="604" t="n">
        <v>2</v>
      </c>
      <c r="H2405" s="604" t="n">
        <v>-0.5</v>
      </c>
      <c r="I2405" s="604" t="n">
        <v>1.8</v>
      </c>
      <c r="J2405" s="604" t="str">
        <v>2.0/-0.5/1.8</v>
      </c>
      <c r="K2405" s="604" t="str">
        <v>V4不可用：市场输入缺失</v>
      </c>
      <c r="L2405" s="604"/>
      <c r="M2405" s="604"/>
      <c r="N2405" s="604" t="str">
        <v>V4 Shadow Only；real_money=false</v>
      </c>
      <c r="O2405" s="604"/>
      <c r="P2405" s="604" t="str">
        <v>赛果未匹配待人工核验</v>
      </c>
      <c r="Q2405" s="630"/>
      <c r="R2405" s="604"/>
      <c r="S2405" s="604"/>
      <c r="T2405" s="604" t="str">
        <v>D:\codex\v3_legacy\outputs\football_odds_trader\raw\titan007\20261010\20261010_222009_titan007_odds_snapshot.csv</v>
      </c>
      <c r="U2405" s="628"/>
      <c r="V2405" s="604"/>
      <c r="W2405" s="604"/>
      <c r="X2405" s="604" t="str">
        <v>3026742</v>
      </c>
      <c r="Y2405" s="604" t="str">
        <v>V4</v>
      </c>
      <c r="Z2405" s="604" t="str">
        <v>prior-2026-10-10-v1</v>
      </c>
      <c r="AA2405" s="604"/>
      <c r="AB2405" s="604"/>
      <c r="AC2405" s="604"/>
      <c r="AD2405" s="604"/>
      <c r="AE2405" s="604"/>
      <c r="AF2405" s="604"/>
      <c r="AG2405" s="604"/>
      <c r="AH2405" s="604"/>
      <c r="AI2405" s="604"/>
      <c r="AJ2405" s="604"/>
      <c r="AK2405" s="604"/>
      <c r="AL2405" s="604"/>
      <c r="AM2405" s="604"/>
      <c r="AN2405" s="604" t="str">
        <v>NOT_PREMATCH</v>
      </c>
      <c r="AO2405" s="604" t="str">
        <v>STARTED_DECISION_LOCKED</v>
      </c>
      <c r="AP2405" s="604" t="str">
        <v>88640666e65f5dfe2fc8</v>
      </c>
      <c r="AQ2405" s="604"/>
      <c r="AR2405" s="604"/>
      <c r="AS2405" s="604"/>
      <c r="AT2405" s="604"/>
      <c r="AU2405" s="604"/>
      <c r="AV2405" s="604"/>
      <c r="AW2405" s="604" t="inlineStr">
        <is>
          <t>2026-10-10T19:37:25.126248+08:00</t>
        </is>
      </c>
      <c r="AX2405" s="604" t="str">
        <v>Titan007/V4</v>
      </c>
      <c r="AY2405" s="604" t="str">
        <v>Daily append；市场输入缺失时不生成决策</v>
      </c>
    </row>
    <row r="2406" ht="22" customHeight="1">
      <c r="A2406" s="604" t="str">
        <v>2026-10-10</v>
      </c>
      <c r="B2406" s="604" t="inlineStr">
        <is>
          <t>2026-10-10T18:30:00+08:00</t>
        </is>
      </c>
      <c r="C2406" s="604" t="str">
        <v>欧洲非五大系列</v>
      </c>
      <c r="D2406" s="604" t="str">
        <v>土超</v>
      </c>
      <c r="E2406" s="604" t="str">
        <v>土超</v>
      </c>
      <c r="F2406" s="604" t="str">
        <v>根克勒比利吉 vs 阿美德</v>
      </c>
      <c r="G2406" s="604" t="n">
        <v>1.95</v>
      </c>
      <c r="H2406" s="604" t="n">
        <v>0.25</v>
      </c>
      <c r="I2406" s="604" t="n">
        <v>1.85</v>
      </c>
      <c r="J2406" s="604" t="str">
        <v>1.95/0.25/1.85</v>
      </c>
      <c r="K2406" s="604" t="str">
        <v>V4-B</v>
      </c>
      <c r="L2406" s="604" t="str">
        <v>阿美德</v>
      </c>
      <c r="M2406" s="604" t="n">
        <v>0.3022455374763741</v>
      </c>
      <c r="N2406" s="604" t="str">
        <v>V4 Shadow Only；real_money=false</v>
      </c>
      <c r="O2406" s="604" t="str">
        <v>2-2</v>
      </c>
      <c r="P2406" s="604" t="str">
        <v>已结算</v>
      </c>
      <c r="Q2406" s="630" t="str">
        <v>半红</v>
      </c>
      <c r="R2406" s="604" t="n">
        <v>1.85</v>
      </c>
      <c r="S2406" s="604" t="n">
        <v>0.925</v>
      </c>
      <c r="T2406" s="604" t="str">
        <v>D:\codex\v3_legacy\outputs\football_odds_trader\raw\titan007\20261011\20261011_085916_titan007_odds_snapshot.csv</v>
      </c>
      <c r="U2406" s="628"/>
      <c r="V2406" s="604"/>
      <c r="W2406" s="604"/>
      <c r="X2406" s="604" t="str">
        <v>3026747</v>
      </c>
      <c r="Y2406" s="604" t="str">
        <v>V4</v>
      </c>
      <c r="Z2406" s="604" t="str">
        <v>prior-2026-10-10-v1</v>
      </c>
      <c r="AA2406" s="604" t="str">
        <v>B</v>
      </c>
      <c r="AB2406" s="604" t="n">
        <v>0.3022455374763741</v>
      </c>
      <c r="AC2406" s="604" t="n">
        <v>0.5673012603193344</v>
      </c>
      <c r="AD2406" s="604" t="n">
        <v>-0.25</v>
      </c>
      <c r="AE2406" s="604"/>
      <c r="AF2406" s="604"/>
      <c r="AG2406" s="604" t="n">
        <v>0.7472617941143944</v>
      </c>
      <c r="AH2406" s="604"/>
      <c r="AI2406" s="604"/>
      <c r="AJ2406" s="604" t="n">
        <v>0.7472617941143944</v>
      </c>
      <c r="AK2406" s="604"/>
      <c r="AL2406" s="604"/>
      <c r="AM2406" s="604"/>
      <c r="AN2406" s="604" t="str">
        <v>FROZEN_PREMATCH_DECISION</v>
      </c>
      <c r="AO2406" s="604" t="str">
        <v>STARTED_DECISION_LOCKED</v>
      </c>
      <c r="AP2406" s="604" t="str">
        <v>a26a450458205436acfe</v>
      </c>
      <c r="AQ2406" s="604" t="n">
        <v>0.25</v>
      </c>
      <c r="AR2406" s="604" t="n">
        <v>1.85</v>
      </c>
      <c r="AS2406" s="604" t="n">
        <v>0.25</v>
      </c>
      <c r="AT2406" s="604" t="n">
        <v>-0.25</v>
      </c>
      <c r="AU2406" s="604" t="n">
        <v>1.95</v>
      </c>
      <c r="AV2406" s="604" t="n">
        <v>1.85</v>
      </c>
      <c r="AW2406" s="604" t="inlineStr">
        <is>
          <t>2026-10-10T14:30:12.494803+08:00</t>
        </is>
      </c>
      <c r="AX2406" s="604" t="str">
        <v>Titan007/V4</v>
      </c>
      <c r="AY2406" s="604" t="str">
        <v>Daily append；市场输入缺失时不生成决策</v>
      </c>
    </row>
    <row r="2407" ht="22" customHeight="1">
      <c r="A2407" s="604" t="str">
        <v>2026-10-10</v>
      </c>
      <c r="B2407" s="604" t="inlineStr">
        <is>
          <t>2026-10-11T00:00:00+08:00</t>
        </is>
      </c>
      <c r="C2407" s="604" t="str">
        <v>欧洲非五大系列</v>
      </c>
      <c r="D2407" s="604" t="str">
        <v>土超</v>
      </c>
      <c r="E2407" s="604" t="str">
        <v>土超</v>
      </c>
      <c r="F2407" s="604" t="str">
        <v>里泽体育 vs 费内巴切</v>
      </c>
      <c r="G2407" s="604" t="n">
        <v>1.06</v>
      </c>
      <c r="H2407" s="604" t="n">
        <v>-0.75</v>
      </c>
      <c r="I2407" s="604" t="n">
        <v>0.83</v>
      </c>
      <c r="J2407" s="604" t="str">
        <v>1.06/-0.75/0.83</v>
      </c>
      <c r="K2407" s="604" t="str">
        <v>V4不可用：市场输入缺失</v>
      </c>
      <c r="L2407" s="604"/>
      <c r="M2407" s="604"/>
      <c r="N2407" s="604" t="str">
        <v>V4 Shadow Only；real_money=false</v>
      </c>
      <c r="O2407" s="604"/>
      <c r="P2407" s="604" t="str">
        <v>赛果未匹配待人工核验</v>
      </c>
      <c r="Q2407" s="630"/>
      <c r="R2407" s="604"/>
      <c r="S2407" s="604"/>
      <c r="T2407" s="604" t="str">
        <v>D:\codex\v3_legacy\outputs\football_odds_trader\raw\titan007\20261010\20261010_222009_titan007_odds_snapshot.csv</v>
      </c>
      <c r="U2407" s="628"/>
      <c r="V2407" s="604"/>
      <c r="W2407" s="604"/>
      <c r="X2407" s="604" t="str">
        <v>3026749</v>
      </c>
      <c r="Y2407" s="604" t="str">
        <v>V4</v>
      </c>
      <c r="Z2407" s="604" t="str">
        <v>prior-2026-10-10-v1</v>
      </c>
      <c r="AA2407" s="604"/>
      <c r="AB2407" s="604"/>
      <c r="AC2407" s="604"/>
      <c r="AD2407" s="604"/>
      <c r="AE2407" s="604"/>
      <c r="AF2407" s="604"/>
      <c r="AG2407" s="604"/>
      <c r="AH2407" s="604"/>
      <c r="AI2407" s="604"/>
      <c r="AJ2407" s="604"/>
      <c r="AK2407" s="604"/>
      <c r="AL2407" s="604"/>
      <c r="AM2407" s="604"/>
      <c r="AN2407" s="604" t="str">
        <v>MISSING_DATA</v>
      </c>
      <c r="AO2407" s="604" t="str">
        <v>REQUIRED_MARKET_INPUT_MISSING</v>
      </c>
      <c r="AP2407" s="604" t="str">
        <v>9dbf920ab92aca6f385c</v>
      </c>
      <c r="AQ2407" s="604"/>
      <c r="AR2407" s="604"/>
      <c r="AS2407" s="604"/>
      <c r="AT2407" s="604"/>
      <c r="AU2407" s="604"/>
      <c r="AV2407" s="604"/>
      <c r="AW2407" s="604" t="inlineStr">
        <is>
          <t>2026-10-10T22:29:44.944631+08:00</t>
        </is>
      </c>
      <c r="AX2407" s="604" t="str">
        <v>Titan007/V4</v>
      </c>
      <c r="AY2407" s="604" t="str">
        <v>Daily append；市场输入缺失时不生成决策</v>
      </c>
    </row>
    <row r="2408" ht="22" customHeight="1">
      <c r="A2408" s="604" t="str">
        <v>2026-10-10</v>
      </c>
      <c r="B2408" s="604" t="inlineStr">
        <is>
          <t>2026-10-10T21:00:00+08:00</t>
        </is>
      </c>
      <c r="C2408" s="604" t="str">
        <v>欧洲非五大系列</v>
      </c>
      <c r="D2408" s="604" t="str">
        <v>土超</v>
      </c>
      <c r="E2408" s="604" t="str">
        <v>土超</v>
      </c>
      <c r="F2408" s="604" t="str">
        <v>萨姆松体育 vs 特拉布宗体育</v>
      </c>
      <c r="G2408" s="604" t="n">
        <v>1.83</v>
      </c>
      <c r="H2408" s="604" t="n">
        <v>0.5</v>
      </c>
      <c r="I2408" s="604" t="n">
        <v>1.98</v>
      </c>
      <c r="J2408" s="604" t="str">
        <v>1.83/0.5/1.98</v>
      </c>
      <c r="K2408" s="604" t="str">
        <v>V4不可用：市场输入缺失</v>
      </c>
      <c r="L2408" s="604"/>
      <c r="M2408" s="604"/>
      <c r="N2408" s="604" t="str">
        <v>V4 Shadow Only；real_money=false</v>
      </c>
      <c r="O2408" s="604" t="str">
        <v>0-3</v>
      </c>
      <c r="P2408" s="604" t="str">
        <v>赛果未匹配待人工核验</v>
      </c>
      <c r="Q2408" s="630"/>
      <c r="R2408" s="604"/>
      <c r="S2408" s="604"/>
      <c r="T2408" s="604" t="str">
        <v>D:\codex\v3_legacy\outputs\football_odds_trader\raw\titan007\20261010\20261010_222009_titan007_odds_snapshot.csv</v>
      </c>
      <c r="U2408" s="628"/>
      <c r="V2408" s="604"/>
      <c r="W2408" s="604"/>
      <c r="X2408" s="604" t="str">
        <v>3026750</v>
      </c>
      <c r="Y2408" s="604" t="str">
        <v>V4</v>
      </c>
      <c r="Z2408" s="604" t="str">
        <v>prior-2026-10-10-v1</v>
      </c>
      <c r="AA2408" s="604"/>
      <c r="AB2408" s="604"/>
      <c r="AC2408" s="604"/>
      <c r="AD2408" s="604"/>
      <c r="AE2408" s="604"/>
      <c r="AF2408" s="604"/>
      <c r="AG2408" s="604"/>
      <c r="AH2408" s="604"/>
      <c r="AI2408" s="604"/>
      <c r="AJ2408" s="604"/>
      <c r="AK2408" s="604"/>
      <c r="AL2408" s="604"/>
      <c r="AM2408" s="604"/>
      <c r="AN2408" s="604" t="str">
        <v>NOT_PREMATCH</v>
      </c>
      <c r="AO2408" s="604" t="str">
        <v>STARTED_DECISION_LOCKED</v>
      </c>
      <c r="AP2408" s="604" t="str">
        <v>8fa511b1bc405a520ebc</v>
      </c>
      <c r="AQ2408" s="604"/>
      <c r="AR2408" s="604"/>
      <c r="AS2408" s="604"/>
      <c r="AT2408" s="604"/>
      <c r="AU2408" s="604"/>
      <c r="AV2408" s="604"/>
      <c r="AW2408" s="604" t="inlineStr">
        <is>
          <t>2026-10-10T19:37:25.126248+08:00</t>
        </is>
      </c>
      <c r="AX2408" s="604" t="str">
        <v>Titan007/V4</v>
      </c>
      <c r="AY2408" s="604" t="str">
        <v>Daily append；市场输入缺失时不生成决策</v>
      </c>
    </row>
    <row r="2409" ht="22" customHeight="1">
      <c r="A2409" s="604" t="str">
        <v>2026-10-10</v>
      </c>
      <c r="B2409" s="604" t="inlineStr">
        <is>
          <t>2026-10-11T00:30:00+08:00</t>
        </is>
      </c>
      <c r="C2409" s="604" t="str">
        <v>西亚/中亚系列</v>
      </c>
      <c r="D2409" s="604"/>
      <c r="E2409" s="604" t="str">
        <v>波斯甲</v>
      </c>
      <c r="F2409" s="604" t="str">
        <v>巴尼亚卢卡战士 vs 巴尼亚卢卡</v>
      </c>
      <c r="G2409" s="604"/>
      <c r="H2409" s="604"/>
      <c r="I2409" s="604"/>
      <c r="J2409" s="604" t="str">
        <v>//</v>
      </c>
      <c r="K2409" s="604" t="str">
        <v>V4不可用：市场输入缺失</v>
      </c>
      <c r="L2409" s="604"/>
      <c r="M2409" s="604"/>
      <c r="N2409" s="604" t="str">
        <v>V4 Shadow Only；real_money=false</v>
      </c>
      <c r="O2409" s="604"/>
      <c r="P2409" s="604" t="str">
        <v>赛果未匹配待人工核验</v>
      </c>
      <c r="Q2409" s="630"/>
      <c r="R2409" s="604"/>
      <c r="S2409" s="604"/>
      <c r="T2409" s="604" t="str">
        <v>D:\codex\v3_legacy\outputs\football_odds_trader\raw\titan007\20261010\20261010_222009_titan007_odds_snapshot.csv</v>
      </c>
      <c r="U2409" s="628"/>
      <c r="V2409" s="604"/>
      <c r="W2409" s="604"/>
      <c r="X2409" s="604" t="str">
        <v>3027034</v>
      </c>
      <c r="Y2409" s="604" t="str">
        <v>V4</v>
      </c>
      <c r="Z2409" s="604" t="str">
        <v>prior-2026-10-10-v1</v>
      </c>
      <c r="AA2409" s="604"/>
      <c r="AB2409" s="604"/>
      <c r="AC2409" s="604"/>
      <c r="AD2409" s="604"/>
      <c r="AE2409" s="604"/>
      <c r="AF2409" s="604"/>
      <c r="AG2409" s="604"/>
      <c r="AH2409" s="604"/>
      <c r="AI2409" s="604"/>
      <c r="AJ2409" s="604"/>
      <c r="AK2409" s="604"/>
      <c r="AL2409" s="604"/>
      <c r="AM2409" s="604"/>
      <c r="AN2409" s="604" t="str">
        <v>NOT_PREMATCH</v>
      </c>
      <c r="AO2409" s="604" t="str">
        <v>MATCH_NOT_PREMATCH</v>
      </c>
      <c r="AP2409" s="604" t="str">
        <v>04a9f5d10f1699893b84</v>
      </c>
      <c r="AQ2409" s="604"/>
      <c r="AR2409" s="604"/>
      <c r="AS2409" s="604"/>
      <c r="AT2409" s="604"/>
      <c r="AU2409" s="604"/>
      <c r="AV2409" s="604"/>
      <c r="AW2409" s="604" t="inlineStr">
        <is>
          <t>2026-10-10T22:29:44.944631+08:00</t>
        </is>
      </c>
      <c r="AX2409" s="604" t="str">
        <v>Titan007/V4</v>
      </c>
      <c r="AY2409" s="604" t="str">
        <v>Daily append；市场输入缺失时不生成决策</v>
      </c>
    </row>
    <row r="2410" ht="22" customHeight="1">
      <c r="A2410" s="604" t="str">
        <v>2026-10-10</v>
      </c>
      <c r="B2410" s="604" t="inlineStr">
        <is>
          <t>2026-10-10T23:00:00+08:00</t>
        </is>
      </c>
      <c r="C2410" s="604" t="str">
        <v>西亚/中亚系列</v>
      </c>
      <c r="D2410" s="604"/>
      <c r="E2410" s="604" t="str">
        <v>波斯甲</v>
      </c>
      <c r="F2410" s="604" t="str">
        <v>史洛加多波 vs 日林斯基</v>
      </c>
      <c r="G2410" s="604"/>
      <c r="H2410" s="604"/>
      <c r="I2410" s="604"/>
      <c r="J2410" s="604" t="str">
        <v>//</v>
      </c>
      <c r="K2410" s="604" t="str">
        <v>V4不可用：市场输入缺失</v>
      </c>
      <c r="L2410" s="604"/>
      <c r="M2410" s="604"/>
      <c r="N2410" s="604" t="str">
        <v>V4 Shadow Only；real_money=false</v>
      </c>
      <c r="O2410" s="604"/>
      <c r="P2410" s="604" t="str">
        <v>赛果未匹配待人工核验</v>
      </c>
      <c r="Q2410" s="630"/>
      <c r="R2410" s="604"/>
      <c r="S2410" s="604"/>
      <c r="T2410" s="604" t="str">
        <v>D:\codex\v3_legacy\outputs\football_odds_trader\raw\titan007\20261010\20261010_222009_titan007_odds_snapshot.csv</v>
      </c>
      <c r="U2410" s="628"/>
      <c r="V2410" s="604"/>
      <c r="W2410" s="604"/>
      <c r="X2410" s="604" t="str">
        <v>3027037</v>
      </c>
      <c r="Y2410" s="604" t="str">
        <v>V4</v>
      </c>
      <c r="Z2410" s="604" t="str">
        <v>prior-2026-10-10-v1</v>
      </c>
      <c r="AA2410" s="604"/>
      <c r="AB2410" s="604"/>
      <c r="AC2410" s="604"/>
      <c r="AD2410" s="604"/>
      <c r="AE2410" s="604"/>
      <c r="AF2410" s="604"/>
      <c r="AG2410" s="604"/>
      <c r="AH2410" s="604"/>
      <c r="AI2410" s="604"/>
      <c r="AJ2410" s="604"/>
      <c r="AK2410" s="604"/>
      <c r="AL2410" s="604"/>
      <c r="AM2410" s="604"/>
      <c r="AN2410" s="604" t="str">
        <v>MISSING_DATA</v>
      </c>
      <c r="AO2410" s="604" t="str">
        <v>REQUIRED_MARKET_INPUT_MISSING</v>
      </c>
      <c r="AP2410" s="604" t="str">
        <v>a25587821e6139f5987d</v>
      </c>
      <c r="AQ2410" s="604"/>
      <c r="AR2410" s="604"/>
      <c r="AS2410" s="604"/>
      <c r="AT2410" s="604"/>
      <c r="AU2410" s="604"/>
      <c r="AV2410" s="604"/>
      <c r="AW2410" s="604" t="inlineStr">
        <is>
          <t>2026-10-10T22:29:44.944631+08:00</t>
        </is>
      </c>
      <c r="AX2410" s="604" t="str">
        <v>Titan007/V4</v>
      </c>
      <c r="AY2410" s="604" t="str">
        <v>Daily append；市场输入缺失时不生成决策</v>
      </c>
    </row>
    <row r="2411" ht="22" customHeight="1">
      <c r="A2411" s="604" t="str">
        <v>2026-10-10</v>
      </c>
      <c r="B2411" s="604" t="inlineStr">
        <is>
          <t>2026-10-10T20:00:00+08:00</t>
        </is>
      </c>
      <c r="C2411" s="604" t="str">
        <v>五大联赛非顶级联赛</v>
      </c>
      <c r="D2411" s="604" t="str">
        <v>德地區巴</v>
      </c>
      <c r="E2411" s="604" t="str">
        <v>德地区巴</v>
      </c>
      <c r="F2411" s="604" t="str">
        <v>安斯巴赫 vs 纽伦堡青年队</v>
      </c>
      <c r="G2411" s="604"/>
      <c r="H2411" s="604"/>
      <c r="I2411" s="604"/>
      <c r="J2411" s="604" t="str">
        <v>//</v>
      </c>
      <c r="K2411" s="604" t="str">
        <v>V4不可用：市场输入缺失</v>
      </c>
      <c r="L2411" s="604"/>
      <c r="M2411" s="604"/>
      <c r="N2411" s="604" t="str">
        <v>V4 Shadow Only；real_money=false</v>
      </c>
      <c r="O2411" s="604" t="str">
        <v>0-1</v>
      </c>
      <c r="P2411" s="604" t="str">
        <v>赛果未匹配待人工核验</v>
      </c>
      <c r="Q2411" s="630"/>
      <c r="R2411" s="604"/>
      <c r="S2411" s="604"/>
      <c r="T2411" s="604" t="str">
        <v>D:\codex\v3_legacy\outputs\football_odds_trader\raw\titan007\20261010\20261010_222009_titan007_odds_snapshot.csv</v>
      </c>
      <c r="U2411" s="628"/>
      <c r="V2411" s="604"/>
      <c r="W2411" s="604"/>
      <c r="X2411" s="604" t="str">
        <v>3027201</v>
      </c>
      <c r="Y2411" s="604" t="str">
        <v>V4</v>
      </c>
      <c r="Z2411" s="604" t="str">
        <v>prior-2026-10-10-v1</v>
      </c>
      <c r="AA2411" s="604"/>
      <c r="AB2411" s="604"/>
      <c r="AC2411" s="604"/>
      <c r="AD2411" s="604"/>
      <c r="AE2411" s="604"/>
      <c r="AF2411" s="604"/>
      <c r="AG2411" s="604"/>
      <c r="AH2411" s="604"/>
      <c r="AI2411" s="604"/>
      <c r="AJ2411" s="604"/>
      <c r="AK2411" s="604"/>
      <c r="AL2411" s="604"/>
      <c r="AM2411" s="604"/>
      <c r="AN2411" s="604" t="str">
        <v>NOT_PREMATCH</v>
      </c>
      <c r="AO2411" s="604" t="str">
        <v>STARTED_DECISION_LOCKED</v>
      </c>
      <c r="AP2411" s="604" t="str">
        <v>1c09dcacb12b89f3a416</v>
      </c>
      <c r="AQ2411" s="604"/>
      <c r="AR2411" s="604"/>
      <c r="AS2411" s="604"/>
      <c r="AT2411" s="604"/>
      <c r="AU2411" s="604"/>
      <c r="AV2411" s="604"/>
      <c r="AW2411" s="604" t="inlineStr">
        <is>
          <t>2026-10-10T19:37:25.126248+08:00</t>
        </is>
      </c>
      <c r="AX2411" s="604" t="str">
        <v>Titan007/V4</v>
      </c>
      <c r="AY2411" s="604" t="str">
        <v>Daily append；市场输入缺失时不生成决策</v>
      </c>
    </row>
    <row r="2412" ht="22" customHeight="1">
      <c r="A2412" s="604" t="str">
        <v>2026-10-10</v>
      </c>
      <c r="B2412" s="604" t="inlineStr">
        <is>
          <t>2026-10-10T20:00:00+08:00</t>
        </is>
      </c>
      <c r="C2412" s="604" t="str">
        <v>五大联赛非顶级联赛</v>
      </c>
      <c r="D2412" s="604" t="str">
        <v>德地區巴</v>
      </c>
      <c r="E2412" s="604" t="str">
        <v>德地区巴</v>
      </c>
      <c r="F2412" s="604" t="str">
        <v>布格豪森 vs 菲尔特青年队</v>
      </c>
      <c r="G2412" s="604"/>
      <c r="H2412" s="604"/>
      <c r="I2412" s="604"/>
      <c r="J2412" s="604" t="str">
        <v>//</v>
      </c>
      <c r="K2412" s="604" t="str">
        <v>V4不可用：市场输入缺失</v>
      </c>
      <c r="L2412" s="604"/>
      <c r="M2412" s="604"/>
      <c r="N2412" s="604" t="str">
        <v>V4 Shadow Only；real_money=false</v>
      </c>
      <c r="O2412" s="604" t="str">
        <v>3-3</v>
      </c>
      <c r="P2412" s="604" t="str">
        <v>赛果未匹配待人工核验</v>
      </c>
      <c r="Q2412" s="630"/>
      <c r="R2412" s="604"/>
      <c r="S2412" s="604"/>
      <c r="T2412" s="604" t="str">
        <v>D:\codex\v3_legacy\outputs\football_odds_trader\raw\titan007\20261010\20261010_222009_titan007_odds_snapshot.csv</v>
      </c>
      <c r="U2412" s="628"/>
      <c r="V2412" s="604"/>
      <c r="W2412" s="604"/>
      <c r="X2412" s="604" t="str">
        <v>3027203</v>
      </c>
      <c r="Y2412" s="604" t="str">
        <v>V4</v>
      </c>
      <c r="Z2412" s="604" t="str">
        <v>prior-2026-10-10-v1</v>
      </c>
      <c r="AA2412" s="604"/>
      <c r="AB2412" s="604"/>
      <c r="AC2412" s="604"/>
      <c r="AD2412" s="604"/>
      <c r="AE2412" s="604"/>
      <c r="AF2412" s="604"/>
      <c r="AG2412" s="604"/>
      <c r="AH2412" s="604"/>
      <c r="AI2412" s="604"/>
      <c r="AJ2412" s="604"/>
      <c r="AK2412" s="604"/>
      <c r="AL2412" s="604"/>
      <c r="AM2412" s="604"/>
      <c r="AN2412" s="604" t="str">
        <v>NOT_PREMATCH</v>
      </c>
      <c r="AO2412" s="604" t="str">
        <v>STARTED_DECISION_LOCKED</v>
      </c>
      <c r="AP2412" s="604" t="str">
        <v>e52a276424b0378fd907</v>
      </c>
      <c r="AQ2412" s="604"/>
      <c r="AR2412" s="604"/>
      <c r="AS2412" s="604"/>
      <c r="AT2412" s="604"/>
      <c r="AU2412" s="604"/>
      <c r="AV2412" s="604"/>
      <c r="AW2412" s="604" t="inlineStr">
        <is>
          <t>2026-10-10T19:37:25.126248+08:00</t>
        </is>
      </c>
      <c r="AX2412" s="604" t="str">
        <v>Titan007/V4</v>
      </c>
      <c r="AY2412" s="604" t="str">
        <v>Daily append；市场输入缺失时不生成决策</v>
      </c>
    </row>
    <row r="2413" ht="22" customHeight="1">
      <c r="A2413" s="604" t="str">
        <v>2026-10-10</v>
      </c>
      <c r="B2413" s="604" t="inlineStr">
        <is>
          <t>2026-10-10T20:00:00+08:00</t>
        </is>
      </c>
      <c r="C2413" s="604" t="str">
        <v>五大联赛非顶级联赛</v>
      </c>
      <c r="D2413" s="604"/>
      <c r="E2413" s="604" t="str">
        <v>德地区巴</v>
      </c>
      <c r="F2413" s="604" t="str">
        <v>伊勒迪森 vs 慕尼黑1860</v>
      </c>
      <c r="G2413" s="604"/>
      <c r="H2413" s="604"/>
      <c r="I2413" s="604"/>
      <c r="J2413" s="604" t="str">
        <v>//</v>
      </c>
      <c r="K2413" s="604" t="str">
        <v>V4不可用：市场输入缺失</v>
      </c>
      <c r="L2413" s="604"/>
      <c r="M2413" s="604"/>
      <c r="N2413" s="604" t="str">
        <v>V4 Shadow Only；real_money=false</v>
      </c>
      <c r="O2413" s="604"/>
      <c r="P2413" s="604" t="str">
        <v>赛果未匹配待人工核验</v>
      </c>
      <c r="Q2413" s="630"/>
      <c r="R2413" s="604"/>
      <c r="S2413" s="604"/>
      <c r="T2413" s="604" t="str">
        <v>D:\codex\v3_legacy\outputs\football_odds_trader\raw\titan007\20261010\20261010_222009_titan007_odds_snapshot.csv</v>
      </c>
      <c r="U2413" s="628"/>
      <c r="V2413" s="604"/>
      <c r="W2413" s="604"/>
      <c r="X2413" s="604" t="str">
        <v>3027204</v>
      </c>
      <c r="Y2413" s="604" t="str">
        <v>V4</v>
      </c>
      <c r="Z2413" s="604" t="str">
        <v>prior-2026-10-10-v1</v>
      </c>
      <c r="AA2413" s="604"/>
      <c r="AB2413" s="604"/>
      <c r="AC2413" s="604"/>
      <c r="AD2413" s="604"/>
      <c r="AE2413" s="604"/>
      <c r="AF2413" s="604"/>
      <c r="AG2413" s="604"/>
      <c r="AH2413" s="604"/>
      <c r="AI2413" s="604"/>
      <c r="AJ2413" s="604"/>
      <c r="AK2413" s="604"/>
      <c r="AL2413" s="604"/>
      <c r="AM2413" s="604"/>
      <c r="AN2413" s="604" t="str">
        <v>NOT_PREMATCH</v>
      </c>
      <c r="AO2413" s="604" t="str">
        <v>STARTED_DECISION_LOCKED</v>
      </c>
      <c r="AP2413" s="604" t="str">
        <v>f2e55573377b3489094e</v>
      </c>
      <c r="AQ2413" s="604"/>
      <c r="AR2413" s="604"/>
      <c r="AS2413" s="604"/>
      <c r="AT2413" s="604"/>
      <c r="AU2413" s="604"/>
      <c r="AV2413" s="604"/>
      <c r="AW2413" s="604" t="inlineStr">
        <is>
          <t>2026-10-10T19:37:25.126248+08:00</t>
        </is>
      </c>
      <c r="AX2413" s="604" t="str">
        <v>Titan007/V4</v>
      </c>
      <c r="AY2413" s="604" t="str">
        <v>Daily append；市场输入缺失时不生成决策</v>
      </c>
    </row>
    <row r="2414" ht="22" customHeight="1">
      <c r="A2414" s="604" t="str">
        <v>2026-10-10</v>
      </c>
      <c r="B2414" s="604" t="inlineStr">
        <is>
          <t>2026-10-10T20:00:00+08:00</t>
        </is>
      </c>
      <c r="C2414" s="604" t="str">
        <v>五大联赛非顶级联赛</v>
      </c>
      <c r="D2414" s="604"/>
      <c r="E2414" s="604" t="str">
        <v>德地区巴</v>
      </c>
      <c r="F2414" s="604" t="str">
        <v>TSV兰茨贝格 vs 奥布斯塔特</v>
      </c>
      <c r="G2414" s="604"/>
      <c r="H2414" s="604"/>
      <c r="I2414" s="604"/>
      <c r="J2414" s="604" t="str">
        <v>//</v>
      </c>
      <c r="K2414" s="604" t="str">
        <v>V4不可用：市场输入缺失</v>
      </c>
      <c r="L2414" s="604"/>
      <c r="M2414" s="604"/>
      <c r="N2414" s="604" t="str">
        <v>V4 Shadow Only；real_money=false</v>
      </c>
      <c r="O2414" s="604"/>
      <c r="P2414" s="604" t="str">
        <v>赛果未匹配待人工核验</v>
      </c>
      <c r="Q2414" s="630"/>
      <c r="R2414" s="604"/>
      <c r="S2414" s="604"/>
      <c r="T2414" s="604" t="str">
        <v>D:\codex\v3_legacy\outputs\football_odds_trader\raw\titan007\20261010\20261010_222009_titan007_odds_snapshot.csv</v>
      </c>
      <c r="U2414" s="628"/>
      <c r="V2414" s="604"/>
      <c r="W2414" s="604"/>
      <c r="X2414" s="604" t="str">
        <v>3027205</v>
      </c>
      <c r="Y2414" s="604" t="str">
        <v>V4</v>
      </c>
      <c r="Z2414" s="604" t="str">
        <v>prior-2026-10-10-v1</v>
      </c>
      <c r="AA2414" s="604"/>
      <c r="AB2414" s="604"/>
      <c r="AC2414" s="604"/>
      <c r="AD2414" s="604"/>
      <c r="AE2414" s="604"/>
      <c r="AF2414" s="604"/>
      <c r="AG2414" s="604"/>
      <c r="AH2414" s="604"/>
      <c r="AI2414" s="604"/>
      <c r="AJ2414" s="604"/>
      <c r="AK2414" s="604"/>
      <c r="AL2414" s="604"/>
      <c r="AM2414" s="604"/>
      <c r="AN2414" s="604" t="str">
        <v>NOT_PREMATCH</v>
      </c>
      <c r="AO2414" s="604" t="str">
        <v>STARTED_DECISION_LOCKED</v>
      </c>
      <c r="AP2414" s="604" t="str">
        <v>04b397025ac4cd6dd0e5</v>
      </c>
      <c r="AQ2414" s="604"/>
      <c r="AR2414" s="604"/>
      <c r="AS2414" s="604"/>
      <c r="AT2414" s="604"/>
      <c r="AU2414" s="604"/>
      <c r="AV2414" s="604"/>
      <c r="AW2414" s="604" t="inlineStr">
        <is>
          <t>2026-10-10T19:37:25.126248+08:00</t>
        </is>
      </c>
      <c r="AX2414" s="604" t="str">
        <v>Titan007/V4</v>
      </c>
      <c r="AY2414" s="604" t="str">
        <v>Daily append；市场输入缺失时不生成决策</v>
      </c>
    </row>
    <row r="2415" ht="22" customHeight="1">
      <c r="A2415" s="604" t="str">
        <v>2026-10-10</v>
      </c>
      <c r="B2415" s="604" t="inlineStr">
        <is>
          <t>2026-10-10T20:00:00+08:00</t>
        </is>
      </c>
      <c r="C2415" s="604" t="str">
        <v>五大联赛非顶级联赛</v>
      </c>
      <c r="D2415" s="604" t="str">
        <v>德地區巴</v>
      </c>
      <c r="E2415" s="604" t="str">
        <v>德地区巴</v>
      </c>
      <c r="F2415" s="604" t="str">
        <v>梅明根 vs VfB艾斯特</v>
      </c>
      <c r="G2415" s="604"/>
      <c r="H2415" s="604"/>
      <c r="I2415" s="604"/>
      <c r="J2415" s="604" t="str">
        <v>//</v>
      </c>
      <c r="K2415" s="604" t="str">
        <v>V4不可用：市场输入缺失</v>
      </c>
      <c r="L2415" s="604"/>
      <c r="M2415" s="604"/>
      <c r="N2415" s="604" t="str">
        <v>V4 Shadow Only；real_money=false</v>
      </c>
      <c r="O2415" s="604" t="str">
        <v>1-0</v>
      </c>
      <c r="P2415" s="604" t="str">
        <v>赛果未匹配待人工核验</v>
      </c>
      <c r="Q2415" s="630"/>
      <c r="R2415" s="604"/>
      <c r="S2415" s="604"/>
      <c r="T2415" s="604" t="str">
        <v>D:\codex\v3_legacy\outputs\football_odds_trader\raw\titan007\20261010\20261010_222009_titan007_odds_snapshot.csv</v>
      </c>
      <c r="U2415" s="628"/>
      <c r="V2415" s="604"/>
      <c r="W2415" s="604"/>
      <c r="X2415" s="604" t="str">
        <v>3027206</v>
      </c>
      <c r="Y2415" s="604" t="str">
        <v>V4</v>
      </c>
      <c r="Z2415" s="604" t="str">
        <v>prior-2026-10-10-v1</v>
      </c>
      <c r="AA2415" s="604"/>
      <c r="AB2415" s="604"/>
      <c r="AC2415" s="604"/>
      <c r="AD2415" s="604"/>
      <c r="AE2415" s="604"/>
      <c r="AF2415" s="604"/>
      <c r="AG2415" s="604"/>
      <c r="AH2415" s="604"/>
      <c r="AI2415" s="604"/>
      <c r="AJ2415" s="604"/>
      <c r="AK2415" s="604"/>
      <c r="AL2415" s="604"/>
      <c r="AM2415" s="604"/>
      <c r="AN2415" s="604" t="str">
        <v>NOT_PREMATCH</v>
      </c>
      <c r="AO2415" s="604" t="str">
        <v>STARTED_DECISION_LOCKED</v>
      </c>
      <c r="AP2415" s="604" t="str">
        <v>4c9d37cf55ac4377e0c4</v>
      </c>
      <c r="AQ2415" s="604"/>
      <c r="AR2415" s="604"/>
      <c r="AS2415" s="604"/>
      <c r="AT2415" s="604"/>
      <c r="AU2415" s="604"/>
      <c r="AV2415" s="604"/>
      <c r="AW2415" s="604" t="inlineStr">
        <is>
          <t>2026-10-10T19:37:25.126248+08:00</t>
        </is>
      </c>
      <c r="AX2415" s="604" t="str">
        <v>Titan007/V4</v>
      </c>
      <c r="AY2415" s="604" t="str">
        <v>Daily append；市场输入缺失时不生成决策</v>
      </c>
    </row>
    <row r="2416" ht="22" customHeight="1">
      <c r="A2416" s="604" t="str">
        <v>2026-10-10</v>
      </c>
      <c r="B2416" s="604" t="inlineStr">
        <is>
          <t>2026-10-10T20:00:00+08:00</t>
        </is>
      </c>
      <c r="C2416" s="604" t="str">
        <v>五大联赛非顶级联赛</v>
      </c>
      <c r="D2416" s="604"/>
      <c r="E2416" s="604" t="str">
        <v>德地区巴</v>
      </c>
      <c r="F2416" s="604" t="str">
        <v>TSV施瓦本奥格斯堡 vs 拜列治</v>
      </c>
      <c r="G2416" s="604"/>
      <c r="H2416" s="604"/>
      <c r="I2416" s="604"/>
      <c r="J2416" s="604" t="str">
        <v>//</v>
      </c>
      <c r="K2416" s="604" t="str">
        <v>V4不可用：市场输入缺失</v>
      </c>
      <c r="L2416" s="604"/>
      <c r="M2416" s="604"/>
      <c r="N2416" s="604" t="str">
        <v>V4 Shadow Only；real_money=false</v>
      </c>
      <c r="O2416" s="604"/>
      <c r="P2416" s="604" t="str">
        <v>赛果未匹配待人工核验</v>
      </c>
      <c r="Q2416" s="630"/>
      <c r="R2416" s="604"/>
      <c r="S2416" s="604"/>
      <c r="T2416" s="604" t="str">
        <v>D:\codex\v3_legacy\outputs\football_odds_trader\raw\titan007\20261010\20261010_222009_titan007_odds_snapshot.csv</v>
      </c>
      <c r="U2416" s="628"/>
      <c r="V2416" s="604"/>
      <c r="W2416" s="604"/>
      <c r="X2416" s="604" t="str">
        <v>3027207</v>
      </c>
      <c r="Y2416" s="604" t="str">
        <v>V4</v>
      </c>
      <c r="Z2416" s="604" t="str">
        <v>prior-2026-10-10-v1</v>
      </c>
      <c r="AA2416" s="604"/>
      <c r="AB2416" s="604"/>
      <c r="AC2416" s="604"/>
      <c r="AD2416" s="604"/>
      <c r="AE2416" s="604"/>
      <c r="AF2416" s="604"/>
      <c r="AG2416" s="604"/>
      <c r="AH2416" s="604"/>
      <c r="AI2416" s="604"/>
      <c r="AJ2416" s="604"/>
      <c r="AK2416" s="604"/>
      <c r="AL2416" s="604"/>
      <c r="AM2416" s="604"/>
      <c r="AN2416" s="604" t="str">
        <v>NOT_PREMATCH</v>
      </c>
      <c r="AO2416" s="604" t="str">
        <v>STARTED_DECISION_LOCKED</v>
      </c>
      <c r="AP2416" s="604" t="str">
        <v>43b156612ad1c3fd11be</v>
      </c>
      <c r="AQ2416" s="604"/>
      <c r="AR2416" s="604"/>
      <c r="AS2416" s="604"/>
      <c r="AT2416" s="604"/>
      <c r="AU2416" s="604"/>
      <c r="AV2416" s="604"/>
      <c r="AW2416" s="604" t="inlineStr">
        <is>
          <t>2026-10-10T19:37:25.126248+08:00</t>
        </is>
      </c>
      <c r="AX2416" s="604" t="str">
        <v>Titan007/V4</v>
      </c>
      <c r="AY2416" s="604" t="str">
        <v>Daily append；市场输入缺失时不生成决策</v>
      </c>
    </row>
    <row r="2417" ht="22" customHeight="1">
      <c r="A2417" s="604" t="str">
        <v>2026-10-10</v>
      </c>
      <c r="B2417" s="604" t="inlineStr">
        <is>
          <t>2026-10-10T20:00:00+08:00</t>
        </is>
      </c>
      <c r="C2417" s="604" t="str">
        <v>五大联赛非顶级联赛</v>
      </c>
      <c r="D2417" s="604" t="str">
        <v>德地區巴</v>
      </c>
      <c r="E2417" s="604" t="str">
        <v>德地区巴</v>
      </c>
      <c r="F2417" s="604" t="str">
        <v>DJK维勒兹 vs 布赫巴赫</v>
      </c>
      <c r="G2417" s="604"/>
      <c r="H2417" s="604"/>
      <c r="I2417" s="604"/>
      <c r="J2417" s="604" t="str">
        <v>//</v>
      </c>
      <c r="K2417" s="604" t="str">
        <v>V4不可用：市场输入缺失</v>
      </c>
      <c r="L2417" s="604"/>
      <c r="M2417" s="604"/>
      <c r="N2417" s="604" t="str">
        <v>V4 Shadow Only；real_money=false</v>
      </c>
      <c r="O2417" s="604" t="str">
        <v>1-1</v>
      </c>
      <c r="P2417" s="604" t="str">
        <v>赛果未匹配待人工核验</v>
      </c>
      <c r="Q2417" s="630"/>
      <c r="R2417" s="604"/>
      <c r="S2417" s="604"/>
      <c r="T2417" s="604" t="str">
        <v>D:\codex\v3_legacy\outputs\football_odds_trader\raw\titan007\20261010\20261010_222009_titan007_odds_snapshot.csv</v>
      </c>
      <c r="U2417" s="628"/>
      <c r="V2417" s="604"/>
      <c r="W2417" s="604"/>
      <c r="X2417" s="604" t="str">
        <v>3027209</v>
      </c>
      <c r="Y2417" s="604" t="str">
        <v>V4</v>
      </c>
      <c r="Z2417" s="604" t="str">
        <v>prior-2026-10-10-v1</v>
      </c>
      <c r="AA2417" s="604"/>
      <c r="AB2417" s="604"/>
      <c r="AC2417" s="604"/>
      <c r="AD2417" s="604"/>
      <c r="AE2417" s="604"/>
      <c r="AF2417" s="604"/>
      <c r="AG2417" s="604"/>
      <c r="AH2417" s="604"/>
      <c r="AI2417" s="604"/>
      <c r="AJ2417" s="604"/>
      <c r="AK2417" s="604"/>
      <c r="AL2417" s="604"/>
      <c r="AM2417" s="604"/>
      <c r="AN2417" s="604" t="str">
        <v>NOT_PREMATCH</v>
      </c>
      <c r="AO2417" s="604" t="str">
        <v>STARTED_DECISION_LOCKED</v>
      </c>
      <c r="AP2417" s="604" t="str">
        <v>1ccd7a3fd778aebce9f3</v>
      </c>
      <c r="AQ2417" s="604"/>
      <c r="AR2417" s="604"/>
      <c r="AS2417" s="604"/>
      <c r="AT2417" s="604"/>
      <c r="AU2417" s="604"/>
      <c r="AV2417" s="604"/>
      <c r="AW2417" s="604" t="inlineStr">
        <is>
          <t>2026-10-10T19:37:25.126248+08:00</t>
        </is>
      </c>
      <c r="AX2417" s="604" t="str">
        <v>Titan007/V4</v>
      </c>
      <c r="AY2417" s="604" t="str">
        <v>Daily append；市场输入缺失时不生成决策</v>
      </c>
    </row>
    <row r="2418" ht="22" customHeight="1">
      <c r="A2418" s="604" t="str">
        <v>2026-10-10</v>
      </c>
      <c r="B2418" s="604" t="inlineStr">
        <is>
          <t>2026-10-10T19:30:00+08:00</t>
        </is>
      </c>
      <c r="C2418" s="604" t="str">
        <v>五大联赛非顶级联赛</v>
      </c>
      <c r="D2418" s="604" t="str">
        <v>英議聯</v>
      </c>
      <c r="E2418" s="604" t="str">
        <v>英议联</v>
      </c>
      <c r="F2418" s="604" t="str">
        <v>奥特林查姆 vs 奥尔德肖特</v>
      </c>
      <c r="G2418" s="604"/>
      <c r="H2418" s="604"/>
      <c r="I2418" s="604"/>
      <c r="J2418" s="604" t="str">
        <v>//</v>
      </c>
      <c r="K2418" s="604" t="str">
        <v>V4不可用：市场输入缺失</v>
      </c>
      <c r="L2418" s="604"/>
      <c r="M2418" s="604"/>
      <c r="N2418" s="604" t="str">
        <v>V4 Shadow Only；real_money=false</v>
      </c>
      <c r="O2418" s="604" t="str">
        <v>3-1</v>
      </c>
      <c r="P2418" s="604" t="str">
        <v>赛果未匹配待人工核验</v>
      </c>
      <c r="Q2418" s="630"/>
      <c r="R2418" s="604"/>
      <c r="S2418" s="604"/>
      <c r="T2418" s="604" t="str">
        <v>D:\codex\v3_legacy\outputs\football_odds_trader\raw\titan007\20261010\20261010_222009_titan007_odds_snapshot.csv</v>
      </c>
      <c r="U2418" s="628"/>
      <c r="V2418" s="604"/>
      <c r="W2418" s="604"/>
      <c r="X2418" s="604" t="str">
        <v>3027816</v>
      </c>
      <c r="Y2418" s="604" t="str">
        <v>V4</v>
      </c>
      <c r="Z2418" s="604" t="str">
        <v>prior-2026-10-10-v1</v>
      </c>
      <c r="AA2418" s="604"/>
      <c r="AB2418" s="604"/>
      <c r="AC2418" s="604"/>
      <c r="AD2418" s="604"/>
      <c r="AE2418" s="604"/>
      <c r="AF2418" s="604"/>
      <c r="AG2418" s="604"/>
      <c r="AH2418" s="604"/>
      <c r="AI2418" s="604"/>
      <c r="AJ2418" s="604"/>
      <c r="AK2418" s="604"/>
      <c r="AL2418" s="604"/>
      <c r="AM2418" s="604"/>
      <c r="AN2418" s="604" t="str">
        <v>NOT_PREMATCH</v>
      </c>
      <c r="AO2418" s="604" t="str">
        <v>STARTED_DECISION_LOCKED</v>
      </c>
      <c r="AP2418" s="604"/>
      <c r="AQ2418" s="604"/>
      <c r="AR2418" s="604"/>
      <c r="AS2418" s="604"/>
      <c r="AT2418" s="604"/>
      <c r="AU2418" s="604"/>
      <c r="AV2418" s="604"/>
      <c r="AW2418" s="604" t="inlineStr">
        <is>
          <t>2026-10-10T14:30:12.494803+08:00</t>
        </is>
      </c>
      <c r="AX2418" s="604" t="str">
        <v>Titan007/V4</v>
      </c>
      <c r="AY2418" s="604" t="str">
        <v>Daily append；市场输入缺失时不生成决策</v>
      </c>
    </row>
    <row r="2419" ht="22" customHeight="1">
      <c r="A2419" s="604" t="str">
        <v>2026-10-10</v>
      </c>
      <c r="B2419" s="604" t="inlineStr">
        <is>
          <t>2026-10-10T19:30:00+08:00</t>
        </is>
      </c>
      <c r="C2419" s="604" t="str">
        <v>五大联赛非顶级联赛</v>
      </c>
      <c r="D2419" s="604" t="str">
        <v>英議聯</v>
      </c>
      <c r="E2419" s="604" t="str">
        <v>英议联</v>
      </c>
      <c r="F2419" s="604" t="str">
        <v>卡利斯尔联 vs 京达米士特</v>
      </c>
      <c r="G2419" s="604"/>
      <c r="H2419" s="604"/>
      <c r="I2419" s="604"/>
      <c r="J2419" s="604" t="str">
        <v>//</v>
      </c>
      <c r="K2419" s="604" t="str">
        <v>V4不可用：市场输入缺失</v>
      </c>
      <c r="L2419" s="604"/>
      <c r="M2419" s="604"/>
      <c r="N2419" s="604" t="str">
        <v>V4 Shadow Only；real_money=false</v>
      </c>
      <c r="O2419" s="604"/>
      <c r="P2419" s="604" t="str">
        <v>赛果未匹配待人工核验</v>
      </c>
      <c r="Q2419" s="630"/>
      <c r="R2419" s="604"/>
      <c r="S2419" s="604"/>
      <c r="T2419" s="604" t="str">
        <v>D:\codex\v3_legacy\outputs\football_odds_trader\raw\titan007\20261010\20261010_222009_titan007_odds_snapshot.csv</v>
      </c>
      <c r="U2419" s="628"/>
      <c r="V2419" s="604"/>
      <c r="W2419" s="604"/>
      <c r="X2419" s="604" t="str">
        <v>3027817</v>
      </c>
      <c r="Y2419" s="604" t="str">
        <v>V4</v>
      </c>
      <c r="Z2419" s="604" t="str">
        <v>prior-2026-10-10-v1</v>
      </c>
      <c r="AA2419" s="604"/>
      <c r="AB2419" s="604"/>
      <c r="AC2419" s="604"/>
      <c r="AD2419" s="604"/>
      <c r="AE2419" s="604"/>
      <c r="AF2419" s="604"/>
      <c r="AG2419" s="604"/>
      <c r="AH2419" s="604"/>
      <c r="AI2419" s="604"/>
      <c r="AJ2419" s="604"/>
      <c r="AK2419" s="604"/>
      <c r="AL2419" s="604"/>
      <c r="AM2419" s="604"/>
      <c r="AN2419" s="604" t="str">
        <v>NOT_PREMATCH</v>
      </c>
      <c r="AO2419" s="604" t="str">
        <v>STARTED_DECISION_LOCKED</v>
      </c>
      <c r="AP2419" s="604"/>
      <c r="AQ2419" s="604"/>
      <c r="AR2419" s="604"/>
      <c r="AS2419" s="604"/>
      <c r="AT2419" s="604"/>
      <c r="AU2419" s="604"/>
      <c r="AV2419" s="604"/>
      <c r="AW2419" s="604" t="inlineStr">
        <is>
          <t>2026-10-10T14:30:12.494803+08:00</t>
        </is>
      </c>
      <c r="AX2419" s="604" t="str">
        <v>Titan007/V4</v>
      </c>
      <c r="AY2419" s="604" t="str">
        <v>Daily append；市场输入缺失时不生成决策</v>
      </c>
    </row>
    <row r="2420" ht="22" customHeight="1">
      <c r="A2420" s="604" t="str">
        <v>2026-10-10</v>
      </c>
      <c r="B2420" s="604" t="inlineStr">
        <is>
          <t>2026-10-10T22:00:00+08:00</t>
        </is>
      </c>
      <c r="C2420" s="604" t="str">
        <v>五大联赛非顶级联赛</v>
      </c>
      <c r="D2420" s="604" t="str">
        <v>英議聯</v>
      </c>
      <c r="E2420" s="604" t="str">
        <v>英议联</v>
      </c>
      <c r="F2420" s="604" t="str">
        <v>菲尔德 vs 斯坎索普</v>
      </c>
      <c r="G2420" s="604"/>
      <c r="H2420" s="604"/>
      <c r="I2420" s="604"/>
      <c r="J2420" s="604" t="str">
        <v>//</v>
      </c>
      <c r="K2420" s="604" t="str">
        <v>V4不可用：市场输入缺失</v>
      </c>
      <c r="L2420" s="604"/>
      <c r="M2420" s="604"/>
      <c r="N2420" s="604" t="str">
        <v>V4 Shadow Only；real_money=false</v>
      </c>
      <c r="O2420" s="604"/>
      <c r="P2420" s="604" t="str">
        <v>赛果未匹配待人工核验</v>
      </c>
      <c r="Q2420" s="630"/>
      <c r="R2420" s="604"/>
      <c r="S2420" s="604"/>
      <c r="T2420" s="604" t="str">
        <v>D:\codex\v3_legacy\outputs\football_odds_trader\raw\titan007\20261010\20261010_222009_titan007_odds_snapshot.csv</v>
      </c>
      <c r="U2420" s="628"/>
      <c r="V2420" s="604"/>
      <c r="W2420" s="604"/>
      <c r="X2420" s="604" t="str">
        <v>3027818</v>
      </c>
      <c r="Y2420" s="604" t="str">
        <v>V4</v>
      </c>
      <c r="Z2420" s="604" t="str">
        <v>prior-2026-10-10-v1</v>
      </c>
      <c r="AA2420" s="604"/>
      <c r="AB2420" s="604"/>
      <c r="AC2420" s="604"/>
      <c r="AD2420" s="604"/>
      <c r="AE2420" s="604"/>
      <c r="AF2420" s="604"/>
      <c r="AG2420" s="604"/>
      <c r="AH2420" s="604"/>
      <c r="AI2420" s="604"/>
      <c r="AJ2420" s="604"/>
      <c r="AK2420" s="604"/>
      <c r="AL2420" s="604"/>
      <c r="AM2420" s="604"/>
      <c r="AN2420" s="604" t="str">
        <v>NOT_PREMATCH</v>
      </c>
      <c r="AO2420" s="604" t="str">
        <v>STARTED_DECISION_LOCKED</v>
      </c>
      <c r="AP2420" s="604" t="str">
        <v>2bb7aed66caeab2fcdeb</v>
      </c>
      <c r="AQ2420" s="604"/>
      <c r="AR2420" s="604"/>
      <c r="AS2420" s="604"/>
      <c r="AT2420" s="604"/>
      <c r="AU2420" s="604"/>
      <c r="AV2420" s="604"/>
      <c r="AW2420" s="604" t="inlineStr">
        <is>
          <t>2026-10-10T21:45:14.618853+08:00</t>
        </is>
      </c>
      <c r="AX2420" s="604" t="str">
        <v>Titan007/V4</v>
      </c>
      <c r="AY2420" s="604" t="str">
        <v>Daily append；市场输入缺失时不生成决策</v>
      </c>
    </row>
    <row r="2421" ht="22" customHeight="1">
      <c r="A2421" s="604" t="str">
        <v>2026-10-10</v>
      </c>
      <c r="B2421" s="604" t="inlineStr">
        <is>
          <t>2026-10-10T22:00:00+08:00</t>
        </is>
      </c>
      <c r="C2421" s="604" t="str">
        <v>五大联赛非顶级联赛</v>
      </c>
      <c r="D2421" s="604" t="str">
        <v>英議聯</v>
      </c>
      <c r="E2421" s="604" t="str">
        <v>英议联</v>
      </c>
      <c r="F2421" s="604" t="str">
        <v>波士顿联队 vs 南安联</v>
      </c>
      <c r="G2421" s="604" t="n">
        <v>0.86</v>
      </c>
      <c r="H2421" s="604" t="n">
        <v>-0.75</v>
      </c>
      <c r="I2421" s="604" t="n">
        <v>0.84</v>
      </c>
      <c r="J2421" s="604" t="str">
        <v>0.86/-0.75/0.84</v>
      </c>
      <c r="K2421" s="604" t="str">
        <v>V4-N</v>
      </c>
      <c r="L2421" s="604"/>
      <c r="M2421" s="604" t="n">
        <v>0.117497385600408</v>
      </c>
      <c r="N2421" s="604" t="str">
        <v>V4 Shadow Only；real_money=false</v>
      </c>
      <c r="O2421" s="604" t="str">
        <v>1-0</v>
      </c>
      <c r="P2421" s="604" t="str">
        <v>FROZEN_PREMATCH_DECISION</v>
      </c>
      <c r="Q2421" s="630"/>
      <c r="R2421" s="604"/>
      <c r="S2421" s="604"/>
      <c r="T2421" s="604" t="str">
        <v>D:\codex\v3_legacy\outputs\football_odds_trader\raw\titan007\20261010\20261010_222009_titan007_odds_snapshot.csv</v>
      </c>
      <c r="U2421" s="628"/>
      <c r="V2421" s="604"/>
      <c r="W2421" s="604"/>
      <c r="X2421" s="604" t="str">
        <v>3027819</v>
      </c>
      <c r="Y2421" s="604" t="str">
        <v>V4</v>
      </c>
      <c r="Z2421" s="604" t="str">
        <v>prior-2026-10-10-v1</v>
      </c>
      <c r="AA2421" s="604" t="str">
        <v>N</v>
      </c>
      <c r="AB2421" s="604" t="n">
        <v>0.117497385600408</v>
      </c>
      <c r="AC2421" s="604" t="n">
        <v>0.8214188334190802</v>
      </c>
      <c r="AD2421" s="604" t="n">
        <v>-1</v>
      </c>
      <c r="AE2421" s="604"/>
      <c r="AF2421" s="604"/>
      <c r="AG2421" s="604" t="n">
        <v>0.588922811140001</v>
      </c>
      <c r="AH2421" s="604"/>
      <c r="AI2421" s="604"/>
      <c r="AJ2421" s="604" t="n">
        <v>0.588922811140001</v>
      </c>
      <c r="AK2421" s="604"/>
      <c r="AL2421" s="604"/>
      <c r="AM2421" s="604"/>
      <c r="AN2421" s="604" t="str">
        <v>FROZEN_PREMATCH_DECISION</v>
      </c>
      <c r="AO2421" s="604" t="str">
        <v>STARTED_DECISION_LOCKED</v>
      </c>
      <c r="AP2421" s="604" t="str">
        <v>34da9a23cc0587cd2067</v>
      </c>
      <c r="AQ2421" s="604"/>
      <c r="AR2421" s="604"/>
      <c r="AS2421" s="604" t="n">
        <v>-0.75</v>
      </c>
      <c r="AT2421" s="604" t="n">
        <v>0.75</v>
      </c>
      <c r="AU2421" s="604" t="n">
        <v>0.86</v>
      </c>
      <c r="AV2421" s="604" t="n">
        <v>0.84</v>
      </c>
      <c r="AW2421" s="604" t="inlineStr">
        <is>
          <t>2026-10-10T21:45:14.618853+08:00</t>
        </is>
      </c>
      <c r="AX2421" s="604" t="str">
        <v>Titan007/V4</v>
      </c>
      <c r="AY2421" s="604" t="str">
        <v>Daily append；市场输入缺失时不生成决策</v>
      </c>
    </row>
    <row r="2422" ht="22" customHeight="1">
      <c r="A2422" s="604" t="str">
        <v>2026-10-10</v>
      </c>
      <c r="B2422" s="604" t="inlineStr">
        <is>
          <t>2026-10-10T22:00:00+08:00</t>
        </is>
      </c>
      <c r="C2422" s="604" t="str">
        <v>五大联赛非顶级联赛</v>
      </c>
      <c r="D2422" s="604" t="str">
        <v>英議聯</v>
      </c>
      <c r="E2422" s="604" t="str">
        <v>英议联</v>
      </c>
      <c r="F2422" s="604" t="str">
        <v>夏利法斯 vs 格茨海德</v>
      </c>
      <c r="G2422" s="604"/>
      <c r="H2422" s="604"/>
      <c r="I2422" s="604"/>
      <c r="J2422" s="604" t="str">
        <v>//</v>
      </c>
      <c r="K2422" s="604" t="str">
        <v>V4不可用：市场输入缺失</v>
      </c>
      <c r="L2422" s="604"/>
      <c r="M2422" s="604"/>
      <c r="N2422" s="604" t="str">
        <v>V4 Shadow Only；real_money=false</v>
      </c>
      <c r="O2422" s="604"/>
      <c r="P2422" s="604" t="str">
        <v>赛果未匹配待人工核验</v>
      </c>
      <c r="Q2422" s="630"/>
      <c r="R2422" s="604"/>
      <c r="S2422" s="604"/>
      <c r="T2422" s="604" t="str">
        <v>D:\codex\v3_legacy\outputs\football_odds_trader\raw\titan007\20261010\20261010_222009_titan007_odds_snapshot.csv</v>
      </c>
      <c r="U2422" s="628"/>
      <c r="V2422" s="604"/>
      <c r="W2422" s="604"/>
      <c r="X2422" s="604" t="str">
        <v>3027820</v>
      </c>
      <c r="Y2422" s="604" t="str">
        <v>V4</v>
      </c>
      <c r="Z2422" s="604" t="str">
        <v>prior-2026-10-10-v1</v>
      </c>
      <c r="AA2422" s="604"/>
      <c r="AB2422" s="604"/>
      <c r="AC2422" s="604"/>
      <c r="AD2422" s="604"/>
      <c r="AE2422" s="604"/>
      <c r="AF2422" s="604"/>
      <c r="AG2422" s="604"/>
      <c r="AH2422" s="604"/>
      <c r="AI2422" s="604"/>
      <c r="AJ2422" s="604"/>
      <c r="AK2422" s="604"/>
      <c r="AL2422" s="604"/>
      <c r="AM2422" s="604"/>
      <c r="AN2422" s="604" t="str">
        <v>NOT_PREMATCH</v>
      </c>
      <c r="AO2422" s="604" t="str">
        <v>STARTED_DECISION_LOCKED</v>
      </c>
      <c r="AP2422" s="604" t="str">
        <v>32ec63692609d257f0c8</v>
      </c>
      <c r="AQ2422" s="604"/>
      <c r="AR2422" s="604"/>
      <c r="AS2422" s="604"/>
      <c r="AT2422" s="604"/>
      <c r="AU2422" s="604"/>
      <c r="AV2422" s="604"/>
      <c r="AW2422" s="604" t="inlineStr">
        <is>
          <t>2026-10-10T21:45:14.618853+08:00</t>
        </is>
      </c>
      <c r="AX2422" s="604" t="str">
        <v>Titan007/V4</v>
      </c>
      <c r="AY2422" s="604" t="str">
        <v>Daily append；市场输入缺失时不生成决策</v>
      </c>
    </row>
    <row r="2423" ht="22" customHeight="1">
      <c r="A2423" s="604" t="str">
        <v>2026-10-10</v>
      </c>
      <c r="B2423" s="604" t="inlineStr">
        <is>
          <t>2026-10-10T22:00:00+08:00</t>
        </is>
      </c>
      <c r="C2423" s="604" t="str">
        <v>五大联赛非顶级联赛</v>
      </c>
      <c r="D2423" s="604" t="str">
        <v>英議聯</v>
      </c>
      <c r="E2423" s="604" t="str">
        <v>英议联</v>
      </c>
      <c r="F2423" s="604" t="str">
        <v>侯恩乔奇 vs 伊斯特雷格</v>
      </c>
      <c r="G2423" s="604"/>
      <c r="H2423" s="604"/>
      <c r="I2423" s="604"/>
      <c r="J2423" s="604" t="str">
        <v>//</v>
      </c>
      <c r="K2423" s="604" t="str">
        <v>V4不可用：市场输入缺失</v>
      </c>
      <c r="L2423" s="604"/>
      <c r="M2423" s="604"/>
      <c r="N2423" s="604" t="str">
        <v>V4 Shadow Only；real_money=false</v>
      </c>
      <c r="O2423" s="604"/>
      <c r="P2423" s="604" t="str">
        <v>赛果未匹配待人工核验</v>
      </c>
      <c r="Q2423" s="630"/>
      <c r="R2423" s="604"/>
      <c r="S2423" s="604"/>
      <c r="T2423" s="604" t="str">
        <v>D:\codex\v3_legacy\outputs\football_odds_trader\raw\titan007\20261010\20261010_222009_titan007_odds_snapshot.csv</v>
      </c>
      <c r="U2423" s="628"/>
      <c r="V2423" s="604"/>
      <c r="W2423" s="604"/>
      <c r="X2423" s="604" t="str">
        <v>3027821</v>
      </c>
      <c r="Y2423" s="604" t="str">
        <v>V4</v>
      </c>
      <c r="Z2423" s="604" t="str">
        <v>prior-2026-10-10-v1</v>
      </c>
      <c r="AA2423" s="604"/>
      <c r="AB2423" s="604"/>
      <c r="AC2423" s="604"/>
      <c r="AD2423" s="604"/>
      <c r="AE2423" s="604"/>
      <c r="AF2423" s="604"/>
      <c r="AG2423" s="604"/>
      <c r="AH2423" s="604"/>
      <c r="AI2423" s="604"/>
      <c r="AJ2423" s="604"/>
      <c r="AK2423" s="604"/>
      <c r="AL2423" s="604"/>
      <c r="AM2423" s="604"/>
      <c r="AN2423" s="604" t="str">
        <v>NOT_PREMATCH</v>
      </c>
      <c r="AO2423" s="604" t="str">
        <v>STARTED_DECISION_LOCKED</v>
      </c>
      <c r="AP2423" s="604" t="str">
        <v>3f9ac5d37964bda7d13d</v>
      </c>
      <c r="AQ2423" s="604"/>
      <c r="AR2423" s="604"/>
      <c r="AS2423" s="604"/>
      <c r="AT2423" s="604"/>
      <c r="AU2423" s="604"/>
      <c r="AV2423" s="604"/>
      <c r="AW2423" s="604" t="inlineStr">
        <is>
          <t>2026-10-10T21:45:14.618853+08:00</t>
        </is>
      </c>
      <c r="AX2423" s="604" t="str">
        <v>Titan007/V4</v>
      </c>
      <c r="AY2423" s="604" t="str">
        <v>Daily append；市场输入缺失时不生成决策</v>
      </c>
    </row>
    <row r="2424" ht="22" customHeight="1">
      <c r="A2424" s="604" t="str">
        <v>2026-10-10</v>
      </c>
      <c r="B2424" s="604" t="inlineStr">
        <is>
          <t>2026-10-10T22:00:00+08:00</t>
        </is>
      </c>
      <c r="C2424" s="604" t="str">
        <v>五大联赛非顶级联赛</v>
      </c>
      <c r="D2424" s="604" t="str">
        <v>英議聯</v>
      </c>
      <c r="E2424" s="604" t="str">
        <v>英议联</v>
      </c>
      <c r="F2424" s="604" t="str">
        <v>谭禾夫 vs 巴洛</v>
      </c>
      <c r="G2424" s="604"/>
      <c r="H2424" s="604"/>
      <c r="I2424" s="604"/>
      <c r="J2424" s="604" t="str">
        <v>//</v>
      </c>
      <c r="K2424" s="604" t="str">
        <v>V4不可用：市场输入缺失</v>
      </c>
      <c r="L2424" s="604"/>
      <c r="M2424" s="604"/>
      <c r="N2424" s="604" t="str">
        <v>V4 Shadow Only；real_money=false</v>
      </c>
      <c r="O2424" s="604"/>
      <c r="P2424" s="604" t="str">
        <v>赛果未匹配待人工核验</v>
      </c>
      <c r="Q2424" s="630"/>
      <c r="R2424" s="604"/>
      <c r="S2424" s="604"/>
      <c r="T2424" s="604" t="str">
        <v>D:\codex\v3_legacy\outputs\football_odds_trader\raw\titan007\20261010\20261010_222009_titan007_odds_snapshot.csv</v>
      </c>
      <c r="U2424" s="628"/>
      <c r="V2424" s="604"/>
      <c r="W2424" s="604"/>
      <c r="X2424" s="604" t="str">
        <v>3027822</v>
      </c>
      <c r="Y2424" s="604" t="str">
        <v>V4</v>
      </c>
      <c r="Z2424" s="604" t="str">
        <v>prior-2026-10-10-v1</v>
      </c>
      <c r="AA2424" s="604"/>
      <c r="AB2424" s="604"/>
      <c r="AC2424" s="604"/>
      <c r="AD2424" s="604"/>
      <c r="AE2424" s="604"/>
      <c r="AF2424" s="604"/>
      <c r="AG2424" s="604"/>
      <c r="AH2424" s="604"/>
      <c r="AI2424" s="604"/>
      <c r="AJ2424" s="604"/>
      <c r="AK2424" s="604"/>
      <c r="AL2424" s="604"/>
      <c r="AM2424" s="604"/>
      <c r="AN2424" s="604" t="str">
        <v>NOT_PREMATCH</v>
      </c>
      <c r="AO2424" s="604" t="str">
        <v>STARTED_DECISION_LOCKED</v>
      </c>
      <c r="AP2424" s="604" t="str">
        <v>31b7933570e3e2ea59ed</v>
      </c>
      <c r="AQ2424" s="604"/>
      <c r="AR2424" s="604"/>
      <c r="AS2424" s="604"/>
      <c r="AT2424" s="604"/>
      <c r="AU2424" s="604"/>
      <c r="AV2424" s="604"/>
      <c r="AW2424" s="604" t="inlineStr">
        <is>
          <t>2026-10-10T21:45:14.618853+08:00</t>
        </is>
      </c>
      <c r="AX2424" s="604" t="str">
        <v>Titan007/V4</v>
      </c>
      <c r="AY2424" s="604" t="str">
        <v>Daily append；市场输入缺失时不生成决策</v>
      </c>
    </row>
    <row r="2425" ht="22" customHeight="1">
      <c r="A2425" s="604" t="str">
        <v>2026-10-10</v>
      </c>
      <c r="B2425" s="604" t="inlineStr">
        <is>
          <t>2026-10-10T22:00:00+08:00</t>
        </is>
      </c>
      <c r="C2425" s="604" t="str">
        <v>五大联赛非顶级联赛</v>
      </c>
      <c r="D2425" s="604" t="str">
        <v>英議聯</v>
      </c>
      <c r="E2425" s="604" t="str">
        <v>英议联</v>
      </c>
      <c r="F2425" s="604" t="str">
        <v>石威德 vs 耶奥维尔</v>
      </c>
      <c r="G2425" s="604"/>
      <c r="H2425" s="604"/>
      <c r="I2425" s="604"/>
      <c r="J2425" s="604" t="str">
        <v>//</v>
      </c>
      <c r="K2425" s="604" t="str">
        <v>V4不可用：市场输入缺失</v>
      </c>
      <c r="L2425" s="604"/>
      <c r="M2425" s="604"/>
      <c r="N2425" s="604" t="str">
        <v>V4 Shadow Only；real_money=false</v>
      </c>
      <c r="O2425" s="604"/>
      <c r="P2425" s="604" t="str">
        <v>赛果未匹配待人工核验</v>
      </c>
      <c r="Q2425" s="630"/>
      <c r="R2425" s="604"/>
      <c r="S2425" s="604"/>
      <c r="T2425" s="604" t="str">
        <v>D:\codex\v3_legacy\outputs\football_odds_trader\raw\titan007\20261010\20261010_222009_titan007_odds_snapshot.csv</v>
      </c>
      <c r="U2425" s="628"/>
      <c r="V2425" s="604"/>
      <c r="W2425" s="604"/>
      <c r="X2425" s="604" t="str">
        <v>3027823</v>
      </c>
      <c r="Y2425" s="604" t="str">
        <v>V4</v>
      </c>
      <c r="Z2425" s="604" t="str">
        <v>prior-2026-10-10-v1</v>
      </c>
      <c r="AA2425" s="604"/>
      <c r="AB2425" s="604"/>
      <c r="AC2425" s="604"/>
      <c r="AD2425" s="604"/>
      <c r="AE2425" s="604"/>
      <c r="AF2425" s="604"/>
      <c r="AG2425" s="604"/>
      <c r="AH2425" s="604"/>
      <c r="AI2425" s="604"/>
      <c r="AJ2425" s="604"/>
      <c r="AK2425" s="604"/>
      <c r="AL2425" s="604"/>
      <c r="AM2425" s="604"/>
      <c r="AN2425" s="604" t="str">
        <v>NOT_PREMATCH</v>
      </c>
      <c r="AO2425" s="604" t="str">
        <v>STARTED_DECISION_LOCKED</v>
      </c>
      <c r="AP2425" s="604" t="str">
        <v>8095d1e52bf2faff2a62</v>
      </c>
      <c r="AQ2425" s="604"/>
      <c r="AR2425" s="604"/>
      <c r="AS2425" s="604"/>
      <c r="AT2425" s="604"/>
      <c r="AU2425" s="604"/>
      <c r="AV2425" s="604"/>
      <c r="AW2425" s="604" t="inlineStr">
        <is>
          <t>2026-10-10T21:45:14.618853+08:00</t>
        </is>
      </c>
      <c r="AX2425" s="604" t="str">
        <v>Titan007/V4</v>
      </c>
      <c r="AY2425" s="604" t="str">
        <v>Daily append；市场输入缺失时不生成决策</v>
      </c>
    </row>
    <row r="2426" ht="22" customHeight="1">
      <c r="A2426" s="604" t="str">
        <v>2026-10-10</v>
      </c>
      <c r="B2426" s="604" t="inlineStr">
        <is>
          <t>2026-10-10T22:00:00+08:00</t>
        </is>
      </c>
      <c r="C2426" s="604" t="str">
        <v>五大联赛非顶级联赛</v>
      </c>
      <c r="D2426" s="604" t="str">
        <v>英議聯</v>
      </c>
      <c r="E2426" s="604" t="str">
        <v>英议联</v>
      </c>
      <c r="F2426" s="604" t="str">
        <v>禾京 vs 哈洛贾特</v>
      </c>
      <c r="G2426" s="604" t="n">
        <v>1.05</v>
      </c>
      <c r="H2426" s="604" t="n">
        <v>0</v>
      </c>
      <c r="I2426" s="604" t="n">
        <v>0.65</v>
      </c>
      <c r="J2426" s="604" t="str">
        <v>1.05/0.0/0.65</v>
      </c>
      <c r="K2426" s="604" t="str">
        <v>V4-N</v>
      </c>
      <c r="L2426" s="604"/>
      <c r="M2426" s="604"/>
      <c r="N2426" s="604" t="str">
        <v>V4 Shadow Only；real_money=false</v>
      </c>
      <c r="O2426" s="604"/>
      <c r="P2426" s="604" t="str">
        <v>赛果未匹配待人工核验</v>
      </c>
      <c r="Q2426" s="630"/>
      <c r="R2426" s="604"/>
      <c r="S2426" s="604"/>
      <c r="T2426" s="604" t="str">
        <v>D:\codex\v3_legacy\outputs\football_odds_trader\raw\titan007\20261010\20261010_222009_titan007_odds_snapshot.csv</v>
      </c>
      <c r="U2426" s="628"/>
      <c r="V2426" s="604"/>
      <c r="W2426" s="604"/>
      <c r="X2426" s="604" t="str">
        <v>3027824</v>
      </c>
      <c r="Y2426" s="604" t="str">
        <v>V4</v>
      </c>
      <c r="Z2426" s="604" t="str">
        <v>prior-2026-10-10-v1</v>
      </c>
      <c r="AA2426" s="604" t="str">
        <v>N</v>
      </c>
      <c r="AB2426" s="604"/>
      <c r="AC2426" s="604"/>
      <c r="AD2426" s="604"/>
      <c r="AE2426" s="604"/>
      <c r="AF2426" s="604"/>
      <c r="AG2426" s="604"/>
      <c r="AH2426" s="604"/>
      <c r="AI2426" s="604"/>
      <c r="AJ2426" s="604"/>
      <c r="AK2426" s="604"/>
      <c r="AL2426" s="604"/>
      <c r="AM2426" s="604"/>
      <c r="AN2426" s="604" t="str">
        <v>NOT_PREMATCH</v>
      </c>
      <c r="AO2426" s="604" t="str">
        <v>STARTED_DECISION_LOCKED</v>
      </c>
      <c r="AP2426" s="604" t="str">
        <v>7a4f712bbd0fed3477f2</v>
      </c>
      <c r="AQ2426" s="604"/>
      <c r="AR2426" s="604"/>
      <c r="AS2426" s="604"/>
      <c r="AT2426" s="604"/>
      <c r="AU2426" s="604"/>
      <c r="AV2426" s="604"/>
      <c r="AW2426" s="604" t="inlineStr">
        <is>
          <t>2026-10-10T21:45:14.618853+08:00</t>
        </is>
      </c>
      <c r="AX2426" s="604" t="str">
        <v>Titan007/V4</v>
      </c>
      <c r="AY2426" s="604" t="str">
        <v>Daily append；市场输入缺失时不生成决策</v>
      </c>
    </row>
    <row r="2427" ht="22" customHeight="1">
      <c r="A2427" s="604" t="str">
        <v>2026-10-10</v>
      </c>
      <c r="B2427" s="604" t="inlineStr">
        <is>
          <t>2026-10-10T22:00:00+08:00</t>
        </is>
      </c>
      <c r="C2427" s="604" t="str">
        <v>五大联赛非顶级联赛</v>
      </c>
      <c r="D2427" s="604" t="str">
        <v>英議聯</v>
      </c>
      <c r="E2427" s="604" t="str">
        <v>英议联</v>
      </c>
      <c r="F2427" s="604" t="str">
        <v>沃森 vs 索利赫尔</v>
      </c>
      <c r="G2427" s="604"/>
      <c r="H2427" s="604"/>
      <c r="I2427" s="604"/>
      <c r="J2427" s="604" t="str">
        <v>//</v>
      </c>
      <c r="K2427" s="604" t="str">
        <v>V4不可用：市场输入缺失</v>
      </c>
      <c r="L2427" s="604"/>
      <c r="M2427" s="604"/>
      <c r="N2427" s="604" t="str">
        <v>V4 Shadow Only；real_money=false</v>
      </c>
      <c r="O2427" s="604"/>
      <c r="P2427" s="604" t="str">
        <v>赛果未匹配待人工核验</v>
      </c>
      <c r="Q2427" s="630"/>
      <c r="R2427" s="604"/>
      <c r="S2427" s="604"/>
      <c r="T2427" s="604" t="str">
        <v>D:\codex\v3_legacy\outputs\football_odds_trader\raw\titan007\20261010\20261010_222009_titan007_odds_snapshot.csv</v>
      </c>
      <c r="U2427" s="628"/>
      <c r="V2427" s="604"/>
      <c r="W2427" s="604"/>
      <c r="X2427" s="604" t="str">
        <v>3027825</v>
      </c>
      <c r="Y2427" s="604" t="str">
        <v>V4</v>
      </c>
      <c r="Z2427" s="604" t="str">
        <v>prior-2026-10-10-v1</v>
      </c>
      <c r="AA2427" s="604"/>
      <c r="AB2427" s="604"/>
      <c r="AC2427" s="604"/>
      <c r="AD2427" s="604"/>
      <c r="AE2427" s="604"/>
      <c r="AF2427" s="604"/>
      <c r="AG2427" s="604"/>
      <c r="AH2427" s="604"/>
      <c r="AI2427" s="604"/>
      <c r="AJ2427" s="604"/>
      <c r="AK2427" s="604"/>
      <c r="AL2427" s="604"/>
      <c r="AM2427" s="604"/>
      <c r="AN2427" s="604" t="str">
        <v>NOT_PREMATCH</v>
      </c>
      <c r="AO2427" s="604" t="str">
        <v>STARTED_DECISION_LOCKED</v>
      </c>
      <c r="AP2427" s="604" t="str">
        <v>f9185e06b846e4d7a5c1</v>
      </c>
      <c r="AQ2427" s="604"/>
      <c r="AR2427" s="604"/>
      <c r="AS2427" s="604"/>
      <c r="AT2427" s="604"/>
      <c r="AU2427" s="604"/>
      <c r="AV2427" s="604"/>
      <c r="AW2427" s="604" t="inlineStr">
        <is>
          <t>2026-10-10T21:45:14.618853+08:00</t>
        </is>
      </c>
      <c r="AX2427" s="604" t="str">
        <v>Titan007/V4</v>
      </c>
      <c r="AY2427" s="604" t="str">
        <v>Daily append；市场输入缺失时不生成决策</v>
      </c>
    </row>
    <row r="2428" ht="22" customHeight="1">
      <c r="A2428" s="604" t="str">
        <v>2026-10-10</v>
      </c>
      <c r="B2428" s="604" t="inlineStr">
        <is>
          <t>2026-10-11T00:30:00+08:00</t>
        </is>
      </c>
      <c r="C2428" s="604" t="str">
        <v>五大联赛非顶级联赛</v>
      </c>
      <c r="D2428" s="604" t="str">
        <v>英議聯</v>
      </c>
      <c r="E2428" s="604" t="str">
        <v>英议联</v>
      </c>
      <c r="F2428" s="604" t="str">
        <v>格兰森林流浪 vs 哈特利浦</v>
      </c>
      <c r="G2428" s="604" t="n">
        <v>0.76</v>
      </c>
      <c r="H2428" s="604" t="n">
        <v>0.75</v>
      </c>
      <c r="I2428" s="604" t="n">
        <v>0.94</v>
      </c>
      <c r="J2428" s="604" t="str">
        <v>0.76/0.75/0.94</v>
      </c>
      <c r="K2428" s="604" t="str">
        <v>V4不可用：市场输入缺失</v>
      </c>
      <c r="L2428" s="604"/>
      <c r="M2428" s="604"/>
      <c r="N2428" s="604" t="str">
        <v>V4 Shadow Only；real_money=false</v>
      </c>
      <c r="O2428" s="604"/>
      <c r="P2428" s="604" t="str">
        <v>赛果未匹配待人工核验</v>
      </c>
      <c r="Q2428" s="630"/>
      <c r="R2428" s="604"/>
      <c r="S2428" s="604"/>
      <c r="T2428" s="604" t="str">
        <v>D:\codex\v3_legacy\outputs\football_odds_trader\raw\titan007\20261010\20261010_222009_titan007_odds_snapshot.csv</v>
      </c>
      <c r="U2428" s="628"/>
      <c r="V2428" s="604"/>
      <c r="W2428" s="604"/>
      <c r="X2428" s="604" t="str">
        <v>3027826</v>
      </c>
      <c r="Y2428" s="604" t="str">
        <v>V4</v>
      </c>
      <c r="Z2428" s="604" t="str">
        <v>prior-2026-10-10-v1</v>
      </c>
      <c r="AA2428" s="604"/>
      <c r="AB2428" s="604"/>
      <c r="AC2428" s="604"/>
      <c r="AD2428" s="604"/>
      <c r="AE2428" s="604"/>
      <c r="AF2428" s="604"/>
      <c r="AG2428" s="604"/>
      <c r="AH2428" s="604"/>
      <c r="AI2428" s="604"/>
      <c r="AJ2428" s="604"/>
      <c r="AK2428" s="604"/>
      <c r="AL2428" s="604"/>
      <c r="AM2428" s="604"/>
      <c r="AN2428" s="604" t="str">
        <v>MISSING_DATA</v>
      </c>
      <c r="AO2428" s="604" t="str">
        <v>REQUIRED_MARKET_INPUT_MISSING</v>
      </c>
      <c r="AP2428" s="604" t="str">
        <v>241056fefcdd38385e32</v>
      </c>
      <c r="AQ2428" s="604"/>
      <c r="AR2428" s="604"/>
      <c r="AS2428" s="604"/>
      <c r="AT2428" s="604"/>
      <c r="AU2428" s="604"/>
      <c r="AV2428" s="604"/>
      <c r="AW2428" s="604" t="inlineStr">
        <is>
          <t>2026-10-10T22:29:44.944631+08:00</t>
        </is>
      </c>
      <c r="AX2428" s="604" t="str">
        <v>Titan007/V4</v>
      </c>
      <c r="AY2428" s="604" t="str">
        <v>Daily append；市场输入缺失时不生成决策</v>
      </c>
    </row>
    <row r="2429" ht="22" customHeight="1">
      <c r="A2429" s="604" t="str">
        <v>2026-10-10</v>
      </c>
      <c r="B2429" s="604" t="inlineStr">
        <is>
          <t>2026-10-10T22:00:00+08:00</t>
        </is>
      </c>
      <c r="C2429" s="604" t="str">
        <v>五大联赛非顶级联赛</v>
      </c>
      <c r="D2429" s="604" t="str">
        <v>英議北</v>
      </c>
      <c r="E2429" s="604" t="str">
        <v>英议北</v>
      </c>
      <c r="F2429" s="604" t="str">
        <v>巴克利城 vs 斯彭尼穆尔城</v>
      </c>
      <c r="G2429" s="604"/>
      <c r="H2429" s="604"/>
      <c r="I2429" s="604"/>
      <c r="J2429" s="604" t="str">
        <v>//</v>
      </c>
      <c r="K2429" s="604" t="str">
        <v>V4不可用：市场输入缺失</v>
      </c>
      <c r="L2429" s="604"/>
      <c r="M2429" s="604"/>
      <c r="N2429" s="604" t="str">
        <v>V4 Shadow Only；real_money=false</v>
      </c>
      <c r="O2429" s="604"/>
      <c r="P2429" s="604" t="str">
        <v>赛果未匹配待人工核验</v>
      </c>
      <c r="Q2429" s="630"/>
      <c r="R2429" s="604"/>
      <c r="S2429" s="604"/>
      <c r="T2429" s="604" t="str">
        <v>D:\codex\v3_legacy\outputs\football_odds_trader\raw\titan007\20261010\20261010_222009_titan007_odds_snapshot.csv</v>
      </c>
      <c r="U2429" s="628"/>
      <c r="V2429" s="604"/>
      <c r="W2429" s="604"/>
      <c r="X2429" s="604" t="str">
        <v>3028343</v>
      </c>
      <c r="Y2429" s="604" t="str">
        <v>V4</v>
      </c>
      <c r="Z2429" s="604" t="str">
        <v>prior-2026-10-10-v1</v>
      </c>
      <c r="AA2429" s="604"/>
      <c r="AB2429" s="604"/>
      <c r="AC2429" s="604"/>
      <c r="AD2429" s="604"/>
      <c r="AE2429" s="604"/>
      <c r="AF2429" s="604"/>
      <c r="AG2429" s="604"/>
      <c r="AH2429" s="604"/>
      <c r="AI2429" s="604"/>
      <c r="AJ2429" s="604"/>
      <c r="AK2429" s="604"/>
      <c r="AL2429" s="604"/>
      <c r="AM2429" s="604"/>
      <c r="AN2429" s="604" t="str">
        <v>NOT_PREMATCH</v>
      </c>
      <c r="AO2429" s="604" t="str">
        <v>STARTED_DECISION_LOCKED</v>
      </c>
      <c r="AP2429" s="604" t="str">
        <v>ad3439cfb622ae1e5f77</v>
      </c>
      <c r="AQ2429" s="604"/>
      <c r="AR2429" s="604"/>
      <c r="AS2429" s="604"/>
      <c r="AT2429" s="604"/>
      <c r="AU2429" s="604"/>
      <c r="AV2429" s="604"/>
      <c r="AW2429" s="604" t="inlineStr">
        <is>
          <t>2026-10-10T21:45:14.618853+08:00</t>
        </is>
      </c>
      <c r="AX2429" s="604" t="str">
        <v>Titan007/V4</v>
      </c>
      <c r="AY2429" s="604" t="str">
        <v>Daily append；市场输入缺失时不生成决策</v>
      </c>
    </row>
    <row r="2430" ht="22" customHeight="1">
      <c r="A2430" s="604" t="str">
        <v>2026-10-10</v>
      </c>
      <c r="B2430" s="604" t="inlineStr">
        <is>
          <t>2026-10-10T22:00:00+08:00</t>
        </is>
      </c>
      <c r="C2430" s="604" t="str">
        <v>五大联赛非顶级联赛</v>
      </c>
      <c r="D2430" s="604" t="str">
        <v>英議北</v>
      </c>
      <c r="E2430" s="604" t="str">
        <v>英议北</v>
      </c>
      <c r="F2430" s="604" t="str">
        <v>切斯特 vs 巴福特城</v>
      </c>
      <c r="G2430" s="604" t="n">
        <v>0.8</v>
      </c>
      <c r="H2430" s="604" t="n">
        <v>1.25</v>
      </c>
      <c r="I2430" s="604" t="n">
        <v>0.9</v>
      </c>
      <c r="J2430" s="604" t="str">
        <v>0.8/1.25/0.9</v>
      </c>
      <c r="K2430" s="604" t="str">
        <v>V4-N</v>
      </c>
      <c r="L2430" s="604"/>
      <c r="M2430" s="604" t="n">
        <v>0.4960330464531372</v>
      </c>
      <c r="N2430" s="604" t="str">
        <v>V4 Shadow Only；real_money=false</v>
      </c>
      <c r="O2430" s="604" t="str">
        <v>0-0</v>
      </c>
      <c r="P2430" s="604" t="str">
        <v>FROZEN_PREMATCH_DECISION</v>
      </c>
      <c r="Q2430" s="630"/>
      <c r="R2430" s="604"/>
      <c r="S2430" s="604"/>
      <c r="T2430" s="604" t="str">
        <v>D:\codex\v3_legacy\outputs\football_odds_trader\raw\titan007\20261010\20261010_222009_titan007_odds_snapshot.csv</v>
      </c>
      <c r="U2430" s="628"/>
      <c r="V2430" s="604"/>
      <c r="W2430" s="604"/>
      <c r="X2430" s="604" t="str">
        <v>3028344</v>
      </c>
      <c r="Y2430" s="604" t="str">
        <v>V4</v>
      </c>
      <c r="Z2430" s="604" t="str">
        <v>prior-2026-10-10-v1</v>
      </c>
      <c r="AA2430" s="604" t="str">
        <v>N</v>
      </c>
      <c r="AB2430" s="604" t="n">
        <v>0.4960330464531372</v>
      </c>
      <c r="AC2430" s="604" t="n">
        <v>0.3786354596020008</v>
      </c>
      <c r="AD2430" s="604" t="n">
        <v>1.5</v>
      </c>
      <c r="AE2430" s="604"/>
      <c r="AF2430" s="604"/>
      <c r="AG2430" s="604" t="n">
        <v>0.01819097756050891</v>
      </c>
      <c r="AH2430" s="604"/>
      <c r="AI2430" s="604"/>
      <c r="AJ2430" s="604" t="n">
        <v>0.01819097756050891</v>
      </c>
      <c r="AK2430" s="604"/>
      <c r="AL2430" s="604"/>
      <c r="AM2430" s="604"/>
      <c r="AN2430" s="604" t="str">
        <v>FROZEN_PREMATCH_DECISION</v>
      </c>
      <c r="AO2430" s="604" t="str">
        <v>STARTED_DECISION_LOCKED</v>
      </c>
      <c r="AP2430" s="604" t="str">
        <v>8f142a87a236b0dc5cdd</v>
      </c>
      <c r="AQ2430" s="604"/>
      <c r="AR2430" s="604"/>
      <c r="AS2430" s="604" t="n">
        <v>1.25</v>
      </c>
      <c r="AT2430" s="604" t="n">
        <v>-1.25</v>
      </c>
      <c r="AU2430" s="604" t="n">
        <v>0.8</v>
      </c>
      <c r="AV2430" s="604" t="n">
        <v>0.9</v>
      </c>
      <c r="AW2430" s="604" t="inlineStr">
        <is>
          <t>2026-10-10T21:45:14.618853+08:00</t>
        </is>
      </c>
      <c r="AX2430" s="604" t="str">
        <v>Titan007/V4</v>
      </c>
      <c r="AY2430" s="604" t="str">
        <v>Daily append；市场输入缺失时不生成决策</v>
      </c>
    </row>
    <row r="2431" ht="22" customHeight="1">
      <c r="A2431" s="604" t="str">
        <v>2026-10-10</v>
      </c>
      <c r="B2431" s="604" t="inlineStr">
        <is>
          <t>2026-10-10T22:00:00+08:00</t>
        </is>
      </c>
      <c r="C2431" s="604" t="str">
        <v>五大联赛非顶级联赛</v>
      </c>
      <c r="D2431" s="604" t="str">
        <v>英議北</v>
      </c>
      <c r="E2431" s="604" t="str">
        <v>英议北</v>
      </c>
      <c r="F2431" s="604" t="str">
        <v>切奥尔雷 vs 泰福特</v>
      </c>
      <c r="G2431" s="604"/>
      <c r="H2431" s="604"/>
      <c r="I2431" s="604"/>
      <c r="J2431" s="604" t="str">
        <v>//</v>
      </c>
      <c r="K2431" s="604" t="str">
        <v>V4不可用：市场输入缺失</v>
      </c>
      <c r="L2431" s="604"/>
      <c r="M2431" s="604"/>
      <c r="N2431" s="604" t="str">
        <v>V4 Shadow Only；real_money=false</v>
      </c>
      <c r="O2431" s="604"/>
      <c r="P2431" s="604" t="str">
        <v>赛果未匹配待人工核验</v>
      </c>
      <c r="Q2431" s="630"/>
      <c r="R2431" s="604"/>
      <c r="S2431" s="604"/>
      <c r="T2431" s="604" t="str">
        <v>D:\codex\v3_legacy\outputs\football_odds_trader\raw\titan007\20261010\20261010_222009_titan007_odds_snapshot.csv</v>
      </c>
      <c r="U2431" s="628"/>
      <c r="V2431" s="604"/>
      <c r="W2431" s="604"/>
      <c r="X2431" s="604" t="str">
        <v>3028345</v>
      </c>
      <c r="Y2431" s="604" t="str">
        <v>V4</v>
      </c>
      <c r="Z2431" s="604" t="str">
        <v>prior-2026-10-10-v1</v>
      </c>
      <c r="AA2431" s="604"/>
      <c r="AB2431" s="604"/>
      <c r="AC2431" s="604"/>
      <c r="AD2431" s="604"/>
      <c r="AE2431" s="604"/>
      <c r="AF2431" s="604"/>
      <c r="AG2431" s="604"/>
      <c r="AH2431" s="604"/>
      <c r="AI2431" s="604"/>
      <c r="AJ2431" s="604"/>
      <c r="AK2431" s="604"/>
      <c r="AL2431" s="604"/>
      <c r="AM2431" s="604"/>
      <c r="AN2431" s="604" t="str">
        <v>NOT_PREMATCH</v>
      </c>
      <c r="AO2431" s="604" t="str">
        <v>STARTED_DECISION_LOCKED</v>
      </c>
      <c r="AP2431" s="604" t="str">
        <v>8b8fc8bdc5b50bb63c5e</v>
      </c>
      <c r="AQ2431" s="604"/>
      <c r="AR2431" s="604"/>
      <c r="AS2431" s="604"/>
      <c r="AT2431" s="604"/>
      <c r="AU2431" s="604"/>
      <c r="AV2431" s="604"/>
      <c r="AW2431" s="604" t="inlineStr">
        <is>
          <t>2026-10-10T21:45:14.618853+08:00</t>
        </is>
      </c>
      <c r="AX2431" s="604" t="str">
        <v>Titan007/V4</v>
      </c>
      <c r="AY2431" s="604" t="str">
        <v>Daily append；市场输入缺失时不生成决策</v>
      </c>
    </row>
    <row r="2432" ht="22" customHeight="1">
      <c r="A2432" s="604" t="str">
        <v>2026-10-10</v>
      </c>
      <c r="B2432" s="604" t="inlineStr">
        <is>
          <t>2026-10-10T22:00:00+08:00</t>
        </is>
      </c>
      <c r="C2432" s="604" t="str">
        <v>五大联赛非顶级联赛</v>
      </c>
      <c r="D2432" s="604" t="str">
        <v>英議北</v>
      </c>
      <c r="E2432" s="604" t="str">
        <v>英议北</v>
      </c>
      <c r="F2432" s="604" t="str">
        <v>哈伯勒镇 vs 南港队</v>
      </c>
      <c r="G2432" s="604"/>
      <c r="H2432" s="604"/>
      <c r="I2432" s="604"/>
      <c r="J2432" s="604" t="str">
        <v>//</v>
      </c>
      <c r="K2432" s="604" t="str">
        <v>V4不可用：市场输入缺失</v>
      </c>
      <c r="L2432" s="604"/>
      <c r="M2432" s="604"/>
      <c r="N2432" s="604" t="str">
        <v>V4 Shadow Only；real_money=false</v>
      </c>
      <c r="O2432" s="604"/>
      <c r="P2432" s="604" t="str">
        <v>赛果未匹配待人工核验</v>
      </c>
      <c r="Q2432" s="630"/>
      <c r="R2432" s="604"/>
      <c r="S2432" s="604"/>
      <c r="T2432" s="604" t="str">
        <v>D:\codex\v3_legacy\outputs\football_odds_trader\raw\titan007\20261010\20261010_222009_titan007_odds_snapshot.csv</v>
      </c>
      <c r="U2432" s="628"/>
      <c r="V2432" s="604"/>
      <c r="W2432" s="604"/>
      <c r="X2432" s="604" t="str">
        <v>3028346</v>
      </c>
      <c r="Y2432" s="604" t="str">
        <v>V4</v>
      </c>
      <c r="Z2432" s="604" t="str">
        <v>prior-2026-10-10-v1</v>
      </c>
      <c r="AA2432" s="604"/>
      <c r="AB2432" s="604"/>
      <c r="AC2432" s="604"/>
      <c r="AD2432" s="604"/>
      <c r="AE2432" s="604"/>
      <c r="AF2432" s="604"/>
      <c r="AG2432" s="604"/>
      <c r="AH2432" s="604"/>
      <c r="AI2432" s="604"/>
      <c r="AJ2432" s="604"/>
      <c r="AK2432" s="604"/>
      <c r="AL2432" s="604"/>
      <c r="AM2432" s="604"/>
      <c r="AN2432" s="604" t="str">
        <v>NOT_PREMATCH</v>
      </c>
      <c r="AO2432" s="604" t="str">
        <v>STARTED_DECISION_LOCKED</v>
      </c>
      <c r="AP2432" s="604" t="str">
        <v>1f835a473ed0a4fd678a</v>
      </c>
      <c r="AQ2432" s="604"/>
      <c r="AR2432" s="604"/>
      <c r="AS2432" s="604"/>
      <c r="AT2432" s="604"/>
      <c r="AU2432" s="604"/>
      <c r="AV2432" s="604"/>
      <c r="AW2432" s="604" t="inlineStr">
        <is>
          <t>2026-10-10T21:45:14.618853+08:00</t>
        </is>
      </c>
      <c r="AX2432" s="604" t="str">
        <v>Titan007/V4</v>
      </c>
      <c r="AY2432" s="604" t="str">
        <v>Daily append；市场输入缺失时不生成决策</v>
      </c>
    </row>
    <row r="2433" ht="22" customHeight="1">
      <c r="A2433" s="604" t="str">
        <v>2026-10-10</v>
      </c>
      <c r="B2433" s="604" t="inlineStr">
        <is>
          <t>2026-10-10T22:00:00+08:00</t>
        </is>
      </c>
      <c r="C2433" s="604" t="str">
        <v>五大联赛非顶级联赛</v>
      </c>
      <c r="D2433" s="604" t="str">
        <v>英議北</v>
      </c>
      <c r="E2433" s="604" t="str">
        <v>英议北</v>
      </c>
      <c r="F2433" s="604" t="str">
        <v>禾布本尼镇 vs 牛津城</v>
      </c>
      <c r="G2433" s="604"/>
      <c r="H2433" s="604"/>
      <c r="I2433" s="604"/>
      <c r="J2433" s="604" t="str">
        <v>//</v>
      </c>
      <c r="K2433" s="604" t="str">
        <v>V4不可用：市场输入缺失</v>
      </c>
      <c r="L2433" s="604"/>
      <c r="M2433" s="604"/>
      <c r="N2433" s="604" t="str">
        <v>V4 Shadow Only；real_money=false</v>
      </c>
      <c r="O2433" s="604" t="str">
        <v>0-1</v>
      </c>
      <c r="P2433" s="604" t="str">
        <v>赛果未匹配待人工核验</v>
      </c>
      <c r="Q2433" s="630"/>
      <c r="R2433" s="604"/>
      <c r="S2433" s="604"/>
      <c r="T2433" s="604" t="str">
        <v>D:\codex\v3_legacy\outputs\football_odds_trader\raw\titan007\20261010\20261010_222009_titan007_odds_snapshot.csv</v>
      </c>
      <c r="U2433" s="628"/>
      <c r="V2433" s="604"/>
      <c r="W2433" s="604"/>
      <c r="X2433" s="604" t="str">
        <v>3028347</v>
      </c>
      <c r="Y2433" s="604" t="str">
        <v>V4</v>
      </c>
      <c r="Z2433" s="604" t="str">
        <v>prior-2026-10-10-v1</v>
      </c>
      <c r="AA2433" s="604"/>
      <c r="AB2433" s="604"/>
      <c r="AC2433" s="604"/>
      <c r="AD2433" s="604"/>
      <c r="AE2433" s="604"/>
      <c r="AF2433" s="604"/>
      <c r="AG2433" s="604"/>
      <c r="AH2433" s="604"/>
      <c r="AI2433" s="604"/>
      <c r="AJ2433" s="604"/>
      <c r="AK2433" s="604"/>
      <c r="AL2433" s="604"/>
      <c r="AM2433" s="604"/>
      <c r="AN2433" s="604" t="str">
        <v>NOT_PREMATCH</v>
      </c>
      <c r="AO2433" s="604" t="str">
        <v>STARTED_DECISION_LOCKED</v>
      </c>
      <c r="AP2433" s="604" t="str">
        <v>671bd38c34df95af1077</v>
      </c>
      <c r="AQ2433" s="604"/>
      <c r="AR2433" s="604"/>
      <c r="AS2433" s="604"/>
      <c r="AT2433" s="604"/>
      <c r="AU2433" s="604"/>
      <c r="AV2433" s="604"/>
      <c r="AW2433" s="604" t="inlineStr">
        <is>
          <t>2026-10-10T21:45:14.618853+08:00</t>
        </is>
      </c>
      <c r="AX2433" s="604" t="str">
        <v>Titan007/V4</v>
      </c>
      <c r="AY2433" s="604" t="str">
        <v>Daily append；市场输入缺失时不生成决策</v>
      </c>
    </row>
    <row r="2434" ht="22" customHeight="1">
      <c r="A2434" s="604" t="str">
        <v>2026-10-10</v>
      </c>
      <c r="B2434" s="604" t="inlineStr">
        <is>
          <t>2026-10-10T22:00:00+08:00</t>
        </is>
      </c>
      <c r="C2434" s="604" t="str">
        <v>五大联赛非顶级联赛</v>
      </c>
      <c r="D2434" s="604" t="str">
        <v>英議北</v>
      </c>
      <c r="E2434" s="604" t="str">
        <v>英议北</v>
      </c>
      <c r="F2434" s="604" t="str">
        <v>赫雷福德 vs 汉德尼斯佛</v>
      </c>
      <c r="G2434" s="604"/>
      <c r="H2434" s="604"/>
      <c r="I2434" s="604"/>
      <c r="J2434" s="604" t="str">
        <v>//</v>
      </c>
      <c r="K2434" s="604" t="str">
        <v>V4不可用：市场输入缺失</v>
      </c>
      <c r="L2434" s="604"/>
      <c r="M2434" s="604"/>
      <c r="N2434" s="604" t="str">
        <v>V4 Shadow Only；real_money=false</v>
      </c>
      <c r="O2434" s="604"/>
      <c r="P2434" s="604" t="str">
        <v>赛果未匹配待人工核验</v>
      </c>
      <c r="Q2434" s="630"/>
      <c r="R2434" s="604"/>
      <c r="S2434" s="604"/>
      <c r="T2434" s="604" t="str">
        <v>D:\codex\v3_legacy\outputs\football_odds_trader\raw\titan007\20261010\20261010_222009_titan007_odds_snapshot.csv</v>
      </c>
      <c r="U2434" s="628"/>
      <c r="V2434" s="604"/>
      <c r="W2434" s="604"/>
      <c r="X2434" s="604" t="str">
        <v>3028348</v>
      </c>
      <c r="Y2434" s="604" t="str">
        <v>V4</v>
      </c>
      <c r="Z2434" s="604" t="str">
        <v>prior-2026-10-10-v1</v>
      </c>
      <c r="AA2434" s="604"/>
      <c r="AB2434" s="604"/>
      <c r="AC2434" s="604"/>
      <c r="AD2434" s="604"/>
      <c r="AE2434" s="604"/>
      <c r="AF2434" s="604"/>
      <c r="AG2434" s="604"/>
      <c r="AH2434" s="604"/>
      <c r="AI2434" s="604"/>
      <c r="AJ2434" s="604"/>
      <c r="AK2434" s="604"/>
      <c r="AL2434" s="604"/>
      <c r="AM2434" s="604"/>
      <c r="AN2434" s="604" t="str">
        <v>NOT_PREMATCH</v>
      </c>
      <c r="AO2434" s="604" t="str">
        <v>STARTED_DECISION_LOCKED</v>
      </c>
      <c r="AP2434" s="604" t="str">
        <v>2cbe762175b7f19f4e25</v>
      </c>
      <c r="AQ2434" s="604"/>
      <c r="AR2434" s="604"/>
      <c r="AS2434" s="604"/>
      <c r="AT2434" s="604"/>
      <c r="AU2434" s="604"/>
      <c r="AV2434" s="604"/>
      <c r="AW2434" s="604" t="inlineStr">
        <is>
          <t>2026-10-10T21:45:14.618853+08:00</t>
        </is>
      </c>
      <c r="AX2434" s="604" t="str">
        <v>Titan007/V4</v>
      </c>
      <c r="AY2434" s="604" t="str">
        <v>Daily append；市场输入缺失时不生成决策</v>
      </c>
    </row>
    <row r="2435" ht="22" customHeight="1">
      <c r="A2435" s="604" t="str">
        <v>2026-10-10</v>
      </c>
      <c r="B2435" s="604" t="inlineStr">
        <is>
          <t>2026-10-10T22:00:00+08:00</t>
        </is>
      </c>
      <c r="C2435" s="604" t="str">
        <v>五大联赛非顶级联赛</v>
      </c>
      <c r="D2435" s="604" t="str">
        <v>英議北</v>
      </c>
      <c r="E2435" s="604" t="str">
        <v>英议北</v>
      </c>
      <c r="F2435" s="604" t="str">
        <v>京士拉 vs 布顿</v>
      </c>
      <c r="G2435" s="604" t="n">
        <v>0.89</v>
      </c>
      <c r="H2435" s="604" t="n">
        <v>0</v>
      </c>
      <c r="I2435" s="604" t="n">
        <v>0.81</v>
      </c>
      <c r="J2435" s="604" t="str">
        <v>0.89/0.0/0.81</v>
      </c>
      <c r="K2435" s="604" t="str">
        <v>V4-N</v>
      </c>
      <c r="L2435" s="604"/>
      <c r="M2435" s="604"/>
      <c r="N2435" s="604" t="str">
        <v>V4 Shadow Only；real_money=false</v>
      </c>
      <c r="O2435" s="604"/>
      <c r="P2435" s="604" t="str">
        <v>赛果未匹配待人工核验</v>
      </c>
      <c r="Q2435" s="630"/>
      <c r="R2435" s="604"/>
      <c r="S2435" s="604"/>
      <c r="T2435" s="604" t="str">
        <v>D:\codex\v3_legacy\outputs\football_odds_trader\raw\titan007\20261010\20261010_222009_titan007_odds_snapshot.csv</v>
      </c>
      <c r="U2435" s="628"/>
      <c r="V2435" s="604"/>
      <c r="W2435" s="604"/>
      <c r="X2435" s="604" t="str">
        <v>3028349</v>
      </c>
      <c r="Y2435" s="604" t="str">
        <v>V4</v>
      </c>
      <c r="Z2435" s="604" t="str">
        <v>prior-2026-10-10-v1</v>
      </c>
      <c r="AA2435" s="604" t="str">
        <v>N</v>
      </c>
      <c r="AB2435" s="604"/>
      <c r="AC2435" s="604"/>
      <c r="AD2435" s="604"/>
      <c r="AE2435" s="604"/>
      <c r="AF2435" s="604"/>
      <c r="AG2435" s="604"/>
      <c r="AH2435" s="604"/>
      <c r="AI2435" s="604"/>
      <c r="AJ2435" s="604"/>
      <c r="AK2435" s="604"/>
      <c r="AL2435" s="604"/>
      <c r="AM2435" s="604"/>
      <c r="AN2435" s="604" t="str">
        <v>NOT_PREMATCH</v>
      </c>
      <c r="AO2435" s="604" t="str">
        <v>STARTED_DECISION_LOCKED</v>
      </c>
      <c r="AP2435" s="604" t="str">
        <v>23c292e13407d3525ab5</v>
      </c>
      <c r="AQ2435" s="604"/>
      <c r="AR2435" s="604"/>
      <c r="AS2435" s="604"/>
      <c r="AT2435" s="604"/>
      <c r="AU2435" s="604"/>
      <c r="AV2435" s="604"/>
      <c r="AW2435" s="604" t="inlineStr">
        <is>
          <t>2026-10-10T21:45:14.618853+08:00</t>
        </is>
      </c>
      <c r="AX2435" s="604" t="str">
        <v>Titan007/V4</v>
      </c>
      <c r="AY2435" s="604" t="str">
        <v>Daily append；市场输入缺失时不生成决策</v>
      </c>
    </row>
    <row r="2436" ht="22" customHeight="1">
      <c r="A2436" s="604" t="str">
        <v>2026-10-10</v>
      </c>
      <c r="B2436" s="604" t="inlineStr">
        <is>
          <t>2026-10-10T22:00:00+08:00</t>
        </is>
      </c>
      <c r="C2436" s="604" t="str">
        <v>五大联赛非顶级联赛</v>
      </c>
      <c r="D2436" s="604" t="str">
        <v>英議北</v>
      </c>
      <c r="E2436" s="604" t="str">
        <v>英议北</v>
      </c>
      <c r="F2436" s="604" t="str">
        <v>马科斯菲尔德 vs 南希尔兹</v>
      </c>
      <c r="G2436" s="604"/>
      <c r="H2436" s="604"/>
      <c r="I2436" s="604"/>
      <c r="J2436" s="604" t="str">
        <v>//</v>
      </c>
      <c r="K2436" s="604" t="str">
        <v>V4不可用：市场输入缺失</v>
      </c>
      <c r="L2436" s="604"/>
      <c r="M2436" s="604"/>
      <c r="N2436" s="604" t="str">
        <v>V4 Shadow Only；real_money=false</v>
      </c>
      <c r="O2436" s="604" t="str">
        <v>0-1</v>
      </c>
      <c r="P2436" s="604" t="str">
        <v>赛果未匹配待人工核验</v>
      </c>
      <c r="Q2436" s="630"/>
      <c r="R2436" s="604"/>
      <c r="S2436" s="604"/>
      <c r="T2436" s="604" t="str">
        <v>D:\codex\v3_legacy\outputs\football_odds_trader\raw\titan007\20261010\20261010_222009_titan007_odds_snapshot.csv</v>
      </c>
      <c r="U2436" s="628"/>
      <c r="V2436" s="604"/>
      <c r="W2436" s="604"/>
      <c r="X2436" s="604" t="str">
        <v>3028350</v>
      </c>
      <c r="Y2436" s="604" t="str">
        <v>V4</v>
      </c>
      <c r="Z2436" s="604" t="str">
        <v>prior-2026-10-10-v1</v>
      </c>
      <c r="AA2436" s="604"/>
      <c r="AB2436" s="604"/>
      <c r="AC2436" s="604"/>
      <c r="AD2436" s="604"/>
      <c r="AE2436" s="604"/>
      <c r="AF2436" s="604"/>
      <c r="AG2436" s="604"/>
      <c r="AH2436" s="604"/>
      <c r="AI2436" s="604"/>
      <c r="AJ2436" s="604"/>
      <c r="AK2436" s="604"/>
      <c r="AL2436" s="604"/>
      <c r="AM2436" s="604"/>
      <c r="AN2436" s="604" t="str">
        <v>NOT_PREMATCH</v>
      </c>
      <c r="AO2436" s="604" t="str">
        <v>STARTED_DECISION_LOCKED</v>
      </c>
      <c r="AP2436" s="604" t="str">
        <v>0d01838fd5da9e5f1606</v>
      </c>
      <c r="AQ2436" s="604"/>
      <c r="AR2436" s="604"/>
      <c r="AS2436" s="604"/>
      <c r="AT2436" s="604"/>
      <c r="AU2436" s="604"/>
      <c r="AV2436" s="604"/>
      <c r="AW2436" s="604" t="inlineStr">
        <is>
          <t>2026-10-10T21:45:14.618853+08:00</t>
        </is>
      </c>
      <c r="AX2436" s="604" t="str">
        <v>Titan007/V4</v>
      </c>
      <c r="AY2436" s="604" t="str">
        <v>Daily append；市场输入缺失时不生成决策</v>
      </c>
    </row>
    <row r="2437" ht="22" customHeight="1">
      <c r="A2437" s="604" t="str">
        <v>2026-10-10</v>
      </c>
      <c r="B2437" s="604" t="inlineStr">
        <is>
          <t>2026-10-10T22:00:00+08:00</t>
        </is>
      </c>
      <c r="C2437" s="604" t="str">
        <v>五大联赛非顶级联赛</v>
      </c>
      <c r="D2437" s="604" t="str">
        <v>英議北</v>
      </c>
      <c r="E2437" s="604" t="str">
        <v>英议北</v>
      </c>
      <c r="F2437" s="604" t="str">
        <v>海运联 vs 斯伯丁</v>
      </c>
      <c r="G2437" s="604"/>
      <c r="H2437" s="604"/>
      <c r="I2437" s="604"/>
      <c r="J2437" s="604" t="str">
        <v>//</v>
      </c>
      <c r="K2437" s="604" t="str">
        <v>V4不可用：市场输入缺失</v>
      </c>
      <c r="L2437" s="604"/>
      <c r="M2437" s="604"/>
      <c r="N2437" s="604" t="str">
        <v>V4 Shadow Only；real_money=false</v>
      </c>
      <c r="O2437" s="604"/>
      <c r="P2437" s="604" t="str">
        <v>赛果未匹配待人工核验</v>
      </c>
      <c r="Q2437" s="630"/>
      <c r="R2437" s="604"/>
      <c r="S2437" s="604"/>
      <c r="T2437" s="604" t="str">
        <v>D:\codex\v3_legacy\outputs\football_odds_trader\raw\titan007\20261010\20261010_222009_titan007_odds_snapshot.csv</v>
      </c>
      <c r="U2437" s="628"/>
      <c r="V2437" s="604"/>
      <c r="W2437" s="604"/>
      <c r="X2437" s="604" t="str">
        <v>3028351</v>
      </c>
      <c r="Y2437" s="604" t="str">
        <v>V4</v>
      </c>
      <c r="Z2437" s="604" t="str">
        <v>prior-2026-10-10-v1</v>
      </c>
      <c r="AA2437" s="604"/>
      <c r="AB2437" s="604"/>
      <c r="AC2437" s="604"/>
      <c r="AD2437" s="604"/>
      <c r="AE2437" s="604"/>
      <c r="AF2437" s="604"/>
      <c r="AG2437" s="604"/>
      <c r="AH2437" s="604"/>
      <c r="AI2437" s="604"/>
      <c r="AJ2437" s="604"/>
      <c r="AK2437" s="604"/>
      <c r="AL2437" s="604"/>
      <c r="AM2437" s="604"/>
      <c r="AN2437" s="604" t="str">
        <v>NOT_PREMATCH</v>
      </c>
      <c r="AO2437" s="604" t="str">
        <v>STARTED_DECISION_LOCKED</v>
      </c>
      <c r="AP2437" s="604" t="str">
        <v>18d0a9121862274ccbc0</v>
      </c>
      <c r="AQ2437" s="604"/>
      <c r="AR2437" s="604"/>
      <c r="AS2437" s="604"/>
      <c r="AT2437" s="604"/>
      <c r="AU2437" s="604"/>
      <c r="AV2437" s="604"/>
      <c r="AW2437" s="604" t="inlineStr">
        <is>
          <t>2026-10-10T21:45:14.618853+08:00</t>
        </is>
      </c>
      <c r="AX2437" s="604" t="str">
        <v>Titan007/V4</v>
      </c>
      <c r="AY2437" s="604" t="str">
        <v>Daily append；市场输入缺失时不生成决策</v>
      </c>
    </row>
    <row r="2438" ht="22" customHeight="1">
      <c r="A2438" s="604" t="str">
        <v>2026-10-10</v>
      </c>
      <c r="B2438" s="604" t="inlineStr">
        <is>
          <t>2026-10-10T22:00:00+08:00</t>
        </is>
      </c>
      <c r="C2438" s="604" t="str">
        <v>五大联赛非顶级联赛</v>
      </c>
      <c r="D2438" s="604" t="str">
        <v>英議北</v>
      </c>
      <c r="E2438" s="604" t="str">
        <v>英议北</v>
      </c>
      <c r="F2438" s="604" t="str">
        <v>雷德利费 vs 史卡保罗夫</v>
      </c>
      <c r="G2438" s="604"/>
      <c r="H2438" s="604"/>
      <c r="I2438" s="604"/>
      <c r="J2438" s="604" t="str">
        <v>//</v>
      </c>
      <c r="K2438" s="604" t="str">
        <v>V4不可用：市场输入缺失</v>
      </c>
      <c r="L2438" s="604"/>
      <c r="M2438" s="604"/>
      <c r="N2438" s="604" t="str">
        <v>V4 Shadow Only；real_money=false</v>
      </c>
      <c r="O2438" s="604"/>
      <c r="P2438" s="604" t="str">
        <v>赛果未匹配待人工核验</v>
      </c>
      <c r="Q2438" s="630"/>
      <c r="R2438" s="604"/>
      <c r="S2438" s="604"/>
      <c r="T2438" s="604" t="str">
        <v>D:\codex\v3_legacy\outputs\football_odds_trader\raw\titan007\20261010\20261010_222009_titan007_odds_snapshot.csv</v>
      </c>
      <c r="U2438" s="628"/>
      <c r="V2438" s="604"/>
      <c r="W2438" s="604"/>
      <c r="X2438" s="604" t="str">
        <v>3028352</v>
      </c>
      <c r="Y2438" s="604" t="str">
        <v>V4</v>
      </c>
      <c r="Z2438" s="604" t="str">
        <v>prior-2026-10-10-v1</v>
      </c>
      <c r="AA2438" s="604"/>
      <c r="AB2438" s="604"/>
      <c r="AC2438" s="604"/>
      <c r="AD2438" s="604"/>
      <c r="AE2438" s="604"/>
      <c r="AF2438" s="604"/>
      <c r="AG2438" s="604"/>
      <c r="AH2438" s="604"/>
      <c r="AI2438" s="604"/>
      <c r="AJ2438" s="604"/>
      <c r="AK2438" s="604"/>
      <c r="AL2438" s="604"/>
      <c r="AM2438" s="604"/>
      <c r="AN2438" s="604" t="str">
        <v>NOT_PREMATCH</v>
      </c>
      <c r="AO2438" s="604" t="str">
        <v>STARTED_DECISION_LOCKED</v>
      </c>
      <c r="AP2438" s="604" t="str">
        <v>e268878da436a890f590</v>
      </c>
      <c r="AQ2438" s="604"/>
      <c r="AR2438" s="604"/>
      <c r="AS2438" s="604"/>
      <c r="AT2438" s="604"/>
      <c r="AU2438" s="604"/>
      <c r="AV2438" s="604"/>
      <c r="AW2438" s="604" t="inlineStr">
        <is>
          <t>2026-10-10T21:45:14.618853+08:00</t>
        </is>
      </c>
      <c r="AX2438" s="604" t="str">
        <v>Titan007/V4</v>
      </c>
      <c r="AY2438" s="604" t="str">
        <v>Daily append；市场输入缺失时不生成决策</v>
      </c>
    </row>
    <row r="2439" ht="22" customHeight="1">
      <c r="A2439" s="604" t="str">
        <v>2026-10-10</v>
      </c>
      <c r="B2439" s="604" t="inlineStr">
        <is>
          <t>2026-10-10T22:00:00+08:00</t>
        </is>
      </c>
      <c r="C2439" s="604" t="str">
        <v>五大联赛非顶级联赛</v>
      </c>
      <c r="D2439" s="604" t="str">
        <v>英議北</v>
      </c>
      <c r="E2439" s="604" t="str">
        <v>英议北</v>
      </c>
      <c r="F2439" s="604" t="str">
        <v>沃克索谱镇 vs 莫雷坎比</v>
      </c>
      <c r="G2439" s="604"/>
      <c r="H2439" s="604"/>
      <c r="I2439" s="604"/>
      <c r="J2439" s="604" t="str">
        <v>//</v>
      </c>
      <c r="K2439" s="604" t="str">
        <v>V4不可用：市场输入缺失</v>
      </c>
      <c r="L2439" s="604"/>
      <c r="M2439" s="604"/>
      <c r="N2439" s="604" t="str">
        <v>V4 Shadow Only；real_money=false</v>
      </c>
      <c r="O2439" s="604"/>
      <c r="P2439" s="604" t="str">
        <v>赛果未匹配待人工核验</v>
      </c>
      <c r="Q2439" s="630"/>
      <c r="R2439" s="604"/>
      <c r="S2439" s="604"/>
      <c r="T2439" s="604" t="str">
        <v>D:\codex\v3_legacy\outputs\football_odds_trader\raw\titan007\20261010\20261010_222009_titan007_odds_snapshot.csv</v>
      </c>
      <c r="U2439" s="628"/>
      <c r="V2439" s="604"/>
      <c r="W2439" s="604"/>
      <c r="X2439" s="604" t="str">
        <v>3028353</v>
      </c>
      <c r="Y2439" s="604" t="str">
        <v>V4</v>
      </c>
      <c r="Z2439" s="604" t="str">
        <v>prior-2026-10-10-v1</v>
      </c>
      <c r="AA2439" s="604"/>
      <c r="AB2439" s="604"/>
      <c r="AC2439" s="604"/>
      <c r="AD2439" s="604"/>
      <c r="AE2439" s="604"/>
      <c r="AF2439" s="604"/>
      <c r="AG2439" s="604"/>
      <c r="AH2439" s="604"/>
      <c r="AI2439" s="604"/>
      <c r="AJ2439" s="604"/>
      <c r="AK2439" s="604"/>
      <c r="AL2439" s="604"/>
      <c r="AM2439" s="604"/>
      <c r="AN2439" s="604" t="str">
        <v>NOT_PREMATCH</v>
      </c>
      <c r="AO2439" s="604" t="str">
        <v>STARTED_DECISION_LOCKED</v>
      </c>
      <c r="AP2439" s="604" t="str">
        <v>3555099f546e4e293765</v>
      </c>
      <c r="AQ2439" s="604"/>
      <c r="AR2439" s="604"/>
      <c r="AS2439" s="604"/>
      <c r="AT2439" s="604"/>
      <c r="AU2439" s="604"/>
      <c r="AV2439" s="604"/>
      <c r="AW2439" s="604" t="inlineStr">
        <is>
          <t>2026-10-10T21:45:14.618853+08:00</t>
        </is>
      </c>
      <c r="AX2439" s="604" t="str">
        <v>Titan007/V4</v>
      </c>
      <c r="AY2439" s="604" t="str">
        <v>Daily append；市场输入缺失时不生成决策</v>
      </c>
    </row>
    <row r="2440" ht="22" customHeight="1">
      <c r="A2440" s="604" t="str">
        <v>2026-10-10</v>
      </c>
      <c r="B2440" s="604" t="inlineStr">
        <is>
          <t>2026-10-10T22:00:00+08:00</t>
        </is>
      </c>
      <c r="C2440" s="604" t="str">
        <v>五大联赛非顶级联赛</v>
      </c>
      <c r="D2440" s="604" t="str">
        <v>英議北</v>
      </c>
      <c r="E2440" s="604" t="str">
        <v>英议北</v>
      </c>
      <c r="F2440" s="604" t="str">
        <v>达宁顿 vs 梅瑟镇</v>
      </c>
      <c r="G2440" s="604" t="n">
        <v>0.85</v>
      </c>
      <c r="H2440" s="604" t="n">
        <v>0</v>
      </c>
      <c r="I2440" s="604" t="n">
        <v>0.85</v>
      </c>
      <c r="J2440" s="604" t="str">
        <v>0.85/0.0/0.85</v>
      </c>
      <c r="K2440" s="604" t="str">
        <v>V4-N</v>
      </c>
      <c r="L2440" s="604"/>
      <c r="M2440" s="604"/>
      <c r="N2440" s="604" t="str">
        <v>V4 Shadow Only；real_money=false</v>
      </c>
      <c r="O2440" s="604"/>
      <c r="P2440" s="604" t="str">
        <v>赛果未匹配待人工核验</v>
      </c>
      <c r="Q2440" s="630"/>
      <c r="R2440" s="604"/>
      <c r="S2440" s="604"/>
      <c r="T2440" s="604" t="str">
        <v>D:\codex\v3_legacy\outputs\football_odds_trader\raw\titan007\20261010\20261010_222009_titan007_odds_snapshot.csv</v>
      </c>
      <c r="U2440" s="628"/>
      <c r="V2440" s="604"/>
      <c r="W2440" s="604"/>
      <c r="X2440" s="604" t="str">
        <v>3028354</v>
      </c>
      <c r="Y2440" s="604" t="str">
        <v>V4</v>
      </c>
      <c r="Z2440" s="604" t="str">
        <v>prior-2026-10-10-v1</v>
      </c>
      <c r="AA2440" s="604" t="str">
        <v>N</v>
      </c>
      <c r="AB2440" s="604"/>
      <c r="AC2440" s="604"/>
      <c r="AD2440" s="604"/>
      <c r="AE2440" s="604"/>
      <c r="AF2440" s="604"/>
      <c r="AG2440" s="604"/>
      <c r="AH2440" s="604"/>
      <c r="AI2440" s="604"/>
      <c r="AJ2440" s="604"/>
      <c r="AK2440" s="604"/>
      <c r="AL2440" s="604"/>
      <c r="AM2440" s="604"/>
      <c r="AN2440" s="604" t="str">
        <v>NOT_PREMATCH</v>
      </c>
      <c r="AO2440" s="604" t="str">
        <v>STARTED_DECISION_LOCKED</v>
      </c>
      <c r="AP2440" s="604" t="str">
        <v>ecec7ce1bbead465050d</v>
      </c>
      <c r="AQ2440" s="604"/>
      <c r="AR2440" s="604"/>
      <c r="AS2440" s="604"/>
      <c r="AT2440" s="604"/>
      <c r="AU2440" s="604"/>
      <c r="AV2440" s="604"/>
      <c r="AW2440" s="604" t="inlineStr">
        <is>
          <t>2026-10-10T21:45:14.618853+08:00</t>
        </is>
      </c>
      <c r="AX2440" s="604" t="str">
        <v>Titan007/V4</v>
      </c>
      <c r="AY2440" s="604" t="str">
        <v>Daily append；市场输入缺失时不生成决策</v>
      </c>
    </row>
    <row r="2441" ht="22" customHeight="1">
      <c r="A2441" s="604" t="str">
        <v>2026-10-10</v>
      </c>
      <c r="B2441" s="604" t="inlineStr">
        <is>
          <t>2026-10-10T22:00:00+08:00</t>
        </is>
      </c>
      <c r="C2441" s="604" t="str">
        <v>五大联赛非顶级联赛</v>
      </c>
      <c r="D2441" s="604" t="str">
        <v>英議南</v>
      </c>
      <c r="E2441" s="604" t="str">
        <v>英议南</v>
      </c>
      <c r="F2441" s="604" t="str">
        <v>托顿 vs 沃尔顿赫咸</v>
      </c>
      <c r="G2441" s="604"/>
      <c r="H2441" s="604"/>
      <c r="I2441" s="604"/>
      <c r="J2441" s="604" t="str">
        <v>//</v>
      </c>
      <c r="K2441" s="604" t="str">
        <v>V4不可用：市场输入缺失</v>
      </c>
      <c r="L2441" s="604"/>
      <c r="M2441" s="604"/>
      <c r="N2441" s="604" t="str">
        <v>V4 Shadow Only；real_money=false</v>
      </c>
      <c r="O2441" s="604"/>
      <c r="P2441" s="604" t="str">
        <v>赛果未匹配待人工核验</v>
      </c>
      <c r="Q2441" s="630"/>
      <c r="R2441" s="604"/>
      <c r="S2441" s="604"/>
      <c r="T2441" s="604" t="str">
        <v>D:\codex\v3_legacy\outputs\football_odds_trader\raw\titan007\20261010\20261010_222009_titan007_odds_snapshot.csv</v>
      </c>
      <c r="U2441" s="628"/>
      <c r="V2441" s="604"/>
      <c r="W2441" s="604"/>
      <c r="X2441" s="604" t="str">
        <v>3028895</v>
      </c>
      <c r="Y2441" s="604" t="str">
        <v>V4</v>
      </c>
      <c r="Z2441" s="604" t="str">
        <v>prior-2026-10-10-v1</v>
      </c>
      <c r="AA2441" s="604"/>
      <c r="AB2441" s="604"/>
      <c r="AC2441" s="604"/>
      <c r="AD2441" s="604"/>
      <c r="AE2441" s="604"/>
      <c r="AF2441" s="604"/>
      <c r="AG2441" s="604"/>
      <c r="AH2441" s="604"/>
      <c r="AI2441" s="604"/>
      <c r="AJ2441" s="604"/>
      <c r="AK2441" s="604"/>
      <c r="AL2441" s="604"/>
      <c r="AM2441" s="604"/>
      <c r="AN2441" s="604" t="str">
        <v>NOT_PREMATCH</v>
      </c>
      <c r="AO2441" s="604" t="str">
        <v>STARTED_DECISION_LOCKED</v>
      </c>
      <c r="AP2441" s="604" t="str">
        <v>c73f2f54f124d6d4d1e4</v>
      </c>
      <c r="AQ2441" s="604"/>
      <c r="AR2441" s="604"/>
      <c r="AS2441" s="604"/>
      <c r="AT2441" s="604"/>
      <c r="AU2441" s="604"/>
      <c r="AV2441" s="604"/>
      <c r="AW2441" s="604" t="inlineStr">
        <is>
          <t>2026-10-10T21:45:14.618853+08:00</t>
        </is>
      </c>
      <c r="AX2441" s="604" t="str">
        <v>Titan007/V4</v>
      </c>
      <c r="AY2441" s="604" t="str">
        <v>Daily append；市场输入缺失时不生成决策</v>
      </c>
    </row>
    <row r="2442" ht="22" customHeight="1">
      <c r="A2442" s="604" t="str">
        <v>2026-10-10</v>
      </c>
      <c r="B2442" s="604" t="inlineStr">
        <is>
          <t>2026-10-10T22:00:00+08:00</t>
        </is>
      </c>
      <c r="C2442" s="604" t="str">
        <v>五大联赛非顶级联赛</v>
      </c>
      <c r="D2442" s="604" t="str">
        <v>英議南</v>
      </c>
      <c r="E2442" s="604" t="str">
        <v>英议南</v>
      </c>
      <c r="F2442" s="604" t="str">
        <v>比利列卡尔镇 vs 法保罗夫</v>
      </c>
      <c r="G2442" s="604"/>
      <c r="H2442" s="604"/>
      <c r="I2442" s="604"/>
      <c r="J2442" s="604" t="str">
        <v>//</v>
      </c>
      <c r="K2442" s="604" t="str">
        <v>V4不可用：市场输入缺失</v>
      </c>
      <c r="L2442" s="604"/>
      <c r="M2442" s="604"/>
      <c r="N2442" s="604" t="str">
        <v>V4 Shadow Only；real_money=false</v>
      </c>
      <c r="O2442" s="604" t="str">
        <v>1-0</v>
      </c>
      <c r="P2442" s="604" t="str">
        <v>赛果未匹配待人工核验</v>
      </c>
      <c r="Q2442" s="630"/>
      <c r="R2442" s="604"/>
      <c r="S2442" s="604"/>
      <c r="T2442" s="604" t="str">
        <v>D:\codex\v3_legacy\outputs\football_odds_trader\raw\titan007\20261010\20261010_222009_titan007_odds_snapshot.csv</v>
      </c>
      <c r="U2442" s="628"/>
      <c r="V2442" s="604"/>
      <c r="W2442" s="604"/>
      <c r="X2442" s="604" t="str">
        <v>3028896</v>
      </c>
      <c r="Y2442" s="604" t="str">
        <v>V4</v>
      </c>
      <c r="Z2442" s="604" t="str">
        <v>prior-2026-10-10-v1</v>
      </c>
      <c r="AA2442" s="604"/>
      <c r="AB2442" s="604"/>
      <c r="AC2442" s="604"/>
      <c r="AD2442" s="604"/>
      <c r="AE2442" s="604"/>
      <c r="AF2442" s="604"/>
      <c r="AG2442" s="604"/>
      <c r="AH2442" s="604"/>
      <c r="AI2442" s="604"/>
      <c r="AJ2442" s="604"/>
      <c r="AK2442" s="604"/>
      <c r="AL2442" s="604"/>
      <c r="AM2442" s="604"/>
      <c r="AN2442" s="604" t="str">
        <v>NOT_PREMATCH</v>
      </c>
      <c r="AO2442" s="604" t="str">
        <v>STARTED_DECISION_LOCKED</v>
      </c>
      <c r="AP2442" s="604" t="str">
        <v>70c4d503f8e8838886b1</v>
      </c>
      <c r="AQ2442" s="604"/>
      <c r="AR2442" s="604"/>
      <c r="AS2442" s="604"/>
      <c r="AT2442" s="604"/>
      <c r="AU2442" s="604"/>
      <c r="AV2442" s="604"/>
      <c r="AW2442" s="604" t="inlineStr">
        <is>
          <t>2026-10-10T21:45:14.618853+08:00</t>
        </is>
      </c>
      <c r="AX2442" s="604" t="str">
        <v>Titan007/V4</v>
      </c>
      <c r="AY2442" s="604" t="str">
        <v>Daily append；市场输入缺失时不生成决策</v>
      </c>
    </row>
    <row r="2443" ht="22" customHeight="1">
      <c r="A2443" s="604" t="str">
        <v>2026-10-10</v>
      </c>
      <c r="B2443" s="604" t="inlineStr">
        <is>
          <t>2026-10-10T22:00:00+08:00</t>
        </is>
      </c>
      <c r="C2443" s="604" t="str">
        <v>五大联赛非顶级联赛</v>
      </c>
      <c r="D2443" s="604" t="str">
        <v>英議南</v>
      </c>
      <c r="E2443" s="604" t="str">
        <v>英议南</v>
      </c>
      <c r="F2443" s="604" t="str">
        <v>布伦特里 vs 特鲁罗城</v>
      </c>
      <c r="G2443" s="604"/>
      <c r="H2443" s="604"/>
      <c r="I2443" s="604"/>
      <c r="J2443" s="604" t="str">
        <v>//</v>
      </c>
      <c r="K2443" s="604" t="str">
        <v>V4不可用：市场输入缺失</v>
      </c>
      <c r="L2443" s="604"/>
      <c r="M2443" s="604"/>
      <c r="N2443" s="604" t="str">
        <v>V4 Shadow Only；real_money=false</v>
      </c>
      <c r="O2443" s="604" t="str">
        <v>1-0</v>
      </c>
      <c r="P2443" s="604" t="str">
        <v>赛果未匹配待人工核验</v>
      </c>
      <c r="Q2443" s="630"/>
      <c r="R2443" s="604"/>
      <c r="S2443" s="604"/>
      <c r="T2443" s="604" t="str">
        <v>D:\codex\v3_legacy\outputs\football_odds_trader\raw\titan007\20261010\20261010_222009_titan007_odds_snapshot.csv</v>
      </c>
      <c r="U2443" s="628"/>
      <c r="V2443" s="604"/>
      <c r="W2443" s="604"/>
      <c r="X2443" s="604" t="str">
        <v>3028897</v>
      </c>
      <c r="Y2443" s="604" t="str">
        <v>V4</v>
      </c>
      <c r="Z2443" s="604" t="str">
        <v>prior-2026-10-10-v1</v>
      </c>
      <c r="AA2443" s="604"/>
      <c r="AB2443" s="604"/>
      <c r="AC2443" s="604"/>
      <c r="AD2443" s="604"/>
      <c r="AE2443" s="604"/>
      <c r="AF2443" s="604"/>
      <c r="AG2443" s="604"/>
      <c r="AH2443" s="604"/>
      <c r="AI2443" s="604"/>
      <c r="AJ2443" s="604"/>
      <c r="AK2443" s="604"/>
      <c r="AL2443" s="604"/>
      <c r="AM2443" s="604"/>
      <c r="AN2443" s="604" t="str">
        <v>NOT_PREMATCH</v>
      </c>
      <c r="AO2443" s="604" t="str">
        <v>STARTED_DECISION_LOCKED</v>
      </c>
      <c r="AP2443" s="604" t="str">
        <v>3817f7fa9e4c7d618ce4</v>
      </c>
      <c r="AQ2443" s="604"/>
      <c r="AR2443" s="604"/>
      <c r="AS2443" s="604"/>
      <c r="AT2443" s="604"/>
      <c r="AU2443" s="604"/>
      <c r="AV2443" s="604"/>
      <c r="AW2443" s="604" t="inlineStr">
        <is>
          <t>2026-10-10T21:45:14.618853+08:00</t>
        </is>
      </c>
      <c r="AX2443" s="604" t="str">
        <v>Titan007/V4</v>
      </c>
      <c r="AY2443" s="604" t="str">
        <v>Daily append；市场输入缺失时不生成决策</v>
      </c>
    </row>
    <row r="2444" ht="22" customHeight="1">
      <c r="A2444" s="604" t="str">
        <v>2026-10-10</v>
      </c>
      <c r="B2444" s="604" t="inlineStr">
        <is>
          <t>2026-10-10T22:00:00+08:00</t>
        </is>
      </c>
      <c r="C2444" s="604" t="str">
        <v>五大联赛非顶级联赛</v>
      </c>
      <c r="D2444" s="604" t="str">
        <v>英議南</v>
      </c>
      <c r="E2444" s="604" t="str">
        <v>英议南</v>
      </c>
      <c r="F2444" s="604" t="str">
        <v>车斯曼 vs 车姆斯福特</v>
      </c>
      <c r="G2444" s="604"/>
      <c r="H2444" s="604"/>
      <c r="I2444" s="604"/>
      <c r="J2444" s="604" t="str">
        <v>//</v>
      </c>
      <c r="K2444" s="604" t="str">
        <v>V4不可用：市场输入缺失</v>
      </c>
      <c r="L2444" s="604"/>
      <c r="M2444" s="604"/>
      <c r="N2444" s="604" t="str">
        <v>V4 Shadow Only；real_money=false</v>
      </c>
      <c r="O2444" s="604" t="str">
        <v>0-1</v>
      </c>
      <c r="P2444" s="604" t="str">
        <v>赛果未匹配待人工核验</v>
      </c>
      <c r="Q2444" s="630"/>
      <c r="R2444" s="604"/>
      <c r="S2444" s="604"/>
      <c r="T2444" s="604" t="str">
        <v>D:\codex\v3_legacy\outputs\football_odds_trader\raw\titan007\20261010\20261010_222009_titan007_odds_snapshot.csv</v>
      </c>
      <c r="U2444" s="628"/>
      <c r="V2444" s="604"/>
      <c r="W2444" s="604"/>
      <c r="X2444" s="604" t="str">
        <v>3028898</v>
      </c>
      <c r="Y2444" s="604" t="str">
        <v>V4</v>
      </c>
      <c r="Z2444" s="604" t="str">
        <v>prior-2026-10-10-v1</v>
      </c>
      <c r="AA2444" s="604"/>
      <c r="AB2444" s="604"/>
      <c r="AC2444" s="604"/>
      <c r="AD2444" s="604"/>
      <c r="AE2444" s="604"/>
      <c r="AF2444" s="604"/>
      <c r="AG2444" s="604"/>
      <c r="AH2444" s="604"/>
      <c r="AI2444" s="604"/>
      <c r="AJ2444" s="604"/>
      <c r="AK2444" s="604"/>
      <c r="AL2444" s="604"/>
      <c r="AM2444" s="604"/>
      <c r="AN2444" s="604" t="str">
        <v>NOT_PREMATCH</v>
      </c>
      <c r="AO2444" s="604" t="str">
        <v>STARTED_DECISION_LOCKED</v>
      </c>
      <c r="AP2444" s="604" t="str">
        <v>79c5ab597868ad856dc7</v>
      </c>
      <c r="AQ2444" s="604"/>
      <c r="AR2444" s="604"/>
      <c r="AS2444" s="604"/>
      <c r="AT2444" s="604"/>
      <c r="AU2444" s="604"/>
      <c r="AV2444" s="604"/>
      <c r="AW2444" s="604" t="inlineStr">
        <is>
          <t>2026-10-10T21:45:14.618853+08:00</t>
        </is>
      </c>
      <c r="AX2444" s="604" t="str">
        <v>Titan007/V4</v>
      </c>
      <c r="AY2444" s="604" t="str">
        <v>Daily append；市场输入缺失时不生成决策</v>
      </c>
    </row>
    <row r="2445" ht="22" customHeight="1">
      <c r="A2445" s="604" t="str">
        <v>2026-10-10</v>
      </c>
      <c r="B2445" s="604" t="inlineStr">
        <is>
          <t>2026-10-10T22:00:00+08:00</t>
        </is>
      </c>
      <c r="C2445" s="604" t="str">
        <v>五大联赛非顶级联赛</v>
      </c>
      <c r="D2445" s="604" t="str">
        <v>英議南</v>
      </c>
      <c r="E2445" s="604" t="str">
        <v>英议南</v>
      </c>
      <c r="F2445" s="604" t="str">
        <v>达根汉姆 vs 希美咸史特城</v>
      </c>
      <c r="G2445" s="604" t="n">
        <v>0.86</v>
      </c>
      <c r="H2445" s="604" t="n">
        <v>0.25</v>
      </c>
      <c r="I2445" s="604" t="n">
        <v>0.84</v>
      </c>
      <c r="J2445" s="604" t="str">
        <v>0.86/0.25/0.84</v>
      </c>
      <c r="K2445" s="604" t="str">
        <v>V4-N</v>
      </c>
      <c r="L2445" s="604"/>
      <c r="M2445" s="604" t="n">
        <v>0.5267344707611736</v>
      </c>
      <c r="N2445" s="604" t="str">
        <v>V4 Shadow Only；real_money=false</v>
      </c>
      <c r="O2445" s="604" t="str">
        <v>0-0</v>
      </c>
      <c r="P2445" s="604" t="str">
        <v>FROZEN_PREMATCH_DECISION</v>
      </c>
      <c r="Q2445" s="630"/>
      <c r="R2445" s="604"/>
      <c r="S2445" s="604"/>
      <c r="T2445" s="604" t="str">
        <v>D:\codex\v3_legacy\outputs\football_odds_trader\raw\titan007\20261010\20261010_222009_titan007_odds_snapshot.csv</v>
      </c>
      <c r="U2445" s="628"/>
      <c r="V2445" s="604"/>
      <c r="W2445" s="604"/>
      <c r="X2445" s="604" t="str">
        <v>3028899</v>
      </c>
      <c r="Y2445" s="604" t="str">
        <v>V4</v>
      </c>
      <c r="Z2445" s="604" t="str">
        <v>prior-2026-10-10-v1</v>
      </c>
      <c r="AA2445" s="604" t="str">
        <v>N</v>
      </c>
      <c r="AB2445" s="604" t="n">
        <v>0.5267344707611736</v>
      </c>
      <c r="AC2445" s="604" t="n">
        <v>0.349592200683902</v>
      </c>
      <c r="AD2445" s="604" t="n">
        <v>0.75</v>
      </c>
      <c r="AE2445" s="604"/>
      <c r="AF2445" s="604"/>
      <c r="AG2445" s="604" t="n">
        <v>0.1033994441707073</v>
      </c>
      <c r="AH2445" s="604"/>
      <c r="AI2445" s="604"/>
      <c r="AJ2445" s="604" t="n">
        <v>0.1033994441707073</v>
      </c>
      <c r="AK2445" s="604"/>
      <c r="AL2445" s="604"/>
      <c r="AM2445" s="604"/>
      <c r="AN2445" s="604" t="str">
        <v>FROZEN_PREMATCH_DECISION</v>
      </c>
      <c r="AO2445" s="604" t="str">
        <v>STARTED_DECISION_LOCKED</v>
      </c>
      <c r="AP2445" s="604" t="str">
        <v>3885db366c61b50601f8</v>
      </c>
      <c r="AQ2445" s="604"/>
      <c r="AR2445" s="604"/>
      <c r="AS2445" s="604" t="n">
        <v>0.25</v>
      </c>
      <c r="AT2445" s="604" t="n">
        <v>-0.25</v>
      </c>
      <c r="AU2445" s="604" t="n">
        <v>0.86</v>
      </c>
      <c r="AV2445" s="604" t="n">
        <v>0.84</v>
      </c>
      <c r="AW2445" s="604" t="inlineStr">
        <is>
          <t>2026-10-10T21:45:14.618853+08:00</t>
        </is>
      </c>
      <c r="AX2445" s="604" t="str">
        <v>Titan007/V4</v>
      </c>
      <c r="AY2445" s="604" t="str">
        <v>Daily append；市场输入缺失时不生成决策</v>
      </c>
    </row>
    <row r="2446" ht="22" customHeight="1">
      <c r="A2446" s="604" t="str">
        <v>2026-10-10</v>
      </c>
      <c r="B2446" s="604" t="inlineStr">
        <is>
          <t>2026-10-10T22:00:00+08:00</t>
        </is>
      </c>
      <c r="C2446" s="604" t="str">
        <v>五大联赛非顶级联赛</v>
      </c>
      <c r="D2446" s="604" t="str">
        <v>英議南</v>
      </c>
      <c r="E2446" s="604" t="str">
        <v>英议南</v>
      </c>
      <c r="F2446" s="604" t="str">
        <v>多佛 vs 杜金</v>
      </c>
      <c r="G2446" s="604"/>
      <c r="H2446" s="604"/>
      <c r="I2446" s="604"/>
      <c r="J2446" s="604" t="str">
        <v>//</v>
      </c>
      <c r="K2446" s="604" t="str">
        <v>V4不可用：市场输入缺失</v>
      </c>
      <c r="L2446" s="604"/>
      <c r="M2446" s="604"/>
      <c r="N2446" s="604" t="str">
        <v>V4 Shadow Only；real_money=false</v>
      </c>
      <c r="O2446" s="604"/>
      <c r="P2446" s="604" t="str">
        <v>赛果未匹配待人工核验</v>
      </c>
      <c r="Q2446" s="630"/>
      <c r="R2446" s="604"/>
      <c r="S2446" s="604"/>
      <c r="T2446" s="604" t="str">
        <v>D:\codex\v3_legacy\outputs\football_odds_trader\raw\titan007\20261010\20261010_222009_titan007_odds_snapshot.csv</v>
      </c>
      <c r="U2446" s="628"/>
      <c r="V2446" s="604"/>
      <c r="W2446" s="604"/>
      <c r="X2446" s="604" t="str">
        <v>3028900</v>
      </c>
      <c r="Y2446" s="604" t="str">
        <v>V4</v>
      </c>
      <c r="Z2446" s="604" t="str">
        <v>prior-2026-10-10-v1</v>
      </c>
      <c r="AA2446" s="604"/>
      <c r="AB2446" s="604"/>
      <c r="AC2446" s="604"/>
      <c r="AD2446" s="604"/>
      <c r="AE2446" s="604"/>
      <c r="AF2446" s="604"/>
      <c r="AG2446" s="604"/>
      <c r="AH2446" s="604"/>
      <c r="AI2446" s="604"/>
      <c r="AJ2446" s="604"/>
      <c r="AK2446" s="604"/>
      <c r="AL2446" s="604"/>
      <c r="AM2446" s="604"/>
      <c r="AN2446" s="604" t="str">
        <v>NOT_PREMATCH</v>
      </c>
      <c r="AO2446" s="604" t="str">
        <v>STARTED_DECISION_LOCKED</v>
      </c>
      <c r="AP2446" s="604" t="str">
        <v>36334ab8d305af80cad9</v>
      </c>
      <c r="AQ2446" s="604"/>
      <c r="AR2446" s="604"/>
      <c r="AS2446" s="604"/>
      <c r="AT2446" s="604"/>
      <c r="AU2446" s="604"/>
      <c r="AV2446" s="604"/>
      <c r="AW2446" s="604" t="inlineStr">
        <is>
          <t>2026-10-10T21:45:14.618853+08:00</t>
        </is>
      </c>
      <c r="AX2446" s="604" t="str">
        <v>Titan007/V4</v>
      </c>
      <c r="AY2446" s="604" t="str">
        <v>Daily append；市场输入缺失时不生成决策</v>
      </c>
    </row>
    <row r="2447" ht="22" customHeight="1">
      <c r="A2447" s="604" t="str">
        <v>2026-10-10</v>
      </c>
      <c r="B2447" s="604" t="inlineStr">
        <is>
          <t>2026-10-10T22:00:00+08:00</t>
        </is>
      </c>
      <c r="C2447" s="604" t="str">
        <v>五大联赛非顶级联赛</v>
      </c>
      <c r="D2447" s="604" t="str">
        <v>英議南</v>
      </c>
      <c r="E2447" s="604" t="str">
        <v>英议南</v>
      </c>
      <c r="F2447" s="604" t="str">
        <v>法纳姆城 vs 索尔兹伯里FC</v>
      </c>
      <c r="G2447" s="604"/>
      <c r="H2447" s="604"/>
      <c r="I2447" s="604"/>
      <c r="J2447" s="604" t="str">
        <v>//</v>
      </c>
      <c r="K2447" s="604" t="str">
        <v>V4不可用：市场输入缺失</v>
      </c>
      <c r="L2447" s="604"/>
      <c r="M2447" s="604"/>
      <c r="N2447" s="604" t="str">
        <v>V4 Shadow Only；real_money=false</v>
      </c>
      <c r="O2447" s="604"/>
      <c r="P2447" s="604" t="str">
        <v>赛果未匹配待人工核验</v>
      </c>
      <c r="Q2447" s="630"/>
      <c r="R2447" s="604"/>
      <c r="S2447" s="604"/>
      <c r="T2447" s="604" t="str">
        <v>D:\codex\v3_legacy\outputs\football_odds_trader\raw\titan007\20261010\20261010_222009_titan007_odds_snapshot.csv</v>
      </c>
      <c r="U2447" s="628"/>
      <c r="V2447" s="604"/>
      <c r="W2447" s="604"/>
      <c r="X2447" s="604" t="str">
        <v>3028901</v>
      </c>
      <c r="Y2447" s="604" t="str">
        <v>V4</v>
      </c>
      <c r="Z2447" s="604" t="str">
        <v>prior-2026-10-10-v1</v>
      </c>
      <c r="AA2447" s="604"/>
      <c r="AB2447" s="604"/>
      <c r="AC2447" s="604"/>
      <c r="AD2447" s="604"/>
      <c r="AE2447" s="604"/>
      <c r="AF2447" s="604"/>
      <c r="AG2447" s="604"/>
      <c r="AH2447" s="604"/>
      <c r="AI2447" s="604"/>
      <c r="AJ2447" s="604"/>
      <c r="AK2447" s="604"/>
      <c r="AL2447" s="604"/>
      <c r="AM2447" s="604"/>
      <c r="AN2447" s="604" t="str">
        <v>NOT_PREMATCH</v>
      </c>
      <c r="AO2447" s="604" t="str">
        <v>STARTED_DECISION_LOCKED</v>
      </c>
      <c r="AP2447" s="604" t="str">
        <v>f5409611de6d283ece53</v>
      </c>
      <c r="AQ2447" s="604"/>
      <c r="AR2447" s="604"/>
      <c r="AS2447" s="604"/>
      <c r="AT2447" s="604"/>
      <c r="AU2447" s="604"/>
      <c r="AV2447" s="604"/>
      <c r="AW2447" s="604" t="inlineStr">
        <is>
          <t>2026-10-10T21:45:14.618853+08:00</t>
        </is>
      </c>
      <c r="AX2447" s="604" t="str">
        <v>Titan007/V4</v>
      </c>
      <c r="AY2447" s="604" t="str">
        <v>Daily append；市场输入缺失时不生成决策</v>
      </c>
    </row>
    <row r="2448" ht="22" customHeight="1">
      <c r="A2448" s="604" t="str">
        <v>2026-10-10</v>
      </c>
      <c r="B2448" s="604" t="inlineStr">
        <is>
          <t>2026-10-10T22:00:00+08:00</t>
        </is>
      </c>
      <c r="C2448" s="604" t="str">
        <v>五大联赛非顶级联赛</v>
      </c>
      <c r="D2448" s="604" t="str">
        <v>英議南</v>
      </c>
      <c r="E2448" s="604" t="str">
        <v>英议南</v>
      </c>
      <c r="F2448" s="604" t="str">
        <v>富莫咸普顿 vs 艾贝斯费特联</v>
      </c>
      <c r="G2448" s="604"/>
      <c r="H2448" s="604"/>
      <c r="I2448" s="604"/>
      <c r="J2448" s="604" t="str">
        <v>//</v>
      </c>
      <c r="K2448" s="604" t="str">
        <v>V4不可用：市场输入缺失</v>
      </c>
      <c r="L2448" s="604"/>
      <c r="M2448" s="604"/>
      <c r="N2448" s="604" t="str">
        <v>V4 Shadow Only；real_money=false</v>
      </c>
      <c r="O2448" s="604"/>
      <c r="P2448" s="604" t="str">
        <v>赛果未匹配待人工核验</v>
      </c>
      <c r="Q2448" s="630"/>
      <c r="R2448" s="604"/>
      <c r="S2448" s="604"/>
      <c r="T2448" s="604" t="str">
        <v>D:\codex\v3_legacy\outputs\football_odds_trader\raw\titan007\20261010\20261010_222009_titan007_odds_snapshot.csv</v>
      </c>
      <c r="U2448" s="628"/>
      <c r="V2448" s="604"/>
      <c r="W2448" s="604"/>
      <c r="X2448" s="604" t="str">
        <v>3028902</v>
      </c>
      <c r="Y2448" s="604" t="str">
        <v>V4</v>
      </c>
      <c r="Z2448" s="604" t="str">
        <v>prior-2026-10-10-v1</v>
      </c>
      <c r="AA2448" s="604"/>
      <c r="AB2448" s="604"/>
      <c r="AC2448" s="604"/>
      <c r="AD2448" s="604"/>
      <c r="AE2448" s="604"/>
      <c r="AF2448" s="604"/>
      <c r="AG2448" s="604"/>
      <c r="AH2448" s="604"/>
      <c r="AI2448" s="604"/>
      <c r="AJ2448" s="604"/>
      <c r="AK2448" s="604"/>
      <c r="AL2448" s="604"/>
      <c r="AM2448" s="604"/>
      <c r="AN2448" s="604" t="str">
        <v>NOT_PREMATCH</v>
      </c>
      <c r="AO2448" s="604" t="str">
        <v>STARTED_DECISION_LOCKED</v>
      </c>
      <c r="AP2448" s="604" t="str">
        <v>41c099df0b66c6d5c3b9</v>
      </c>
      <c r="AQ2448" s="604"/>
      <c r="AR2448" s="604"/>
      <c r="AS2448" s="604"/>
      <c r="AT2448" s="604"/>
      <c r="AU2448" s="604"/>
      <c r="AV2448" s="604"/>
      <c r="AW2448" s="604" t="inlineStr">
        <is>
          <t>2026-10-10T21:45:14.618853+08:00</t>
        </is>
      </c>
      <c r="AX2448" s="604" t="str">
        <v>Titan007/V4</v>
      </c>
      <c r="AY2448" s="604" t="str">
        <v>Daily append；市场输入缺失时不生成决策</v>
      </c>
    </row>
    <row r="2449" ht="22" customHeight="1">
      <c r="A2449" s="604" t="str">
        <v>2026-10-10</v>
      </c>
      <c r="B2449" s="604" t="inlineStr">
        <is>
          <t>2026-10-10T22:00:00+08:00</t>
        </is>
      </c>
      <c r="C2449" s="604" t="str">
        <v>五大联赛非顶级联赛</v>
      </c>
      <c r="D2449" s="604" t="str">
        <v>英議南</v>
      </c>
      <c r="E2449" s="604" t="str">
        <v>英议南</v>
      </c>
      <c r="F2449" s="604" t="str">
        <v>霍舍姆 vs 梅德斯托联</v>
      </c>
      <c r="G2449" s="604"/>
      <c r="H2449" s="604"/>
      <c r="I2449" s="604"/>
      <c r="J2449" s="604" t="str">
        <v>//</v>
      </c>
      <c r="K2449" s="604" t="str">
        <v>V4不可用：市场输入缺失</v>
      </c>
      <c r="L2449" s="604"/>
      <c r="M2449" s="604"/>
      <c r="N2449" s="604" t="str">
        <v>V4 Shadow Only；real_money=false</v>
      </c>
      <c r="O2449" s="604"/>
      <c r="P2449" s="604" t="str">
        <v>赛果未匹配待人工核验</v>
      </c>
      <c r="Q2449" s="630"/>
      <c r="R2449" s="604"/>
      <c r="S2449" s="604"/>
      <c r="T2449" s="604" t="str">
        <v>D:\codex\v3_legacy\outputs\football_odds_trader\raw\titan007\20261010\20261010_222009_titan007_odds_snapshot.csv</v>
      </c>
      <c r="U2449" s="628"/>
      <c r="V2449" s="604"/>
      <c r="W2449" s="604"/>
      <c r="X2449" s="604" t="str">
        <v>3028903</v>
      </c>
      <c r="Y2449" s="604" t="str">
        <v>V4</v>
      </c>
      <c r="Z2449" s="604" t="str">
        <v>prior-2026-10-10-v1</v>
      </c>
      <c r="AA2449" s="604"/>
      <c r="AB2449" s="604"/>
      <c r="AC2449" s="604"/>
      <c r="AD2449" s="604"/>
      <c r="AE2449" s="604"/>
      <c r="AF2449" s="604"/>
      <c r="AG2449" s="604"/>
      <c r="AH2449" s="604"/>
      <c r="AI2449" s="604"/>
      <c r="AJ2449" s="604"/>
      <c r="AK2449" s="604"/>
      <c r="AL2449" s="604"/>
      <c r="AM2449" s="604"/>
      <c r="AN2449" s="604" t="str">
        <v>NOT_PREMATCH</v>
      </c>
      <c r="AO2449" s="604" t="str">
        <v>STARTED_DECISION_LOCKED</v>
      </c>
      <c r="AP2449" s="604" t="str">
        <v>d0ba1d069c3de9763d6c</v>
      </c>
      <c r="AQ2449" s="604"/>
      <c r="AR2449" s="604"/>
      <c r="AS2449" s="604"/>
      <c r="AT2449" s="604"/>
      <c r="AU2449" s="604"/>
      <c r="AV2449" s="604"/>
      <c r="AW2449" s="604" t="inlineStr">
        <is>
          <t>2026-10-10T21:45:14.618853+08:00</t>
        </is>
      </c>
      <c r="AX2449" s="604" t="str">
        <v>Titan007/V4</v>
      </c>
      <c r="AY2449" s="604" t="str">
        <v>Daily append；市场输入缺失时不生成决策</v>
      </c>
    </row>
    <row r="2450" ht="22" customHeight="1">
      <c r="A2450" s="604" t="str">
        <v>2026-10-10</v>
      </c>
      <c r="B2450" s="604" t="inlineStr">
        <is>
          <t>2026-10-10T22:00:00+08:00</t>
        </is>
      </c>
      <c r="C2450" s="604" t="str">
        <v>五大联赛非顶级联赛</v>
      </c>
      <c r="D2450" s="604" t="str">
        <v>英議南</v>
      </c>
      <c r="E2450" s="604" t="str">
        <v>英议南</v>
      </c>
      <c r="F2450" s="604" t="str">
        <v>麦德黑联 vs 汤桥天使</v>
      </c>
      <c r="G2450" s="604" t="n">
        <v>0.78</v>
      </c>
      <c r="H2450" s="604" t="n">
        <v>0.25</v>
      </c>
      <c r="I2450" s="604" t="n">
        <v>0.92</v>
      </c>
      <c r="J2450" s="604" t="str">
        <v>0.78/0.25/0.92</v>
      </c>
      <c r="K2450" s="604" t="str">
        <v>V4-N</v>
      </c>
      <c r="L2450" s="604"/>
      <c r="M2450" s="604" t="n">
        <v>0.4970769179599021</v>
      </c>
      <c r="N2450" s="604" t="str">
        <v>V4 Shadow Only；real_money=false</v>
      </c>
      <c r="O2450" s="604" t="str">
        <v>0-0</v>
      </c>
      <c r="P2450" s="604" t="str">
        <v>FROZEN_PREMATCH_DECISION</v>
      </c>
      <c r="Q2450" s="630"/>
      <c r="R2450" s="604"/>
      <c r="S2450" s="604"/>
      <c r="T2450" s="604" t="str">
        <v>D:\codex\v3_legacy\outputs\football_odds_trader\raw\titan007\20261010\20261010_222009_titan007_odds_snapshot.csv</v>
      </c>
      <c r="U2450" s="628"/>
      <c r="V2450" s="604"/>
      <c r="W2450" s="604"/>
      <c r="X2450" s="604" t="str">
        <v>3028904</v>
      </c>
      <c r="Y2450" s="604" t="str">
        <v>V4</v>
      </c>
      <c r="Z2450" s="604" t="str">
        <v>prior-2026-10-10-v1</v>
      </c>
      <c r="AA2450" s="604" t="str">
        <v>N</v>
      </c>
      <c r="AB2450" s="604" t="n">
        <v>0.4970769179599021</v>
      </c>
      <c r="AC2450" s="604" t="n">
        <v>0.3765392676754689</v>
      </c>
      <c r="AD2450" s="604" t="n">
        <v>0.5</v>
      </c>
      <c r="AE2450" s="604"/>
      <c r="AF2450" s="604"/>
      <c r="AG2450" s="604" t="n">
        <v>0.01118072833325473</v>
      </c>
      <c r="AH2450" s="604"/>
      <c r="AI2450" s="604"/>
      <c r="AJ2450" s="604" t="n">
        <v>0.01118072833325473</v>
      </c>
      <c r="AK2450" s="604"/>
      <c r="AL2450" s="604"/>
      <c r="AM2450" s="604"/>
      <c r="AN2450" s="604" t="str">
        <v>FROZEN_PREMATCH_DECISION</v>
      </c>
      <c r="AO2450" s="604" t="str">
        <v>STARTED_DECISION_LOCKED</v>
      </c>
      <c r="AP2450" s="604" t="str">
        <v>46fd298474cdaed05765</v>
      </c>
      <c r="AQ2450" s="604"/>
      <c r="AR2450" s="604"/>
      <c r="AS2450" s="604" t="n">
        <v>0.25</v>
      </c>
      <c r="AT2450" s="604" t="n">
        <v>-0.25</v>
      </c>
      <c r="AU2450" s="604" t="n">
        <v>0.78</v>
      </c>
      <c r="AV2450" s="604" t="n">
        <v>0.92</v>
      </c>
      <c r="AW2450" s="604" t="inlineStr">
        <is>
          <t>2026-10-10T21:45:14.618853+08:00</t>
        </is>
      </c>
      <c r="AX2450" s="604" t="str">
        <v>Titan007/V4</v>
      </c>
      <c r="AY2450" s="604" t="str">
        <v>Daily append；市场输入缺失时不生成决策</v>
      </c>
    </row>
    <row r="2451" ht="22" customHeight="1">
      <c r="A2451" s="604" t="str">
        <v>2026-10-10</v>
      </c>
      <c r="B2451" s="604" t="inlineStr">
        <is>
          <t>2026-10-10T22:00:00+08:00</t>
        </is>
      </c>
      <c r="C2451" s="604" t="str">
        <v>五大联赛非顶级联赛</v>
      </c>
      <c r="D2451" s="604" t="str">
        <v>英議南</v>
      </c>
      <c r="E2451" s="604" t="str">
        <v>英议南</v>
      </c>
      <c r="F2451" s="604" t="str">
        <v>托奎联 vs 史洛治</v>
      </c>
      <c r="G2451" s="604"/>
      <c r="H2451" s="604"/>
      <c r="I2451" s="604"/>
      <c r="J2451" s="604" t="str">
        <v>//</v>
      </c>
      <c r="K2451" s="604" t="str">
        <v>V4不可用：市场输入缺失</v>
      </c>
      <c r="L2451" s="604"/>
      <c r="M2451" s="604"/>
      <c r="N2451" s="604" t="str">
        <v>V4 Shadow Only；real_money=false</v>
      </c>
      <c r="O2451" s="604"/>
      <c r="P2451" s="604" t="str">
        <v>赛果未匹配待人工核验</v>
      </c>
      <c r="Q2451" s="630"/>
      <c r="R2451" s="604"/>
      <c r="S2451" s="604"/>
      <c r="T2451" s="604" t="str">
        <v>D:\codex\v3_legacy\outputs\football_odds_trader\raw\titan007\20261010\20261010_222009_titan007_odds_snapshot.csv</v>
      </c>
      <c r="U2451" s="628"/>
      <c r="V2451" s="604"/>
      <c r="W2451" s="604"/>
      <c r="X2451" s="604" t="str">
        <v>3028905</v>
      </c>
      <c r="Y2451" s="604" t="str">
        <v>V4</v>
      </c>
      <c r="Z2451" s="604" t="str">
        <v>prior-2026-10-10-v1</v>
      </c>
      <c r="AA2451" s="604"/>
      <c r="AB2451" s="604"/>
      <c r="AC2451" s="604"/>
      <c r="AD2451" s="604"/>
      <c r="AE2451" s="604"/>
      <c r="AF2451" s="604"/>
      <c r="AG2451" s="604"/>
      <c r="AH2451" s="604"/>
      <c r="AI2451" s="604"/>
      <c r="AJ2451" s="604"/>
      <c r="AK2451" s="604"/>
      <c r="AL2451" s="604"/>
      <c r="AM2451" s="604"/>
      <c r="AN2451" s="604" t="str">
        <v>NOT_PREMATCH</v>
      </c>
      <c r="AO2451" s="604" t="str">
        <v>STARTED_DECISION_LOCKED</v>
      </c>
      <c r="AP2451" s="604" t="str">
        <v>e54e57459e77bd669345</v>
      </c>
      <c r="AQ2451" s="604"/>
      <c r="AR2451" s="604"/>
      <c r="AS2451" s="604"/>
      <c r="AT2451" s="604"/>
      <c r="AU2451" s="604"/>
      <c r="AV2451" s="604"/>
      <c r="AW2451" s="604" t="inlineStr">
        <is>
          <t>2026-10-10T21:45:14.618853+08:00</t>
        </is>
      </c>
      <c r="AX2451" s="604" t="str">
        <v>Titan007/V4</v>
      </c>
      <c r="AY2451" s="604" t="str">
        <v>Daily append；市场输入缺失时不生成决策</v>
      </c>
    </row>
    <row r="2452" ht="22" customHeight="1">
      <c r="A2452" s="604" t="str">
        <v>2026-10-10</v>
      </c>
      <c r="B2452" s="604" t="inlineStr">
        <is>
          <t>2026-10-10T22:00:00+08:00</t>
        </is>
      </c>
      <c r="C2452" s="604" t="str">
        <v>五大联赛非顶级联赛</v>
      </c>
      <c r="D2452" s="604" t="str">
        <v>英議南</v>
      </c>
      <c r="E2452" s="604" t="str">
        <v>英议南</v>
      </c>
      <c r="F2452" s="604" t="str">
        <v>维斯顿 vs 福克斯顿</v>
      </c>
      <c r="G2452" s="604"/>
      <c r="H2452" s="604"/>
      <c r="I2452" s="604"/>
      <c r="J2452" s="604" t="str">
        <v>//</v>
      </c>
      <c r="K2452" s="604" t="str">
        <v>V4不可用：市场输入缺失</v>
      </c>
      <c r="L2452" s="604"/>
      <c r="M2452" s="604"/>
      <c r="N2452" s="604" t="str">
        <v>V4 Shadow Only；real_money=false</v>
      </c>
      <c r="O2452" s="604" t="str">
        <v>0-1</v>
      </c>
      <c r="P2452" s="604" t="str">
        <v>赛果未匹配待人工核验</v>
      </c>
      <c r="Q2452" s="630"/>
      <c r="R2452" s="604"/>
      <c r="S2452" s="604"/>
      <c r="T2452" s="604" t="str">
        <v>D:\codex\v3_legacy\outputs\football_odds_trader\raw\titan007\20261010\20261010_222009_titan007_odds_snapshot.csv</v>
      </c>
      <c r="U2452" s="628"/>
      <c r="V2452" s="604"/>
      <c r="W2452" s="604"/>
      <c r="X2452" s="604" t="str">
        <v>3028906</v>
      </c>
      <c r="Y2452" s="604" t="str">
        <v>V4</v>
      </c>
      <c r="Z2452" s="604" t="str">
        <v>prior-2026-10-10-v1</v>
      </c>
      <c r="AA2452" s="604"/>
      <c r="AB2452" s="604"/>
      <c r="AC2452" s="604"/>
      <c r="AD2452" s="604"/>
      <c r="AE2452" s="604"/>
      <c r="AF2452" s="604"/>
      <c r="AG2452" s="604"/>
      <c r="AH2452" s="604"/>
      <c r="AI2452" s="604"/>
      <c r="AJ2452" s="604"/>
      <c r="AK2452" s="604"/>
      <c r="AL2452" s="604"/>
      <c r="AM2452" s="604"/>
      <c r="AN2452" s="604" t="str">
        <v>NOT_PREMATCH</v>
      </c>
      <c r="AO2452" s="604" t="str">
        <v>STARTED_DECISION_LOCKED</v>
      </c>
      <c r="AP2452" s="604" t="str">
        <v>cbaf13cb500e55633c9a</v>
      </c>
      <c r="AQ2452" s="604"/>
      <c r="AR2452" s="604"/>
      <c r="AS2452" s="604"/>
      <c r="AT2452" s="604"/>
      <c r="AU2452" s="604"/>
      <c r="AV2452" s="604"/>
      <c r="AW2452" s="604" t="inlineStr">
        <is>
          <t>2026-10-10T21:45:14.618853+08:00</t>
        </is>
      </c>
      <c r="AX2452" s="604" t="str">
        <v>Titan007/V4</v>
      </c>
      <c r="AY2452" s="604" t="str">
        <v>Daily append；市场输入缺失时不生成决策</v>
      </c>
    </row>
    <row r="2453" ht="22" customHeight="1">
      <c r="A2453" s="604" t="str">
        <v>2026-10-10</v>
      </c>
      <c r="B2453" s="604" t="inlineStr">
        <is>
          <t>2026-10-10T18:30:00+08:00</t>
        </is>
      </c>
      <c r="C2453" s="604" t="str">
        <v>欧洲非五大系列</v>
      </c>
      <c r="D2453" s="604" t="str">
        <v>土甲</v>
      </c>
      <c r="E2453" s="604" t="str">
        <v>土甲</v>
      </c>
      <c r="F2453" s="604" t="str">
        <v>波卢斯堡 vs 安塔利亚体育</v>
      </c>
      <c r="G2453" s="604"/>
      <c r="H2453" s="604"/>
      <c r="I2453" s="604"/>
      <c r="J2453" s="604" t="str">
        <v>//</v>
      </c>
      <c r="K2453" s="604" t="str">
        <v>V4不可用：市场输入缺失</v>
      </c>
      <c r="L2453" s="604"/>
      <c r="M2453" s="604"/>
      <c r="N2453" s="604" t="str">
        <v>V4 Shadow Only；real_money=false</v>
      </c>
      <c r="O2453" s="604" t="str">
        <v>0-1</v>
      </c>
      <c r="P2453" s="604" t="str">
        <v>赛果未匹配待人工核验</v>
      </c>
      <c r="Q2453" s="630"/>
      <c r="R2453" s="604"/>
      <c r="S2453" s="604"/>
      <c r="T2453" s="604" t="str">
        <v>D:\codex\v3_legacy\outputs\football_odds_trader\raw\titan007\20261010\20261010_222009_titan007_odds_snapshot.csv</v>
      </c>
      <c r="U2453" s="628"/>
      <c r="V2453" s="604"/>
      <c r="W2453" s="604"/>
      <c r="X2453" s="604" t="str">
        <v>3030166</v>
      </c>
      <c r="Y2453" s="604" t="str">
        <v>V4</v>
      </c>
      <c r="Z2453" s="604" t="str">
        <v>prior-2026-10-10-v1</v>
      </c>
      <c r="AA2453" s="604"/>
      <c r="AB2453" s="604"/>
      <c r="AC2453" s="604"/>
      <c r="AD2453" s="604"/>
      <c r="AE2453" s="604"/>
      <c r="AF2453" s="604"/>
      <c r="AG2453" s="604"/>
      <c r="AH2453" s="604"/>
      <c r="AI2453" s="604"/>
      <c r="AJ2453" s="604"/>
      <c r="AK2453" s="604"/>
      <c r="AL2453" s="604"/>
      <c r="AM2453" s="604"/>
      <c r="AN2453" s="604" t="str">
        <v>NOT_PREMATCH</v>
      </c>
      <c r="AO2453" s="604" t="str">
        <v>STARTED_DECISION_LOCKED</v>
      </c>
      <c r="AP2453" s="604"/>
      <c r="AQ2453" s="604"/>
      <c r="AR2453" s="604"/>
      <c r="AS2453" s="604"/>
      <c r="AT2453" s="604"/>
      <c r="AU2453" s="604"/>
      <c r="AV2453" s="604"/>
      <c r="AW2453" s="604" t="inlineStr">
        <is>
          <t>2026-10-10T14:30:12.494803+08:00</t>
        </is>
      </c>
      <c r="AX2453" s="604" t="str">
        <v>Titan007/V4</v>
      </c>
      <c r="AY2453" s="604" t="str">
        <v>Daily append；市场输入缺失时不生成决策</v>
      </c>
    </row>
    <row r="2454" ht="22" customHeight="1">
      <c r="A2454" s="604" t="str">
        <v>2026-10-10</v>
      </c>
      <c r="B2454" s="604" t="inlineStr">
        <is>
          <t>2026-10-10T21:00:00+08:00</t>
        </is>
      </c>
      <c r="C2454" s="604" t="str">
        <v>欧洲非五大系列</v>
      </c>
      <c r="D2454" s="604" t="str">
        <v>土甲</v>
      </c>
      <c r="E2454" s="604" t="str">
        <v>土甲</v>
      </c>
      <c r="F2454" s="604" t="str">
        <v>厄德尔 vs 贝特曼</v>
      </c>
      <c r="G2454" s="604"/>
      <c r="H2454" s="604"/>
      <c r="I2454" s="604"/>
      <c r="J2454" s="604" t="str">
        <v>//</v>
      </c>
      <c r="K2454" s="604" t="str">
        <v>V4不可用：市场输入缺失</v>
      </c>
      <c r="L2454" s="604"/>
      <c r="M2454" s="604"/>
      <c r="N2454" s="604" t="str">
        <v>V4 Shadow Only；real_money=false</v>
      </c>
      <c r="O2454" s="604" t="str">
        <v>2-1</v>
      </c>
      <c r="P2454" s="604" t="str">
        <v>赛果未匹配待人工核验</v>
      </c>
      <c r="Q2454" s="630"/>
      <c r="R2454" s="604"/>
      <c r="S2454" s="604"/>
      <c r="T2454" s="604" t="str">
        <v>D:\codex\v3_legacy\outputs\football_odds_trader\raw\titan007\20261010\20261010_222009_titan007_odds_snapshot.csv</v>
      </c>
      <c r="U2454" s="628"/>
      <c r="V2454" s="604"/>
      <c r="W2454" s="604"/>
      <c r="X2454" s="604" t="str">
        <v>3030168</v>
      </c>
      <c r="Y2454" s="604" t="str">
        <v>V4</v>
      </c>
      <c r="Z2454" s="604" t="str">
        <v>prior-2026-10-10-v1</v>
      </c>
      <c r="AA2454" s="604"/>
      <c r="AB2454" s="604"/>
      <c r="AC2454" s="604"/>
      <c r="AD2454" s="604"/>
      <c r="AE2454" s="604"/>
      <c r="AF2454" s="604"/>
      <c r="AG2454" s="604"/>
      <c r="AH2454" s="604"/>
      <c r="AI2454" s="604"/>
      <c r="AJ2454" s="604"/>
      <c r="AK2454" s="604"/>
      <c r="AL2454" s="604"/>
      <c r="AM2454" s="604"/>
      <c r="AN2454" s="604" t="str">
        <v>NOT_PREMATCH</v>
      </c>
      <c r="AO2454" s="604" t="str">
        <v>STARTED_DECISION_LOCKED</v>
      </c>
      <c r="AP2454" s="604" t="str">
        <v>0bf0b333bdd341031c1e</v>
      </c>
      <c r="AQ2454" s="604"/>
      <c r="AR2454" s="604"/>
      <c r="AS2454" s="604"/>
      <c r="AT2454" s="604"/>
      <c r="AU2454" s="604"/>
      <c r="AV2454" s="604"/>
      <c r="AW2454" s="604" t="inlineStr">
        <is>
          <t>2026-10-10T19:37:25.126248+08:00</t>
        </is>
      </c>
      <c r="AX2454" s="604" t="str">
        <v>Titan007/V4</v>
      </c>
      <c r="AY2454" s="604" t="str">
        <v>Daily append；市场输入缺失时不生成决策</v>
      </c>
    </row>
    <row r="2455" ht="22" customHeight="1">
      <c r="A2455" s="604" t="str">
        <v>2026-10-10</v>
      </c>
      <c r="B2455" s="604" t="inlineStr">
        <is>
          <t>2026-10-11T00:00:00+08:00</t>
        </is>
      </c>
      <c r="C2455" s="604" t="str">
        <v>欧洲非五大系列</v>
      </c>
      <c r="D2455" s="604" t="str">
        <v>土甲</v>
      </c>
      <c r="E2455" s="604" t="str">
        <v>土甲</v>
      </c>
      <c r="F2455" s="604" t="str">
        <v>伊斯坦堡士邦 vs 厄洛克士邦</v>
      </c>
      <c r="G2455" s="604" t="n">
        <v>1.01</v>
      </c>
      <c r="H2455" s="604" t="n">
        <v>-0.5</v>
      </c>
      <c r="I2455" s="604" t="n">
        <v>0.85</v>
      </c>
      <c r="J2455" s="604" t="str">
        <v>1.01/-0.5/0.85</v>
      </c>
      <c r="K2455" s="604" t="str">
        <v>V4不可用：市场输入缺失</v>
      </c>
      <c r="L2455" s="604"/>
      <c r="M2455" s="604"/>
      <c r="N2455" s="604" t="str">
        <v>V4 Shadow Only；real_money=false</v>
      </c>
      <c r="O2455" s="604"/>
      <c r="P2455" s="604" t="str">
        <v>赛果未匹配待人工核验</v>
      </c>
      <c r="Q2455" s="630"/>
      <c r="R2455" s="604"/>
      <c r="S2455" s="604"/>
      <c r="T2455" s="604" t="str">
        <v>D:\codex\v3_legacy\outputs\football_odds_trader\raw\titan007\20261010\20261010_222009_titan007_odds_snapshot.csv</v>
      </c>
      <c r="U2455" s="628"/>
      <c r="V2455" s="604"/>
      <c r="W2455" s="604"/>
      <c r="X2455" s="604" t="str">
        <v>3030169</v>
      </c>
      <c r="Y2455" s="604" t="str">
        <v>V4</v>
      </c>
      <c r="Z2455" s="604" t="str">
        <v>prior-2026-10-10-v1</v>
      </c>
      <c r="AA2455" s="604"/>
      <c r="AB2455" s="604"/>
      <c r="AC2455" s="604"/>
      <c r="AD2455" s="604"/>
      <c r="AE2455" s="604"/>
      <c r="AF2455" s="604"/>
      <c r="AG2455" s="604"/>
      <c r="AH2455" s="604"/>
      <c r="AI2455" s="604"/>
      <c r="AJ2455" s="604"/>
      <c r="AK2455" s="604"/>
      <c r="AL2455" s="604"/>
      <c r="AM2455" s="604"/>
      <c r="AN2455" s="604" t="str">
        <v>MISSING_DATA</v>
      </c>
      <c r="AO2455" s="604" t="str">
        <v>REQUIRED_MARKET_INPUT_MISSING</v>
      </c>
      <c r="AP2455" s="604" t="str">
        <v>1cc88c92fe0b89283bc5</v>
      </c>
      <c r="AQ2455" s="604"/>
      <c r="AR2455" s="604"/>
      <c r="AS2455" s="604"/>
      <c r="AT2455" s="604"/>
      <c r="AU2455" s="604"/>
      <c r="AV2455" s="604"/>
      <c r="AW2455" s="604" t="inlineStr">
        <is>
          <t>2026-10-10T22:29:44.944631+08:00</t>
        </is>
      </c>
      <c r="AX2455" s="604" t="str">
        <v>Titan007/V4</v>
      </c>
      <c r="AY2455" s="604" t="str">
        <v>Daily append；市场输入缺失时不生成决策</v>
      </c>
    </row>
    <row r="2456" ht="22" customHeight="1">
      <c r="A2456" s="604" t="str">
        <v>2026-10-10</v>
      </c>
      <c r="B2456" s="604" t="inlineStr">
        <is>
          <t>2026-10-11T00:00:00+08:00</t>
        </is>
      </c>
      <c r="C2456" s="604" t="str">
        <v>欧洲非五大系列</v>
      </c>
      <c r="D2456" s="604" t="str">
        <v>土甲</v>
      </c>
      <c r="E2456" s="604" t="str">
        <v>土甲</v>
      </c>
      <c r="F2456" s="604" t="str">
        <v>开塞利体育 vs 文尼沙BB</v>
      </c>
      <c r="G2456" s="604" t="n">
        <v>0.98</v>
      </c>
      <c r="H2456" s="604" t="n">
        <v>1.25</v>
      </c>
      <c r="I2456" s="604" t="n">
        <v>0.88</v>
      </c>
      <c r="J2456" s="604" t="str">
        <v>0.98/1.25/0.88</v>
      </c>
      <c r="K2456" s="604" t="str">
        <v>V4不可用：市场输入缺失</v>
      </c>
      <c r="L2456" s="604"/>
      <c r="M2456" s="604"/>
      <c r="N2456" s="604" t="str">
        <v>V4 Shadow Only；real_money=false</v>
      </c>
      <c r="O2456" s="604"/>
      <c r="P2456" s="604" t="str">
        <v>赛果未匹配待人工核验</v>
      </c>
      <c r="Q2456" s="630"/>
      <c r="R2456" s="604"/>
      <c r="S2456" s="604"/>
      <c r="T2456" s="604" t="str">
        <v>D:\codex\v3_legacy\outputs\football_odds_trader\raw\titan007\20261010\20261010_222009_titan007_odds_snapshot.csv</v>
      </c>
      <c r="U2456" s="628"/>
      <c r="V2456" s="604"/>
      <c r="W2456" s="604"/>
      <c r="X2456" s="604" t="str">
        <v>3030171</v>
      </c>
      <c r="Y2456" s="604" t="str">
        <v>V4</v>
      </c>
      <c r="Z2456" s="604" t="str">
        <v>prior-2026-10-10-v1</v>
      </c>
      <c r="AA2456" s="604"/>
      <c r="AB2456" s="604"/>
      <c r="AC2456" s="604"/>
      <c r="AD2456" s="604"/>
      <c r="AE2456" s="604"/>
      <c r="AF2456" s="604"/>
      <c r="AG2456" s="604"/>
      <c r="AH2456" s="604"/>
      <c r="AI2456" s="604"/>
      <c r="AJ2456" s="604"/>
      <c r="AK2456" s="604"/>
      <c r="AL2456" s="604"/>
      <c r="AM2456" s="604"/>
      <c r="AN2456" s="604" t="str">
        <v>MISSING_DATA</v>
      </c>
      <c r="AO2456" s="604" t="str">
        <v>REQUIRED_MARKET_INPUT_MISSING</v>
      </c>
      <c r="AP2456" s="604" t="str">
        <v>91817fcbfde88a5307bb</v>
      </c>
      <c r="AQ2456" s="604"/>
      <c r="AR2456" s="604"/>
      <c r="AS2456" s="604"/>
      <c r="AT2456" s="604"/>
      <c r="AU2456" s="604"/>
      <c r="AV2456" s="604"/>
      <c r="AW2456" s="604" t="inlineStr">
        <is>
          <t>2026-10-10T22:29:44.944631+08:00</t>
        </is>
      </c>
      <c r="AX2456" s="604" t="str">
        <v>Titan007/V4</v>
      </c>
      <c r="AY2456" s="604" t="str">
        <v>Daily append；市场输入缺失时不生成决策</v>
      </c>
    </row>
    <row r="2457" ht="22" customHeight="1">
      <c r="A2457" s="604" t="str">
        <v>2026-10-10</v>
      </c>
      <c r="B2457" s="604" t="inlineStr">
        <is>
          <t>2026-10-11T00:00:00+08:00</t>
        </is>
      </c>
      <c r="C2457" s="604" t="str">
        <v>五大联赛非顶级联赛</v>
      </c>
      <c r="D2457" s="604"/>
      <c r="E2457" s="604" t="str">
        <v>西丁</v>
      </c>
      <c r="F2457" s="604" t="str">
        <v>莱斯卡拉 vs 比拉萨尔德马尔</v>
      </c>
      <c r="G2457" s="604"/>
      <c r="H2457" s="604"/>
      <c r="I2457" s="604"/>
      <c r="J2457" s="604" t="str">
        <v>//</v>
      </c>
      <c r="K2457" s="604" t="str">
        <v>V4不可用：市场输入缺失</v>
      </c>
      <c r="L2457" s="604"/>
      <c r="M2457" s="604"/>
      <c r="N2457" s="604" t="str">
        <v>V4 Shadow Only；real_money=false</v>
      </c>
      <c r="O2457" s="604"/>
      <c r="P2457" s="604" t="str">
        <v>赛果未匹配待人工核验</v>
      </c>
      <c r="Q2457" s="630"/>
      <c r="R2457" s="604"/>
      <c r="S2457" s="604"/>
      <c r="T2457" s="604" t="str">
        <v>D:\codex\v3_legacy\outputs\football_odds_trader\raw\titan007\20261010\20261010_222009_titan007_odds_snapshot.csv</v>
      </c>
      <c r="U2457" s="628"/>
      <c r="V2457" s="604"/>
      <c r="W2457" s="604"/>
      <c r="X2457" s="604" t="str">
        <v>3030694</v>
      </c>
      <c r="Y2457" s="604" t="str">
        <v>V4</v>
      </c>
      <c r="Z2457" s="604" t="str">
        <v>prior-2026-10-10-v1</v>
      </c>
      <c r="AA2457" s="604"/>
      <c r="AB2457" s="604"/>
      <c r="AC2457" s="604"/>
      <c r="AD2457" s="604"/>
      <c r="AE2457" s="604"/>
      <c r="AF2457" s="604"/>
      <c r="AG2457" s="604"/>
      <c r="AH2457" s="604"/>
      <c r="AI2457" s="604"/>
      <c r="AJ2457" s="604"/>
      <c r="AK2457" s="604"/>
      <c r="AL2457" s="604"/>
      <c r="AM2457" s="604"/>
      <c r="AN2457" s="604" t="str">
        <v>NOT_PREMATCH</v>
      </c>
      <c r="AO2457" s="604" t="str">
        <v>MATCH_NOT_PREMATCH</v>
      </c>
      <c r="AP2457" s="604" t="str">
        <v>972ed81a1d2434dca09d</v>
      </c>
      <c r="AQ2457" s="604"/>
      <c r="AR2457" s="604"/>
      <c r="AS2457" s="604"/>
      <c r="AT2457" s="604"/>
      <c r="AU2457" s="604"/>
      <c r="AV2457" s="604"/>
      <c r="AW2457" s="604" t="inlineStr">
        <is>
          <t>2026-10-10T22:29:44.944631+08:00</t>
        </is>
      </c>
      <c r="AX2457" s="604" t="str">
        <v>Titan007/V4</v>
      </c>
      <c r="AY2457" s="604" t="str">
        <v>Daily append；市场输入缺失时不生成决策</v>
      </c>
    </row>
    <row r="2458" ht="22" customHeight="1">
      <c r="A2458" s="604" t="str">
        <v>2026-10-10</v>
      </c>
      <c r="B2458" s="604" t="inlineStr">
        <is>
          <t>2026-10-11T02:00:00+08:00</t>
        </is>
      </c>
      <c r="C2458" s="604" t="str">
        <v>五大联赛非顶级联赛</v>
      </c>
      <c r="D2458" s="604"/>
      <c r="E2458" s="604" t="str">
        <v>西丁</v>
      </c>
      <c r="F2458" s="604" t="str">
        <v>UE圣胡安蒙卡达 vs 利尔达竞技</v>
      </c>
      <c r="G2458" s="604"/>
      <c r="H2458" s="604"/>
      <c r="I2458" s="604"/>
      <c r="J2458" s="604" t="str">
        <v>//</v>
      </c>
      <c r="K2458" s="604" t="str">
        <v>V4不可用：市场输入缺失</v>
      </c>
      <c r="L2458" s="604"/>
      <c r="M2458" s="604"/>
      <c r="N2458" s="604" t="str">
        <v>V4 Shadow Only；real_money=false</v>
      </c>
      <c r="O2458" s="604"/>
      <c r="P2458" s="604" t="str">
        <v>赛果未匹配待人工核验</v>
      </c>
      <c r="Q2458" s="630"/>
      <c r="R2458" s="604"/>
      <c r="S2458" s="604"/>
      <c r="T2458" s="604" t="str">
        <v>D:\codex\v3_legacy\outputs\football_odds_trader\raw\titan007\20261010\20261010_222009_titan007_odds_snapshot.csv</v>
      </c>
      <c r="U2458" s="628"/>
      <c r="V2458" s="604"/>
      <c r="W2458" s="604"/>
      <c r="X2458" s="604" t="str">
        <v>3030700</v>
      </c>
      <c r="Y2458" s="604" t="str">
        <v>V4</v>
      </c>
      <c r="Z2458" s="604" t="str">
        <v>prior-2026-10-10-v1</v>
      </c>
      <c r="AA2458" s="604"/>
      <c r="AB2458" s="604"/>
      <c r="AC2458" s="604"/>
      <c r="AD2458" s="604"/>
      <c r="AE2458" s="604"/>
      <c r="AF2458" s="604"/>
      <c r="AG2458" s="604"/>
      <c r="AH2458" s="604"/>
      <c r="AI2458" s="604"/>
      <c r="AJ2458" s="604"/>
      <c r="AK2458" s="604"/>
      <c r="AL2458" s="604"/>
      <c r="AM2458" s="604"/>
      <c r="AN2458" s="604" t="str">
        <v>NOT_PREMATCH</v>
      </c>
      <c r="AO2458" s="604" t="str">
        <v>MATCH_NOT_PREMATCH</v>
      </c>
      <c r="AP2458" s="604" t="str">
        <v>9283f3301ba34dd9dbf7</v>
      </c>
      <c r="AQ2458" s="604"/>
      <c r="AR2458" s="604"/>
      <c r="AS2458" s="604"/>
      <c r="AT2458" s="604"/>
      <c r="AU2458" s="604"/>
      <c r="AV2458" s="604"/>
      <c r="AW2458" s="604" t="inlineStr">
        <is>
          <t>2026-10-10T22:29:44.944631+08:00</t>
        </is>
      </c>
      <c r="AX2458" s="604" t="str">
        <v>Titan007/V4</v>
      </c>
      <c r="AY2458" s="604" t="str">
        <v>Daily append；市场输入缺失时不生成决策</v>
      </c>
    </row>
    <row r="2459" ht="22" customHeight="1">
      <c r="A2459" s="604" t="str">
        <v>2026-10-10</v>
      </c>
      <c r="B2459" s="604" t="inlineStr">
        <is>
          <t>2026-10-10T19:00:00+08:00</t>
        </is>
      </c>
      <c r="C2459" s="604" t="str">
        <v>其他系列</v>
      </c>
      <c r="D2459" s="604" t="str">
        <v>立陶乙</v>
      </c>
      <c r="E2459" s="604" t="str">
        <v>立陶乙</v>
      </c>
      <c r="F2459" s="604" t="str">
        <v>巴布伦加斯 vs 莱塔维</v>
      </c>
      <c r="G2459" s="604"/>
      <c r="H2459" s="604"/>
      <c r="I2459" s="604"/>
      <c r="J2459" s="604" t="str">
        <v>//</v>
      </c>
      <c r="K2459" s="604" t="str">
        <v>V4不可用：市场输入缺失</v>
      </c>
      <c r="L2459" s="604"/>
      <c r="M2459" s="604"/>
      <c r="N2459" s="604" t="str">
        <v>V4 Shadow Only；real_money=false</v>
      </c>
      <c r="O2459" s="604" t="str">
        <v>2-0</v>
      </c>
      <c r="P2459" s="604" t="str">
        <v>赛果未匹配待人工核验</v>
      </c>
      <c r="Q2459" s="630"/>
      <c r="R2459" s="604"/>
      <c r="S2459" s="604"/>
      <c r="T2459" s="604" t="str">
        <v>D:\codex\v3_legacy\outputs\football_odds_trader\raw\titan007\20261010\20261010_222009_titan007_odds_snapshot.csv</v>
      </c>
      <c r="U2459" s="628"/>
      <c r="V2459" s="604"/>
      <c r="W2459" s="604"/>
      <c r="X2459" s="604" t="str">
        <v>3031211</v>
      </c>
      <c r="Y2459" s="604" t="str">
        <v>V4</v>
      </c>
      <c r="Z2459" s="604" t="str">
        <v>prior-2026-10-10-v1</v>
      </c>
      <c r="AA2459" s="604"/>
      <c r="AB2459" s="604"/>
      <c r="AC2459" s="604"/>
      <c r="AD2459" s="604"/>
      <c r="AE2459" s="604"/>
      <c r="AF2459" s="604"/>
      <c r="AG2459" s="604"/>
      <c r="AH2459" s="604"/>
      <c r="AI2459" s="604"/>
      <c r="AJ2459" s="604"/>
      <c r="AK2459" s="604"/>
      <c r="AL2459" s="604"/>
      <c r="AM2459" s="604"/>
      <c r="AN2459" s="604" t="str">
        <v>NOT_PREMATCH</v>
      </c>
      <c r="AO2459" s="604" t="str">
        <v>STARTED_DECISION_LOCKED</v>
      </c>
      <c r="AP2459" s="604"/>
      <c r="AQ2459" s="604"/>
      <c r="AR2459" s="604"/>
      <c r="AS2459" s="604"/>
      <c r="AT2459" s="604"/>
      <c r="AU2459" s="604"/>
      <c r="AV2459" s="604"/>
      <c r="AW2459" s="604" t="inlineStr">
        <is>
          <t>2026-10-10T14:30:12.494803+08:00</t>
        </is>
      </c>
      <c r="AX2459" s="604" t="str">
        <v>Titan007/V4</v>
      </c>
      <c r="AY2459" s="604" t="str">
        <v>Daily append；市场输入缺失时不生成决策</v>
      </c>
    </row>
    <row r="2460" ht="22" customHeight="1">
      <c r="A2460" s="604" t="str">
        <v>2026-10-10</v>
      </c>
      <c r="B2460" s="604" t="inlineStr">
        <is>
          <t>2026-10-10T19:00:00+08:00</t>
        </is>
      </c>
      <c r="C2460" s="604" t="str">
        <v>其他系列</v>
      </c>
      <c r="D2460" s="604" t="str">
        <v>立陶乙</v>
      </c>
      <c r="E2460" s="604" t="str">
        <v>立陶乙</v>
      </c>
      <c r="F2460" s="604" t="str">
        <v>加尔利阿瓦 vs 亚莫斯菲拉</v>
      </c>
      <c r="G2460" s="604"/>
      <c r="H2460" s="604"/>
      <c r="I2460" s="604"/>
      <c r="J2460" s="604" t="str">
        <v>//</v>
      </c>
      <c r="K2460" s="604" t="str">
        <v>V4不可用：市场输入缺失</v>
      </c>
      <c r="L2460" s="604"/>
      <c r="M2460" s="604"/>
      <c r="N2460" s="604" t="str">
        <v>V4 Shadow Only；real_money=false</v>
      </c>
      <c r="O2460" s="604"/>
      <c r="P2460" s="604" t="str">
        <v>赛果未匹配待人工核验</v>
      </c>
      <c r="Q2460" s="630"/>
      <c r="R2460" s="604"/>
      <c r="S2460" s="604"/>
      <c r="T2460" s="604" t="str">
        <v>D:\codex\v3_legacy\outputs\football_odds_trader\raw\titan007\20261010\20261010_222009_titan007_odds_snapshot.csv</v>
      </c>
      <c r="U2460" s="628"/>
      <c r="V2460" s="604"/>
      <c r="W2460" s="604"/>
      <c r="X2460" s="604" t="str">
        <v>3031212</v>
      </c>
      <c r="Y2460" s="604" t="str">
        <v>V4</v>
      </c>
      <c r="Z2460" s="604" t="str">
        <v>prior-2026-10-10-v1</v>
      </c>
      <c r="AA2460" s="604"/>
      <c r="AB2460" s="604"/>
      <c r="AC2460" s="604"/>
      <c r="AD2460" s="604"/>
      <c r="AE2460" s="604"/>
      <c r="AF2460" s="604"/>
      <c r="AG2460" s="604"/>
      <c r="AH2460" s="604"/>
      <c r="AI2460" s="604"/>
      <c r="AJ2460" s="604"/>
      <c r="AK2460" s="604"/>
      <c r="AL2460" s="604"/>
      <c r="AM2460" s="604"/>
      <c r="AN2460" s="604" t="str">
        <v>NOT_PREMATCH</v>
      </c>
      <c r="AO2460" s="604" t="str">
        <v>STARTED_DECISION_LOCKED</v>
      </c>
      <c r="AP2460" s="604"/>
      <c r="AQ2460" s="604"/>
      <c r="AR2460" s="604"/>
      <c r="AS2460" s="604"/>
      <c r="AT2460" s="604"/>
      <c r="AU2460" s="604"/>
      <c r="AV2460" s="604"/>
      <c r="AW2460" s="604" t="inlineStr">
        <is>
          <t>2026-10-10T14:30:12.494803+08:00</t>
        </is>
      </c>
      <c r="AX2460" s="604" t="str">
        <v>Titan007/V4</v>
      </c>
      <c r="AY2460" s="604" t="str">
        <v>Daily append；市场输入缺失时不生成决策</v>
      </c>
    </row>
    <row r="2461" ht="22" customHeight="1">
      <c r="A2461" s="604" t="str">
        <v>2026-10-10</v>
      </c>
      <c r="B2461" s="604" t="inlineStr">
        <is>
          <t>2026-10-10T19:00:00+08:00</t>
        </is>
      </c>
      <c r="C2461" s="604" t="str">
        <v>其他系列</v>
      </c>
      <c r="D2461" s="604" t="str">
        <v>立陶乙</v>
      </c>
      <c r="E2461" s="604" t="str">
        <v>立陶乙</v>
      </c>
      <c r="F2461" s="604" t="str">
        <v>FK海王星克莱佩达 vs 黑格曼利图恩B队</v>
      </c>
      <c r="G2461" s="604"/>
      <c r="H2461" s="604"/>
      <c r="I2461" s="604"/>
      <c r="J2461" s="604" t="str">
        <v>//</v>
      </c>
      <c r="K2461" s="604" t="str">
        <v>V4不可用：市场输入缺失</v>
      </c>
      <c r="L2461" s="604"/>
      <c r="M2461" s="604"/>
      <c r="N2461" s="604" t="str">
        <v>V4 Shadow Only；real_money=false</v>
      </c>
      <c r="O2461" s="604" t="str">
        <v>0-1</v>
      </c>
      <c r="P2461" s="604" t="str">
        <v>赛果未匹配待人工核验</v>
      </c>
      <c r="Q2461" s="630"/>
      <c r="R2461" s="604"/>
      <c r="S2461" s="604"/>
      <c r="T2461" s="604" t="str">
        <v>D:\codex\v3_legacy\outputs\football_odds_trader\raw\titan007\20261010\20261010_222009_titan007_odds_snapshot.csv</v>
      </c>
      <c r="U2461" s="628"/>
      <c r="V2461" s="604"/>
      <c r="W2461" s="604"/>
      <c r="X2461" s="604" t="str">
        <v>3031213</v>
      </c>
      <c r="Y2461" s="604" t="str">
        <v>V4</v>
      </c>
      <c r="Z2461" s="604" t="str">
        <v>prior-2026-10-10-v1</v>
      </c>
      <c r="AA2461" s="604"/>
      <c r="AB2461" s="604"/>
      <c r="AC2461" s="604"/>
      <c r="AD2461" s="604"/>
      <c r="AE2461" s="604"/>
      <c r="AF2461" s="604"/>
      <c r="AG2461" s="604"/>
      <c r="AH2461" s="604"/>
      <c r="AI2461" s="604"/>
      <c r="AJ2461" s="604"/>
      <c r="AK2461" s="604"/>
      <c r="AL2461" s="604"/>
      <c r="AM2461" s="604"/>
      <c r="AN2461" s="604" t="str">
        <v>NOT_PREMATCH</v>
      </c>
      <c r="AO2461" s="604" t="str">
        <v>STARTED_DECISION_LOCKED</v>
      </c>
      <c r="AP2461" s="604"/>
      <c r="AQ2461" s="604"/>
      <c r="AR2461" s="604"/>
      <c r="AS2461" s="604"/>
      <c r="AT2461" s="604"/>
      <c r="AU2461" s="604"/>
      <c r="AV2461" s="604"/>
      <c r="AW2461" s="604" t="inlineStr">
        <is>
          <t>2026-10-10T14:30:12.494803+08:00</t>
        </is>
      </c>
      <c r="AX2461" s="604" t="str">
        <v>Titan007/V4</v>
      </c>
      <c r="AY2461" s="604" t="str">
        <v>Daily append；市场输入缺失时不生成决策</v>
      </c>
    </row>
    <row r="2462" ht="22" customHeight="1">
      <c r="A2462" s="604" t="str">
        <v>2026-10-10</v>
      </c>
      <c r="B2462" s="604" t="inlineStr">
        <is>
          <t>2026-10-10T19:00:00+08:00</t>
        </is>
      </c>
      <c r="C2462" s="604" t="str">
        <v>其他系列</v>
      </c>
      <c r="D2462" s="604"/>
      <c r="E2462" s="604" t="str">
        <v>立陶乙</v>
      </c>
      <c r="F2462" s="604" t="str">
        <v>托拉斯 vs 米尼捷</v>
      </c>
      <c r="G2462" s="604"/>
      <c r="H2462" s="604"/>
      <c r="I2462" s="604"/>
      <c r="J2462" s="604" t="str">
        <v>//</v>
      </c>
      <c r="K2462" s="604" t="str">
        <v>V4不可用：市场输入缺失</v>
      </c>
      <c r="L2462" s="604"/>
      <c r="M2462" s="604"/>
      <c r="N2462" s="604" t="str">
        <v>V4 Shadow Only；real_money=false</v>
      </c>
      <c r="O2462" s="604"/>
      <c r="P2462" s="604" t="str">
        <v>赛果未匹配待人工核验</v>
      </c>
      <c r="Q2462" s="630"/>
      <c r="R2462" s="604"/>
      <c r="S2462" s="604"/>
      <c r="T2462" s="604" t="str">
        <v>D:\codex\v3_legacy\outputs\football_odds_trader\raw\titan007\20261010\20261010_222009_titan007_odds_snapshot.csv</v>
      </c>
      <c r="U2462" s="628"/>
      <c r="V2462" s="604"/>
      <c r="W2462" s="604"/>
      <c r="X2462" s="604" t="str">
        <v>3031214</v>
      </c>
      <c r="Y2462" s="604" t="str">
        <v>V4</v>
      </c>
      <c r="Z2462" s="604" t="str">
        <v>prior-2026-10-10-v1</v>
      </c>
      <c r="AA2462" s="604"/>
      <c r="AB2462" s="604"/>
      <c r="AC2462" s="604"/>
      <c r="AD2462" s="604"/>
      <c r="AE2462" s="604"/>
      <c r="AF2462" s="604"/>
      <c r="AG2462" s="604"/>
      <c r="AH2462" s="604"/>
      <c r="AI2462" s="604"/>
      <c r="AJ2462" s="604"/>
      <c r="AK2462" s="604"/>
      <c r="AL2462" s="604"/>
      <c r="AM2462" s="604"/>
      <c r="AN2462" s="604" t="str">
        <v>NOT_PREMATCH</v>
      </c>
      <c r="AO2462" s="604" t="str">
        <v>STARTED_DECISION_LOCKED</v>
      </c>
      <c r="AP2462" s="604"/>
      <c r="AQ2462" s="604"/>
      <c r="AR2462" s="604"/>
      <c r="AS2462" s="604"/>
      <c r="AT2462" s="604"/>
      <c r="AU2462" s="604"/>
      <c r="AV2462" s="604"/>
      <c r="AW2462" s="604" t="inlineStr">
        <is>
          <t>2026-10-10T14:30:12.494803+08:00</t>
        </is>
      </c>
      <c r="AX2462" s="604" t="str">
        <v>Titan007/V4</v>
      </c>
      <c r="AY2462" s="604" t="str">
        <v>Daily append；市场输入缺失时不生成决策</v>
      </c>
    </row>
    <row r="2463" ht="22" customHeight="1">
      <c r="A2463" s="604" t="str">
        <v>2026-10-10</v>
      </c>
      <c r="B2463" s="604" t="inlineStr">
        <is>
          <t>2026-10-10T20:00:00+08:00</t>
        </is>
      </c>
      <c r="C2463" s="604" t="str">
        <v>其他系列</v>
      </c>
      <c r="D2463" s="604"/>
      <c r="E2463" s="604" t="str">
        <v>立陶乙</v>
      </c>
      <c r="F2463" s="604" t="str">
        <v>FK特兰西B队 vs 伊兰纳斯</v>
      </c>
      <c r="G2463" s="604"/>
      <c r="H2463" s="604"/>
      <c r="I2463" s="604"/>
      <c r="J2463" s="604" t="str">
        <v>//</v>
      </c>
      <c r="K2463" s="604" t="str">
        <v>V4不可用：市场输入缺失</v>
      </c>
      <c r="L2463" s="604"/>
      <c r="M2463" s="604"/>
      <c r="N2463" s="604" t="str">
        <v>V4 Shadow Only；real_money=false</v>
      </c>
      <c r="O2463" s="604"/>
      <c r="P2463" s="604" t="str">
        <v>赛果未匹配待人工核验</v>
      </c>
      <c r="Q2463" s="630"/>
      <c r="R2463" s="604"/>
      <c r="S2463" s="604"/>
      <c r="T2463" s="604" t="str">
        <v>D:\codex\v3_legacy\outputs\football_odds_trader\raw\titan007\20261010\20261010_222009_titan007_odds_snapshot.csv</v>
      </c>
      <c r="U2463" s="628"/>
      <c r="V2463" s="604"/>
      <c r="W2463" s="604"/>
      <c r="X2463" s="604" t="str">
        <v>3031216</v>
      </c>
      <c r="Y2463" s="604" t="str">
        <v>V4</v>
      </c>
      <c r="Z2463" s="604" t="str">
        <v>prior-2026-10-10-v1</v>
      </c>
      <c r="AA2463" s="604"/>
      <c r="AB2463" s="604"/>
      <c r="AC2463" s="604"/>
      <c r="AD2463" s="604"/>
      <c r="AE2463" s="604"/>
      <c r="AF2463" s="604"/>
      <c r="AG2463" s="604"/>
      <c r="AH2463" s="604"/>
      <c r="AI2463" s="604"/>
      <c r="AJ2463" s="604"/>
      <c r="AK2463" s="604"/>
      <c r="AL2463" s="604"/>
      <c r="AM2463" s="604"/>
      <c r="AN2463" s="604" t="str">
        <v>NOT_PREMATCH</v>
      </c>
      <c r="AO2463" s="604" t="str">
        <v>STARTED_DECISION_LOCKED</v>
      </c>
      <c r="AP2463" s="604" t="str">
        <v>908ed56cc6d61ca5ff14</v>
      </c>
      <c r="AQ2463" s="604"/>
      <c r="AR2463" s="604"/>
      <c r="AS2463" s="604"/>
      <c r="AT2463" s="604"/>
      <c r="AU2463" s="604"/>
      <c r="AV2463" s="604"/>
      <c r="AW2463" s="604" t="inlineStr">
        <is>
          <t>2026-10-10T19:37:25.126248+08:00</t>
        </is>
      </c>
      <c r="AX2463" s="604" t="str">
        <v>Titan007/V4</v>
      </c>
      <c r="AY2463" s="604" t="str">
        <v>Daily append；市场输入缺失时不生成决策</v>
      </c>
    </row>
    <row r="2464" ht="22" customHeight="1">
      <c r="A2464" s="604" t="str">
        <v>2026-10-10</v>
      </c>
      <c r="B2464" s="604" t="inlineStr">
        <is>
          <t>2026-10-10T17:00:00+08:00</t>
        </is>
      </c>
      <c r="C2464" s="604" t="str">
        <v>欧洲非五大系列</v>
      </c>
      <c r="D2464" s="604"/>
      <c r="E2464" s="604" t="str">
        <v>俄乙A</v>
      </c>
      <c r="F2464" s="604" t="str">
        <v>米阿斯 vs 斯塔维迪纳摩</v>
      </c>
      <c r="G2464" s="604"/>
      <c r="H2464" s="604"/>
      <c r="I2464" s="604"/>
      <c r="J2464" s="604" t="str">
        <v>//</v>
      </c>
      <c r="K2464" s="604" t="str">
        <v>V4不可用：市场输入缺失</v>
      </c>
      <c r="L2464" s="604"/>
      <c r="M2464" s="604"/>
      <c r="N2464" s="604" t="str">
        <v>V4 Shadow Only；real_money=false</v>
      </c>
      <c r="O2464" s="604"/>
      <c r="P2464" s="604" t="str">
        <v>赛果未匹配待人工核验</v>
      </c>
      <c r="Q2464" s="630"/>
      <c r="R2464" s="604"/>
      <c r="S2464" s="604"/>
      <c r="T2464" s="604" t="str">
        <v>D:\codex\v3_legacy\outputs\football_odds_trader\raw\titan007\20261010\20261010_222009_titan007_odds_snapshot.csv</v>
      </c>
      <c r="U2464" s="628"/>
      <c r="V2464" s="604"/>
      <c r="W2464" s="604"/>
      <c r="X2464" s="604" t="str">
        <v>3031286</v>
      </c>
      <c r="Y2464" s="604" t="str">
        <v>V4</v>
      </c>
      <c r="Z2464" s="604" t="str">
        <v>prior-2026-10-10-v1</v>
      </c>
      <c r="AA2464" s="604"/>
      <c r="AB2464" s="604"/>
      <c r="AC2464" s="604"/>
      <c r="AD2464" s="604"/>
      <c r="AE2464" s="604"/>
      <c r="AF2464" s="604"/>
      <c r="AG2464" s="604"/>
      <c r="AH2464" s="604"/>
      <c r="AI2464" s="604"/>
      <c r="AJ2464" s="604"/>
      <c r="AK2464" s="604"/>
      <c r="AL2464" s="604"/>
      <c r="AM2464" s="604"/>
      <c r="AN2464" s="604" t="str">
        <v>NOT_PREMATCH</v>
      </c>
      <c r="AO2464" s="604" t="str">
        <v>STARTED_DECISION_LOCKED</v>
      </c>
      <c r="AP2464" s="604"/>
      <c r="AQ2464" s="604"/>
      <c r="AR2464" s="604"/>
      <c r="AS2464" s="604"/>
      <c r="AT2464" s="604"/>
      <c r="AU2464" s="604"/>
      <c r="AV2464" s="604"/>
      <c r="AW2464" s="604" t="inlineStr">
        <is>
          <t>2026-10-10T14:30:12.494803+08:00</t>
        </is>
      </c>
      <c r="AX2464" s="604" t="str">
        <v>Titan007/V4</v>
      </c>
      <c r="AY2464" s="604" t="str">
        <v>Daily append；市场输入缺失时不生成决策</v>
      </c>
    </row>
    <row r="2465" ht="22" customHeight="1">
      <c r="A2465" s="604" t="str">
        <v>2026-10-10</v>
      </c>
      <c r="B2465" s="604" t="inlineStr">
        <is>
          <t>2026-10-10T19:00:00+08:00</t>
        </is>
      </c>
      <c r="C2465" s="604" t="str">
        <v>欧洲非五大系列</v>
      </c>
      <c r="D2465" s="604"/>
      <c r="E2465" s="604" t="str">
        <v>俄乙A</v>
      </c>
      <c r="F2465" s="604" t="str">
        <v>艾立叙欧斯克 vs FK秋明</v>
      </c>
      <c r="G2465" s="604"/>
      <c r="H2465" s="604"/>
      <c r="I2465" s="604"/>
      <c r="J2465" s="604" t="str">
        <v>//</v>
      </c>
      <c r="K2465" s="604" t="str">
        <v>V4不可用：市场输入缺失</v>
      </c>
      <c r="L2465" s="604"/>
      <c r="M2465" s="604"/>
      <c r="N2465" s="604" t="str">
        <v>V4 Shadow Only；real_money=false</v>
      </c>
      <c r="O2465" s="604"/>
      <c r="P2465" s="604" t="str">
        <v>赛果未匹配待人工核验</v>
      </c>
      <c r="Q2465" s="630"/>
      <c r="R2465" s="604"/>
      <c r="S2465" s="604"/>
      <c r="T2465" s="604" t="str">
        <v>D:\codex\v3_legacy\outputs\football_odds_trader\raw\titan007\20261010\20261010_222009_titan007_odds_snapshot.csv</v>
      </c>
      <c r="U2465" s="628"/>
      <c r="V2465" s="604"/>
      <c r="W2465" s="604"/>
      <c r="X2465" s="604" t="str">
        <v>3031287</v>
      </c>
      <c r="Y2465" s="604" t="str">
        <v>V4</v>
      </c>
      <c r="Z2465" s="604" t="str">
        <v>prior-2026-10-10-v1</v>
      </c>
      <c r="AA2465" s="604"/>
      <c r="AB2465" s="604"/>
      <c r="AC2465" s="604"/>
      <c r="AD2465" s="604"/>
      <c r="AE2465" s="604"/>
      <c r="AF2465" s="604"/>
      <c r="AG2465" s="604"/>
      <c r="AH2465" s="604"/>
      <c r="AI2465" s="604"/>
      <c r="AJ2465" s="604"/>
      <c r="AK2465" s="604"/>
      <c r="AL2465" s="604"/>
      <c r="AM2465" s="604"/>
      <c r="AN2465" s="604" t="str">
        <v>NOT_PREMATCH</v>
      </c>
      <c r="AO2465" s="604" t="str">
        <v>STARTED_DECISION_LOCKED</v>
      </c>
      <c r="AP2465" s="604"/>
      <c r="AQ2465" s="604"/>
      <c r="AR2465" s="604"/>
      <c r="AS2465" s="604"/>
      <c r="AT2465" s="604"/>
      <c r="AU2465" s="604"/>
      <c r="AV2465" s="604"/>
      <c r="AW2465" s="604" t="inlineStr">
        <is>
          <t>2026-10-10T14:30:12.494803+08:00</t>
        </is>
      </c>
      <c r="AX2465" s="604" t="str">
        <v>Titan007/V4</v>
      </c>
      <c r="AY2465" s="604" t="str">
        <v>Daily append；市场输入缺失时不生成决策</v>
      </c>
    </row>
    <row r="2466" ht="22" customHeight="1">
      <c r="A2466" s="604" t="str">
        <v>2026-10-10</v>
      </c>
      <c r="B2466" s="604" t="inlineStr">
        <is>
          <t>2026-10-10T18:00:00+08:00</t>
        </is>
      </c>
      <c r="C2466" s="604" t="str">
        <v>欧洲非五大系列</v>
      </c>
      <c r="D2466" s="604" t="str">
        <v>俄乙A</v>
      </c>
      <c r="E2466" s="604" t="str">
        <v>俄乙A</v>
      </c>
      <c r="F2466" s="604" t="str">
        <v>圣彼得堡泽尼特B队 vs 阿姆卡尔</v>
      </c>
      <c r="G2466" s="604"/>
      <c r="H2466" s="604"/>
      <c r="I2466" s="604"/>
      <c r="J2466" s="604" t="str">
        <v>//</v>
      </c>
      <c r="K2466" s="604" t="str">
        <v>V4不可用：市场输入缺失</v>
      </c>
      <c r="L2466" s="604"/>
      <c r="M2466" s="604"/>
      <c r="N2466" s="604" t="str">
        <v>V4 Shadow Only；real_money=false</v>
      </c>
      <c r="O2466" s="604" t="str">
        <v>3-0</v>
      </c>
      <c r="P2466" s="604" t="str">
        <v>赛果未匹配待人工核验</v>
      </c>
      <c r="Q2466" s="630"/>
      <c r="R2466" s="604"/>
      <c r="S2466" s="604"/>
      <c r="T2466" s="604" t="str">
        <v>D:\codex\v3_legacy\outputs\football_odds_trader\raw\titan007\20261010\20261010_222009_titan007_odds_snapshot.csv</v>
      </c>
      <c r="U2466" s="628"/>
      <c r="V2466" s="604"/>
      <c r="W2466" s="604"/>
      <c r="X2466" s="604" t="str">
        <v>3031288</v>
      </c>
      <c r="Y2466" s="604" t="str">
        <v>V4</v>
      </c>
      <c r="Z2466" s="604" t="str">
        <v>prior-2026-10-10-v1</v>
      </c>
      <c r="AA2466" s="604"/>
      <c r="AB2466" s="604"/>
      <c r="AC2466" s="604"/>
      <c r="AD2466" s="604"/>
      <c r="AE2466" s="604"/>
      <c r="AF2466" s="604"/>
      <c r="AG2466" s="604"/>
      <c r="AH2466" s="604"/>
      <c r="AI2466" s="604"/>
      <c r="AJ2466" s="604"/>
      <c r="AK2466" s="604"/>
      <c r="AL2466" s="604"/>
      <c r="AM2466" s="604"/>
      <c r="AN2466" s="604" t="str">
        <v>NOT_PREMATCH</v>
      </c>
      <c r="AO2466" s="604" t="str">
        <v>STARTED_DECISION_LOCKED</v>
      </c>
      <c r="AP2466" s="604"/>
      <c r="AQ2466" s="604"/>
      <c r="AR2466" s="604"/>
      <c r="AS2466" s="604"/>
      <c r="AT2466" s="604"/>
      <c r="AU2466" s="604"/>
      <c r="AV2466" s="604"/>
      <c r="AW2466" s="604" t="inlineStr">
        <is>
          <t>2026-10-10T14:30:12.494803+08:00</t>
        </is>
      </c>
      <c r="AX2466" s="604" t="str">
        <v>Titan007/V4</v>
      </c>
      <c r="AY2466" s="604" t="str">
        <v>Daily append；市场输入缺失时不生成决策</v>
      </c>
    </row>
    <row r="2467" ht="22" customHeight="1">
      <c r="A2467" s="604" t="str">
        <v>2026-10-10</v>
      </c>
      <c r="B2467" s="604" t="inlineStr">
        <is>
          <t>2026-10-10T19:00:00+08:00</t>
        </is>
      </c>
      <c r="C2467" s="604" t="str">
        <v>欧洲非五大系列</v>
      </c>
      <c r="D2467" s="604"/>
      <c r="E2467" s="604" t="str">
        <v>俄乙A</v>
      </c>
      <c r="F2467" s="604" t="str">
        <v>基洛夫迪纳摩 vs 阿兰尼亚瓦拉</v>
      </c>
      <c r="G2467" s="604"/>
      <c r="H2467" s="604"/>
      <c r="I2467" s="604"/>
      <c r="J2467" s="604" t="str">
        <v>//</v>
      </c>
      <c r="K2467" s="604" t="str">
        <v>V4不可用：市场输入缺失</v>
      </c>
      <c r="L2467" s="604"/>
      <c r="M2467" s="604"/>
      <c r="N2467" s="604" t="str">
        <v>V4 Shadow Only；real_money=false</v>
      </c>
      <c r="O2467" s="604"/>
      <c r="P2467" s="604" t="str">
        <v>赛果未匹配待人工核验</v>
      </c>
      <c r="Q2467" s="630"/>
      <c r="R2467" s="604"/>
      <c r="S2467" s="604"/>
      <c r="T2467" s="604" t="str">
        <v>D:\codex\v3_legacy\outputs\football_odds_trader\raw\titan007\20261010\20261010_222009_titan007_odds_snapshot.csv</v>
      </c>
      <c r="U2467" s="628"/>
      <c r="V2467" s="604"/>
      <c r="W2467" s="604"/>
      <c r="X2467" s="604" t="str">
        <v>3031430</v>
      </c>
      <c r="Y2467" s="604" t="str">
        <v>V4</v>
      </c>
      <c r="Z2467" s="604" t="str">
        <v>prior-2026-10-10-v1</v>
      </c>
      <c r="AA2467" s="604"/>
      <c r="AB2467" s="604"/>
      <c r="AC2467" s="604"/>
      <c r="AD2467" s="604"/>
      <c r="AE2467" s="604"/>
      <c r="AF2467" s="604"/>
      <c r="AG2467" s="604"/>
      <c r="AH2467" s="604"/>
      <c r="AI2467" s="604"/>
      <c r="AJ2467" s="604"/>
      <c r="AK2467" s="604"/>
      <c r="AL2467" s="604"/>
      <c r="AM2467" s="604"/>
      <c r="AN2467" s="604" t="str">
        <v>NOT_PREMATCH</v>
      </c>
      <c r="AO2467" s="604" t="str">
        <v>STARTED_DECISION_LOCKED</v>
      </c>
      <c r="AP2467" s="604"/>
      <c r="AQ2467" s="604"/>
      <c r="AR2467" s="604"/>
      <c r="AS2467" s="604"/>
      <c r="AT2467" s="604"/>
      <c r="AU2467" s="604"/>
      <c r="AV2467" s="604"/>
      <c r="AW2467" s="604" t="inlineStr">
        <is>
          <t>2026-10-10T14:30:12.494803+08:00</t>
        </is>
      </c>
      <c r="AX2467" s="604" t="str">
        <v>Titan007/V4</v>
      </c>
      <c r="AY2467" s="604" t="str">
        <v>Daily append；市场输入缺失时不生成决策</v>
      </c>
    </row>
    <row r="2468" ht="22" customHeight="1">
      <c r="A2468" s="604" t="str">
        <v>2026-10-10</v>
      </c>
      <c r="B2468" s="604" t="inlineStr">
        <is>
          <t>2026-10-10T19:00:00+08:00</t>
        </is>
      </c>
      <c r="C2468" s="604" t="str">
        <v>欧洲非五大系列</v>
      </c>
      <c r="D2468" s="604"/>
      <c r="E2468" s="604" t="str">
        <v>俄乙A</v>
      </c>
      <c r="F2468" s="604" t="str">
        <v>FK卡卢加 vs 马舒克KMV</v>
      </c>
      <c r="G2468" s="604"/>
      <c r="H2468" s="604"/>
      <c r="I2468" s="604"/>
      <c r="J2468" s="604" t="str">
        <v>//</v>
      </c>
      <c r="K2468" s="604" t="str">
        <v>V4不可用：市场输入缺失</v>
      </c>
      <c r="L2468" s="604"/>
      <c r="M2468" s="604"/>
      <c r="N2468" s="604" t="str">
        <v>V4 Shadow Only；real_money=false</v>
      </c>
      <c r="O2468" s="604"/>
      <c r="P2468" s="604" t="str">
        <v>赛果未匹配待人工核验</v>
      </c>
      <c r="Q2468" s="630"/>
      <c r="R2468" s="604"/>
      <c r="S2468" s="604"/>
      <c r="T2468" s="604" t="str">
        <v>D:\codex\v3_legacy\outputs\football_odds_trader\raw\titan007\20261010\20261010_222009_titan007_odds_snapshot.csv</v>
      </c>
      <c r="U2468" s="628"/>
      <c r="V2468" s="604"/>
      <c r="W2468" s="604"/>
      <c r="X2468" s="604" t="str">
        <v>3031432</v>
      </c>
      <c r="Y2468" s="604" t="str">
        <v>V4</v>
      </c>
      <c r="Z2468" s="604" t="str">
        <v>prior-2026-10-10-v1</v>
      </c>
      <c r="AA2468" s="604"/>
      <c r="AB2468" s="604"/>
      <c r="AC2468" s="604"/>
      <c r="AD2468" s="604"/>
      <c r="AE2468" s="604"/>
      <c r="AF2468" s="604"/>
      <c r="AG2468" s="604"/>
      <c r="AH2468" s="604"/>
      <c r="AI2468" s="604"/>
      <c r="AJ2468" s="604"/>
      <c r="AK2468" s="604"/>
      <c r="AL2468" s="604"/>
      <c r="AM2468" s="604"/>
      <c r="AN2468" s="604" t="str">
        <v>NOT_PREMATCH</v>
      </c>
      <c r="AO2468" s="604" t="str">
        <v>STARTED_DECISION_LOCKED</v>
      </c>
      <c r="AP2468" s="604"/>
      <c r="AQ2468" s="604"/>
      <c r="AR2468" s="604"/>
      <c r="AS2468" s="604"/>
      <c r="AT2468" s="604"/>
      <c r="AU2468" s="604"/>
      <c r="AV2468" s="604"/>
      <c r="AW2468" s="604" t="inlineStr">
        <is>
          <t>2026-10-10T14:30:12.494803+08:00</t>
        </is>
      </c>
      <c r="AX2468" s="604" t="str">
        <v>Titan007/V4</v>
      </c>
      <c r="AY2468" s="604" t="str">
        <v>Daily append；市场输入缺失时不生成决策</v>
      </c>
    </row>
    <row r="2469" ht="22" customHeight="1">
      <c r="A2469" s="604" t="str">
        <v>2026-10-10</v>
      </c>
      <c r="B2469" s="604" t="inlineStr">
        <is>
          <t>2026-10-10T20:00:00+08:00</t>
        </is>
      </c>
      <c r="C2469" s="604" t="str">
        <v>五大联赛非顶级联赛</v>
      </c>
      <c r="D2469" s="604" t="str">
        <v>德地區南</v>
      </c>
      <c r="E2469" s="604" t="str">
        <v>德地区南</v>
      </c>
      <c r="F2469" s="604" t="str">
        <v>FSV法兰克福 vs 桑德豪森</v>
      </c>
      <c r="G2469" s="604"/>
      <c r="H2469" s="604"/>
      <c r="I2469" s="604"/>
      <c r="J2469" s="604" t="str">
        <v>//</v>
      </c>
      <c r="K2469" s="604" t="str">
        <v>V4不可用：市场输入缺失</v>
      </c>
      <c r="L2469" s="604"/>
      <c r="M2469" s="604"/>
      <c r="N2469" s="604" t="str">
        <v>V4 Shadow Only；real_money=false</v>
      </c>
      <c r="O2469" s="604" t="str">
        <v>1-3</v>
      </c>
      <c r="P2469" s="604" t="str">
        <v>赛果未匹配待人工核验</v>
      </c>
      <c r="Q2469" s="630"/>
      <c r="R2469" s="604"/>
      <c r="S2469" s="604"/>
      <c r="T2469" s="604" t="str">
        <v>D:\codex\v3_legacy\outputs\football_odds_trader\raw\titan007\20261010\20261010_222009_titan007_odds_snapshot.csv</v>
      </c>
      <c r="U2469" s="628"/>
      <c r="V2469" s="604"/>
      <c r="W2469" s="604"/>
      <c r="X2469" s="604" t="str">
        <v>3031570</v>
      </c>
      <c r="Y2469" s="604" t="str">
        <v>V4</v>
      </c>
      <c r="Z2469" s="604" t="str">
        <v>prior-2026-10-10-v1</v>
      </c>
      <c r="AA2469" s="604"/>
      <c r="AB2469" s="604"/>
      <c r="AC2469" s="604"/>
      <c r="AD2469" s="604"/>
      <c r="AE2469" s="604"/>
      <c r="AF2469" s="604"/>
      <c r="AG2469" s="604"/>
      <c r="AH2469" s="604"/>
      <c r="AI2469" s="604"/>
      <c r="AJ2469" s="604"/>
      <c r="AK2469" s="604"/>
      <c r="AL2469" s="604"/>
      <c r="AM2469" s="604"/>
      <c r="AN2469" s="604" t="str">
        <v>NOT_PREMATCH</v>
      </c>
      <c r="AO2469" s="604" t="str">
        <v>STARTED_DECISION_LOCKED</v>
      </c>
      <c r="AP2469" s="604" t="str">
        <v>4bdaa29ab1f292aa6413</v>
      </c>
      <c r="AQ2469" s="604"/>
      <c r="AR2469" s="604"/>
      <c r="AS2469" s="604"/>
      <c r="AT2469" s="604"/>
      <c r="AU2469" s="604"/>
      <c r="AV2469" s="604"/>
      <c r="AW2469" s="604" t="inlineStr">
        <is>
          <t>2026-10-10T19:37:25.126248+08:00</t>
        </is>
      </c>
      <c r="AX2469" s="604" t="str">
        <v>Titan007/V4</v>
      </c>
      <c r="AY2469" s="604" t="str">
        <v>Daily append；市场输入缺失时不生成决策</v>
      </c>
    </row>
    <row r="2470" ht="22" customHeight="1">
      <c r="A2470" s="604" t="str">
        <v>2026-10-10</v>
      </c>
      <c r="B2470" s="604" t="inlineStr">
        <is>
          <t>2026-10-10T20:00:00+08:00</t>
        </is>
      </c>
      <c r="C2470" s="604" t="str">
        <v>五大联赛非顶级联赛</v>
      </c>
      <c r="D2470" s="604"/>
      <c r="E2470" s="604" t="str">
        <v>德地区南</v>
      </c>
      <c r="F2470" s="604" t="str">
        <v>巴洛克斯塔特 vs 亚伦</v>
      </c>
      <c r="G2470" s="604"/>
      <c r="H2470" s="604"/>
      <c r="I2470" s="604"/>
      <c r="J2470" s="604" t="str">
        <v>//</v>
      </c>
      <c r="K2470" s="604" t="str">
        <v>V4不可用：市场输入缺失</v>
      </c>
      <c r="L2470" s="604"/>
      <c r="M2470" s="604"/>
      <c r="N2470" s="604" t="str">
        <v>V4 Shadow Only；real_money=false</v>
      </c>
      <c r="O2470" s="604"/>
      <c r="P2470" s="604" t="str">
        <v>赛果未匹配待人工核验</v>
      </c>
      <c r="Q2470" s="630"/>
      <c r="R2470" s="604"/>
      <c r="S2470" s="604"/>
      <c r="T2470" s="604" t="str">
        <v>D:\codex\v3_legacy\outputs\football_odds_trader\raw\titan007\20261010\20261010_222009_titan007_odds_snapshot.csv</v>
      </c>
      <c r="U2470" s="628"/>
      <c r="V2470" s="604"/>
      <c r="W2470" s="604"/>
      <c r="X2470" s="604" t="str">
        <v>3031571</v>
      </c>
      <c r="Y2470" s="604" t="str">
        <v>V4</v>
      </c>
      <c r="Z2470" s="604" t="str">
        <v>prior-2026-10-10-v1</v>
      </c>
      <c r="AA2470" s="604"/>
      <c r="AB2470" s="604"/>
      <c r="AC2470" s="604"/>
      <c r="AD2470" s="604"/>
      <c r="AE2470" s="604"/>
      <c r="AF2470" s="604"/>
      <c r="AG2470" s="604"/>
      <c r="AH2470" s="604"/>
      <c r="AI2470" s="604"/>
      <c r="AJ2470" s="604"/>
      <c r="AK2470" s="604"/>
      <c r="AL2470" s="604"/>
      <c r="AM2470" s="604"/>
      <c r="AN2470" s="604" t="str">
        <v>NOT_PREMATCH</v>
      </c>
      <c r="AO2470" s="604" t="str">
        <v>STARTED_DECISION_LOCKED</v>
      </c>
      <c r="AP2470" s="604" t="str">
        <v>512a5855f4cf9bfecd97</v>
      </c>
      <c r="AQ2470" s="604"/>
      <c r="AR2470" s="604"/>
      <c r="AS2470" s="604"/>
      <c r="AT2470" s="604"/>
      <c r="AU2470" s="604"/>
      <c r="AV2470" s="604"/>
      <c r="AW2470" s="604" t="inlineStr">
        <is>
          <t>2026-10-10T19:37:25.126248+08:00</t>
        </is>
      </c>
      <c r="AX2470" s="604" t="str">
        <v>Titan007/V4</v>
      </c>
      <c r="AY2470" s="604" t="str">
        <v>Daily append；市场输入缺失时不生成决策</v>
      </c>
    </row>
    <row r="2471" ht="22" customHeight="1">
      <c r="A2471" s="604" t="str">
        <v>2026-10-10</v>
      </c>
      <c r="B2471" s="604" t="inlineStr">
        <is>
          <t>2026-10-10T20:00:00+08:00</t>
        </is>
      </c>
      <c r="C2471" s="604" t="str">
        <v>五大联赛非顶级联赛</v>
      </c>
      <c r="D2471" s="604"/>
      <c r="E2471" s="604" t="str">
        <v>德地区南</v>
      </c>
      <c r="F2471" s="604" t="str">
        <v>凯泽斯劳滕青年队 vs 卡塞尔黑森</v>
      </c>
      <c r="G2471" s="604"/>
      <c r="H2471" s="604"/>
      <c r="I2471" s="604"/>
      <c r="J2471" s="604" t="str">
        <v>//</v>
      </c>
      <c r="K2471" s="604" t="str">
        <v>V4不可用：市场输入缺失</v>
      </c>
      <c r="L2471" s="604"/>
      <c r="M2471" s="604"/>
      <c r="N2471" s="604" t="str">
        <v>V4 Shadow Only；real_money=false</v>
      </c>
      <c r="O2471" s="604"/>
      <c r="P2471" s="604" t="str">
        <v>赛果未匹配待人工核验</v>
      </c>
      <c r="Q2471" s="630"/>
      <c r="R2471" s="604"/>
      <c r="S2471" s="604"/>
      <c r="T2471" s="604" t="str">
        <v>D:\codex\v3_legacy\outputs\football_odds_trader\raw\titan007\20261010\20261010_222009_titan007_odds_snapshot.csv</v>
      </c>
      <c r="U2471" s="628"/>
      <c r="V2471" s="604"/>
      <c r="W2471" s="604"/>
      <c r="X2471" s="604" t="str">
        <v>3031572</v>
      </c>
      <c r="Y2471" s="604" t="str">
        <v>V4</v>
      </c>
      <c r="Z2471" s="604" t="str">
        <v>prior-2026-10-10-v1</v>
      </c>
      <c r="AA2471" s="604"/>
      <c r="AB2471" s="604"/>
      <c r="AC2471" s="604"/>
      <c r="AD2471" s="604"/>
      <c r="AE2471" s="604"/>
      <c r="AF2471" s="604"/>
      <c r="AG2471" s="604"/>
      <c r="AH2471" s="604"/>
      <c r="AI2471" s="604"/>
      <c r="AJ2471" s="604"/>
      <c r="AK2471" s="604"/>
      <c r="AL2471" s="604"/>
      <c r="AM2471" s="604"/>
      <c r="AN2471" s="604" t="str">
        <v>NOT_PREMATCH</v>
      </c>
      <c r="AO2471" s="604" t="str">
        <v>STARTED_DECISION_LOCKED</v>
      </c>
      <c r="AP2471" s="604" t="str">
        <v>e4e02b1156c6c72cda4b</v>
      </c>
      <c r="AQ2471" s="604"/>
      <c r="AR2471" s="604"/>
      <c r="AS2471" s="604"/>
      <c r="AT2471" s="604"/>
      <c r="AU2471" s="604"/>
      <c r="AV2471" s="604"/>
      <c r="AW2471" s="604" t="inlineStr">
        <is>
          <t>2026-10-10T19:37:25.126248+08:00</t>
        </is>
      </c>
      <c r="AX2471" s="604" t="str">
        <v>Titan007/V4</v>
      </c>
      <c r="AY2471" s="604" t="str">
        <v>Daily append；市场输入缺失时不生成决策</v>
      </c>
    </row>
    <row r="2472" ht="22" customHeight="1">
      <c r="A2472" s="604" t="str">
        <v>2026-10-10</v>
      </c>
      <c r="B2472" s="604" t="inlineStr">
        <is>
          <t>2026-10-10T20:00:00+08:00</t>
        </is>
      </c>
      <c r="C2472" s="604" t="str">
        <v>五大联赛非顶级联赛</v>
      </c>
      <c r="D2472" s="604" t="str">
        <v>德地區南</v>
      </c>
      <c r="E2472" s="604" t="str">
        <v>德地区南</v>
      </c>
      <c r="F2472" s="604" t="str">
        <v>TSV施泰因巴赫 vs 特里尔</v>
      </c>
      <c r="G2472" s="604"/>
      <c r="H2472" s="604"/>
      <c r="I2472" s="604"/>
      <c r="J2472" s="604" t="str">
        <v>//</v>
      </c>
      <c r="K2472" s="604" t="str">
        <v>V4不可用：市场输入缺失</v>
      </c>
      <c r="L2472" s="604"/>
      <c r="M2472" s="604"/>
      <c r="N2472" s="604" t="str">
        <v>V4 Shadow Only；real_money=false</v>
      </c>
      <c r="O2472" s="604" t="str">
        <v>4-0</v>
      </c>
      <c r="P2472" s="604" t="str">
        <v>赛果未匹配待人工核验</v>
      </c>
      <c r="Q2472" s="630"/>
      <c r="R2472" s="604"/>
      <c r="S2472" s="604"/>
      <c r="T2472" s="604" t="str">
        <v>D:\codex\v3_legacy\outputs\football_odds_trader\raw\titan007\20261010\20261010_222009_titan007_odds_snapshot.csv</v>
      </c>
      <c r="U2472" s="628"/>
      <c r="V2472" s="604"/>
      <c r="W2472" s="604"/>
      <c r="X2472" s="604" t="str">
        <v>3031574</v>
      </c>
      <c r="Y2472" s="604" t="str">
        <v>V4</v>
      </c>
      <c r="Z2472" s="604" t="str">
        <v>prior-2026-10-10-v1</v>
      </c>
      <c r="AA2472" s="604"/>
      <c r="AB2472" s="604"/>
      <c r="AC2472" s="604"/>
      <c r="AD2472" s="604"/>
      <c r="AE2472" s="604"/>
      <c r="AF2472" s="604"/>
      <c r="AG2472" s="604"/>
      <c r="AH2472" s="604"/>
      <c r="AI2472" s="604"/>
      <c r="AJ2472" s="604"/>
      <c r="AK2472" s="604"/>
      <c r="AL2472" s="604"/>
      <c r="AM2472" s="604"/>
      <c r="AN2472" s="604" t="str">
        <v>NOT_PREMATCH</v>
      </c>
      <c r="AO2472" s="604" t="str">
        <v>STARTED_DECISION_LOCKED</v>
      </c>
      <c r="AP2472" s="604" t="str">
        <v>4a5e5d055a3b9178dbbb</v>
      </c>
      <c r="AQ2472" s="604"/>
      <c r="AR2472" s="604"/>
      <c r="AS2472" s="604"/>
      <c r="AT2472" s="604"/>
      <c r="AU2472" s="604"/>
      <c r="AV2472" s="604"/>
      <c r="AW2472" s="604" t="inlineStr">
        <is>
          <t>2026-10-10T19:37:25.126248+08:00</t>
        </is>
      </c>
      <c r="AX2472" s="604" t="str">
        <v>Titan007/V4</v>
      </c>
      <c r="AY2472" s="604" t="str">
        <v>Daily append；市场输入缺失时不生成决策</v>
      </c>
    </row>
    <row r="2473" ht="22" customHeight="1">
      <c r="A2473" s="604" t="str">
        <v>2026-10-10</v>
      </c>
      <c r="B2473" s="604" t="inlineStr">
        <is>
          <t>2026-10-10T20:00:00+08:00</t>
        </is>
      </c>
      <c r="C2473" s="604" t="str">
        <v>五大联赛非顶级联赛</v>
      </c>
      <c r="D2473" s="604"/>
      <c r="E2473" s="604" t="str">
        <v>德地区南</v>
      </c>
      <c r="F2473" s="604" t="str">
        <v>乌尔姆 vs 法兰克福青年队</v>
      </c>
      <c r="G2473" s="604"/>
      <c r="H2473" s="604"/>
      <c r="I2473" s="604"/>
      <c r="J2473" s="604" t="str">
        <v>//</v>
      </c>
      <c r="K2473" s="604" t="str">
        <v>V4不可用：市场输入缺失</v>
      </c>
      <c r="L2473" s="604"/>
      <c r="M2473" s="604"/>
      <c r="N2473" s="604" t="str">
        <v>V4 Shadow Only；real_money=false</v>
      </c>
      <c r="O2473" s="604"/>
      <c r="P2473" s="604" t="str">
        <v>赛果未匹配待人工核验</v>
      </c>
      <c r="Q2473" s="630"/>
      <c r="R2473" s="604"/>
      <c r="S2473" s="604"/>
      <c r="T2473" s="604" t="str">
        <v>D:\codex\v3_legacy\outputs\football_odds_trader\raw\titan007\20261010\20261010_222009_titan007_odds_snapshot.csv</v>
      </c>
      <c r="U2473" s="628"/>
      <c r="V2473" s="604"/>
      <c r="W2473" s="604"/>
      <c r="X2473" s="604" t="str">
        <v>3031575</v>
      </c>
      <c r="Y2473" s="604" t="str">
        <v>V4</v>
      </c>
      <c r="Z2473" s="604" t="str">
        <v>prior-2026-10-10-v1</v>
      </c>
      <c r="AA2473" s="604"/>
      <c r="AB2473" s="604"/>
      <c r="AC2473" s="604"/>
      <c r="AD2473" s="604"/>
      <c r="AE2473" s="604"/>
      <c r="AF2473" s="604"/>
      <c r="AG2473" s="604"/>
      <c r="AH2473" s="604"/>
      <c r="AI2473" s="604"/>
      <c r="AJ2473" s="604"/>
      <c r="AK2473" s="604"/>
      <c r="AL2473" s="604"/>
      <c r="AM2473" s="604"/>
      <c r="AN2473" s="604" t="str">
        <v>NOT_PREMATCH</v>
      </c>
      <c r="AO2473" s="604" t="str">
        <v>STARTED_DECISION_LOCKED</v>
      </c>
      <c r="AP2473" s="604" t="str">
        <v>135fd5b7039dac51be7c</v>
      </c>
      <c r="AQ2473" s="604"/>
      <c r="AR2473" s="604"/>
      <c r="AS2473" s="604"/>
      <c r="AT2473" s="604"/>
      <c r="AU2473" s="604"/>
      <c r="AV2473" s="604"/>
      <c r="AW2473" s="604" t="inlineStr">
        <is>
          <t>2026-10-10T19:37:25.126248+08:00</t>
        </is>
      </c>
      <c r="AX2473" s="604" t="str">
        <v>Titan007/V4</v>
      </c>
      <c r="AY2473" s="604" t="str">
        <v>Daily append；市场输入缺失时不生成决策</v>
      </c>
    </row>
    <row r="2474" ht="22" customHeight="1">
      <c r="A2474" s="604" t="str">
        <v>2026-10-10</v>
      </c>
      <c r="B2474" s="604" t="inlineStr">
        <is>
          <t>2026-10-10T20:00:00+08:00</t>
        </is>
      </c>
      <c r="C2474" s="604" t="str">
        <v>五大联赛非顶级联赛</v>
      </c>
      <c r="D2474" s="604"/>
      <c r="E2474" s="604" t="str">
        <v>德地区南</v>
      </c>
      <c r="F2474" s="604" t="str">
        <v>VfR曼海姆 vs 史特加踢球者</v>
      </c>
      <c r="G2474" s="604"/>
      <c r="H2474" s="604"/>
      <c r="I2474" s="604"/>
      <c r="J2474" s="604" t="str">
        <v>//</v>
      </c>
      <c r="K2474" s="604" t="str">
        <v>V4不可用：市场输入缺失</v>
      </c>
      <c r="L2474" s="604"/>
      <c r="M2474" s="604"/>
      <c r="N2474" s="604" t="str">
        <v>V4 Shadow Only；real_money=false</v>
      </c>
      <c r="O2474" s="604"/>
      <c r="P2474" s="604" t="str">
        <v>赛果未匹配待人工核验</v>
      </c>
      <c r="Q2474" s="630"/>
      <c r="R2474" s="604"/>
      <c r="S2474" s="604"/>
      <c r="T2474" s="604" t="str">
        <v>D:\codex\v3_legacy\outputs\football_odds_trader\raw\titan007\20261010\20261010_222009_titan007_odds_snapshot.csv</v>
      </c>
      <c r="U2474" s="628"/>
      <c r="V2474" s="604"/>
      <c r="W2474" s="604"/>
      <c r="X2474" s="604" t="str">
        <v>3031576</v>
      </c>
      <c r="Y2474" s="604" t="str">
        <v>V4</v>
      </c>
      <c r="Z2474" s="604" t="str">
        <v>prior-2026-10-10-v1</v>
      </c>
      <c r="AA2474" s="604"/>
      <c r="AB2474" s="604"/>
      <c r="AC2474" s="604"/>
      <c r="AD2474" s="604"/>
      <c r="AE2474" s="604"/>
      <c r="AF2474" s="604"/>
      <c r="AG2474" s="604"/>
      <c r="AH2474" s="604"/>
      <c r="AI2474" s="604"/>
      <c r="AJ2474" s="604"/>
      <c r="AK2474" s="604"/>
      <c r="AL2474" s="604"/>
      <c r="AM2474" s="604"/>
      <c r="AN2474" s="604" t="str">
        <v>NOT_PREMATCH</v>
      </c>
      <c r="AO2474" s="604" t="str">
        <v>STARTED_DECISION_LOCKED</v>
      </c>
      <c r="AP2474" s="604" t="str">
        <v>ae37a4e7ce340c4dff5e</v>
      </c>
      <c r="AQ2474" s="604"/>
      <c r="AR2474" s="604"/>
      <c r="AS2474" s="604"/>
      <c r="AT2474" s="604"/>
      <c r="AU2474" s="604"/>
      <c r="AV2474" s="604"/>
      <c r="AW2474" s="604" t="inlineStr">
        <is>
          <t>2026-10-10T19:37:25.126248+08:00</t>
        </is>
      </c>
      <c r="AX2474" s="604" t="str">
        <v>Titan007/V4</v>
      </c>
      <c r="AY2474" s="604" t="str">
        <v>Daily append；市场输入缺失时不生成决策</v>
      </c>
    </row>
    <row r="2475" ht="22" customHeight="1">
      <c r="A2475" s="604" t="str">
        <v>2026-10-10</v>
      </c>
      <c r="B2475" s="604" t="inlineStr">
        <is>
          <t>2026-10-10T20:00:00+08:00</t>
        </is>
      </c>
      <c r="C2475" s="604" t="str">
        <v>五大联赛非顶级联赛</v>
      </c>
      <c r="D2475" s="604" t="str">
        <v>德地區南</v>
      </c>
      <c r="E2475" s="604" t="str">
        <v>德地区南</v>
      </c>
      <c r="F2475" s="604" t="str">
        <v>瓦尔多夫 vs 缅恩斯业余队</v>
      </c>
      <c r="G2475" s="604"/>
      <c r="H2475" s="604"/>
      <c r="I2475" s="604"/>
      <c r="J2475" s="604" t="str">
        <v>//</v>
      </c>
      <c r="K2475" s="604" t="str">
        <v>V4不可用：市场输入缺失</v>
      </c>
      <c r="L2475" s="604"/>
      <c r="M2475" s="604"/>
      <c r="N2475" s="604" t="str">
        <v>V4 Shadow Only；real_money=false</v>
      </c>
      <c r="O2475" s="604" t="str">
        <v>1-1</v>
      </c>
      <c r="P2475" s="604" t="str">
        <v>赛果未匹配待人工核验</v>
      </c>
      <c r="Q2475" s="630"/>
      <c r="R2475" s="604"/>
      <c r="S2475" s="604"/>
      <c r="T2475" s="604" t="str">
        <v>D:\codex\v3_legacy\outputs\football_odds_trader\raw\titan007\20261010\20261010_222009_titan007_odds_snapshot.csv</v>
      </c>
      <c r="U2475" s="628"/>
      <c r="V2475" s="604"/>
      <c r="W2475" s="604"/>
      <c r="X2475" s="604" t="str">
        <v>3031577</v>
      </c>
      <c r="Y2475" s="604" t="str">
        <v>V4</v>
      </c>
      <c r="Z2475" s="604" t="str">
        <v>prior-2026-10-10-v1</v>
      </c>
      <c r="AA2475" s="604"/>
      <c r="AB2475" s="604"/>
      <c r="AC2475" s="604"/>
      <c r="AD2475" s="604"/>
      <c r="AE2475" s="604"/>
      <c r="AF2475" s="604"/>
      <c r="AG2475" s="604"/>
      <c r="AH2475" s="604"/>
      <c r="AI2475" s="604"/>
      <c r="AJ2475" s="604"/>
      <c r="AK2475" s="604"/>
      <c r="AL2475" s="604"/>
      <c r="AM2475" s="604"/>
      <c r="AN2475" s="604" t="str">
        <v>NOT_PREMATCH</v>
      </c>
      <c r="AO2475" s="604" t="str">
        <v>STARTED_DECISION_LOCKED</v>
      </c>
      <c r="AP2475" s="604" t="str">
        <v>5af301f37dea6cc8c03b</v>
      </c>
      <c r="AQ2475" s="604"/>
      <c r="AR2475" s="604"/>
      <c r="AS2475" s="604"/>
      <c r="AT2475" s="604"/>
      <c r="AU2475" s="604"/>
      <c r="AV2475" s="604"/>
      <c r="AW2475" s="604" t="inlineStr">
        <is>
          <t>2026-10-10T19:37:25.126248+08:00</t>
        </is>
      </c>
      <c r="AX2475" s="604" t="str">
        <v>Titan007/V4</v>
      </c>
      <c r="AY2475" s="604" t="str">
        <v>Daily append；市场输入缺失时不生成决策</v>
      </c>
    </row>
    <row r="2476" ht="22" customHeight="1">
      <c r="A2476" s="604" t="str">
        <v>2026-10-10</v>
      </c>
      <c r="B2476" s="604" t="inlineStr">
        <is>
          <t>2026-10-11T00:00:00+08:00</t>
        </is>
      </c>
      <c r="C2476" s="604" t="str">
        <v>欧洲非五大系列</v>
      </c>
      <c r="D2476" s="604"/>
      <c r="E2476" s="604" t="str">
        <v>土乙白</v>
      </c>
      <c r="F2476" s="604" t="str">
        <v>阿利亚加AS vs 梅内门</v>
      </c>
      <c r="G2476" s="604"/>
      <c r="H2476" s="604"/>
      <c r="I2476" s="604"/>
      <c r="J2476" s="604" t="str">
        <v>//</v>
      </c>
      <c r="K2476" s="604" t="str">
        <v>V4不可用：市场输入缺失</v>
      </c>
      <c r="L2476" s="604"/>
      <c r="M2476" s="604"/>
      <c r="N2476" s="604" t="str">
        <v>V4 Shadow Only；real_money=false</v>
      </c>
      <c r="O2476" s="604"/>
      <c r="P2476" s="604" t="str">
        <v>赛果未匹配待人工核验</v>
      </c>
      <c r="Q2476" s="630"/>
      <c r="R2476" s="604"/>
      <c r="S2476" s="604"/>
      <c r="T2476" s="604" t="str">
        <v>D:\codex\v3_legacy\outputs\football_odds_trader\raw\titan007\20261010\20261010_222009_titan007_odds_snapshot.csv</v>
      </c>
      <c r="U2476" s="628"/>
      <c r="V2476" s="604"/>
      <c r="W2476" s="604"/>
      <c r="X2476" s="604" t="str">
        <v>3032246</v>
      </c>
      <c r="Y2476" s="604" t="str">
        <v>V4</v>
      </c>
      <c r="Z2476" s="604" t="str">
        <v>prior-2026-10-10-v1</v>
      </c>
      <c r="AA2476" s="604"/>
      <c r="AB2476" s="604"/>
      <c r="AC2476" s="604"/>
      <c r="AD2476" s="604"/>
      <c r="AE2476" s="604"/>
      <c r="AF2476" s="604"/>
      <c r="AG2476" s="604"/>
      <c r="AH2476" s="604"/>
      <c r="AI2476" s="604"/>
      <c r="AJ2476" s="604"/>
      <c r="AK2476" s="604"/>
      <c r="AL2476" s="604"/>
      <c r="AM2476" s="604"/>
      <c r="AN2476" s="604" t="str">
        <v>NOT_PREMATCH</v>
      </c>
      <c r="AO2476" s="604" t="str">
        <v>MATCH_NOT_PREMATCH</v>
      </c>
      <c r="AP2476" s="604" t="str">
        <v>d5ad7b911848467ec0c6</v>
      </c>
      <c r="AQ2476" s="604"/>
      <c r="AR2476" s="604"/>
      <c r="AS2476" s="604"/>
      <c r="AT2476" s="604"/>
      <c r="AU2476" s="604"/>
      <c r="AV2476" s="604"/>
      <c r="AW2476" s="604" t="inlineStr">
        <is>
          <t>2026-10-10T22:29:44.944631+08:00</t>
        </is>
      </c>
      <c r="AX2476" s="604" t="str">
        <v>Titan007/V4</v>
      </c>
      <c r="AY2476" s="604" t="str">
        <v>Daily append；市场输入缺失时不生成决策</v>
      </c>
    </row>
    <row r="2477" ht="22" customHeight="1">
      <c r="A2477" s="604" t="str">
        <v>2026-10-10</v>
      </c>
      <c r="B2477" s="604" t="inlineStr">
        <is>
          <t>2026-10-10T20:00:00+08:00</t>
        </is>
      </c>
      <c r="C2477" s="604" t="str">
        <v>欧洲非五大系列</v>
      </c>
      <c r="D2477" s="604" t="str">
        <v>土乙白</v>
      </c>
      <c r="E2477" s="604" t="str">
        <v>土乙白</v>
      </c>
      <c r="F2477" s="604" t="str">
        <v>安卡拉士邦 vs IK克利克</v>
      </c>
      <c r="G2477" s="604"/>
      <c r="H2477" s="604"/>
      <c r="I2477" s="604"/>
      <c r="J2477" s="604" t="str">
        <v>//</v>
      </c>
      <c r="K2477" s="604" t="str">
        <v>V4不可用：市场输入缺失</v>
      </c>
      <c r="L2477" s="604"/>
      <c r="M2477" s="604"/>
      <c r="N2477" s="604" t="str">
        <v>V4 Shadow Only；real_money=false</v>
      </c>
      <c r="O2477" s="604" t="str">
        <v>1-2</v>
      </c>
      <c r="P2477" s="604" t="str">
        <v>赛果未匹配待人工核验</v>
      </c>
      <c r="Q2477" s="630"/>
      <c r="R2477" s="604"/>
      <c r="S2477" s="604"/>
      <c r="T2477" s="604" t="str">
        <v>D:\codex\v3_legacy\outputs\football_odds_trader\raw\titan007\20261010\20261010_222009_titan007_odds_snapshot.csv</v>
      </c>
      <c r="U2477" s="628"/>
      <c r="V2477" s="604"/>
      <c r="W2477" s="604"/>
      <c r="X2477" s="604" t="str">
        <v>3032247</v>
      </c>
      <c r="Y2477" s="604" t="str">
        <v>V4</v>
      </c>
      <c r="Z2477" s="604" t="str">
        <v>prior-2026-10-10-v1</v>
      </c>
      <c r="AA2477" s="604"/>
      <c r="AB2477" s="604"/>
      <c r="AC2477" s="604"/>
      <c r="AD2477" s="604"/>
      <c r="AE2477" s="604"/>
      <c r="AF2477" s="604"/>
      <c r="AG2477" s="604"/>
      <c r="AH2477" s="604"/>
      <c r="AI2477" s="604"/>
      <c r="AJ2477" s="604"/>
      <c r="AK2477" s="604"/>
      <c r="AL2477" s="604"/>
      <c r="AM2477" s="604"/>
      <c r="AN2477" s="604" t="str">
        <v>NOT_PREMATCH</v>
      </c>
      <c r="AO2477" s="604" t="str">
        <v>STARTED_DECISION_LOCKED</v>
      </c>
      <c r="AP2477" s="604" t="str">
        <v>f46ccb898e5655625fe8</v>
      </c>
      <c r="AQ2477" s="604"/>
      <c r="AR2477" s="604"/>
      <c r="AS2477" s="604"/>
      <c r="AT2477" s="604"/>
      <c r="AU2477" s="604"/>
      <c r="AV2477" s="604"/>
      <c r="AW2477" s="604" t="inlineStr">
        <is>
          <t>2026-10-10T19:37:25.126248+08:00</t>
        </is>
      </c>
      <c r="AX2477" s="604" t="str">
        <v>Titan007/V4</v>
      </c>
      <c r="AY2477" s="604" t="str">
        <v>Daily append；市场输入缺失时不生成决策</v>
      </c>
    </row>
    <row r="2478" ht="22" customHeight="1">
      <c r="A2478" s="604" t="str">
        <v>2026-10-10</v>
      </c>
      <c r="B2478" s="604" t="inlineStr">
        <is>
          <t>2026-10-10T20:30:00+08:00</t>
        </is>
      </c>
      <c r="C2478" s="604" t="str">
        <v>欧洲非五大系列</v>
      </c>
      <c r="D2478" s="604"/>
      <c r="E2478" s="604" t="str">
        <v>土乙白</v>
      </c>
      <c r="F2478" s="604" t="str">
        <v>乌特科伊 vs 伊斯帕塔士邦</v>
      </c>
      <c r="G2478" s="604"/>
      <c r="H2478" s="604"/>
      <c r="I2478" s="604"/>
      <c r="J2478" s="604" t="str">
        <v>//</v>
      </c>
      <c r="K2478" s="604" t="str">
        <v>V4不可用：市场输入缺失</v>
      </c>
      <c r="L2478" s="604"/>
      <c r="M2478" s="604"/>
      <c r="N2478" s="604" t="str">
        <v>V4 Shadow Only；real_money=false</v>
      </c>
      <c r="O2478" s="604"/>
      <c r="P2478" s="604" t="str">
        <v>赛果未匹配待人工核验</v>
      </c>
      <c r="Q2478" s="630"/>
      <c r="R2478" s="604"/>
      <c r="S2478" s="604"/>
      <c r="T2478" s="604" t="str">
        <v>D:\codex\v3_legacy\outputs\football_odds_trader\raw\titan007\20261010\20261010_222009_titan007_odds_snapshot.csv</v>
      </c>
      <c r="U2478" s="628"/>
      <c r="V2478" s="604"/>
      <c r="W2478" s="604"/>
      <c r="X2478" s="604" t="str">
        <v>3032248</v>
      </c>
      <c r="Y2478" s="604" t="str">
        <v>V4</v>
      </c>
      <c r="Z2478" s="604" t="str">
        <v>prior-2026-10-10-v1</v>
      </c>
      <c r="AA2478" s="604"/>
      <c r="AB2478" s="604"/>
      <c r="AC2478" s="604"/>
      <c r="AD2478" s="604"/>
      <c r="AE2478" s="604"/>
      <c r="AF2478" s="604"/>
      <c r="AG2478" s="604"/>
      <c r="AH2478" s="604"/>
      <c r="AI2478" s="604"/>
      <c r="AJ2478" s="604"/>
      <c r="AK2478" s="604"/>
      <c r="AL2478" s="604"/>
      <c r="AM2478" s="604"/>
      <c r="AN2478" s="604" t="str">
        <v>NOT_PREMATCH</v>
      </c>
      <c r="AO2478" s="604" t="str">
        <v>STARTED_DECISION_LOCKED</v>
      </c>
      <c r="AP2478" s="604" t="str">
        <v>b18e07bb35861c243599</v>
      </c>
      <c r="AQ2478" s="604"/>
      <c r="AR2478" s="604"/>
      <c r="AS2478" s="604"/>
      <c r="AT2478" s="604"/>
      <c r="AU2478" s="604"/>
      <c r="AV2478" s="604"/>
      <c r="AW2478" s="604" t="inlineStr">
        <is>
          <t>2026-10-10T19:37:25.126248+08:00</t>
        </is>
      </c>
      <c r="AX2478" s="604" t="str">
        <v>Titan007/V4</v>
      </c>
      <c r="AY2478" s="604" t="str">
        <v>Daily append；市场输入缺失时不生成决策</v>
      </c>
    </row>
    <row r="2479" ht="22" customHeight="1">
      <c r="A2479" s="604" t="str">
        <v>2026-10-10</v>
      </c>
      <c r="B2479" s="604" t="inlineStr">
        <is>
          <t>2026-10-10T20:30:00+08:00</t>
        </is>
      </c>
      <c r="C2479" s="604" t="str">
        <v>欧洲非五大系列</v>
      </c>
      <c r="D2479" s="604"/>
      <c r="E2479" s="604" t="str">
        <v>土乙白</v>
      </c>
      <c r="F2479" s="604" t="str">
        <v>科鲁士邦 vs 山路法斯堡</v>
      </c>
      <c r="G2479" s="604"/>
      <c r="H2479" s="604"/>
      <c r="I2479" s="604"/>
      <c r="J2479" s="604" t="str">
        <v>//</v>
      </c>
      <c r="K2479" s="604" t="str">
        <v>V4不可用：市场输入缺失</v>
      </c>
      <c r="L2479" s="604"/>
      <c r="M2479" s="604"/>
      <c r="N2479" s="604" t="str">
        <v>V4 Shadow Only；real_money=false</v>
      </c>
      <c r="O2479" s="604"/>
      <c r="P2479" s="604" t="str">
        <v>赛果未匹配待人工核验</v>
      </c>
      <c r="Q2479" s="630"/>
      <c r="R2479" s="604"/>
      <c r="S2479" s="604"/>
      <c r="T2479" s="604" t="str">
        <v>D:\codex\v3_legacy\outputs\football_odds_trader\raw\titan007\20261010\20261010_222009_titan007_odds_snapshot.csv</v>
      </c>
      <c r="U2479" s="628"/>
      <c r="V2479" s="604"/>
      <c r="W2479" s="604"/>
      <c r="X2479" s="604" t="str">
        <v>3032249</v>
      </c>
      <c r="Y2479" s="604" t="str">
        <v>V4</v>
      </c>
      <c r="Z2479" s="604" t="str">
        <v>prior-2026-10-10-v1</v>
      </c>
      <c r="AA2479" s="604"/>
      <c r="AB2479" s="604"/>
      <c r="AC2479" s="604"/>
      <c r="AD2479" s="604"/>
      <c r="AE2479" s="604"/>
      <c r="AF2479" s="604"/>
      <c r="AG2479" s="604"/>
      <c r="AH2479" s="604"/>
      <c r="AI2479" s="604"/>
      <c r="AJ2479" s="604"/>
      <c r="AK2479" s="604"/>
      <c r="AL2479" s="604"/>
      <c r="AM2479" s="604"/>
      <c r="AN2479" s="604" t="str">
        <v>NOT_PREMATCH</v>
      </c>
      <c r="AO2479" s="604" t="str">
        <v>STARTED_DECISION_LOCKED</v>
      </c>
      <c r="AP2479" s="604" t="str">
        <v>6cd327ad391d10c44e1a</v>
      </c>
      <c r="AQ2479" s="604"/>
      <c r="AR2479" s="604"/>
      <c r="AS2479" s="604"/>
      <c r="AT2479" s="604"/>
      <c r="AU2479" s="604"/>
      <c r="AV2479" s="604"/>
      <c r="AW2479" s="604" t="inlineStr">
        <is>
          <t>2026-10-10T19:37:25.126248+08:00</t>
        </is>
      </c>
      <c r="AX2479" s="604" t="str">
        <v>Titan007/V4</v>
      </c>
      <c r="AY2479" s="604" t="str">
        <v>Daily append；市场输入缺失时不生成决策</v>
      </c>
    </row>
    <row r="2480" ht="22" customHeight="1">
      <c r="A2480" s="604" t="str">
        <v>2026-10-10</v>
      </c>
      <c r="B2480" s="604" t="inlineStr">
        <is>
          <t>2026-10-11T00:00:00+08:00</t>
        </is>
      </c>
      <c r="C2480" s="604" t="str">
        <v>欧洲非五大系列</v>
      </c>
      <c r="D2480" s="604"/>
      <c r="E2480" s="604" t="str">
        <v>土乙白</v>
      </c>
      <c r="F2480" s="604" t="str">
        <v>摩丝体育 vs 加斯塔摩奴士邦</v>
      </c>
      <c r="G2480" s="604"/>
      <c r="H2480" s="604"/>
      <c r="I2480" s="604"/>
      <c r="J2480" s="604" t="str">
        <v>//</v>
      </c>
      <c r="K2480" s="604" t="str">
        <v>V4不可用：市场输入缺失</v>
      </c>
      <c r="L2480" s="604"/>
      <c r="M2480" s="604"/>
      <c r="N2480" s="604" t="str">
        <v>V4 Shadow Only；real_money=false</v>
      </c>
      <c r="O2480" s="604"/>
      <c r="P2480" s="604" t="str">
        <v>赛果未匹配待人工核验</v>
      </c>
      <c r="Q2480" s="630"/>
      <c r="R2480" s="604"/>
      <c r="S2480" s="604"/>
      <c r="T2480" s="604" t="str">
        <v>D:\codex\v3_legacy\outputs\football_odds_trader\raw\titan007\20261010\20261010_222009_titan007_odds_snapshot.csv</v>
      </c>
      <c r="U2480" s="628"/>
      <c r="V2480" s="604"/>
      <c r="W2480" s="604"/>
      <c r="X2480" s="604" t="str">
        <v>3032252</v>
      </c>
      <c r="Y2480" s="604" t="str">
        <v>V4</v>
      </c>
      <c r="Z2480" s="604" t="str">
        <v>prior-2026-10-10-v1</v>
      </c>
      <c r="AA2480" s="604"/>
      <c r="AB2480" s="604"/>
      <c r="AC2480" s="604"/>
      <c r="AD2480" s="604"/>
      <c r="AE2480" s="604"/>
      <c r="AF2480" s="604"/>
      <c r="AG2480" s="604"/>
      <c r="AH2480" s="604"/>
      <c r="AI2480" s="604"/>
      <c r="AJ2480" s="604"/>
      <c r="AK2480" s="604"/>
      <c r="AL2480" s="604"/>
      <c r="AM2480" s="604"/>
      <c r="AN2480" s="604" t="str">
        <v>NOT_PREMATCH</v>
      </c>
      <c r="AO2480" s="604" t="str">
        <v>MATCH_NOT_PREMATCH</v>
      </c>
      <c r="AP2480" s="604" t="str">
        <v>d6350c65576995a9e6a4</v>
      </c>
      <c r="AQ2480" s="604"/>
      <c r="AR2480" s="604"/>
      <c r="AS2480" s="604"/>
      <c r="AT2480" s="604"/>
      <c r="AU2480" s="604"/>
      <c r="AV2480" s="604"/>
      <c r="AW2480" s="604" t="inlineStr">
        <is>
          <t>2026-10-10T22:29:44.944631+08:00</t>
        </is>
      </c>
      <c r="AX2480" s="604" t="str">
        <v>Titan007/V4</v>
      </c>
      <c r="AY2480" s="604" t="str">
        <v>Daily append；市场输入缺失时不生成决策</v>
      </c>
    </row>
    <row r="2481" ht="22" customHeight="1">
      <c r="A2481" s="604" t="str">
        <v>2026-10-10</v>
      </c>
      <c r="B2481" s="604" t="inlineStr">
        <is>
          <t>2026-10-10T19:30:00+08:00</t>
        </is>
      </c>
      <c r="C2481" s="604" t="str">
        <v>欧洲非五大系列</v>
      </c>
      <c r="D2481" s="604" t="str">
        <v>土乙白</v>
      </c>
      <c r="E2481" s="604" t="str">
        <v>土乙白</v>
      </c>
      <c r="F2481" s="604" t="str">
        <v>锡巴特 vs 阿卡沙雷士邦</v>
      </c>
      <c r="G2481" s="604"/>
      <c r="H2481" s="604"/>
      <c r="I2481" s="604"/>
      <c r="J2481" s="604" t="str">
        <v>//</v>
      </c>
      <c r="K2481" s="604" t="str">
        <v>V4不可用：市场输入缺失</v>
      </c>
      <c r="L2481" s="604"/>
      <c r="M2481" s="604"/>
      <c r="N2481" s="604" t="str">
        <v>V4 Shadow Only；real_money=false</v>
      </c>
      <c r="O2481" s="604" t="str">
        <v>1-1</v>
      </c>
      <c r="P2481" s="604" t="str">
        <v>赛果未匹配待人工核验</v>
      </c>
      <c r="Q2481" s="630"/>
      <c r="R2481" s="604"/>
      <c r="S2481" s="604"/>
      <c r="T2481" s="604" t="str">
        <v>D:\codex\v3_legacy\outputs\football_odds_trader\raw\titan007\20261010\20261010_222009_titan007_odds_snapshot.csv</v>
      </c>
      <c r="U2481" s="628"/>
      <c r="V2481" s="604"/>
      <c r="W2481" s="604"/>
      <c r="X2481" s="604" t="str">
        <v>3032253</v>
      </c>
      <c r="Y2481" s="604" t="str">
        <v>V4</v>
      </c>
      <c r="Z2481" s="604" t="str">
        <v>prior-2026-10-10-v1</v>
      </c>
      <c r="AA2481" s="604"/>
      <c r="AB2481" s="604"/>
      <c r="AC2481" s="604"/>
      <c r="AD2481" s="604"/>
      <c r="AE2481" s="604"/>
      <c r="AF2481" s="604"/>
      <c r="AG2481" s="604"/>
      <c r="AH2481" s="604"/>
      <c r="AI2481" s="604"/>
      <c r="AJ2481" s="604"/>
      <c r="AK2481" s="604"/>
      <c r="AL2481" s="604"/>
      <c r="AM2481" s="604"/>
      <c r="AN2481" s="604" t="str">
        <v>NOT_PREMATCH</v>
      </c>
      <c r="AO2481" s="604" t="str">
        <v>STARTED_DECISION_LOCKED</v>
      </c>
      <c r="AP2481" s="604"/>
      <c r="AQ2481" s="604"/>
      <c r="AR2481" s="604"/>
      <c r="AS2481" s="604"/>
      <c r="AT2481" s="604"/>
      <c r="AU2481" s="604"/>
      <c r="AV2481" s="604"/>
      <c r="AW2481" s="604" t="inlineStr">
        <is>
          <t>2026-10-10T14:30:12.494803+08:00</t>
        </is>
      </c>
      <c r="AX2481" s="604" t="str">
        <v>Titan007/V4</v>
      </c>
      <c r="AY2481" s="604" t="str">
        <v>Daily append；市场输入缺失时不生成决策</v>
      </c>
    </row>
    <row r="2482" ht="22" customHeight="1">
      <c r="A2482" s="604" t="str">
        <v>2026-10-10</v>
      </c>
      <c r="B2482" s="604" t="inlineStr">
        <is>
          <t>2026-10-11T00:30:00+08:00</t>
        </is>
      </c>
      <c r="C2482" s="604" t="str">
        <v>其他系列</v>
      </c>
      <c r="D2482" s="604"/>
      <c r="E2482" s="604" t="str">
        <v>阿尔巴超</v>
      </c>
      <c r="F2482" s="604" t="str">
        <v>艾巴辛尼 vs 沃拉</v>
      </c>
      <c r="G2482" s="604"/>
      <c r="H2482" s="604"/>
      <c r="I2482" s="604"/>
      <c r="J2482" s="604" t="str">
        <v>//</v>
      </c>
      <c r="K2482" s="604" t="str">
        <v>V4不可用：市场输入缺失</v>
      </c>
      <c r="L2482" s="604"/>
      <c r="M2482" s="604"/>
      <c r="N2482" s="604" t="str">
        <v>V4 Shadow Only；real_money=false</v>
      </c>
      <c r="O2482" s="604"/>
      <c r="P2482" s="604" t="str">
        <v>赛果未匹配待人工核验</v>
      </c>
      <c r="Q2482" s="630"/>
      <c r="R2482" s="604"/>
      <c r="S2482" s="604"/>
      <c r="T2482" s="604" t="str">
        <v>D:\codex\v3_legacy\outputs\football_odds_trader\raw\titan007\20261010\20261010_222009_titan007_odds_snapshot.csv</v>
      </c>
      <c r="U2482" s="628"/>
      <c r="V2482" s="604"/>
      <c r="W2482" s="604"/>
      <c r="X2482" s="604" t="str">
        <v>3032806</v>
      </c>
      <c r="Y2482" s="604" t="str">
        <v>V4</v>
      </c>
      <c r="Z2482" s="604" t="str">
        <v>prior-2026-10-10-v1</v>
      </c>
      <c r="AA2482" s="604"/>
      <c r="AB2482" s="604"/>
      <c r="AC2482" s="604"/>
      <c r="AD2482" s="604"/>
      <c r="AE2482" s="604"/>
      <c r="AF2482" s="604"/>
      <c r="AG2482" s="604"/>
      <c r="AH2482" s="604"/>
      <c r="AI2482" s="604"/>
      <c r="AJ2482" s="604"/>
      <c r="AK2482" s="604"/>
      <c r="AL2482" s="604"/>
      <c r="AM2482" s="604"/>
      <c r="AN2482" s="604" t="str">
        <v>NOT_PREMATCH</v>
      </c>
      <c r="AO2482" s="604" t="str">
        <v>MATCH_NOT_PREMATCH</v>
      </c>
      <c r="AP2482" s="604" t="str">
        <v>e406c989b701b12f85cd</v>
      </c>
      <c r="AQ2482" s="604"/>
      <c r="AR2482" s="604"/>
      <c r="AS2482" s="604"/>
      <c r="AT2482" s="604"/>
      <c r="AU2482" s="604"/>
      <c r="AV2482" s="604"/>
      <c r="AW2482" s="604" t="inlineStr">
        <is>
          <t>2026-10-10T22:29:44.944631+08:00</t>
        </is>
      </c>
      <c r="AX2482" s="604" t="str">
        <v>Titan007/V4</v>
      </c>
      <c r="AY2482" s="604" t="str">
        <v>Daily append；市场输入缺失时不生成决策</v>
      </c>
    </row>
    <row r="2483" ht="22" customHeight="1">
      <c r="A2483" s="604" t="str">
        <v>2026-10-10</v>
      </c>
      <c r="B2483" s="604" t="inlineStr">
        <is>
          <t>2026-10-11T00:30:00+08:00</t>
        </is>
      </c>
      <c r="C2483" s="604" t="str">
        <v>其他系列</v>
      </c>
      <c r="D2483" s="604"/>
      <c r="E2483" s="604" t="str">
        <v>阿尔巴超</v>
      </c>
      <c r="F2483" s="604" t="str">
        <v>图塔杜雷斯 vs 斯克得比鲁</v>
      </c>
      <c r="G2483" s="604"/>
      <c r="H2483" s="604"/>
      <c r="I2483" s="604"/>
      <c r="J2483" s="604" t="str">
        <v>//</v>
      </c>
      <c r="K2483" s="604" t="str">
        <v>V4不可用：市场输入缺失</v>
      </c>
      <c r="L2483" s="604"/>
      <c r="M2483" s="604"/>
      <c r="N2483" s="604" t="str">
        <v>V4 Shadow Only；real_money=false</v>
      </c>
      <c r="O2483" s="604"/>
      <c r="P2483" s="604" t="str">
        <v>赛果未匹配待人工核验</v>
      </c>
      <c r="Q2483" s="630"/>
      <c r="R2483" s="604"/>
      <c r="S2483" s="604"/>
      <c r="T2483" s="604" t="str">
        <v>D:\codex\v3_legacy\outputs\football_odds_trader\raw\titan007\20261010\20261010_222009_titan007_odds_snapshot.csv</v>
      </c>
      <c r="U2483" s="628"/>
      <c r="V2483" s="604"/>
      <c r="W2483" s="604"/>
      <c r="X2483" s="604" t="str">
        <v>3032809</v>
      </c>
      <c r="Y2483" s="604" t="str">
        <v>V4</v>
      </c>
      <c r="Z2483" s="604" t="str">
        <v>prior-2026-10-10-v1</v>
      </c>
      <c r="AA2483" s="604"/>
      <c r="AB2483" s="604"/>
      <c r="AC2483" s="604"/>
      <c r="AD2483" s="604"/>
      <c r="AE2483" s="604"/>
      <c r="AF2483" s="604"/>
      <c r="AG2483" s="604"/>
      <c r="AH2483" s="604"/>
      <c r="AI2483" s="604"/>
      <c r="AJ2483" s="604"/>
      <c r="AK2483" s="604"/>
      <c r="AL2483" s="604"/>
      <c r="AM2483" s="604"/>
      <c r="AN2483" s="604" t="str">
        <v>NOT_PREMATCH</v>
      </c>
      <c r="AO2483" s="604" t="str">
        <v>MATCH_NOT_PREMATCH</v>
      </c>
      <c r="AP2483" s="604" t="str">
        <v>7c3b3dbeef09c6e2c502</v>
      </c>
      <c r="AQ2483" s="604"/>
      <c r="AR2483" s="604"/>
      <c r="AS2483" s="604"/>
      <c r="AT2483" s="604"/>
      <c r="AU2483" s="604"/>
      <c r="AV2483" s="604"/>
      <c r="AW2483" s="604" t="inlineStr">
        <is>
          <t>2026-10-10T22:29:44.944631+08:00</t>
        </is>
      </c>
      <c r="AX2483" s="604" t="str">
        <v>Titan007/V4</v>
      </c>
      <c r="AY2483" s="604" t="str">
        <v>Daily append；市场输入缺失时不生成决策</v>
      </c>
    </row>
    <row r="2484" ht="22" customHeight="1">
      <c r="A2484" s="604" t="str">
        <v>2026-10-10</v>
      </c>
      <c r="B2484" s="604" t="inlineStr">
        <is>
          <t>2026-10-10T21:15:00+08:00</t>
        </is>
      </c>
      <c r="C2484" s="604" t="str">
        <v>西亚/中亚系列</v>
      </c>
      <c r="D2484" s="604"/>
      <c r="E2484" s="604" t="str">
        <v>阿联酋甲</v>
      </c>
      <c r="F2484" s="604" t="str">
        <v>哈利亚 vs 奥鲁巴</v>
      </c>
      <c r="G2484" s="604"/>
      <c r="H2484" s="604"/>
      <c r="I2484" s="604"/>
      <c r="J2484" s="604" t="str">
        <v>//</v>
      </c>
      <c r="K2484" s="604" t="str">
        <v>V4不可用：市场输入缺失</v>
      </c>
      <c r="L2484" s="604"/>
      <c r="M2484" s="604"/>
      <c r="N2484" s="604" t="str">
        <v>V4 Shadow Only；real_money=false</v>
      </c>
      <c r="O2484" s="604"/>
      <c r="P2484" s="604" t="str">
        <v>赛果未匹配待人工核验</v>
      </c>
      <c r="Q2484" s="630"/>
      <c r="R2484" s="604"/>
      <c r="S2484" s="604"/>
      <c r="T2484" s="604" t="str">
        <v>D:\codex\v3_legacy\outputs\football_odds_trader\raw\titan007\20261010\20261010_222009_titan007_odds_snapshot.csv</v>
      </c>
      <c r="U2484" s="628"/>
      <c r="V2484" s="604"/>
      <c r="W2484" s="604"/>
      <c r="X2484" s="604" t="str">
        <v>3032931</v>
      </c>
      <c r="Y2484" s="604" t="str">
        <v>V4</v>
      </c>
      <c r="Z2484" s="604" t="str">
        <v>prior-2026-10-10-v1</v>
      </c>
      <c r="AA2484" s="604"/>
      <c r="AB2484" s="604"/>
      <c r="AC2484" s="604"/>
      <c r="AD2484" s="604"/>
      <c r="AE2484" s="604"/>
      <c r="AF2484" s="604"/>
      <c r="AG2484" s="604"/>
      <c r="AH2484" s="604"/>
      <c r="AI2484" s="604"/>
      <c r="AJ2484" s="604"/>
      <c r="AK2484" s="604"/>
      <c r="AL2484" s="604"/>
      <c r="AM2484" s="604"/>
      <c r="AN2484" s="604" t="str">
        <v>NOT_PREMATCH</v>
      </c>
      <c r="AO2484" s="604" t="str">
        <v>STARTED_DECISION_LOCKED</v>
      </c>
      <c r="AP2484" s="604" t="str">
        <v>6243a50e7d0349f43411</v>
      </c>
      <c r="AQ2484" s="604"/>
      <c r="AR2484" s="604"/>
      <c r="AS2484" s="604"/>
      <c r="AT2484" s="604"/>
      <c r="AU2484" s="604"/>
      <c r="AV2484" s="604"/>
      <c r="AW2484" s="604" t="inlineStr">
        <is>
          <t>2026-10-10T19:37:25.126248+08:00</t>
        </is>
      </c>
      <c r="AX2484" s="604" t="str">
        <v>Titan007/V4</v>
      </c>
      <c r="AY2484" s="604" t="str">
        <v>Daily append；市场输入缺失时不生成决策</v>
      </c>
    </row>
    <row r="2485" ht="22" customHeight="1">
      <c r="A2485" s="604" t="str">
        <v>2026-10-10</v>
      </c>
      <c r="B2485" s="604" t="inlineStr">
        <is>
          <t>2026-10-10T18:00:00+08:00</t>
        </is>
      </c>
      <c r="C2485" s="604" t="str">
        <v>欧洲非五大系列</v>
      </c>
      <c r="D2485" s="604" t="str">
        <v>葡U19</v>
      </c>
      <c r="E2485" s="604" t="str">
        <v>葡U19</v>
      </c>
      <c r="F2485" s="604" t="str">
        <v>布拉加U19 vs 波尔图U19</v>
      </c>
      <c r="G2485" s="604"/>
      <c r="H2485" s="604"/>
      <c r="I2485" s="604"/>
      <c r="J2485" s="604" t="str">
        <v>//</v>
      </c>
      <c r="K2485" s="604" t="str">
        <v>V4不可用：市场输入缺失</v>
      </c>
      <c r="L2485" s="604"/>
      <c r="M2485" s="604"/>
      <c r="N2485" s="604" t="str">
        <v>V4 Shadow Only；real_money=false</v>
      </c>
      <c r="O2485" s="604" t="str">
        <v>2-4</v>
      </c>
      <c r="P2485" s="604" t="str">
        <v>赛果未匹配待人工核验</v>
      </c>
      <c r="Q2485" s="630"/>
      <c r="R2485" s="604"/>
      <c r="S2485" s="604"/>
      <c r="T2485" s="604" t="str">
        <v>D:\codex\v3_legacy\outputs\football_odds_trader\raw\titan007\20261010\20261010_222009_titan007_odds_snapshot.csv</v>
      </c>
      <c r="U2485" s="628"/>
      <c r="V2485" s="604"/>
      <c r="W2485" s="604"/>
      <c r="X2485" s="604" t="str">
        <v>3033151</v>
      </c>
      <c r="Y2485" s="604" t="str">
        <v>V4</v>
      </c>
      <c r="Z2485" s="604" t="str">
        <v>prior-2026-10-10-v1</v>
      </c>
      <c r="AA2485" s="604"/>
      <c r="AB2485" s="604"/>
      <c r="AC2485" s="604"/>
      <c r="AD2485" s="604"/>
      <c r="AE2485" s="604"/>
      <c r="AF2485" s="604"/>
      <c r="AG2485" s="604"/>
      <c r="AH2485" s="604"/>
      <c r="AI2485" s="604"/>
      <c r="AJ2485" s="604"/>
      <c r="AK2485" s="604"/>
      <c r="AL2485" s="604"/>
      <c r="AM2485" s="604"/>
      <c r="AN2485" s="604" t="str">
        <v>NOT_PREMATCH</v>
      </c>
      <c r="AO2485" s="604" t="str">
        <v>STARTED_DECISION_LOCKED</v>
      </c>
      <c r="AP2485" s="604"/>
      <c r="AQ2485" s="604"/>
      <c r="AR2485" s="604"/>
      <c r="AS2485" s="604"/>
      <c r="AT2485" s="604"/>
      <c r="AU2485" s="604"/>
      <c r="AV2485" s="604"/>
      <c r="AW2485" s="604" t="inlineStr">
        <is>
          <t>2026-10-10T14:30:12.494803+08:00</t>
        </is>
      </c>
      <c r="AX2485" s="604" t="str">
        <v>Titan007/V4</v>
      </c>
      <c r="AY2485" s="604" t="str">
        <v>Daily append；市场输入缺失时不生成决策</v>
      </c>
    </row>
    <row r="2486" ht="22" customHeight="1">
      <c r="A2486" s="604" t="str">
        <v>2026-10-10</v>
      </c>
      <c r="B2486" s="604" t="inlineStr">
        <is>
          <t>2026-10-10T22:00:00+08:00</t>
        </is>
      </c>
      <c r="C2486" s="604" t="str">
        <v>欧洲非五大系列</v>
      </c>
      <c r="D2486" s="604"/>
      <c r="E2486" s="604" t="str">
        <v>葡U19</v>
      </c>
      <c r="F2486" s="604" t="str">
        <v>法马利卡欧U19 vs 里奥阿维U19</v>
      </c>
      <c r="G2486" s="604"/>
      <c r="H2486" s="604"/>
      <c r="I2486" s="604"/>
      <c r="J2486" s="604" t="str">
        <v>//</v>
      </c>
      <c r="K2486" s="604" t="str">
        <v>V4不可用：市场输入缺失</v>
      </c>
      <c r="L2486" s="604"/>
      <c r="M2486" s="604"/>
      <c r="N2486" s="604" t="str">
        <v>V4 Shadow Only；real_money=false</v>
      </c>
      <c r="O2486" s="604"/>
      <c r="P2486" s="604" t="str">
        <v>赛果未匹配待人工核验</v>
      </c>
      <c r="Q2486" s="630"/>
      <c r="R2486" s="604"/>
      <c r="S2486" s="604"/>
      <c r="T2486" s="604" t="str">
        <v>D:\codex\v3_legacy\outputs\football_odds_trader\raw\titan007\20261010\20261010_222009_titan007_odds_snapshot.csv</v>
      </c>
      <c r="U2486" s="628"/>
      <c r="V2486" s="604"/>
      <c r="W2486" s="604"/>
      <c r="X2486" s="604" t="str">
        <v>3033152</v>
      </c>
      <c r="Y2486" s="604" t="str">
        <v>V4</v>
      </c>
      <c r="Z2486" s="604" t="str">
        <v>prior-2026-10-10-v1</v>
      </c>
      <c r="AA2486" s="604"/>
      <c r="AB2486" s="604"/>
      <c r="AC2486" s="604"/>
      <c r="AD2486" s="604"/>
      <c r="AE2486" s="604"/>
      <c r="AF2486" s="604"/>
      <c r="AG2486" s="604"/>
      <c r="AH2486" s="604"/>
      <c r="AI2486" s="604"/>
      <c r="AJ2486" s="604"/>
      <c r="AK2486" s="604"/>
      <c r="AL2486" s="604"/>
      <c r="AM2486" s="604"/>
      <c r="AN2486" s="604" t="str">
        <v>NOT_PREMATCH</v>
      </c>
      <c r="AO2486" s="604" t="str">
        <v>STARTED_DECISION_LOCKED</v>
      </c>
      <c r="AP2486" s="604" t="str">
        <v>e4cb3da5504d306cfcee</v>
      </c>
      <c r="AQ2486" s="604"/>
      <c r="AR2486" s="604"/>
      <c r="AS2486" s="604"/>
      <c r="AT2486" s="604"/>
      <c r="AU2486" s="604"/>
      <c r="AV2486" s="604"/>
      <c r="AW2486" s="604" t="inlineStr">
        <is>
          <t>2026-10-10T21:45:14.618853+08:00</t>
        </is>
      </c>
      <c r="AX2486" s="604" t="str">
        <v>Titan007/V4</v>
      </c>
      <c r="AY2486" s="604" t="str">
        <v>Daily append；市场输入缺失时不生成决策</v>
      </c>
    </row>
    <row r="2487" ht="22" customHeight="1">
      <c r="A2487" s="604" t="str">
        <v>2026-10-10</v>
      </c>
      <c r="B2487" s="604" t="inlineStr">
        <is>
          <t>2026-10-10T22:00:00+08:00</t>
        </is>
      </c>
      <c r="C2487" s="604" t="str">
        <v>欧洲非五大系列</v>
      </c>
      <c r="D2487" s="604"/>
      <c r="E2487" s="604" t="str">
        <v>葡U19</v>
      </c>
      <c r="F2487" s="604" t="str">
        <v>费伦斯U19 vs 维赛拉U19</v>
      </c>
      <c r="G2487" s="604"/>
      <c r="H2487" s="604"/>
      <c r="I2487" s="604"/>
      <c r="J2487" s="604" t="str">
        <v>//</v>
      </c>
      <c r="K2487" s="604" t="str">
        <v>V4-N</v>
      </c>
      <c r="L2487" s="604"/>
      <c r="M2487" s="604" t="n">
        <v>0.5107873006551542</v>
      </c>
      <c r="N2487" s="604" t="str">
        <v>V4 Shadow Only；real_money=false</v>
      </c>
      <c r="O2487" s="604" t="str">
        <v>0-0</v>
      </c>
      <c r="P2487" s="604" t="str">
        <v>FROZEN_PREMATCH_DECISION</v>
      </c>
      <c r="Q2487" s="630"/>
      <c r="R2487" s="604"/>
      <c r="S2487" s="604"/>
      <c r="T2487" s="604" t="str">
        <v>D:\codex\v3_legacy\outputs\football_odds_trader\raw\titan007\20261010\20261010_222009_titan007_odds_snapshot.csv</v>
      </c>
      <c r="U2487" s="628"/>
      <c r="V2487" s="604"/>
      <c r="W2487" s="604"/>
      <c r="X2487" s="604" t="str">
        <v>3033153</v>
      </c>
      <c r="Y2487" s="604" t="str">
        <v>V4</v>
      </c>
      <c r="Z2487" s="604" t="str">
        <v>prior-2026-10-10-v1</v>
      </c>
      <c r="AA2487" s="604" t="str">
        <v>N</v>
      </c>
      <c r="AB2487" s="604" t="n">
        <v>0.5107873006551542</v>
      </c>
      <c r="AC2487" s="604" t="n">
        <v>0.4892126993448458</v>
      </c>
      <c r="AD2487" s="604" t="n">
        <v>1.75</v>
      </c>
      <c r="AE2487" s="604"/>
      <c r="AF2487" s="604"/>
      <c r="AG2487" s="604" t="n">
        <v>0.01135885529720537</v>
      </c>
      <c r="AH2487" s="604"/>
      <c r="AI2487" s="604"/>
      <c r="AJ2487" s="604" t="n">
        <v>0.01135885529720537</v>
      </c>
      <c r="AK2487" s="604"/>
      <c r="AL2487" s="604"/>
      <c r="AM2487" s="604"/>
      <c r="AN2487" s="604" t="str">
        <v>FROZEN_PREMATCH_DECISION</v>
      </c>
      <c r="AO2487" s="604" t="str">
        <v>STARTED_DECISION_LOCKED</v>
      </c>
      <c r="AP2487" s="604" t="str">
        <v>9f140a5a3066beec8fdd</v>
      </c>
      <c r="AQ2487" s="604"/>
      <c r="AR2487" s="604"/>
      <c r="AS2487" s="604" t="n">
        <v>1.5</v>
      </c>
      <c r="AT2487" s="604" t="n">
        <v>-1.5</v>
      </c>
      <c r="AU2487" s="604" t="n">
        <v>0.98</v>
      </c>
      <c r="AV2487" s="604" t="n">
        <v>0.83</v>
      </c>
      <c r="AW2487" s="604" t="inlineStr">
        <is>
          <t>2026-10-10T21:45:14.618853+08:00</t>
        </is>
      </c>
      <c r="AX2487" s="604" t="str">
        <v>Titan007/V4</v>
      </c>
      <c r="AY2487" s="604" t="str">
        <v>Daily append；市场输入缺失时不生成决策</v>
      </c>
    </row>
    <row r="2488" ht="22" customHeight="1">
      <c r="A2488" s="604" t="str">
        <v>2026-10-10</v>
      </c>
      <c r="B2488" s="604" t="inlineStr">
        <is>
          <t>2026-10-10T22:00:00+08:00</t>
        </is>
      </c>
      <c r="C2488" s="604" t="str">
        <v>欧洲非五大系列</v>
      </c>
      <c r="D2488" s="604"/>
      <c r="E2488" s="604" t="str">
        <v>葡U19</v>
      </c>
      <c r="F2488" s="604" t="str">
        <v>基维辛迪U19 vs 甘马雷斯U19</v>
      </c>
      <c r="G2488" s="604"/>
      <c r="H2488" s="604"/>
      <c r="I2488" s="604"/>
      <c r="J2488" s="604" t="str">
        <v>//</v>
      </c>
      <c r="K2488" s="604" t="str">
        <v>V4不可用：市场输入缺失</v>
      </c>
      <c r="L2488" s="604"/>
      <c r="M2488" s="604"/>
      <c r="N2488" s="604" t="str">
        <v>V4 Shadow Only；real_money=false</v>
      </c>
      <c r="O2488" s="604"/>
      <c r="P2488" s="604" t="str">
        <v>赛果未匹配待人工核验</v>
      </c>
      <c r="Q2488" s="630"/>
      <c r="R2488" s="604"/>
      <c r="S2488" s="604"/>
      <c r="T2488" s="604" t="str">
        <v>D:\codex\v3_legacy\outputs\football_odds_trader\raw\titan007\20261010\20261010_222009_titan007_odds_snapshot.csv</v>
      </c>
      <c r="U2488" s="628"/>
      <c r="V2488" s="604"/>
      <c r="W2488" s="604"/>
      <c r="X2488" s="604" t="str">
        <v>3033154</v>
      </c>
      <c r="Y2488" s="604" t="str">
        <v>V4</v>
      </c>
      <c r="Z2488" s="604" t="str">
        <v>prior-2026-10-10-v1</v>
      </c>
      <c r="AA2488" s="604"/>
      <c r="AB2488" s="604"/>
      <c r="AC2488" s="604"/>
      <c r="AD2488" s="604"/>
      <c r="AE2488" s="604"/>
      <c r="AF2488" s="604"/>
      <c r="AG2488" s="604"/>
      <c r="AH2488" s="604"/>
      <c r="AI2488" s="604"/>
      <c r="AJ2488" s="604"/>
      <c r="AK2488" s="604"/>
      <c r="AL2488" s="604"/>
      <c r="AM2488" s="604"/>
      <c r="AN2488" s="604" t="str">
        <v>NOT_PREMATCH</v>
      </c>
      <c r="AO2488" s="604" t="str">
        <v>STARTED_DECISION_LOCKED</v>
      </c>
      <c r="AP2488" s="604" t="str">
        <v>c92633b9d539343ab0c2</v>
      </c>
      <c r="AQ2488" s="604"/>
      <c r="AR2488" s="604"/>
      <c r="AS2488" s="604"/>
      <c r="AT2488" s="604"/>
      <c r="AU2488" s="604"/>
      <c r="AV2488" s="604"/>
      <c r="AW2488" s="604" t="inlineStr">
        <is>
          <t>2026-10-10T21:45:14.618853+08:00</t>
        </is>
      </c>
      <c r="AX2488" s="604" t="str">
        <v>Titan007/V4</v>
      </c>
      <c r="AY2488" s="604" t="str">
        <v>Daily append；市场输入缺失时不生成决策</v>
      </c>
    </row>
    <row r="2489" ht="22" customHeight="1">
      <c r="A2489" s="604" t="str">
        <v>2026-10-10</v>
      </c>
      <c r="B2489" s="604" t="inlineStr">
        <is>
          <t>2026-10-10T22:00:00+08:00</t>
        </is>
      </c>
      <c r="C2489" s="604" t="str">
        <v>欧洲非五大系列</v>
      </c>
      <c r="D2489" s="604"/>
      <c r="E2489" s="604" t="str">
        <v>葡U19</v>
      </c>
      <c r="F2489" s="604" t="str">
        <v>卡萨匹亚U19 vs 法伦斯U19</v>
      </c>
      <c r="G2489" s="604"/>
      <c r="H2489" s="604"/>
      <c r="I2489" s="604"/>
      <c r="J2489" s="604" t="str">
        <v>//</v>
      </c>
      <c r="K2489" s="604" t="str">
        <v>V4不可用：市场输入缺失</v>
      </c>
      <c r="L2489" s="604"/>
      <c r="M2489" s="604"/>
      <c r="N2489" s="604" t="str">
        <v>V4 Shadow Only；real_money=false</v>
      </c>
      <c r="O2489" s="604"/>
      <c r="P2489" s="604" t="str">
        <v>赛果未匹配待人工核验</v>
      </c>
      <c r="Q2489" s="630"/>
      <c r="R2489" s="604"/>
      <c r="S2489" s="604"/>
      <c r="T2489" s="604" t="str">
        <v>D:\codex\v3_legacy\outputs\football_odds_trader\raw\titan007\20261010\20261010_222009_titan007_odds_snapshot.csv</v>
      </c>
      <c r="U2489" s="628"/>
      <c r="V2489" s="604"/>
      <c r="W2489" s="604"/>
      <c r="X2489" s="604" t="str">
        <v>3033241</v>
      </c>
      <c r="Y2489" s="604" t="str">
        <v>V4</v>
      </c>
      <c r="Z2489" s="604" t="str">
        <v>prior-2026-10-10-v1</v>
      </c>
      <c r="AA2489" s="604"/>
      <c r="AB2489" s="604"/>
      <c r="AC2489" s="604"/>
      <c r="AD2489" s="604"/>
      <c r="AE2489" s="604"/>
      <c r="AF2489" s="604"/>
      <c r="AG2489" s="604"/>
      <c r="AH2489" s="604"/>
      <c r="AI2489" s="604"/>
      <c r="AJ2489" s="604"/>
      <c r="AK2489" s="604"/>
      <c r="AL2489" s="604"/>
      <c r="AM2489" s="604"/>
      <c r="AN2489" s="604" t="str">
        <v>NOT_PREMATCH</v>
      </c>
      <c r="AO2489" s="604" t="str">
        <v>STARTED_DECISION_LOCKED</v>
      </c>
      <c r="AP2489" s="604" t="str">
        <v>2ece8a84d152453abe98</v>
      </c>
      <c r="AQ2489" s="604"/>
      <c r="AR2489" s="604"/>
      <c r="AS2489" s="604"/>
      <c r="AT2489" s="604"/>
      <c r="AU2489" s="604"/>
      <c r="AV2489" s="604"/>
      <c r="AW2489" s="604" t="inlineStr">
        <is>
          <t>2026-10-10T21:45:14.618853+08:00</t>
        </is>
      </c>
      <c r="AX2489" s="604" t="str">
        <v>Titan007/V4</v>
      </c>
      <c r="AY2489" s="604" t="str">
        <v>Daily append；市场输入缺失时不生成决策</v>
      </c>
    </row>
    <row r="2490" ht="22" customHeight="1">
      <c r="A2490" s="604" t="str">
        <v>2026-10-10</v>
      </c>
      <c r="B2490" s="604" t="inlineStr">
        <is>
          <t>2026-10-10T22:00:00+08:00</t>
        </is>
      </c>
      <c r="C2490" s="604" t="str">
        <v>欧洲非五大系列</v>
      </c>
      <c r="D2490" s="604"/>
      <c r="E2490" s="604" t="str">
        <v>葡U19</v>
      </c>
      <c r="F2490" s="604" t="str">
        <v>利亚拿U19 vs 艾华卡U19</v>
      </c>
      <c r="G2490" s="604"/>
      <c r="H2490" s="604"/>
      <c r="I2490" s="604"/>
      <c r="J2490" s="604" t="str">
        <v>//</v>
      </c>
      <c r="K2490" s="604" t="str">
        <v>V4不可用：市场输入缺失</v>
      </c>
      <c r="L2490" s="604"/>
      <c r="M2490" s="604"/>
      <c r="N2490" s="604" t="str">
        <v>V4 Shadow Only；real_money=false</v>
      </c>
      <c r="O2490" s="604"/>
      <c r="P2490" s="604" t="str">
        <v>赛果未匹配待人工核验</v>
      </c>
      <c r="Q2490" s="630"/>
      <c r="R2490" s="604"/>
      <c r="S2490" s="604"/>
      <c r="T2490" s="604" t="str">
        <v>D:\codex\v3_legacy\outputs\football_odds_trader\raw\titan007\20261010\20261010_222009_titan007_odds_snapshot.csv</v>
      </c>
      <c r="U2490" s="628"/>
      <c r="V2490" s="604"/>
      <c r="W2490" s="604"/>
      <c r="X2490" s="604" t="str">
        <v>3033242</v>
      </c>
      <c r="Y2490" s="604" t="str">
        <v>V4</v>
      </c>
      <c r="Z2490" s="604" t="str">
        <v>prior-2026-10-10-v1</v>
      </c>
      <c r="AA2490" s="604"/>
      <c r="AB2490" s="604"/>
      <c r="AC2490" s="604"/>
      <c r="AD2490" s="604"/>
      <c r="AE2490" s="604"/>
      <c r="AF2490" s="604"/>
      <c r="AG2490" s="604"/>
      <c r="AH2490" s="604"/>
      <c r="AI2490" s="604"/>
      <c r="AJ2490" s="604"/>
      <c r="AK2490" s="604"/>
      <c r="AL2490" s="604"/>
      <c r="AM2490" s="604"/>
      <c r="AN2490" s="604" t="str">
        <v>NOT_PREMATCH</v>
      </c>
      <c r="AO2490" s="604" t="str">
        <v>STARTED_DECISION_LOCKED</v>
      </c>
      <c r="AP2490" s="604" t="str">
        <v>2e63ed82df2cd3de60cf</v>
      </c>
      <c r="AQ2490" s="604"/>
      <c r="AR2490" s="604"/>
      <c r="AS2490" s="604"/>
      <c r="AT2490" s="604"/>
      <c r="AU2490" s="604"/>
      <c r="AV2490" s="604"/>
      <c r="AW2490" s="604" t="inlineStr">
        <is>
          <t>2026-10-10T21:45:14.618853+08:00</t>
        </is>
      </c>
      <c r="AX2490" s="604" t="str">
        <v>Titan007/V4</v>
      </c>
      <c r="AY2490" s="604" t="str">
        <v>Daily append；市场输入缺失时不生成决策</v>
      </c>
    </row>
    <row r="2491" ht="22" customHeight="1">
      <c r="A2491" s="604" t="str">
        <v>2026-10-10</v>
      </c>
      <c r="B2491" s="604" t="inlineStr">
        <is>
          <t>2026-10-10T22:00:00+08:00</t>
        </is>
      </c>
      <c r="C2491" s="604" t="str">
        <v>欧洲非五大系列</v>
      </c>
      <c r="D2491" s="604"/>
      <c r="E2491" s="604" t="str">
        <v>葡U19</v>
      </c>
      <c r="F2491" s="604" t="str">
        <v>奥瑞多U19 vs 图伦斯U19</v>
      </c>
      <c r="G2491" s="604"/>
      <c r="H2491" s="604"/>
      <c r="I2491" s="604"/>
      <c r="J2491" s="604" t="str">
        <v>//</v>
      </c>
      <c r="K2491" s="604" t="str">
        <v>V4不可用：市场输入缺失</v>
      </c>
      <c r="L2491" s="604"/>
      <c r="M2491" s="604"/>
      <c r="N2491" s="604" t="str">
        <v>V4 Shadow Only；real_money=false</v>
      </c>
      <c r="O2491" s="604"/>
      <c r="P2491" s="604" t="str">
        <v>赛果未匹配待人工核验</v>
      </c>
      <c r="Q2491" s="630"/>
      <c r="R2491" s="604"/>
      <c r="S2491" s="604"/>
      <c r="T2491" s="604" t="str">
        <v>D:\codex\v3_legacy\outputs\football_odds_trader\raw\titan007\20261010\20261010_222009_titan007_odds_snapshot.csv</v>
      </c>
      <c r="U2491" s="628"/>
      <c r="V2491" s="604"/>
      <c r="W2491" s="604"/>
      <c r="X2491" s="604" t="str">
        <v>3033243</v>
      </c>
      <c r="Y2491" s="604" t="str">
        <v>V4</v>
      </c>
      <c r="Z2491" s="604" t="str">
        <v>prior-2026-10-10-v1</v>
      </c>
      <c r="AA2491" s="604"/>
      <c r="AB2491" s="604"/>
      <c r="AC2491" s="604"/>
      <c r="AD2491" s="604"/>
      <c r="AE2491" s="604"/>
      <c r="AF2491" s="604"/>
      <c r="AG2491" s="604"/>
      <c r="AH2491" s="604"/>
      <c r="AI2491" s="604"/>
      <c r="AJ2491" s="604"/>
      <c r="AK2491" s="604"/>
      <c r="AL2491" s="604"/>
      <c r="AM2491" s="604"/>
      <c r="AN2491" s="604" t="str">
        <v>NOT_PREMATCH</v>
      </c>
      <c r="AO2491" s="604" t="str">
        <v>STARTED_DECISION_LOCKED</v>
      </c>
      <c r="AP2491" s="604" t="str">
        <v>ffbb06cc669bf6dbae00</v>
      </c>
      <c r="AQ2491" s="604"/>
      <c r="AR2491" s="604"/>
      <c r="AS2491" s="604"/>
      <c r="AT2491" s="604"/>
      <c r="AU2491" s="604"/>
      <c r="AV2491" s="604"/>
      <c r="AW2491" s="604" t="inlineStr">
        <is>
          <t>2026-10-10T21:45:14.618853+08:00</t>
        </is>
      </c>
      <c r="AX2491" s="604" t="str">
        <v>Titan007/V4</v>
      </c>
      <c r="AY2491" s="604" t="str">
        <v>Daily append；市场输入缺失时不生成决策</v>
      </c>
    </row>
    <row r="2492" ht="22" customHeight="1">
      <c r="A2492" s="604" t="str">
        <v>2026-10-10</v>
      </c>
      <c r="B2492" s="604" t="inlineStr">
        <is>
          <t>2026-10-10T18:00:00+08:00</t>
        </is>
      </c>
      <c r="C2492" s="604" t="str">
        <v>欧洲非五大系列</v>
      </c>
      <c r="D2492" s="604" t="str">
        <v>葡U19</v>
      </c>
      <c r="E2492" s="604" t="str">
        <v>葡U19</v>
      </c>
      <c r="F2492" s="604" t="str">
        <v>葡萄牙体育U19 vs 马夫拉U19</v>
      </c>
      <c r="G2492" s="604"/>
      <c r="H2492" s="604"/>
      <c r="I2492" s="604"/>
      <c r="J2492" s="604" t="str">
        <v>//</v>
      </c>
      <c r="K2492" s="604" t="str">
        <v>V4不可用：市场输入缺失</v>
      </c>
      <c r="L2492" s="604"/>
      <c r="M2492" s="604"/>
      <c r="N2492" s="604" t="str">
        <v>V4 Shadow Only；real_money=false</v>
      </c>
      <c r="O2492" s="604" t="str">
        <v>1-1</v>
      </c>
      <c r="P2492" s="604" t="str">
        <v>赛果未匹配待人工核验</v>
      </c>
      <c r="Q2492" s="630"/>
      <c r="R2492" s="604"/>
      <c r="S2492" s="604"/>
      <c r="T2492" s="604" t="str">
        <v>D:\codex\v3_legacy\outputs\football_odds_trader\raw\titan007\20261010\20261010_222009_titan007_odds_snapshot.csv</v>
      </c>
      <c r="U2492" s="628"/>
      <c r="V2492" s="604"/>
      <c r="W2492" s="604"/>
      <c r="X2492" s="604" t="str">
        <v>3033244</v>
      </c>
      <c r="Y2492" s="604" t="str">
        <v>V4</v>
      </c>
      <c r="Z2492" s="604" t="str">
        <v>prior-2026-10-10-v1</v>
      </c>
      <c r="AA2492" s="604"/>
      <c r="AB2492" s="604"/>
      <c r="AC2492" s="604"/>
      <c r="AD2492" s="604"/>
      <c r="AE2492" s="604"/>
      <c r="AF2492" s="604"/>
      <c r="AG2492" s="604"/>
      <c r="AH2492" s="604"/>
      <c r="AI2492" s="604"/>
      <c r="AJ2492" s="604"/>
      <c r="AK2492" s="604"/>
      <c r="AL2492" s="604"/>
      <c r="AM2492" s="604"/>
      <c r="AN2492" s="604" t="str">
        <v>NOT_PREMATCH</v>
      </c>
      <c r="AO2492" s="604" t="str">
        <v>STARTED_DECISION_LOCKED</v>
      </c>
      <c r="AP2492" s="604"/>
      <c r="AQ2492" s="604"/>
      <c r="AR2492" s="604"/>
      <c r="AS2492" s="604"/>
      <c r="AT2492" s="604"/>
      <c r="AU2492" s="604"/>
      <c r="AV2492" s="604"/>
      <c r="AW2492" s="604" t="inlineStr">
        <is>
          <t>2026-10-10T14:30:12.494803+08:00</t>
        </is>
      </c>
      <c r="AX2492" s="604" t="str">
        <v>Titan007/V4</v>
      </c>
      <c r="AY2492" s="604" t="str">
        <v>Daily append；市场输入缺失时不生成决策</v>
      </c>
    </row>
    <row r="2493" ht="22" customHeight="1">
      <c r="A2493" s="604" t="str">
        <v>2026-10-10</v>
      </c>
      <c r="B2493" s="604" t="inlineStr">
        <is>
          <t>2026-10-10T16:30:00+08:00</t>
        </is>
      </c>
      <c r="C2493" s="604" t="str">
        <v>欧洲非五大系列</v>
      </c>
      <c r="D2493" s="604"/>
      <c r="E2493" s="604" t="str">
        <v>乌克甲</v>
      </c>
      <c r="F2493" s="604" t="str">
        <v>伊尼胡列斯 vs 罗姆内</v>
      </c>
      <c r="G2493" s="604"/>
      <c r="H2493" s="604"/>
      <c r="I2493" s="604"/>
      <c r="J2493" s="604" t="str">
        <v>//</v>
      </c>
      <c r="K2493" s="604" t="str">
        <v>V4不可用：市场输入缺失</v>
      </c>
      <c r="L2493" s="604"/>
      <c r="M2493" s="604"/>
      <c r="N2493" s="604" t="str">
        <v>V4 Shadow Only；real_money=false</v>
      </c>
      <c r="O2493" s="604"/>
      <c r="P2493" s="604" t="str">
        <v>赛果未匹配待人工核验</v>
      </c>
      <c r="Q2493" s="630"/>
      <c r="R2493" s="604"/>
      <c r="S2493" s="604"/>
      <c r="T2493" s="604" t="str">
        <v>D:\codex\v3_legacy\outputs\football_odds_trader\raw\titan007\20261010\20261010_222009_titan007_odds_snapshot.csv</v>
      </c>
      <c r="U2493" s="628"/>
      <c r="V2493" s="604"/>
      <c r="W2493" s="604"/>
      <c r="X2493" s="604" t="str">
        <v>3035672</v>
      </c>
      <c r="Y2493" s="604" t="str">
        <v>V4</v>
      </c>
      <c r="Z2493" s="604" t="str">
        <v>prior-2026-10-10-v1</v>
      </c>
      <c r="AA2493" s="604"/>
      <c r="AB2493" s="604"/>
      <c r="AC2493" s="604"/>
      <c r="AD2493" s="604"/>
      <c r="AE2493" s="604"/>
      <c r="AF2493" s="604"/>
      <c r="AG2493" s="604"/>
      <c r="AH2493" s="604"/>
      <c r="AI2493" s="604"/>
      <c r="AJ2493" s="604"/>
      <c r="AK2493" s="604"/>
      <c r="AL2493" s="604"/>
      <c r="AM2493" s="604"/>
      <c r="AN2493" s="604" t="str">
        <v>NOT_PREMATCH</v>
      </c>
      <c r="AO2493" s="604" t="str">
        <v>STARTED_DECISION_LOCKED</v>
      </c>
      <c r="AP2493" s="604"/>
      <c r="AQ2493" s="604"/>
      <c r="AR2493" s="604"/>
      <c r="AS2493" s="604"/>
      <c r="AT2493" s="604"/>
      <c r="AU2493" s="604"/>
      <c r="AV2493" s="604"/>
      <c r="AW2493" s="604" t="inlineStr">
        <is>
          <t>2026-10-10T14:30:12.494803+08:00</t>
        </is>
      </c>
      <c r="AX2493" s="604" t="str">
        <v>Titan007/V4</v>
      </c>
      <c r="AY2493" s="604" t="str">
        <v>Daily append；市场输入缺失时不生成决策</v>
      </c>
    </row>
    <row r="2494" ht="22" customHeight="1">
      <c r="A2494" s="604" t="str">
        <v>2026-10-10</v>
      </c>
      <c r="B2494" s="604" t="inlineStr">
        <is>
          <t>2026-10-10T18:30:00+08:00</t>
        </is>
      </c>
      <c r="C2494" s="604" t="str">
        <v>欧洲非五大系列</v>
      </c>
      <c r="D2494" s="604" t="str">
        <v>烏克甲</v>
      </c>
      <c r="E2494" s="604" t="str">
        <v>乌克甲</v>
      </c>
      <c r="F2494" s="604" t="str">
        <v>普罗比霍洛登卡 vs SC波尔塔瓦</v>
      </c>
      <c r="G2494" s="604"/>
      <c r="H2494" s="604"/>
      <c r="I2494" s="604"/>
      <c r="J2494" s="604" t="str">
        <v>//</v>
      </c>
      <c r="K2494" s="604" t="str">
        <v>V4不可用：市场输入缺失</v>
      </c>
      <c r="L2494" s="604"/>
      <c r="M2494" s="604"/>
      <c r="N2494" s="604" t="str">
        <v>V4 Shadow Only；real_money=false</v>
      </c>
      <c r="O2494" s="604" t="str">
        <v>3-2</v>
      </c>
      <c r="P2494" s="604" t="str">
        <v>赛果未匹配待人工核验</v>
      </c>
      <c r="Q2494" s="630"/>
      <c r="R2494" s="604"/>
      <c r="S2494" s="604"/>
      <c r="T2494" s="604" t="str">
        <v>D:\codex\v3_legacy\outputs\football_odds_trader\raw\titan007\20261010\20261010_222009_titan007_odds_snapshot.csv</v>
      </c>
      <c r="U2494" s="628"/>
      <c r="V2494" s="604"/>
      <c r="W2494" s="604"/>
      <c r="X2494" s="604" t="str">
        <v>3035676</v>
      </c>
      <c r="Y2494" s="604" t="str">
        <v>V4</v>
      </c>
      <c r="Z2494" s="604" t="str">
        <v>prior-2026-10-10-v1</v>
      </c>
      <c r="AA2494" s="604"/>
      <c r="AB2494" s="604"/>
      <c r="AC2494" s="604"/>
      <c r="AD2494" s="604"/>
      <c r="AE2494" s="604"/>
      <c r="AF2494" s="604"/>
      <c r="AG2494" s="604"/>
      <c r="AH2494" s="604"/>
      <c r="AI2494" s="604"/>
      <c r="AJ2494" s="604"/>
      <c r="AK2494" s="604"/>
      <c r="AL2494" s="604"/>
      <c r="AM2494" s="604"/>
      <c r="AN2494" s="604" t="str">
        <v>NOT_PREMATCH</v>
      </c>
      <c r="AO2494" s="604" t="str">
        <v>STARTED_DECISION_LOCKED</v>
      </c>
      <c r="AP2494" s="604"/>
      <c r="AQ2494" s="604"/>
      <c r="AR2494" s="604"/>
      <c r="AS2494" s="604"/>
      <c r="AT2494" s="604"/>
      <c r="AU2494" s="604"/>
      <c r="AV2494" s="604"/>
      <c r="AW2494" s="604" t="inlineStr">
        <is>
          <t>2026-10-10T14:30:12.494803+08:00</t>
        </is>
      </c>
      <c r="AX2494" s="604" t="str">
        <v>Titan007/V4</v>
      </c>
      <c r="AY2494" s="604" t="str">
        <v>Daily append；市场输入缺失时不生成决策</v>
      </c>
    </row>
    <row r="2495" ht="22" customHeight="1">
      <c r="A2495" s="604" t="str">
        <v>2026-10-10</v>
      </c>
      <c r="B2495" s="604" t="inlineStr">
        <is>
          <t>2026-10-10T21:00:00+08:00</t>
        </is>
      </c>
      <c r="C2495" s="604" t="str">
        <v>其他系列</v>
      </c>
      <c r="D2495" s="604"/>
      <c r="E2495" s="604" t="str">
        <v>波兰乙</v>
      </c>
      <c r="F2495" s="604" t="str">
        <v>威亚斯威德尼克 vs 斯威特什切青</v>
      </c>
      <c r="G2495" s="604"/>
      <c r="H2495" s="604"/>
      <c r="I2495" s="604"/>
      <c r="J2495" s="604" t="str">
        <v>//</v>
      </c>
      <c r="K2495" s="604" t="str">
        <v>V4不可用：市场输入缺失</v>
      </c>
      <c r="L2495" s="604"/>
      <c r="M2495" s="604"/>
      <c r="N2495" s="604" t="str">
        <v>V4 Shadow Only；real_money=false</v>
      </c>
      <c r="O2495" s="604"/>
      <c r="P2495" s="604" t="str">
        <v>赛果未匹配待人工核验</v>
      </c>
      <c r="Q2495" s="630"/>
      <c r="R2495" s="604"/>
      <c r="S2495" s="604"/>
      <c r="T2495" s="604" t="str">
        <v>D:\codex\v3_legacy\outputs\football_odds_trader\raw\titan007\20261010\20261010_222009_titan007_odds_snapshot.csv</v>
      </c>
      <c r="U2495" s="628"/>
      <c r="V2495" s="604"/>
      <c r="W2495" s="604"/>
      <c r="X2495" s="604" t="str">
        <v>3035927</v>
      </c>
      <c r="Y2495" s="604" t="str">
        <v>V4</v>
      </c>
      <c r="Z2495" s="604" t="str">
        <v>prior-2026-10-10-v1</v>
      </c>
      <c r="AA2495" s="604"/>
      <c r="AB2495" s="604"/>
      <c r="AC2495" s="604"/>
      <c r="AD2495" s="604"/>
      <c r="AE2495" s="604"/>
      <c r="AF2495" s="604"/>
      <c r="AG2495" s="604"/>
      <c r="AH2495" s="604"/>
      <c r="AI2495" s="604"/>
      <c r="AJ2495" s="604"/>
      <c r="AK2495" s="604"/>
      <c r="AL2495" s="604"/>
      <c r="AM2495" s="604"/>
      <c r="AN2495" s="604" t="str">
        <v>NOT_PREMATCH</v>
      </c>
      <c r="AO2495" s="604" t="str">
        <v>STARTED_DECISION_LOCKED</v>
      </c>
      <c r="AP2495" s="604" t="str">
        <v>b0cc53ccf6d972788c38</v>
      </c>
      <c r="AQ2495" s="604"/>
      <c r="AR2495" s="604"/>
      <c r="AS2495" s="604"/>
      <c r="AT2495" s="604"/>
      <c r="AU2495" s="604"/>
      <c r="AV2495" s="604"/>
      <c r="AW2495" s="604" t="inlineStr">
        <is>
          <t>2026-10-10T19:37:25.126248+08:00</t>
        </is>
      </c>
      <c r="AX2495" s="604" t="str">
        <v>Titan007/V4</v>
      </c>
      <c r="AY2495" s="604" t="str">
        <v>Daily append；市场输入缺失时不生成决策</v>
      </c>
    </row>
    <row r="2496" ht="22" customHeight="1">
      <c r="A2496" s="604" t="str">
        <v>2026-10-10</v>
      </c>
      <c r="B2496" s="604" t="inlineStr">
        <is>
          <t>2026-10-10T22:00:00+08:00</t>
        </is>
      </c>
      <c r="C2496" s="604" t="str">
        <v>其他系列</v>
      </c>
      <c r="D2496" s="604"/>
      <c r="E2496" s="604" t="str">
        <v>波兰乙</v>
      </c>
      <c r="F2496" s="604" t="str">
        <v>斯塔沃拉 vs 弗罗茨瓦夫足球俱乐部II</v>
      </c>
      <c r="G2496" s="604"/>
      <c r="H2496" s="604"/>
      <c r="I2496" s="604"/>
      <c r="J2496" s="604" t="str">
        <v>//</v>
      </c>
      <c r="K2496" s="604" t="str">
        <v>V4不可用：市场输入缺失</v>
      </c>
      <c r="L2496" s="604"/>
      <c r="M2496" s="604"/>
      <c r="N2496" s="604" t="str">
        <v>V4 Shadow Only；real_money=false</v>
      </c>
      <c r="O2496" s="604"/>
      <c r="P2496" s="604" t="str">
        <v>赛果未匹配待人工核验</v>
      </c>
      <c r="Q2496" s="630"/>
      <c r="R2496" s="604"/>
      <c r="S2496" s="604"/>
      <c r="T2496" s="604" t="str">
        <v>D:\codex\v3_legacy\outputs\football_odds_trader\raw\titan007\20261010\20261010_222009_titan007_odds_snapshot.csv</v>
      </c>
      <c r="U2496" s="628"/>
      <c r="V2496" s="604"/>
      <c r="W2496" s="604"/>
      <c r="X2496" s="604" t="str">
        <v>3035932</v>
      </c>
      <c r="Y2496" s="604" t="str">
        <v>V4</v>
      </c>
      <c r="Z2496" s="604" t="str">
        <v>prior-2026-10-10-v1</v>
      </c>
      <c r="AA2496" s="604"/>
      <c r="AB2496" s="604"/>
      <c r="AC2496" s="604"/>
      <c r="AD2496" s="604"/>
      <c r="AE2496" s="604"/>
      <c r="AF2496" s="604"/>
      <c r="AG2496" s="604"/>
      <c r="AH2496" s="604"/>
      <c r="AI2496" s="604"/>
      <c r="AJ2496" s="604"/>
      <c r="AK2496" s="604"/>
      <c r="AL2496" s="604"/>
      <c r="AM2496" s="604"/>
      <c r="AN2496" s="604" t="str">
        <v>NOT_PREMATCH</v>
      </c>
      <c r="AO2496" s="604" t="str">
        <v>STARTED_DECISION_LOCKED</v>
      </c>
      <c r="AP2496" s="604" t="str">
        <v>648527c9c98233316718</v>
      </c>
      <c r="AQ2496" s="604"/>
      <c r="AR2496" s="604"/>
      <c r="AS2496" s="604"/>
      <c r="AT2496" s="604"/>
      <c r="AU2496" s="604"/>
      <c r="AV2496" s="604"/>
      <c r="AW2496" s="604" t="inlineStr">
        <is>
          <t>2026-10-10T21:45:14.618853+08:00</t>
        </is>
      </c>
      <c r="AX2496" s="604" t="str">
        <v>Titan007/V4</v>
      </c>
      <c r="AY2496" s="604" t="str">
        <v>Daily append；市场输入缺失时不生成决策</v>
      </c>
    </row>
    <row r="2497" ht="22" customHeight="1">
      <c r="A2497" s="604" t="str">
        <v>2026-10-10</v>
      </c>
      <c r="B2497" s="604" t="inlineStr">
        <is>
          <t>2026-10-11T00:00:00+08:00</t>
        </is>
      </c>
      <c r="C2497" s="604" t="str">
        <v>其他系列</v>
      </c>
      <c r="D2497" s="604"/>
      <c r="E2497" s="604" t="str">
        <v>波兰乙</v>
      </c>
      <c r="F2497" s="604" t="str">
        <v>列治亚高拉 vs 历基亚B队</v>
      </c>
      <c r="G2497" s="604"/>
      <c r="H2497" s="604"/>
      <c r="I2497" s="604"/>
      <c r="J2497" s="604" t="str">
        <v>//</v>
      </c>
      <c r="K2497" s="604" t="str">
        <v>V4不可用：市场输入缺失</v>
      </c>
      <c r="L2497" s="604"/>
      <c r="M2497" s="604"/>
      <c r="N2497" s="604" t="str">
        <v>V4 Shadow Only；real_money=false</v>
      </c>
      <c r="O2497" s="604"/>
      <c r="P2497" s="604" t="str">
        <v>赛果未匹配待人工核验</v>
      </c>
      <c r="Q2497" s="630"/>
      <c r="R2497" s="604"/>
      <c r="S2497" s="604"/>
      <c r="T2497" s="604" t="str">
        <v>D:\codex\v3_legacy\outputs\football_odds_trader\raw\titan007\20261010\20261010_222009_titan007_odds_snapshot.csv</v>
      </c>
      <c r="U2497" s="628"/>
      <c r="V2497" s="604"/>
      <c r="W2497" s="604"/>
      <c r="X2497" s="604" t="str">
        <v>3035934</v>
      </c>
      <c r="Y2497" s="604" t="str">
        <v>V4</v>
      </c>
      <c r="Z2497" s="604" t="str">
        <v>prior-2026-10-10-v1</v>
      </c>
      <c r="AA2497" s="604"/>
      <c r="AB2497" s="604"/>
      <c r="AC2497" s="604"/>
      <c r="AD2497" s="604"/>
      <c r="AE2497" s="604"/>
      <c r="AF2497" s="604"/>
      <c r="AG2497" s="604"/>
      <c r="AH2497" s="604"/>
      <c r="AI2497" s="604"/>
      <c r="AJ2497" s="604"/>
      <c r="AK2497" s="604"/>
      <c r="AL2497" s="604"/>
      <c r="AM2497" s="604"/>
      <c r="AN2497" s="604" t="str">
        <v>NOT_PREMATCH</v>
      </c>
      <c r="AO2497" s="604" t="str">
        <v>MATCH_NOT_PREMATCH</v>
      </c>
      <c r="AP2497" s="604" t="str">
        <v>05bf77c736be04b4bf3d</v>
      </c>
      <c r="AQ2497" s="604"/>
      <c r="AR2497" s="604"/>
      <c r="AS2497" s="604"/>
      <c r="AT2497" s="604"/>
      <c r="AU2497" s="604"/>
      <c r="AV2497" s="604"/>
      <c r="AW2497" s="604" t="inlineStr">
        <is>
          <t>2026-10-10T22:29:44.944631+08:00</t>
        </is>
      </c>
      <c r="AX2497" s="604" t="str">
        <v>Titan007/V4</v>
      </c>
      <c r="AY2497" s="604" t="str">
        <v>Daily append；市场输入缺失时不生成决策</v>
      </c>
    </row>
    <row r="2498" ht="22" customHeight="1">
      <c r="A2498" s="604" t="str">
        <v>2026-10-10</v>
      </c>
      <c r="B2498" s="604" t="inlineStr">
        <is>
          <t>2026-10-11T07:15:00+08:00</t>
        </is>
      </c>
      <c r="C2498" s="604" t="str">
        <v>北美系列</v>
      </c>
      <c r="D2498" s="604"/>
      <c r="E2498" s="604" t="str">
        <v>巴马甲秋</v>
      </c>
      <c r="F2498" s="604" t="str">
        <v>CA独立队 vs 维拉加斯FC</v>
      </c>
      <c r="G2498" s="604"/>
      <c r="H2498" s="604"/>
      <c r="I2498" s="604"/>
      <c r="J2498" s="604" t="str">
        <v>//</v>
      </c>
      <c r="K2498" s="604" t="str">
        <v>V4不可用：市场输入缺失</v>
      </c>
      <c r="L2498" s="604"/>
      <c r="M2498" s="604"/>
      <c r="N2498" s="604" t="str">
        <v>V4 Shadow Only；real_money=false</v>
      </c>
      <c r="O2498" s="604"/>
      <c r="P2498" s="604" t="str">
        <v>赛果未匹配待人工核验</v>
      </c>
      <c r="Q2498" s="630"/>
      <c r="R2498" s="604"/>
      <c r="S2498" s="604"/>
      <c r="T2498" s="604" t="str">
        <v>D:\codex\v3_legacy\outputs\football_odds_trader\raw\titan007\20261010\20261010_222009_titan007_odds_snapshot.csv</v>
      </c>
      <c r="U2498" s="628"/>
      <c r="V2498" s="604"/>
      <c r="W2498" s="604"/>
      <c r="X2498" s="604" t="str">
        <v>3036214</v>
      </c>
      <c r="Y2498" s="604" t="str">
        <v>V4</v>
      </c>
      <c r="Z2498" s="604" t="str">
        <v>prior-2026-10-10-v1</v>
      </c>
      <c r="AA2498" s="604"/>
      <c r="AB2498" s="604"/>
      <c r="AC2498" s="604"/>
      <c r="AD2498" s="604"/>
      <c r="AE2498" s="604"/>
      <c r="AF2498" s="604"/>
      <c r="AG2498" s="604"/>
      <c r="AH2498" s="604"/>
      <c r="AI2498" s="604"/>
      <c r="AJ2498" s="604"/>
      <c r="AK2498" s="604"/>
      <c r="AL2498" s="604"/>
      <c r="AM2498" s="604"/>
      <c r="AN2498" s="604" t="str">
        <v>NOT_PREMATCH</v>
      </c>
      <c r="AO2498" s="604" t="str">
        <v>MATCH_NOT_PREMATCH</v>
      </c>
      <c r="AP2498" s="604" t="str">
        <v>177f9bf02ae0898901cd</v>
      </c>
      <c r="AQ2498" s="604"/>
      <c r="AR2498" s="604"/>
      <c r="AS2498" s="604"/>
      <c r="AT2498" s="604"/>
      <c r="AU2498" s="604"/>
      <c r="AV2498" s="604"/>
      <c r="AW2498" s="604" t="inlineStr">
        <is>
          <t>2026-10-10T22:29:44.944631+08:00</t>
        </is>
      </c>
      <c r="AX2498" s="604" t="str">
        <v>Titan007/V4</v>
      </c>
      <c r="AY2498" s="604" t="str">
        <v>Daily append；市场输入缺失时不生成决策</v>
      </c>
    </row>
    <row r="2499" ht="22" customHeight="1">
      <c r="A2499" s="604" t="str">
        <v>2026-10-10</v>
      </c>
      <c r="B2499" s="604" t="inlineStr">
        <is>
          <t>2026-10-11T09:30:00+08:00</t>
        </is>
      </c>
      <c r="C2499" s="604" t="str">
        <v>北美系列</v>
      </c>
      <c r="D2499" s="604"/>
      <c r="E2499" s="604" t="str">
        <v>巴马甲秋</v>
      </c>
      <c r="F2499" s="604" t="str">
        <v>阿马多尔广场 vs CD阿拉比</v>
      </c>
      <c r="G2499" s="604"/>
      <c r="H2499" s="604"/>
      <c r="I2499" s="604"/>
      <c r="J2499" s="604" t="str">
        <v>//</v>
      </c>
      <c r="K2499" s="604" t="str">
        <v>V4不可用：市场输入缺失</v>
      </c>
      <c r="L2499" s="604"/>
      <c r="M2499" s="604"/>
      <c r="N2499" s="604" t="str">
        <v>V4 Shadow Only；real_money=false</v>
      </c>
      <c r="O2499" s="604"/>
      <c r="P2499" s="604" t="str">
        <v>赛果未匹配待人工核验</v>
      </c>
      <c r="Q2499" s="630"/>
      <c r="R2499" s="604"/>
      <c r="S2499" s="604"/>
      <c r="T2499" s="604" t="str">
        <v>D:\codex\v3_legacy\outputs\football_odds_trader\raw\titan007\20261010\20261010_222009_titan007_odds_snapshot.csv</v>
      </c>
      <c r="U2499" s="628"/>
      <c r="V2499" s="604"/>
      <c r="W2499" s="604"/>
      <c r="X2499" s="604" t="str">
        <v>3036215</v>
      </c>
      <c r="Y2499" s="604" t="str">
        <v>V4</v>
      </c>
      <c r="Z2499" s="604" t="str">
        <v>prior-2026-10-10-v1</v>
      </c>
      <c r="AA2499" s="604"/>
      <c r="AB2499" s="604"/>
      <c r="AC2499" s="604"/>
      <c r="AD2499" s="604"/>
      <c r="AE2499" s="604"/>
      <c r="AF2499" s="604"/>
      <c r="AG2499" s="604"/>
      <c r="AH2499" s="604"/>
      <c r="AI2499" s="604"/>
      <c r="AJ2499" s="604"/>
      <c r="AK2499" s="604"/>
      <c r="AL2499" s="604"/>
      <c r="AM2499" s="604"/>
      <c r="AN2499" s="604" t="str">
        <v>NOT_PREMATCH</v>
      </c>
      <c r="AO2499" s="604" t="str">
        <v>MATCH_NOT_PREMATCH</v>
      </c>
      <c r="AP2499" s="604" t="str">
        <v>c30b2286db15ad5f0fdc</v>
      </c>
      <c r="AQ2499" s="604"/>
      <c r="AR2499" s="604"/>
      <c r="AS2499" s="604"/>
      <c r="AT2499" s="604"/>
      <c r="AU2499" s="604"/>
      <c r="AV2499" s="604"/>
      <c r="AW2499" s="604" t="inlineStr">
        <is>
          <t>2026-10-10T22:29:44.944631+08:00</t>
        </is>
      </c>
      <c r="AX2499" s="604" t="str">
        <v>Titan007/V4</v>
      </c>
      <c r="AY2499" s="604" t="str">
        <v>Daily append；市场输入缺失时不生成决策</v>
      </c>
    </row>
    <row r="2500" ht="22" customHeight="1">
      <c r="A2500" s="604" t="str">
        <v>2026-10-10</v>
      </c>
      <c r="B2500" s="604" t="inlineStr">
        <is>
          <t>2026-10-11T00:30:00+08:00</t>
        </is>
      </c>
      <c r="C2500" s="604" t="str">
        <v>欧洲非五大系列</v>
      </c>
      <c r="D2500" s="604" t="str">
        <v>希臘超</v>
      </c>
      <c r="E2500" s="604" t="str">
        <v>希腊超</v>
      </c>
      <c r="F2500" s="604" t="str">
        <v>AEK雅典 vs OFI克里特</v>
      </c>
      <c r="G2500" s="604" t="n">
        <v>1.02</v>
      </c>
      <c r="H2500" s="604" t="n">
        <v>1.75</v>
      </c>
      <c r="I2500" s="604" t="n">
        <v>0.86</v>
      </c>
      <c r="J2500" s="604" t="str">
        <v>1.02/1.75/0.86</v>
      </c>
      <c r="K2500" s="604" t="str">
        <v>V4不可用：市场输入缺失</v>
      </c>
      <c r="L2500" s="604"/>
      <c r="M2500" s="604"/>
      <c r="N2500" s="604" t="str">
        <v>V4 Shadow Only；real_money=false</v>
      </c>
      <c r="O2500" s="604"/>
      <c r="P2500" s="604" t="str">
        <v>赛果未匹配待人工核验</v>
      </c>
      <c r="Q2500" s="630"/>
      <c r="R2500" s="604"/>
      <c r="S2500" s="604"/>
      <c r="T2500" s="604" t="str">
        <v>D:\codex\v3_legacy\outputs\football_odds_trader\raw\titan007\20261010\20261010_222009_titan007_odds_snapshot.csv</v>
      </c>
      <c r="U2500" s="628"/>
      <c r="V2500" s="604"/>
      <c r="W2500" s="604"/>
      <c r="X2500" s="604" t="str">
        <v>3036440</v>
      </c>
      <c r="Y2500" s="604" t="str">
        <v>V4</v>
      </c>
      <c r="Z2500" s="604" t="str">
        <v>prior-2026-10-10-v1</v>
      </c>
      <c r="AA2500" s="604"/>
      <c r="AB2500" s="604"/>
      <c r="AC2500" s="604"/>
      <c r="AD2500" s="604"/>
      <c r="AE2500" s="604"/>
      <c r="AF2500" s="604"/>
      <c r="AG2500" s="604"/>
      <c r="AH2500" s="604"/>
      <c r="AI2500" s="604"/>
      <c r="AJ2500" s="604"/>
      <c r="AK2500" s="604"/>
      <c r="AL2500" s="604"/>
      <c r="AM2500" s="604"/>
      <c r="AN2500" s="604" t="str">
        <v>MISSING_DATA</v>
      </c>
      <c r="AO2500" s="604" t="str">
        <v>REQUIRED_MARKET_INPUT_MISSING</v>
      </c>
      <c r="AP2500" s="604" t="str">
        <v>8cfaf52312ce2227d9ec</v>
      </c>
      <c r="AQ2500" s="604"/>
      <c r="AR2500" s="604"/>
      <c r="AS2500" s="604"/>
      <c r="AT2500" s="604"/>
      <c r="AU2500" s="604"/>
      <c r="AV2500" s="604"/>
      <c r="AW2500" s="604" t="inlineStr">
        <is>
          <t>2026-10-10T22:29:44.944631+08:00</t>
        </is>
      </c>
      <c r="AX2500" s="604" t="str">
        <v>Titan007/V4</v>
      </c>
      <c r="AY2500" s="604" t="str">
        <v>Daily append；市场输入缺失时不生成决策</v>
      </c>
    </row>
    <row r="2501" ht="22" customHeight="1">
      <c r="A2501" s="604" t="str">
        <v>2026-10-10</v>
      </c>
      <c r="B2501" s="604" t="inlineStr">
        <is>
          <t>2026-10-11T00:30:00+08:00</t>
        </is>
      </c>
      <c r="C2501" s="604" t="str">
        <v>欧洲非五大系列</v>
      </c>
      <c r="D2501" s="604" t="str">
        <v>希臘超</v>
      </c>
      <c r="E2501" s="604" t="str">
        <v>希腊超</v>
      </c>
      <c r="F2501" s="604" t="str">
        <v>特里波利斯 vs 阿特罗米托斯</v>
      </c>
      <c r="G2501" s="604" t="n">
        <v>1.08</v>
      </c>
      <c r="H2501" s="604" t="n">
        <v>0.25</v>
      </c>
      <c r="I2501" s="604" t="n">
        <v>0.8</v>
      </c>
      <c r="J2501" s="604" t="str">
        <v>1.08/0.25/0.8</v>
      </c>
      <c r="K2501" s="604" t="str">
        <v>V4不可用：市场输入缺失</v>
      </c>
      <c r="L2501" s="604"/>
      <c r="M2501" s="604"/>
      <c r="N2501" s="604" t="str">
        <v>V4 Shadow Only；real_money=false</v>
      </c>
      <c r="O2501" s="604"/>
      <c r="P2501" s="604" t="str">
        <v>赛果未匹配待人工核验</v>
      </c>
      <c r="Q2501" s="630"/>
      <c r="R2501" s="604"/>
      <c r="S2501" s="604"/>
      <c r="T2501" s="604" t="str">
        <v>D:\codex\v3_legacy\outputs\football_odds_trader\raw\titan007\20261010\20261010_222009_titan007_odds_snapshot.csv</v>
      </c>
      <c r="U2501" s="628"/>
      <c r="V2501" s="604"/>
      <c r="W2501" s="604"/>
      <c r="X2501" s="604" t="str">
        <v>3036442</v>
      </c>
      <c r="Y2501" s="604" t="str">
        <v>V4</v>
      </c>
      <c r="Z2501" s="604" t="str">
        <v>prior-2026-10-10-v1</v>
      </c>
      <c r="AA2501" s="604"/>
      <c r="AB2501" s="604"/>
      <c r="AC2501" s="604"/>
      <c r="AD2501" s="604"/>
      <c r="AE2501" s="604"/>
      <c r="AF2501" s="604"/>
      <c r="AG2501" s="604"/>
      <c r="AH2501" s="604"/>
      <c r="AI2501" s="604"/>
      <c r="AJ2501" s="604"/>
      <c r="AK2501" s="604"/>
      <c r="AL2501" s="604"/>
      <c r="AM2501" s="604"/>
      <c r="AN2501" s="604" t="str">
        <v>MISSING_DATA</v>
      </c>
      <c r="AO2501" s="604" t="str">
        <v>REQUIRED_MARKET_INPUT_MISSING</v>
      </c>
      <c r="AP2501" s="604" t="str">
        <v>e502033bc98b635bb73f</v>
      </c>
      <c r="AQ2501" s="604"/>
      <c r="AR2501" s="604"/>
      <c r="AS2501" s="604"/>
      <c r="AT2501" s="604"/>
      <c r="AU2501" s="604"/>
      <c r="AV2501" s="604"/>
      <c r="AW2501" s="604" t="inlineStr">
        <is>
          <t>2026-10-10T22:29:44.944631+08:00</t>
        </is>
      </c>
      <c r="AX2501" s="604" t="str">
        <v>Titan007/V4</v>
      </c>
      <c r="AY2501" s="604" t="str">
        <v>Daily append；市场输入缺失时不生成决策</v>
      </c>
    </row>
    <row r="2502" ht="22" customHeight="1">
      <c r="A2502" s="604" t="str">
        <v>2026-10-10</v>
      </c>
      <c r="B2502" s="604" t="inlineStr">
        <is>
          <t>2026-10-10T19:00:00+08:00</t>
        </is>
      </c>
      <c r="C2502" s="604" t="str">
        <v>其他系列</v>
      </c>
      <c r="D2502" s="604" t="str">
        <v>泰超</v>
      </c>
      <c r="E2502" s="604" t="str">
        <v>泰超</v>
      </c>
      <c r="F2502" s="604" t="str">
        <v>巴吞联 vs 阿尤塔亚联</v>
      </c>
      <c r="G2502" s="604"/>
      <c r="H2502" s="604"/>
      <c r="I2502" s="604"/>
      <c r="J2502" s="604" t="str">
        <v>//</v>
      </c>
      <c r="K2502" s="604" t="str">
        <v>V4不可用：市场输入缺失</v>
      </c>
      <c r="L2502" s="604"/>
      <c r="M2502" s="604"/>
      <c r="N2502" s="604" t="str">
        <v>V4 Shadow Only；real_money=false</v>
      </c>
      <c r="O2502" s="604" t="str">
        <v>1-1</v>
      </c>
      <c r="P2502" s="604" t="str">
        <v>赛果未匹配待人工核验</v>
      </c>
      <c r="Q2502" s="630"/>
      <c r="R2502" s="604"/>
      <c r="S2502" s="604"/>
      <c r="T2502" s="604" t="str">
        <v>D:\codex\v3_legacy\outputs\football_odds_trader\raw\titan007\20261010\20261010_222009_titan007_odds_snapshot.csv</v>
      </c>
      <c r="U2502" s="628"/>
      <c r="V2502" s="604"/>
      <c r="W2502" s="604"/>
      <c r="X2502" s="604" t="str">
        <v>3037125</v>
      </c>
      <c r="Y2502" s="604" t="str">
        <v>V4</v>
      </c>
      <c r="Z2502" s="604" t="str">
        <v>prior-2026-10-10-v1</v>
      </c>
      <c r="AA2502" s="604"/>
      <c r="AB2502" s="604"/>
      <c r="AC2502" s="604"/>
      <c r="AD2502" s="604"/>
      <c r="AE2502" s="604"/>
      <c r="AF2502" s="604"/>
      <c r="AG2502" s="604"/>
      <c r="AH2502" s="604"/>
      <c r="AI2502" s="604"/>
      <c r="AJ2502" s="604"/>
      <c r="AK2502" s="604"/>
      <c r="AL2502" s="604"/>
      <c r="AM2502" s="604"/>
      <c r="AN2502" s="604" t="str">
        <v>NOT_PREMATCH</v>
      </c>
      <c r="AO2502" s="604" t="str">
        <v>STARTED_DECISION_LOCKED</v>
      </c>
      <c r="AP2502" s="604"/>
      <c r="AQ2502" s="604"/>
      <c r="AR2502" s="604"/>
      <c r="AS2502" s="604"/>
      <c r="AT2502" s="604"/>
      <c r="AU2502" s="604"/>
      <c r="AV2502" s="604"/>
      <c r="AW2502" s="604" t="inlineStr">
        <is>
          <t>2026-10-10T14:30:12.494803+08:00</t>
        </is>
      </c>
      <c r="AX2502" s="604" t="str">
        <v>Titan007/V4</v>
      </c>
      <c r="AY2502" s="604" t="str">
        <v>Daily append；市场输入缺失时不生成决策</v>
      </c>
    </row>
    <row r="2503" ht="22" customHeight="1">
      <c r="A2503" s="604" t="str">
        <v>2026-10-10</v>
      </c>
      <c r="B2503" s="604" t="inlineStr">
        <is>
          <t>2026-10-10T19:30:00+08:00</t>
        </is>
      </c>
      <c r="C2503" s="604" t="str">
        <v>其他系列</v>
      </c>
      <c r="D2503" s="604" t="str">
        <v>泰超</v>
      </c>
      <c r="E2503" s="604" t="str">
        <v>泰超</v>
      </c>
      <c r="F2503" s="604" t="str">
        <v>武里南联 vs 罗勇</v>
      </c>
      <c r="G2503" s="604"/>
      <c r="H2503" s="604"/>
      <c r="I2503" s="604"/>
      <c r="J2503" s="604" t="str">
        <v>//</v>
      </c>
      <c r="K2503" s="604" t="str">
        <v>V4不可用：市场输入缺失</v>
      </c>
      <c r="L2503" s="604"/>
      <c r="M2503" s="604"/>
      <c r="N2503" s="604" t="str">
        <v>V4 Shadow Only；real_money=false</v>
      </c>
      <c r="O2503" s="604" t="str">
        <v>3-2</v>
      </c>
      <c r="P2503" s="604" t="str">
        <v>赛果未匹配待人工核验</v>
      </c>
      <c r="Q2503" s="630"/>
      <c r="R2503" s="604"/>
      <c r="S2503" s="604"/>
      <c r="T2503" s="604" t="str">
        <v>D:\codex\v3_legacy\outputs\football_odds_trader\raw\titan007\20261010\20261010_222009_titan007_odds_snapshot.csv</v>
      </c>
      <c r="U2503" s="628"/>
      <c r="V2503" s="604"/>
      <c r="W2503" s="604"/>
      <c r="X2503" s="604" t="str">
        <v>3037126</v>
      </c>
      <c r="Y2503" s="604" t="str">
        <v>V4</v>
      </c>
      <c r="Z2503" s="604" t="str">
        <v>prior-2026-10-10-v1</v>
      </c>
      <c r="AA2503" s="604"/>
      <c r="AB2503" s="604"/>
      <c r="AC2503" s="604"/>
      <c r="AD2503" s="604"/>
      <c r="AE2503" s="604"/>
      <c r="AF2503" s="604"/>
      <c r="AG2503" s="604"/>
      <c r="AH2503" s="604"/>
      <c r="AI2503" s="604"/>
      <c r="AJ2503" s="604"/>
      <c r="AK2503" s="604"/>
      <c r="AL2503" s="604"/>
      <c r="AM2503" s="604"/>
      <c r="AN2503" s="604" t="str">
        <v>NOT_PREMATCH</v>
      </c>
      <c r="AO2503" s="604" t="str">
        <v>STARTED_DECISION_LOCKED</v>
      </c>
      <c r="AP2503" s="604"/>
      <c r="AQ2503" s="604"/>
      <c r="AR2503" s="604"/>
      <c r="AS2503" s="604"/>
      <c r="AT2503" s="604"/>
      <c r="AU2503" s="604"/>
      <c r="AV2503" s="604"/>
      <c r="AW2503" s="604" t="inlineStr">
        <is>
          <t>2026-10-10T14:30:12.494803+08:00</t>
        </is>
      </c>
      <c r="AX2503" s="604" t="str">
        <v>Titan007/V4</v>
      </c>
      <c r="AY2503" s="604" t="str">
        <v>Daily append；市场输入缺失时不生成决策</v>
      </c>
    </row>
    <row r="2504" ht="22" customHeight="1">
      <c r="A2504" s="604" t="str">
        <v>2026-10-10</v>
      </c>
      <c r="B2504" s="604" t="inlineStr">
        <is>
          <t>2026-10-10T20:00:00+08:00</t>
        </is>
      </c>
      <c r="C2504" s="604" t="str">
        <v>其他系列</v>
      </c>
      <c r="D2504" s="604" t="str">
        <v>泰超</v>
      </c>
      <c r="E2504" s="604" t="str">
        <v>泰超</v>
      </c>
      <c r="F2504" s="604" t="str">
        <v>乌泰他尼 vs 萨莱星座</v>
      </c>
      <c r="G2504" s="604"/>
      <c r="H2504" s="604"/>
      <c r="I2504" s="604"/>
      <c r="J2504" s="604" t="str">
        <v>//</v>
      </c>
      <c r="K2504" s="604" t="str">
        <v>V4不可用：市场输入缺失</v>
      </c>
      <c r="L2504" s="604"/>
      <c r="M2504" s="604"/>
      <c r="N2504" s="604" t="str">
        <v>V4 Shadow Only；real_money=false</v>
      </c>
      <c r="O2504" s="604" t="str">
        <v>4-2</v>
      </c>
      <c r="P2504" s="604" t="str">
        <v>赛果未匹配待人工核验</v>
      </c>
      <c r="Q2504" s="630"/>
      <c r="R2504" s="604"/>
      <c r="S2504" s="604"/>
      <c r="T2504" s="604" t="str">
        <v>D:\codex\v3_legacy\outputs\football_odds_trader\raw\titan007\20261010\20261010_222009_titan007_odds_snapshot.csv</v>
      </c>
      <c r="U2504" s="628"/>
      <c r="V2504" s="604"/>
      <c r="W2504" s="604"/>
      <c r="X2504" s="604" t="str">
        <v>3037128</v>
      </c>
      <c r="Y2504" s="604" t="str">
        <v>V4</v>
      </c>
      <c r="Z2504" s="604" t="str">
        <v>prior-2026-10-10-v1</v>
      </c>
      <c r="AA2504" s="604"/>
      <c r="AB2504" s="604"/>
      <c r="AC2504" s="604"/>
      <c r="AD2504" s="604"/>
      <c r="AE2504" s="604"/>
      <c r="AF2504" s="604"/>
      <c r="AG2504" s="604"/>
      <c r="AH2504" s="604"/>
      <c r="AI2504" s="604"/>
      <c r="AJ2504" s="604"/>
      <c r="AK2504" s="604"/>
      <c r="AL2504" s="604"/>
      <c r="AM2504" s="604"/>
      <c r="AN2504" s="604" t="str">
        <v>NOT_PREMATCH</v>
      </c>
      <c r="AO2504" s="604" t="str">
        <v>STARTED_DECISION_LOCKED</v>
      </c>
      <c r="AP2504" s="604" t="str">
        <v>5cee5a08e6db67d5945c</v>
      </c>
      <c r="AQ2504" s="604"/>
      <c r="AR2504" s="604"/>
      <c r="AS2504" s="604"/>
      <c r="AT2504" s="604"/>
      <c r="AU2504" s="604"/>
      <c r="AV2504" s="604"/>
      <c r="AW2504" s="604" t="inlineStr">
        <is>
          <t>2026-10-10T19:37:25.126248+08:00</t>
        </is>
      </c>
      <c r="AX2504" s="604" t="str">
        <v>Titan007/V4</v>
      </c>
      <c r="AY2504" s="604" t="str">
        <v>Daily append；市场输入缺失时不生成决策</v>
      </c>
    </row>
    <row r="2505" ht="22" customHeight="1">
      <c r="A2505" s="604" t="str">
        <v>2026-10-10</v>
      </c>
      <c r="B2505" s="604" t="inlineStr">
        <is>
          <t>2026-10-10T22:00:00+08:00</t>
        </is>
      </c>
      <c r="C2505" s="604" t="str">
        <v>五大联赛非顶级联赛</v>
      </c>
      <c r="D2505" s="604"/>
      <c r="E2505" s="604" t="str">
        <v>英依超</v>
      </c>
      <c r="F2505" s="604" t="str">
        <v>布格斯 vs 艾维利</v>
      </c>
      <c r="G2505" s="604"/>
      <c r="H2505" s="604"/>
      <c r="I2505" s="604"/>
      <c r="J2505" s="604" t="str">
        <v>//</v>
      </c>
      <c r="K2505" s="604" t="str">
        <v>V4不可用：市场输入缺失</v>
      </c>
      <c r="L2505" s="604"/>
      <c r="M2505" s="604"/>
      <c r="N2505" s="604" t="str">
        <v>V4 Shadow Only；real_money=false</v>
      </c>
      <c r="O2505" s="604"/>
      <c r="P2505" s="604" t="str">
        <v>赛果未匹配待人工核验</v>
      </c>
      <c r="Q2505" s="630"/>
      <c r="R2505" s="604"/>
      <c r="S2505" s="604"/>
      <c r="T2505" s="604" t="str">
        <v>D:\codex\v3_legacy\outputs\football_odds_trader\raw\titan007\20261010\20261010_222009_titan007_odds_snapshot.csv</v>
      </c>
      <c r="U2505" s="628"/>
      <c r="V2505" s="604"/>
      <c r="W2505" s="604"/>
      <c r="X2505" s="604" t="str">
        <v>3037438</v>
      </c>
      <c r="Y2505" s="604" t="str">
        <v>V4</v>
      </c>
      <c r="Z2505" s="604" t="str">
        <v>prior-2026-10-10-v1</v>
      </c>
      <c r="AA2505" s="604"/>
      <c r="AB2505" s="604"/>
      <c r="AC2505" s="604"/>
      <c r="AD2505" s="604"/>
      <c r="AE2505" s="604"/>
      <c r="AF2505" s="604"/>
      <c r="AG2505" s="604"/>
      <c r="AH2505" s="604"/>
      <c r="AI2505" s="604"/>
      <c r="AJ2505" s="604"/>
      <c r="AK2505" s="604"/>
      <c r="AL2505" s="604"/>
      <c r="AM2505" s="604"/>
      <c r="AN2505" s="604" t="str">
        <v>NOT_PREMATCH</v>
      </c>
      <c r="AO2505" s="604" t="str">
        <v>STARTED_DECISION_LOCKED</v>
      </c>
      <c r="AP2505" s="604" t="str">
        <v>ec725b947c9fe88ed303</v>
      </c>
      <c r="AQ2505" s="604"/>
      <c r="AR2505" s="604"/>
      <c r="AS2505" s="604"/>
      <c r="AT2505" s="604"/>
      <c r="AU2505" s="604"/>
      <c r="AV2505" s="604"/>
      <c r="AW2505" s="604" t="inlineStr">
        <is>
          <t>2026-10-10T21:45:14.618853+08:00</t>
        </is>
      </c>
      <c r="AX2505" s="604" t="str">
        <v>Titan007/V4</v>
      </c>
      <c r="AY2505" s="604" t="str">
        <v>Daily append；市场输入缺失时不生成决策</v>
      </c>
    </row>
    <row r="2506" ht="22" customHeight="1">
      <c r="A2506" s="604" t="str">
        <v>2026-10-10</v>
      </c>
      <c r="B2506" s="604" t="inlineStr">
        <is>
          <t>2026-10-10T22:00:00+08:00</t>
        </is>
      </c>
      <c r="C2506" s="604" t="str">
        <v>五大联赛非顶级联赛</v>
      </c>
      <c r="D2506" s="604"/>
      <c r="E2506" s="604" t="str">
        <v>英依超</v>
      </c>
      <c r="F2506" s="604" t="str">
        <v>卡尔顿斯 vs 圣阿尔班斯</v>
      </c>
      <c r="G2506" s="604"/>
      <c r="H2506" s="604"/>
      <c r="I2506" s="604"/>
      <c r="J2506" s="604" t="str">
        <v>//</v>
      </c>
      <c r="K2506" s="604" t="str">
        <v>V4不可用：市场输入缺失</v>
      </c>
      <c r="L2506" s="604"/>
      <c r="M2506" s="604"/>
      <c r="N2506" s="604" t="str">
        <v>V4 Shadow Only；real_money=false</v>
      </c>
      <c r="O2506" s="604"/>
      <c r="P2506" s="604" t="str">
        <v>赛果未匹配待人工核验</v>
      </c>
      <c r="Q2506" s="630"/>
      <c r="R2506" s="604"/>
      <c r="S2506" s="604"/>
      <c r="T2506" s="604" t="str">
        <v>D:\codex\v3_legacy\outputs\football_odds_trader\raw\titan007\20261010\20261010_222009_titan007_odds_snapshot.csv</v>
      </c>
      <c r="U2506" s="628"/>
      <c r="V2506" s="604"/>
      <c r="W2506" s="604"/>
      <c r="X2506" s="604" t="str">
        <v>3037439</v>
      </c>
      <c r="Y2506" s="604" t="str">
        <v>V4</v>
      </c>
      <c r="Z2506" s="604" t="str">
        <v>prior-2026-10-10-v1</v>
      </c>
      <c r="AA2506" s="604"/>
      <c r="AB2506" s="604"/>
      <c r="AC2506" s="604"/>
      <c r="AD2506" s="604"/>
      <c r="AE2506" s="604"/>
      <c r="AF2506" s="604"/>
      <c r="AG2506" s="604"/>
      <c r="AH2506" s="604"/>
      <c r="AI2506" s="604"/>
      <c r="AJ2506" s="604"/>
      <c r="AK2506" s="604"/>
      <c r="AL2506" s="604"/>
      <c r="AM2506" s="604"/>
      <c r="AN2506" s="604" t="str">
        <v>NOT_PREMATCH</v>
      </c>
      <c r="AO2506" s="604" t="str">
        <v>STARTED_DECISION_LOCKED</v>
      </c>
      <c r="AP2506" s="604" t="str">
        <v>6b5d4f85b0691d3a5a0e</v>
      </c>
      <c r="AQ2506" s="604"/>
      <c r="AR2506" s="604"/>
      <c r="AS2506" s="604"/>
      <c r="AT2506" s="604"/>
      <c r="AU2506" s="604"/>
      <c r="AV2506" s="604"/>
      <c r="AW2506" s="604" t="inlineStr">
        <is>
          <t>2026-10-10T21:45:14.618853+08:00</t>
        </is>
      </c>
      <c r="AX2506" s="604" t="str">
        <v>Titan007/V4</v>
      </c>
      <c r="AY2506" s="604" t="str">
        <v>Daily append；市场输入缺失时不生成决策</v>
      </c>
    </row>
    <row r="2507" ht="22" customHeight="1">
      <c r="A2507" s="604" t="str">
        <v>2026-10-10</v>
      </c>
      <c r="B2507" s="604" t="inlineStr">
        <is>
          <t>2026-10-10T22:00:00+08:00</t>
        </is>
      </c>
      <c r="C2507" s="604" t="str">
        <v>五大联赛非顶级联赛</v>
      </c>
      <c r="D2507" s="604"/>
      <c r="E2507" s="604" t="str">
        <v>英依超</v>
      </c>
      <c r="F2507" s="604" t="str">
        <v>切尔滕纳姆 vs 布伦特伍德</v>
      </c>
      <c r="G2507" s="604"/>
      <c r="H2507" s="604"/>
      <c r="I2507" s="604"/>
      <c r="J2507" s="604" t="str">
        <v>//</v>
      </c>
      <c r="K2507" s="604" t="str">
        <v>V4不可用：市场输入缺失</v>
      </c>
      <c r="L2507" s="604"/>
      <c r="M2507" s="604"/>
      <c r="N2507" s="604" t="str">
        <v>V4 Shadow Only；real_money=false</v>
      </c>
      <c r="O2507" s="604"/>
      <c r="P2507" s="604" t="str">
        <v>赛果未匹配待人工核验</v>
      </c>
      <c r="Q2507" s="630"/>
      <c r="R2507" s="604"/>
      <c r="S2507" s="604"/>
      <c r="T2507" s="604" t="str">
        <v>D:\codex\v3_legacy\outputs\football_odds_trader\raw\titan007\20261010\20261010_222009_titan007_odds_snapshot.csv</v>
      </c>
      <c r="U2507" s="628"/>
      <c r="V2507" s="604"/>
      <c r="W2507" s="604"/>
      <c r="X2507" s="604" t="str">
        <v>3037440</v>
      </c>
      <c r="Y2507" s="604" t="str">
        <v>V4</v>
      </c>
      <c r="Z2507" s="604" t="str">
        <v>prior-2026-10-10-v1</v>
      </c>
      <c r="AA2507" s="604"/>
      <c r="AB2507" s="604"/>
      <c r="AC2507" s="604"/>
      <c r="AD2507" s="604"/>
      <c r="AE2507" s="604"/>
      <c r="AF2507" s="604"/>
      <c r="AG2507" s="604"/>
      <c r="AH2507" s="604"/>
      <c r="AI2507" s="604"/>
      <c r="AJ2507" s="604"/>
      <c r="AK2507" s="604"/>
      <c r="AL2507" s="604"/>
      <c r="AM2507" s="604"/>
      <c r="AN2507" s="604" t="str">
        <v>NOT_PREMATCH</v>
      </c>
      <c r="AO2507" s="604" t="str">
        <v>STARTED_DECISION_LOCKED</v>
      </c>
      <c r="AP2507" s="604" t="str">
        <v>12667397183c45c242ce</v>
      </c>
      <c r="AQ2507" s="604"/>
      <c r="AR2507" s="604"/>
      <c r="AS2507" s="604"/>
      <c r="AT2507" s="604"/>
      <c r="AU2507" s="604"/>
      <c r="AV2507" s="604"/>
      <c r="AW2507" s="604" t="inlineStr">
        <is>
          <t>2026-10-10T21:45:14.618853+08:00</t>
        </is>
      </c>
      <c r="AX2507" s="604" t="str">
        <v>Titan007/V4</v>
      </c>
      <c r="AY2507" s="604" t="str">
        <v>Daily append；市场输入缺失时不生成决策</v>
      </c>
    </row>
    <row r="2508" ht="22" customHeight="1">
      <c r="A2508" s="604" t="str">
        <v>2026-10-10</v>
      </c>
      <c r="B2508" s="604" t="inlineStr">
        <is>
          <t>2026-10-10T22:00:00+08:00</t>
        </is>
      </c>
      <c r="C2508" s="604" t="str">
        <v>五大联赛非顶级联赛</v>
      </c>
      <c r="D2508" s="604"/>
      <c r="E2508" s="604" t="str">
        <v>英依超</v>
      </c>
      <c r="F2508" s="604" t="str">
        <v>克雷 vs 刘易斯</v>
      </c>
      <c r="G2508" s="604"/>
      <c r="H2508" s="604"/>
      <c r="I2508" s="604"/>
      <c r="J2508" s="604" t="str">
        <v>//</v>
      </c>
      <c r="K2508" s="604" t="str">
        <v>V4不可用：市场输入缺失</v>
      </c>
      <c r="L2508" s="604"/>
      <c r="M2508" s="604"/>
      <c r="N2508" s="604" t="str">
        <v>V4 Shadow Only；real_money=false</v>
      </c>
      <c r="O2508" s="604"/>
      <c r="P2508" s="604" t="str">
        <v>赛果未匹配待人工核验</v>
      </c>
      <c r="Q2508" s="630"/>
      <c r="R2508" s="604"/>
      <c r="S2508" s="604"/>
      <c r="T2508" s="604" t="str">
        <v>D:\codex\v3_legacy\outputs\football_odds_trader\raw\titan007\20261010\20261010_222009_titan007_odds_snapshot.csv</v>
      </c>
      <c r="U2508" s="628"/>
      <c r="V2508" s="604"/>
      <c r="W2508" s="604"/>
      <c r="X2508" s="604" t="str">
        <v>3037441</v>
      </c>
      <c r="Y2508" s="604" t="str">
        <v>V4</v>
      </c>
      <c r="Z2508" s="604" t="str">
        <v>prior-2026-10-10-v1</v>
      </c>
      <c r="AA2508" s="604"/>
      <c r="AB2508" s="604"/>
      <c r="AC2508" s="604"/>
      <c r="AD2508" s="604"/>
      <c r="AE2508" s="604"/>
      <c r="AF2508" s="604"/>
      <c r="AG2508" s="604"/>
      <c r="AH2508" s="604"/>
      <c r="AI2508" s="604"/>
      <c r="AJ2508" s="604"/>
      <c r="AK2508" s="604"/>
      <c r="AL2508" s="604"/>
      <c r="AM2508" s="604"/>
      <c r="AN2508" s="604" t="str">
        <v>NOT_PREMATCH</v>
      </c>
      <c r="AO2508" s="604" t="str">
        <v>STARTED_DECISION_LOCKED</v>
      </c>
      <c r="AP2508" s="604" t="str">
        <v>a802ae11487b9f1d1967</v>
      </c>
      <c r="AQ2508" s="604"/>
      <c r="AR2508" s="604"/>
      <c r="AS2508" s="604"/>
      <c r="AT2508" s="604"/>
      <c r="AU2508" s="604"/>
      <c r="AV2508" s="604"/>
      <c r="AW2508" s="604" t="inlineStr">
        <is>
          <t>2026-10-10T21:45:14.618853+08:00</t>
        </is>
      </c>
      <c r="AX2508" s="604" t="str">
        <v>Titan007/V4</v>
      </c>
      <c r="AY2508" s="604" t="str">
        <v>Daily append；市场输入缺失时不生成决策</v>
      </c>
    </row>
    <row r="2509" ht="22" customHeight="1">
      <c r="A2509" s="604" t="str">
        <v>2026-10-10</v>
      </c>
      <c r="B2509" s="604" t="inlineStr">
        <is>
          <t>2026-10-10T22:00:00+08:00</t>
        </is>
      </c>
      <c r="C2509" s="604" t="str">
        <v>五大联赛非顶级联赛</v>
      </c>
      <c r="D2509" s="604"/>
      <c r="E2509" s="604" t="str">
        <v>英依超</v>
      </c>
      <c r="F2509" s="604" t="str">
        <v>达特福德队 vs 云吉特</v>
      </c>
      <c r="G2509" s="604"/>
      <c r="H2509" s="604"/>
      <c r="I2509" s="604"/>
      <c r="J2509" s="604" t="str">
        <v>//</v>
      </c>
      <c r="K2509" s="604" t="str">
        <v>V4-N</v>
      </c>
      <c r="L2509" s="604"/>
      <c r="M2509" s="604" t="n">
        <v>0.4721083674716187</v>
      </c>
      <c r="N2509" s="604" t="str">
        <v>V4 Shadow Only；real_money=false</v>
      </c>
      <c r="O2509" s="604" t="str">
        <v>0-0</v>
      </c>
      <c r="P2509" s="604" t="str">
        <v>FROZEN_PREMATCH_DECISION</v>
      </c>
      <c r="Q2509" s="630"/>
      <c r="R2509" s="604"/>
      <c r="S2509" s="604"/>
      <c r="T2509" s="604" t="str">
        <v>D:\codex\v3_legacy\outputs\football_odds_trader\raw\titan007\20261010\20261010_222009_titan007_odds_snapshot.csv</v>
      </c>
      <c r="U2509" s="628"/>
      <c r="V2509" s="604"/>
      <c r="W2509" s="604"/>
      <c r="X2509" s="604" t="str">
        <v>3037442</v>
      </c>
      <c r="Y2509" s="604" t="str">
        <v>V4</v>
      </c>
      <c r="Z2509" s="604" t="str">
        <v>prior-2026-10-10-v1</v>
      </c>
      <c r="AA2509" s="604" t="str">
        <v>N</v>
      </c>
      <c r="AB2509" s="604" t="n">
        <v>0.4721083674716187</v>
      </c>
      <c r="AC2509" s="604" t="n">
        <v>0.2754246083724451</v>
      </c>
      <c r="AD2509" s="604" t="n">
        <v>1.5</v>
      </c>
      <c r="AE2509" s="604"/>
      <c r="AF2509" s="604"/>
      <c r="AG2509" s="604" t="n">
        <v>0.1022620856048498</v>
      </c>
      <c r="AH2509" s="604"/>
      <c r="AI2509" s="604"/>
      <c r="AJ2509" s="604" t="n">
        <v>0.1022620856048498</v>
      </c>
      <c r="AK2509" s="604"/>
      <c r="AL2509" s="604"/>
      <c r="AM2509" s="604"/>
      <c r="AN2509" s="604" t="str">
        <v>FROZEN_PREMATCH_DECISION</v>
      </c>
      <c r="AO2509" s="604" t="str">
        <v>STARTED_DECISION_LOCKED</v>
      </c>
      <c r="AP2509" s="604" t="str">
        <v>c8a24dc3143357df638f</v>
      </c>
      <c r="AQ2509" s="604"/>
      <c r="AR2509" s="604"/>
      <c r="AS2509" s="604" t="n">
        <v>1</v>
      </c>
      <c r="AT2509" s="604" t="n">
        <v>-1</v>
      </c>
      <c r="AU2509" s="604" t="n">
        <v>0.8</v>
      </c>
      <c r="AV2509" s="604" t="n">
        <v>1</v>
      </c>
      <c r="AW2509" s="604" t="inlineStr">
        <is>
          <t>2026-10-10T21:45:14.618853+08:00</t>
        </is>
      </c>
      <c r="AX2509" s="604" t="str">
        <v>Titan007/V4</v>
      </c>
      <c r="AY2509" s="604" t="str">
        <v>Daily append；市场输入缺失时不生成决策</v>
      </c>
    </row>
    <row r="2510" ht="22" customHeight="1">
      <c r="A2510" s="604" t="str">
        <v>2026-10-10</v>
      </c>
      <c r="B2510" s="604" t="inlineStr">
        <is>
          <t>2026-10-10T22:00:00+08:00</t>
        </is>
      </c>
      <c r="C2510" s="604" t="str">
        <v>五大联赛非顶级联赛</v>
      </c>
      <c r="D2510" s="604"/>
      <c r="E2510" s="604" t="str">
        <v>英依超</v>
      </c>
      <c r="F2510" s="604" t="str">
        <v>东伯尼 vs 威灵</v>
      </c>
      <c r="G2510" s="604"/>
      <c r="H2510" s="604"/>
      <c r="I2510" s="604"/>
      <c r="J2510" s="604" t="str">
        <v>//</v>
      </c>
      <c r="K2510" s="604" t="str">
        <v>V4不可用：市场输入缺失</v>
      </c>
      <c r="L2510" s="604"/>
      <c r="M2510" s="604"/>
      <c r="N2510" s="604" t="str">
        <v>V4 Shadow Only；real_money=false</v>
      </c>
      <c r="O2510" s="604"/>
      <c r="P2510" s="604" t="str">
        <v>赛果未匹配待人工核验</v>
      </c>
      <c r="Q2510" s="630"/>
      <c r="R2510" s="604"/>
      <c r="S2510" s="604"/>
      <c r="T2510" s="604" t="str">
        <v>D:\codex\v3_legacy\outputs\football_odds_trader\raw\titan007\20261010\20261010_222009_titan007_odds_snapshot.csv</v>
      </c>
      <c r="U2510" s="628"/>
      <c r="V2510" s="604"/>
      <c r="W2510" s="604"/>
      <c r="X2510" s="604" t="str">
        <v>3037443</v>
      </c>
      <c r="Y2510" s="604" t="str">
        <v>V4</v>
      </c>
      <c r="Z2510" s="604" t="str">
        <v>prior-2026-10-10-v1</v>
      </c>
      <c r="AA2510" s="604"/>
      <c r="AB2510" s="604"/>
      <c r="AC2510" s="604"/>
      <c r="AD2510" s="604"/>
      <c r="AE2510" s="604"/>
      <c r="AF2510" s="604"/>
      <c r="AG2510" s="604"/>
      <c r="AH2510" s="604"/>
      <c r="AI2510" s="604"/>
      <c r="AJ2510" s="604"/>
      <c r="AK2510" s="604"/>
      <c r="AL2510" s="604"/>
      <c r="AM2510" s="604"/>
      <c r="AN2510" s="604" t="str">
        <v>NOT_PREMATCH</v>
      </c>
      <c r="AO2510" s="604" t="str">
        <v>STARTED_DECISION_LOCKED</v>
      </c>
      <c r="AP2510" s="604" t="str">
        <v>1c16daa3cb7b098e5d83</v>
      </c>
      <c r="AQ2510" s="604"/>
      <c r="AR2510" s="604"/>
      <c r="AS2510" s="604"/>
      <c r="AT2510" s="604"/>
      <c r="AU2510" s="604"/>
      <c r="AV2510" s="604"/>
      <c r="AW2510" s="604" t="inlineStr">
        <is>
          <t>2026-10-10T21:45:14.618853+08:00</t>
        </is>
      </c>
      <c r="AX2510" s="604" t="str">
        <v>Titan007/V4</v>
      </c>
      <c r="AY2510" s="604" t="str">
        <v>Daily append；市场输入缺失时不生成决策</v>
      </c>
    </row>
    <row r="2511" ht="22" customHeight="1">
      <c r="A2511" s="604" t="str">
        <v>2026-10-10</v>
      </c>
      <c r="B2511" s="604" t="inlineStr">
        <is>
          <t>2026-10-10T22:00:00+08:00</t>
        </is>
      </c>
      <c r="C2511" s="604" t="str">
        <v>五大联赛非顶级联赛</v>
      </c>
      <c r="D2511" s="604"/>
      <c r="E2511" s="604" t="str">
        <v>英依超</v>
      </c>
      <c r="F2511" s="604" t="str">
        <v>恩菲尔德镇 vs 哈姆雷特</v>
      </c>
      <c r="G2511" s="604"/>
      <c r="H2511" s="604"/>
      <c r="I2511" s="604"/>
      <c r="J2511" s="604" t="str">
        <v>//</v>
      </c>
      <c r="K2511" s="604" t="str">
        <v>V4不可用：市场输入缺失</v>
      </c>
      <c r="L2511" s="604"/>
      <c r="M2511" s="604"/>
      <c r="N2511" s="604" t="str">
        <v>V4 Shadow Only；real_money=false</v>
      </c>
      <c r="O2511" s="604"/>
      <c r="P2511" s="604" t="str">
        <v>赛果未匹配待人工核验</v>
      </c>
      <c r="Q2511" s="630"/>
      <c r="R2511" s="604"/>
      <c r="S2511" s="604"/>
      <c r="T2511" s="604" t="str">
        <v>D:\codex\v3_legacy\outputs\football_odds_trader\raw\titan007\20261010\20261010_222009_titan007_odds_snapshot.csv</v>
      </c>
      <c r="U2511" s="628"/>
      <c r="V2511" s="604"/>
      <c r="W2511" s="604"/>
      <c r="X2511" s="604" t="str">
        <v>3037444</v>
      </c>
      <c r="Y2511" s="604" t="str">
        <v>V4</v>
      </c>
      <c r="Z2511" s="604" t="str">
        <v>prior-2026-10-10-v1</v>
      </c>
      <c r="AA2511" s="604"/>
      <c r="AB2511" s="604"/>
      <c r="AC2511" s="604"/>
      <c r="AD2511" s="604"/>
      <c r="AE2511" s="604"/>
      <c r="AF2511" s="604"/>
      <c r="AG2511" s="604"/>
      <c r="AH2511" s="604"/>
      <c r="AI2511" s="604"/>
      <c r="AJ2511" s="604"/>
      <c r="AK2511" s="604"/>
      <c r="AL2511" s="604"/>
      <c r="AM2511" s="604"/>
      <c r="AN2511" s="604" t="str">
        <v>NOT_PREMATCH</v>
      </c>
      <c r="AO2511" s="604" t="str">
        <v>STARTED_DECISION_LOCKED</v>
      </c>
      <c r="AP2511" s="604" t="str">
        <v>d21771d29712b231b98b</v>
      </c>
      <c r="AQ2511" s="604"/>
      <c r="AR2511" s="604"/>
      <c r="AS2511" s="604"/>
      <c r="AT2511" s="604"/>
      <c r="AU2511" s="604"/>
      <c r="AV2511" s="604"/>
      <c r="AW2511" s="604" t="inlineStr">
        <is>
          <t>2026-10-10T21:45:14.618853+08:00</t>
        </is>
      </c>
      <c r="AX2511" s="604" t="str">
        <v>Titan007/V4</v>
      </c>
      <c r="AY2511" s="604" t="str">
        <v>Daily append；市场输入缺失时不生成决策</v>
      </c>
    </row>
    <row r="2512" ht="22" customHeight="1">
      <c r="A2512" s="604" t="str">
        <v>2026-10-10</v>
      </c>
      <c r="B2512" s="604" t="inlineStr">
        <is>
          <t>2026-10-10T22:00:00+08:00</t>
        </is>
      </c>
      <c r="C2512" s="604" t="str">
        <v>五大联赛非顶级联赛</v>
      </c>
      <c r="D2512" s="604"/>
      <c r="E2512" s="604" t="str">
        <v>英依超</v>
      </c>
      <c r="F2512" s="604" t="str">
        <v>勒色赫 vs 柴斯罕特</v>
      </c>
      <c r="G2512" s="604"/>
      <c r="H2512" s="604"/>
      <c r="I2512" s="604"/>
      <c r="J2512" s="604" t="str">
        <v>//</v>
      </c>
      <c r="K2512" s="604" t="str">
        <v>V4不可用：市场输入缺失</v>
      </c>
      <c r="L2512" s="604"/>
      <c r="M2512" s="604"/>
      <c r="N2512" s="604" t="str">
        <v>V4 Shadow Only；real_money=false</v>
      </c>
      <c r="O2512" s="604"/>
      <c r="P2512" s="604" t="str">
        <v>赛果未匹配待人工核验</v>
      </c>
      <c r="Q2512" s="630"/>
      <c r="R2512" s="604"/>
      <c r="S2512" s="604"/>
      <c r="T2512" s="604" t="str">
        <v>D:\codex\v3_legacy\outputs\football_odds_trader\raw\titan007\20261010\20261010_222009_titan007_odds_snapshot.csv</v>
      </c>
      <c r="U2512" s="628"/>
      <c r="V2512" s="604"/>
      <c r="W2512" s="604"/>
      <c r="X2512" s="604" t="str">
        <v>3037445</v>
      </c>
      <c r="Y2512" s="604" t="str">
        <v>V4</v>
      </c>
      <c r="Z2512" s="604" t="str">
        <v>prior-2026-10-10-v1</v>
      </c>
      <c r="AA2512" s="604"/>
      <c r="AB2512" s="604"/>
      <c r="AC2512" s="604"/>
      <c r="AD2512" s="604"/>
      <c r="AE2512" s="604"/>
      <c r="AF2512" s="604"/>
      <c r="AG2512" s="604"/>
      <c r="AH2512" s="604"/>
      <c r="AI2512" s="604"/>
      <c r="AJ2512" s="604"/>
      <c r="AK2512" s="604"/>
      <c r="AL2512" s="604"/>
      <c r="AM2512" s="604"/>
      <c r="AN2512" s="604" t="str">
        <v>NOT_PREMATCH</v>
      </c>
      <c r="AO2512" s="604" t="str">
        <v>STARTED_DECISION_LOCKED</v>
      </c>
      <c r="AP2512" s="604" t="str">
        <v>8f8fb111b0e2d2a0970b</v>
      </c>
      <c r="AQ2512" s="604"/>
      <c r="AR2512" s="604"/>
      <c r="AS2512" s="604"/>
      <c r="AT2512" s="604"/>
      <c r="AU2512" s="604"/>
      <c r="AV2512" s="604"/>
      <c r="AW2512" s="604" t="inlineStr">
        <is>
          <t>2026-10-10T21:45:14.618853+08:00</t>
        </is>
      </c>
      <c r="AX2512" s="604" t="str">
        <v>Titan007/V4</v>
      </c>
      <c r="AY2512" s="604" t="str">
        <v>Daily append；市场输入缺失时不生成决策</v>
      </c>
    </row>
    <row r="2513" ht="22" customHeight="1">
      <c r="A2513" s="604" t="str">
        <v>2026-10-10</v>
      </c>
      <c r="B2513" s="604" t="inlineStr">
        <is>
          <t>2026-10-10T22:00:00+08:00</t>
        </is>
      </c>
      <c r="C2513" s="604" t="str">
        <v>五大联赛非顶级联赛</v>
      </c>
      <c r="D2513" s="604"/>
      <c r="E2513" s="604" t="str">
        <v>英依超</v>
      </c>
      <c r="F2513" s="604" t="str">
        <v>莫尔登蒂普特里 vs 维特利弗</v>
      </c>
      <c r="G2513" s="604"/>
      <c r="H2513" s="604"/>
      <c r="I2513" s="604"/>
      <c r="J2513" s="604" t="str">
        <v>//</v>
      </c>
      <c r="K2513" s="604" t="str">
        <v>V4不可用：市场输入缺失</v>
      </c>
      <c r="L2513" s="604"/>
      <c r="M2513" s="604"/>
      <c r="N2513" s="604" t="str">
        <v>V4 Shadow Only；real_money=false</v>
      </c>
      <c r="O2513" s="604"/>
      <c r="P2513" s="604" t="str">
        <v>赛果未匹配待人工核验</v>
      </c>
      <c r="Q2513" s="630"/>
      <c r="R2513" s="604"/>
      <c r="S2513" s="604"/>
      <c r="T2513" s="604" t="str">
        <v>D:\codex\v3_legacy\outputs\football_odds_trader\raw\titan007\20261010\20261010_222009_titan007_odds_snapshot.csv</v>
      </c>
      <c r="U2513" s="628"/>
      <c r="V2513" s="604"/>
      <c r="W2513" s="604"/>
      <c r="X2513" s="604" t="str">
        <v>3037446</v>
      </c>
      <c r="Y2513" s="604" t="str">
        <v>V4</v>
      </c>
      <c r="Z2513" s="604" t="str">
        <v>prior-2026-10-10-v1</v>
      </c>
      <c r="AA2513" s="604"/>
      <c r="AB2513" s="604"/>
      <c r="AC2513" s="604"/>
      <c r="AD2513" s="604"/>
      <c r="AE2513" s="604"/>
      <c r="AF2513" s="604"/>
      <c r="AG2513" s="604"/>
      <c r="AH2513" s="604"/>
      <c r="AI2513" s="604"/>
      <c r="AJ2513" s="604"/>
      <c r="AK2513" s="604"/>
      <c r="AL2513" s="604"/>
      <c r="AM2513" s="604"/>
      <c r="AN2513" s="604" t="str">
        <v>NOT_PREMATCH</v>
      </c>
      <c r="AO2513" s="604" t="str">
        <v>STARTED_DECISION_LOCKED</v>
      </c>
      <c r="AP2513" s="604" t="str">
        <v>1883bf0b441745c7dae0</v>
      </c>
      <c r="AQ2513" s="604"/>
      <c r="AR2513" s="604"/>
      <c r="AS2513" s="604"/>
      <c r="AT2513" s="604"/>
      <c r="AU2513" s="604"/>
      <c r="AV2513" s="604"/>
      <c r="AW2513" s="604" t="inlineStr">
        <is>
          <t>2026-10-10T21:45:14.618853+08:00</t>
        </is>
      </c>
      <c r="AX2513" s="604" t="str">
        <v>Titan007/V4</v>
      </c>
      <c r="AY2513" s="604" t="str">
        <v>Daily append；市场输入缺失时不生成决策</v>
      </c>
    </row>
    <row r="2514" ht="22" customHeight="1">
      <c r="A2514" s="604" t="str">
        <v>2026-10-10</v>
      </c>
      <c r="B2514" s="604" t="inlineStr">
        <is>
          <t>2026-10-10T22:00:00+08:00</t>
        </is>
      </c>
      <c r="C2514" s="604" t="str">
        <v>五大联赛非顶级联赛</v>
      </c>
      <c r="D2514" s="604"/>
      <c r="E2514" s="604" t="str">
        <v>英依超</v>
      </c>
      <c r="F2514" s="604" t="str">
        <v>斯坦韦流浪 vs 三桥</v>
      </c>
      <c r="G2514" s="604"/>
      <c r="H2514" s="604"/>
      <c r="I2514" s="604"/>
      <c r="J2514" s="604" t="str">
        <v>//</v>
      </c>
      <c r="K2514" s="604" t="str">
        <v>V4-N</v>
      </c>
      <c r="L2514" s="604"/>
      <c r="M2514" s="604"/>
      <c r="N2514" s="604" t="str">
        <v>V4 Shadow Only；real_money=false</v>
      </c>
      <c r="O2514" s="604"/>
      <c r="P2514" s="604" t="str">
        <v>赛果未匹配待人工核验</v>
      </c>
      <c r="Q2514" s="630"/>
      <c r="R2514" s="604"/>
      <c r="S2514" s="604"/>
      <c r="T2514" s="604" t="str">
        <v>D:\codex\v3_legacy\outputs\football_odds_trader\raw\titan007\20261010\20261010_222009_titan007_odds_snapshot.csv</v>
      </c>
      <c r="U2514" s="628"/>
      <c r="V2514" s="604"/>
      <c r="W2514" s="604"/>
      <c r="X2514" s="604" t="str">
        <v>3037447</v>
      </c>
      <c r="Y2514" s="604" t="str">
        <v>V4</v>
      </c>
      <c r="Z2514" s="604" t="str">
        <v>prior-2026-10-10-v1</v>
      </c>
      <c r="AA2514" s="604" t="str">
        <v>N</v>
      </c>
      <c r="AB2514" s="604"/>
      <c r="AC2514" s="604"/>
      <c r="AD2514" s="604"/>
      <c r="AE2514" s="604"/>
      <c r="AF2514" s="604"/>
      <c r="AG2514" s="604"/>
      <c r="AH2514" s="604"/>
      <c r="AI2514" s="604"/>
      <c r="AJ2514" s="604"/>
      <c r="AK2514" s="604"/>
      <c r="AL2514" s="604"/>
      <c r="AM2514" s="604"/>
      <c r="AN2514" s="604" t="str">
        <v>NOT_PREMATCH</v>
      </c>
      <c r="AO2514" s="604" t="str">
        <v>STARTED_DECISION_LOCKED</v>
      </c>
      <c r="AP2514" s="604" t="str">
        <v>f9bdf7cd353dd176fe1e</v>
      </c>
      <c r="AQ2514" s="604"/>
      <c r="AR2514" s="604"/>
      <c r="AS2514" s="604"/>
      <c r="AT2514" s="604"/>
      <c r="AU2514" s="604"/>
      <c r="AV2514" s="604"/>
      <c r="AW2514" s="604" t="inlineStr">
        <is>
          <t>2026-10-10T21:45:14.618853+08:00</t>
        </is>
      </c>
      <c r="AX2514" s="604" t="str">
        <v>Titan007/V4</v>
      </c>
      <c r="AY2514" s="604" t="str">
        <v>Daily append；市场输入缺失时不生成决策</v>
      </c>
    </row>
    <row r="2515" ht="22" customHeight="1">
      <c r="A2515" s="604" t="str">
        <v>2026-10-10</v>
      </c>
      <c r="B2515" s="604" t="inlineStr">
        <is>
          <t>2026-10-10T22:00:00+08:00</t>
        </is>
      </c>
      <c r="C2515" s="604" t="str">
        <v>五大联赛非顶级联赛</v>
      </c>
      <c r="D2515" s="604"/>
      <c r="E2515" s="604" t="str">
        <v>英依超</v>
      </c>
      <c r="F2515" s="604" t="str">
        <v>豪克 vs 拉姆斯盖特</v>
      </c>
      <c r="G2515" s="604"/>
      <c r="H2515" s="604"/>
      <c r="I2515" s="604"/>
      <c r="J2515" s="604" t="str">
        <v>//</v>
      </c>
      <c r="K2515" s="604" t="str">
        <v>V4不可用：市场输入缺失</v>
      </c>
      <c r="L2515" s="604"/>
      <c r="M2515" s="604"/>
      <c r="N2515" s="604" t="str">
        <v>V4 Shadow Only；real_money=false</v>
      </c>
      <c r="O2515" s="604"/>
      <c r="P2515" s="604" t="str">
        <v>赛果未匹配待人工核验</v>
      </c>
      <c r="Q2515" s="630"/>
      <c r="R2515" s="604"/>
      <c r="S2515" s="604"/>
      <c r="T2515" s="604" t="str">
        <v>D:\codex\v3_legacy\outputs\football_odds_trader\raw\titan007\20261010\20261010_222009_titan007_odds_snapshot.csv</v>
      </c>
      <c r="U2515" s="628"/>
      <c r="V2515" s="604"/>
      <c r="W2515" s="604"/>
      <c r="X2515" s="604" t="str">
        <v>3037448</v>
      </c>
      <c r="Y2515" s="604" t="str">
        <v>V4</v>
      </c>
      <c r="Z2515" s="604" t="str">
        <v>prior-2026-10-10-v1</v>
      </c>
      <c r="AA2515" s="604"/>
      <c r="AB2515" s="604"/>
      <c r="AC2515" s="604"/>
      <c r="AD2515" s="604"/>
      <c r="AE2515" s="604"/>
      <c r="AF2515" s="604"/>
      <c r="AG2515" s="604"/>
      <c r="AH2515" s="604"/>
      <c r="AI2515" s="604"/>
      <c r="AJ2515" s="604"/>
      <c r="AK2515" s="604"/>
      <c r="AL2515" s="604"/>
      <c r="AM2515" s="604"/>
      <c r="AN2515" s="604" t="str">
        <v>NOT_PREMATCH</v>
      </c>
      <c r="AO2515" s="604" t="str">
        <v>STARTED_DECISION_LOCKED</v>
      </c>
      <c r="AP2515" s="604" t="str">
        <v>80dbe86e77f64abc2bd2</v>
      </c>
      <c r="AQ2515" s="604"/>
      <c r="AR2515" s="604"/>
      <c r="AS2515" s="604"/>
      <c r="AT2515" s="604"/>
      <c r="AU2515" s="604"/>
      <c r="AV2515" s="604"/>
      <c r="AW2515" s="604" t="inlineStr">
        <is>
          <t>2026-10-10T21:45:14.618853+08:00</t>
        </is>
      </c>
      <c r="AX2515" s="604" t="str">
        <v>Titan007/V4</v>
      </c>
      <c r="AY2515" s="604" t="str">
        <v>Daily append；市场输入缺失时不生成决策</v>
      </c>
    </row>
    <row r="2516" ht="22" customHeight="1">
      <c r="A2516" s="604" t="str">
        <v>2026-10-10</v>
      </c>
      <c r="B2516" s="604" t="inlineStr">
        <is>
          <t>2026-10-11T01:00:00+08:00</t>
        </is>
      </c>
      <c r="C2516" s="604" t="str">
        <v>西亚/中亚系列</v>
      </c>
      <c r="D2516" s="604" t="str">
        <v>卡塔爾聯</v>
      </c>
      <c r="E2516" s="604" t="str">
        <v>卡塔尔联</v>
      </c>
      <c r="F2516" s="604" t="str">
        <v>多哈国民 vs 赛利亚</v>
      </c>
      <c r="G2516" s="604" t="n">
        <v>1.02</v>
      </c>
      <c r="H2516" s="604" t="n">
        <v>0.75</v>
      </c>
      <c r="I2516" s="604" t="n">
        <v>0.86</v>
      </c>
      <c r="J2516" s="604" t="str">
        <v>1.02/0.75/0.86</v>
      </c>
      <c r="K2516" s="604" t="str">
        <v>V4不可用：市场输入缺失</v>
      </c>
      <c r="L2516" s="604"/>
      <c r="M2516" s="604"/>
      <c r="N2516" s="604" t="str">
        <v>V4 Shadow Only；real_money=false</v>
      </c>
      <c r="O2516" s="604"/>
      <c r="P2516" s="604" t="str">
        <v>赛果未匹配待人工核验</v>
      </c>
      <c r="Q2516" s="630"/>
      <c r="R2516" s="604"/>
      <c r="S2516" s="604"/>
      <c r="T2516" s="604" t="str">
        <v>D:\codex\v3_legacy\outputs\football_odds_trader\raw\titan007\20261010\20261010_222009_titan007_odds_snapshot.csv</v>
      </c>
      <c r="U2516" s="628"/>
      <c r="V2516" s="604"/>
      <c r="W2516" s="604"/>
      <c r="X2516" s="604" t="str">
        <v>3037803</v>
      </c>
      <c r="Y2516" s="604" t="str">
        <v>V4</v>
      </c>
      <c r="Z2516" s="604" t="str">
        <v>prior-2026-10-10-v1</v>
      </c>
      <c r="AA2516" s="604"/>
      <c r="AB2516" s="604"/>
      <c r="AC2516" s="604"/>
      <c r="AD2516" s="604"/>
      <c r="AE2516" s="604"/>
      <c r="AF2516" s="604"/>
      <c r="AG2516" s="604"/>
      <c r="AH2516" s="604"/>
      <c r="AI2516" s="604"/>
      <c r="AJ2516" s="604"/>
      <c r="AK2516" s="604"/>
      <c r="AL2516" s="604"/>
      <c r="AM2516" s="604"/>
      <c r="AN2516" s="604" t="str">
        <v>MISSING_DATA</v>
      </c>
      <c r="AO2516" s="604" t="str">
        <v>REQUIRED_MARKET_INPUT_MISSING</v>
      </c>
      <c r="AP2516" s="604" t="str">
        <v>bf02c67cd496c2418a36</v>
      </c>
      <c r="AQ2516" s="604"/>
      <c r="AR2516" s="604"/>
      <c r="AS2516" s="604"/>
      <c r="AT2516" s="604"/>
      <c r="AU2516" s="604"/>
      <c r="AV2516" s="604"/>
      <c r="AW2516" s="604" t="inlineStr">
        <is>
          <t>2026-10-10T22:29:44.944631+08:00</t>
        </is>
      </c>
      <c r="AX2516" s="604" t="str">
        <v>Titan007/V4</v>
      </c>
      <c r="AY2516" s="604" t="str">
        <v>Daily append；市场输入缺失时不生成决策</v>
      </c>
    </row>
    <row r="2517" ht="22" customHeight="1">
      <c r="A2517" s="604" t="str">
        <v>2026-10-10</v>
      </c>
      <c r="B2517" s="604" t="inlineStr">
        <is>
          <t>2026-10-10T22:45:00+08:00</t>
        </is>
      </c>
      <c r="C2517" s="604" t="str">
        <v>西亚/中亚系列</v>
      </c>
      <c r="D2517" s="604" t="str">
        <v>卡塔爾聯</v>
      </c>
      <c r="E2517" s="604" t="str">
        <v>卡塔尔联</v>
      </c>
      <c r="F2517" s="604" t="str">
        <v>艾沙哈尼亚 vs 鲁赛尔城</v>
      </c>
      <c r="G2517" s="604" t="n">
        <v>0.95</v>
      </c>
      <c r="H2517" s="604" t="n">
        <v>0.25</v>
      </c>
      <c r="I2517" s="604" t="n">
        <v>0.93</v>
      </c>
      <c r="J2517" s="604" t="str">
        <v>0.95/0.25/0.93</v>
      </c>
      <c r="K2517" s="604" t="str">
        <v>V4-N</v>
      </c>
      <c r="L2517" s="604"/>
      <c r="M2517" s="604" t="n">
        <v>0.4503468977582662</v>
      </c>
      <c r="N2517" s="604" t="str">
        <v>V4 Shadow Only；real_money=false</v>
      </c>
      <c r="O2517" s="604"/>
      <c r="P2517" s="604" t="str">
        <v>赛果未匹配待人工核验</v>
      </c>
      <c r="Q2517" s="630"/>
      <c r="R2517" s="604"/>
      <c r="S2517" s="604"/>
      <c r="T2517" s="604" t="str">
        <v>D:\codex\v3_legacy\outputs\football_odds_trader\raw\titan007\20261010\20261010_222009_titan007_odds_snapshot.csv</v>
      </c>
      <c r="U2517" s="628"/>
      <c r="V2517" s="604"/>
      <c r="W2517" s="604"/>
      <c r="X2517" s="604" t="str">
        <v>3037805</v>
      </c>
      <c r="Y2517" s="604" t="str">
        <v>V4</v>
      </c>
      <c r="Z2517" s="604" t="str">
        <v>prior-2026-10-10-v1</v>
      </c>
      <c r="AA2517" s="604" t="str">
        <v>N</v>
      </c>
      <c r="AB2517" s="604" t="n">
        <v>0.4503468977582662</v>
      </c>
      <c r="AC2517" s="604" t="n">
        <v>0.4201996703524198</v>
      </c>
      <c r="AD2517" s="604" t="n">
        <v>0.25</v>
      </c>
      <c r="AE2517" s="604"/>
      <c r="AF2517" s="604"/>
      <c r="AG2517" s="604" t="n">
        <v>0.007629882517933062</v>
      </c>
      <c r="AH2517" s="604"/>
      <c r="AI2517" s="604"/>
      <c r="AJ2517" s="604" t="n">
        <v>0.007629882517933062</v>
      </c>
      <c r="AK2517" s="604"/>
      <c r="AL2517" s="604"/>
      <c r="AM2517" s="604"/>
      <c r="AN2517" s="604" t="str">
        <v>EVALUATED</v>
      </c>
      <c r="AO2517" s="604" t="str">
        <v>EDGE_BELOW_UNCERTAINTY_THRESHOLD;BUCKET_PRIOR_ONLY;INTENT_INTERPRETATION_ONLY;FFL_OPTIONAL;EXPERT_MARKET</v>
      </c>
      <c r="AP2517" s="604" t="str">
        <v>c81d4d1f45d88822fe1f</v>
      </c>
      <c r="AQ2517" s="604"/>
      <c r="AR2517" s="604"/>
      <c r="AS2517" s="604" t="n">
        <v>0.25</v>
      </c>
      <c r="AT2517" s="604" t="n">
        <v>-0.25</v>
      </c>
      <c r="AU2517" s="604" t="n">
        <v>0.95</v>
      </c>
      <c r="AV2517" s="604" t="n">
        <v>0.93</v>
      </c>
      <c r="AW2517" s="604" t="inlineStr">
        <is>
          <t>2026-10-10T22:27:10.714151+08:00</t>
        </is>
      </c>
      <c r="AX2517" s="604" t="str">
        <v>Titan007/V4</v>
      </c>
      <c r="AY2517" s="604" t="str">
        <v>Daily append；市场输入缺失时不生成决策</v>
      </c>
    </row>
    <row r="2518" ht="22" customHeight="1">
      <c r="A2518" s="604" t="str">
        <v>2026-10-10</v>
      </c>
      <c r="B2518" s="604" t="inlineStr">
        <is>
          <t>2026-10-10T21:00:00+08:00</t>
        </is>
      </c>
      <c r="C2518" s="604" t="str">
        <v>其他系列</v>
      </c>
      <c r="D2518" s="604"/>
      <c r="E2518" s="604" t="str">
        <v>斯伐甲</v>
      </c>
      <c r="F2518" s="604" t="str">
        <v>班尼卡莱奥塔 vs 泽沃伦火车头</v>
      </c>
      <c r="G2518" s="604"/>
      <c r="H2518" s="604"/>
      <c r="I2518" s="604"/>
      <c r="J2518" s="604" t="str">
        <v>//</v>
      </c>
      <c r="K2518" s="604" t="str">
        <v>V4不可用：市场输入缺失</v>
      </c>
      <c r="L2518" s="604"/>
      <c r="M2518" s="604"/>
      <c r="N2518" s="604" t="str">
        <v>V4 Shadow Only；real_money=false</v>
      </c>
      <c r="O2518" s="604"/>
      <c r="P2518" s="604" t="str">
        <v>赛果未匹配待人工核验</v>
      </c>
      <c r="Q2518" s="630"/>
      <c r="R2518" s="604"/>
      <c r="S2518" s="604"/>
      <c r="T2518" s="604" t="str">
        <v>D:\codex\v3_legacy\outputs\football_odds_trader\raw\titan007\20261010\20261010_222009_titan007_odds_snapshot.csv</v>
      </c>
      <c r="U2518" s="628"/>
      <c r="V2518" s="604"/>
      <c r="W2518" s="604"/>
      <c r="X2518" s="604" t="str">
        <v>3037937</v>
      </c>
      <c r="Y2518" s="604" t="str">
        <v>V4</v>
      </c>
      <c r="Z2518" s="604" t="str">
        <v>prior-2026-10-10-v1</v>
      </c>
      <c r="AA2518" s="604"/>
      <c r="AB2518" s="604"/>
      <c r="AC2518" s="604"/>
      <c r="AD2518" s="604"/>
      <c r="AE2518" s="604"/>
      <c r="AF2518" s="604"/>
      <c r="AG2518" s="604"/>
      <c r="AH2518" s="604"/>
      <c r="AI2518" s="604"/>
      <c r="AJ2518" s="604"/>
      <c r="AK2518" s="604"/>
      <c r="AL2518" s="604"/>
      <c r="AM2518" s="604"/>
      <c r="AN2518" s="604" t="str">
        <v>NOT_PREMATCH</v>
      </c>
      <c r="AO2518" s="604" t="str">
        <v>STARTED_DECISION_LOCKED</v>
      </c>
      <c r="AP2518" s="604" t="str">
        <v>e466544f598fd0db9cde</v>
      </c>
      <c r="AQ2518" s="604"/>
      <c r="AR2518" s="604"/>
      <c r="AS2518" s="604"/>
      <c r="AT2518" s="604"/>
      <c r="AU2518" s="604"/>
      <c r="AV2518" s="604"/>
      <c r="AW2518" s="604" t="inlineStr">
        <is>
          <t>2026-10-10T19:37:25.126248+08:00</t>
        </is>
      </c>
      <c r="AX2518" s="604" t="str">
        <v>Titan007/V4</v>
      </c>
      <c r="AY2518" s="604" t="str">
        <v>Daily append；市场输入缺失时不生成决策</v>
      </c>
    </row>
    <row r="2519" ht="22" customHeight="1">
      <c r="A2519" s="604" t="str">
        <v>2026-10-10</v>
      </c>
      <c r="B2519" s="604" t="inlineStr">
        <is>
          <t>2026-10-10T21:00:00+08:00</t>
        </is>
      </c>
      <c r="C2519" s="604" t="str">
        <v>其他系列</v>
      </c>
      <c r="D2519" s="604"/>
      <c r="E2519" s="604" t="str">
        <v>斯伐甲</v>
      </c>
      <c r="F2519" s="604" t="str">
        <v>MFK巴耶卡 vs 克曼尼</v>
      </c>
      <c r="G2519" s="604"/>
      <c r="H2519" s="604"/>
      <c r="I2519" s="604"/>
      <c r="J2519" s="604" t="str">
        <v>//</v>
      </c>
      <c r="K2519" s="604" t="str">
        <v>V4不可用：市场输入缺失</v>
      </c>
      <c r="L2519" s="604"/>
      <c r="M2519" s="604"/>
      <c r="N2519" s="604" t="str">
        <v>V4 Shadow Only；real_money=false</v>
      </c>
      <c r="O2519" s="604"/>
      <c r="P2519" s="604" t="str">
        <v>赛果未匹配待人工核验</v>
      </c>
      <c r="Q2519" s="630"/>
      <c r="R2519" s="604"/>
      <c r="S2519" s="604"/>
      <c r="T2519" s="604" t="str">
        <v>D:\codex\v3_legacy\outputs\football_odds_trader\raw\titan007\20261010\20261010_222009_titan007_odds_snapshot.csv</v>
      </c>
      <c r="U2519" s="628"/>
      <c r="V2519" s="604"/>
      <c r="W2519" s="604"/>
      <c r="X2519" s="604" t="str">
        <v>3037938</v>
      </c>
      <c r="Y2519" s="604" t="str">
        <v>V4</v>
      </c>
      <c r="Z2519" s="604" t="str">
        <v>prior-2026-10-10-v1</v>
      </c>
      <c r="AA2519" s="604"/>
      <c r="AB2519" s="604"/>
      <c r="AC2519" s="604"/>
      <c r="AD2519" s="604"/>
      <c r="AE2519" s="604"/>
      <c r="AF2519" s="604"/>
      <c r="AG2519" s="604"/>
      <c r="AH2519" s="604"/>
      <c r="AI2519" s="604"/>
      <c r="AJ2519" s="604"/>
      <c r="AK2519" s="604"/>
      <c r="AL2519" s="604"/>
      <c r="AM2519" s="604"/>
      <c r="AN2519" s="604" t="str">
        <v>NOT_PREMATCH</v>
      </c>
      <c r="AO2519" s="604" t="str">
        <v>STARTED_DECISION_LOCKED</v>
      </c>
      <c r="AP2519" s="604" t="str">
        <v>c1d0cc470f397f23178f</v>
      </c>
      <c r="AQ2519" s="604"/>
      <c r="AR2519" s="604"/>
      <c r="AS2519" s="604"/>
      <c r="AT2519" s="604"/>
      <c r="AU2519" s="604"/>
      <c r="AV2519" s="604"/>
      <c r="AW2519" s="604" t="inlineStr">
        <is>
          <t>2026-10-10T19:37:25.126248+08:00</t>
        </is>
      </c>
      <c r="AX2519" s="604" t="str">
        <v>Titan007/V4</v>
      </c>
      <c r="AY2519" s="604" t="str">
        <v>Daily append；市场输入缺失时不生成决策</v>
      </c>
    </row>
    <row r="2520" ht="22" customHeight="1">
      <c r="A2520" s="604" t="str">
        <v>2026-10-10</v>
      </c>
      <c r="B2520" s="604" t="inlineStr">
        <is>
          <t>2026-10-10T21:00:00+08:00</t>
        </is>
      </c>
      <c r="C2520" s="604" t="str">
        <v>其他系列</v>
      </c>
      <c r="D2520" s="604"/>
      <c r="E2520" s="604" t="str">
        <v>斯伐甲</v>
      </c>
      <c r="F2520" s="604" t="str">
        <v>波瓦兹斯卡 vs 扑雷索夫</v>
      </c>
      <c r="G2520" s="604"/>
      <c r="H2520" s="604"/>
      <c r="I2520" s="604"/>
      <c r="J2520" s="604" t="str">
        <v>//</v>
      </c>
      <c r="K2520" s="604" t="str">
        <v>V4不可用：市场输入缺失</v>
      </c>
      <c r="L2520" s="604"/>
      <c r="M2520" s="604"/>
      <c r="N2520" s="604" t="str">
        <v>V4 Shadow Only；real_money=false</v>
      </c>
      <c r="O2520" s="604"/>
      <c r="P2520" s="604" t="str">
        <v>赛果未匹配待人工核验</v>
      </c>
      <c r="Q2520" s="630"/>
      <c r="R2520" s="604"/>
      <c r="S2520" s="604"/>
      <c r="T2520" s="604" t="str">
        <v>D:\codex\v3_legacy\outputs\football_odds_trader\raw\titan007\20261010\20261010_222009_titan007_odds_snapshot.csv</v>
      </c>
      <c r="U2520" s="628"/>
      <c r="V2520" s="604"/>
      <c r="W2520" s="604"/>
      <c r="X2520" s="604" t="str">
        <v>3037939</v>
      </c>
      <c r="Y2520" s="604" t="str">
        <v>V4</v>
      </c>
      <c r="Z2520" s="604" t="str">
        <v>prior-2026-10-10-v1</v>
      </c>
      <c r="AA2520" s="604"/>
      <c r="AB2520" s="604"/>
      <c r="AC2520" s="604"/>
      <c r="AD2520" s="604"/>
      <c r="AE2520" s="604"/>
      <c r="AF2520" s="604"/>
      <c r="AG2520" s="604"/>
      <c r="AH2520" s="604"/>
      <c r="AI2520" s="604"/>
      <c r="AJ2520" s="604"/>
      <c r="AK2520" s="604"/>
      <c r="AL2520" s="604"/>
      <c r="AM2520" s="604"/>
      <c r="AN2520" s="604" t="str">
        <v>NOT_PREMATCH</v>
      </c>
      <c r="AO2520" s="604" t="str">
        <v>STARTED_DECISION_LOCKED</v>
      </c>
      <c r="AP2520" s="604" t="str">
        <v>f60564d343802b1f7589</v>
      </c>
      <c r="AQ2520" s="604"/>
      <c r="AR2520" s="604"/>
      <c r="AS2520" s="604"/>
      <c r="AT2520" s="604"/>
      <c r="AU2520" s="604"/>
      <c r="AV2520" s="604"/>
      <c r="AW2520" s="604" t="inlineStr">
        <is>
          <t>2026-10-10T19:37:25.126248+08:00</t>
        </is>
      </c>
      <c r="AX2520" s="604" t="str">
        <v>Titan007/V4</v>
      </c>
      <c r="AY2520" s="604" t="str">
        <v>Daily append；市场输入缺失时不生成决策</v>
      </c>
    </row>
    <row r="2521" ht="22" customHeight="1">
      <c r="A2521" s="604" t="str">
        <v>2026-10-10</v>
      </c>
      <c r="B2521" s="604" t="inlineStr">
        <is>
          <t>2026-10-10T19:30:00+08:00</t>
        </is>
      </c>
      <c r="C2521" s="604" t="str">
        <v>欧洲非五大系列</v>
      </c>
      <c r="D2521" s="604" t="str">
        <v>土乙紅</v>
      </c>
      <c r="E2521" s="604" t="str">
        <v>土乙红</v>
      </c>
      <c r="F2521" s="604" t="str">
        <v>宾高尔 vs 卡赫拉曼马拉什</v>
      </c>
      <c r="G2521" s="604"/>
      <c r="H2521" s="604"/>
      <c r="I2521" s="604"/>
      <c r="J2521" s="604" t="str">
        <v>//</v>
      </c>
      <c r="K2521" s="604" t="str">
        <v>V4不可用：市场输入缺失</v>
      </c>
      <c r="L2521" s="604"/>
      <c r="M2521" s="604"/>
      <c r="N2521" s="604" t="str">
        <v>V4 Shadow Only；real_money=false</v>
      </c>
      <c r="O2521" s="604" t="str">
        <v>2-1</v>
      </c>
      <c r="P2521" s="604" t="str">
        <v>赛果未匹配待人工核验</v>
      </c>
      <c r="Q2521" s="630"/>
      <c r="R2521" s="604"/>
      <c r="S2521" s="604"/>
      <c r="T2521" s="604" t="str">
        <v>D:\codex\v3_legacy\outputs\football_odds_trader\raw\titan007\20261010\20261010_222009_titan007_odds_snapshot.csv</v>
      </c>
      <c r="U2521" s="628"/>
      <c r="V2521" s="604"/>
      <c r="W2521" s="604"/>
      <c r="X2521" s="604" t="str">
        <v>3038460</v>
      </c>
      <c r="Y2521" s="604" t="str">
        <v>V4</v>
      </c>
      <c r="Z2521" s="604" t="str">
        <v>prior-2026-10-10-v1</v>
      </c>
      <c r="AA2521" s="604"/>
      <c r="AB2521" s="604"/>
      <c r="AC2521" s="604"/>
      <c r="AD2521" s="604"/>
      <c r="AE2521" s="604"/>
      <c r="AF2521" s="604"/>
      <c r="AG2521" s="604"/>
      <c r="AH2521" s="604"/>
      <c r="AI2521" s="604"/>
      <c r="AJ2521" s="604"/>
      <c r="AK2521" s="604"/>
      <c r="AL2521" s="604"/>
      <c r="AM2521" s="604"/>
      <c r="AN2521" s="604" t="str">
        <v>NOT_PREMATCH</v>
      </c>
      <c r="AO2521" s="604" t="str">
        <v>STARTED_DECISION_LOCKED</v>
      </c>
      <c r="AP2521" s="604"/>
      <c r="AQ2521" s="604"/>
      <c r="AR2521" s="604"/>
      <c r="AS2521" s="604"/>
      <c r="AT2521" s="604"/>
      <c r="AU2521" s="604"/>
      <c r="AV2521" s="604"/>
      <c r="AW2521" s="604" t="inlineStr">
        <is>
          <t>2026-10-10T14:30:12.494803+08:00</t>
        </is>
      </c>
      <c r="AX2521" s="604" t="str">
        <v>Titan007/V4</v>
      </c>
      <c r="AY2521" s="604" t="str">
        <v>Daily append；市场输入缺失时不生成决策</v>
      </c>
    </row>
    <row r="2522" ht="22" customHeight="1">
      <c r="A2522" s="604" t="str">
        <v>2026-10-10</v>
      </c>
      <c r="B2522" s="604" t="inlineStr">
        <is>
          <t>2026-10-10T20:00:00+08:00</t>
        </is>
      </c>
      <c r="C2522" s="604" t="str">
        <v>欧洲非五大系列</v>
      </c>
      <c r="D2522" s="604" t="str">
        <v>土乙紅</v>
      </c>
      <c r="E2522" s="604" t="str">
        <v>土乙红</v>
      </c>
      <c r="F2522" s="604" t="str">
        <v>安卡拉德米斯堡 vs 库塔艾士邦</v>
      </c>
      <c r="G2522" s="604"/>
      <c r="H2522" s="604"/>
      <c r="I2522" s="604"/>
      <c r="J2522" s="604" t="str">
        <v>//</v>
      </c>
      <c r="K2522" s="604" t="str">
        <v>V4不可用：市场输入缺失</v>
      </c>
      <c r="L2522" s="604"/>
      <c r="M2522" s="604"/>
      <c r="N2522" s="604" t="str">
        <v>V4 Shadow Only；real_money=false</v>
      </c>
      <c r="O2522" s="604" t="str">
        <v>5-1</v>
      </c>
      <c r="P2522" s="604" t="str">
        <v>赛果未匹配待人工核验</v>
      </c>
      <c r="Q2522" s="630"/>
      <c r="R2522" s="604"/>
      <c r="S2522" s="604"/>
      <c r="T2522" s="604" t="str">
        <v>D:\codex\v3_legacy\outputs\football_odds_trader\raw\titan007\20261010\20261010_222009_titan007_odds_snapshot.csv</v>
      </c>
      <c r="U2522" s="628"/>
      <c r="V2522" s="604"/>
      <c r="W2522" s="604"/>
      <c r="X2522" s="604" t="str">
        <v>3038463</v>
      </c>
      <c r="Y2522" s="604" t="str">
        <v>V4</v>
      </c>
      <c r="Z2522" s="604" t="str">
        <v>prior-2026-10-10-v1</v>
      </c>
      <c r="AA2522" s="604"/>
      <c r="AB2522" s="604"/>
      <c r="AC2522" s="604"/>
      <c r="AD2522" s="604"/>
      <c r="AE2522" s="604"/>
      <c r="AF2522" s="604"/>
      <c r="AG2522" s="604"/>
      <c r="AH2522" s="604"/>
      <c r="AI2522" s="604"/>
      <c r="AJ2522" s="604"/>
      <c r="AK2522" s="604"/>
      <c r="AL2522" s="604"/>
      <c r="AM2522" s="604"/>
      <c r="AN2522" s="604" t="str">
        <v>NOT_PREMATCH</v>
      </c>
      <c r="AO2522" s="604" t="str">
        <v>STARTED_DECISION_LOCKED</v>
      </c>
      <c r="AP2522" s="604" t="str">
        <v>679f8d9ff5288c51f11d</v>
      </c>
      <c r="AQ2522" s="604"/>
      <c r="AR2522" s="604"/>
      <c r="AS2522" s="604"/>
      <c r="AT2522" s="604"/>
      <c r="AU2522" s="604"/>
      <c r="AV2522" s="604"/>
      <c r="AW2522" s="604" t="inlineStr">
        <is>
          <t>2026-10-10T19:37:25.126248+08:00</t>
        </is>
      </c>
      <c r="AX2522" s="604" t="str">
        <v>Titan007/V4</v>
      </c>
      <c r="AY2522" s="604" t="str">
        <v>Daily append；市场输入缺失时不生成决策</v>
      </c>
    </row>
    <row r="2523" ht="22" customHeight="1">
      <c r="A2523" s="604" t="str">
        <v>2026-10-10</v>
      </c>
      <c r="B2523" s="604" t="inlineStr">
        <is>
          <t>2026-10-10T16:30:00+08:00</t>
        </is>
      </c>
      <c r="C2523" s="604" t="str">
        <v>其他系列</v>
      </c>
      <c r="D2523" s="604" t="str">
        <v>波青聯</v>
      </c>
      <c r="E2523" s="604" t="str">
        <v>波青联</v>
      </c>
      <c r="F2523" s="604" t="str">
        <v>阿卡青年队 vs 斯塔泽舒夫青年队</v>
      </c>
      <c r="G2523" s="604"/>
      <c r="H2523" s="604"/>
      <c r="I2523" s="604"/>
      <c r="J2523" s="604" t="str">
        <v>//</v>
      </c>
      <c r="K2523" s="604" t="str">
        <v>V4不可用：市场输入缺失</v>
      </c>
      <c r="L2523" s="604"/>
      <c r="M2523" s="604"/>
      <c r="N2523" s="604" t="str">
        <v>V4 Shadow Only；real_money=false</v>
      </c>
      <c r="O2523" s="604" t="str">
        <v>2-3</v>
      </c>
      <c r="P2523" s="604" t="str">
        <v>赛果未匹配待人工核验</v>
      </c>
      <c r="Q2523" s="630"/>
      <c r="R2523" s="604"/>
      <c r="S2523" s="604"/>
      <c r="T2523" s="604" t="str">
        <v>D:\codex\v3_legacy\outputs\football_odds_trader\raw\titan007\20261010\20261010_222009_titan007_odds_snapshot.csv</v>
      </c>
      <c r="U2523" s="628"/>
      <c r="V2523" s="604"/>
      <c r="W2523" s="604"/>
      <c r="X2523" s="604" t="str">
        <v>3039504</v>
      </c>
      <c r="Y2523" s="604" t="str">
        <v>V4</v>
      </c>
      <c r="Z2523" s="604" t="str">
        <v>prior-2026-10-10-v1</v>
      </c>
      <c r="AA2523" s="604"/>
      <c r="AB2523" s="604"/>
      <c r="AC2523" s="604"/>
      <c r="AD2523" s="604"/>
      <c r="AE2523" s="604"/>
      <c r="AF2523" s="604"/>
      <c r="AG2523" s="604"/>
      <c r="AH2523" s="604"/>
      <c r="AI2523" s="604"/>
      <c r="AJ2523" s="604"/>
      <c r="AK2523" s="604"/>
      <c r="AL2523" s="604"/>
      <c r="AM2523" s="604"/>
      <c r="AN2523" s="604" t="str">
        <v>NOT_PREMATCH</v>
      </c>
      <c r="AO2523" s="604" t="str">
        <v>STARTED_DECISION_LOCKED</v>
      </c>
      <c r="AP2523" s="604"/>
      <c r="AQ2523" s="604"/>
      <c r="AR2523" s="604"/>
      <c r="AS2523" s="604"/>
      <c r="AT2523" s="604"/>
      <c r="AU2523" s="604"/>
      <c r="AV2523" s="604"/>
      <c r="AW2523" s="604" t="inlineStr">
        <is>
          <t>2026-10-10T14:30:12.494803+08:00</t>
        </is>
      </c>
      <c r="AX2523" s="604" t="str">
        <v>Titan007/V4</v>
      </c>
      <c r="AY2523" s="604" t="str">
        <v>Daily append；市场输入缺失时不生成决策</v>
      </c>
    </row>
    <row r="2524" ht="22" customHeight="1">
      <c r="A2524" s="604" t="str">
        <v>2026-10-10</v>
      </c>
      <c r="B2524" s="604" t="inlineStr">
        <is>
          <t>2026-10-10T19:30:00+08:00</t>
        </is>
      </c>
      <c r="C2524" s="604" t="str">
        <v>其他系列</v>
      </c>
      <c r="D2524" s="604" t="str">
        <v>波青聯</v>
      </c>
      <c r="E2524" s="604" t="str">
        <v>波青联</v>
      </c>
      <c r="F2524" s="604" t="str">
        <v>埃斯卡拉瓦索维亚青年队 vs 克拉科夫青年队</v>
      </c>
      <c r="G2524" s="604"/>
      <c r="H2524" s="604"/>
      <c r="I2524" s="604"/>
      <c r="J2524" s="604" t="str">
        <v>//</v>
      </c>
      <c r="K2524" s="604" t="str">
        <v>V4不可用：市场输入缺失</v>
      </c>
      <c r="L2524" s="604"/>
      <c r="M2524" s="604"/>
      <c r="N2524" s="604" t="str">
        <v>V4 Shadow Only；real_money=false</v>
      </c>
      <c r="O2524" s="604" t="str">
        <v>3-4</v>
      </c>
      <c r="P2524" s="604" t="str">
        <v>赛果未匹配待人工核验</v>
      </c>
      <c r="Q2524" s="630"/>
      <c r="R2524" s="604"/>
      <c r="S2524" s="604"/>
      <c r="T2524" s="604" t="str">
        <v>D:\codex\v3_legacy\outputs\football_odds_trader\raw\titan007\20261010\20261010_222009_titan007_odds_snapshot.csv</v>
      </c>
      <c r="U2524" s="628"/>
      <c r="V2524" s="604"/>
      <c r="W2524" s="604"/>
      <c r="X2524" s="604" t="str">
        <v>3039505</v>
      </c>
      <c r="Y2524" s="604" t="str">
        <v>V4</v>
      </c>
      <c r="Z2524" s="604" t="str">
        <v>prior-2026-10-10-v1</v>
      </c>
      <c r="AA2524" s="604"/>
      <c r="AB2524" s="604"/>
      <c r="AC2524" s="604"/>
      <c r="AD2524" s="604"/>
      <c r="AE2524" s="604"/>
      <c r="AF2524" s="604"/>
      <c r="AG2524" s="604"/>
      <c r="AH2524" s="604"/>
      <c r="AI2524" s="604"/>
      <c r="AJ2524" s="604"/>
      <c r="AK2524" s="604"/>
      <c r="AL2524" s="604"/>
      <c r="AM2524" s="604"/>
      <c r="AN2524" s="604" t="str">
        <v>NOT_PREMATCH</v>
      </c>
      <c r="AO2524" s="604" t="str">
        <v>STARTED_DECISION_LOCKED</v>
      </c>
      <c r="AP2524" s="604"/>
      <c r="AQ2524" s="604"/>
      <c r="AR2524" s="604"/>
      <c r="AS2524" s="604"/>
      <c r="AT2524" s="604"/>
      <c r="AU2524" s="604"/>
      <c r="AV2524" s="604"/>
      <c r="AW2524" s="604" t="inlineStr">
        <is>
          <t>2026-10-10T14:30:12.494803+08:00</t>
        </is>
      </c>
      <c r="AX2524" s="604" t="str">
        <v>Titan007/V4</v>
      </c>
      <c r="AY2524" s="604" t="str">
        <v>Daily append；市场输入缺失时不生成决策</v>
      </c>
    </row>
    <row r="2525" ht="22" customHeight="1">
      <c r="A2525" s="604" t="str">
        <v>2026-10-10</v>
      </c>
      <c r="B2525" s="604" t="inlineStr">
        <is>
          <t>2026-10-10T17:00:00+08:00</t>
        </is>
      </c>
      <c r="C2525" s="604" t="str">
        <v>其他系列</v>
      </c>
      <c r="D2525" s="604" t="str">
        <v>波青聯</v>
      </c>
      <c r="E2525" s="604" t="str">
        <v>波青联</v>
      </c>
      <c r="F2525" s="604" t="str">
        <v>哥罗那青年队 vs 波兹南莱赫青年队</v>
      </c>
      <c r="G2525" s="604"/>
      <c r="H2525" s="604"/>
      <c r="I2525" s="604"/>
      <c r="J2525" s="604" t="str">
        <v>//</v>
      </c>
      <c r="K2525" s="604" t="str">
        <v>V4不可用：市场输入缺失</v>
      </c>
      <c r="L2525" s="604"/>
      <c r="M2525" s="604"/>
      <c r="N2525" s="604" t="str">
        <v>V4 Shadow Only；real_money=false</v>
      </c>
      <c r="O2525" s="604" t="str">
        <v>2-2</v>
      </c>
      <c r="P2525" s="604" t="str">
        <v>赛果未匹配待人工核验</v>
      </c>
      <c r="Q2525" s="630"/>
      <c r="R2525" s="604"/>
      <c r="S2525" s="604"/>
      <c r="T2525" s="604" t="str">
        <v>D:\codex\v3_legacy\outputs\football_odds_trader\raw\titan007\20261010\20261010_222009_titan007_odds_snapshot.csv</v>
      </c>
      <c r="U2525" s="628"/>
      <c r="V2525" s="604"/>
      <c r="W2525" s="604"/>
      <c r="X2525" s="604" t="str">
        <v>3039507</v>
      </c>
      <c r="Y2525" s="604" t="str">
        <v>V4</v>
      </c>
      <c r="Z2525" s="604" t="str">
        <v>prior-2026-10-10-v1</v>
      </c>
      <c r="AA2525" s="604"/>
      <c r="AB2525" s="604"/>
      <c r="AC2525" s="604"/>
      <c r="AD2525" s="604"/>
      <c r="AE2525" s="604"/>
      <c r="AF2525" s="604"/>
      <c r="AG2525" s="604"/>
      <c r="AH2525" s="604"/>
      <c r="AI2525" s="604"/>
      <c r="AJ2525" s="604"/>
      <c r="AK2525" s="604"/>
      <c r="AL2525" s="604"/>
      <c r="AM2525" s="604"/>
      <c r="AN2525" s="604" t="str">
        <v>NOT_PREMATCH</v>
      </c>
      <c r="AO2525" s="604" t="str">
        <v>STARTED_DECISION_LOCKED</v>
      </c>
      <c r="AP2525" s="604"/>
      <c r="AQ2525" s="604"/>
      <c r="AR2525" s="604"/>
      <c r="AS2525" s="604"/>
      <c r="AT2525" s="604"/>
      <c r="AU2525" s="604"/>
      <c r="AV2525" s="604"/>
      <c r="AW2525" s="604" t="inlineStr">
        <is>
          <t>2026-10-10T14:30:12.494803+08:00</t>
        </is>
      </c>
      <c r="AX2525" s="604" t="str">
        <v>Titan007/V4</v>
      </c>
      <c r="AY2525" s="604" t="str">
        <v>Daily append；市场输入缺失时不生成决策</v>
      </c>
    </row>
    <row r="2526" ht="22" customHeight="1">
      <c r="A2526" s="604" t="str">
        <v>2026-10-10</v>
      </c>
      <c r="B2526" s="604" t="inlineStr">
        <is>
          <t>2026-10-10T18:00:00+08:00</t>
        </is>
      </c>
      <c r="C2526" s="604" t="str">
        <v>其他系列</v>
      </c>
      <c r="D2526" s="604" t="str">
        <v>波青聯</v>
      </c>
      <c r="E2526" s="604" t="str">
        <v>波青联</v>
      </c>
      <c r="F2526" s="604" t="str">
        <v>历基亚U19 vs 路宾青年队</v>
      </c>
      <c r="G2526" s="604"/>
      <c r="H2526" s="604"/>
      <c r="I2526" s="604"/>
      <c r="J2526" s="604" t="str">
        <v>//</v>
      </c>
      <c r="K2526" s="604" t="str">
        <v>V4不可用：市场输入缺失</v>
      </c>
      <c r="L2526" s="604"/>
      <c r="M2526" s="604"/>
      <c r="N2526" s="604" t="str">
        <v>V4 Shadow Only；real_money=false</v>
      </c>
      <c r="O2526" s="604" t="str">
        <v>3-3</v>
      </c>
      <c r="P2526" s="604" t="str">
        <v>赛果未匹配待人工核验</v>
      </c>
      <c r="Q2526" s="630"/>
      <c r="R2526" s="604"/>
      <c r="S2526" s="604"/>
      <c r="T2526" s="604" t="str">
        <v>D:\codex\v3_legacy\outputs\football_odds_trader\raw\titan007\20261010\20261010_222009_titan007_odds_snapshot.csv</v>
      </c>
      <c r="U2526" s="628"/>
      <c r="V2526" s="604"/>
      <c r="W2526" s="604"/>
      <c r="X2526" s="604" t="str">
        <v>3039508</v>
      </c>
      <c r="Y2526" s="604" t="str">
        <v>V4</v>
      </c>
      <c r="Z2526" s="604" t="str">
        <v>prior-2026-10-10-v1</v>
      </c>
      <c r="AA2526" s="604"/>
      <c r="AB2526" s="604"/>
      <c r="AC2526" s="604"/>
      <c r="AD2526" s="604"/>
      <c r="AE2526" s="604"/>
      <c r="AF2526" s="604"/>
      <c r="AG2526" s="604"/>
      <c r="AH2526" s="604"/>
      <c r="AI2526" s="604"/>
      <c r="AJ2526" s="604"/>
      <c r="AK2526" s="604"/>
      <c r="AL2526" s="604"/>
      <c r="AM2526" s="604"/>
      <c r="AN2526" s="604" t="str">
        <v>NOT_PREMATCH</v>
      </c>
      <c r="AO2526" s="604" t="str">
        <v>STARTED_DECISION_LOCKED</v>
      </c>
      <c r="AP2526" s="604"/>
      <c r="AQ2526" s="604"/>
      <c r="AR2526" s="604"/>
      <c r="AS2526" s="604"/>
      <c r="AT2526" s="604"/>
      <c r="AU2526" s="604"/>
      <c r="AV2526" s="604"/>
      <c r="AW2526" s="604" t="inlineStr">
        <is>
          <t>2026-10-10T14:30:12.494803+08:00</t>
        </is>
      </c>
      <c r="AX2526" s="604" t="str">
        <v>Titan007/V4</v>
      </c>
      <c r="AY2526" s="604" t="str">
        <v>Daily append；市场输入缺失时不生成决策</v>
      </c>
    </row>
    <row r="2527" ht="22" customHeight="1">
      <c r="A2527" s="604" t="str">
        <v>2026-10-10</v>
      </c>
      <c r="B2527" s="604" t="inlineStr">
        <is>
          <t>2026-10-10T17:00:00+08:00</t>
        </is>
      </c>
      <c r="C2527" s="604" t="str">
        <v>其他系列</v>
      </c>
      <c r="D2527" s="604" t="str">
        <v>波青聯</v>
      </c>
      <c r="E2527" s="604" t="str">
        <v>波青联</v>
      </c>
      <c r="F2527" s="604" t="str">
        <v>琴斯托霍瓦U18 vs 阿科尼亚 U19</v>
      </c>
      <c r="G2527" s="604"/>
      <c r="H2527" s="604"/>
      <c r="I2527" s="604"/>
      <c r="J2527" s="604" t="str">
        <v>//</v>
      </c>
      <c r="K2527" s="604" t="str">
        <v>V4不可用：市场输入缺失</v>
      </c>
      <c r="L2527" s="604"/>
      <c r="M2527" s="604"/>
      <c r="N2527" s="604" t="str">
        <v>V4 Shadow Only；real_money=false</v>
      </c>
      <c r="O2527" s="604" t="str">
        <v>1-2</v>
      </c>
      <c r="P2527" s="604" t="str">
        <v>赛果未匹配待人工核验</v>
      </c>
      <c r="Q2527" s="630"/>
      <c r="R2527" s="604"/>
      <c r="S2527" s="604"/>
      <c r="T2527" s="604" t="str">
        <v>D:\codex\v3_legacy\outputs\football_odds_trader\raw\titan007\20261010\20261010_222009_titan007_odds_snapshot.csv</v>
      </c>
      <c r="U2527" s="628"/>
      <c r="V2527" s="604"/>
      <c r="W2527" s="604"/>
      <c r="X2527" s="604" t="str">
        <v>3039510</v>
      </c>
      <c r="Y2527" s="604" t="str">
        <v>V4</v>
      </c>
      <c r="Z2527" s="604" t="str">
        <v>prior-2026-10-10-v1</v>
      </c>
      <c r="AA2527" s="604"/>
      <c r="AB2527" s="604"/>
      <c r="AC2527" s="604"/>
      <c r="AD2527" s="604"/>
      <c r="AE2527" s="604"/>
      <c r="AF2527" s="604"/>
      <c r="AG2527" s="604"/>
      <c r="AH2527" s="604"/>
      <c r="AI2527" s="604"/>
      <c r="AJ2527" s="604"/>
      <c r="AK2527" s="604"/>
      <c r="AL2527" s="604"/>
      <c r="AM2527" s="604"/>
      <c r="AN2527" s="604" t="str">
        <v>NOT_PREMATCH</v>
      </c>
      <c r="AO2527" s="604" t="str">
        <v>STARTED_DECISION_LOCKED</v>
      </c>
      <c r="AP2527" s="604"/>
      <c r="AQ2527" s="604"/>
      <c r="AR2527" s="604"/>
      <c r="AS2527" s="604"/>
      <c r="AT2527" s="604"/>
      <c r="AU2527" s="604"/>
      <c r="AV2527" s="604"/>
      <c r="AW2527" s="604" t="inlineStr">
        <is>
          <t>2026-10-10T14:30:12.494803+08:00</t>
        </is>
      </c>
      <c r="AX2527" s="604" t="str">
        <v>Titan007/V4</v>
      </c>
      <c r="AY2527" s="604" t="str">
        <v>Daily append；市场输入缺失时不生成决策</v>
      </c>
    </row>
    <row r="2528" ht="22" customHeight="1">
      <c r="A2528" s="604" t="str">
        <v>2026-10-10</v>
      </c>
      <c r="B2528" s="604" t="inlineStr">
        <is>
          <t>2026-10-10T20:00:00+08:00</t>
        </is>
      </c>
      <c r="C2528" s="604" t="str">
        <v>其他系列</v>
      </c>
      <c r="D2528" s="604"/>
      <c r="E2528" s="604" t="str">
        <v>波青联</v>
      </c>
      <c r="F2528" s="604" t="str">
        <v>斯拉斯克青年队 vs 华沙普隆尼亚青年队</v>
      </c>
      <c r="G2528" s="604"/>
      <c r="H2528" s="604"/>
      <c r="I2528" s="604"/>
      <c r="J2528" s="604" t="str">
        <v>//</v>
      </c>
      <c r="K2528" s="604" t="str">
        <v>V4不可用：市场输入缺失</v>
      </c>
      <c r="L2528" s="604"/>
      <c r="M2528" s="604"/>
      <c r="N2528" s="604" t="str">
        <v>V4 Shadow Only；real_money=false</v>
      </c>
      <c r="O2528" s="604"/>
      <c r="P2528" s="604" t="str">
        <v>赛果未匹配待人工核验</v>
      </c>
      <c r="Q2528" s="630"/>
      <c r="R2528" s="604"/>
      <c r="S2528" s="604"/>
      <c r="T2528" s="604" t="str">
        <v>D:\codex\v3_legacy\outputs\football_odds_trader\raw\titan007\20261010\20261010_222009_titan007_odds_snapshot.csv</v>
      </c>
      <c r="U2528" s="628"/>
      <c r="V2528" s="604"/>
      <c r="W2528" s="604"/>
      <c r="X2528" s="604" t="str">
        <v>3039511</v>
      </c>
      <c r="Y2528" s="604" t="str">
        <v>V4</v>
      </c>
      <c r="Z2528" s="604" t="str">
        <v>prior-2026-10-10-v1</v>
      </c>
      <c r="AA2528" s="604"/>
      <c r="AB2528" s="604"/>
      <c r="AC2528" s="604"/>
      <c r="AD2528" s="604"/>
      <c r="AE2528" s="604"/>
      <c r="AF2528" s="604"/>
      <c r="AG2528" s="604"/>
      <c r="AH2528" s="604"/>
      <c r="AI2528" s="604"/>
      <c r="AJ2528" s="604"/>
      <c r="AK2528" s="604"/>
      <c r="AL2528" s="604"/>
      <c r="AM2528" s="604"/>
      <c r="AN2528" s="604" t="str">
        <v>NOT_PREMATCH</v>
      </c>
      <c r="AO2528" s="604" t="str">
        <v>STARTED_DECISION_LOCKED</v>
      </c>
      <c r="AP2528" s="604" t="str">
        <v>bbfed4b26295cd56e68b</v>
      </c>
      <c r="AQ2528" s="604"/>
      <c r="AR2528" s="604"/>
      <c r="AS2528" s="604"/>
      <c r="AT2528" s="604"/>
      <c r="AU2528" s="604"/>
      <c r="AV2528" s="604"/>
      <c r="AW2528" s="604" t="inlineStr">
        <is>
          <t>2026-10-10T19:37:25.126248+08:00</t>
        </is>
      </c>
      <c r="AX2528" s="604" t="str">
        <v>Titan007/V4</v>
      </c>
      <c r="AY2528" s="604" t="str">
        <v>Daily append；市场输入缺失时不生成决策</v>
      </c>
    </row>
    <row r="2529" ht="22" customHeight="1">
      <c r="A2529" s="604" t="str">
        <v>2026-10-10</v>
      </c>
      <c r="B2529" s="604" t="inlineStr">
        <is>
          <t>2026-10-11T00:00:00+08:00</t>
        </is>
      </c>
      <c r="C2529" s="604" t="str">
        <v>欧洲非五大系列</v>
      </c>
      <c r="D2529" s="604" t="str">
        <v>捷甲</v>
      </c>
      <c r="E2529" s="604" t="str">
        <v>捷甲</v>
      </c>
      <c r="F2529" s="604" t="str">
        <v>波希米亚1905 vs 俄斯特拉发</v>
      </c>
      <c r="G2529" s="604" t="n">
        <v>0.89</v>
      </c>
      <c r="H2529" s="604" t="n">
        <v>0.25</v>
      </c>
      <c r="I2529" s="604" t="n">
        <v>0.99</v>
      </c>
      <c r="J2529" s="604" t="str">
        <v>0.89/0.25/0.99</v>
      </c>
      <c r="K2529" s="604" t="str">
        <v>V4不可用：市场输入缺失</v>
      </c>
      <c r="L2529" s="604"/>
      <c r="M2529" s="604"/>
      <c r="N2529" s="604" t="str">
        <v>V4 Shadow Only；real_money=false</v>
      </c>
      <c r="O2529" s="604"/>
      <c r="P2529" s="604" t="str">
        <v>赛果未匹配待人工核验</v>
      </c>
      <c r="Q2529" s="630"/>
      <c r="R2529" s="604"/>
      <c r="S2529" s="604"/>
      <c r="T2529" s="604" t="str">
        <v>D:\codex\v3_legacy\outputs\football_odds_trader\raw\titan007\20261010\20261010_222009_titan007_odds_snapshot.csv</v>
      </c>
      <c r="U2529" s="628"/>
      <c r="V2529" s="604"/>
      <c r="W2529" s="604"/>
      <c r="X2529" s="604" t="str">
        <v>3039898</v>
      </c>
      <c r="Y2529" s="604" t="str">
        <v>V4</v>
      </c>
      <c r="Z2529" s="604" t="str">
        <v>prior-2026-10-10-v1</v>
      </c>
      <c r="AA2529" s="604"/>
      <c r="AB2529" s="604"/>
      <c r="AC2529" s="604"/>
      <c r="AD2529" s="604"/>
      <c r="AE2529" s="604"/>
      <c r="AF2529" s="604"/>
      <c r="AG2529" s="604"/>
      <c r="AH2529" s="604"/>
      <c r="AI2529" s="604"/>
      <c r="AJ2529" s="604"/>
      <c r="AK2529" s="604"/>
      <c r="AL2529" s="604"/>
      <c r="AM2529" s="604"/>
      <c r="AN2529" s="604" t="str">
        <v>MISSING_DATA</v>
      </c>
      <c r="AO2529" s="604" t="str">
        <v>REQUIRED_MARKET_INPUT_MISSING</v>
      </c>
      <c r="AP2529" s="604" t="str">
        <v>3e14f339f53eb8fa2dc1</v>
      </c>
      <c r="AQ2529" s="604"/>
      <c r="AR2529" s="604"/>
      <c r="AS2529" s="604"/>
      <c r="AT2529" s="604"/>
      <c r="AU2529" s="604"/>
      <c r="AV2529" s="604"/>
      <c r="AW2529" s="604" t="inlineStr">
        <is>
          <t>2026-10-10T22:29:44.944631+08:00</t>
        </is>
      </c>
      <c r="AX2529" s="604" t="str">
        <v>Titan007/V4</v>
      </c>
      <c r="AY2529" s="604" t="str">
        <v>Daily append；市场输入缺失时不生成决策</v>
      </c>
    </row>
    <row r="2530" ht="22" customHeight="1">
      <c r="A2530" s="604" t="str">
        <v>2026-10-10</v>
      </c>
      <c r="B2530" s="604" t="inlineStr">
        <is>
          <t>2026-10-10T21:00:00+08:00</t>
        </is>
      </c>
      <c r="C2530" s="604" t="str">
        <v>欧洲非五大系列</v>
      </c>
      <c r="D2530" s="604" t="str">
        <v>捷甲</v>
      </c>
      <c r="E2530" s="604" t="str">
        <v>捷甲</v>
      </c>
      <c r="F2530" s="604" t="str">
        <v>布尔诺 vs 亚布洛内茨</v>
      </c>
      <c r="G2530" s="604"/>
      <c r="H2530" s="604"/>
      <c r="I2530" s="604"/>
      <c r="J2530" s="604" t="str">
        <v>//</v>
      </c>
      <c r="K2530" s="604" t="str">
        <v>V4不可用：市场输入缺失</v>
      </c>
      <c r="L2530" s="604"/>
      <c r="M2530" s="604"/>
      <c r="N2530" s="604" t="str">
        <v>V4 Shadow Only；real_money=false</v>
      </c>
      <c r="O2530" s="604"/>
      <c r="P2530" s="604" t="str">
        <v>赛果未匹配待人工核验</v>
      </c>
      <c r="Q2530" s="630"/>
      <c r="R2530" s="604"/>
      <c r="S2530" s="604"/>
      <c r="T2530" s="604" t="str">
        <v>D:\codex\v3_legacy\outputs\football_odds_trader\raw\titan007\20261010\20261010_222009_titan007_odds_snapshot.csv</v>
      </c>
      <c r="U2530" s="628"/>
      <c r="V2530" s="604"/>
      <c r="W2530" s="604"/>
      <c r="X2530" s="604" t="str">
        <v>3039899</v>
      </c>
      <c r="Y2530" s="604" t="str">
        <v>V4</v>
      </c>
      <c r="Z2530" s="604" t="str">
        <v>prior-2026-10-10-v1</v>
      </c>
      <c r="AA2530" s="604"/>
      <c r="AB2530" s="604"/>
      <c r="AC2530" s="604"/>
      <c r="AD2530" s="604"/>
      <c r="AE2530" s="604"/>
      <c r="AF2530" s="604"/>
      <c r="AG2530" s="604"/>
      <c r="AH2530" s="604"/>
      <c r="AI2530" s="604"/>
      <c r="AJ2530" s="604"/>
      <c r="AK2530" s="604"/>
      <c r="AL2530" s="604"/>
      <c r="AM2530" s="604"/>
      <c r="AN2530" s="604" t="str">
        <v>NOT_PREMATCH</v>
      </c>
      <c r="AO2530" s="604" t="str">
        <v>STARTED_DECISION_LOCKED</v>
      </c>
      <c r="AP2530" s="604" t="str">
        <v>f99e15e89c49a431bf76</v>
      </c>
      <c r="AQ2530" s="604"/>
      <c r="AR2530" s="604"/>
      <c r="AS2530" s="604"/>
      <c r="AT2530" s="604"/>
      <c r="AU2530" s="604"/>
      <c r="AV2530" s="604"/>
      <c r="AW2530" s="604" t="inlineStr">
        <is>
          <t>2026-10-10T19:37:25.126248+08:00</t>
        </is>
      </c>
      <c r="AX2530" s="604" t="str">
        <v>Titan007/V4</v>
      </c>
      <c r="AY2530" s="604" t="str">
        <v>Daily append；市场输入缺失时不生成决策</v>
      </c>
    </row>
    <row r="2531" ht="22" customHeight="1">
      <c r="A2531" s="604" t="str">
        <v>2026-10-10</v>
      </c>
      <c r="B2531" s="604" t="inlineStr">
        <is>
          <t>2026-10-10T21:00:00+08:00</t>
        </is>
      </c>
      <c r="C2531" s="604" t="str">
        <v>欧洲非五大系列</v>
      </c>
      <c r="D2531" s="604" t="str">
        <v>捷甲</v>
      </c>
      <c r="E2531" s="604" t="str">
        <v>捷甲</v>
      </c>
      <c r="F2531" s="604" t="str">
        <v>赫拉德茨克拉洛韦 vs 阿蒂斯布尔诺</v>
      </c>
      <c r="G2531" s="604"/>
      <c r="H2531" s="604"/>
      <c r="I2531" s="604"/>
      <c r="J2531" s="604" t="str">
        <v>//</v>
      </c>
      <c r="K2531" s="604" t="str">
        <v>V4不可用：市场输入缺失</v>
      </c>
      <c r="L2531" s="604"/>
      <c r="M2531" s="604"/>
      <c r="N2531" s="604" t="str">
        <v>V4 Shadow Only；real_money=false</v>
      </c>
      <c r="O2531" s="604" t="str">
        <v>1-1</v>
      </c>
      <c r="P2531" s="604" t="str">
        <v>赛果未匹配待人工核验</v>
      </c>
      <c r="Q2531" s="630"/>
      <c r="R2531" s="604"/>
      <c r="S2531" s="604"/>
      <c r="T2531" s="604" t="str">
        <v>D:\codex\v3_legacy\outputs\football_odds_trader\raw\titan007\20261010\20261010_222009_titan007_odds_snapshot.csv</v>
      </c>
      <c r="U2531" s="628"/>
      <c r="V2531" s="604"/>
      <c r="W2531" s="604"/>
      <c r="X2531" s="604" t="str">
        <v>3039900</v>
      </c>
      <c r="Y2531" s="604" t="str">
        <v>V4</v>
      </c>
      <c r="Z2531" s="604" t="str">
        <v>prior-2026-10-10-v1</v>
      </c>
      <c r="AA2531" s="604"/>
      <c r="AB2531" s="604"/>
      <c r="AC2531" s="604"/>
      <c r="AD2531" s="604"/>
      <c r="AE2531" s="604"/>
      <c r="AF2531" s="604"/>
      <c r="AG2531" s="604"/>
      <c r="AH2531" s="604"/>
      <c r="AI2531" s="604"/>
      <c r="AJ2531" s="604"/>
      <c r="AK2531" s="604"/>
      <c r="AL2531" s="604"/>
      <c r="AM2531" s="604"/>
      <c r="AN2531" s="604" t="str">
        <v>NOT_PREMATCH</v>
      </c>
      <c r="AO2531" s="604" t="str">
        <v>STARTED_DECISION_LOCKED</v>
      </c>
      <c r="AP2531" s="604" t="str">
        <v>7e0b473bcd6a21b97362</v>
      </c>
      <c r="AQ2531" s="604"/>
      <c r="AR2531" s="604"/>
      <c r="AS2531" s="604"/>
      <c r="AT2531" s="604"/>
      <c r="AU2531" s="604"/>
      <c r="AV2531" s="604"/>
      <c r="AW2531" s="604" t="inlineStr">
        <is>
          <t>2026-10-10T19:37:25.126248+08:00</t>
        </is>
      </c>
      <c r="AX2531" s="604" t="str">
        <v>Titan007/V4</v>
      </c>
      <c r="AY2531" s="604" t="str">
        <v>Daily append；市场输入缺失时不生成决策</v>
      </c>
    </row>
    <row r="2532" ht="22" customHeight="1">
      <c r="A2532" s="604" t="str">
        <v>2026-10-10</v>
      </c>
      <c r="B2532" s="604" t="inlineStr">
        <is>
          <t>2026-10-10T21:00:00+08:00</t>
        </is>
      </c>
      <c r="C2532" s="604" t="str">
        <v>欧洲非五大系列</v>
      </c>
      <c r="D2532" s="604" t="str">
        <v>捷甲</v>
      </c>
      <c r="E2532" s="604" t="str">
        <v>捷甲</v>
      </c>
      <c r="F2532" s="604" t="str">
        <v>比尔森胜利 vs 博雷斯拉夫</v>
      </c>
      <c r="G2532" s="604"/>
      <c r="H2532" s="604"/>
      <c r="I2532" s="604"/>
      <c r="J2532" s="604" t="str">
        <v>//</v>
      </c>
      <c r="K2532" s="604" t="str">
        <v>V4不可用：市场输入缺失</v>
      </c>
      <c r="L2532" s="604"/>
      <c r="M2532" s="604"/>
      <c r="N2532" s="604" t="str">
        <v>V4 Shadow Only；real_money=false</v>
      </c>
      <c r="O2532" s="604" t="str">
        <v>2-0</v>
      </c>
      <c r="P2532" s="604" t="str">
        <v>赛果未匹配待人工核验</v>
      </c>
      <c r="Q2532" s="630"/>
      <c r="R2532" s="604"/>
      <c r="S2532" s="604"/>
      <c r="T2532" s="604" t="str">
        <v>D:\codex\v3_legacy\outputs\football_odds_trader\raw\titan007\20261010\20261010_222009_titan007_odds_snapshot.csv</v>
      </c>
      <c r="U2532" s="628"/>
      <c r="V2532" s="604"/>
      <c r="W2532" s="604"/>
      <c r="X2532" s="604" t="str">
        <v>3039902</v>
      </c>
      <c r="Y2532" s="604" t="str">
        <v>V4</v>
      </c>
      <c r="Z2532" s="604" t="str">
        <v>prior-2026-10-10-v1</v>
      </c>
      <c r="AA2532" s="604"/>
      <c r="AB2532" s="604"/>
      <c r="AC2532" s="604"/>
      <c r="AD2532" s="604"/>
      <c r="AE2532" s="604"/>
      <c r="AF2532" s="604"/>
      <c r="AG2532" s="604"/>
      <c r="AH2532" s="604"/>
      <c r="AI2532" s="604"/>
      <c r="AJ2532" s="604"/>
      <c r="AK2532" s="604"/>
      <c r="AL2532" s="604"/>
      <c r="AM2532" s="604"/>
      <c r="AN2532" s="604" t="str">
        <v>NOT_PREMATCH</v>
      </c>
      <c r="AO2532" s="604" t="str">
        <v>STARTED_DECISION_LOCKED</v>
      </c>
      <c r="AP2532" s="604" t="str">
        <v>c29c4edf1f20c35d689a</v>
      </c>
      <c r="AQ2532" s="604"/>
      <c r="AR2532" s="604"/>
      <c r="AS2532" s="604"/>
      <c r="AT2532" s="604"/>
      <c r="AU2532" s="604"/>
      <c r="AV2532" s="604"/>
      <c r="AW2532" s="604" t="inlineStr">
        <is>
          <t>2026-10-10T19:37:25.126248+08:00</t>
        </is>
      </c>
      <c r="AX2532" s="604" t="str">
        <v>Titan007/V4</v>
      </c>
      <c r="AY2532" s="604" t="str">
        <v>Daily append；市场输入缺失时不生成决策</v>
      </c>
    </row>
    <row r="2533" ht="22" customHeight="1">
      <c r="A2533" s="604" t="str">
        <v>2026-10-10</v>
      </c>
      <c r="B2533" s="604" t="inlineStr">
        <is>
          <t>2026-10-10T21:00:00+08:00</t>
        </is>
      </c>
      <c r="C2533" s="604" t="str">
        <v>欧洲非五大系列</v>
      </c>
      <c r="D2533" s="604" t="str">
        <v>捷乙</v>
      </c>
      <c r="E2533" s="604" t="str">
        <v>捷乙</v>
      </c>
      <c r="F2533" s="604" t="str">
        <v>切斯卡阿森纳 vs 济斯科夫</v>
      </c>
      <c r="G2533" s="604"/>
      <c r="H2533" s="604"/>
      <c r="I2533" s="604"/>
      <c r="J2533" s="604" t="str">
        <v>//</v>
      </c>
      <c r="K2533" s="604" t="str">
        <v>V4不可用：市场输入缺失</v>
      </c>
      <c r="L2533" s="604"/>
      <c r="M2533" s="604"/>
      <c r="N2533" s="604" t="str">
        <v>V4 Shadow Only；real_money=false</v>
      </c>
      <c r="O2533" s="604" t="str">
        <v>1-1</v>
      </c>
      <c r="P2533" s="604" t="str">
        <v>赛果未匹配待人工核验</v>
      </c>
      <c r="Q2533" s="630"/>
      <c r="R2533" s="604"/>
      <c r="S2533" s="604"/>
      <c r="T2533" s="604" t="str">
        <v>D:\codex\v3_legacy\outputs\football_odds_trader\raw\titan007\20261010\20261010_222009_titan007_odds_snapshot.csv</v>
      </c>
      <c r="U2533" s="628"/>
      <c r="V2533" s="604"/>
      <c r="W2533" s="604"/>
      <c r="X2533" s="604" t="str">
        <v>3040137</v>
      </c>
      <c r="Y2533" s="604" t="str">
        <v>V4</v>
      </c>
      <c r="Z2533" s="604" t="str">
        <v>prior-2026-10-10-v1</v>
      </c>
      <c r="AA2533" s="604"/>
      <c r="AB2533" s="604"/>
      <c r="AC2533" s="604"/>
      <c r="AD2533" s="604"/>
      <c r="AE2533" s="604"/>
      <c r="AF2533" s="604"/>
      <c r="AG2533" s="604"/>
      <c r="AH2533" s="604"/>
      <c r="AI2533" s="604"/>
      <c r="AJ2533" s="604"/>
      <c r="AK2533" s="604"/>
      <c r="AL2533" s="604"/>
      <c r="AM2533" s="604"/>
      <c r="AN2533" s="604" t="str">
        <v>NOT_PREMATCH</v>
      </c>
      <c r="AO2533" s="604" t="str">
        <v>STARTED_DECISION_LOCKED</v>
      </c>
      <c r="AP2533" s="604" t="str">
        <v>b35ad67d79310c23887d</v>
      </c>
      <c r="AQ2533" s="604"/>
      <c r="AR2533" s="604"/>
      <c r="AS2533" s="604"/>
      <c r="AT2533" s="604"/>
      <c r="AU2533" s="604"/>
      <c r="AV2533" s="604"/>
      <c r="AW2533" s="604" t="inlineStr">
        <is>
          <t>2026-10-10T19:37:25.126248+08:00</t>
        </is>
      </c>
      <c r="AX2533" s="604" t="str">
        <v>Titan007/V4</v>
      </c>
      <c r="AY2533" s="604" t="str">
        <v>Daily append；市场输入缺失时不生成决策</v>
      </c>
    </row>
    <row r="2534" ht="22" customHeight="1">
      <c r="A2534" s="604" t="str">
        <v>2026-10-10</v>
      </c>
      <c r="B2534" s="604" t="inlineStr">
        <is>
          <t>2026-10-10T23:30:00+08:00</t>
        </is>
      </c>
      <c r="C2534" s="604" t="str">
        <v>欧洲非五大系列</v>
      </c>
      <c r="D2534" s="604" t="str">
        <v>捷乙</v>
      </c>
      <c r="E2534" s="604" t="str">
        <v>捷乙</v>
      </c>
      <c r="F2534" s="604" t="str">
        <v>哈纳卡 vs 普日布拉姆</v>
      </c>
      <c r="G2534" s="604" t="n">
        <v>0.81</v>
      </c>
      <c r="H2534" s="604" t="n">
        <v>-0.25</v>
      </c>
      <c r="I2534" s="604" t="n">
        <v>1.03</v>
      </c>
      <c r="J2534" s="604" t="str">
        <v>0.81/-0.25/1.03</v>
      </c>
      <c r="K2534" s="604" t="str">
        <v>V4-N</v>
      </c>
      <c r="L2534" s="604"/>
      <c r="M2534" s="604" t="n">
        <v>0.3352721252954863</v>
      </c>
      <c r="N2534" s="604" t="str">
        <v>V4 Shadow Only；real_money=false</v>
      </c>
      <c r="O2534" s="604"/>
      <c r="P2534" s="604" t="str">
        <v>赛果未匹配待人工核验</v>
      </c>
      <c r="Q2534" s="630"/>
      <c r="R2534" s="604"/>
      <c r="S2534" s="604"/>
      <c r="T2534" s="604" t="str">
        <v>D:\codex\v3_legacy\outputs\football_odds_trader\raw\titan007\20261010\20261010_222009_titan007_odds_snapshot.csv</v>
      </c>
      <c r="U2534" s="628"/>
      <c r="V2534" s="604"/>
      <c r="W2534" s="604"/>
      <c r="X2534" s="604" t="str">
        <v>3040138</v>
      </c>
      <c r="Y2534" s="604" t="str">
        <v>V4</v>
      </c>
      <c r="Z2534" s="604" t="str">
        <v>prior-2026-10-10-v1</v>
      </c>
      <c r="AA2534" s="604" t="str">
        <v>N</v>
      </c>
      <c r="AB2534" s="604" t="n">
        <v>0.3352721252954863</v>
      </c>
      <c r="AC2534" s="604" t="n">
        <v>0.5328521820880099</v>
      </c>
      <c r="AD2534" s="604" t="n">
        <v>-0.25</v>
      </c>
      <c r="AE2534" s="604"/>
      <c r="AF2534" s="604"/>
      <c r="AG2534" s="604" t="n">
        <v>0.09633814219580167</v>
      </c>
      <c r="AH2534" s="604"/>
      <c r="AI2534" s="604"/>
      <c r="AJ2534" s="604" t="n">
        <v>0.09633814219580167</v>
      </c>
      <c r="AK2534" s="604"/>
      <c r="AL2534" s="604"/>
      <c r="AM2534" s="604"/>
      <c r="AN2534" s="604" t="str">
        <v>EVALUATED</v>
      </c>
      <c r="AO2534" s="604" t="str">
        <v>LOW_QUALITY_GATE;BUCKET_PRIOR_ONLY;INTENT_INTERPRETATION_ONLY;FFL_OPTIONAL;EXPERT_MARKET</v>
      </c>
      <c r="AP2534" s="604" t="str">
        <v>93170b139faa005ecac1</v>
      </c>
      <c r="AQ2534" s="604"/>
      <c r="AR2534" s="604"/>
      <c r="AS2534" s="604" t="n">
        <v>-0.25</v>
      </c>
      <c r="AT2534" s="604" t="n">
        <v>0.25</v>
      </c>
      <c r="AU2534" s="604" t="n">
        <v>0.81</v>
      </c>
      <c r="AV2534" s="604" t="n">
        <v>1.03</v>
      </c>
      <c r="AW2534" s="604" t="inlineStr">
        <is>
          <t>2026-10-10T22:27:10.714151+08:00</t>
        </is>
      </c>
      <c r="AX2534" s="604" t="str">
        <v>Titan007/V4</v>
      </c>
      <c r="AY2534" s="604" t="str">
        <v>Daily append；市场输入缺失时不生成决策</v>
      </c>
    </row>
    <row r="2535" ht="22" customHeight="1">
      <c r="A2535" s="604" t="str">
        <v>2026-10-10</v>
      </c>
      <c r="B2535" s="604" t="inlineStr">
        <is>
          <t>2026-10-11T00:00:00+08:00</t>
        </is>
      </c>
      <c r="C2535" s="604" t="str">
        <v>欧洲非五大系列</v>
      </c>
      <c r="D2535" s="604" t="str">
        <v>捷乙</v>
      </c>
      <c r="E2535" s="604" t="str">
        <v>捷乙</v>
      </c>
      <c r="F2535" s="604" t="str">
        <v>特里内茨 vs 卡列度</v>
      </c>
      <c r="G2535" s="604" t="n">
        <v>0.79</v>
      </c>
      <c r="H2535" s="604" t="n">
        <v>0</v>
      </c>
      <c r="I2535" s="604" t="n">
        <v>1.05</v>
      </c>
      <c r="J2535" s="604" t="str">
        <v>0.79/0.0/1.05</v>
      </c>
      <c r="K2535" s="604" t="str">
        <v>V4不可用：市场输入缺失</v>
      </c>
      <c r="L2535" s="604"/>
      <c r="M2535" s="604"/>
      <c r="N2535" s="604" t="str">
        <v>V4 Shadow Only；real_money=false</v>
      </c>
      <c r="O2535" s="604"/>
      <c r="P2535" s="604" t="str">
        <v>赛果未匹配待人工核验</v>
      </c>
      <c r="Q2535" s="630"/>
      <c r="R2535" s="604"/>
      <c r="S2535" s="604"/>
      <c r="T2535" s="604" t="str">
        <v>D:\codex\v3_legacy\outputs\football_odds_trader\raw\titan007\20261010\20261010_222009_titan007_odds_snapshot.csv</v>
      </c>
      <c r="U2535" s="628"/>
      <c r="V2535" s="604"/>
      <c r="W2535" s="604"/>
      <c r="X2535" s="604" t="str">
        <v>3040139</v>
      </c>
      <c r="Y2535" s="604" t="str">
        <v>V4</v>
      </c>
      <c r="Z2535" s="604" t="str">
        <v>prior-2026-10-10-v1</v>
      </c>
      <c r="AA2535" s="604"/>
      <c r="AB2535" s="604"/>
      <c r="AC2535" s="604"/>
      <c r="AD2535" s="604"/>
      <c r="AE2535" s="604"/>
      <c r="AF2535" s="604"/>
      <c r="AG2535" s="604"/>
      <c r="AH2535" s="604"/>
      <c r="AI2535" s="604"/>
      <c r="AJ2535" s="604"/>
      <c r="AK2535" s="604"/>
      <c r="AL2535" s="604"/>
      <c r="AM2535" s="604"/>
      <c r="AN2535" s="604" t="str">
        <v>MISSING_DATA</v>
      </c>
      <c r="AO2535" s="604" t="str">
        <v>REQUIRED_MARKET_INPUT_MISSING</v>
      </c>
      <c r="AP2535" s="604" t="str">
        <v>17f71cb0673502a45805</v>
      </c>
      <c r="AQ2535" s="604"/>
      <c r="AR2535" s="604"/>
      <c r="AS2535" s="604"/>
      <c r="AT2535" s="604"/>
      <c r="AU2535" s="604"/>
      <c r="AV2535" s="604"/>
      <c r="AW2535" s="604" t="inlineStr">
        <is>
          <t>2026-10-10T22:29:44.944631+08:00</t>
        </is>
      </c>
      <c r="AX2535" s="604" t="str">
        <v>Titan007/V4</v>
      </c>
      <c r="AY2535" s="604" t="str">
        <v>Daily append；市场输入缺失时不生成决策</v>
      </c>
    </row>
    <row r="2536" ht="22" customHeight="1">
      <c r="A2536" s="604" t="str">
        <v>2026-10-10</v>
      </c>
      <c r="B2536" s="604" t="inlineStr">
        <is>
          <t>2026-10-11T01:30:00+08:00</t>
        </is>
      </c>
      <c r="C2536" s="604" t="str">
        <v>五大联赛非顶级联赛</v>
      </c>
      <c r="D2536" s="604" t="str">
        <v>意乙</v>
      </c>
      <c r="E2536" s="604" t="str">
        <v>意乙</v>
      </c>
      <c r="F2536" s="604" t="str">
        <v>阿雷佐 vs 克雷莫纳</v>
      </c>
      <c r="G2536" s="604" t="n">
        <v>0.96</v>
      </c>
      <c r="H2536" s="604" t="n">
        <v>-0.25</v>
      </c>
      <c r="I2536" s="604" t="n">
        <v>0.92</v>
      </c>
      <c r="J2536" s="604" t="str">
        <v>0.96/-0.25/0.92</v>
      </c>
      <c r="K2536" s="604" t="str">
        <v>V4不可用：市场输入缺失</v>
      </c>
      <c r="L2536" s="604"/>
      <c r="M2536" s="604"/>
      <c r="N2536" s="604" t="str">
        <v>V4 Shadow Only；real_money=false</v>
      </c>
      <c r="O2536" s="604"/>
      <c r="P2536" s="604" t="str">
        <v>赛果未匹配待人工核验</v>
      </c>
      <c r="Q2536" s="630"/>
      <c r="R2536" s="604"/>
      <c r="S2536" s="604"/>
      <c r="T2536" s="604" t="str">
        <v>D:\codex\v3_legacy\outputs\football_odds_trader\raw\titan007\20261010\20261010_222009_titan007_odds_snapshot.csv</v>
      </c>
      <c r="U2536" s="628"/>
      <c r="V2536" s="604"/>
      <c r="W2536" s="604"/>
      <c r="X2536" s="604" t="str">
        <v>3040755</v>
      </c>
      <c r="Y2536" s="604" t="str">
        <v>V4</v>
      </c>
      <c r="Z2536" s="604" t="str">
        <v>prior-2026-10-10-v1</v>
      </c>
      <c r="AA2536" s="604"/>
      <c r="AB2536" s="604"/>
      <c r="AC2536" s="604"/>
      <c r="AD2536" s="604"/>
      <c r="AE2536" s="604"/>
      <c r="AF2536" s="604"/>
      <c r="AG2536" s="604"/>
      <c r="AH2536" s="604"/>
      <c r="AI2536" s="604"/>
      <c r="AJ2536" s="604"/>
      <c r="AK2536" s="604"/>
      <c r="AL2536" s="604"/>
      <c r="AM2536" s="604"/>
      <c r="AN2536" s="604" t="str">
        <v>MISSING_DATA</v>
      </c>
      <c r="AO2536" s="604" t="str">
        <v>REQUIRED_MARKET_INPUT_MISSING</v>
      </c>
      <c r="AP2536" s="604" t="str">
        <v>87d640138a060d107175</v>
      </c>
      <c r="AQ2536" s="604"/>
      <c r="AR2536" s="604"/>
      <c r="AS2536" s="604"/>
      <c r="AT2536" s="604"/>
      <c r="AU2536" s="604"/>
      <c r="AV2536" s="604"/>
      <c r="AW2536" s="604" t="inlineStr">
        <is>
          <t>2026-10-10T22:29:44.944631+08:00</t>
        </is>
      </c>
      <c r="AX2536" s="604" t="str">
        <v>Titan007/V4</v>
      </c>
      <c r="AY2536" s="604" t="str">
        <v>Daily append；市场输入缺失时不生成决策</v>
      </c>
    </row>
    <row r="2537" ht="22" customHeight="1">
      <c r="A2537" s="604" t="str">
        <v>2026-10-10</v>
      </c>
      <c r="B2537" s="604" t="inlineStr">
        <is>
          <t>2026-10-10T21:00:00+08:00</t>
        </is>
      </c>
      <c r="C2537" s="604" t="str">
        <v>五大联赛非顶级联赛</v>
      </c>
      <c r="D2537" s="604" t="str">
        <v>意乙</v>
      </c>
      <c r="E2537" s="604" t="str">
        <v>意乙</v>
      </c>
      <c r="F2537" s="604" t="str">
        <v>贝内文托 vs 切塞纳</v>
      </c>
      <c r="G2537" s="604"/>
      <c r="H2537" s="604"/>
      <c r="I2537" s="604"/>
      <c r="J2537" s="604" t="str">
        <v>//</v>
      </c>
      <c r="K2537" s="604" t="str">
        <v>V4不可用：市场输入缺失</v>
      </c>
      <c r="L2537" s="604"/>
      <c r="M2537" s="604"/>
      <c r="N2537" s="604" t="str">
        <v>V4 Shadow Only；real_money=false</v>
      </c>
      <c r="O2537" s="604" t="str">
        <v>1-0</v>
      </c>
      <c r="P2537" s="604" t="str">
        <v>赛果未匹配待人工核验</v>
      </c>
      <c r="Q2537" s="630"/>
      <c r="R2537" s="604"/>
      <c r="S2537" s="604"/>
      <c r="T2537" s="604" t="str">
        <v>D:\codex\v3_legacy\outputs\football_odds_trader\raw\titan007\20261010\20261010_222009_titan007_odds_snapshot.csv</v>
      </c>
      <c r="U2537" s="628"/>
      <c r="V2537" s="604"/>
      <c r="W2537" s="604"/>
      <c r="X2537" s="604" t="str">
        <v>3040757</v>
      </c>
      <c r="Y2537" s="604" t="str">
        <v>V4</v>
      </c>
      <c r="Z2537" s="604" t="str">
        <v>prior-2026-10-10-v1</v>
      </c>
      <c r="AA2537" s="604"/>
      <c r="AB2537" s="604"/>
      <c r="AC2537" s="604"/>
      <c r="AD2537" s="604"/>
      <c r="AE2537" s="604"/>
      <c r="AF2537" s="604"/>
      <c r="AG2537" s="604"/>
      <c r="AH2537" s="604"/>
      <c r="AI2537" s="604"/>
      <c r="AJ2537" s="604"/>
      <c r="AK2537" s="604"/>
      <c r="AL2537" s="604"/>
      <c r="AM2537" s="604"/>
      <c r="AN2537" s="604" t="str">
        <v>NOT_PREMATCH</v>
      </c>
      <c r="AO2537" s="604" t="str">
        <v>STARTED_DECISION_LOCKED</v>
      </c>
      <c r="AP2537" s="604" t="str">
        <v>8e7e2ab4f7e7c35618a7</v>
      </c>
      <c r="AQ2537" s="604"/>
      <c r="AR2537" s="604"/>
      <c r="AS2537" s="604"/>
      <c r="AT2537" s="604"/>
      <c r="AU2537" s="604"/>
      <c r="AV2537" s="604"/>
      <c r="AW2537" s="604" t="inlineStr">
        <is>
          <t>2026-10-10T19:37:25.126248+08:00</t>
        </is>
      </c>
      <c r="AX2537" s="604" t="str">
        <v>Titan007/V4</v>
      </c>
      <c r="AY2537" s="604" t="str">
        <v>Daily append；市场输入缺失时不生成决策</v>
      </c>
    </row>
    <row r="2538" ht="22" customHeight="1">
      <c r="A2538" s="604" t="str">
        <v>2026-10-10</v>
      </c>
      <c r="B2538" s="604" t="inlineStr">
        <is>
          <t>2026-10-10T21:00:00+08:00</t>
        </is>
      </c>
      <c r="C2538" s="604" t="str">
        <v>五大联赛非顶级联赛</v>
      </c>
      <c r="D2538" s="604" t="str">
        <v>意乙</v>
      </c>
      <c r="E2538" s="604" t="str">
        <v>意乙</v>
      </c>
      <c r="F2538" s="604" t="str">
        <v>恩波利 vs 巴勒莫</v>
      </c>
      <c r="G2538" s="604"/>
      <c r="H2538" s="604"/>
      <c r="I2538" s="604"/>
      <c r="J2538" s="604" t="str">
        <v>//</v>
      </c>
      <c r="K2538" s="604" t="str">
        <v>V4不可用：市场输入缺失</v>
      </c>
      <c r="L2538" s="604"/>
      <c r="M2538" s="604"/>
      <c r="N2538" s="604" t="str">
        <v>V4 Shadow Only；real_money=false</v>
      </c>
      <c r="O2538" s="604" t="str">
        <v>1-0</v>
      </c>
      <c r="P2538" s="604" t="str">
        <v>赛果未匹配待人工核验</v>
      </c>
      <c r="Q2538" s="630"/>
      <c r="R2538" s="604"/>
      <c r="S2538" s="604"/>
      <c r="T2538" s="604" t="str">
        <v>D:\codex\v3_legacy\outputs\football_odds_trader\raw\titan007\20261010\20261010_222009_titan007_odds_snapshot.csv</v>
      </c>
      <c r="U2538" s="628"/>
      <c r="V2538" s="604"/>
      <c r="W2538" s="604"/>
      <c r="X2538" s="604" t="str">
        <v>3040759</v>
      </c>
      <c r="Y2538" s="604" t="str">
        <v>V4</v>
      </c>
      <c r="Z2538" s="604" t="str">
        <v>prior-2026-10-10-v1</v>
      </c>
      <c r="AA2538" s="604"/>
      <c r="AB2538" s="604"/>
      <c r="AC2538" s="604"/>
      <c r="AD2538" s="604"/>
      <c r="AE2538" s="604"/>
      <c r="AF2538" s="604"/>
      <c r="AG2538" s="604"/>
      <c r="AH2538" s="604"/>
      <c r="AI2538" s="604"/>
      <c r="AJ2538" s="604"/>
      <c r="AK2538" s="604"/>
      <c r="AL2538" s="604"/>
      <c r="AM2538" s="604"/>
      <c r="AN2538" s="604" t="str">
        <v>NOT_PREMATCH</v>
      </c>
      <c r="AO2538" s="604" t="str">
        <v>STARTED_DECISION_LOCKED</v>
      </c>
      <c r="AP2538" s="604" t="str">
        <v>3022f5d71059b60dae96</v>
      </c>
      <c r="AQ2538" s="604"/>
      <c r="AR2538" s="604"/>
      <c r="AS2538" s="604"/>
      <c r="AT2538" s="604"/>
      <c r="AU2538" s="604"/>
      <c r="AV2538" s="604"/>
      <c r="AW2538" s="604" t="inlineStr">
        <is>
          <t>2026-10-10T19:37:25.126248+08:00</t>
        </is>
      </c>
      <c r="AX2538" s="604" t="str">
        <v>Titan007/V4</v>
      </c>
      <c r="AY2538" s="604" t="str">
        <v>Daily append；市场输入缺失时不生成决策</v>
      </c>
    </row>
    <row r="2539" ht="22" customHeight="1">
      <c r="A2539" s="604" t="str">
        <v>2026-10-10</v>
      </c>
      <c r="B2539" s="604" t="inlineStr">
        <is>
          <t>2026-10-10T21:00:00+08:00</t>
        </is>
      </c>
      <c r="C2539" s="604" t="str">
        <v>五大联赛非顶级联赛</v>
      </c>
      <c r="D2539" s="604" t="str">
        <v>意乙</v>
      </c>
      <c r="E2539" s="604" t="str">
        <v>意乙</v>
      </c>
      <c r="F2539" s="604" t="str">
        <v>恩特拉 vs 史泰比亚</v>
      </c>
      <c r="G2539" s="604"/>
      <c r="H2539" s="604"/>
      <c r="I2539" s="604"/>
      <c r="J2539" s="604" t="str">
        <v>//</v>
      </c>
      <c r="K2539" s="604" t="str">
        <v>V4不可用：市场输入缺失</v>
      </c>
      <c r="L2539" s="604"/>
      <c r="M2539" s="604"/>
      <c r="N2539" s="604" t="str">
        <v>V4 Shadow Only；real_money=false</v>
      </c>
      <c r="O2539" s="604" t="str">
        <v>0-1</v>
      </c>
      <c r="P2539" s="604" t="str">
        <v>赛果未匹配待人工核验</v>
      </c>
      <c r="Q2539" s="630"/>
      <c r="R2539" s="604"/>
      <c r="S2539" s="604"/>
      <c r="T2539" s="604" t="str">
        <v>D:\codex\v3_legacy\outputs\football_odds_trader\raw\titan007\20261010\20261010_222009_titan007_odds_snapshot.csv</v>
      </c>
      <c r="U2539" s="628"/>
      <c r="V2539" s="604"/>
      <c r="W2539" s="604"/>
      <c r="X2539" s="604" t="str">
        <v>3040760</v>
      </c>
      <c r="Y2539" s="604" t="str">
        <v>V4</v>
      </c>
      <c r="Z2539" s="604" t="str">
        <v>prior-2026-10-10-v1</v>
      </c>
      <c r="AA2539" s="604"/>
      <c r="AB2539" s="604"/>
      <c r="AC2539" s="604"/>
      <c r="AD2539" s="604"/>
      <c r="AE2539" s="604"/>
      <c r="AF2539" s="604"/>
      <c r="AG2539" s="604"/>
      <c r="AH2539" s="604"/>
      <c r="AI2539" s="604"/>
      <c r="AJ2539" s="604"/>
      <c r="AK2539" s="604"/>
      <c r="AL2539" s="604"/>
      <c r="AM2539" s="604"/>
      <c r="AN2539" s="604" t="str">
        <v>NOT_PREMATCH</v>
      </c>
      <c r="AO2539" s="604" t="str">
        <v>STARTED_DECISION_LOCKED</v>
      </c>
      <c r="AP2539" s="604" t="str">
        <v>3790f3d5fa60dd1eef0a</v>
      </c>
      <c r="AQ2539" s="604"/>
      <c r="AR2539" s="604"/>
      <c r="AS2539" s="604"/>
      <c r="AT2539" s="604"/>
      <c r="AU2539" s="604"/>
      <c r="AV2539" s="604"/>
      <c r="AW2539" s="604" t="inlineStr">
        <is>
          <t>2026-10-10T19:37:25.126248+08:00</t>
        </is>
      </c>
      <c r="AX2539" s="604" t="str">
        <v>Titan007/V4</v>
      </c>
      <c r="AY2539" s="604" t="str">
        <v>Daily append；市场输入缺失时不生成决策</v>
      </c>
    </row>
    <row r="2540" ht="22" customHeight="1">
      <c r="A2540" s="604" t="str">
        <v>2026-10-10</v>
      </c>
      <c r="B2540" s="604" t="inlineStr">
        <is>
          <t>2026-10-10T23:15:00+08:00</t>
        </is>
      </c>
      <c r="C2540" s="604" t="str">
        <v>五大联赛非顶级联赛</v>
      </c>
      <c r="D2540" s="604" t="str">
        <v>意乙</v>
      </c>
      <c r="E2540" s="604" t="str">
        <v>意乙</v>
      </c>
      <c r="F2540" s="604" t="str">
        <v>维琴察 vs 比萨</v>
      </c>
      <c r="G2540" s="604" t="n">
        <v>0.79</v>
      </c>
      <c r="H2540" s="604" t="n">
        <v>-0.25</v>
      </c>
      <c r="I2540" s="604" t="n">
        <v>1.09</v>
      </c>
      <c r="J2540" s="604" t="str">
        <v>0.79/-0.25/1.09</v>
      </c>
      <c r="K2540" s="604" t="str">
        <v>V4-B</v>
      </c>
      <c r="L2540" s="604" t="str">
        <v>维琴察</v>
      </c>
      <c r="M2540" s="604" t="n">
        <v>0.312622406383265</v>
      </c>
      <c r="N2540" s="604" t="str">
        <v>V4 Shadow Only；real_money=false</v>
      </c>
      <c r="O2540" s="604" t="str">
        <v>0-3</v>
      </c>
      <c r="P2540" s="604" t="str">
        <v>已结算</v>
      </c>
      <c r="Q2540" s="630" t="str">
        <v>黑</v>
      </c>
      <c r="R2540" s="604" t="n">
        <v>0.79</v>
      </c>
      <c r="S2540" s="604" t="n">
        <v>-1</v>
      </c>
      <c r="T2540" s="604" t="str">
        <v>D:\codex\v3_legacy\outputs\football_odds_trader\raw\titan007\20261011\20261011_085916_titan007_odds_snapshot.csv</v>
      </c>
      <c r="U2540" s="628"/>
      <c r="V2540" s="604"/>
      <c r="W2540" s="604"/>
      <c r="X2540" s="604" t="str">
        <v>3040761</v>
      </c>
      <c r="Y2540" s="604" t="str">
        <v>V4</v>
      </c>
      <c r="Z2540" s="604" t="str">
        <v>prior-2026-10-10-v1</v>
      </c>
      <c r="AA2540" s="604" t="str">
        <v>B</v>
      </c>
      <c r="AB2540" s="604" t="n">
        <v>0.312622406383265</v>
      </c>
      <c r="AC2540" s="604" t="n">
        <v>0.5559951675973838</v>
      </c>
      <c r="AD2540" s="604" t="n">
        <v>-0.25</v>
      </c>
      <c r="AE2540" s="604"/>
      <c r="AF2540" s="604"/>
      <c r="AG2540" s="604" t="n">
        <v>0.1266137760186681</v>
      </c>
      <c r="AH2540" s="604"/>
      <c r="AI2540" s="604"/>
      <c r="AJ2540" s="604" t="n">
        <v>0.1266137760186681</v>
      </c>
      <c r="AK2540" s="604"/>
      <c r="AL2540" s="604"/>
      <c r="AM2540" s="604"/>
      <c r="AN2540" s="604" t="str">
        <v>EVALUATED</v>
      </c>
      <c r="AO2540" s="604" t="str">
        <v>RECEIVING_VALIDATED_EDGE;BUCKET_PRIOR_ONLY;INTENT_INTERPRETATION_ONLY;FFL_OPTIONAL;EXPERT_MARKET</v>
      </c>
      <c r="AP2540" s="604" t="str">
        <v>e417c8174109b3635ae9</v>
      </c>
      <c r="AQ2540" s="604" t="n">
        <v>0.25</v>
      </c>
      <c r="AR2540" s="604" t="n">
        <v>0.79</v>
      </c>
      <c r="AS2540" s="604" t="n">
        <v>-0.25</v>
      </c>
      <c r="AT2540" s="604" t="n">
        <v>0.25</v>
      </c>
      <c r="AU2540" s="604" t="n">
        <v>0.79</v>
      </c>
      <c r="AV2540" s="604" t="n">
        <v>1.09</v>
      </c>
      <c r="AW2540" s="604" t="inlineStr">
        <is>
          <t>2026-10-10T21:45:14.618853+08:00</t>
        </is>
      </c>
      <c r="AX2540" s="604" t="str">
        <v>Titan007/V4</v>
      </c>
      <c r="AY2540" s="604" t="str">
        <v>Daily append；市场输入缺失时不生成决策</v>
      </c>
    </row>
    <row r="2541" ht="22" customHeight="1">
      <c r="A2541" s="604" t="str">
        <v>2026-10-10</v>
      </c>
      <c r="B2541" s="604" t="inlineStr">
        <is>
          <t>2026-10-10T21:00:00+08:00</t>
        </is>
      </c>
      <c r="C2541" s="604" t="str">
        <v>五大联赛非顶级联赛</v>
      </c>
      <c r="D2541" s="604" t="str">
        <v>意乙</v>
      </c>
      <c r="E2541" s="604" t="str">
        <v>意乙</v>
      </c>
      <c r="F2541" s="604" t="str">
        <v>南蒂罗尔 vs 阿斯科利</v>
      </c>
      <c r="G2541" s="604"/>
      <c r="H2541" s="604"/>
      <c r="I2541" s="604"/>
      <c r="J2541" s="604" t="str">
        <v>//</v>
      </c>
      <c r="K2541" s="604" t="str">
        <v>V4不可用：市场输入缺失</v>
      </c>
      <c r="L2541" s="604"/>
      <c r="M2541" s="604"/>
      <c r="N2541" s="604" t="str">
        <v>V4 Shadow Only；real_money=false</v>
      </c>
      <c r="O2541" s="604"/>
      <c r="P2541" s="604" t="str">
        <v>赛果未匹配待人工核验</v>
      </c>
      <c r="Q2541" s="630"/>
      <c r="R2541" s="604"/>
      <c r="S2541" s="604"/>
      <c r="T2541" s="604" t="str">
        <v>D:\codex\v3_legacy\outputs\football_odds_trader\raw\titan007\20261010\20261010_222009_titan007_odds_snapshot.csv</v>
      </c>
      <c r="U2541" s="628"/>
      <c r="V2541" s="604"/>
      <c r="W2541" s="604"/>
      <c r="X2541" s="604" t="str">
        <v>3040764</v>
      </c>
      <c r="Y2541" s="604" t="str">
        <v>V4</v>
      </c>
      <c r="Z2541" s="604" t="str">
        <v>prior-2026-10-10-v1</v>
      </c>
      <c r="AA2541" s="604"/>
      <c r="AB2541" s="604"/>
      <c r="AC2541" s="604"/>
      <c r="AD2541" s="604"/>
      <c r="AE2541" s="604"/>
      <c r="AF2541" s="604"/>
      <c r="AG2541" s="604"/>
      <c r="AH2541" s="604"/>
      <c r="AI2541" s="604"/>
      <c r="AJ2541" s="604"/>
      <c r="AK2541" s="604"/>
      <c r="AL2541" s="604"/>
      <c r="AM2541" s="604"/>
      <c r="AN2541" s="604" t="str">
        <v>NOT_PREMATCH</v>
      </c>
      <c r="AO2541" s="604" t="str">
        <v>STARTED_DECISION_LOCKED</v>
      </c>
      <c r="AP2541" s="604" t="str">
        <v>5b9a33e52f34d831f08e</v>
      </c>
      <c r="AQ2541" s="604"/>
      <c r="AR2541" s="604"/>
      <c r="AS2541" s="604"/>
      <c r="AT2541" s="604"/>
      <c r="AU2541" s="604"/>
      <c r="AV2541" s="604"/>
      <c r="AW2541" s="604" t="inlineStr">
        <is>
          <t>2026-10-10T19:37:25.126248+08:00</t>
        </is>
      </c>
      <c r="AX2541" s="604" t="str">
        <v>Titan007/V4</v>
      </c>
      <c r="AY2541" s="604" t="str">
        <v>Daily append；市场输入缺失时不生成决策</v>
      </c>
    </row>
    <row r="2542" ht="22" customHeight="1">
      <c r="A2542" s="604" t="str">
        <v>2026-10-10</v>
      </c>
      <c r="B2542" s="604" t="inlineStr">
        <is>
          <t>2026-10-10T23:30:00+08:00</t>
        </is>
      </c>
      <c r="C2542" s="604" t="str">
        <v>西亚/中亚系列</v>
      </c>
      <c r="D2542" s="604" t="str">
        <v>阿塞超</v>
      </c>
      <c r="E2542" s="604" t="str">
        <v>阿塞超</v>
      </c>
      <c r="F2542" s="604" t="str">
        <v>萨姆加耶特 vs 卡巴拉</v>
      </c>
      <c r="G2542" s="604" t="n">
        <v>0.77</v>
      </c>
      <c r="H2542" s="604" t="n">
        <v>0</v>
      </c>
      <c r="I2542" s="604" t="n">
        <v>1.07</v>
      </c>
      <c r="J2542" s="604" t="str">
        <v>0.77/0.0/1.07</v>
      </c>
      <c r="K2542" s="604" t="str">
        <v>V4-N</v>
      </c>
      <c r="L2542" s="604"/>
      <c r="M2542" s="604"/>
      <c r="N2542" s="604" t="str">
        <v>V4 Shadow Only；real_money=false</v>
      </c>
      <c r="O2542" s="604" t="str">
        <v>0-0</v>
      </c>
      <c r="P2542" s="604" t="str">
        <v>NEUTRAL</v>
      </c>
      <c r="Q2542" s="630"/>
      <c r="R2542" s="604"/>
      <c r="S2542" s="604"/>
      <c r="T2542" s="604" t="str">
        <v>D:\codex\v3_legacy\outputs\football_odds_trader\raw\titan007\20261010\20261010_222009_titan007_odds_snapshot.csv</v>
      </c>
      <c r="U2542" s="628"/>
      <c r="V2542" s="604"/>
      <c r="W2542" s="604"/>
      <c r="X2542" s="604" t="str">
        <v>3041568</v>
      </c>
      <c r="Y2542" s="604" t="str">
        <v>V4</v>
      </c>
      <c r="Z2542" s="604" t="str">
        <v>prior-2026-10-10-v1</v>
      </c>
      <c r="AA2542" s="604" t="str">
        <v>N</v>
      </c>
      <c r="AB2542" s="604"/>
      <c r="AC2542" s="604"/>
      <c r="AD2542" s="604"/>
      <c r="AE2542" s="604"/>
      <c r="AF2542" s="604"/>
      <c r="AG2542" s="604"/>
      <c r="AH2542" s="604"/>
      <c r="AI2542" s="604"/>
      <c r="AJ2542" s="604"/>
      <c r="AK2542" s="604"/>
      <c r="AL2542" s="604"/>
      <c r="AM2542" s="604"/>
      <c r="AN2542" s="604" t="str">
        <v>NEUTRAL</v>
      </c>
      <c r="AO2542" s="604" t="str">
        <v>PK_NO_GIVING_RECEIVING_IDENTITY</v>
      </c>
      <c r="AP2542" s="604" t="str">
        <v>9fa331474ebcc22184b5</v>
      </c>
      <c r="AQ2542" s="604"/>
      <c r="AR2542" s="604"/>
      <c r="AS2542" s="604"/>
      <c r="AT2542" s="604"/>
      <c r="AU2542" s="604"/>
      <c r="AV2542" s="604"/>
      <c r="AW2542" s="604" t="inlineStr">
        <is>
          <t>2026-10-10T22:29:44.944631+08:00</t>
        </is>
      </c>
      <c r="AX2542" s="604" t="str">
        <v>Titan007/V4</v>
      </c>
      <c r="AY2542" s="604" t="str">
        <v>Daily append；市场输入缺失时不生成决策</v>
      </c>
    </row>
    <row r="2543" ht="22" customHeight="1">
      <c r="A2543" s="604" t="str">
        <v>2026-10-10</v>
      </c>
      <c r="B2543" s="604" t="inlineStr">
        <is>
          <t>2026-10-10T21:00:00+08:00</t>
        </is>
      </c>
      <c r="C2543" s="604" t="str">
        <v>西亚/中亚系列</v>
      </c>
      <c r="D2543" s="604" t="str">
        <v>阿塞超</v>
      </c>
      <c r="E2543" s="604" t="str">
        <v>阿塞超</v>
      </c>
      <c r="F2543" s="604" t="str">
        <v>兹拉 vs 沙马基</v>
      </c>
      <c r="G2543" s="604"/>
      <c r="H2543" s="604"/>
      <c r="I2543" s="604"/>
      <c r="J2543" s="604" t="str">
        <v>//</v>
      </c>
      <c r="K2543" s="604" t="str">
        <v>V4不可用：市场输入缺失</v>
      </c>
      <c r="L2543" s="604"/>
      <c r="M2543" s="604"/>
      <c r="N2543" s="604" t="str">
        <v>V4 Shadow Only；real_money=false</v>
      </c>
      <c r="O2543" s="604"/>
      <c r="P2543" s="604" t="str">
        <v>赛果未匹配待人工核验</v>
      </c>
      <c r="Q2543" s="630"/>
      <c r="R2543" s="604"/>
      <c r="S2543" s="604"/>
      <c r="T2543" s="604" t="str">
        <v>D:\codex\v3_legacy\outputs\football_odds_trader\raw\titan007\20261010\20261010_222009_titan007_odds_snapshot.csv</v>
      </c>
      <c r="U2543" s="628"/>
      <c r="V2543" s="604"/>
      <c r="W2543" s="604"/>
      <c r="X2543" s="604" t="str">
        <v>3041569</v>
      </c>
      <c r="Y2543" s="604" t="str">
        <v>V4</v>
      </c>
      <c r="Z2543" s="604" t="str">
        <v>prior-2026-10-10-v1</v>
      </c>
      <c r="AA2543" s="604"/>
      <c r="AB2543" s="604"/>
      <c r="AC2543" s="604"/>
      <c r="AD2543" s="604"/>
      <c r="AE2543" s="604"/>
      <c r="AF2543" s="604"/>
      <c r="AG2543" s="604"/>
      <c r="AH2543" s="604"/>
      <c r="AI2543" s="604"/>
      <c r="AJ2543" s="604"/>
      <c r="AK2543" s="604"/>
      <c r="AL2543" s="604"/>
      <c r="AM2543" s="604"/>
      <c r="AN2543" s="604" t="str">
        <v>NOT_PREMATCH</v>
      </c>
      <c r="AO2543" s="604" t="str">
        <v>STARTED_DECISION_LOCKED</v>
      </c>
      <c r="AP2543" s="604" t="str">
        <v>1c469e5e19be40eed23c</v>
      </c>
      <c r="AQ2543" s="604"/>
      <c r="AR2543" s="604"/>
      <c r="AS2543" s="604"/>
      <c r="AT2543" s="604"/>
      <c r="AU2543" s="604"/>
      <c r="AV2543" s="604"/>
      <c r="AW2543" s="604" t="inlineStr">
        <is>
          <t>2026-10-10T19:37:25.126248+08:00</t>
        </is>
      </c>
      <c r="AX2543" s="604" t="str">
        <v>Titan007/V4</v>
      </c>
      <c r="AY2543" s="604" t="str">
        <v>Daily append；市场输入缺失时不生成决策</v>
      </c>
    </row>
    <row r="2544" ht="22" customHeight="1">
      <c r="A2544" s="604" t="str">
        <v>2026-10-10</v>
      </c>
      <c r="B2544" s="604" t="inlineStr">
        <is>
          <t>2026-10-11T05:00:00+08:00</t>
        </is>
      </c>
      <c r="C2544" s="604" t="str">
        <v>北美系列</v>
      </c>
      <c r="D2544" s="604" t="str">
        <v>薩爾超春</v>
      </c>
      <c r="E2544" s="604" t="str">
        <v>萨尔超春</v>
      </c>
      <c r="F2544" s="604" t="str">
        <v>旧金山富尔特 vs 卡卡瓦蒂克</v>
      </c>
      <c r="G2544" s="604" t="n">
        <v>0.95</v>
      </c>
      <c r="H2544" s="604" t="n">
        <v>0</v>
      </c>
      <c r="I2544" s="604" t="n">
        <v>0.89</v>
      </c>
      <c r="J2544" s="604" t="str">
        <v>0.95/0.0/0.89</v>
      </c>
      <c r="K2544" s="604" t="str">
        <v>V4不可用：市场输入缺失</v>
      </c>
      <c r="L2544" s="604"/>
      <c r="M2544" s="604"/>
      <c r="N2544" s="604" t="str">
        <v>V4 Shadow Only；real_money=false</v>
      </c>
      <c r="O2544" s="604"/>
      <c r="P2544" s="604" t="str">
        <v>赛果未匹配待人工核验</v>
      </c>
      <c r="Q2544" s="630"/>
      <c r="R2544" s="604"/>
      <c r="S2544" s="604"/>
      <c r="T2544" s="604" t="str">
        <v>D:\codex\v3_legacy\outputs\football_odds_trader\raw\titan007\20261010\20261010_222009_titan007_odds_snapshot.csv</v>
      </c>
      <c r="U2544" s="628"/>
      <c r="V2544" s="604"/>
      <c r="W2544" s="604"/>
      <c r="X2544" s="604" t="str">
        <v>3041938</v>
      </c>
      <c r="Y2544" s="604" t="str">
        <v>V4</v>
      </c>
      <c r="Z2544" s="604" t="str">
        <v>prior-2026-10-10-v1</v>
      </c>
      <c r="AA2544" s="604"/>
      <c r="AB2544" s="604"/>
      <c r="AC2544" s="604"/>
      <c r="AD2544" s="604"/>
      <c r="AE2544" s="604"/>
      <c r="AF2544" s="604"/>
      <c r="AG2544" s="604"/>
      <c r="AH2544" s="604"/>
      <c r="AI2544" s="604"/>
      <c r="AJ2544" s="604"/>
      <c r="AK2544" s="604"/>
      <c r="AL2544" s="604"/>
      <c r="AM2544" s="604"/>
      <c r="AN2544" s="604" t="str">
        <v>MISSING_DATA</v>
      </c>
      <c r="AO2544" s="604" t="str">
        <v>REQUIRED_MARKET_INPUT_MISSING</v>
      </c>
      <c r="AP2544" s="604" t="str">
        <v>6a942607931806641e44</v>
      </c>
      <c r="AQ2544" s="604"/>
      <c r="AR2544" s="604"/>
      <c r="AS2544" s="604"/>
      <c r="AT2544" s="604"/>
      <c r="AU2544" s="604"/>
      <c r="AV2544" s="604"/>
      <c r="AW2544" s="604" t="inlineStr">
        <is>
          <t>2026-10-10T22:29:44.944631+08:00</t>
        </is>
      </c>
      <c r="AX2544" s="604" t="str">
        <v>Titan007/V4</v>
      </c>
      <c r="AY2544" s="604" t="str">
        <v>Daily append；市场输入缺失时不生成决策</v>
      </c>
    </row>
    <row r="2545" ht="22" customHeight="1">
      <c r="A2545" s="604" t="str">
        <v>2026-10-10</v>
      </c>
      <c r="B2545" s="604" t="inlineStr">
        <is>
          <t>2026-10-11T09:00:00+08:00</t>
        </is>
      </c>
      <c r="C2545" s="604" t="str">
        <v>北美系列</v>
      </c>
      <c r="D2545" s="604"/>
      <c r="E2545" s="604" t="str">
        <v>萨尔超春</v>
      </c>
      <c r="F2545" s="604" t="str">
        <v>利梅诺 vs 路斯天使</v>
      </c>
      <c r="G2545" s="604"/>
      <c r="H2545" s="604"/>
      <c r="I2545" s="604"/>
      <c r="J2545" s="604" t="str">
        <v>//</v>
      </c>
      <c r="K2545" s="604" t="str">
        <v>V4不可用：市场输入缺失</v>
      </c>
      <c r="L2545" s="604"/>
      <c r="M2545" s="604"/>
      <c r="N2545" s="604" t="str">
        <v>V4 Shadow Only；real_money=false</v>
      </c>
      <c r="O2545" s="604"/>
      <c r="P2545" s="604" t="str">
        <v>赛果未匹配待人工核验</v>
      </c>
      <c r="Q2545" s="630"/>
      <c r="R2545" s="604"/>
      <c r="S2545" s="604"/>
      <c r="T2545" s="604" t="str">
        <v>D:\codex\v3_legacy\outputs\football_odds_trader\raw\titan007\20261010\20261010_222009_titan007_odds_snapshot.csv</v>
      </c>
      <c r="U2545" s="628"/>
      <c r="V2545" s="604"/>
      <c r="W2545" s="604"/>
      <c r="X2545" s="604" t="str">
        <v>3041942</v>
      </c>
      <c r="Y2545" s="604" t="str">
        <v>V4</v>
      </c>
      <c r="Z2545" s="604" t="str">
        <v>prior-2026-10-10-v1</v>
      </c>
      <c r="AA2545" s="604"/>
      <c r="AB2545" s="604"/>
      <c r="AC2545" s="604"/>
      <c r="AD2545" s="604"/>
      <c r="AE2545" s="604"/>
      <c r="AF2545" s="604"/>
      <c r="AG2545" s="604"/>
      <c r="AH2545" s="604"/>
      <c r="AI2545" s="604"/>
      <c r="AJ2545" s="604"/>
      <c r="AK2545" s="604"/>
      <c r="AL2545" s="604"/>
      <c r="AM2545" s="604"/>
      <c r="AN2545" s="604" t="str">
        <v>NOT_PREMATCH</v>
      </c>
      <c r="AO2545" s="604" t="str">
        <v>MATCH_NOT_PREMATCH</v>
      </c>
      <c r="AP2545" s="604" t="str">
        <v>3604fe4dd161de690689</v>
      </c>
      <c r="AQ2545" s="604"/>
      <c r="AR2545" s="604"/>
      <c r="AS2545" s="604"/>
      <c r="AT2545" s="604"/>
      <c r="AU2545" s="604"/>
      <c r="AV2545" s="604"/>
      <c r="AW2545" s="604" t="inlineStr">
        <is>
          <t>2026-10-10T22:29:44.944631+08:00</t>
        </is>
      </c>
      <c r="AX2545" s="604" t="str">
        <v>Titan007/V4</v>
      </c>
      <c r="AY2545" s="604" t="str">
        <v>Daily append；市场输入缺失时不生成决策</v>
      </c>
    </row>
    <row r="2546" ht="22" customHeight="1">
      <c r="A2546" s="604" t="str">
        <v>2026-10-10</v>
      </c>
      <c r="B2546" s="604" t="inlineStr">
        <is>
          <t>2026-10-11T10:00:00+08:00</t>
        </is>
      </c>
      <c r="C2546" s="604" t="str">
        <v>北美系列</v>
      </c>
      <c r="D2546" s="604" t="str">
        <v>哥斯甲春</v>
      </c>
      <c r="E2546" s="604" t="str">
        <v>哥斯甲春</v>
      </c>
      <c r="F2546" s="604" t="str">
        <v>希雷迪亚诺 vs 森卡洛斯</v>
      </c>
      <c r="G2546" s="604" t="n">
        <v>0.88</v>
      </c>
      <c r="H2546" s="604" t="n">
        <v>0.75</v>
      </c>
      <c r="I2546" s="604" t="n">
        <v>0.98</v>
      </c>
      <c r="J2546" s="604" t="str">
        <v>0.88/0.75/0.98</v>
      </c>
      <c r="K2546" s="604" t="str">
        <v>V4不可用：市场输入缺失</v>
      </c>
      <c r="L2546" s="604"/>
      <c r="M2546" s="604"/>
      <c r="N2546" s="604" t="str">
        <v>V4 Shadow Only；real_money=false</v>
      </c>
      <c r="O2546" s="604"/>
      <c r="P2546" s="604" t="str">
        <v>赛果未匹配待人工核验</v>
      </c>
      <c r="Q2546" s="630"/>
      <c r="R2546" s="604"/>
      <c r="S2546" s="604"/>
      <c r="T2546" s="604" t="str">
        <v>D:\codex\v3_legacy\outputs\football_odds_trader\raw\titan007\20261010\20261010_222009_titan007_odds_snapshot.csv</v>
      </c>
      <c r="U2546" s="628"/>
      <c r="V2546" s="604"/>
      <c r="W2546" s="604"/>
      <c r="X2546" s="604" t="str">
        <v>3042566</v>
      </c>
      <c r="Y2546" s="604" t="str">
        <v>V4</v>
      </c>
      <c r="Z2546" s="604" t="str">
        <v>prior-2026-10-10-v1</v>
      </c>
      <c r="AA2546" s="604"/>
      <c r="AB2546" s="604"/>
      <c r="AC2546" s="604"/>
      <c r="AD2546" s="604"/>
      <c r="AE2546" s="604"/>
      <c r="AF2546" s="604"/>
      <c r="AG2546" s="604"/>
      <c r="AH2546" s="604"/>
      <c r="AI2546" s="604"/>
      <c r="AJ2546" s="604"/>
      <c r="AK2546" s="604"/>
      <c r="AL2546" s="604"/>
      <c r="AM2546" s="604"/>
      <c r="AN2546" s="604" t="str">
        <v>MISSING_DATA</v>
      </c>
      <c r="AO2546" s="604" t="str">
        <v>REQUIRED_MARKET_INPUT_MISSING</v>
      </c>
      <c r="AP2546" s="604" t="str">
        <v>5f0ec79c76c851e390d5</v>
      </c>
      <c r="AQ2546" s="604"/>
      <c r="AR2546" s="604"/>
      <c r="AS2546" s="604"/>
      <c r="AT2546" s="604"/>
      <c r="AU2546" s="604"/>
      <c r="AV2546" s="604"/>
      <c r="AW2546" s="604" t="inlineStr">
        <is>
          <t>2026-10-10T22:29:44.944631+08:00</t>
        </is>
      </c>
      <c r="AX2546" s="604" t="str">
        <v>Titan007/V4</v>
      </c>
      <c r="AY2546" s="604" t="str">
        <v>Daily append；市场输入缺失时不生成决策</v>
      </c>
    </row>
    <row r="2547" ht="22" customHeight="1">
      <c r="A2547" s="604" t="str">
        <v>2026-10-10</v>
      </c>
      <c r="B2547" s="604" t="inlineStr">
        <is>
          <t>2026-10-11T07:00:00+08:00</t>
        </is>
      </c>
      <c r="C2547" s="604" t="str">
        <v>北美系列</v>
      </c>
      <c r="D2547" s="604" t="str">
        <v>哥斯甲春</v>
      </c>
      <c r="E2547" s="604" t="str">
        <v>哥斯甲春</v>
      </c>
      <c r="F2547" s="604" t="str">
        <v>普塔雷纳斯 vs 阿拉胡埃伦斯</v>
      </c>
      <c r="G2547" s="604" t="n">
        <v>0.94</v>
      </c>
      <c r="H2547" s="604" t="n">
        <v>-0.5</v>
      </c>
      <c r="I2547" s="604" t="n">
        <v>0.92</v>
      </c>
      <c r="J2547" s="604" t="str">
        <v>0.94/-0.5/0.92</v>
      </c>
      <c r="K2547" s="604" t="str">
        <v>V4不可用：市场输入缺失</v>
      </c>
      <c r="L2547" s="604"/>
      <c r="M2547" s="604"/>
      <c r="N2547" s="604" t="str">
        <v>V4 Shadow Only；real_money=false</v>
      </c>
      <c r="O2547" s="604"/>
      <c r="P2547" s="604" t="str">
        <v>赛果未匹配待人工核验</v>
      </c>
      <c r="Q2547" s="630"/>
      <c r="R2547" s="604"/>
      <c r="S2547" s="604"/>
      <c r="T2547" s="604" t="str">
        <v>D:\codex\v3_legacy\outputs\football_odds_trader\raw\titan007\20261010\20261010_222009_titan007_odds_snapshot.csv</v>
      </c>
      <c r="U2547" s="628"/>
      <c r="V2547" s="604"/>
      <c r="W2547" s="604"/>
      <c r="X2547" s="604" t="str">
        <v>3042569</v>
      </c>
      <c r="Y2547" s="604" t="str">
        <v>V4</v>
      </c>
      <c r="Z2547" s="604" t="str">
        <v>prior-2026-10-10-v1</v>
      </c>
      <c r="AA2547" s="604"/>
      <c r="AB2547" s="604"/>
      <c r="AC2547" s="604"/>
      <c r="AD2547" s="604"/>
      <c r="AE2547" s="604"/>
      <c r="AF2547" s="604"/>
      <c r="AG2547" s="604"/>
      <c r="AH2547" s="604"/>
      <c r="AI2547" s="604"/>
      <c r="AJ2547" s="604"/>
      <c r="AK2547" s="604"/>
      <c r="AL2547" s="604"/>
      <c r="AM2547" s="604"/>
      <c r="AN2547" s="604" t="str">
        <v>MISSING_DATA</v>
      </c>
      <c r="AO2547" s="604" t="str">
        <v>REQUIRED_MARKET_INPUT_MISSING</v>
      </c>
      <c r="AP2547" s="604" t="str">
        <v>acd104a6e46741e898be</v>
      </c>
      <c r="AQ2547" s="604"/>
      <c r="AR2547" s="604"/>
      <c r="AS2547" s="604"/>
      <c r="AT2547" s="604"/>
      <c r="AU2547" s="604"/>
      <c r="AV2547" s="604"/>
      <c r="AW2547" s="604" t="inlineStr">
        <is>
          <t>2026-10-10T22:29:44.944631+08:00</t>
        </is>
      </c>
      <c r="AX2547" s="604" t="str">
        <v>Titan007/V4</v>
      </c>
      <c r="AY2547" s="604" t="str">
        <v>Daily append；市场输入缺失时不生成决策</v>
      </c>
    </row>
    <row r="2548" ht="22" customHeight="1">
      <c r="A2548" s="604" t="str">
        <v>2026-10-10</v>
      </c>
      <c r="B2548" s="604" t="inlineStr">
        <is>
          <t>2026-10-10T21:00:00+08:00</t>
        </is>
      </c>
      <c r="C2548" s="604" t="str">
        <v>欧洲非五大系列</v>
      </c>
      <c r="D2548" s="604"/>
      <c r="E2548" s="604" t="str">
        <v>捷丙</v>
      </c>
      <c r="F2548" s="604" t="str">
        <v>布兰斯科 vs 威瑟汀</v>
      </c>
      <c r="G2548" s="604"/>
      <c r="H2548" s="604"/>
      <c r="I2548" s="604"/>
      <c r="J2548" s="604" t="str">
        <v>//</v>
      </c>
      <c r="K2548" s="604" t="str">
        <v>V4不可用：市场输入缺失</v>
      </c>
      <c r="L2548" s="604"/>
      <c r="M2548" s="604"/>
      <c r="N2548" s="604" t="str">
        <v>V4 Shadow Only；real_money=false</v>
      </c>
      <c r="O2548" s="604"/>
      <c r="P2548" s="604" t="str">
        <v>赛果未匹配待人工核验</v>
      </c>
      <c r="Q2548" s="630"/>
      <c r="R2548" s="604"/>
      <c r="S2548" s="604"/>
      <c r="T2548" s="604" t="str">
        <v>D:\codex\v3_legacy\outputs\football_odds_trader\raw\titan007\20261010\20261010_222009_titan007_odds_snapshot.csv</v>
      </c>
      <c r="U2548" s="628"/>
      <c r="V2548" s="604"/>
      <c r="W2548" s="604"/>
      <c r="X2548" s="604" t="str">
        <v>3043234</v>
      </c>
      <c r="Y2548" s="604" t="str">
        <v>V4</v>
      </c>
      <c r="Z2548" s="604" t="str">
        <v>prior-2026-10-10-v1</v>
      </c>
      <c r="AA2548" s="604"/>
      <c r="AB2548" s="604"/>
      <c r="AC2548" s="604"/>
      <c r="AD2548" s="604"/>
      <c r="AE2548" s="604"/>
      <c r="AF2548" s="604"/>
      <c r="AG2548" s="604"/>
      <c r="AH2548" s="604"/>
      <c r="AI2548" s="604"/>
      <c r="AJ2548" s="604"/>
      <c r="AK2548" s="604"/>
      <c r="AL2548" s="604"/>
      <c r="AM2548" s="604"/>
      <c r="AN2548" s="604" t="str">
        <v>NOT_PREMATCH</v>
      </c>
      <c r="AO2548" s="604" t="str">
        <v>STARTED_DECISION_LOCKED</v>
      </c>
      <c r="AP2548" s="604" t="str">
        <v>9c0e9ccc7a9c6afb8ac9</v>
      </c>
      <c r="AQ2548" s="604"/>
      <c r="AR2548" s="604"/>
      <c r="AS2548" s="604"/>
      <c r="AT2548" s="604"/>
      <c r="AU2548" s="604"/>
      <c r="AV2548" s="604"/>
      <c r="AW2548" s="604" t="inlineStr">
        <is>
          <t>2026-10-10T19:37:25.126248+08:00</t>
        </is>
      </c>
      <c r="AX2548" s="604" t="str">
        <v>Titan007/V4</v>
      </c>
      <c r="AY2548" s="604" t="str">
        <v>Daily append；市场输入缺失时不生成决策</v>
      </c>
    </row>
    <row r="2549" ht="22" customHeight="1">
      <c r="A2549" s="604" t="str">
        <v>2026-10-10</v>
      </c>
      <c r="B2549" s="604" t="inlineStr">
        <is>
          <t>2026-10-10T21:00:00+08:00</t>
        </is>
      </c>
      <c r="C2549" s="604" t="str">
        <v>欧洲非五大系列</v>
      </c>
      <c r="D2549" s="604"/>
      <c r="E2549" s="604" t="str">
        <v>捷丙</v>
      </c>
      <c r="F2549" s="604" t="str">
        <v>赫杜尼 vs 弗里德克</v>
      </c>
      <c r="G2549" s="604"/>
      <c r="H2549" s="604"/>
      <c r="I2549" s="604"/>
      <c r="J2549" s="604" t="str">
        <v>//</v>
      </c>
      <c r="K2549" s="604" t="str">
        <v>V4不可用：市场输入缺失</v>
      </c>
      <c r="L2549" s="604"/>
      <c r="M2549" s="604"/>
      <c r="N2549" s="604" t="str">
        <v>V4 Shadow Only；real_money=false</v>
      </c>
      <c r="O2549" s="604"/>
      <c r="P2549" s="604" t="str">
        <v>赛果未匹配待人工核验</v>
      </c>
      <c r="Q2549" s="630"/>
      <c r="R2549" s="604"/>
      <c r="S2549" s="604"/>
      <c r="T2549" s="604" t="str">
        <v>D:\codex\v3_legacy\outputs\football_odds_trader\raw\titan007\20261010\20261010_222009_titan007_odds_snapshot.csv</v>
      </c>
      <c r="U2549" s="628"/>
      <c r="V2549" s="604"/>
      <c r="W2549" s="604"/>
      <c r="X2549" s="604" t="str">
        <v>3043235</v>
      </c>
      <c r="Y2549" s="604" t="str">
        <v>V4</v>
      </c>
      <c r="Z2549" s="604" t="str">
        <v>prior-2026-10-10-v1</v>
      </c>
      <c r="AA2549" s="604"/>
      <c r="AB2549" s="604"/>
      <c r="AC2549" s="604"/>
      <c r="AD2549" s="604"/>
      <c r="AE2549" s="604"/>
      <c r="AF2549" s="604"/>
      <c r="AG2549" s="604"/>
      <c r="AH2549" s="604"/>
      <c r="AI2549" s="604"/>
      <c r="AJ2549" s="604"/>
      <c r="AK2549" s="604"/>
      <c r="AL2549" s="604"/>
      <c r="AM2549" s="604"/>
      <c r="AN2549" s="604" t="str">
        <v>NOT_PREMATCH</v>
      </c>
      <c r="AO2549" s="604" t="str">
        <v>STARTED_DECISION_LOCKED</v>
      </c>
      <c r="AP2549" s="604" t="str">
        <v>0eac58e666a66b2521f1</v>
      </c>
      <c r="AQ2549" s="604"/>
      <c r="AR2549" s="604"/>
      <c r="AS2549" s="604"/>
      <c r="AT2549" s="604"/>
      <c r="AU2549" s="604"/>
      <c r="AV2549" s="604"/>
      <c r="AW2549" s="604" t="inlineStr">
        <is>
          <t>2026-10-10T19:37:25.126248+08:00</t>
        </is>
      </c>
      <c r="AX2549" s="604" t="str">
        <v>Titan007/V4</v>
      </c>
      <c r="AY2549" s="604" t="str">
        <v>Daily append；市场输入缺失时不生成决策</v>
      </c>
    </row>
    <row r="2550" ht="22" customHeight="1">
      <c r="A2550" s="604" t="str">
        <v>2026-10-10</v>
      </c>
      <c r="B2550" s="604" t="inlineStr">
        <is>
          <t>2026-10-10T21:00:00+08:00</t>
        </is>
      </c>
      <c r="C2550" s="604" t="str">
        <v>欧洲非五大系列</v>
      </c>
      <c r="D2550" s="604"/>
      <c r="E2550" s="604" t="str">
        <v>捷丙</v>
      </c>
      <c r="F2550" s="604" t="str">
        <v>维霍维纳 vs 乌尼邱夫</v>
      </c>
      <c r="G2550" s="604"/>
      <c r="H2550" s="604"/>
      <c r="I2550" s="604"/>
      <c r="J2550" s="604" t="str">
        <v>//</v>
      </c>
      <c r="K2550" s="604" t="str">
        <v>V4不可用：市场输入缺失</v>
      </c>
      <c r="L2550" s="604"/>
      <c r="M2550" s="604"/>
      <c r="N2550" s="604" t="str">
        <v>V4 Shadow Only；real_money=false</v>
      </c>
      <c r="O2550" s="604"/>
      <c r="P2550" s="604" t="str">
        <v>赛果未匹配待人工核验</v>
      </c>
      <c r="Q2550" s="630"/>
      <c r="R2550" s="604"/>
      <c r="S2550" s="604"/>
      <c r="T2550" s="604" t="str">
        <v>D:\codex\v3_legacy\outputs\football_odds_trader\raw\titan007\20261010\20261010_222009_titan007_odds_snapshot.csv</v>
      </c>
      <c r="U2550" s="628"/>
      <c r="V2550" s="604"/>
      <c r="W2550" s="604"/>
      <c r="X2550" s="604" t="str">
        <v>3043236</v>
      </c>
      <c r="Y2550" s="604" t="str">
        <v>V4</v>
      </c>
      <c r="Z2550" s="604" t="str">
        <v>prior-2026-10-10-v1</v>
      </c>
      <c r="AA2550" s="604"/>
      <c r="AB2550" s="604"/>
      <c r="AC2550" s="604"/>
      <c r="AD2550" s="604"/>
      <c r="AE2550" s="604"/>
      <c r="AF2550" s="604"/>
      <c r="AG2550" s="604"/>
      <c r="AH2550" s="604"/>
      <c r="AI2550" s="604"/>
      <c r="AJ2550" s="604"/>
      <c r="AK2550" s="604"/>
      <c r="AL2550" s="604"/>
      <c r="AM2550" s="604"/>
      <c r="AN2550" s="604" t="str">
        <v>NOT_PREMATCH</v>
      </c>
      <c r="AO2550" s="604" t="str">
        <v>STARTED_DECISION_LOCKED</v>
      </c>
      <c r="AP2550" s="604" t="str">
        <v>34ad067be9dc41bad2f8</v>
      </c>
      <c r="AQ2550" s="604"/>
      <c r="AR2550" s="604"/>
      <c r="AS2550" s="604"/>
      <c r="AT2550" s="604"/>
      <c r="AU2550" s="604"/>
      <c r="AV2550" s="604"/>
      <c r="AW2550" s="604" t="inlineStr">
        <is>
          <t>2026-10-10T19:37:25.126248+08:00</t>
        </is>
      </c>
      <c r="AX2550" s="604" t="str">
        <v>Titan007/V4</v>
      </c>
      <c r="AY2550" s="604" t="str">
        <v>Daily append；市场输入缺失时不生成决策</v>
      </c>
    </row>
    <row r="2551" ht="22" customHeight="1">
      <c r="A2551" s="604" t="str">
        <v>2026-10-10</v>
      </c>
      <c r="B2551" s="604" t="inlineStr">
        <is>
          <t>2026-10-10T21:00:00+08:00</t>
        </is>
      </c>
      <c r="C2551" s="604" t="str">
        <v>欧洲非五大系列</v>
      </c>
      <c r="D2551" s="604"/>
      <c r="E2551" s="604" t="str">
        <v>捷丙</v>
      </c>
      <c r="F2551" s="604" t="str">
        <v>维特科维斯 vs 卡尔维纳B队</v>
      </c>
      <c r="G2551" s="604"/>
      <c r="H2551" s="604"/>
      <c r="I2551" s="604"/>
      <c r="J2551" s="604" t="str">
        <v>//</v>
      </c>
      <c r="K2551" s="604" t="str">
        <v>V4不可用：市场输入缺失</v>
      </c>
      <c r="L2551" s="604"/>
      <c r="M2551" s="604"/>
      <c r="N2551" s="604" t="str">
        <v>V4 Shadow Only；real_money=false</v>
      </c>
      <c r="O2551" s="604"/>
      <c r="P2551" s="604" t="str">
        <v>赛果未匹配待人工核验</v>
      </c>
      <c r="Q2551" s="630"/>
      <c r="R2551" s="604"/>
      <c r="S2551" s="604"/>
      <c r="T2551" s="604" t="str">
        <v>D:\codex\v3_legacy\outputs\football_odds_trader\raw\titan007\20261010\20261010_222009_titan007_odds_snapshot.csv</v>
      </c>
      <c r="U2551" s="628"/>
      <c r="V2551" s="604"/>
      <c r="W2551" s="604"/>
      <c r="X2551" s="604" t="str">
        <v>3043237</v>
      </c>
      <c r="Y2551" s="604" t="str">
        <v>V4</v>
      </c>
      <c r="Z2551" s="604" t="str">
        <v>prior-2026-10-10-v1</v>
      </c>
      <c r="AA2551" s="604"/>
      <c r="AB2551" s="604"/>
      <c r="AC2551" s="604"/>
      <c r="AD2551" s="604"/>
      <c r="AE2551" s="604"/>
      <c r="AF2551" s="604"/>
      <c r="AG2551" s="604"/>
      <c r="AH2551" s="604"/>
      <c r="AI2551" s="604"/>
      <c r="AJ2551" s="604"/>
      <c r="AK2551" s="604"/>
      <c r="AL2551" s="604"/>
      <c r="AM2551" s="604"/>
      <c r="AN2551" s="604" t="str">
        <v>NOT_PREMATCH</v>
      </c>
      <c r="AO2551" s="604" t="str">
        <v>STARTED_DECISION_LOCKED</v>
      </c>
      <c r="AP2551" s="604" t="str">
        <v>0b525b6404c09ff82242</v>
      </c>
      <c r="AQ2551" s="604"/>
      <c r="AR2551" s="604"/>
      <c r="AS2551" s="604"/>
      <c r="AT2551" s="604"/>
      <c r="AU2551" s="604"/>
      <c r="AV2551" s="604"/>
      <c r="AW2551" s="604" t="inlineStr">
        <is>
          <t>2026-10-10T19:37:25.126248+08:00</t>
        </is>
      </c>
      <c r="AX2551" s="604" t="str">
        <v>Titan007/V4</v>
      </c>
      <c r="AY2551" s="604" t="str">
        <v>Daily append；市场输入缺失时不生成决策</v>
      </c>
    </row>
    <row r="2552" ht="22" customHeight="1">
      <c r="A2552" s="604" t="str">
        <v>2026-10-10</v>
      </c>
      <c r="B2552" s="604" t="inlineStr">
        <is>
          <t>2026-10-10T20:00:00+08:00</t>
        </is>
      </c>
      <c r="C2552" s="604" t="str">
        <v>五大联赛非顶级联赛</v>
      </c>
      <c r="D2552" s="604"/>
      <c r="E2552" s="604" t="str">
        <v>德地区北</v>
      </c>
      <c r="F2552" s="604" t="str">
        <v>恩斯巴特勒 vs 汉诺威业余队</v>
      </c>
      <c r="G2552" s="604"/>
      <c r="H2552" s="604"/>
      <c r="I2552" s="604"/>
      <c r="J2552" s="604" t="str">
        <v>//</v>
      </c>
      <c r="K2552" s="604" t="str">
        <v>V4不可用：市场输入缺失</v>
      </c>
      <c r="L2552" s="604"/>
      <c r="M2552" s="604"/>
      <c r="N2552" s="604" t="str">
        <v>V4 Shadow Only；real_money=false</v>
      </c>
      <c r="O2552" s="604"/>
      <c r="P2552" s="604" t="str">
        <v>赛果未匹配待人工核验</v>
      </c>
      <c r="Q2552" s="630"/>
      <c r="R2552" s="604"/>
      <c r="S2552" s="604"/>
      <c r="T2552" s="604" t="str">
        <v>D:\codex\v3_legacy\outputs\football_odds_trader\raw\titan007\20261010\20261010_222009_titan007_odds_snapshot.csv</v>
      </c>
      <c r="U2552" s="628"/>
      <c r="V2552" s="604"/>
      <c r="W2552" s="604"/>
      <c r="X2552" s="604" t="str">
        <v>3043407</v>
      </c>
      <c r="Y2552" s="604" t="str">
        <v>V4</v>
      </c>
      <c r="Z2552" s="604" t="str">
        <v>prior-2026-10-10-v1</v>
      </c>
      <c r="AA2552" s="604"/>
      <c r="AB2552" s="604"/>
      <c r="AC2552" s="604"/>
      <c r="AD2552" s="604"/>
      <c r="AE2552" s="604"/>
      <c r="AF2552" s="604"/>
      <c r="AG2552" s="604"/>
      <c r="AH2552" s="604"/>
      <c r="AI2552" s="604"/>
      <c r="AJ2552" s="604"/>
      <c r="AK2552" s="604"/>
      <c r="AL2552" s="604"/>
      <c r="AM2552" s="604"/>
      <c r="AN2552" s="604" t="str">
        <v>NOT_PREMATCH</v>
      </c>
      <c r="AO2552" s="604" t="str">
        <v>STARTED_DECISION_LOCKED</v>
      </c>
      <c r="AP2552" s="604" t="str">
        <v>cfe4f72cc08c2a6b54b8</v>
      </c>
      <c r="AQ2552" s="604"/>
      <c r="AR2552" s="604"/>
      <c r="AS2552" s="604"/>
      <c r="AT2552" s="604"/>
      <c r="AU2552" s="604"/>
      <c r="AV2552" s="604"/>
      <c r="AW2552" s="604" t="inlineStr">
        <is>
          <t>2026-10-10T19:37:25.126248+08:00</t>
        </is>
      </c>
      <c r="AX2552" s="604" t="str">
        <v>Titan007/V4</v>
      </c>
      <c r="AY2552" s="604" t="str">
        <v>Daily append；市场输入缺失时不生成决策</v>
      </c>
    </row>
    <row r="2553" ht="22" customHeight="1">
      <c r="A2553" s="604" t="str">
        <v>2026-10-10</v>
      </c>
      <c r="B2553" s="604" t="inlineStr">
        <is>
          <t>2026-10-10T20:00:00+08:00</t>
        </is>
      </c>
      <c r="C2553" s="604" t="str">
        <v>五大联赛非顶级联赛</v>
      </c>
      <c r="D2553" s="604" t="str">
        <v>德地區北</v>
      </c>
      <c r="E2553" s="604" t="str">
        <v>德地区北</v>
      </c>
      <c r="F2553" s="604" t="str">
        <v>舒宁根 vs 汉堡青年队</v>
      </c>
      <c r="G2553" s="604"/>
      <c r="H2553" s="604"/>
      <c r="I2553" s="604"/>
      <c r="J2553" s="604" t="str">
        <v>//</v>
      </c>
      <c r="K2553" s="604" t="str">
        <v>V4不可用：市场输入缺失</v>
      </c>
      <c r="L2553" s="604"/>
      <c r="M2553" s="604"/>
      <c r="N2553" s="604" t="str">
        <v>V4 Shadow Only；real_money=false</v>
      </c>
      <c r="O2553" s="604" t="str">
        <v>1-3</v>
      </c>
      <c r="P2553" s="604" t="str">
        <v>赛果未匹配待人工核验</v>
      </c>
      <c r="Q2553" s="630"/>
      <c r="R2553" s="604"/>
      <c r="S2553" s="604"/>
      <c r="T2553" s="604" t="str">
        <v>D:\codex\v3_legacy\outputs\football_odds_trader\raw\titan007\20261010\20261010_222009_titan007_odds_snapshot.csv</v>
      </c>
      <c r="U2553" s="628"/>
      <c r="V2553" s="604"/>
      <c r="W2553" s="604"/>
      <c r="X2553" s="604" t="str">
        <v>3043410</v>
      </c>
      <c r="Y2553" s="604" t="str">
        <v>V4</v>
      </c>
      <c r="Z2553" s="604" t="str">
        <v>prior-2026-10-10-v1</v>
      </c>
      <c r="AA2553" s="604"/>
      <c r="AB2553" s="604"/>
      <c r="AC2553" s="604"/>
      <c r="AD2553" s="604"/>
      <c r="AE2553" s="604"/>
      <c r="AF2553" s="604"/>
      <c r="AG2553" s="604"/>
      <c r="AH2553" s="604"/>
      <c r="AI2553" s="604"/>
      <c r="AJ2553" s="604"/>
      <c r="AK2553" s="604"/>
      <c r="AL2553" s="604"/>
      <c r="AM2553" s="604"/>
      <c r="AN2553" s="604" t="str">
        <v>NOT_PREMATCH</v>
      </c>
      <c r="AO2553" s="604" t="str">
        <v>STARTED_DECISION_LOCKED</v>
      </c>
      <c r="AP2553" s="604" t="str">
        <v>690d75139d8b803a2bb8</v>
      </c>
      <c r="AQ2553" s="604"/>
      <c r="AR2553" s="604"/>
      <c r="AS2553" s="604"/>
      <c r="AT2553" s="604"/>
      <c r="AU2553" s="604"/>
      <c r="AV2553" s="604"/>
      <c r="AW2553" s="604" t="inlineStr">
        <is>
          <t>2026-10-10T19:37:25.126248+08:00</t>
        </is>
      </c>
      <c r="AX2553" s="604" t="str">
        <v>Titan007/V4</v>
      </c>
      <c r="AY2553" s="604" t="str">
        <v>Daily append；市场输入缺失时不生成决策</v>
      </c>
    </row>
    <row r="2554" ht="22" customHeight="1">
      <c r="A2554" s="604" t="str">
        <v>2026-10-10</v>
      </c>
      <c r="B2554" s="604" t="inlineStr">
        <is>
          <t>2026-10-10T20:00:00+08:00</t>
        </is>
      </c>
      <c r="C2554" s="604" t="str">
        <v>五大联赛非顶级联赛</v>
      </c>
      <c r="D2554" s="604"/>
      <c r="E2554" s="604" t="str">
        <v>德地区西</v>
      </c>
      <c r="F2554" s="604" t="str">
        <v>柏基斯兹 vs 沙尔克04业余队</v>
      </c>
      <c r="G2554" s="604"/>
      <c r="H2554" s="604"/>
      <c r="I2554" s="604"/>
      <c r="J2554" s="604" t="str">
        <v>//</v>
      </c>
      <c r="K2554" s="604" t="str">
        <v>V4不可用：市场输入缺失</v>
      </c>
      <c r="L2554" s="604"/>
      <c r="M2554" s="604"/>
      <c r="N2554" s="604" t="str">
        <v>V4 Shadow Only；real_money=false</v>
      </c>
      <c r="O2554" s="604"/>
      <c r="P2554" s="604" t="str">
        <v>赛果未匹配待人工核验</v>
      </c>
      <c r="Q2554" s="630"/>
      <c r="R2554" s="604"/>
      <c r="S2554" s="604"/>
      <c r="T2554" s="604" t="str">
        <v>D:\codex\v3_legacy\outputs\football_odds_trader\raw\titan007\20261010\20261010_222009_titan007_odds_snapshot.csv</v>
      </c>
      <c r="U2554" s="628"/>
      <c r="V2554" s="604"/>
      <c r="W2554" s="604"/>
      <c r="X2554" s="604" t="str">
        <v>3043704</v>
      </c>
      <c r="Y2554" s="604" t="str">
        <v>V4</v>
      </c>
      <c r="Z2554" s="604" t="str">
        <v>prior-2026-10-10-v1</v>
      </c>
      <c r="AA2554" s="604"/>
      <c r="AB2554" s="604"/>
      <c r="AC2554" s="604"/>
      <c r="AD2554" s="604"/>
      <c r="AE2554" s="604"/>
      <c r="AF2554" s="604"/>
      <c r="AG2554" s="604"/>
      <c r="AH2554" s="604"/>
      <c r="AI2554" s="604"/>
      <c r="AJ2554" s="604"/>
      <c r="AK2554" s="604"/>
      <c r="AL2554" s="604"/>
      <c r="AM2554" s="604"/>
      <c r="AN2554" s="604" t="str">
        <v>NOT_PREMATCH</v>
      </c>
      <c r="AO2554" s="604" t="str">
        <v>STARTED_DECISION_LOCKED</v>
      </c>
      <c r="AP2554" s="604" t="str">
        <v>de404d6f5963e8adbead</v>
      </c>
      <c r="AQ2554" s="604"/>
      <c r="AR2554" s="604"/>
      <c r="AS2554" s="604"/>
      <c r="AT2554" s="604"/>
      <c r="AU2554" s="604"/>
      <c r="AV2554" s="604"/>
      <c r="AW2554" s="604" t="inlineStr">
        <is>
          <t>2026-10-10T19:37:25.126248+08:00</t>
        </is>
      </c>
      <c r="AX2554" s="604" t="str">
        <v>Titan007/V4</v>
      </c>
      <c r="AY2554" s="604" t="str">
        <v>Daily append；市场输入缺失时不生成决策</v>
      </c>
    </row>
    <row r="2555" ht="22" customHeight="1">
      <c r="A2555" s="604" t="str">
        <v>2026-10-10</v>
      </c>
      <c r="B2555" s="604" t="inlineStr">
        <is>
          <t>2026-10-10T20:00:00+08:00</t>
        </is>
      </c>
      <c r="C2555" s="604" t="str">
        <v>五大联赛非顶级联赛</v>
      </c>
      <c r="D2555" s="604"/>
      <c r="E2555" s="604" t="str">
        <v>德地区西</v>
      </c>
      <c r="F2555" s="604" t="str">
        <v>多蒙特业余队 vs 华登舒特</v>
      </c>
      <c r="G2555" s="604"/>
      <c r="H2555" s="604"/>
      <c r="I2555" s="604"/>
      <c r="J2555" s="604" t="str">
        <v>//</v>
      </c>
      <c r="K2555" s="604" t="str">
        <v>V4不可用：市场输入缺失</v>
      </c>
      <c r="L2555" s="604"/>
      <c r="M2555" s="604"/>
      <c r="N2555" s="604" t="str">
        <v>V4 Shadow Only；real_money=false</v>
      </c>
      <c r="O2555" s="604"/>
      <c r="P2555" s="604" t="str">
        <v>赛果未匹配待人工核验</v>
      </c>
      <c r="Q2555" s="630"/>
      <c r="R2555" s="604"/>
      <c r="S2555" s="604"/>
      <c r="T2555" s="604" t="str">
        <v>D:\codex\v3_legacy\outputs\football_odds_trader\raw\titan007\20261010\20261010_222009_titan007_odds_snapshot.csv</v>
      </c>
      <c r="U2555" s="628"/>
      <c r="V2555" s="604"/>
      <c r="W2555" s="604"/>
      <c r="X2555" s="604" t="str">
        <v>3043706</v>
      </c>
      <c r="Y2555" s="604" t="str">
        <v>V4</v>
      </c>
      <c r="Z2555" s="604" t="str">
        <v>prior-2026-10-10-v1</v>
      </c>
      <c r="AA2555" s="604"/>
      <c r="AB2555" s="604"/>
      <c r="AC2555" s="604"/>
      <c r="AD2555" s="604"/>
      <c r="AE2555" s="604"/>
      <c r="AF2555" s="604"/>
      <c r="AG2555" s="604"/>
      <c r="AH2555" s="604"/>
      <c r="AI2555" s="604"/>
      <c r="AJ2555" s="604"/>
      <c r="AK2555" s="604"/>
      <c r="AL2555" s="604"/>
      <c r="AM2555" s="604"/>
      <c r="AN2555" s="604" t="str">
        <v>NOT_PREMATCH</v>
      </c>
      <c r="AO2555" s="604" t="str">
        <v>STARTED_DECISION_LOCKED</v>
      </c>
      <c r="AP2555" s="604" t="str">
        <v>c658ac74c7ecbe4d5269</v>
      </c>
      <c r="AQ2555" s="604"/>
      <c r="AR2555" s="604"/>
      <c r="AS2555" s="604"/>
      <c r="AT2555" s="604"/>
      <c r="AU2555" s="604"/>
      <c r="AV2555" s="604"/>
      <c r="AW2555" s="604" t="inlineStr">
        <is>
          <t>2026-10-10T19:37:25.126248+08:00</t>
        </is>
      </c>
      <c r="AX2555" s="604" t="str">
        <v>Titan007/V4</v>
      </c>
      <c r="AY2555" s="604" t="str">
        <v>Daily append；市场输入缺失时不生成决策</v>
      </c>
    </row>
    <row r="2556" ht="22" customHeight="1">
      <c r="A2556" s="604" t="str">
        <v>2026-10-10</v>
      </c>
      <c r="B2556" s="604" t="inlineStr">
        <is>
          <t>2026-10-10T20:00:00+08:00</t>
        </is>
      </c>
      <c r="C2556" s="604" t="str">
        <v>五大联赛非顶级联赛</v>
      </c>
      <c r="D2556" s="604"/>
      <c r="E2556" s="604" t="str">
        <v>德地区西</v>
      </c>
      <c r="F2556" s="604" t="str">
        <v>加特斯洛 vs 希根</v>
      </c>
      <c r="G2556" s="604"/>
      <c r="H2556" s="604"/>
      <c r="I2556" s="604"/>
      <c r="J2556" s="604" t="str">
        <v>//</v>
      </c>
      <c r="K2556" s="604" t="str">
        <v>V4不可用：市场输入缺失</v>
      </c>
      <c r="L2556" s="604"/>
      <c r="M2556" s="604"/>
      <c r="N2556" s="604" t="str">
        <v>V4 Shadow Only；real_money=false</v>
      </c>
      <c r="O2556" s="604"/>
      <c r="P2556" s="604" t="str">
        <v>赛果未匹配待人工核验</v>
      </c>
      <c r="Q2556" s="630"/>
      <c r="R2556" s="604"/>
      <c r="S2556" s="604"/>
      <c r="T2556" s="604" t="str">
        <v>D:\codex\v3_legacy\outputs\football_odds_trader\raw\titan007\20261010\20261010_222009_titan007_odds_snapshot.csv</v>
      </c>
      <c r="U2556" s="628"/>
      <c r="V2556" s="604"/>
      <c r="W2556" s="604"/>
      <c r="X2556" s="604" t="str">
        <v>3043707</v>
      </c>
      <c r="Y2556" s="604" t="str">
        <v>V4</v>
      </c>
      <c r="Z2556" s="604" t="str">
        <v>prior-2026-10-10-v1</v>
      </c>
      <c r="AA2556" s="604"/>
      <c r="AB2556" s="604"/>
      <c r="AC2556" s="604"/>
      <c r="AD2556" s="604"/>
      <c r="AE2556" s="604"/>
      <c r="AF2556" s="604"/>
      <c r="AG2556" s="604"/>
      <c r="AH2556" s="604"/>
      <c r="AI2556" s="604"/>
      <c r="AJ2556" s="604"/>
      <c r="AK2556" s="604"/>
      <c r="AL2556" s="604"/>
      <c r="AM2556" s="604"/>
      <c r="AN2556" s="604" t="str">
        <v>NOT_PREMATCH</v>
      </c>
      <c r="AO2556" s="604" t="str">
        <v>STARTED_DECISION_LOCKED</v>
      </c>
      <c r="AP2556" s="604" t="str">
        <v>4975b0a9d62bfd109358</v>
      </c>
      <c r="AQ2556" s="604"/>
      <c r="AR2556" s="604"/>
      <c r="AS2556" s="604"/>
      <c r="AT2556" s="604"/>
      <c r="AU2556" s="604"/>
      <c r="AV2556" s="604"/>
      <c r="AW2556" s="604" t="inlineStr">
        <is>
          <t>2026-10-10T19:37:25.126248+08:00</t>
        </is>
      </c>
      <c r="AX2556" s="604" t="str">
        <v>Titan007/V4</v>
      </c>
      <c r="AY2556" s="604" t="str">
        <v>Daily append；市场输入缺失时不生成决策</v>
      </c>
    </row>
    <row r="2557" ht="22" customHeight="1">
      <c r="A2557" s="604" t="str">
        <v>2026-10-10</v>
      </c>
      <c r="B2557" s="604" t="inlineStr">
        <is>
          <t>2026-10-10T20:00:00+08:00</t>
        </is>
      </c>
      <c r="C2557" s="604" t="str">
        <v>五大联赛非顶级联赛</v>
      </c>
      <c r="D2557" s="604" t="str">
        <v>德地區西</v>
      </c>
      <c r="E2557" s="604" t="str">
        <v>德地区西</v>
      </c>
      <c r="F2557" s="604" t="str">
        <v>洛特 vs 柏德博恩B队</v>
      </c>
      <c r="G2557" s="604"/>
      <c r="H2557" s="604"/>
      <c r="I2557" s="604"/>
      <c r="J2557" s="604" t="str">
        <v>//</v>
      </c>
      <c r="K2557" s="604" t="str">
        <v>V4不可用：市场输入缺失</v>
      </c>
      <c r="L2557" s="604"/>
      <c r="M2557" s="604"/>
      <c r="N2557" s="604" t="str">
        <v>V4 Shadow Only；real_money=false</v>
      </c>
      <c r="O2557" s="604" t="str">
        <v>1-0</v>
      </c>
      <c r="P2557" s="604" t="str">
        <v>赛果未匹配待人工核验</v>
      </c>
      <c r="Q2557" s="630"/>
      <c r="R2557" s="604"/>
      <c r="S2557" s="604"/>
      <c r="T2557" s="604" t="str">
        <v>D:\codex\v3_legacy\outputs\football_odds_trader\raw\titan007\20261010\20261010_222009_titan007_odds_snapshot.csv</v>
      </c>
      <c r="U2557" s="628"/>
      <c r="V2557" s="604"/>
      <c r="W2557" s="604"/>
      <c r="X2557" s="604" t="str">
        <v>3043709</v>
      </c>
      <c r="Y2557" s="604" t="str">
        <v>V4</v>
      </c>
      <c r="Z2557" s="604" t="str">
        <v>prior-2026-10-10-v1</v>
      </c>
      <c r="AA2557" s="604"/>
      <c r="AB2557" s="604"/>
      <c r="AC2557" s="604"/>
      <c r="AD2557" s="604"/>
      <c r="AE2557" s="604"/>
      <c r="AF2557" s="604"/>
      <c r="AG2557" s="604"/>
      <c r="AH2557" s="604"/>
      <c r="AI2557" s="604"/>
      <c r="AJ2557" s="604"/>
      <c r="AK2557" s="604"/>
      <c r="AL2557" s="604"/>
      <c r="AM2557" s="604"/>
      <c r="AN2557" s="604" t="str">
        <v>NOT_PREMATCH</v>
      </c>
      <c r="AO2557" s="604" t="str">
        <v>STARTED_DECISION_LOCKED</v>
      </c>
      <c r="AP2557" s="604" t="str">
        <v>695022535fc1b6d4c77e</v>
      </c>
      <c r="AQ2557" s="604"/>
      <c r="AR2557" s="604"/>
      <c r="AS2557" s="604"/>
      <c r="AT2557" s="604"/>
      <c r="AU2557" s="604"/>
      <c r="AV2557" s="604"/>
      <c r="AW2557" s="604" t="inlineStr">
        <is>
          <t>2026-10-10T19:37:25.126248+08:00</t>
        </is>
      </c>
      <c r="AX2557" s="604" t="str">
        <v>Titan007/V4</v>
      </c>
      <c r="AY2557" s="604" t="str">
        <v>Daily append；市场输入缺失时不生成决策</v>
      </c>
    </row>
    <row r="2558" ht="22" customHeight="1">
      <c r="A2558" s="604" t="str">
        <v>2026-10-10</v>
      </c>
      <c r="B2558" s="604" t="inlineStr">
        <is>
          <t>2026-10-10T20:00:00+08:00</t>
        </is>
      </c>
      <c r="C2558" s="604" t="str">
        <v>五大联赛非顶级联赛</v>
      </c>
      <c r="D2558" s="604" t="str">
        <v>德地區西</v>
      </c>
      <c r="E2558" s="604" t="str">
        <v>德地区西</v>
      </c>
      <c r="F2558" s="604" t="str">
        <v>奥伯豪森 vs 波卓尔特</v>
      </c>
      <c r="G2558" s="604"/>
      <c r="H2558" s="604"/>
      <c r="I2558" s="604"/>
      <c r="J2558" s="604" t="str">
        <v>//</v>
      </c>
      <c r="K2558" s="604" t="str">
        <v>V4不可用：市场输入缺失</v>
      </c>
      <c r="L2558" s="604"/>
      <c r="M2558" s="604"/>
      <c r="N2558" s="604" t="str">
        <v>V4 Shadow Only；real_money=false</v>
      </c>
      <c r="O2558" s="604" t="str">
        <v>3-1</v>
      </c>
      <c r="P2558" s="604" t="str">
        <v>赛果未匹配待人工核验</v>
      </c>
      <c r="Q2558" s="630"/>
      <c r="R2558" s="604"/>
      <c r="S2558" s="604"/>
      <c r="T2558" s="604" t="str">
        <v>D:\codex\v3_legacy\outputs\football_odds_trader\raw\titan007\20261010\20261010_222009_titan007_odds_snapshot.csv</v>
      </c>
      <c r="U2558" s="628"/>
      <c r="V2558" s="604"/>
      <c r="W2558" s="604"/>
      <c r="X2558" s="604" t="str">
        <v>3043710</v>
      </c>
      <c r="Y2558" s="604" t="str">
        <v>V4</v>
      </c>
      <c r="Z2558" s="604" t="str">
        <v>prior-2026-10-10-v1</v>
      </c>
      <c r="AA2558" s="604"/>
      <c r="AB2558" s="604"/>
      <c r="AC2558" s="604"/>
      <c r="AD2558" s="604"/>
      <c r="AE2558" s="604"/>
      <c r="AF2558" s="604"/>
      <c r="AG2558" s="604"/>
      <c r="AH2558" s="604"/>
      <c r="AI2558" s="604"/>
      <c r="AJ2558" s="604"/>
      <c r="AK2558" s="604"/>
      <c r="AL2558" s="604"/>
      <c r="AM2558" s="604"/>
      <c r="AN2558" s="604" t="str">
        <v>NOT_PREMATCH</v>
      </c>
      <c r="AO2558" s="604" t="str">
        <v>STARTED_DECISION_LOCKED</v>
      </c>
      <c r="AP2558" s="604" t="str">
        <v>e33132426a3960a8f125</v>
      </c>
      <c r="AQ2558" s="604"/>
      <c r="AR2558" s="604"/>
      <c r="AS2558" s="604"/>
      <c r="AT2558" s="604"/>
      <c r="AU2558" s="604"/>
      <c r="AV2558" s="604"/>
      <c r="AW2558" s="604" t="inlineStr">
        <is>
          <t>2026-10-10T19:37:25.126248+08:00</t>
        </is>
      </c>
      <c r="AX2558" s="604" t="str">
        <v>Titan007/V4</v>
      </c>
      <c r="AY2558" s="604" t="str">
        <v>Daily append；市场输入缺失时不生成决策</v>
      </c>
    </row>
    <row r="2559" ht="22" customHeight="1">
      <c r="A2559" s="604" t="str">
        <v>2026-10-10</v>
      </c>
      <c r="B2559" s="604" t="inlineStr">
        <is>
          <t>2026-10-10T20:00:00+08:00</t>
        </is>
      </c>
      <c r="C2559" s="604" t="str">
        <v>五大联赛非顶级联赛</v>
      </c>
      <c r="D2559" s="604"/>
      <c r="E2559" s="604" t="str">
        <v>德地区西</v>
      </c>
      <c r="F2559" s="604" t="str">
        <v>威斯法利亚利耶尼恩 vs VFB希尔顿</v>
      </c>
      <c r="G2559" s="604"/>
      <c r="H2559" s="604"/>
      <c r="I2559" s="604"/>
      <c r="J2559" s="604" t="str">
        <v>//</v>
      </c>
      <c r="K2559" s="604" t="str">
        <v>V4不可用：市场输入缺失</v>
      </c>
      <c r="L2559" s="604"/>
      <c r="M2559" s="604"/>
      <c r="N2559" s="604" t="str">
        <v>V4 Shadow Only；real_money=false</v>
      </c>
      <c r="O2559" s="604"/>
      <c r="P2559" s="604" t="str">
        <v>赛果未匹配待人工核验</v>
      </c>
      <c r="Q2559" s="630"/>
      <c r="R2559" s="604"/>
      <c r="S2559" s="604"/>
      <c r="T2559" s="604" t="str">
        <v>D:\codex\v3_legacy\outputs\football_odds_trader\raw\titan007\20261010\20261010_222009_titan007_odds_snapshot.csv</v>
      </c>
      <c r="U2559" s="628"/>
      <c r="V2559" s="604"/>
      <c r="W2559" s="604"/>
      <c r="X2559" s="604" t="str">
        <v>3043711</v>
      </c>
      <c r="Y2559" s="604" t="str">
        <v>V4</v>
      </c>
      <c r="Z2559" s="604" t="str">
        <v>prior-2026-10-10-v1</v>
      </c>
      <c r="AA2559" s="604"/>
      <c r="AB2559" s="604"/>
      <c r="AC2559" s="604"/>
      <c r="AD2559" s="604"/>
      <c r="AE2559" s="604"/>
      <c r="AF2559" s="604"/>
      <c r="AG2559" s="604"/>
      <c r="AH2559" s="604"/>
      <c r="AI2559" s="604"/>
      <c r="AJ2559" s="604"/>
      <c r="AK2559" s="604"/>
      <c r="AL2559" s="604"/>
      <c r="AM2559" s="604"/>
      <c r="AN2559" s="604" t="str">
        <v>NOT_PREMATCH</v>
      </c>
      <c r="AO2559" s="604" t="str">
        <v>STARTED_DECISION_LOCKED</v>
      </c>
      <c r="AP2559" s="604" t="str">
        <v>7e895ea7eb1d62891123</v>
      </c>
      <c r="AQ2559" s="604"/>
      <c r="AR2559" s="604"/>
      <c r="AS2559" s="604"/>
      <c r="AT2559" s="604"/>
      <c r="AU2559" s="604"/>
      <c r="AV2559" s="604"/>
      <c r="AW2559" s="604" t="inlineStr">
        <is>
          <t>2026-10-10T19:37:25.126248+08:00</t>
        </is>
      </c>
      <c r="AX2559" s="604" t="str">
        <v>Titan007/V4</v>
      </c>
      <c r="AY2559" s="604" t="str">
        <v>Daily append；市场输入缺失时不生成决策</v>
      </c>
    </row>
    <row r="2560" ht="22" customHeight="1">
      <c r="A2560" s="604" t="str">
        <v>2026-10-10</v>
      </c>
      <c r="B2560" s="604" t="inlineStr">
        <is>
          <t>2026-10-10T22:00:00+08:00</t>
        </is>
      </c>
      <c r="C2560" s="604" t="str">
        <v>欧洲非五大系列</v>
      </c>
      <c r="D2560" s="604"/>
      <c r="E2560" s="604" t="str">
        <v>瑞士乙</v>
      </c>
      <c r="F2560" s="604" t="str">
        <v>布鲁尔 vs 格朗德萨孔内</v>
      </c>
      <c r="G2560" s="604"/>
      <c r="H2560" s="604"/>
      <c r="I2560" s="604"/>
      <c r="J2560" s="604" t="str">
        <v>//</v>
      </c>
      <c r="K2560" s="604" t="str">
        <v>V4-N</v>
      </c>
      <c r="L2560" s="604"/>
      <c r="M2560" s="604" t="n">
        <v>0.477944958502962</v>
      </c>
      <c r="N2560" s="604" t="str">
        <v>V4 Shadow Only；real_money=false</v>
      </c>
      <c r="O2560" s="604" t="str">
        <v>0-0</v>
      </c>
      <c r="P2560" s="604" t="str">
        <v>FROZEN_PREMATCH_DECISION</v>
      </c>
      <c r="Q2560" s="630"/>
      <c r="R2560" s="604"/>
      <c r="S2560" s="604"/>
      <c r="T2560" s="604" t="str">
        <v>D:\codex\v3_legacy\outputs\football_odds_trader\raw\titan007\20261010\20261010_222009_titan007_odds_snapshot.csv</v>
      </c>
      <c r="U2560" s="628"/>
      <c r="V2560" s="604"/>
      <c r="W2560" s="604"/>
      <c r="X2560" s="604" t="str">
        <v>3044002</v>
      </c>
      <c r="Y2560" s="604" t="str">
        <v>V4</v>
      </c>
      <c r="Z2560" s="604" t="str">
        <v>prior-2026-10-10-v1</v>
      </c>
      <c r="AA2560" s="604" t="str">
        <v>N</v>
      </c>
      <c r="AB2560" s="604" t="n">
        <v>0.477944958502962</v>
      </c>
      <c r="AC2560" s="604" t="n">
        <v>0.3951242567703374</v>
      </c>
      <c r="AD2560" s="604" t="n">
        <v>0.5</v>
      </c>
      <c r="AE2560" s="604"/>
      <c r="AF2560" s="604"/>
      <c r="AG2560" s="604" t="n">
        <v>0.001570058787121076</v>
      </c>
      <c r="AH2560" s="604"/>
      <c r="AI2560" s="604"/>
      <c r="AJ2560" s="604" t="n">
        <v>0.001570058787121076</v>
      </c>
      <c r="AK2560" s="604"/>
      <c r="AL2560" s="604"/>
      <c r="AM2560" s="604"/>
      <c r="AN2560" s="604" t="str">
        <v>FROZEN_PREMATCH_DECISION</v>
      </c>
      <c r="AO2560" s="604" t="str">
        <v>STARTED_DECISION_LOCKED</v>
      </c>
      <c r="AP2560" s="604" t="str">
        <v>0d4457b7ef5f0b24c2bd</v>
      </c>
      <c r="AQ2560" s="604"/>
      <c r="AR2560" s="604"/>
      <c r="AS2560" s="604" t="n">
        <v>0.25</v>
      </c>
      <c r="AT2560" s="604" t="n">
        <v>-0.25</v>
      </c>
      <c r="AU2560" s="604" t="n">
        <v>0.83</v>
      </c>
      <c r="AV2560" s="604" t="n">
        <v>0.98</v>
      </c>
      <c r="AW2560" s="604" t="inlineStr">
        <is>
          <t>2026-10-10T21:45:14.618853+08:00</t>
        </is>
      </c>
      <c r="AX2560" s="604" t="str">
        <v>Titan007/V4</v>
      </c>
      <c r="AY2560" s="604" t="str">
        <v>Daily append；市场输入缺失时不生成决策</v>
      </c>
    </row>
    <row r="2561" ht="22" customHeight="1">
      <c r="A2561" s="604" t="str">
        <v>2026-10-10</v>
      </c>
      <c r="B2561" s="604" t="inlineStr">
        <is>
          <t>2026-10-10T22:00:00+08:00</t>
        </is>
      </c>
      <c r="C2561" s="604" t="str">
        <v>欧洲非五大系列</v>
      </c>
      <c r="D2561" s="604"/>
      <c r="E2561" s="604" t="str">
        <v>瑞士乙</v>
      </c>
      <c r="F2561" s="604" t="str">
        <v>巴沃斯 vs 圣普雷克斯</v>
      </c>
      <c r="G2561" s="604"/>
      <c r="H2561" s="604"/>
      <c r="I2561" s="604"/>
      <c r="J2561" s="604" t="str">
        <v>//</v>
      </c>
      <c r="K2561" s="604" t="str">
        <v>V4-N</v>
      </c>
      <c r="L2561" s="604"/>
      <c r="M2561" s="604" t="n">
        <v>0.4819021807146942</v>
      </c>
      <c r="N2561" s="604" t="str">
        <v>V4 Shadow Only；real_money=false</v>
      </c>
      <c r="O2561" s="604" t="str">
        <v>0-0</v>
      </c>
      <c r="P2561" s="604" t="str">
        <v>FROZEN_PREMATCH_DECISION</v>
      </c>
      <c r="Q2561" s="630"/>
      <c r="R2561" s="604"/>
      <c r="S2561" s="604"/>
      <c r="T2561" s="604" t="str">
        <v>D:\codex\v3_legacy\outputs\football_odds_trader\raw\titan007\20261010\20261010_222009_titan007_odds_snapshot.csv</v>
      </c>
      <c r="U2561" s="628"/>
      <c r="V2561" s="604"/>
      <c r="W2561" s="604"/>
      <c r="X2561" s="604" t="str">
        <v>3044003</v>
      </c>
      <c r="Y2561" s="604" t="str">
        <v>V4</v>
      </c>
      <c r="Z2561" s="604" t="str">
        <v>prior-2026-10-10-v1</v>
      </c>
      <c r="AA2561" s="604" t="str">
        <v>N</v>
      </c>
      <c r="AB2561" s="604" t="n">
        <v>0.4819021807146942</v>
      </c>
      <c r="AC2561" s="604" t="n">
        <v>0.3910686339783842</v>
      </c>
      <c r="AD2561" s="604" t="n">
        <v>1</v>
      </c>
      <c r="AE2561" s="604"/>
      <c r="AF2561" s="604"/>
      <c r="AG2561" s="604" t="n">
        <v>0.04264332866484061</v>
      </c>
      <c r="AH2561" s="604"/>
      <c r="AI2561" s="604"/>
      <c r="AJ2561" s="604" t="n">
        <v>0.04264332866484061</v>
      </c>
      <c r="AK2561" s="604"/>
      <c r="AL2561" s="604"/>
      <c r="AM2561" s="604"/>
      <c r="AN2561" s="604" t="str">
        <v>FROZEN_PREMATCH_DECISION</v>
      </c>
      <c r="AO2561" s="604" t="str">
        <v>STARTED_DECISION_LOCKED</v>
      </c>
      <c r="AP2561" s="604" t="str">
        <v>0cc84bcb83822d2adf72</v>
      </c>
      <c r="AQ2561" s="604"/>
      <c r="AR2561" s="604"/>
      <c r="AS2561" s="604" t="n">
        <v>0.75</v>
      </c>
      <c r="AT2561" s="604" t="n">
        <v>-0.75</v>
      </c>
      <c r="AU2561" s="604" t="n">
        <v>0.9</v>
      </c>
      <c r="AV2561" s="604" t="n">
        <v>0.9</v>
      </c>
      <c r="AW2561" s="604" t="inlineStr">
        <is>
          <t>2026-10-10T21:45:14.618853+08:00</t>
        </is>
      </c>
      <c r="AX2561" s="604" t="str">
        <v>Titan007/V4</v>
      </c>
      <c r="AY2561" s="604" t="str">
        <v>Daily append；市场输入缺失时不生成决策</v>
      </c>
    </row>
    <row r="2562" ht="22" customHeight="1">
      <c r="A2562" s="604" t="str">
        <v>2026-10-10</v>
      </c>
      <c r="B2562" s="604" t="inlineStr">
        <is>
          <t>2026-10-10T22:00:00+08:00</t>
        </is>
      </c>
      <c r="C2562" s="604" t="str">
        <v>欧洲非五大系列</v>
      </c>
      <c r="D2562" s="604"/>
      <c r="E2562" s="604" t="str">
        <v>瑞士乙</v>
      </c>
      <c r="F2562" s="604" t="str">
        <v>YF尤文图斯 vs 贝林佐纳</v>
      </c>
      <c r="G2562" s="604"/>
      <c r="H2562" s="604"/>
      <c r="I2562" s="604"/>
      <c r="J2562" s="604" t="str">
        <v>//</v>
      </c>
      <c r="K2562" s="604" t="str">
        <v>V4不可用：市场输入缺失</v>
      </c>
      <c r="L2562" s="604"/>
      <c r="M2562" s="604"/>
      <c r="N2562" s="604" t="str">
        <v>V4 Shadow Only；real_money=false</v>
      </c>
      <c r="O2562" s="604"/>
      <c r="P2562" s="604" t="str">
        <v>赛果未匹配待人工核验</v>
      </c>
      <c r="Q2562" s="630"/>
      <c r="R2562" s="604"/>
      <c r="S2562" s="604"/>
      <c r="T2562" s="604" t="str">
        <v>D:\codex\v3_legacy\outputs\football_odds_trader\raw\titan007\20261010\20261010_222009_titan007_odds_snapshot.csv</v>
      </c>
      <c r="U2562" s="628"/>
      <c r="V2562" s="604"/>
      <c r="W2562" s="604"/>
      <c r="X2562" s="604" t="str">
        <v>3044004</v>
      </c>
      <c r="Y2562" s="604" t="str">
        <v>V4</v>
      </c>
      <c r="Z2562" s="604" t="str">
        <v>prior-2026-10-10-v1</v>
      </c>
      <c r="AA2562" s="604"/>
      <c r="AB2562" s="604"/>
      <c r="AC2562" s="604"/>
      <c r="AD2562" s="604"/>
      <c r="AE2562" s="604"/>
      <c r="AF2562" s="604"/>
      <c r="AG2562" s="604"/>
      <c r="AH2562" s="604"/>
      <c r="AI2562" s="604"/>
      <c r="AJ2562" s="604"/>
      <c r="AK2562" s="604"/>
      <c r="AL2562" s="604"/>
      <c r="AM2562" s="604"/>
      <c r="AN2562" s="604" t="str">
        <v>NOT_PREMATCH</v>
      </c>
      <c r="AO2562" s="604" t="str">
        <v>STARTED_DECISION_LOCKED</v>
      </c>
      <c r="AP2562" s="604" t="str">
        <v>cb05ad044cb626022bdb</v>
      </c>
      <c r="AQ2562" s="604"/>
      <c r="AR2562" s="604"/>
      <c r="AS2562" s="604"/>
      <c r="AT2562" s="604"/>
      <c r="AU2562" s="604"/>
      <c r="AV2562" s="604"/>
      <c r="AW2562" s="604" t="inlineStr">
        <is>
          <t>2026-10-10T21:45:14.618853+08:00</t>
        </is>
      </c>
      <c r="AX2562" s="604" t="str">
        <v>Titan007/V4</v>
      </c>
      <c r="AY2562" s="604" t="str">
        <v>Daily append；市场输入缺失时不生成决策</v>
      </c>
    </row>
    <row r="2563" ht="22" customHeight="1">
      <c r="A2563" s="604" t="str">
        <v>2026-10-10</v>
      </c>
      <c r="B2563" s="604" t="inlineStr">
        <is>
          <t>2026-10-10T23:00:00+08:00</t>
        </is>
      </c>
      <c r="C2563" s="604" t="str">
        <v>欧洲非五大系列</v>
      </c>
      <c r="D2563" s="604"/>
      <c r="E2563" s="604" t="str">
        <v>瑞士乙</v>
      </c>
      <c r="F2563" s="604" t="str">
        <v>苏黎世B队 vs 布雷特雷</v>
      </c>
      <c r="G2563" s="604"/>
      <c r="H2563" s="604"/>
      <c r="I2563" s="604"/>
      <c r="J2563" s="604" t="str">
        <v>//</v>
      </c>
      <c r="K2563" s="604" t="str">
        <v>V4不可用：市场输入缺失</v>
      </c>
      <c r="L2563" s="604"/>
      <c r="M2563" s="604"/>
      <c r="N2563" s="604" t="str">
        <v>V4 Shadow Only；real_money=false</v>
      </c>
      <c r="O2563" s="604"/>
      <c r="P2563" s="604" t="str">
        <v>赛果未匹配待人工核验</v>
      </c>
      <c r="Q2563" s="630"/>
      <c r="R2563" s="604"/>
      <c r="S2563" s="604"/>
      <c r="T2563" s="604" t="str">
        <v>D:\codex\v3_legacy\outputs\football_odds_trader\raw\titan007\20261010\20261010_222009_titan007_odds_snapshot.csv</v>
      </c>
      <c r="U2563" s="628"/>
      <c r="V2563" s="604"/>
      <c r="W2563" s="604"/>
      <c r="X2563" s="604" t="str">
        <v>3044005</v>
      </c>
      <c r="Y2563" s="604" t="str">
        <v>V4</v>
      </c>
      <c r="Z2563" s="604" t="str">
        <v>prior-2026-10-10-v1</v>
      </c>
      <c r="AA2563" s="604"/>
      <c r="AB2563" s="604"/>
      <c r="AC2563" s="604"/>
      <c r="AD2563" s="604"/>
      <c r="AE2563" s="604"/>
      <c r="AF2563" s="604"/>
      <c r="AG2563" s="604"/>
      <c r="AH2563" s="604"/>
      <c r="AI2563" s="604"/>
      <c r="AJ2563" s="604"/>
      <c r="AK2563" s="604"/>
      <c r="AL2563" s="604"/>
      <c r="AM2563" s="604"/>
      <c r="AN2563" s="604" t="str">
        <v>MISSING_DATA</v>
      </c>
      <c r="AO2563" s="604" t="str">
        <v>REQUIRED_MARKET_INPUT_MISSING</v>
      </c>
      <c r="AP2563" s="604" t="str">
        <v>ca140b9d82a79458aaac</v>
      </c>
      <c r="AQ2563" s="604"/>
      <c r="AR2563" s="604"/>
      <c r="AS2563" s="604"/>
      <c r="AT2563" s="604"/>
      <c r="AU2563" s="604"/>
      <c r="AV2563" s="604"/>
      <c r="AW2563" s="604" t="inlineStr">
        <is>
          <t>2026-10-10T22:29:44.944631+08:00</t>
        </is>
      </c>
      <c r="AX2563" s="604" t="str">
        <v>Titan007/V4</v>
      </c>
      <c r="AY2563" s="604" t="str">
        <v>Daily append；市场输入缺失时不生成决策</v>
      </c>
    </row>
    <row r="2564" ht="22" customHeight="1">
      <c r="A2564" s="604" t="str">
        <v>2026-10-10</v>
      </c>
      <c r="B2564" s="604" t="inlineStr">
        <is>
          <t>2026-10-10T23:00:00+08:00</t>
        </is>
      </c>
      <c r="C2564" s="604" t="str">
        <v>欧洲非五大系列</v>
      </c>
      <c r="D2564" s="604"/>
      <c r="E2564" s="604" t="str">
        <v>瑞士乙</v>
      </c>
      <c r="F2564" s="604" t="str">
        <v>布勒 vs FC天堂</v>
      </c>
      <c r="G2564" s="604"/>
      <c r="H2564" s="604"/>
      <c r="I2564" s="604"/>
      <c r="J2564" s="604" t="str">
        <v>//</v>
      </c>
      <c r="K2564" s="604" t="str">
        <v>V4不可用：市场输入缺失</v>
      </c>
      <c r="L2564" s="604"/>
      <c r="M2564" s="604"/>
      <c r="N2564" s="604" t="str">
        <v>V4 Shadow Only；real_money=false</v>
      </c>
      <c r="O2564" s="604"/>
      <c r="P2564" s="604" t="str">
        <v>赛果未匹配待人工核验</v>
      </c>
      <c r="Q2564" s="630"/>
      <c r="R2564" s="604"/>
      <c r="S2564" s="604"/>
      <c r="T2564" s="604" t="str">
        <v>D:\codex\v3_legacy\outputs\football_odds_trader\raw\titan007\20261010\20261010_222009_titan007_odds_snapshot.csv</v>
      </c>
      <c r="U2564" s="628"/>
      <c r="V2564" s="604"/>
      <c r="W2564" s="604"/>
      <c r="X2564" s="604" t="str">
        <v>3044006</v>
      </c>
      <c r="Y2564" s="604" t="str">
        <v>V4</v>
      </c>
      <c r="Z2564" s="604" t="str">
        <v>prior-2026-10-10-v1</v>
      </c>
      <c r="AA2564" s="604"/>
      <c r="AB2564" s="604"/>
      <c r="AC2564" s="604"/>
      <c r="AD2564" s="604"/>
      <c r="AE2564" s="604"/>
      <c r="AF2564" s="604"/>
      <c r="AG2564" s="604"/>
      <c r="AH2564" s="604"/>
      <c r="AI2564" s="604"/>
      <c r="AJ2564" s="604"/>
      <c r="AK2564" s="604"/>
      <c r="AL2564" s="604"/>
      <c r="AM2564" s="604"/>
      <c r="AN2564" s="604" t="str">
        <v>MISSING_DATA</v>
      </c>
      <c r="AO2564" s="604" t="str">
        <v>REQUIRED_MARKET_INPUT_MISSING</v>
      </c>
      <c r="AP2564" s="604" t="str">
        <v>ebece38c5155c80b7fff</v>
      </c>
      <c r="AQ2564" s="604"/>
      <c r="AR2564" s="604"/>
      <c r="AS2564" s="604"/>
      <c r="AT2564" s="604"/>
      <c r="AU2564" s="604"/>
      <c r="AV2564" s="604"/>
      <c r="AW2564" s="604" t="inlineStr">
        <is>
          <t>2026-10-10T22:29:44.944631+08:00</t>
        </is>
      </c>
      <c r="AX2564" s="604" t="str">
        <v>Titan007/V4</v>
      </c>
      <c r="AY2564" s="604" t="str">
        <v>Daily append；市场输入缺失时不生成决策</v>
      </c>
    </row>
    <row r="2565" ht="22" customHeight="1">
      <c r="A2565" s="604" t="str">
        <v>2026-10-10</v>
      </c>
      <c r="B2565" s="604" t="inlineStr">
        <is>
          <t>2026-10-10T22:00:00+08:00</t>
        </is>
      </c>
      <c r="C2565" s="604" t="str">
        <v>欧洲非五大系列</v>
      </c>
      <c r="D2565" s="604"/>
      <c r="E2565" s="604" t="str">
        <v>瑞士乙</v>
      </c>
      <c r="F2565" s="604" t="str">
        <v>琉森U21 vs 沙夫豪森</v>
      </c>
      <c r="G2565" s="604"/>
      <c r="H2565" s="604"/>
      <c r="I2565" s="604"/>
      <c r="J2565" s="604" t="str">
        <v>//</v>
      </c>
      <c r="K2565" s="604" t="str">
        <v>V4不可用：市场输入缺失</v>
      </c>
      <c r="L2565" s="604"/>
      <c r="M2565" s="604"/>
      <c r="N2565" s="604" t="str">
        <v>V4 Shadow Only；real_money=false</v>
      </c>
      <c r="O2565" s="604"/>
      <c r="P2565" s="604" t="str">
        <v>赛果未匹配待人工核验</v>
      </c>
      <c r="Q2565" s="630"/>
      <c r="R2565" s="604"/>
      <c r="S2565" s="604"/>
      <c r="T2565" s="604" t="str">
        <v>D:\codex\v3_legacy\outputs\football_odds_trader\raw\titan007\20261010\20261010_222009_titan007_odds_snapshot.csv</v>
      </c>
      <c r="U2565" s="628"/>
      <c r="V2565" s="604"/>
      <c r="W2565" s="604"/>
      <c r="X2565" s="604" t="str">
        <v>3044007</v>
      </c>
      <c r="Y2565" s="604" t="str">
        <v>V4</v>
      </c>
      <c r="Z2565" s="604" t="str">
        <v>prior-2026-10-10-v1</v>
      </c>
      <c r="AA2565" s="604"/>
      <c r="AB2565" s="604"/>
      <c r="AC2565" s="604"/>
      <c r="AD2565" s="604"/>
      <c r="AE2565" s="604"/>
      <c r="AF2565" s="604"/>
      <c r="AG2565" s="604"/>
      <c r="AH2565" s="604"/>
      <c r="AI2565" s="604"/>
      <c r="AJ2565" s="604"/>
      <c r="AK2565" s="604"/>
      <c r="AL2565" s="604"/>
      <c r="AM2565" s="604"/>
      <c r="AN2565" s="604" t="str">
        <v>NOT_PREMATCH</v>
      </c>
      <c r="AO2565" s="604" t="str">
        <v>STARTED_DECISION_LOCKED</v>
      </c>
      <c r="AP2565" s="604" t="str">
        <v>74c1fa1efe52d7167d66</v>
      </c>
      <c r="AQ2565" s="604"/>
      <c r="AR2565" s="604"/>
      <c r="AS2565" s="604"/>
      <c r="AT2565" s="604"/>
      <c r="AU2565" s="604"/>
      <c r="AV2565" s="604"/>
      <c r="AW2565" s="604" t="inlineStr">
        <is>
          <t>2026-10-10T21:45:14.618853+08:00</t>
        </is>
      </c>
      <c r="AX2565" s="604" t="str">
        <v>Titan007/V4</v>
      </c>
      <c r="AY2565" s="604" t="str">
        <v>Daily append；市场输入缺失时不生成决策</v>
      </c>
    </row>
    <row r="2566" ht="22" customHeight="1">
      <c r="A2566" s="604" t="str">
        <v>2026-10-10</v>
      </c>
      <c r="B2566" s="604" t="inlineStr">
        <is>
          <t>2026-10-10T23:00:00+08:00</t>
        </is>
      </c>
      <c r="C2566" s="604" t="str">
        <v>欧洲非五大系列</v>
      </c>
      <c r="D2566" s="604"/>
      <c r="E2566" s="604" t="str">
        <v>瑞士乙</v>
      </c>
      <c r="F2566" s="604" t="str">
        <v>伯尔尼年轻人U21 vs 查姆</v>
      </c>
      <c r="G2566" s="604"/>
      <c r="H2566" s="604"/>
      <c r="I2566" s="604"/>
      <c r="J2566" s="604" t="str">
        <v>//</v>
      </c>
      <c r="K2566" s="604" t="str">
        <v>V4不可用：市场输入缺失</v>
      </c>
      <c r="L2566" s="604"/>
      <c r="M2566" s="604"/>
      <c r="N2566" s="604" t="str">
        <v>V4 Shadow Only；real_money=false</v>
      </c>
      <c r="O2566" s="604"/>
      <c r="P2566" s="604" t="str">
        <v>赛果未匹配待人工核验</v>
      </c>
      <c r="Q2566" s="630"/>
      <c r="R2566" s="604"/>
      <c r="S2566" s="604"/>
      <c r="T2566" s="604" t="str">
        <v>D:\codex\v3_legacy\outputs\football_odds_trader\raw\titan007\20261010\20261010_222009_titan007_odds_snapshot.csv</v>
      </c>
      <c r="U2566" s="628"/>
      <c r="V2566" s="604"/>
      <c r="W2566" s="604"/>
      <c r="X2566" s="604" t="str">
        <v>3044008</v>
      </c>
      <c r="Y2566" s="604" t="str">
        <v>V4</v>
      </c>
      <c r="Z2566" s="604" t="str">
        <v>prior-2026-10-10-v1</v>
      </c>
      <c r="AA2566" s="604"/>
      <c r="AB2566" s="604"/>
      <c r="AC2566" s="604"/>
      <c r="AD2566" s="604"/>
      <c r="AE2566" s="604"/>
      <c r="AF2566" s="604"/>
      <c r="AG2566" s="604"/>
      <c r="AH2566" s="604"/>
      <c r="AI2566" s="604"/>
      <c r="AJ2566" s="604"/>
      <c r="AK2566" s="604"/>
      <c r="AL2566" s="604"/>
      <c r="AM2566" s="604"/>
      <c r="AN2566" s="604" t="str">
        <v>MISSING_DATA</v>
      </c>
      <c r="AO2566" s="604" t="str">
        <v>REQUIRED_MARKET_INPUT_MISSING</v>
      </c>
      <c r="AP2566" s="604" t="str">
        <v>30693aee2f120db43bc1</v>
      </c>
      <c r="AQ2566" s="604"/>
      <c r="AR2566" s="604"/>
      <c r="AS2566" s="604"/>
      <c r="AT2566" s="604"/>
      <c r="AU2566" s="604"/>
      <c r="AV2566" s="604"/>
      <c r="AW2566" s="604" t="inlineStr">
        <is>
          <t>2026-10-10T22:29:44.944631+08:00</t>
        </is>
      </c>
      <c r="AX2566" s="604" t="str">
        <v>Titan007/V4</v>
      </c>
      <c r="AY2566" s="604" t="str">
        <v>Daily append；市场输入缺失时不生成决策</v>
      </c>
    </row>
    <row r="2567" ht="22" customHeight="1">
      <c r="A2567" s="604" t="str">
        <v>2026-10-10</v>
      </c>
      <c r="B2567" s="604" t="inlineStr">
        <is>
          <t>2026-10-10T18:00:00+08:00</t>
        </is>
      </c>
      <c r="C2567" s="604" t="str">
        <v>欧洲非五大系列</v>
      </c>
      <c r="D2567" s="604" t="str">
        <v>烏克乙</v>
      </c>
      <c r="E2567" s="604" t="str">
        <v>乌克乙</v>
      </c>
      <c r="F2567" s="604" t="str">
        <v>普迪亚 vs 布拉茨拉夫文尼察</v>
      </c>
      <c r="G2567" s="604"/>
      <c r="H2567" s="604"/>
      <c r="I2567" s="604"/>
      <c r="J2567" s="604" t="str">
        <v>//</v>
      </c>
      <c r="K2567" s="604" t="str">
        <v>V4不可用：市场输入缺失</v>
      </c>
      <c r="L2567" s="604"/>
      <c r="M2567" s="604"/>
      <c r="N2567" s="604" t="str">
        <v>V4 Shadow Only；real_money=false</v>
      </c>
      <c r="O2567" s="604" t="str">
        <v>1-5</v>
      </c>
      <c r="P2567" s="604" t="str">
        <v>赛果未匹配待人工核验</v>
      </c>
      <c r="Q2567" s="630"/>
      <c r="R2567" s="604"/>
      <c r="S2567" s="604"/>
      <c r="T2567" s="604" t="str">
        <v>D:\codex\v3_legacy\outputs\football_odds_trader\raw\titan007\20261010\20261010_222009_titan007_odds_snapshot.csv</v>
      </c>
      <c r="U2567" s="628"/>
      <c r="V2567" s="604"/>
      <c r="W2567" s="604"/>
      <c r="X2567" s="604" t="str">
        <v>3044294</v>
      </c>
      <c r="Y2567" s="604" t="str">
        <v>V4</v>
      </c>
      <c r="Z2567" s="604" t="str">
        <v>prior-2026-10-10-v1</v>
      </c>
      <c r="AA2567" s="604"/>
      <c r="AB2567" s="604"/>
      <c r="AC2567" s="604"/>
      <c r="AD2567" s="604"/>
      <c r="AE2567" s="604"/>
      <c r="AF2567" s="604"/>
      <c r="AG2567" s="604"/>
      <c r="AH2567" s="604"/>
      <c r="AI2567" s="604"/>
      <c r="AJ2567" s="604"/>
      <c r="AK2567" s="604"/>
      <c r="AL2567" s="604"/>
      <c r="AM2567" s="604"/>
      <c r="AN2567" s="604" t="str">
        <v>NOT_PREMATCH</v>
      </c>
      <c r="AO2567" s="604" t="str">
        <v>STARTED_DECISION_LOCKED</v>
      </c>
      <c r="AP2567" s="604"/>
      <c r="AQ2567" s="604"/>
      <c r="AR2567" s="604"/>
      <c r="AS2567" s="604"/>
      <c r="AT2567" s="604"/>
      <c r="AU2567" s="604"/>
      <c r="AV2567" s="604"/>
      <c r="AW2567" s="604" t="inlineStr">
        <is>
          <t>2026-10-10T14:30:12.494803+08:00</t>
        </is>
      </c>
      <c r="AX2567" s="604" t="str">
        <v>Titan007/V4</v>
      </c>
      <c r="AY2567" s="604" t="str">
        <v>Daily append；市场输入缺失时不生成决策</v>
      </c>
    </row>
    <row r="2568" ht="22" customHeight="1">
      <c r="A2568" s="604" t="str">
        <v>2026-10-10</v>
      </c>
      <c r="B2568" s="604" t="inlineStr">
        <is>
          <t>2026-10-10T17:00:00+08:00</t>
        </is>
      </c>
      <c r="C2568" s="604" t="str">
        <v>欧洲非五大系列</v>
      </c>
      <c r="D2568" s="604"/>
      <c r="E2568" s="604" t="str">
        <v>乌克乙</v>
      </c>
      <c r="F2568" s="604" t="str">
        <v>基辅反抗 vs 基辅运动</v>
      </c>
      <c r="G2568" s="604"/>
      <c r="H2568" s="604"/>
      <c r="I2568" s="604"/>
      <c r="J2568" s="604" t="str">
        <v>//</v>
      </c>
      <c r="K2568" s="604" t="str">
        <v>V4不可用：市场输入缺失</v>
      </c>
      <c r="L2568" s="604"/>
      <c r="M2568" s="604"/>
      <c r="N2568" s="604" t="str">
        <v>V4 Shadow Only；real_money=false</v>
      </c>
      <c r="O2568" s="604"/>
      <c r="P2568" s="604" t="str">
        <v>赛果未匹配待人工核验</v>
      </c>
      <c r="Q2568" s="630"/>
      <c r="R2568" s="604"/>
      <c r="S2568" s="604"/>
      <c r="T2568" s="604" t="str">
        <v>D:\codex\v3_legacy\outputs\football_odds_trader\raw\titan007\20261010\20261010_222009_titan007_odds_snapshot.csv</v>
      </c>
      <c r="U2568" s="628"/>
      <c r="V2568" s="604"/>
      <c r="W2568" s="604"/>
      <c r="X2568" s="604" t="str">
        <v>3044298</v>
      </c>
      <c r="Y2568" s="604" t="str">
        <v>V4</v>
      </c>
      <c r="Z2568" s="604" t="str">
        <v>prior-2026-10-10-v1</v>
      </c>
      <c r="AA2568" s="604"/>
      <c r="AB2568" s="604"/>
      <c r="AC2568" s="604"/>
      <c r="AD2568" s="604"/>
      <c r="AE2568" s="604"/>
      <c r="AF2568" s="604"/>
      <c r="AG2568" s="604"/>
      <c r="AH2568" s="604"/>
      <c r="AI2568" s="604"/>
      <c r="AJ2568" s="604"/>
      <c r="AK2568" s="604"/>
      <c r="AL2568" s="604"/>
      <c r="AM2568" s="604"/>
      <c r="AN2568" s="604" t="str">
        <v>NOT_PREMATCH</v>
      </c>
      <c r="AO2568" s="604" t="str">
        <v>STARTED_DECISION_LOCKED</v>
      </c>
      <c r="AP2568" s="604"/>
      <c r="AQ2568" s="604"/>
      <c r="AR2568" s="604"/>
      <c r="AS2568" s="604"/>
      <c r="AT2568" s="604"/>
      <c r="AU2568" s="604"/>
      <c r="AV2568" s="604"/>
      <c r="AW2568" s="604" t="inlineStr">
        <is>
          <t>2026-10-10T14:30:12.494803+08:00</t>
        </is>
      </c>
      <c r="AX2568" s="604" t="str">
        <v>Titan007/V4</v>
      </c>
      <c r="AY2568" s="604" t="str">
        <v>Daily append；市场输入缺失时不生成决策</v>
      </c>
    </row>
    <row r="2569" ht="22" customHeight="1">
      <c r="A2569" s="604" t="str">
        <v>2026-10-10</v>
      </c>
      <c r="B2569" s="604" t="inlineStr">
        <is>
          <t>2026-10-11T00:00:00+08:00</t>
        </is>
      </c>
      <c r="C2569" s="604" t="str">
        <v>其他系列</v>
      </c>
      <c r="D2569" s="604" t="str">
        <v>塞浦甲</v>
      </c>
      <c r="E2569" s="604" t="str">
        <v>塞浦甲</v>
      </c>
      <c r="F2569" s="604" t="str">
        <v>希腊人竞技 vs 萨拉米斯</v>
      </c>
      <c r="G2569" s="604" t="n">
        <v>0.81</v>
      </c>
      <c r="H2569" s="604" t="n">
        <v>1</v>
      </c>
      <c r="I2569" s="604" t="n">
        <v>1.05</v>
      </c>
      <c r="J2569" s="604" t="str">
        <v>0.81/1.0/1.05</v>
      </c>
      <c r="K2569" s="604" t="str">
        <v>V4不可用：市场输入缺失</v>
      </c>
      <c r="L2569" s="604"/>
      <c r="M2569" s="604"/>
      <c r="N2569" s="604" t="str">
        <v>V4 Shadow Only；real_money=false</v>
      </c>
      <c r="O2569" s="604"/>
      <c r="P2569" s="604" t="str">
        <v>赛果未匹配待人工核验</v>
      </c>
      <c r="Q2569" s="630"/>
      <c r="R2569" s="604"/>
      <c r="S2569" s="604"/>
      <c r="T2569" s="604" t="str">
        <v>D:\codex\v3_legacy\outputs\football_odds_trader\raw\titan007\20261010\20261010_222009_titan007_odds_snapshot.csv</v>
      </c>
      <c r="U2569" s="628"/>
      <c r="V2569" s="604"/>
      <c r="W2569" s="604"/>
      <c r="X2569" s="604" t="str">
        <v>3044405</v>
      </c>
      <c r="Y2569" s="604" t="str">
        <v>V4</v>
      </c>
      <c r="Z2569" s="604" t="str">
        <v>prior-2026-10-10-v1</v>
      </c>
      <c r="AA2569" s="604"/>
      <c r="AB2569" s="604"/>
      <c r="AC2569" s="604"/>
      <c r="AD2569" s="604"/>
      <c r="AE2569" s="604"/>
      <c r="AF2569" s="604"/>
      <c r="AG2569" s="604"/>
      <c r="AH2569" s="604"/>
      <c r="AI2569" s="604"/>
      <c r="AJ2569" s="604"/>
      <c r="AK2569" s="604"/>
      <c r="AL2569" s="604"/>
      <c r="AM2569" s="604"/>
      <c r="AN2569" s="604" t="str">
        <v>MISSING_DATA</v>
      </c>
      <c r="AO2569" s="604" t="str">
        <v>REQUIRED_MARKET_INPUT_MISSING</v>
      </c>
      <c r="AP2569" s="604" t="str">
        <v>1bef823bd40632d62450</v>
      </c>
      <c r="AQ2569" s="604"/>
      <c r="AR2569" s="604"/>
      <c r="AS2569" s="604"/>
      <c r="AT2569" s="604"/>
      <c r="AU2569" s="604"/>
      <c r="AV2569" s="604"/>
      <c r="AW2569" s="604" t="inlineStr">
        <is>
          <t>2026-10-10T22:29:44.944631+08:00</t>
        </is>
      </c>
      <c r="AX2569" s="604" t="str">
        <v>Titan007/V4</v>
      </c>
      <c r="AY2569" s="604" t="str">
        <v>Daily append；市场输入缺失时不生成决策</v>
      </c>
    </row>
    <row r="2570" ht="22" customHeight="1">
      <c r="A2570" s="604" t="str">
        <v>2026-10-10</v>
      </c>
      <c r="B2570" s="604" t="inlineStr">
        <is>
          <t>2026-10-10T23:00:00+08:00</t>
        </is>
      </c>
      <c r="C2570" s="604" t="str">
        <v>其他系列</v>
      </c>
      <c r="D2570" s="604" t="str">
        <v>塞浦甲</v>
      </c>
      <c r="E2570" s="604" t="str">
        <v>塞浦甲</v>
      </c>
      <c r="F2570" s="604" t="str">
        <v>克拉萨瓦叶普索纳斯 vs 阿波罗利马索尔</v>
      </c>
      <c r="G2570" s="604" t="n">
        <v>0.99</v>
      </c>
      <c r="H2570" s="604" t="n">
        <v>-1</v>
      </c>
      <c r="I2570" s="604" t="n">
        <v>0.87</v>
      </c>
      <c r="J2570" s="604" t="str">
        <v>0.99/-1.0/0.87</v>
      </c>
      <c r="K2570" s="604" t="str">
        <v>V4-N</v>
      </c>
      <c r="L2570" s="604"/>
      <c r="M2570" s="604" t="n">
        <v>0.01558412362950668</v>
      </c>
      <c r="N2570" s="604" t="str">
        <v>V4 Shadow Only；real_money=false</v>
      </c>
      <c r="O2570" s="604"/>
      <c r="P2570" s="604" t="str">
        <v>赛果未匹配待人工核验</v>
      </c>
      <c r="Q2570" s="630"/>
      <c r="R2570" s="604"/>
      <c r="S2570" s="604"/>
      <c r="T2570" s="604" t="str">
        <v>D:\codex\v3_legacy\outputs\football_odds_trader\raw\titan007\20261010\20261010_222009_titan007_odds_snapshot.csv</v>
      </c>
      <c r="U2570" s="628"/>
      <c r="V2570" s="604"/>
      <c r="W2570" s="604"/>
      <c r="X2570" s="604" t="str">
        <v>3044407</v>
      </c>
      <c r="Y2570" s="604" t="str">
        <v>V4</v>
      </c>
      <c r="Z2570" s="604" t="str">
        <v>prior-2026-10-10-v1</v>
      </c>
      <c r="AA2570" s="604" t="str">
        <v>N</v>
      </c>
      <c r="AB2570" s="604" t="n">
        <v>0.01558412362950668</v>
      </c>
      <c r="AC2570" s="604" t="n">
        <v>0.924123697768052</v>
      </c>
      <c r="AD2570" s="604" t="n">
        <v>-1.5</v>
      </c>
      <c r="AE2570" s="604"/>
      <c r="AF2570" s="604"/>
      <c r="AG2570" s="604" t="n">
        <v>0.8992983371608648</v>
      </c>
      <c r="AH2570" s="604"/>
      <c r="AI2570" s="604"/>
      <c r="AJ2570" s="604" t="n">
        <v>0.8992983371608648</v>
      </c>
      <c r="AK2570" s="604"/>
      <c r="AL2570" s="604"/>
      <c r="AM2570" s="604"/>
      <c r="AN2570" s="604" t="str">
        <v>EVALUATED</v>
      </c>
      <c r="AO2570" s="604" t="str">
        <v>LOW_QUALITY_GATE;BUCKET_PRIOR_ONLY;INTENT_INTERPRETATION_ONLY;FFL_OPTIONAL;EXPERT_MARKET</v>
      </c>
      <c r="AP2570" s="604" t="str">
        <v>cef759df7b8087c68a93</v>
      </c>
      <c r="AQ2570" s="604"/>
      <c r="AR2570" s="604"/>
      <c r="AS2570" s="604" t="n">
        <v>-1</v>
      </c>
      <c r="AT2570" s="604" t="n">
        <v>1</v>
      </c>
      <c r="AU2570" s="604" t="n">
        <v>0.99</v>
      </c>
      <c r="AV2570" s="604" t="n">
        <v>0.87</v>
      </c>
      <c r="AW2570" s="604" t="inlineStr">
        <is>
          <t>2026-10-10T22:27:10.714151+08:00</t>
        </is>
      </c>
      <c r="AX2570" s="604" t="str">
        <v>Titan007/V4</v>
      </c>
      <c r="AY2570" s="604" t="str">
        <v>Daily append；市场输入缺失时不生成决策</v>
      </c>
    </row>
    <row r="2571" ht="22" customHeight="1">
      <c r="A2571" s="604" t="str">
        <v>2026-10-10</v>
      </c>
      <c r="B2571" s="604" t="inlineStr">
        <is>
          <t>2026-10-10T22:00:00+08:00</t>
        </is>
      </c>
      <c r="C2571" s="604" t="str">
        <v>五大联赛非顶级联赛</v>
      </c>
      <c r="D2571" s="604"/>
      <c r="E2571" s="604" t="str">
        <v>英北超</v>
      </c>
      <c r="F2571" s="604" t="str">
        <v>艾尔佛莱顿 vs 伯利</v>
      </c>
      <c r="G2571" s="604"/>
      <c r="H2571" s="604"/>
      <c r="I2571" s="604"/>
      <c r="J2571" s="604" t="str">
        <v>//</v>
      </c>
      <c r="K2571" s="604" t="str">
        <v>V4不可用：市场输入缺失</v>
      </c>
      <c r="L2571" s="604"/>
      <c r="M2571" s="604"/>
      <c r="N2571" s="604" t="str">
        <v>V4 Shadow Only；real_money=false</v>
      </c>
      <c r="O2571" s="604"/>
      <c r="P2571" s="604" t="str">
        <v>赛果未匹配待人工核验</v>
      </c>
      <c r="Q2571" s="630"/>
      <c r="R2571" s="604"/>
      <c r="S2571" s="604"/>
      <c r="T2571" s="604" t="str">
        <v>D:\codex\v3_legacy\outputs\football_odds_trader\raw\titan007\20261010\20261010_222009_titan007_odds_snapshot.csv</v>
      </c>
      <c r="U2571" s="628"/>
      <c r="V2571" s="604"/>
      <c r="W2571" s="604"/>
      <c r="X2571" s="604" t="str">
        <v>3044688</v>
      </c>
      <c r="Y2571" s="604" t="str">
        <v>V4</v>
      </c>
      <c r="Z2571" s="604" t="str">
        <v>prior-2026-10-10-v1</v>
      </c>
      <c r="AA2571" s="604"/>
      <c r="AB2571" s="604"/>
      <c r="AC2571" s="604"/>
      <c r="AD2571" s="604"/>
      <c r="AE2571" s="604"/>
      <c r="AF2571" s="604"/>
      <c r="AG2571" s="604"/>
      <c r="AH2571" s="604"/>
      <c r="AI2571" s="604"/>
      <c r="AJ2571" s="604"/>
      <c r="AK2571" s="604"/>
      <c r="AL2571" s="604"/>
      <c r="AM2571" s="604"/>
      <c r="AN2571" s="604" t="str">
        <v>NOT_PREMATCH</v>
      </c>
      <c r="AO2571" s="604" t="str">
        <v>STARTED_DECISION_LOCKED</v>
      </c>
      <c r="AP2571" s="604" t="str">
        <v>afe328497a4d98245073</v>
      </c>
      <c r="AQ2571" s="604"/>
      <c r="AR2571" s="604"/>
      <c r="AS2571" s="604"/>
      <c r="AT2571" s="604"/>
      <c r="AU2571" s="604"/>
      <c r="AV2571" s="604"/>
      <c r="AW2571" s="604" t="inlineStr">
        <is>
          <t>2026-10-10T21:45:14.618853+08:00</t>
        </is>
      </c>
      <c r="AX2571" s="604" t="str">
        <v>Titan007/V4</v>
      </c>
      <c r="AY2571" s="604" t="str">
        <v>Daily append；市场输入缺失时不生成决策</v>
      </c>
    </row>
    <row r="2572" ht="22" customHeight="1">
      <c r="A2572" s="604" t="str">
        <v>2026-10-10</v>
      </c>
      <c r="B2572" s="604" t="inlineStr">
        <is>
          <t>2026-10-10T22:00:00+08:00</t>
        </is>
      </c>
      <c r="C2572" s="604" t="str">
        <v>五大联赛非顶级联赛</v>
      </c>
      <c r="D2572" s="604"/>
      <c r="E2572" s="604" t="str">
        <v>英北超</v>
      </c>
      <c r="F2572" s="604" t="str">
        <v>阿芙罗 vs 吉英瑟莱</v>
      </c>
      <c r="G2572" s="604"/>
      <c r="H2572" s="604"/>
      <c r="I2572" s="604"/>
      <c r="J2572" s="604" t="str">
        <v>//</v>
      </c>
      <c r="K2572" s="604" t="str">
        <v>V4不可用：市场输入缺失</v>
      </c>
      <c r="L2572" s="604"/>
      <c r="M2572" s="604"/>
      <c r="N2572" s="604" t="str">
        <v>V4 Shadow Only；real_money=false</v>
      </c>
      <c r="O2572" s="604"/>
      <c r="P2572" s="604" t="str">
        <v>赛果未匹配待人工核验</v>
      </c>
      <c r="Q2572" s="630"/>
      <c r="R2572" s="604"/>
      <c r="S2572" s="604"/>
      <c r="T2572" s="604" t="str">
        <v>D:\codex\v3_legacy\outputs\football_odds_trader\raw\titan007\20261010\20261010_222009_titan007_odds_snapshot.csv</v>
      </c>
      <c r="U2572" s="628"/>
      <c r="V2572" s="604"/>
      <c r="W2572" s="604"/>
      <c r="X2572" s="604" t="str">
        <v>3044689</v>
      </c>
      <c r="Y2572" s="604" t="str">
        <v>V4</v>
      </c>
      <c r="Z2572" s="604" t="str">
        <v>prior-2026-10-10-v1</v>
      </c>
      <c r="AA2572" s="604"/>
      <c r="AB2572" s="604"/>
      <c r="AC2572" s="604"/>
      <c r="AD2572" s="604"/>
      <c r="AE2572" s="604"/>
      <c r="AF2572" s="604"/>
      <c r="AG2572" s="604"/>
      <c r="AH2572" s="604"/>
      <c r="AI2572" s="604"/>
      <c r="AJ2572" s="604"/>
      <c r="AK2572" s="604"/>
      <c r="AL2572" s="604"/>
      <c r="AM2572" s="604"/>
      <c r="AN2572" s="604" t="str">
        <v>NOT_PREMATCH</v>
      </c>
      <c r="AO2572" s="604" t="str">
        <v>STARTED_DECISION_LOCKED</v>
      </c>
      <c r="AP2572" s="604" t="str">
        <v>db634bae77cfadaa6c24</v>
      </c>
      <c r="AQ2572" s="604"/>
      <c r="AR2572" s="604"/>
      <c r="AS2572" s="604"/>
      <c r="AT2572" s="604"/>
      <c r="AU2572" s="604"/>
      <c r="AV2572" s="604"/>
      <c r="AW2572" s="604" t="inlineStr">
        <is>
          <t>2026-10-10T21:45:14.618853+08:00</t>
        </is>
      </c>
      <c r="AX2572" s="604" t="str">
        <v>Titan007/V4</v>
      </c>
      <c r="AY2572" s="604" t="str">
        <v>Daily append；市场输入缺失时不生成决策</v>
      </c>
    </row>
    <row r="2573" ht="22" customHeight="1">
      <c r="A2573" s="604" t="str">
        <v>2026-10-10</v>
      </c>
      <c r="B2573" s="604" t="inlineStr">
        <is>
          <t>2026-10-10T22:00:00+08:00</t>
        </is>
      </c>
      <c r="C2573" s="604" t="str">
        <v>五大联赛非顶级联赛</v>
      </c>
      <c r="D2573" s="604"/>
      <c r="E2573" s="604" t="str">
        <v>英北超</v>
      </c>
      <c r="F2573" s="604" t="str">
        <v>克利索普斯城 vs 沃灵顿瑞兰</v>
      </c>
      <c r="G2573" s="604"/>
      <c r="H2573" s="604"/>
      <c r="I2573" s="604"/>
      <c r="J2573" s="604" t="str">
        <v>//</v>
      </c>
      <c r="K2573" s="604" t="str">
        <v>V4-N</v>
      </c>
      <c r="L2573" s="604"/>
      <c r="M2573" s="604" t="n">
        <v>0.5056446546355403</v>
      </c>
      <c r="N2573" s="604" t="str">
        <v>V4 Shadow Only；real_money=false</v>
      </c>
      <c r="O2573" s="604" t="str">
        <v>0-0</v>
      </c>
      <c r="P2573" s="604" t="str">
        <v>FROZEN_PREMATCH_DECISION</v>
      </c>
      <c r="Q2573" s="630"/>
      <c r="R2573" s="604"/>
      <c r="S2573" s="604"/>
      <c r="T2573" s="604" t="str">
        <v>D:\codex\v3_legacy\outputs\football_odds_trader\raw\titan007\20261010\20261010_222009_titan007_odds_snapshot.csv</v>
      </c>
      <c r="U2573" s="628"/>
      <c r="V2573" s="604"/>
      <c r="W2573" s="604"/>
      <c r="X2573" s="604" t="str">
        <v>3044690</v>
      </c>
      <c r="Y2573" s="604" t="str">
        <v>V4</v>
      </c>
      <c r="Z2573" s="604" t="str">
        <v>prior-2026-10-10-v1</v>
      </c>
      <c r="AA2573" s="604" t="str">
        <v>N</v>
      </c>
      <c r="AB2573" s="604" t="n">
        <v>0.5056446546355403</v>
      </c>
      <c r="AC2573" s="604" t="n">
        <v>0.4943553453644596</v>
      </c>
      <c r="AD2573" s="604" t="n">
        <v>0.5</v>
      </c>
      <c r="AE2573" s="604"/>
      <c r="AF2573" s="604"/>
      <c r="AG2573" s="604" t="n">
        <v>0.01128930927108068</v>
      </c>
      <c r="AH2573" s="604"/>
      <c r="AI2573" s="604"/>
      <c r="AJ2573" s="604" t="n">
        <v>0.01128930927108068</v>
      </c>
      <c r="AK2573" s="604"/>
      <c r="AL2573" s="604"/>
      <c r="AM2573" s="604"/>
      <c r="AN2573" s="604" t="str">
        <v>FROZEN_PREMATCH_DECISION</v>
      </c>
      <c r="AO2573" s="604" t="str">
        <v>STARTED_DECISION_LOCKED</v>
      </c>
      <c r="AP2573" s="604" t="str">
        <v>d94f0e0935a485a480cc</v>
      </c>
      <c r="AQ2573" s="604"/>
      <c r="AR2573" s="604"/>
      <c r="AS2573" s="604" t="n">
        <v>0.5</v>
      </c>
      <c r="AT2573" s="604" t="n">
        <v>-0.5</v>
      </c>
      <c r="AU2573" s="604" t="n">
        <v>1</v>
      </c>
      <c r="AV2573" s="604" t="n">
        <v>0.8</v>
      </c>
      <c r="AW2573" s="604" t="inlineStr">
        <is>
          <t>2026-10-10T21:45:14.618853+08:00</t>
        </is>
      </c>
      <c r="AX2573" s="604" t="str">
        <v>Titan007/V4</v>
      </c>
      <c r="AY2573" s="604" t="str">
        <v>Daily append；市场输入缺失时不生成决策</v>
      </c>
    </row>
    <row r="2574" ht="22" customHeight="1">
      <c r="A2574" s="604" t="str">
        <v>2026-10-10</v>
      </c>
      <c r="B2574" s="604" t="inlineStr">
        <is>
          <t>2026-10-10T22:00:00+08:00</t>
        </is>
      </c>
      <c r="C2574" s="604" t="str">
        <v>五大联赛非顶级联赛</v>
      </c>
      <c r="D2574" s="604"/>
      <c r="E2574" s="604" t="str">
        <v>英北超</v>
      </c>
      <c r="F2574" s="604" t="str">
        <v>阿什顿 vs 海德联</v>
      </c>
      <c r="G2574" s="604"/>
      <c r="H2574" s="604"/>
      <c r="I2574" s="604"/>
      <c r="J2574" s="604" t="str">
        <v>//</v>
      </c>
      <c r="K2574" s="604" t="str">
        <v>V4不可用：市场输入缺失</v>
      </c>
      <c r="L2574" s="604"/>
      <c r="M2574" s="604"/>
      <c r="N2574" s="604" t="str">
        <v>V4 Shadow Only；real_money=false</v>
      </c>
      <c r="O2574" s="604"/>
      <c r="P2574" s="604" t="str">
        <v>赛果未匹配待人工核验</v>
      </c>
      <c r="Q2574" s="630"/>
      <c r="R2574" s="604"/>
      <c r="S2574" s="604"/>
      <c r="T2574" s="604" t="str">
        <v>D:\codex\v3_legacy\outputs\football_odds_trader\raw\titan007\20261010\20261010_222009_titan007_odds_snapshot.csv</v>
      </c>
      <c r="U2574" s="628"/>
      <c r="V2574" s="604"/>
      <c r="W2574" s="604"/>
      <c r="X2574" s="604" t="str">
        <v>3044691</v>
      </c>
      <c r="Y2574" s="604" t="str">
        <v>V4</v>
      </c>
      <c r="Z2574" s="604" t="str">
        <v>prior-2026-10-10-v1</v>
      </c>
      <c r="AA2574" s="604"/>
      <c r="AB2574" s="604"/>
      <c r="AC2574" s="604"/>
      <c r="AD2574" s="604"/>
      <c r="AE2574" s="604"/>
      <c r="AF2574" s="604"/>
      <c r="AG2574" s="604"/>
      <c r="AH2574" s="604"/>
      <c r="AI2574" s="604"/>
      <c r="AJ2574" s="604"/>
      <c r="AK2574" s="604"/>
      <c r="AL2574" s="604"/>
      <c r="AM2574" s="604"/>
      <c r="AN2574" s="604" t="str">
        <v>NOT_PREMATCH</v>
      </c>
      <c r="AO2574" s="604" t="str">
        <v>STARTED_DECISION_LOCKED</v>
      </c>
      <c r="AP2574" s="604" t="str">
        <v>969e9aed67db2975dc1c</v>
      </c>
      <c r="AQ2574" s="604"/>
      <c r="AR2574" s="604"/>
      <c r="AS2574" s="604"/>
      <c r="AT2574" s="604"/>
      <c r="AU2574" s="604"/>
      <c r="AV2574" s="604"/>
      <c r="AW2574" s="604" t="inlineStr">
        <is>
          <t>2026-10-10T21:45:14.618853+08:00</t>
        </is>
      </c>
      <c r="AX2574" s="604" t="str">
        <v>Titan007/V4</v>
      </c>
      <c r="AY2574" s="604" t="str">
        <v>Daily append；市场输入缺失时不生成决策</v>
      </c>
    </row>
    <row r="2575" ht="22" customHeight="1">
      <c r="A2575" s="604" t="str">
        <v>2026-10-10</v>
      </c>
      <c r="B2575" s="604" t="inlineStr">
        <is>
          <t>2026-10-10T22:00:00+08:00</t>
        </is>
      </c>
      <c r="C2575" s="604" t="str">
        <v>五大联赛非顶级联赛</v>
      </c>
      <c r="D2575" s="604"/>
      <c r="E2575" s="604" t="str">
        <v>英北超</v>
      </c>
      <c r="F2575" s="604" t="str">
        <v>伊米耶 vs 根斯堡</v>
      </c>
      <c r="G2575" s="604"/>
      <c r="H2575" s="604"/>
      <c r="I2575" s="604"/>
      <c r="J2575" s="604" t="str">
        <v>//</v>
      </c>
      <c r="K2575" s="604" t="str">
        <v>V4不可用：市场输入缺失</v>
      </c>
      <c r="L2575" s="604"/>
      <c r="M2575" s="604"/>
      <c r="N2575" s="604" t="str">
        <v>V4 Shadow Only；real_money=false</v>
      </c>
      <c r="O2575" s="604"/>
      <c r="P2575" s="604" t="str">
        <v>赛果未匹配待人工核验</v>
      </c>
      <c r="Q2575" s="630"/>
      <c r="R2575" s="604"/>
      <c r="S2575" s="604"/>
      <c r="T2575" s="604" t="str">
        <v>D:\codex\v3_legacy\outputs\football_odds_trader\raw\titan007\20261010\20261010_222009_titan007_odds_snapshot.csv</v>
      </c>
      <c r="U2575" s="628"/>
      <c r="V2575" s="604"/>
      <c r="W2575" s="604"/>
      <c r="X2575" s="604" t="str">
        <v>3044692</v>
      </c>
      <c r="Y2575" s="604" t="str">
        <v>V4</v>
      </c>
      <c r="Z2575" s="604" t="str">
        <v>prior-2026-10-10-v1</v>
      </c>
      <c r="AA2575" s="604"/>
      <c r="AB2575" s="604"/>
      <c r="AC2575" s="604"/>
      <c r="AD2575" s="604"/>
      <c r="AE2575" s="604"/>
      <c r="AF2575" s="604"/>
      <c r="AG2575" s="604"/>
      <c r="AH2575" s="604"/>
      <c r="AI2575" s="604"/>
      <c r="AJ2575" s="604"/>
      <c r="AK2575" s="604"/>
      <c r="AL2575" s="604"/>
      <c r="AM2575" s="604"/>
      <c r="AN2575" s="604" t="str">
        <v>NOT_PREMATCH</v>
      </c>
      <c r="AO2575" s="604" t="str">
        <v>STARTED_DECISION_LOCKED</v>
      </c>
      <c r="AP2575" s="604" t="str">
        <v>d9a203d4005dadd9cc17</v>
      </c>
      <c r="AQ2575" s="604"/>
      <c r="AR2575" s="604"/>
      <c r="AS2575" s="604"/>
      <c r="AT2575" s="604"/>
      <c r="AU2575" s="604"/>
      <c r="AV2575" s="604"/>
      <c r="AW2575" s="604" t="inlineStr">
        <is>
          <t>2026-10-10T21:45:14.618853+08:00</t>
        </is>
      </c>
      <c r="AX2575" s="604" t="str">
        <v>Titan007/V4</v>
      </c>
      <c r="AY2575" s="604" t="str">
        <v>Daily append；市场输入缺失时不生成决策</v>
      </c>
    </row>
    <row r="2576" ht="22" customHeight="1">
      <c r="A2576" s="604" t="str">
        <v>2026-10-10</v>
      </c>
      <c r="B2576" s="604" t="inlineStr">
        <is>
          <t>2026-10-10T22:00:00+08:00</t>
        </is>
      </c>
      <c r="C2576" s="604" t="str">
        <v>五大联赛非顶级联赛</v>
      </c>
      <c r="D2576" s="604"/>
      <c r="E2576" s="604" t="str">
        <v>英北超</v>
      </c>
      <c r="F2576" s="604" t="str">
        <v>伊肯斯顿城 vs 雷德卡竞技</v>
      </c>
      <c r="G2576" s="604"/>
      <c r="H2576" s="604"/>
      <c r="I2576" s="604"/>
      <c r="J2576" s="604" t="str">
        <v>//</v>
      </c>
      <c r="K2576" s="604" t="str">
        <v>V4不可用：市场输入缺失</v>
      </c>
      <c r="L2576" s="604"/>
      <c r="M2576" s="604"/>
      <c r="N2576" s="604" t="str">
        <v>V4 Shadow Only；real_money=false</v>
      </c>
      <c r="O2576" s="604"/>
      <c r="P2576" s="604" t="str">
        <v>赛果未匹配待人工核验</v>
      </c>
      <c r="Q2576" s="630"/>
      <c r="R2576" s="604"/>
      <c r="S2576" s="604"/>
      <c r="T2576" s="604" t="str">
        <v>D:\codex\v3_legacy\outputs\football_odds_trader\raw\titan007\20261010\20261010_222009_titan007_odds_snapshot.csv</v>
      </c>
      <c r="U2576" s="628"/>
      <c r="V2576" s="604"/>
      <c r="W2576" s="604"/>
      <c r="X2576" s="604" t="str">
        <v>3044693</v>
      </c>
      <c r="Y2576" s="604" t="str">
        <v>V4</v>
      </c>
      <c r="Z2576" s="604" t="str">
        <v>prior-2026-10-10-v1</v>
      </c>
      <c r="AA2576" s="604"/>
      <c r="AB2576" s="604"/>
      <c r="AC2576" s="604"/>
      <c r="AD2576" s="604"/>
      <c r="AE2576" s="604"/>
      <c r="AF2576" s="604"/>
      <c r="AG2576" s="604"/>
      <c r="AH2576" s="604"/>
      <c r="AI2576" s="604"/>
      <c r="AJ2576" s="604"/>
      <c r="AK2576" s="604"/>
      <c r="AL2576" s="604"/>
      <c r="AM2576" s="604"/>
      <c r="AN2576" s="604" t="str">
        <v>NOT_PREMATCH</v>
      </c>
      <c r="AO2576" s="604" t="str">
        <v>STARTED_DECISION_LOCKED</v>
      </c>
      <c r="AP2576" s="604" t="str">
        <v>0880f7c83b520af224ca</v>
      </c>
      <c r="AQ2576" s="604"/>
      <c r="AR2576" s="604"/>
      <c r="AS2576" s="604"/>
      <c r="AT2576" s="604"/>
      <c r="AU2576" s="604"/>
      <c r="AV2576" s="604"/>
      <c r="AW2576" s="604" t="inlineStr">
        <is>
          <t>2026-10-10T21:45:14.618853+08:00</t>
        </is>
      </c>
      <c r="AX2576" s="604" t="str">
        <v>Titan007/V4</v>
      </c>
      <c r="AY2576" s="604" t="str">
        <v>Daily append；市场输入缺失时不生成决策</v>
      </c>
    </row>
    <row r="2577" ht="22" customHeight="1">
      <c r="A2577" s="604" t="str">
        <v>2026-10-10</v>
      </c>
      <c r="B2577" s="604" t="inlineStr">
        <is>
          <t>2026-10-10T22:00:00+08:00</t>
        </is>
      </c>
      <c r="C2577" s="604" t="str">
        <v>五大联赛非顶级联赛</v>
      </c>
      <c r="D2577" s="604"/>
      <c r="E2577" s="604" t="str">
        <v>英北超</v>
      </c>
      <c r="F2577" s="604" t="str">
        <v>利克镇 vs 阿斯顿联</v>
      </c>
      <c r="G2577" s="604"/>
      <c r="H2577" s="604"/>
      <c r="I2577" s="604"/>
      <c r="J2577" s="604" t="str">
        <v>//</v>
      </c>
      <c r="K2577" s="604" t="str">
        <v>V4-N</v>
      </c>
      <c r="L2577" s="604"/>
      <c r="M2577" s="604" t="n">
        <v>0.419565763540167</v>
      </c>
      <c r="N2577" s="604" t="str">
        <v>V4 Shadow Only；real_money=false</v>
      </c>
      <c r="O2577" s="604" t="str">
        <v>0-0</v>
      </c>
      <c r="P2577" s="604" t="str">
        <v>FROZEN_PREMATCH_DECISION</v>
      </c>
      <c r="Q2577" s="630"/>
      <c r="R2577" s="604"/>
      <c r="S2577" s="604"/>
      <c r="T2577" s="604" t="str">
        <v>D:\codex\v3_legacy\outputs\football_odds_trader\raw\titan007\20261010\20261010_222009_titan007_odds_snapshot.csv</v>
      </c>
      <c r="U2577" s="628"/>
      <c r="V2577" s="604"/>
      <c r="W2577" s="604"/>
      <c r="X2577" s="604" t="str">
        <v>3044694</v>
      </c>
      <c r="Y2577" s="604" t="str">
        <v>V4</v>
      </c>
      <c r="Z2577" s="604" t="str">
        <v>prior-2026-10-10-v1</v>
      </c>
      <c r="AA2577" s="604" t="str">
        <v>N</v>
      </c>
      <c r="AB2577" s="604" t="n">
        <v>0.419565763540167</v>
      </c>
      <c r="AC2577" s="604" t="n">
        <v>0.4497518246476578</v>
      </c>
      <c r="AD2577" s="604" t="n">
        <v>0.25</v>
      </c>
      <c r="AE2577" s="604"/>
      <c r="AF2577" s="604"/>
      <c r="AG2577" s="604" t="n">
        <v>-0.03018606110749084</v>
      </c>
      <c r="AH2577" s="604"/>
      <c r="AI2577" s="604"/>
      <c r="AJ2577" s="604" t="n">
        <v>-0.03018606110749084</v>
      </c>
      <c r="AK2577" s="604"/>
      <c r="AL2577" s="604"/>
      <c r="AM2577" s="604"/>
      <c r="AN2577" s="604" t="str">
        <v>FROZEN_PREMATCH_DECISION</v>
      </c>
      <c r="AO2577" s="604" t="str">
        <v>STARTED_DECISION_LOCKED</v>
      </c>
      <c r="AP2577" s="604" t="str">
        <v>82b748b03d16ccf5ea51</v>
      </c>
      <c r="AQ2577" s="604"/>
      <c r="AR2577" s="604"/>
      <c r="AS2577" s="604" t="n">
        <v>0.25</v>
      </c>
      <c r="AT2577" s="604" t="n">
        <v>-0.25</v>
      </c>
      <c r="AU2577" s="604" t="n">
        <v>1</v>
      </c>
      <c r="AV2577" s="604" t="n">
        <v>0.8</v>
      </c>
      <c r="AW2577" s="604" t="inlineStr">
        <is>
          <t>2026-10-10T21:45:14.618853+08:00</t>
        </is>
      </c>
      <c r="AX2577" s="604" t="str">
        <v>Titan007/V4</v>
      </c>
      <c r="AY2577" s="604" t="str">
        <v>Daily append；市场输入缺失时不生成决策</v>
      </c>
    </row>
    <row r="2578" ht="22" customHeight="1">
      <c r="A2578" s="604" t="str">
        <v>2026-10-10</v>
      </c>
      <c r="B2578" s="604" t="inlineStr">
        <is>
          <t>2026-10-10T22:00:00+08:00</t>
        </is>
      </c>
      <c r="C2578" s="604" t="str">
        <v>五大联赛非顶级联赛</v>
      </c>
      <c r="D2578" s="604"/>
      <c r="E2578" s="604" t="str">
        <v>英北超</v>
      </c>
      <c r="F2578" s="604" t="str">
        <v>夸恩 vs 沃金顿</v>
      </c>
      <c r="G2578" s="604"/>
      <c r="H2578" s="604"/>
      <c r="I2578" s="604"/>
      <c r="J2578" s="604" t="str">
        <v>//</v>
      </c>
      <c r="K2578" s="604" t="str">
        <v>V4不可用：市场输入缺失</v>
      </c>
      <c r="L2578" s="604"/>
      <c r="M2578" s="604"/>
      <c r="N2578" s="604" t="str">
        <v>V4 Shadow Only；real_money=false</v>
      </c>
      <c r="O2578" s="604"/>
      <c r="P2578" s="604" t="str">
        <v>赛果未匹配待人工核验</v>
      </c>
      <c r="Q2578" s="630"/>
      <c r="R2578" s="604"/>
      <c r="S2578" s="604"/>
      <c r="T2578" s="604" t="str">
        <v>D:\codex\v3_legacy\outputs\football_odds_trader\raw\titan007\20261010\20261010_222009_titan007_odds_snapshot.csv</v>
      </c>
      <c r="U2578" s="628"/>
      <c r="V2578" s="604"/>
      <c r="W2578" s="604"/>
      <c r="X2578" s="604" t="str">
        <v>3044695</v>
      </c>
      <c r="Y2578" s="604" t="str">
        <v>V4</v>
      </c>
      <c r="Z2578" s="604" t="str">
        <v>prior-2026-10-10-v1</v>
      </c>
      <c r="AA2578" s="604"/>
      <c r="AB2578" s="604"/>
      <c r="AC2578" s="604"/>
      <c r="AD2578" s="604"/>
      <c r="AE2578" s="604"/>
      <c r="AF2578" s="604"/>
      <c r="AG2578" s="604"/>
      <c r="AH2578" s="604"/>
      <c r="AI2578" s="604"/>
      <c r="AJ2578" s="604"/>
      <c r="AK2578" s="604"/>
      <c r="AL2578" s="604"/>
      <c r="AM2578" s="604"/>
      <c r="AN2578" s="604" t="str">
        <v>NOT_PREMATCH</v>
      </c>
      <c r="AO2578" s="604" t="str">
        <v>STARTED_DECISION_LOCKED</v>
      </c>
      <c r="AP2578" s="604" t="str">
        <v>f5e99195fd646cd201dc</v>
      </c>
      <c r="AQ2578" s="604"/>
      <c r="AR2578" s="604"/>
      <c r="AS2578" s="604"/>
      <c r="AT2578" s="604"/>
      <c r="AU2578" s="604"/>
      <c r="AV2578" s="604"/>
      <c r="AW2578" s="604" t="inlineStr">
        <is>
          <t>2026-10-10T21:45:14.618853+08:00</t>
        </is>
      </c>
      <c r="AX2578" s="604" t="str">
        <v>Titan007/V4</v>
      </c>
      <c r="AY2578" s="604" t="str">
        <v>Daily append；市场输入缺失时不生成决策</v>
      </c>
    </row>
    <row r="2579" ht="22" customHeight="1">
      <c r="A2579" s="604" t="str">
        <v>2026-10-10</v>
      </c>
      <c r="B2579" s="604" t="inlineStr">
        <is>
          <t>2026-10-10T22:00:00+08:00</t>
        </is>
      </c>
      <c r="C2579" s="604" t="str">
        <v>五大联赛非顶级联赛</v>
      </c>
      <c r="D2579" s="604"/>
      <c r="E2579" s="604" t="str">
        <v>英北超</v>
      </c>
      <c r="F2579" s="604" t="str">
        <v>斯托克顿镇 vs 曼彻斯特FC</v>
      </c>
      <c r="G2579" s="604"/>
      <c r="H2579" s="604"/>
      <c r="I2579" s="604"/>
      <c r="J2579" s="604" t="str">
        <v>//</v>
      </c>
      <c r="K2579" s="604" t="str">
        <v>V4不可用：市场输入缺失</v>
      </c>
      <c r="L2579" s="604"/>
      <c r="M2579" s="604"/>
      <c r="N2579" s="604" t="str">
        <v>V4 Shadow Only；real_money=false</v>
      </c>
      <c r="O2579" s="604"/>
      <c r="P2579" s="604" t="str">
        <v>赛果未匹配待人工核验</v>
      </c>
      <c r="Q2579" s="630"/>
      <c r="R2579" s="604"/>
      <c r="S2579" s="604"/>
      <c r="T2579" s="604" t="str">
        <v>D:\codex\v3_legacy\outputs\football_odds_trader\raw\titan007\20261010\20261010_222009_titan007_odds_snapshot.csv</v>
      </c>
      <c r="U2579" s="628"/>
      <c r="V2579" s="604"/>
      <c r="W2579" s="604"/>
      <c r="X2579" s="604" t="str">
        <v>3044696</v>
      </c>
      <c r="Y2579" s="604" t="str">
        <v>V4</v>
      </c>
      <c r="Z2579" s="604" t="str">
        <v>prior-2026-10-10-v1</v>
      </c>
      <c r="AA2579" s="604"/>
      <c r="AB2579" s="604"/>
      <c r="AC2579" s="604"/>
      <c r="AD2579" s="604"/>
      <c r="AE2579" s="604"/>
      <c r="AF2579" s="604"/>
      <c r="AG2579" s="604"/>
      <c r="AH2579" s="604"/>
      <c r="AI2579" s="604"/>
      <c r="AJ2579" s="604"/>
      <c r="AK2579" s="604"/>
      <c r="AL2579" s="604"/>
      <c r="AM2579" s="604"/>
      <c r="AN2579" s="604" t="str">
        <v>NOT_PREMATCH</v>
      </c>
      <c r="AO2579" s="604" t="str">
        <v>STARTED_DECISION_LOCKED</v>
      </c>
      <c r="AP2579" s="604" t="str">
        <v>5353262153010dafdc36</v>
      </c>
      <c r="AQ2579" s="604"/>
      <c r="AR2579" s="604"/>
      <c r="AS2579" s="604"/>
      <c r="AT2579" s="604"/>
      <c r="AU2579" s="604"/>
      <c r="AV2579" s="604"/>
      <c r="AW2579" s="604" t="inlineStr">
        <is>
          <t>2026-10-10T21:45:14.618853+08:00</t>
        </is>
      </c>
      <c r="AX2579" s="604" t="str">
        <v>Titan007/V4</v>
      </c>
      <c r="AY2579" s="604" t="str">
        <v>Daily append；市场输入缺失时不生成决策</v>
      </c>
    </row>
    <row r="2580" ht="22" customHeight="1">
      <c r="A2580" s="604" t="str">
        <v>2026-10-10</v>
      </c>
      <c r="B2580" s="604" t="inlineStr">
        <is>
          <t>2026-10-10T22:00:00+08:00</t>
        </is>
      </c>
      <c r="C2580" s="604" t="str">
        <v>五大联赛非顶级联赛</v>
      </c>
      <c r="D2580" s="604"/>
      <c r="E2580" s="604" t="str">
        <v>英北超</v>
      </c>
      <c r="F2580" s="604" t="str">
        <v>沃灵顿 vs 兰卡斯特</v>
      </c>
      <c r="G2580" s="604"/>
      <c r="H2580" s="604"/>
      <c r="I2580" s="604"/>
      <c r="J2580" s="604" t="str">
        <v>//</v>
      </c>
      <c r="K2580" s="604" t="str">
        <v>V4不可用：市场输入缺失</v>
      </c>
      <c r="L2580" s="604"/>
      <c r="M2580" s="604"/>
      <c r="N2580" s="604" t="str">
        <v>V4 Shadow Only；real_money=false</v>
      </c>
      <c r="O2580" s="604"/>
      <c r="P2580" s="604" t="str">
        <v>赛果未匹配待人工核验</v>
      </c>
      <c r="Q2580" s="630"/>
      <c r="R2580" s="604"/>
      <c r="S2580" s="604"/>
      <c r="T2580" s="604" t="str">
        <v>D:\codex\v3_legacy\outputs\football_odds_trader\raw\titan007\20261010\20261010_222009_titan007_odds_snapshot.csv</v>
      </c>
      <c r="U2580" s="628"/>
      <c r="V2580" s="604"/>
      <c r="W2580" s="604"/>
      <c r="X2580" s="604" t="str">
        <v>3044697</v>
      </c>
      <c r="Y2580" s="604" t="str">
        <v>V4</v>
      </c>
      <c r="Z2580" s="604" t="str">
        <v>prior-2026-10-10-v1</v>
      </c>
      <c r="AA2580" s="604"/>
      <c r="AB2580" s="604"/>
      <c r="AC2580" s="604"/>
      <c r="AD2580" s="604"/>
      <c r="AE2580" s="604"/>
      <c r="AF2580" s="604"/>
      <c r="AG2580" s="604"/>
      <c r="AH2580" s="604"/>
      <c r="AI2580" s="604"/>
      <c r="AJ2580" s="604"/>
      <c r="AK2580" s="604"/>
      <c r="AL2580" s="604"/>
      <c r="AM2580" s="604"/>
      <c r="AN2580" s="604" t="str">
        <v>NOT_PREMATCH</v>
      </c>
      <c r="AO2580" s="604" t="str">
        <v>STARTED_DECISION_LOCKED</v>
      </c>
      <c r="AP2580" s="604" t="str">
        <v>b120f0341b88988e6078</v>
      </c>
      <c r="AQ2580" s="604"/>
      <c r="AR2580" s="604"/>
      <c r="AS2580" s="604"/>
      <c r="AT2580" s="604"/>
      <c r="AU2580" s="604"/>
      <c r="AV2580" s="604"/>
      <c r="AW2580" s="604" t="inlineStr">
        <is>
          <t>2026-10-10T21:45:14.618853+08:00</t>
        </is>
      </c>
      <c r="AX2580" s="604" t="str">
        <v>Titan007/V4</v>
      </c>
      <c r="AY2580" s="604" t="str">
        <v>Daily append；市场输入缺失时不生成决策</v>
      </c>
    </row>
    <row r="2581" ht="22" customHeight="1">
      <c r="A2581" s="604" t="str">
        <v>2026-10-10</v>
      </c>
      <c r="B2581" s="604" t="inlineStr">
        <is>
          <t>2026-10-10T22:00:00+08:00</t>
        </is>
      </c>
      <c r="C2581" s="604" t="str">
        <v>五大联赛非顶级联赛</v>
      </c>
      <c r="D2581" s="604"/>
      <c r="E2581" s="604" t="str">
        <v>英北超</v>
      </c>
      <c r="F2581" s="604" t="str">
        <v>威特比 vs 班巴布利治</v>
      </c>
      <c r="G2581" s="604"/>
      <c r="H2581" s="604"/>
      <c r="I2581" s="604"/>
      <c r="J2581" s="604" t="str">
        <v>//</v>
      </c>
      <c r="K2581" s="604" t="str">
        <v>V4不可用：市场输入缺失</v>
      </c>
      <c r="L2581" s="604"/>
      <c r="M2581" s="604"/>
      <c r="N2581" s="604" t="str">
        <v>V4 Shadow Only；real_money=false</v>
      </c>
      <c r="O2581" s="604"/>
      <c r="P2581" s="604" t="str">
        <v>赛果未匹配待人工核验</v>
      </c>
      <c r="Q2581" s="630"/>
      <c r="R2581" s="604"/>
      <c r="S2581" s="604"/>
      <c r="T2581" s="604" t="str">
        <v>D:\codex\v3_legacy\outputs\football_odds_trader\raw\titan007\20261010\20261010_222009_titan007_odds_snapshot.csv</v>
      </c>
      <c r="U2581" s="628"/>
      <c r="V2581" s="604"/>
      <c r="W2581" s="604"/>
      <c r="X2581" s="604" t="str">
        <v>3044698</v>
      </c>
      <c r="Y2581" s="604" t="str">
        <v>V4</v>
      </c>
      <c r="Z2581" s="604" t="str">
        <v>prior-2026-10-10-v1</v>
      </c>
      <c r="AA2581" s="604"/>
      <c r="AB2581" s="604"/>
      <c r="AC2581" s="604"/>
      <c r="AD2581" s="604"/>
      <c r="AE2581" s="604"/>
      <c r="AF2581" s="604"/>
      <c r="AG2581" s="604"/>
      <c r="AH2581" s="604"/>
      <c r="AI2581" s="604"/>
      <c r="AJ2581" s="604"/>
      <c r="AK2581" s="604"/>
      <c r="AL2581" s="604"/>
      <c r="AM2581" s="604"/>
      <c r="AN2581" s="604" t="str">
        <v>NOT_PREMATCH</v>
      </c>
      <c r="AO2581" s="604" t="str">
        <v>STARTED_DECISION_LOCKED</v>
      </c>
      <c r="AP2581" s="604" t="str">
        <v>22a4b512236725d2f80f</v>
      </c>
      <c r="AQ2581" s="604"/>
      <c r="AR2581" s="604"/>
      <c r="AS2581" s="604"/>
      <c r="AT2581" s="604"/>
      <c r="AU2581" s="604"/>
      <c r="AV2581" s="604"/>
      <c r="AW2581" s="604" t="inlineStr">
        <is>
          <t>2026-10-10T21:45:14.618853+08:00</t>
        </is>
      </c>
      <c r="AX2581" s="604" t="str">
        <v>Titan007/V4</v>
      </c>
      <c r="AY2581" s="604" t="str">
        <v>Daily append；市场输入缺失时不生成决策</v>
      </c>
    </row>
    <row r="2582" ht="22" customHeight="1">
      <c r="A2582" s="604" t="str">
        <v>2026-10-10</v>
      </c>
      <c r="B2582" s="604" t="inlineStr">
        <is>
          <t>2026-10-10T22:00:00+08:00</t>
        </is>
      </c>
      <c r="C2582" s="604" t="str">
        <v>五大联赛非顶级联赛</v>
      </c>
      <c r="D2582" s="604"/>
      <c r="E2582" s="604" t="str">
        <v>英南超中</v>
      </c>
      <c r="F2582" s="604" t="str">
        <v>艾华乔奇 vs 贝利城</v>
      </c>
      <c r="G2582" s="604"/>
      <c r="H2582" s="604"/>
      <c r="I2582" s="604"/>
      <c r="J2582" s="604" t="str">
        <v>//</v>
      </c>
      <c r="K2582" s="604" t="str">
        <v>V4不可用：市场输入缺失</v>
      </c>
      <c r="L2582" s="604"/>
      <c r="M2582" s="604"/>
      <c r="N2582" s="604" t="str">
        <v>V4 Shadow Only；real_money=false</v>
      </c>
      <c r="O2582" s="604"/>
      <c r="P2582" s="604" t="str">
        <v>赛果未匹配待人工核验</v>
      </c>
      <c r="Q2582" s="630"/>
      <c r="R2582" s="604"/>
      <c r="S2582" s="604"/>
      <c r="T2582" s="604" t="str">
        <v>D:\codex\v3_legacy\outputs\football_odds_trader\raw\titan007\20261010\20261010_222009_titan007_odds_snapshot.csv</v>
      </c>
      <c r="U2582" s="628"/>
      <c r="V2582" s="604"/>
      <c r="W2582" s="604"/>
      <c r="X2582" s="604" t="str">
        <v>3045128</v>
      </c>
      <c r="Y2582" s="604" t="str">
        <v>V4</v>
      </c>
      <c r="Z2582" s="604" t="str">
        <v>prior-2026-10-10-v1</v>
      </c>
      <c r="AA2582" s="604"/>
      <c r="AB2582" s="604"/>
      <c r="AC2582" s="604"/>
      <c r="AD2582" s="604"/>
      <c r="AE2582" s="604"/>
      <c r="AF2582" s="604"/>
      <c r="AG2582" s="604"/>
      <c r="AH2582" s="604"/>
      <c r="AI2582" s="604"/>
      <c r="AJ2582" s="604"/>
      <c r="AK2582" s="604"/>
      <c r="AL2582" s="604"/>
      <c r="AM2582" s="604"/>
      <c r="AN2582" s="604" t="str">
        <v>NOT_PREMATCH</v>
      </c>
      <c r="AO2582" s="604" t="str">
        <v>STARTED_DECISION_LOCKED</v>
      </c>
      <c r="AP2582" s="604" t="str">
        <v>676579db572ce67d3914</v>
      </c>
      <c r="AQ2582" s="604"/>
      <c r="AR2582" s="604"/>
      <c r="AS2582" s="604"/>
      <c r="AT2582" s="604"/>
      <c r="AU2582" s="604"/>
      <c r="AV2582" s="604"/>
      <c r="AW2582" s="604" t="inlineStr">
        <is>
          <t>2026-10-10T21:45:14.618853+08:00</t>
        </is>
      </c>
      <c r="AX2582" s="604" t="str">
        <v>Titan007/V4</v>
      </c>
      <c r="AY2582" s="604" t="str">
        <v>Daily append；市场输入缺失时不生成决策</v>
      </c>
    </row>
    <row r="2583" ht="22" customHeight="1">
      <c r="A2583" s="604" t="str">
        <v>2026-10-10</v>
      </c>
      <c r="B2583" s="604" t="inlineStr">
        <is>
          <t>2026-10-10T22:00:00+08:00</t>
        </is>
      </c>
      <c r="C2583" s="604" t="str">
        <v>五大联赛非顶级联赛</v>
      </c>
      <c r="D2583" s="604"/>
      <c r="E2583" s="604" t="str">
        <v>英南超中</v>
      </c>
      <c r="F2583" s="604" t="str">
        <v>班布里 vs 斯坦福队</v>
      </c>
      <c r="G2583" s="604"/>
      <c r="H2583" s="604"/>
      <c r="I2583" s="604"/>
      <c r="J2583" s="604" t="str">
        <v>//</v>
      </c>
      <c r="K2583" s="604" t="str">
        <v>V4不可用：市场输入缺失</v>
      </c>
      <c r="L2583" s="604"/>
      <c r="M2583" s="604"/>
      <c r="N2583" s="604" t="str">
        <v>V4 Shadow Only；real_money=false</v>
      </c>
      <c r="O2583" s="604"/>
      <c r="P2583" s="604" t="str">
        <v>赛果未匹配待人工核验</v>
      </c>
      <c r="Q2583" s="630"/>
      <c r="R2583" s="604"/>
      <c r="S2583" s="604"/>
      <c r="T2583" s="604" t="str">
        <v>D:\codex\v3_legacy\outputs\football_odds_trader\raw\titan007\20261010\20261010_222009_titan007_odds_snapshot.csv</v>
      </c>
      <c r="U2583" s="628"/>
      <c r="V2583" s="604"/>
      <c r="W2583" s="604"/>
      <c r="X2583" s="604" t="str">
        <v>3045129</v>
      </c>
      <c r="Y2583" s="604" t="str">
        <v>V4</v>
      </c>
      <c r="Z2583" s="604" t="str">
        <v>prior-2026-10-10-v1</v>
      </c>
      <c r="AA2583" s="604"/>
      <c r="AB2583" s="604"/>
      <c r="AC2583" s="604"/>
      <c r="AD2583" s="604"/>
      <c r="AE2583" s="604"/>
      <c r="AF2583" s="604"/>
      <c r="AG2583" s="604"/>
      <c r="AH2583" s="604"/>
      <c r="AI2583" s="604"/>
      <c r="AJ2583" s="604"/>
      <c r="AK2583" s="604"/>
      <c r="AL2583" s="604"/>
      <c r="AM2583" s="604"/>
      <c r="AN2583" s="604" t="str">
        <v>NOT_PREMATCH</v>
      </c>
      <c r="AO2583" s="604" t="str">
        <v>STARTED_DECISION_LOCKED</v>
      </c>
      <c r="AP2583" s="604" t="str">
        <v>708566534adf2a84b3a8</v>
      </c>
      <c r="AQ2583" s="604"/>
      <c r="AR2583" s="604"/>
      <c r="AS2583" s="604"/>
      <c r="AT2583" s="604"/>
      <c r="AU2583" s="604"/>
      <c r="AV2583" s="604"/>
      <c r="AW2583" s="604" t="inlineStr">
        <is>
          <t>2026-10-10T21:45:14.618853+08:00</t>
        </is>
      </c>
      <c r="AX2583" s="604" t="str">
        <v>Titan007/V4</v>
      </c>
      <c r="AY2583" s="604" t="str">
        <v>Daily append；市场输入缺失时不生成决策</v>
      </c>
    </row>
    <row r="2584" ht="22" customHeight="1">
      <c r="A2584" s="604" t="str">
        <v>2026-10-10</v>
      </c>
      <c r="B2584" s="604" t="inlineStr">
        <is>
          <t>2026-10-10T22:00:00+08:00</t>
        </is>
      </c>
      <c r="C2584" s="604" t="str">
        <v>五大联赛非顶级联赛</v>
      </c>
      <c r="D2584" s="604"/>
      <c r="E2584" s="604" t="str">
        <v>英南超中</v>
      </c>
      <c r="F2584" s="604" t="str">
        <v>希治 vs 彼德堡体育</v>
      </c>
      <c r="G2584" s="604"/>
      <c r="H2584" s="604"/>
      <c r="I2584" s="604"/>
      <c r="J2584" s="604" t="str">
        <v>//</v>
      </c>
      <c r="K2584" s="604" t="str">
        <v>V4-N</v>
      </c>
      <c r="L2584" s="604"/>
      <c r="M2584" s="604" t="n">
        <v>0.2638276322192971</v>
      </c>
      <c r="N2584" s="604" t="str">
        <v>V4 Shadow Only；real_money=false</v>
      </c>
      <c r="O2584" s="604" t="str">
        <v>0-0</v>
      </c>
      <c r="P2584" s="604" t="str">
        <v>FROZEN_PREMATCH_DECISION</v>
      </c>
      <c r="Q2584" s="630"/>
      <c r="R2584" s="604"/>
      <c r="S2584" s="604"/>
      <c r="T2584" s="604" t="str">
        <v>D:\codex\v3_legacy\outputs\football_odds_trader\raw\titan007\20261010\20261010_222009_titan007_odds_snapshot.csv</v>
      </c>
      <c r="U2584" s="628"/>
      <c r="V2584" s="604"/>
      <c r="W2584" s="604"/>
      <c r="X2584" s="604" t="str">
        <v>3045130</v>
      </c>
      <c r="Y2584" s="604" t="str">
        <v>V4</v>
      </c>
      <c r="Z2584" s="604" t="str">
        <v>prior-2026-10-10-v1</v>
      </c>
      <c r="AA2584" s="604" t="str">
        <v>N</v>
      </c>
      <c r="AB2584" s="604" t="n">
        <v>0.2638276322192971</v>
      </c>
      <c r="AC2584" s="604" t="n">
        <v>0.7361723677807029</v>
      </c>
      <c r="AD2584" s="604" t="n">
        <v>-0.5</v>
      </c>
      <c r="AE2584" s="604"/>
      <c r="AF2584" s="604"/>
      <c r="AG2584" s="604" t="n">
        <v>0.3251102620052652</v>
      </c>
      <c r="AH2584" s="604"/>
      <c r="AI2584" s="604"/>
      <c r="AJ2584" s="604" t="n">
        <v>0.3251102620052652</v>
      </c>
      <c r="AK2584" s="604"/>
      <c r="AL2584" s="604"/>
      <c r="AM2584" s="604"/>
      <c r="AN2584" s="604" t="str">
        <v>FROZEN_PREMATCH_DECISION</v>
      </c>
      <c r="AO2584" s="604" t="str">
        <v>STARTED_DECISION_LOCKED</v>
      </c>
      <c r="AP2584" s="604" t="str">
        <v>34bdff9cfb7d56a69408</v>
      </c>
      <c r="AQ2584" s="604"/>
      <c r="AR2584" s="604"/>
      <c r="AS2584" s="604" t="n">
        <v>-0.5</v>
      </c>
      <c r="AT2584" s="604" t="n">
        <v>0.5</v>
      </c>
      <c r="AU2584" s="604" t="n">
        <v>0.8</v>
      </c>
      <c r="AV2584" s="604" t="n">
        <v>1</v>
      </c>
      <c r="AW2584" s="604" t="inlineStr">
        <is>
          <t>2026-10-10T21:45:14.618853+08:00</t>
        </is>
      </c>
      <c r="AX2584" s="604" t="str">
        <v>Titan007/V4</v>
      </c>
      <c r="AY2584" s="604" t="str">
        <v>Daily append；市场输入缺失时不生成决策</v>
      </c>
    </row>
    <row r="2585" ht="22" customHeight="1">
      <c r="A2585" s="604" t="str">
        <v>2026-10-10</v>
      </c>
      <c r="B2585" s="604" t="inlineStr">
        <is>
          <t>2026-10-10T22:00:00+08:00</t>
        </is>
      </c>
      <c r="C2585" s="604" t="str">
        <v>五大联赛非顶级联赛</v>
      </c>
      <c r="D2585" s="604"/>
      <c r="E2585" s="604" t="str">
        <v>英南超中</v>
      </c>
      <c r="F2585" s="604" t="str">
        <v>基特宁 vs 哈索威</v>
      </c>
      <c r="G2585" s="604"/>
      <c r="H2585" s="604"/>
      <c r="I2585" s="604"/>
      <c r="J2585" s="604" t="str">
        <v>//</v>
      </c>
      <c r="K2585" s="604" t="str">
        <v>V4不可用：市场输入缺失</v>
      </c>
      <c r="L2585" s="604"/>
      <c r="M2585" s="604"/>
      <c r="N2585" s="604" t="str">
        <v>V4 Shadow Only；real_money=false</v>
      </c>
      <c r="O2585" s="604"/>
      <c r="P2585" s="604" t="str">
        <v>赛果未匹配待人工核验</v>
      </c>
      <c r="Q2585" s="630"/>
      <c r="R2585" s="604"/>
      <c r="S2585" s="604"/>
      <c r="T2585" s="604" t="str">
        <v>D:\codex\v3_legacy\outputs\football_odds_trader\raw\titan007\20261010\20261010_222009_titan007_odds_snapshot.csv</v>
      </c>
      <c r="U2585" s="628"/>
      <c r="V2585" s="604"/>
      <c r="W2585" s="604"/>
      <c r="X2585" s="604" t="str">
        <v>3045131</v>
      </c>
      <c r="Y2585" s="604" t="str">
        <v>V4</v>
      </c>
      <c r="Z2585" s="604" t="str">
        <v>prior-2026-10-10-v1</v>
      </c>
      <c r="AA2585" s="604"/>
      <c r="AB2585" s="604"/>
      <c r="AC2585" s="604"/>
      <c r="AD2585" s="604"/>
      <c r="AE2585" s="604"/>
      <c r="AF2585" s="604"/>
      <c r="AG2585" s="604"/>
      <c r="AH2585" s="604"/>
      <c r="AI2585" s="604"/>
      <c r="AJ2585" s="604"/>
      <c r="AK2585" s="604"/>
      <c r="AL2585" s="604"/>
      <c r="AM2585" s="604"/>
      <c r="AN2585" s="604" t="str">
        <v>NOT_PREMATCH</v>
      </c>
      <c r="AO2585" s="604" t="str">
        <v>STARTED_DECISION_LOCKED</v>
      </c>
      <c r="AP2585" s="604" t="str">
        <v>0cfe3f75af5f63354a8c</v>
      </c>
      <c r="AQ2585" s="604"/>
      <c r="AR2585" s="604"/>
      <c r="AS2585" s="604"/>
      <c r="AT2585" s="604"/>
      <c r="AU2585" s="604"/>
      <c r="AV2585" s="604"/>
      <c r="AW2585" s="604" t="inlineStr">
        <is>
          <t>2026-10-10T21:45:14.618853+08:00</t>
        </is>
      </c>
      <c r="AX2585" s="604" t="str">
        <v>Titan007/V4</v>
      </c>
      <c r="AY2585" s="604" t="str">
        <v>Daily append；市场输入缺失时不生成决策</v>
      </c>
    </row>
    <row r="2586" ht="22" customHeight="1">
      <c r="A2586" s="604" t="str">
        <v>2026-10-10</v>
      </c>
      <c r="B2586" s="604" t="inlineStr">
        <is>
          <t>2026-10-10T22:00:00+08:00</t>
        </is>
      </c>
      <c r="C2586" s="604" t="str">
        <v>五大联赛非顶级联赛</v>
      </c>
      <c r="D2586" s="604"/>
      <c r="E2586" s="604" t="str">
        <v>英南超中</v>
      </c>
      <c r="F2586" s="604" t="str">
        <v>讷翰马科 vs 安斯蒂游牧人</v>
      </c>
      <c r="G2586" s="604"/>
      <c r="H2586" s="604"/>
      <c r="I2586" s="604"/>
      <c r="J2586" s="604" t="str">
        <v>//</v>
      </c>
      <c r="K2586" s="604" t="str">
        <v>V4不可用：市场输入缺失</v>
      </c>
      <c r="L2586" s="604"/>
      <c r="M2586" s="604"/>
      <c r="N2586" s="604" t="str">
        <v>V4 Shadow Only；real_money=false</v>
      </c>
      <c r="O2586" s="604"/>
      <c r="P2586" s="604" t="str">
        <v>赛果未匹配待人工核验</v>
      </c>
      <c r="Q2586" s="630"/>
      <c r="R2586" s="604"/>
      <c r="S2586" s="604"/>
      <c r="T2586" s="604" t="str">
        <v>D:\codex\v3_legacy\outputs\football_odds_trader\raw\titan007\20261010\20261010_222009_titan007_odds_snapshot.csv</v>
      </c>
      <c r="U2586" s="628"/>
      <c r="V2586" s="604"/>
      <c r="W2586" s="604"/>
      <c r="X2586" s="604" t="str">
        <v>3045132</v>
      </c>
      <c r="Y2586" s="604" t="str">
        <v>V4</v>
      </c>
      <c r="Z2586" s="604" t="str">
        <v>prior-2026-10-10-v1</v>
      </c>
      <c r="AA2586" s="604"/>
      <c r="AB2586" s="604"/>
      <c r="AC2586" s="604"/>
      <c r="AD2586" s="604"/>
      <c r="AE2586" s="604"/>
      <c r="AF2586" s="604"/>
      <c r="AG2586" s="604"/>
      <c r="AH2586" s="604"/>
      <c r="AI2586" s="604"/>
      <c r="AJ2586" s="604"/>
      <c r="AK2586" s="604"/>
      <c r="AL2586" s="604"/>
      <c r="AM2586" s="604"/>
      <c r="AN2586" s="604" t="str">
        <v>NOT_PREMATCH</v>
      </c>
      <c r="AO2586" s="604" t="str">
        <v>STARTED_DECISION_LOCKED</v>
      </c>
      <c r="AP2586" s="604" t="str">
        <v>cf783c82d732af8d51d1</v>
      </c>
      <c r="AQ2586" s="604"/>
      <c r="AR2586" s="604"/>
      <c r="AS2586" s="604"/>
      <c r="AT2586" s="604"/>
      <c r="AU2586" s="604"/>
      <c r="AV2586" s="604"/>
      <c r="AW2586" s="604" t="inlineStr">
        <is>
          <t>2026-10-10T21:45:14.618853+08:00</t>
        </is>
      </c>
      <c r="AX2586" s="604" t="str">
        <v>Titan007/V4</v>
      </c>
      <c r="AY2586" s="604" t="str">
        <v>Daily append；市场输入缺失时不生成决策</v>
      </c>
    </row>
    <row r="2587" ht="22" customHeight="1">
      <c r="A2587" s="604" t="str">
        <v>2026-10-10</v>
      </c>
      <c r="B2587" s="604" t="inlineStr">
        <is>
          <t>2026-10-10T22:00:00+08:00</t>
        </is>
      </c>
      <c r="C2587" s="604" t="str">
        <v>五大联赛非顶级联赛</v>
      </c>
      <c r="D2587" s="604"/>
      <c r="E2587" s="604" t="str">
        <v>英南超中</v>
      </c>
      <c r="F2587" s="604" t="str">
        <v>沃里克竞赛会 vs 李斯顿</v>
      </c>
      <c r="G2587" s="604"/>
      <c r="H2587" s="604"/>
      <c r="I2587" s="604"/>
      <c r="J2587" s="604" t="str">
        <v>//</v>
      </c>
      <c r="K2587" s="604" t="str">
        <v>V4不可用：市场输入缺失</v>
      </c>
      <c r="L2587" s="604"/>
      <c r="M2587" s="604"/>
      <c r="N2587" s="604" t="str">
        <v>V4 Shadow Only；real_money=false</v>
      </c>
      <c r="O2587" s="604"/>
      <c r="P2587" s="604" t="str">
        <v>赛果未匹配待人工核验</v>
      </c>
      <c r="Q2587" s="630"/>
      <c r="R2587" s="604"/>
      <c r="S2587" s="604"/>
      <c r="T2587" s="604" t="str">
        <v>D:\codex\v3_legacy\outputs\football_odds_trader\raw\titan007\20261010\20261010_222009_titan007_odds_snapshot.csv</v>
      </c>
      <c r="U2587" s="628"/>
      <c r="V2587" s="604"/>
      <c r="W2587" s="604"/>
      <c r="X2587" s="604" t="str">
        <v>3045133</v>
      </c>
      <c r="Y2587" s="604" t="str">
        <v>V4</v>
      </c>
      <c r="Z2587" s="604" t="str">
        <v>prior-2026-10-10-v1</v>
      </c>
      <c r="AA2587" s="604"/>
      <c r="AB2587" s="604"/>
      <c r="AC2587" s="604"/>
      <c r="AD2587" s="604"/>
      <c r="AE2587" s="604"/>
      <c r="AF2587" s="604"/>
      <c r="AG2587" s="604"/>
      <c r="AH2587" s="604"/>
      <c r="AI2587" s="604"/>
      <c r="AJ2587" s="604"/>
      <c r="AK2587" s="604"/>
      <c r="AL2587" s="604"/>
      <c r="AM2587" s="604"/>
      <c r="AN2587" s="604" t="str">
        <v>NOT_PREMATCH</v>
      </c>
      <c r="AO2587" s="604" t="str">
        <v>STARTED_DECISION_LOCKED</v>
      </c>
      <c r="AP2587" s="604" t="str">
        <v>b65efbce4cec1a1efc6f</v>
      </c>
      <c r="AQ2587" s="604"/>
      <c r="AR2587" s="604"/>
      <c r="AS2587" s="604"/>
      <c r="AT2587" s="604"/>
      <c r="AU2587" s="604"/>
      <c r="AV2587" s="604"/>
      <c r="AW2587" s="604" t="inlineStr">
        <is>
          <t>2026-10-10T21:45:14.618853+08:00</t>
        </is>
      </c>
      <c r="AX2587" s="604" t="str">
        <v>Titan007/V4</v>
      </c>
      <c r="AY2587" s="604" t="str">
        <v>Daily append；市场输入缺失时不生成决策</v>
      </c>
    </row>
    <row r="2588" ht="22" customHeight="1">
      <c r="A2588" s="604" t="str">
        <v>2026-10-10</v>
      </c>
      <c r="B2588" s="604" t="inlineStr">
        <is>
          <t>2026-10-10T22:00:00+08:00</t>
        </is>
      </c>
      <c r="C2588" s="604" t="str">
        <v>五大联赛非顶级联赛</v>
      </c>
      <c r="D2588" s="604"/>
      <c r="E2588" s="604" t="str">
        <v>英南超中</v>
      </c>
      <c r="F2588" s="604" t="str">
        <v>皇家贝德福德 vs 布朗史葛夫竞技</v>
      </c>
      <c r="G2588" s="604"/>
      <c r="H2588" s="604"/>
      <c r="I2588" s="604"/>
      <c r="J2588" s="604" t="str">
        <v>//</v>
      </c>
      <c r="K2588" s="604" t="str">
        <v>V4不可用：市场输入缺失</v>
      </c>
      <c r="L2588" s="604"/>
      <c r="M2588" s="604"/>
      <c r="N2588" s="604" t="str">
        <v>V4 Shadow Only；real_money=false</v>
      </c>
      <c r="O2588" s="604"/>
      <c r="P2588" s="604" t="str">
        <v>赛果未匹配待人工核验</v>
      </c>
      <c r="Q2588" s="630"/>
      <c r="R2588" s="604"/>
      <c r="S2588" s="604"/>
      <c r="T2588" s="604" t="str">
        <v>D:\codex\v3_legacy\outputs\football_odds_trader\raw\titan007\20261010\20261010_222009_titan007_odds_snapshot.csv</v>
      </c>
      <c r="U2588" s="628"/>
      <c r="V2588" s="604"/>
      <c r="W2588" s="604"/>
      <c r="X2588" s="604" t="str">
        <v>3045134</v>
      </c>
      <c r="Y2588" s="604" t="str">
        <v>V4</v>
      </c>
      <c r="Z2588" s="604" t="str">
        <v>prior-2026-10-10-v1</v>
      </c>
      <c r="AA2588" s="604"/>
      <c r="AB2588" s="604"/>
      <c r="AC2588" s="604"/>
      <c r="AD2588" s="604"/>
      <c r="AE2588" s="604"/>
      <c r="AF2588" s="604"/>
      <c r="AG2588" s="604"/>
      <c r="AH2588" s="604"/>
      <c r="AI2588" s="604"/>
      <c r="AJ2588" s="604"/>
      <c r="AK2588" s="604"/>
      <c r="AL2588" s="604"/>
      <c r="AM2588" s="604"/>
      <c r="AN2588" s="604" t="str">
        <v>NOT_PREMATCH</v>
      </c>
      <c r="AO2588" s="604" t="str">
        <v>STARTED_DECISION_LOCKED</v>
      </c>
      <c r="AP2588" s="604" t="str">
        <v>56244a07f8fe0ce94493</v>
      </c>
      <c r="AQ2588" s="604"/>
      <c r="AR2588" s="604"/>
      <c r="AS2588" s="604"/>
      <c r="AT2588" s="604"/>
      <c r="AU2588" s="604"/>
      <c r="AV2588" s="604"/>
      <c r="AW2588" s="604" t="inlineStr">
        <is>
          <t>2026-10-10T21:45:14.618853+08:00</t>
        </is>
      </c>
      <c r="AX2588" s="604" t="str">
        <v>Titan007/V4</v>
      </c>
      <c r="AY2588" s="604" t="str">
        <v>Daily append；市场输入缺失时不生成决策</v>
      </c>
    </row>
    <row r="2589" ht="22" customHeight="1">
      <c r="A2589" s="604" t="str">
        <v>2026-10-10</v>
      </c>
      <c r="B2589" s="604" t="inlineStr">
        <is>
          <t>2026-10-10T22:00:00+08:00</t>
        </is>
      </c>
      <c r="C2589" s="604" t="str">
        <v>五大联赛非顶级联赛</v>
      </c>
      <c r="D2589" s="604"/>
      <c r="E2589" s="604" t="str">
        <v>英南超中</v>
      </c>
      <c r="F2589" s="604" t="str">
        <v>瑞迪契 vs 比夏史托福</v>
      </c>
      <c r="G2589" s="604"/>
      <c r="H2589" s="604"/>
      <c r="I2589" s="604"/>
      <c r="J2589" s="604" t="str">
        <v>//</v>
      </c>
      <c r="K2589" s="604" t="str">
        <v>V4-N</v>
      </c>
      <c r="L2589" s="604"/>
      <c r="M2589" s="604" t="n">
        <v>0.5582843273482191</v>
      </c>
      <c r="N2589" s="604" t="str">
        <v>V4 Shadow Only；real_money=false</v>
      </c>
      <c r="O2589" s="604" t="str">
        <v>0-0</v>
      </c>
      <c r="P2589" s="604" t="str">
        <v>FROZEN_PREMATCH_DECISION</v>
      </c>
      <c r="Q2589" s="630"/>
      <c r="R2589" s="604"/>
      <c r="S2589" s="604"/>
      <c r="T2589" s="604" t="str">
        <v>D:\codex\v3_legacy\outputs\football_odds_trader\raw\titan007\20261010\20261010_222009_titan007_odds_snapshot.csv</v>
      </c>
      <c r="U2589" s="628"/>
      <c r="V2589" s="604"/>
      <c r="W2589" s="604"/>
      <c r="X2589" s="604" t="str">
        <v>3045135</v>
      </c>
      <c r="Y2589" s="604" t="str">
        <v>V4</v>
      </c>
      <c r="Z2589" s="604" t="str">
        <v>prior-2026-10-10-v1</v>
      </c>
      <c r="AA2589" s="604" t="str">
        <v>N</v>
      </c>
      <c r="AB2589" s="604" t="n">
        <v>0.5582843273482191</v>
      </c>
      <c r="AC2589" s="604" t="n">
        <v>0.441715672651781</v>
      </c>
      <c r="AD2589" s="604" t="n">
        <v>0.75</v>
      </c>
      <c r="AE2589" s="604"/>
      <c r="AF2589" s="604"/>
      <c r="AG2589" s="604" t="n">
        <v>0.06074022196161627</v>
      </c>
      <c r="AH2589" s="604"/>
      <c r="AI2589" s="604"/>
      <c r="AJ2589" s="604" t="n">
        <v>0.06074022196161627</v>
      </c>
      <c r="AK2589" s="604"/>
      <c r="AL2589" s="604"/>
      <c r="AM2589" s="604"/>
      <c r="AN2589" s="604" t="str">
        <v>FROZEN_PREMATCH_DECISION</v>
      </c>
      <c r="AO2589" s="604" t="str">
        <v>STARTED_DECISION_LOCKED</v>
      </c>
      <c r="AP2589" s="604" t="str">
        <v>e7e8e464ea91edda8a40</v>
      </c>
      <c r="AQ2589" s="604"/>
      <c r="AR2589" s="604"/>
      <c r="AS2589" s="604" t="n">
        <v>0.5</v>
      </c>
      <c r="AT2589" s="604" t="n">
        <v>-0.5</v>
      </c>
      <c r="AU2589" s="604" t="n">
        <v>0.9</v>
      </c>
      <c r="AV2589" s="604" t="n">
        <v>0.9</v>
      </c>
      <c r="AW2589" s="604" t="inlineStr">
        <is>
          <t>2026-10-10T21:45:14.618853+08:00</t>
        </is>
      </c>
      <c r="AX2589" s="604" t="str">
        <v>Titan007/V4</v>
      </c>
      <c r="AY2589" s="604" t="str">
        <v>Daily append；市场输入缺失时不生成决策</v>
      </c>
    </row>
    <row r="2590" ht="22" customHeight="1">
      <c r="A2590" s="604" t="str">
        <v>2026-10-10</v>
      </c>
      <c r="B2590" s="604" t="inlineStr">
        <is>
          <t>2026-10-10T22:00:00+08:00</t>
        </is>
      </c>
      <c r="C2590" s="604" t="str">
        <v>五大联赛非顶级联赛</v>
      </c>
      <c r="D2590" s="604"/>
      <c r="E2590" s="604" t="str">
        <v>英南超中</v>
      </c>
      <c r="F2590" s="604" t="str">
        <v>卢莎奥林 vs 伍斯特</v>
      </c>
      <c r="G2590" s="604"/>
      <c r="H2590" s="604"/>
      <c r="I2590" s="604"/>
      <c r="J2590" s="604" t="str">
        <v>//</v>
      </c>
      <c r="K2590" s="604" t="str">
        <v>V4不可用：市场输入缺失</v>
      </c>
      <c r="L2590" s="604"/>
      <c r="M2590" s="604"/>
      <c r="N2590" s="604" t="str">
        <v>V4 Shadow Only；real_money=false</v>
      </c>
      <c r="O2590" s="604"/>
      <c r="P2590" s="604" t="str">
        <v>赛果未匹配待人工核验</v>
      </c>
      <c r="Q2590" s="630"/>
      <c r="R2590" s="604"/>
      <c r="S2590" s="604"/>
      <c r="T2590" s="604" t="str">
        <v>D:\codex\v3_legacy\outputs\football_odds_trader\raw\titan007\20261010\20261010_222009_titan007_odds_snapshot.csv</v>
      </c>
      <c r="U2590" s="628"/>
      <c r="V2590" s="604"/>
      <c r="W2590" s="604"/>
      <c r="X2590" s="604" t="str">
        <v>3045136</v>
      </c>
      <c r="Y2590" s="604" t="str">
        <v>V4</v>
      </c>
      <c r="Z2590" s="604" t="str">
        <v>prior-2026-10-10-v1</v>
      </c>
      <c r="AA2590" s="604"/>
      <c r="AB2590" s="604"/>
      <c r="AC2590" s="604"/>
      <c r="AD2590" s="604"/>
      <c r="AE2590" s="604"/>
      <c r="AF2590" s="604"/>
      <c r="AG2590" s="604"/>
      <c r="AH2590" s="604"/>
      <c r="AI2590" s="604"/>
      <c r="AJ2590" s="604"/>
      <c r="AK2590" s="604"/>
      <c r="AL2590" s="604"/>
      <c r="AM2590" s="604"/>
      <c r="AN2590" s="604" t="str">
        <v>NOT_PREMATCH</v>
      </c>
      <c r="AO2590" s="604" t="str">
        <v>STARTED_DECISION_LOCKED</v>
      </c>
      <c r="AP2590" s="604" t="str">
        <v>36d10560cb7ec3401961</v>
      </c>
      <c r="AQ2590" s="604"/>
      <c r="AR2590" s="604"/>
      <c r="AS2590" s="604"/>
      <c r="AT2590" s="604"/>
      <c r="AU2590" s="604"/>
      <c r="AV2590" s="604"/>
      <c r="AW2590" s="604" t="inlineStr">
        <is>
          <t>2026-10-10T21:45:14.618853+08:00</t>
        </is>
      </c>
      <c r="AX2590" s="604" t="str">
        <v>Titan007/V4</v>
      </c>
      <c r="AY2590" s="604" t="str">
        <v>Daily append；市场输入缺失时不生成决策</v>
      </c>
    </row>
    <row r="2591" ht="22" customHeight="1">
      <c r="A2591" s="604" t="str">
        <v>2026-10-10</v>
      </c>
      <c r="B2591" s="604" t="inlineStr">
        <is>
          <t>2026-10-10T22:00:00+08:00</t>
        </is>
      </c>
      <c r="C2591" s="604" t="str">
        <v>五大联赛非顶级联赛</v>
      </c>
      <c r="D2591" s="604"/>
      <c r="E2591" s="604" t="str">
        <v>英南超中</v>
      </c>
      <c r="F2591" s="604" t="str">
        <v>斯托桥 vs 雷顿</v>
      </c>
      <c r="G2591" s="604"/>
      <c r="H2591" s="604"/>
      <c r="I2591" s="604"/>
      <c r="J2591" s="604" t="str">
        <v>//</v>
      </c>
      <c r="K2591" s="604" t="str">
        <v>V4不可用：市场输入缺失</v>
      </c>
      <c r="L2591" s="604"/>
      <c r="M2591" s="604"/>
      <c r="N2591" s="604" t="str">
        <v>V4 Shadow Only；real_money=false</v>
      </c>
      <c r="O2591" s="604"/>
      <c r="P2591" s="604" t="str">
        <v>赛果未匹配待人工核验</v>
      </c>
      <c r="Q2591" s="630"/>
      <c r="R2591" s="604"/>
      <c r="S2591" s="604"/>
      <c r="T2591" s="604" t="str">
        <v>D:\codex\v3_legacy\outputs\football_odds_trader\raw\titan007\20261010\20261010_222009_titan007_odds_snapshot.csv</v>
      </c>
      <c r="U2591" s="628"/>
      <c r="V2591" s="604"/>
      <c r="W2591" s="604"/>
      <c r="X2591" s="604" t="str">
        <v>3045137</v>
      </c>
      <c r="Y2591" s="604" t="str">
        <v>V4</v>
      </c>
      <c r="Z2591" s="604" t="str">
        <v>prior-2026-10-10-v1</v>
      </c>
      <c r="AA2591" s="604"/>
      <c r="AB2591" s="604"/>
      <c r="AC2591" s="604"/>
      <c r="AD2591" s="604"/>
      <c r="AE2591" s="604"/>
      <c r="AF2591" s="604"/>
      <c r="AG2591" s="604"/>
      <c r="AH2591" s="604"/>
      <c r="AI2591" s="604"/>
      <c r="AJ2591" s="604"/>
      <c r="AK2591" s="604"/>
      <c r="AL2591" s="604"/>
      <c r="AM2591" s="604"/>
      <c r="AN2591" s="604" t="str">
        <v>NOT_PREMATCH</v>
      </c>
      <c r="AO2591" s="604" t="str">
        <v>STARTED_DECISION_LOCKED</v>
      </c>
      <c r="AP2591" s="604" t="str">
        <v>d09ee7965cd4b05b4fd2</v>
      </c>
      <c r="AQ2591" s="604"/>
      <c r="AR2591" s="604"/>
      <c r="AS2591" s="604"/>
      <c r="AT2591" s="604"/>
      <c r="AU2591" s="604"/>
      <c r="AV2591" s="604"/>
      <c r="AW2591" s="604" t="inlineStr">
        <is>
          <t>2026-10-10T21:45:14.618853+08:00</t>
        </is>
      </c>
      <c r="AX2591" s="604" t="str">
        <v>Titan007/V4</v>
      </c>
      <c r="AY2591" s="604" t="str">
        <v>Daily append；市场输入缺失时不生成决策</v>
      </c>
    </row>
    <row r="2592" ht="22" customHeight="1">
      <c r="A2592" s="604" t="str">
        <v>2026-10-10</v>
      </c>
      <c r="B2592" s="604" t="inlineStr">
        <is>
          <t>2026-10-10T22:00:00+08:00</t>
        </is>
      </c>
      <c r="C2592" s="604" t="str">
        <v>五大联赛非顶级联赛</v>
      </c>
      <c r="D2592" s="604"/>
      <c r="E2592" s="604" t="str">
        <v>英南超中</v>
      </c>
      <c r="F2592" s="604" t="str">
        <v>斯特拉特福镇 vs 雷明顿</v>
      </c>
      <c r="G2592" s="604"/>
      <c r="H2592" s="604"/>
      <c r="I2592" s="604"/>
      <c r="J2592" s="604" t="str">
        <v>//</v>
      </c>
      <c r="K2592" s="604" t="str">
        <v>V4不可用：市场输入缺失</v>
      </c>
      <c r="L2592" s="604"/>
      <c r="M2592" s="604"/>
      <c r="N2592" s="604" t="str">
        <v>V4 Shadow Only；real_money=false</v>
      </c>
      <c r="O2592" s="604"/>
      <c r="P2592" s="604" t="str">
        <v>赛果未匹配待人工核验</v>
      </c>
      <c r="Q2592" s="630"/>
      <c r="R2592" s="604"/>
      <c r="S2592" s="604"/>
      <c r="T2592" s="604" t="str">
        <v>D:\codex\v3_legacy\outputs\football_odds_trader\raw\titan007\20261010\20261010_222009_titan007_odds_snapshot.csv</v>
      </c>
      <c r="U2592" s="628"/>
      <c r="V2592" s="604"/>
      <c r="W2592" s="604"/>
      <c r="X2592" s="604" t="str">
        <v>3045138</v>
      </c>
      <c r="Y2592" s="604" t="str">
        <v>V4</v>
      </c>
      <c r="Z2592" s="604" t="str">
        <v>prior-2026-10-10-v1</v>
      </c>
      <c r="AA2592" s="604"/>
      <c r="AB2592" s="604"/>
      <c r="AC2592" s="604"/>
      <c r="AD2592" s="604"/>
      <c r="AE2592" s="604"/>
      <c r="AF2592" s="604"/>
      <c r="AG2592" s="604"/>
      <c r="AH2592" s="604"/>
      <c r="AI2592" s="604"/>
      <c r="AJ2592" s="604"/>
      <c r="AK2592" s="604"/>
      <c r="AL2592" s="604"/>
      <c r="AM2592" s="604"/>
      <c r="AN2592" s="604" t="str">
        <v>NOT_PREMATCH</v>
      </c>
      <c r="AO2592" s="604" t="str">
        <v>STARTED_DECISION_LOCKED</v>
      </c>
      <c r="AP2592" s="604" t="str">
        <v>b28004f63ff4519adf85</v>
      </c>
      <c r="AQ2592" s="604"/>
      <c r="AR2592" s="604"/>
      <c r="AS2592" s="604"/>
      <c r="AT2592" s="604"/>
      <c r="AU2592" s="604"/>
      <c r="AV2592" s="604"/>
      <c r="AW2592" s="604" t="inlineStr">
        <is>
          <t>2026-10-10T21:45:14.618853+08:00</t>
        </is>
      </c>
      <c r="AX2592" s="604" t="str">
        <v>Titan007/V4</v>
      </c>
      <c r="AY2592" s="604" t="str">
        <v>Daily append；市场输入缺失时不生成决策</v>
      </c>
    </row>
    <row r="2593" ht="22" customHeight="1">
      <c r="A2593" s="604" t="str">
        <v>2026-10-10</v>
      </c>
      <c r="B2593" s="604" t="inlineStr">
        <is>
          <t>2026-10-10T19:35:00+08:00</t>
        </is>
      </c>
      <c r="C2593" s="604" t="str">
        <v>其他系列</v>
      </c>
      <c r="D2593" s="604"/>
      <c r="E2593" s="604" t="str">
        <v>湘超</v>
      </c>
      <c r="F2593" s="604" t="str">
        <v>益阳队 vs 永州队</v>
      </c>
      <c r="G2593" s="604"/>
      <c r="H2593" s="604"/>
      <c r="I2593" s="604"/>
      <c r="J2593" s="604" t="str">
        <v>//</v>
      </c>
      <c r="K2593" s="604" t="str">
        <v>V4不可用：市场输入缺失</v>
      </c>
      <c r="L2593" s="604"/>
      <c r="M2593" s="604"/>
      <c r="N2593" s="604" t="str">
        <v>V4 Shadow Only；real_money=false</v>
      </c>
      <c r="O2593" s="604"/>
      <c r="P2593" s="604" t="str">
        <v>赛果未匹配待人工核验</v>
      </c>
      <c r="Q2593" s="630"/>
      <c r="R2593" s="604"/>
      <c r="S2593" s="604"/>
      <c r="T2593" s="604" t="str">
        <v>D:\codex\v3_legacy\outputs\football_odds_trader\raw\titan007\20261010\20261010_222009_titan007_odds_snapshot.csv</v>
      </c>
      <c r="U2593" s="628"/>
      <c r="V2593" s="604"/>
      <c r="W2593" s="604"/>
      <c r="X2593" s="604" t="str">
        <v>3045560</v>
      </c>
      <c r="Y2593" s="604" t="str">
        <v>V4</v>
      </c>
      <c r="Z2593" s="604" t="str">
        <v>prior-2026-10-10-v1</v>
      </c>
      <c r="AA2593" s="604"/>
      <c r="AB2593" s="604"/>
      <c r="AC2593" s="604"/>
      <c r="AD2593" s="604"/>
      <c r="AE2593" s="604"/>
      <c r="AF2593" s="604"/>
      <c r="AG2593" s="604"/>
      <c r="AH2593" s="604"/>
      <c r="AI2593" s="604"/>
      <c r="AJ2593" s="604"/>
      <c r="AK2593" s="604"/>
      <c r="AL2593" s="604"/>
      <c r="AM2593" s="604"/>
      <c r="AN2593" s="604" t="str">
        <v>NOT_PREMATCH</v>
      </c>
      <c r="AO2593" s="604" t="str">
        <v>STARTED_DECISION_LOCKED</v>
      </c>
      <c r="AP2593" s="604"/>
      <c r="AQ2593" s="604"/>
      <c r="AR2593" s="604"/>
      <c r="AS2593" s="604"/>
      <c r="AT2593" s="604"/>
      <c r="AU2593" s="604"/>
      <c r="AV2593" s="604"/>
      <c r="AW2593" s="604" t="inlineStr">
        <is>
          <t>2026-10-10T14:30:12.494803+08:00</t>
        </is>
      </c>
      <c r="AX2593" s="604" t="str">
        <v>Titan007/V4</v>
      </c>
      <c r="AY2593" s="604" t="str">
        <v>Daily append；市场输入缺失时不生成决策</v>
      </c>
    </row>
    <row r="2594" ht="22" customHeight="1">
      <c r="A2594" s="604" t="str">
        <v>2026-10-10</v>
      </c>
      <c r="B2594" s="604" t="inlineStr">
        <is>
          <t>2026-10-10T19:35:00+08:00</t>
        </is>
      </c>
      <c r="C2594" s="604" t="str">
        <v>其他系列</v>
      </c>
      <c r="D2594" s="604"/>
      <c r="E2594" s="604" t="str">
        <v>湘超</v>
      </c>
      <c r="F2594" s="604" t="str">
        <v>衡阳队 vs 张家界队</v>
      </c>
      <c r="G2594" s="604"/>
      <c r="H2594" s="604"/>
      <c r="I2594" s="604"/>
      <c r="J2594" s="604" t="str">
        <v>//</v>
      </c>
      <c r="K2594" s="604" t="str">
        <v>V4不可用：市场输入缺失</v>
      </c>
      <c r="L2594" s="604"/>
      <c r="M2594" s="604"/>
      <c r="N2594" s="604" t="str">
        <v>V4 Shadow Only；real_money=false</v>
      </c>
      <c r="O2594" s="604"/>
      <c r="P2594" s="604" t="str">
        <v>赛果未匹配待人工核验</v>
      </c>
      <c r="Q2594" s="630"/>
      <c r="R2594" s="604"/>
      <c r="S2594" s="604"/>
      <c r="T2594" s="604" t="str">
        <v>D:\codex\v3_legacy\outputs\football_odds_trader\raw\titan007\20261010\20261010_222009_titan007_odds_snapshot.csv</v>
      </c>
      <c r="U2594" s="628"/>
      <c r="V2594" s="604"/>
      <c r="W2594" s="604"/>
      <c r="X2594" s="604" t="str">
        <v>3045561</v>
      </c>
      <c r="Y2594" s="604" t="str">
        <v>V4</v>
      </c>
      <c r="Z2594" s="604" t="str">
        <v>prior-2026-10-10-v1</v>
      </c>
      <c r="AA2594" s="604"/>
      <c r="AB2594" s="604"/>
      <c r="AC2594" s="604"/>
      <c r="AD2594" s="604"/>
      <c r="AE2594" s="604"/>
      <c r="AF2594" s="604"/>
      <c r="AG2594" s="604"/>
      <c r="AH2594" s="604"/>
      <c r="AI2594" s="604"/>
      <c r="AJ2594" s="604"/>
      <c r="AK2594" s="604"/>
      <c r="AL2594" s="604"/>
      <c r="AM2594" s="604"/>
      <c r="AN2594" s="604" t="str">
        <v>NOT_PREMATCH</v>
      </c>
      <c r="AO2594" s="604" t="str">
        <v>STARTED_DECISION_LOCKED</v>
      </c>
      <c r="AP2594" s="604"/>
      <c r="AQ2594" s="604"/>
      <c r="AR2594" s="604"/>
      <c r="AS2594" s="604"/>
      <c r="AT2594" s="604"/>
      <c r="AU2594" s="604"/>
      <c r="AV2594" s="604"/>
      <c r="AW2594" s="604" t="inlineStr">
        <is>
          <t>2026-10-10T14:30:12.494803+08:00</t>
        </is>
      </c>
      <c r="AX2594" s="604" t="str">
        <v>Titan007/V4</v>
      </c>
      <c r="AY2594" s="604" t="str">
        <v>Daily append；市场输入缺失时不生成决策</v>
      </c>
    </row>
    <row r="2595" ht="22" customHeight="1">
      <c r="A2595" s="604" t="str">
        <v>2026-10-10</v>
      </c>
      <c r="B2595" s="604" t="inlineStr">
        <is>
          <t>2026-10-10T16:00:00+08:00</t>
        </is>
      </c>
      <c r="C2595" s="604" t="str">
        <v>欧洲非五大系列</v>
      </c>
      <c r="D2595" s="604" t="str">
        <v>羅乙</v>
      </c>
      <c r="E2595" s="604" t="str">
        <v>罗乙</v>
      </c>
      <c r="F2595" s="604" t="str">
        <v>苏西瓦 vs 达姆布雷维塔</v>
      </c>
      <c r="G2595" s="604"/>
      <c r="H2595" s="604"/>
      <c r="I2595" s="604"/>
      <c r="J2595" s="604" t="str">
        <v>//</v>
      </c>
      <c r="K2595" s="604" t="str">
        <v>V4不可用：市场输入缺失</v>
      </c>
      <c r="L2595" s="604"/>
      <c r="M2595" s="604"/>
      <c r="N2595" s="604" t="str">
        <v>V4 Shadow Only；real_money=false</v>
      </c>
      <c r="O2595" s="604" t="str">
        <v>3-1</v>
      </c>
      <c r="P2595" s="604" t="str">
        <v>赛果未匹配待人工核验</v>
      </c>
      <c r="Q2595" s="630"/>
      <c r="R2595" s="604"/>
      <c r="S2595" s="604"/>
      <c r="T2595" s="604" t="str">
        <v>D:\codex\v3_legacy\outputs\football_odds_trader\raw\titan007\20261010\20261010_222009_titan007_odds_snapshot.csv</v>
      </c>
      <c r="U2595" s="628"/>
      <c r="V2595" s="604"/>
      <c r="W2595" s="604"/>
      <c r="X2595" s="604" t="str">
        <v>3046434</v>
      </c>
      <c r="Y2595" s="604" t="str">
        <v>V4</v>
      </c>
      <c r="Z2595" s="604" t="str">
        <v>prior-2026-10-10-v1</v>
      </c>
      <c r="AA2595" s="604"/>
      <c r="AB2595" s="604"/>
      <c r="AC2595" s="604"/>
      <c r="AD2595" s="604"/>
      <c r="AE2595" s="604"/>
      <c r="AF2595" s="604"/>
      <c r="AG2595" s="604"/>
      <c r="AH2595" s="604"/>
      <c r="AI2595" s="604"/>
      <c r="AJ2595" s="604"/>
      <c r="AK2595" s="604"/>
      <c r="AL2595" s="604"/>
      <c r="AM2595" s="604"/>
      <c r="AN2595" s="604" t="str">
        <v>NOT_PREMATCH</v>
      </c>
      <c r="AO2595" s="604" t="str">
        <v>STARTED_DECISION_LOCKED</v>
      </c>
      <c r="AP2595" s="604"/>
      <c r="AQ2595" s="604"/>
      <c r="AR2595" s="604"/>
      <c r="AS2595" s="604"/>
      <c r="AT2595" s="604"/>
      <c r="AU2595" s="604"/>
      <c r="AV2595" s="604"/>
      <c r="AW2595" s="604" t="inlineStr">
        <is>
          <t>2026-10-10T14:30:12.494803+08:00</t>
        </is>
      </c>
      <c r="AX2595" s="604" t="str">
        <v>Titan007/V4</v>
      </c>
      <c r="AY2595" s="604" t="str">
        <v>Daily append；市场输入缺失时不生成决策</v>
      </c>
    </row>
    <row r="2596" ht="22" customHeight="1">
      <c r="A2596" s="604" t="str">
        <v>2026-10-10</v>
      </c>
      <c r="B2596" s="604" t="inlineStr">
        <is>
          <t>2026-10-10T16:00:00+08:00</t>
        </is>
      </c>
      <c r="C2596" s="604" t="str">
        <v>欧洲非五大系列</v>
      </c>
      <c r="D2596" s="604" t="str">
        <v>羅乙</v>
      </c>
      <c r="E2596" s="604" t="str">
        <v>罗乙</v>
      </c>
      <c r="F2596" s="604" t="str">
        <v>辛迪泰哥维斯特 vs 康戈迪亚齐安</v>
      </c>
      <c r="G2596" s="604"/>
      <c r="H2596" s="604"/>
      <c r="I2596" s="604"/>
      <c r="J2596" s="604" t="str">
        <v>//</v>
      </c>
      <c r="K2596" s="604" t="str">
        <v>V4不可用：市场输入缺失</v>
      </c>
      <c r="L2596" s="604"/>
      <c r="M2596" s="604"/>
      <c r="N2596" s="604" t="str">
        <v>V4 Shadow Only；real_money=false</v>
      </c>
      <c r="O2596" s="604" t="str">
        <v>3-2</v>
      </c>
      <c r="P2596" s="604" t="str">
        <v>赛果未匹配待人工核验</v>
      </c>
      <c r="Q2596" s="630"/>
      <c r="R2596" s="604"/>
      <c r="S2596" s="604"/>
      <c r="T2596" s="604" t="str">
        <v>D:\codex\v3_legacy\outputs\football_odds_trader\raw\titan007\20261010\20261010_222009_titan007_odds_snapshot.csv</v>
      </c>
      <c r="U2596" s="628"/>
      <c r="V2596" s="604"/>
      <c r="W2596" s="604"/>
      <c r="X2596" s="604" t="str">
        <v>3046435</v>
      </c>
      <c r="Y2596" s="604" t="str">
        <v>V4</v>
      </c>
      <c r="Z2596" s="604" t="str">
        <v>prior-2026-10-10-v1</v>
      </c>
      <c r="AA2596" s="604"/>
      <c r="AB2596" s="604"/>
      <c r="AC2596" s="604"/>
      <c r="AD2596" s="604"/>
      <c r="AE2596" s="604"/>
      <c r="AF2596" s="604"/>
      <c r="AG2596" s="604"/>
      <c r="AH2596" s="604"/>
      <c r="AI2596" s="604"/>
      <c r="AJ2596" s="604"/>
      <c r="AK2596" s="604"/>
      <c r="AL2596" s="604"/>
      <c r="AM2596" s="604"/>
      <c r="AN2596" s="604" t="str">
        <v>NOT_PREMATCH</v>
      </c>
      <c r="AO2596" s="604" t="str">
        <v>STARTED_DECISION_LOCKED</v>
      </c>
      <c r="AP2596" s="604"/>
      <c r="AQ2596" s="604"/>
      <c r="AR2596" s="604"/>
      <c r="AS2596" s="604"/>
      <c r="AT2596" s="604"/>
      <c r="AU2596" s="604"/>
      <c r="AV2596" s="604"/>
      <c r="AW2596" s="604" t="inlineStr">
        <is>
          <t>2026-10-10T14:30:12.494803+08:00</t>
        </is>
      </c>
      <c r="AX2596" s="604" t="str">
        <v>Titan007/V4</v>
      </c>
      <c r="AY2596" s="604" t="str">
        <v>Daily append；市场输入缺失时不生成决策</v>
      </c>
    </row>
    <row r="2597" ht="22" customHeight="1">
      <c r="A2597" s="604" t="str">
        <v>2026-10-10</v>
      </c>
      <c r="B2597" s="604" t="inlineStr">
        <is>
          <t>2026-10-10T16:00:00+08:00</t>
        </is>
      </c>
      <c r="C2597" s="604" t="str">
        <v>欧洲非五大系列</v>
      </c>
      <c r="D2597" s="604" t="str">
        <v>羅乙</v>
      </c>
      <c r="E2597" s="604" t="str">
        <v>罗乙</v>
      </c>
      <c r="F2597" s="604" t="str">
        <v>CS布加勒斯特迪纳摩 vs CSM 马雷</v>
      </c>
      <c r="G2597" s="604"/>
      <c r="H2597" s="604"/>
      <c r="I2597" s="604"/>
      <c r="J2597" s="604" t="str">
        <v>//</v>
      </c>
      <c r="K2597" s="604" t="str">
        <v>V4不可用：市场输入缺失</v>
      </c>
      <c r="L2597" s="604"/>
      <c r="M2597" s="604"/>
      <c r="N2597" s="604" t="str">
        <v>V4 Shadow Only；real_money=false</v>
      </c>
      <c r="O2597" s="604" t="str">
        <v>2-2</v>
      </c>
      <c r="P2597" s="604" t="str">
        <v>赛果未匹配待人工核验</v>
      </c>
      <c r="Q2597" s="630"/>
      <c r="R2597" s="604"/>
      <c r="S2597" s="604"/>
      <c r="T2597" s="604" t="str">
        <v>D:\codex\v3_legacy\outputs\football_odds_trader\raw\titan007\20261010\20261010_222009_titan007_odds_snapshot.csv</v>
      </c>
      <c r="U2597" s="628"/>
      <c r="V2597" s="604"/>
      <c r="W2597" s="604"/>
      <c r="X2597" s="604" t="str">
        <v>3046436</v>
      </c>
      <c r="Y2597" s="604" t="str">
        <v>V4</v>
      </c>
      <c r="Z2597" s="604" t="str">
        <v>prior-2026-10-10-v1</v>
      </c>
      <c r="AA2597" s="604"/>
      <c r="AB2597" s="604"/>
      <c r="AC2597" s="604"/>
      <c r="AD2597" s="604"/>
      <c r="AE2597" s="604"/>
      <c r="AF2597" s="604"/>
      <c r="AG2597" s="604"/>
      <c r="AH2597" s="604"/>
      <c r="AI2597" s="604"/>
      <c r="AJ2597" s="604"/>
      <c r="AK2597" s="604"/>
      <c r="AL2597" s="604"/>
      <c r="AM2597" s="604"/>
      <c r="AN2597" s="604" t="str">
        <v>NOT_PREMATCH</v>
      </c>
      <c r="AO2597" s="604" t="str">
        <v>STARTED_DECISION_LOCKED</v>
      </c>
      <c r="AP2597" s="604"/>
      <c r="AQ2597" s="604"/>
      <c r="AR2597" s="604"/>
      <c r="AS2597" s="604"/>
      <c r="AT2597" s="604"/>
      <c r="AU2597" s="604"/>
      <c r="AV2597" s="604"/>
      <c r="AW2597" s="604" t="inlineStr">
        <is>
          <t>2026-10-10T14:30:12.494803+08:00</t>
        </is>
      </c>
      <c r="AX2597" s="604" t="str">
        <v>Titan007/V4</v>
      </c>
      <c r="AY2597" s="604" t="str">
        <v>Daily append；市场输入缺失时不生成决策</v>
      </c>
    </row>
    <row r="2598" ht="22" customHeight="1">
      <c r="A2598" s="604" t="str">
        <v>2026-10-10</v>
      </c>
      <c r="B2598" s="604" t="inlineStr">
        <is>
          <t>2026-10-10T18:00:00+08:00</t>
        </is>
      </c>
      <c r="C2598" s="604" t="str">
        <v>欧洲非五大系列</v>
      </c>
      <c r="D2598" s="604" t="str">
        <v>羅乙</v>
      </c>
      <c r="E2598" s="604" t="str">
        <v>罗乙</v>
      </c>
      <c r="F2598" s="604" t="str">
        <v>斯克拉雷西塔 vs CSM斯拉蒂纳</v>
      </c>
      <c r="G2598" s="604"/>
      <c r="H2598" s="604"/>
      <c r="I2598" s="604"/>
      <c r="J2598" s="604" t="str">
        <v>//</v>
      </c>
      <c r="K2598" s="604" t="str">
        <v>V4不可用：市场输入缺失</v>
      </c>
      <c r="L2598" s="604"/>
      <c r="M2598" s="604"/>
      <c r="N2598" s="604" t="str">
        <v>V4 Shadow Only；real_money=false</v>
      </c>
      <c r="O2598" s="604" t="str">
        <v>3-1</v>
      </c>
      <c r="P2598" s="604" t="str">
        <v>赛果未匹配待人工核验</v>
      </c>
      <c r="Q2598" s="630"/>
      <c r="R2598" s="604"/>
      <c r="S2598" s="604"/>
      <c r="T2598" s="604" t="str">
        <v>D:\codex\v3_legacy\outputs\football_odds_trader\raw\titan007\20261010\20261010_222009_titan007_odds_snapshot.csv</v>
      </c>
      <c r="U2598" s="628"/>
      <c r="V2598" s="604"/>
      <c r="W2598" s="604"/>
      <c r="X2598" s="604" t="str">
        <v>3046437</v>
      </c>
      <c r="Y2598" s="604" t="str">
        <v>V4</v>
      </c>
      <c r="Z2598" s="604" t="str">
        <v>prior-2026-10-10-v1</v>
      </c>
      <c r="AA2598" s="604"/>
      <c r="AB2598" s="604"/>
      <c r="AC2598" s="604"/>
      <c r="AD2598" s="604"/>
      <c r="AE2598" s="604"/>
      <c r="AF2598" s="604"/>
      <c r="AG2598" s="604"/>
      <c r="AH2598" s="604"/>
      <c r="AI2598" s="604"/>
      <c r="AJ2598" s="604"/>
      <c r="AK2598" s="604"/>
      <c r="AL2598" s="604"/>
      <c r="AM2598" s="604"/>
      <c r="AN2598" s="604" t="str">
        <v>NOT_PREMATCH</v>
      </c>
      <c r="AO2598" s="604" t="str">
        <v>STARTED_DECISION_LOCKED</v>
      </c>
      <c r="AP2598" s="604"/>
      <c r="AQ2598" s="604"/>
      <c r="AR2598" s="604"/>
      <c r="AS2598" s="604"/>
      <c r="AT2598" s="604"/>
      <c r="AU2598" s="604"/>
      <c r="AV2598" s="604"/>
      <c r="AW2598" s="604" t="inlineStr">
        <is>
          <t>2026-10-10T14:30:12.494803+08:00</t>
        </is>
      </c>
      <c r="AX2598" s="604" t="str">
        <v>Titan007/V4</v>
      </c>
      <c r="AY2598" s="604" t="str">
        <v>Daily append；市场输入缺失时不生成决策</v>
      </c>
    </row>
    <row r="2599" ht="22" customHeight="1">
      <c r="A2599" s="604" t="str">
        <v>2026-10-10</v>
      </c>
      <c r="B2599" s="604" t="inlineStr">
        <is>
          <t>2026-10-10T16:00:00+08:00</t>
        </is>
      </c>
      <c r="C2599" s="604" t="str">
        <v>欧洲非五大系列</v>
      </c>
      <c r="D2599" s="604" t="str">
        <v>羅乙</v>
      </c>
      <c r="E2599" s="604" t="str">
        <v>罗乙</v>
      </c>
      <c r="F2599" s="604" t="str">
        <v>哥利亚 vs 拉米库瓦尔塞</v>
      </c>
      <c r="G2599" s="604"/>
      <c r="H2599" s="604"/>
      <c r="I2599" s="604"/>
      <c r="J2599" s="604" t="str">
        <v>//</v>
      </c>
      <c r="K2599" s="604" t="str">
        <v>V4不可用：市场输入缺失</v>
      </c>
      <c r="L2599" s="604"/>
      <c r="M2599" s="604"/>
      <c r="N2599" s="604" t="str">
        <v>V4 Shadow Only；real_money=false</v>
      </c>
      <c r="O2599" s="604" t="str">
        <v>1-0</v>
      </c>
      <c r="P2599" s="604" t="str">
        <v>赛果未匹配待人工核验</v>
      </c>
      <c r="Q2599" s="630"/>
      <c r="R2599" s="604"/>
      <c r="S2599" s="604"/>
      <c r="T2599" s="604" t="str">
        <v>D:\codex\v3_legacy\outputs\football_odds_trader\raw\titan007\20261010\20261010_222009_titan007_odds_snapshot.csv</v>
      </c>
      <c r="U2599" s="628"/>
      <c r="V2599" s="604"/>
      <c r="W2599" s="604"/>
      <c r="X2599" s="604" t="str">
        <v>3046439</v>
      </c>
      <c r="Y2599" s="604" t="str">
        <v>V4</v>
      </c>
      <c r="Z2599" s="604" t="str">
        <v>prior-2026-10-10-v1</v>
      </c>
      <c r="AA2599" s="604"/>
      <c r="AB2599" s="604"/>
      <c r="AC2599" s="604"/>
      <c r="AD2599" s="604"/>
      <c r="AE2599" s="604"/>
      <c r="AF2599" s="604"/>
      <c r="AG2599" s="604"/>
      <c r="AH2599" s="604"/>
      <c r="AI2599" s="604"/>
      <c r="AJ2599" s="604"/>
      <c r="AK2599" s="604"/>
      <c r="AL2599" s="604"/>
      <c r="AM2599" s="604"/>
      <c r="AN2599" s="604" t="str">
        <v>NOT_PREMATCH</v>
      </c>
      <c r="AO2599" s="604" t="str">
        <v>STARTED_DECISION_LOCKED</v>
      </c>
      <c r="AP2599" s="604"/>
      <c r="AQ2599" s="604"/>
      <c r="AR2599" s="604"/>
      <c r="AS2599" s="604"/>
      <c r="AT2599" s="604"/>
      <c r="AU2599" s="604"/>
      <c r="AV2599" s="604"/>
      <c r="AW2599" s="604" t="inlineStr">
        <is>
          <t>2026-10-10T14:30:12.494803+08:00</t>
        </is>
      </c>
      <c r="AX2599" s="604" t="str">
        <v>Titan007/V4</v>
      </c>
      <c r="AY2599" s="604" t="str">
        <v>Daily append；市场输入缺失时不生成决策</v>
      </c>
    </row>
    <row r="2600" ht="22" customHeight="1">
      <c r="A2600" s="604" t="str">
        <v>2026-10-10</v>
      </c>
      <c r="B2600" s="604" t="inlineStr">
        <is>
          <t>2026-10-10T16:00:00+08:00</t>
        </is>
      </c>
      <c r="C2600" s="604" t="str">
        <v>欧洲非五大系列</v>
      </c>
      <c r="D2600" s="604" t="str">
        <v>羅乙</v>
      </c>
      <c r="E2600" s="604" t="str">
        <v>罗乙</v>
      </c>
      <c r="F2600" s="604" t="str">
        <v>梅塔洛格布斯 vs 波佩什蒂莱奥代尼</v>
      </c>
      <c r="G2600" s="604"/>
      <c r="H2600" s="604"/>
      <c r="I2600" s="604"/>
      <c r="J2600" s="604" t="str">
        <v>//</v>
      </c>
      <c r="K2600" s="604" t="str">
        <v>V4不可用：市场输入缺失</v>
      </c>
      <c r="L2600" s="604"/>
      <c r="M2600" s="604"/>
      <c r="N2600" s="604" t="str">
        <v>V4 Shadow Only；real_money=false</v>
      </c>
      <c r="O2600" s="604" t="str">
        <v>0-3</v>
      </c>
      <c r="P2600" s="604" t="str">
        <v>赛果未匹配待人工核验</v>
      </c>
      <c r="Q2600" s="630"/>
      <c r="R2600" s="604"/>
      <c r="S2600" s="604"/>
      <c r="T2600" s="604" t="str">
        <v>D:\codex\v3_legacy\outputs\football_odds_trader\raw\titan007\20261010\20261010_222009_titan007_odds_snapshot.csv</v>
      </c>
      <c r="U2600" s="628"/>
      <c r="V2600" s="604"/>
      <c r="W2600" s="604"/>
      <c r="X2600" s="604" t="str">
        <v>3046440</v>
      </c>
      <c r="Y2600" s="604" t="str">
        <v>V4</v>
      </c>
      <c r="Z2600" s="604" t="str">
        <v>prior-2026-10-10-v1</v>
      </c>
      <c r="AA2600" s="604"/>
      <c r="AB2600" s="604"/>
      <c r="AC2600" s="604"/>
      <c r="AD2600" s="604"/>
      <c r="AE2600" s="604"/>
      <c r="AF2600" s="604"/>
      <c r="AG2600" s="604"/>
      <c r="AH2600" s="604"/>
      <c r="AI2600" s="604"/>
      <c r="AJ2600" s="604"/>
      <c r="AK2600" s="604"/>
      <c r="AL2600" s="604"/>
      <c r="AM2600" s="604"/>
      <c r="AN2600" s="604" t="str">
        <v>NOT_PREMATCH</v>
      </c>
      <c r="AO2600" s="604" t="str">
        <v>STARTED_DECISION_LOCKED</v>
      </c>
      <c r="AP2600" s="604"/>
      <c r="AQ2600" s="604"/>
      <c r="AR2600" s="604"/>
      <c r="AS2600" s="604"/>
      <c r="AT2600" s="604"/>
      <c r="AU2600" s="604"/>
      <c r="AV2600" s="604"/>
      <c r="AW2600" s="604" t="inlineStr">
        <is>
          <t>2026-10-10T14:30:12.494803+08:00</t>
        </is>
      </c>
      <c r="AX2600" s="604" t="str">
        <v>Titan007/V4</v>
      </c>
      <c r="AY2600" s="604" t="str">
        <v>Daily append；市场输入缺失时不生成决策</v>
      </c>
    </row>
    <row r="2601" ht="22" customHeight="1">
      <c r="A2601" s="604" t="str">
        <v>2026-10-10</v>
      </c>
      <c r="B2601" s="604" t="inlineStr">
        <is>
          <t>2026-10-10T16:00:00+08:00</t>
        </is>
      </c>
      <c r="C2601" s="604" t="str">
        <v>欧洲非五大系列</v>
      </c>
      <c r="D2601" s="604" t="str">
        <v>羅乙</v>
      </c>
      <c r="E2601" s="604" t="str">
        <v>罗乙</v>
      </c>
      <c r="F2601" s="604" t="str">
        <v>AFC金属布佐 vs 塔古穆里斯</v>
      </c>
      <c r="G2601" s="604"/>
      <c r="H2601" s="604"/>
      <c r="I2601" s="604"/>
      <c r="J2601" s="604" t="str">
        <v>//</v>
      </c>
      <c r="K2601" s="604" t="str">
        <v>V4不可用：市场输入缺失</v>
      </c>
      <c r="L2601" s="604"/>
      <c r="M2601" s="604"/>
      <c r="N2601" s="604" t="str">
        <v>V4 Shadow Only；real_money=false</v>
      </c>
      <c r="O2601" s="604" t="str">
        <v>1-0</v>
      </c>
      <c r="P2601" s="604" t="str">
        <v>赛果未匹配待人工核验</v>
      </c>
      <c r="Q2601" s="630"/>
      <c r="R2601" s="604"/>
      <c r="S2601" s="604"/>
      <c r="T2601" s="604" t="str">
        <v>D:\codex\v3_legacy\outputs\football_odds_trader\raw\titan007\20261010\20261010_222009_titan007_odds_snapshot.csv</v>
      </c>
      <c r="U2601" s="628"/>
      <c r="V2601" s="604"/>
      <c r="W2601" s="604"/>
      <c r="X2601" s="604" t="str">
        <v>3046441</v>
      </c>
      <c r="Y2601" s="604" t="str">
        <v>V4</v>
      </c>
      <c r="Z2601" s="604" t="str">
        <v>prior-2026-10-10-v1</v>
      </c>
      <c r="AA2601" s="604"/>
      <c r="AB2601" s="604"/>
      <c r="AC2601" s="604"/>
      <c r="AD2601" s="604"/>
      <c r="AE2601" s="604"/>
      <c r="AF2601" s="604"/>
      <c r="AG2601" s="604"/>
      <c r="AH2601" s="604"/>
      <c r="AI2601" s="604"/>
      <c r="AJ2601" s="604"/>
      <c r="AK2601" s="604"/>
      <c r="AL2601" s="604"/>
      <c r="AM2601" s="604"/>
      <c r="AN2601" s="604" t="str">
        <v>NOT_PREMATCH</v>
      </c>
      <c r="AO2601" s="604" t="str">
        <v>STARTED_DECISION_LOCKED</v>
      </c>
      <c r="AP2601" s="604"/>
      <c r="AQ2601" s="604"/>
      <c r="AR2601" s="604"/>
      <c r="AS2601" s="604"/>
      <c r="AT2601" s="604"/>
      <c r="AU2601" s="604"/>
      <c r="AV2601" s="604"/>
      <c r="AW2601" s="604" t="inlineStr">
        <is>
          <t>2026-10-10T14:30:12.494803+08:00</t>
        </is>
      </c>
      <c r="AX2601" s="604" t="str">
        <v>Titan007/V4</v>
      </c>
      <c r="AY2601" s="604" t="str">
        <v>Daily append；市场输入缺失时不生成决策</v>
      </c>
    </row>
    <row r="2602" ht="22" customHeight="1">
      <c r="A2602" s="604" t="str">
        <v>2026-10-10</v>
      </c>
      <c r="B2602" s="604" t="inlineStr">
        <is>
          <t>2026-10-10T16:00:00+08:00</t>
        </is>
      </c>
      <c r="C2602" s="604" t="str">
        <v>欧洲非五大系列</v>
      </c>
      <c r="D2602" s="604" t="str">
        <v>羅乙</v>
      </c>
      <c r="E2602" s="604" t="str">
        <v>罗乙</v>
      </c>
      <c r="F2602" s="604" t="str">
        <v>维图尔 vs 斯洛博齐亚</v>
      </c>
      <c r="G2602" s="604"/>
      <c r="H2602" s="604"/>
      <c r="I2602" s="604"/>
      <c r="J2602" s="604" t="str">
        <v>//</v>
      </c>
      <c r="K2602" s="604" t="str">
        <v>V4不可用：市场输入缺失</v>
      </c>
      <c r="L2602" s="604"/>
      <c r="M2602" s="604"/>
      <c r="N2602" s="604" t="str">
        <v>V4 Shadow Only；real_money=false</v>
      </c>
      <c r="O2602" s="604" t="str">
        <v>0-1</v>
      </c>
      <c r="P2602" s="604" t="str">
        <v>赛果未匹配待人工核验</v>
      </c>
      <c r="Q2602" s="630"/>
      <c r="R2602" s="604"/>
      <c r="S2602" s="604"/>
      <c r="T2602" s="604" t="str">
        <v>D:\codex\v3_legacy\outputs\football_odds_trader\raw\titan007\20261010\20261010_222009_titan007_odds_snapshot.csv</v>
      </c>
      <c r="U2602" s="628"/>
      <c r="V2602" s="604"/>
      <c r="W2602" s="604"/>
      <c r="X2602" s="604" t="str">
        <v>3046443</v>
      </c>
      <c r="Y2602" s="604" t="str">
        <v>V4</v>
      </c>
      <c r="Z2602" s="604" t="str">
        <v>prior-2026-10-10-v1</v>
      </c>
      <c r="AA2602" s="604"/>
      <c r="AB2602" s="604"/>
      <c r="AC2602" s="604"/>
      <c r="AD2602" s="604"/>
      <c r="AE2602" s="604"/>
      <c r="AF2602" s="604"/>
      <c r="AG2602" s="604"/>
      <c r="AH2602" s="604"/>
      <c r="AI2602" s="604"/>
      <c r="AJ2602" s="604"/>
      <c r="AK2602" s="604"/>
      <c r="AL2602" s="604"/>
      <c r="AM2602" s="604"/>
      <c r="AN2602" s="604" t="str">
        <v>NOT_PREMATCH</v>
      </c>
      <c r="AO2602" s="604" t="str">
        <v>STARTED_DECISION_LOCKED</v>
      </c>
      <c r="AP2602" s="604"/>
      <c r="AQ2602" s="604"/>
      <c r="AR2602" s="604"/>
      <c r="AS2602" s="604"/>
      <c r="AT2602" s="604"/>
      <c r="AU2602" s="604"/>
      <c r="AV2602" s="604"/>
      <c r="AW2602" s="604" t="inlineStr">
        <is>
          <t>2026-10-10T14:30:12.494803+08:00</t>
        </is>
      </c>
      <c r="AX2602" s="604" t="str">
        <v>Titan007/V4</v>
      </c>
      <c r="AY2602" s="604" t="str">
        <v>Daily append；市场输入缺失时不生成决策</v>
      </c>
    </row>
    <row r="2603" ht="22" customHeight="1">
      <c r="A2603" s="604" t="str">
        <v>2026-10-10</v>
      </c>
      <c r="B2603" s="604" t="inlineStr">
        <is>
          <t>2026-10-10T19:00:00+08:00</t>
        </is>
      </c>
      <c r="C2603" s="604" t="str">
        <v>欧洲非五大系列</v>
      </c>
      <c r="D2603" s="604"/>
      <c r="E2603" s="604" t="str">
        <v>瑞典丙升</v>
      </c>
      <c r="F2603" s="604" t="str">
        <v>IFK卢雷亚 vs 哥连斯</v>
      </c>
      <c r="G2603" s="604"/>
      <c r="H2603" s="604"/>
      <c r="I2603" s="604"/>
      <c r="J2603" s="604" t="str">
        <v>//</v>
      </c>
      <c r="K2603" s="604" t="str">
        <v>V4不可用：市场输入缺失</v>
      </c>
      <c r="L2603" s="604"/>
      <c r="M2603" s="604"/>
      <c r="N2603" s="604" t="str">
        <v>V4 Shadow Only；real_money=false</v>
      </c>
      <c r="O2603" s="604"/>
      <c r="P2603" s="604" t="str">
        <v>赛果未匹配待人工核验</v>
      </c>
      <c r="Q2603" s="630"/>
      <c r="R2603" s="604"/>
      <c r="S2603" s="604"/>
      <c r="T2603" s="604" t="str">
        <v>D:\codex\v3_legacy\outputs\football_odds_trader\raw\titan007\20261010\20261010_222009_titan007_odds_snapshot.csv</v>
      </c>
      <c r="U2603" s="628"/>
      <c r="V2603" s="604"/>
      <c r="W2603" s="604"/>
      <c r="X2603" s="604" t="str">
        <v>3046645</v>
      </c>
      <c r="Y2603" s="604" t="str">
        <v>V4</v>
      </c>
      <c r="Z2603" s="604" t="str">
        <v>prior-2026-10-10-v1</v>
      </c>
      <c r="AA2603" s="604"/>
      <c r="AB2603" s="604"/>
      <c r="AC2603" s="604"/>
      <c r="AD2603" s="604"/>
      <c r="AE2603" s="604"/>
      <c r="AF2603" s="604"/>
      <c r="AG2603" s="604"/>
      <c r="AH2603" s="604"/>
      <c r="AI2603" s="604"/>
      <c r="AJ2603" s="604"/>
      <c r="AK2603" s="604"/>
      <c r="AL2603" s="604"/>
      <c r="AM2603" s="604"/>
      <c r="AN2603" s="604" t="str">
        <v>NOT_PREMATCH</v>
      </c>
      <c r="AO2603" s="604" t="str">
        <v>STARTED_DECISION_LOCKED</v>
      </c>
      <c r="AP2603" s="604"/>
      <c r="AQ2603" s="604"/>
      <c r="AR2603" s="604"/>
      <c r="AS2603" s="604"/>
      <c r="AT2603" s="604"/>
      <c r="AU2603" s="604"/>
      <c r="AV2603" s="604"/>
      <c r="AW2603" s="604" t="inlineStr">
        <is>
          <t>2026-10-10T14:30:12.494803+08:00</t>
        </is>
      </c>
      <c r="AX2603" s="604" t="str">
        <v>Titan007/V4</v>
      </c>
      <c r="AY2603" s="604" t="str">
        <v>Daily append；市场输入缺失时不生成决策</v>
      </c>
    </row>
    <row r="2604" ht="22" customHeight="1">
      <c r="A2604" s="604" t="str">
        <v>2026-10-10</v>
      </c>
      <c r="B2604" s="604" t="inlineStr">
        <is>
          <t>2026-10-10T19:00:00+08:00</t>
        </is>
      </c>
      <c r="C2604" s="604" t="str">
        <v>欧洲非五大系列</v>
      </c>
      <c r="D2604" s="604"/>
      <c r="E2604" s="604" t="str">
        <v>瑞典丙升</v>
      </c>
      <c r="F2604" s="604" t="str">
        <v>古比根保斯 vs IFK奥斯特桑斯</v>
      </c>
      <c r="G2604" s="604"/>
      <c r="H2604" s="604"/>
      <c r="I2604" s="604"/>
      <c r="J2604" s="604" t="str">
        <v>//</v>
      </c>
      <c r="K2604" s="604" t="str">
        <v>V4不可用：市场输入缺失</v>
      </c>
      <c r="L2604" s="604"/>
      <c r="M2604" s="604"/>
      <c r="N2604" s="604" t="str">
        <v>V4 Shadow Only；real_money=false</v>
      </c>
      <c r="O2604" s="604"/>
      <c r="P2604" s="604" t="str">
        <v>赛果未匹配待人工核验</v>
      </c>
      <c r="Q2604" s="630"/>
      <c r="R2604" s="604"/>
      <c r="S2604" s="604"/>
      <c r="T2604" s="604" t="str">
        <v>D:\codex\v3_legacy\outputs\football_odds_trader\raw\titan007\20261010\20261010_222009_titan007_odds_snapshot.csv</v>
      </c>
      <c r="U2604" s="628"/>
      <c r="V2604" s="604"/>
      <c r="W2604" s="604"/>
      <c r="X2604" s="604" t="str">
        <v>3046646</v>
      </c>
      <c r="Y2604" s="604" t="str">
        <v>V4</v>
      </c>
      <c r="Z2604" s="604" t="str">
        <v>prior-2026-10-10-v1</v>
      </c>
      <c r="AA2604" s="604"/>
      <c r="AB2604" s="604"/>
      <c r="AC2604" s="604"/>
      <c r="AD2604" s="604"/>
      <c r="AE2604" s="604"/>
      <c r="AF2604" s="604"/>
      <c r="AG2604" s="604"/>
      <c r="AH2604" s="604"/>
      <c r="AI2604" s="604"/>
      <c r="AJ2604" s="604"/>
      <c r="AK2604" s="604"/>
      <c r="AL2604" s="604"/>
      <c r="AM2604" s="604"/>
      <c r="AN2604" s="604" t="str">
        <v>NOT_PREMATCH</v>
      </c>
      <c r="AO2604" s="604" t="str">
        <v>STARTED_DECISION_LOCKED</v>
      </c>
      <c r="AP2604" s="604"/>
      <c r="AQ2604" s="604"/>
      <c r="AR2604" s="604"/>
      <c r="AS2604" s="604"/>
      <c r="AT2604" s="604"/>
      <c r="AU2604" s="604"/>
      <c r="AV2604" s="604"/>
      <c r="AW2604" s="604" t="inlineStr">
        <is>
          <t>2026-10-10T14:30:12.494803+08:00</t>
        </is>
      </c>
      <c r="AX2604" s="604" t="str">
        <v>Titan007/V4</v>
      </c>
      <c r="AY2604" s="604" t="str">
        <v>Daily append；市场输入缺失时不生成决策</v>
      </c>
    </row>
    <row r="2605" ht="22" customHeight="1">
      <c r="A2605" s="604" t="str">
        <v>2026-10-10</v>
      </c>
      <c r="B2605" s="604" t="inlineStr">
        <is>
          <t>2026-10-10T20:00:00+08:00</t>
        </is>
      </c>
      <c r="C2605" s="604" t="str">
        <v>欧洲非五大系列</v>
      </c>
      <c r="D2605" s="604"/>
      <c r="E2605" s="604" t="str">
        <v>瑞典丙升</v>
      </c>
      <c r="F2605" s="604" t="str">
        <v>铁克 vs 博登斯</v>
      </c>
      <c r="G2605" s="604"/>
      <c r="H2605" s="604"/>
      <c r="I2605" s="604"/>
      <c r="J2605" s="604" t="str">
        <v>//</v>
      </c>
      <c r="K2605" s="604" t="str">
        <v>V4不可用：市场输入缺失</v>
      </c>
      <c r="L2605" s="604"/>
      <c r="M2605" s="604"/>
      <c r="N2605" s="604" t="str">
        <v>V4 Shadow Only；real_money=false</v>
      </c>
      <c r="O2605" s="604"/>
      <c r="P2605" s="604" t="str">
        <v>赛果未匹配待人工核验</v>
      </c>
      <c r="Q2605" s="630"/>
      <c r="R2605" s="604"/>
      <c r="S2605" s="604"/>
      <c r="T2605" s="604" t="str">
        <v>D:\codex\v3_legacy\outputs\football_odds_trader\raw\titan007\20261010\20261010_222009_titan007_odds_snapshot.csv</v>
      </c>
      <c r="U2605" s="628"/>
      <c r="V2605" s="604"/>
      <c r="W2605" s="604"/>
      <c r="X2605" s="604" t="str">
        <v>3046647</v>
      </c>
      <c r="Y2605" s="604" t="str">
        <v>V4</v>
      </c>
      <c r="Z2605" s="604" t="str">
        <v>prior-2026-10-10-v1</v>
      </c>
      <c r="AA2605" s="604"/>
      <c r="AB2605" s="604"/>
      <c r="AC2605" s="604"/>
      <c r="AD2605" s="604"/>
      <c r="AE2605" s="604"/>
      <c r="AF2605" s="604"/>
      <c r="AG2605" s="604"/>
      <c r="AH2605" s="604"/>
      <c r="AI2605" s="604"/>
      <c r="AJ2605" s="604"/>
      <c r="AK2605" s="604"/>
      <c r="AL2605" s="604"/>
      <c r="AM2605" s="604"/>
      <c r="AN2605" s="604" t="str">
        <v>NOT_PREMATCH</v>
      </c>
      <c r="AO2605" s="604" t="str">
        <v>STARTED_DECISION_LOCKED</v>
      </c>
      <c r="AP2605" s="604" t="str">
        <v>67c2b095668fd5f795cd</v>
      </c>
      <c r="AQ2605" s="604"/>
      <c r="AR2605" s="604"/>
      <c r="AS2605" s="604"/>
      <c r="AT2605" s="604"/>
      <c r="AU2605" s="604"/>
      <c r="AV2605" s="604"/>
      <c r="AW2605" s="604" t="inlineStr">
        <is>
          <t>2026-10-10T19:37:25.126248+08:00</t>
        </is>
      </c>
      <c r="AX2605" s="604" t="str">
        <v>Titan007/V4</v>
      </c>
      <c r="AY2605" s="604" t="str">
        <v>Daily append；市场输入缺失时不生成决策</v>
      </c>
    </row>
    <row r="2606" ht="22" customHeight="1">
      <c r="A2606" s="604" t="str">
        <v>2026-10-10</v>
      </c>
      <c r="B2606" s="604" t="inlineStr">
        <is>
          <t>2026-10-10T23:00:00+08:00</t>
        </is>
      </c>
      <c r="C2606" s="604" t="str">
        <v>欧洲非五大系列</v>
      </c>
      <c r="D2606" s="604"/>
      <c r="E2606" s="604" t="str">
        <v>瑞典丙降</v>
      </c>
      <c r="F2606" s="604" t="str">
        <v>弗里斯卡 vs IFK于默奥</v>
      </c>
      <c r="G2606" s="604"/>
      <c r="H2606" s="604"/>
      <c r="I2606" s="604"/>
      <c r="J2606" s="604" t="str">
        <v>//</v>
      </c>
      <c r="K2606" s="604" t="str">
        <v>V4不可用：市场输入缺失</v>
      </c>
      <c r="L2606" s="604"/>
      <c r="M2606" s="604"/>
      <c r="N2606" s="604" t="str">
        <v>V4 Shadow Only；real_money=false</v>
      </c>
      <c r="O2606" s="604"/>
      <c r="P2606" s="604" t="str">
        <v>赛果未匹配待人工核验</v>
      </c>
      <c r="Q2606" s="630"/>
      <c r="R2606" s="604"/>
      <c r="S2606" s="604"/>
      <c r="T2606" s="604" t="str">
        <v>D:\codex\v3_legacy\outputs\football_odds_trader\raw\titan007\20261010\20261010_222009_titan007_odds_snapshot.csv</v>
      </c>
      <c r="U2606" s="628"/>
      <c r="V2606" s="604"/>
      <c r="W2606" s="604"/>
      <c r="X2606" s="604" t="str">
        <v>3046680</v>
      </c>
      <c r="Y2606" s="604" t="str">
        <v>V4</v>
      </c>
      <c r="Z2606" s="604" t="str">
        <v>prior-2026-10-10-v1</v>
      </c>
      <c r="AA2606" s="604"/>
      <c r="AB2606" s="604"/>
      <c r="AC2606" s="604"/>
      <c r="AD2606" s="604"/>
      <c r="AE2606" s="604"/>
      <c r="AF2606" s="604"/>
      <c r="AG2606" s="604"/>
      <c r="AH2606" s="604"/>
      <c r="AI2606" s="604"/>
      <c r="AJ2606" s="604"/>
      <c r="AK2606" s="604"/>
      <c r="AL2606" s="604"/>
      <c r="AM2606" s="604"/>
      <c r="AN2606" s="604" t="str">
        <v>MISSING_DATA</v>
      </c>
      <c r="AO2606" s="604" t="str">
        <v>REQUIRED_MARKET_INPUT_MISSING</v>
      </c>
      <c r="AP2606" s="604" t="str">
        <v>78f05cbfeede2d254d36</v>
      </c>
      <c r="AQ2606" s="604"/>
      <c r="AR2606" s="604"/>
      <c r="AS2606" s="604"/>
      <c r="AT2606" s="604"/>
      <c r="AU2606" s="604"/>
      <c r="AV2606" s="604"/>
      <c r="AW2606" s="604" t="inlineStr">
        <is>
          <t>2026-10-10T22:29:44.944631+08:00</t>
        </is>
      </c>
      <c r="AX2606" s="604" t="str">
        <v>Titan007/V4</v>
      </c>
      <c r="AY2606" s="604" t="str">
        <v>Daily append；市场输入缺失时不生成决策</v>
      </c>
    </row>
    <row r="2607" ht="22" customHeight="1">
      <c r="A2607" s="604" t="str">
        <v>2026-10-10</v>
      </c>
      <c r="B2607" s="604" t="inlineStr">
        <is>
          <t>2026-10-10T23:00:00+08:00</t>
        </is>
      </c>
      <c r="C2607" s="604" t="str">
        <v>欧洲非五大系列</v>
      </c>
      <c r="D2607" s="604"/>
      <c r="E2607" s="604" t="str">
        <v>瑞典丙降</v>
      </c>
      <c r="F2607" s="604" t="str">
        <v>斯图尔福什AIK vs FC学院</v>
      </c>
      <c r="G2607" s="604"/>
      <c r="H2607" s="604"/>
      <c r="I2607" s="604"/>
      <c r="J2607" s="604" t="str">
        <v>//</v>
      </c>
      <c r="K2607" s="604" t="str">
        <v>V4不可用：市场输入缺失</v>
      </c>
      <c r="L2607" s="604"/>
      <c r="M2607" s="604"/>
      <c r="N2607" s="604" t="str">
        <v>V4 Shadow Only；real_money=false</v>
      </c>
      <c r="O2607" s="604"/>
      <c r="P2607" s="604" t="str">
        <v>赛果未匹配待人工核验</v>
      </c>
      <c r="Q2607" s="630"/>
      <c r="R2607" s="604"/>
      <c r="S2607" s="604"/>
      <c r="T2607" s="604" t="str">
        <v>D:\codex\v3_legacy\outputs\football_odds_trader\raw\titan007\20261010\20261010_222009_titan007_odds_snapshot.csv</v>
      </c>
      <c r="U2607" s="628"/>
      <c r="V2607" s="604"/>
      <c r="W2607" s="604"/>
      <c r="X2607" s="604" t="str">
        <v>3046681</v>
      </c>
      <c r="Y2607" s="604" t="str">
        <v>V4</v>
      </c>
      <c r="Z2607" s="604" t="str">
        <v>prior-2026-10-10-v1</v>
      </c>
      <c r="AA2607" s="604"/>
      <c r="AB2607" s="604"/>
      <c r="AC2607" s="604"/>
      <c r="AD2607" s="604"/>
      <c r="AE2607" s="604"/>
      <c r="AF2607" s="604"/>
      <c r="AG2607" s="604"/>
      <c r="AH2607" s="604"/>
      <c r="AI2607" s="604"/>
      <c r="AJ2607" s="604"/>
      <c r="AK2607" s="604"/>
      <c r="AL2607" s="604"/>
      <c r="AM2607" s="604"/>
      <c r="AN2607" s="604" t="str">
        <v>MISSING_DATA</v>
      </c>
      <c r="AO2607" s="604" t="str">
        <v>REQUIRED_MARKET_INPUT_MISSING</v>
      </c>
      <c r="AP2607" s="604" t="str">
        <v>19658719768eb3c4cb9f</v>
      </c>
      <c r="AQ2607" s="604"/>
      <c r="AR2607" s="604"/>
      <c r="AS2607" s="604"/>
      <c r="AT2607" s="604"/>
      <c r="AU2607" s="604"/>
      <c r="AV2607" s="604"/>
      <c r="AW2607" s="604" t="inlineStr">
        <is>
          <t>2026-10-10T22:29:44.944631+08:00</t>
        </is>
      </c>
      <c r="AX2607" s="604" t="str">
        <v>Titan007/V4</v>
      </c>
      <c r="AY2607" s="604" t="str">
        <v>Daily append；市场输入缺失时不生成决策</v>
      </c>
    </row>
    <row r="2608" ht="22" customHeight="1">
      <c r="A2608" s="604" t="str">
        <v>2026-10-10</v>
      </c>
      <c r="B2608" s="604" t="inlineStr">
        <is>
          <t>2026-10-10T23:00:00+08:00</t>
        </is>
      </c>
      <c r="C2608" s="604" t="str">
        <v>欧洲非五大系列</v>
      </c>
      <c r="D2608" s="604"/>
      <c r="E2608" s="604" t="str">
        <v>瑞典丙降</v>
      </c>
      <c r="F2608" s="604" t="str">
        <v>托尔恩格鲁本 vs 弗兰斯塔</v>
      </c>
      <c r="G2608" s="604"/>
      <c r="H2608" s="604"/>
      <c r="I2608" s="604"/>
      <c r="J2608" s="604" t="str">
        <v>//</v>
      </c>
      <c r="K2608" s="604" t="str">
        <v>V4不可用：市场输入缺失</v>
      </c>
      <c r="L2608" s="604"/>
      <c r="M2608" s="604"/>
      <c r="N2608" s="604" t="str">
        <v>V4 Shadow Only；real_money=false</v>
      </c>
      <c r="O2608" s="604"/>
      <c r="P2608" s="604" t="str">
        <v>赛果未匹配待人工核验</v>
      </c>
      <c r="Q2608" s="630"/>
      <c r="R2608" s="604"/>
      <c r="S2608" s="604"/>
      <c r="T2608" s="604" t="str">
        <v>D:\codex\v3_legacy\outputs\football_odds_trader\raw\titan007\20261010\20261010_222009_titan007_odds_snapshot.csv</v>
      </c>
      <c r="U2608" s="628"/>
      <c r="V2608" s="604"/>
      <c r="W2608" s="604"/>
      <c r="X2608" s="604" t="str">
        <v>3046682</v>
      </c>
      <c r="Y2608" s="604" t="str">
        <v>V4</v>
      </c>
      <c r="Z2608" s="604" t="str">
        <v>prior-2026-10-10-v1</v>
      </c>
      <c r="AA2608" s="604"/>
      <c r="AB2608" s="604"/>
      <c r="AC2608" s="604"/>
      <c r="AD2608" s="604"/>
      <c r="AE2608" s="604"/>
      <c r="AF2608" s="604"/>
      <c r="AG2608" s="604"/>
      <c r="AH2608" s="604"/>
      <c r="AI2608" s="604"/>
      <c r="AJ2608" s="604"/>
      <c r="AK2608" s="604"/>
      <c r="AL2608" s="604"/>
      <c r="AM2608" s="604"/>
      <c r="AN2608" s="604" t="str">
        <v>MISSING_DATA</v>
      </c>
      <c r="AO2608" s="604" t="str">
        <v>REQUIRED_MARKET_INPUT_MISSING</v>
      </c>
      <c r="AP2608" s="604" t="str">
        <v>31a3d7d7f6fd00189c9a</v>
      </c>
      <c r="AQ2608" s="604"/>
      <c r="AR2608" s="604"/>
      <c r="AS2608" s="604"/>
      <c r="AT2608" s="604"/>
      <c r="AU2608" s="604"/>
      <c r="AV2608" s="604"/>
      <c r="AW2608" s="604" t="inlineStr">
        <is>
          <t>2026-10-10T22:29:44.944631+08:00</t>
        </is>
      </c>
      <c r="AX2608" s="604" t="str">
        <v>Titan007/V4</v>
      </c>
      <c r="AY2608" s="604" t="str">
        <v>Daily append；市场输入缺失时不生成决策</v>
      </c>
    </row>
    <row r="2609" ht="22" customHeight="1">
      <c r="A2609" s="604" t="str">
        <v>2026-10-10</v>
      </c>
      <c r="B2609" s="604" t="inlineStr">
        <is>
          <t>2026-10-10T19:30:00+08:00</t>
        </is>
      </c>
      <c r="C2609" s="604" t="str">
        <v>其他系列</v>
      </c>
      <c r="D2609" s="604" t="str">
        <v>新加坡聯</v>
      </c>
      <c r="E2609" s="604" t="str">
        <v>新加坡联</v>
      </c>
      <c r="F2609" s="604" t="str">
        <v>芽笼国际 vs 裕廊</v>
      </c>
      <c r="G2609" s="604"/>
      <c r="H2609" s="604"/>
      <c r="I2609" s="604"/>
      <c r="J2609" s="604" t="str">
        <v>//</v>
      </c>
      <c r="K2609" s="604" t="str">
        <v>V4不可用：市场输入缺失</v>
      </c>
      <c r="L2609" s="604"/>
      <c r="M2609" s="604"/>
      <c r="N2609" s="604" t="str">
        <v>V4 Shadow Only；real_money=false</v>
      </c>
      <c r="O2609" s="604" t="str">
        <v>3-1</v>
      </c>
      <c r="P2609" s="604" t="str">
        <v>赛果未匹配待人工核验</v>
      </c>
      <c r="Q2609" s="630"/>
      <c r="R2609" s="604"/>
      <c r="S2609" s="604"/>
      <c r="T2609" s="604" t="str">
        <v>D:\codex\v3_legacy\outputs\football_odds_trader\raw\titan007\20261010\20261010_222009_titan007_odds_snapshot.csv</v>
      </c>
      <c r="U2609" s="628"/>
      <c r="V2609" s="604"/>
      <c r="W2609" s="604"/>
      <c r="X2609" s="604" t="str">
        <v>3047391</v>
      </c>
      <c r="Y2609" s="604" t="str">
        <v>V4</v>
      </c>
      <c r="Z2609" s="604" t="str">
        <v>prior-2026-10-10-v1</v>
      </c>
      <c r="AA2609" s="604"/>
      <c r="AB2609" s="604"/>
      <c r="AC2609" s="604"/>
      <c r="AD2609" s="604"/>
      <c r="AE2609" s="604"/>
      <c r="AF2609" s="604"/>
      <c r="AG2609" s="604"/>
      <c r="AH2609" s="604"/>
      <c r="AI2609" s="604"/>
      <c r="AJ2609" s="604"/>
      <c r="AK2609" s="604"/>
      <c r="AL2609" s="604"/>
      <c r="AM2609" s="604"/>
      <c r="AN2609" s="604" t="str">
        <v>NOT_PREMATCH</v>
      </c>
      <c r="AO2609" s="604" t="str">
        <v>STARTED_DECISION_LOCKED</v>
      </c>
      <c r="AP2609" s="604"/>
      <c r="AQ2609" s="604"/>
      <c r="AR2609" s="604"/>
      <c r="AS2609" s="604"/>
      <c r="AT2609" s="604"/>
      <c r="AU2609" s="604"/>
      <c r="AV2609" s="604"/>
      <c r="AW2609" s="604" t="inlineStr">
        <is>
          <t>2026-10-10T14:30:12.494803+08:00</t>
        </is>
      </c>
      <c r="AX2609" s="604" t="str">
        <v>Titan007/V4</v>
      </c>
      <c r="AY2609" s="604" t="str">
        <v>Daily append；市场输入缺失时不生成决策</v>
      </c>
    </row>
    <row r="2610" ht="22" customHeight="1">
      <c r="A2610" s="604" t="str">
        <v>2026-10-10</v>
      </c>
      <c r="B2610" s="604" t="inlineStr">
        <is>
          <t>2026-10-10T19:00:00+08:00</t>
        </is>
      </c>
      <c r="C2610" s="604" t="str">
        <v>其他系列</v>
      </c>
      <c r="D2610" s="604" t="str">
        <v>泰甲</v>
      </c>
      <c r="E2610" s="604" t="str">
        <v>泰甲</v>
      </c>
      <c r="F2610" s="604" t="str">
        <v>佛统联 vs 蒙通联</v>
      </c>
      <c r="G2610" s="604"/>
      <c r="H2610" s="604"/>
      <c r="I2610" s="604"/>
      <c r="J2610" s="604" t="str">
        <v>//</v>
      </c>
      <c r="K2610" s="604" t="str">
        <v>V4不可用：市场输入缺失</v>
      </c>
      <c r="L2610" s="604"/>
      <c r="M2610" s="604"/>
      <c r="N2610" s="604" t="str">
        <v>V4 Shadow Only；real_money=false</v>
      </c>
      <c r="O2610" s="604" t="str">
        <v>1-0</v>
      </c>
      <c r="P2610" s="604" t="str">
        <v>赛果未匹配待人工核验</v>
      </c>
      <c r="Q2610" s="630"/>
      <c r="R2610" s="604"/>
      <c r="S2610" s="604"/>
      <c r="T2610" s="604" t="str">
        <v>D:\codex\v3_legacy\outputs\football_odds_trader\raw\titan007\20261010\20261010_222009_titan007_odds_snapshot.csv</v>
      </c>
      <c r="U2610" s="628"/>
      <c r="V2610" s="604"/>
      <c r="W2610" s="604"/>
      <c r="X2610" s="604" t="str">
        <v>3047505</v>
      </c>
      <c r="Y2610" s="604" t="str">
        <v>V4</v>
      </c>
      <c r="Z2610" s="604" t="str">
        <v>prior-2026-10-10-v1</v>
      </c>
      <c r="AA2610" s="604"/>
      <c r="AB2610" s="604"/>
      <c r="AC2610" s="604"/>
      <c r="AD2610" s="604"/>
      <c r="AE2610" s="604"/>
      <c r="AF2610" s="604"/>
      <c r="AG2610" s="604"/>
      <c r="AH2610" s="604"/>
      <c r="AI2610" s="604"/>
      <c r="AJ2610" s="604"/>
      <c r="AK2610" s="604"/>
      <c r="AL2610" s="604"/>
      <c r="AM2610" s="604"/>
      <c r="AN2610" s="604" t="str">
        <v>NOT_PREMATCH</v>
      </c>
      <c r="AO2610" s="604" t="str">
        <v>STARTED_DECISION_LOCKED</v>
      </c>
      <c r="AP2610" s="604"/>
      <c r="AQ2610" s="604"/>
      <c r="AR2610" s="604"/>
      <c r="AS2610" s="604"/>
      <c r="AT2610" s="604"/>
      <c r="AU2610" s="604"/>
      <c r="AV2610" s="604"/>
      <c r="AW2610" s="604" t="inlineStr">
        <is>
          <t>2026-10-10T14:30:12.494803+08:00</t>
        </is>
      </c>
      <c r="AX2610" s="604" t="str">
        <v>Titan007/V4</v>
      </c>
      <c r="AY2610" s="604" t="str">
        <v>Daily append；市场输入缺失时不生成决策</v>
      </c>
    </row>
    <row r="2611" ht="22" customHeight="1">
      <c r="A2611" s="604" t="str">
        <v>2026-10-10</v>
      </c>
      <c r="B2611" s="604" t="inlineStr">
        <is>
          <t>2026-10-10T19:30:00+08:00</t>
        </is>
      </c>
      <c r="C2611" s="604" t="str">
        <v>其他系列</v>
      </c>
      <c r="D2611" s="604" t="str">
        <v>泰甲</v>
      </c>
      <c r="E2611" s="604" t="str">
        <v>泰甲</v>
      </c>
      <c r="F2611" s="604" t="str">
        <v>特罗萨萨纳 vs 那空叻差是玛</v>
      </c>
      <c r="G2611" s="604"/>
      <c r="H2611" s="604"/>
      <c r="I2611" s="604"/>
      <c r="J2611" s="604" t="str">
        <v>//</v>
      </c>
      <c r="K2611" s="604" t="str">
        <v>V4不可用：市场输入缺失</v>
      </c>
      <c r="L2611" s="604"/>
      <c r="M2611" s="604"/>
      <c r="N2611" s="604" t="str">
        <v>V4 Shadow Only；real_money=false</v>
      </c>
      <c r="O2611" s="604" t="str">
        <v>1-1</v>
      </c>
      <c r="P2611" s="604" t="str">
        <v>赛果未匹配待人工核验</v>
      </c>
      <c r="Q2611" s="630"/>
      <c r="R2611" s="604"/>
      <c r="S2611" s="604"/>
      <c r="T2611" s="604" t="str">
        <v>D:\codex\v3_legacy\outputs\football_odds_trader\raw\titan007\20261010\20261010_222009_titan007_odds_snapshot.csv</v>
      </c>
      <c r="U2611" s="628"/>
      <c r="V2611" s="604"/>
      <c r="W2611" s="604"/>
      <c r="X2611" s="604" t="str">
        <v>3047506</v>
      </c>
      <c r="Y2611" s="604" t="str">
        <v>V4</v>
      </c>
      <c r="Z2611" s="604" t="str">
        <v>prior-2026-10-10-v1</v>
      </c>
      <c r="AA2611" s="604"/>
      <c r="AB2611" s="604"/>
      <c r="AC2611" s="604"/>
      <c r="AD2611" s="604"/>
      <c r="AE2611" s="604"/>
      <c r="AF2611" s="604"/>
      <c r="AG2611" s="604"/>
      <c r="AH2611" s="604"/>
      <c r="AI2611" s="604"/>
      <c r="AJ2611" s="604"/>
      <c r="AK2611" s="604"/>
      <c r="AL2611" s="604"/>
      <c r="AM2611" s="604"/>
      <c r="AN2611" s="604" t="str">
        <v>NOT_PREMATCH</v>
      </c>
      <c r="AO2611" s="604" t="str">
        <v>STARTED_DECISION_LOCKED</v>
      </c>
      <c r="AP2611" s="604"/>
      <c r="AQ2611" s="604"/>
      <c r="AR2611" s="604"/>
      <c r="AS2611" s="604"/>
      <c r="AT2611" s="604"/>
      <c r="AU2611" s="604"/>
      <c r="AV2611" s="604"/>
      <c r="AW2611" s="604" t="inlineStr">
        <is>
          <t>2026-10-10T14:30:12.494803+08:00</t>
        </is>
      </c>
      <c r="AX2611" s="604" t="str">
        <v>Titan007/V4</v>
      </c>
      <c r="AY2611" s="604" t="str">
        <v>Daily append；市场输入缺失时不生成决策</v>
      </c>
    </row>
    <row r="2612" ht="22" customHeight="1">
      <c r="A2612" s="604" t="str">
        <v>2026-10-10</v>
      </c>
      <c r="B2612" s="604" t="inlineStr">
        <is>
          <t>2026-10-10T20:00:00+08:00</t>
        </is>
      </c>
      <c r="C2612" s="604" t="str">
        <v>其他系列</v>
      </c>
      <c r="D2612" s="604"/>
      <c r="E2612" s="604" t="str">
        <v>泰甲</v>
      </c>
      <c r="F2612" s="604" t="str">
        <v>曼黎府联队 vs 芭堤雅联合</v>
      </c>
      <c r="G2612" s="604"/>
      <c r="H2612" s="604"/>
      <c r="I2612" s="604"/>
      <c r="J2612" s="604" t="str">
        <v>//</v>
      </c>
      <c r="K2612" s="604" t="str">
        <v>V4不可用：市场输入缺失</v>
      </c>
      <c r="L2612" s="604"/>
      <c r="M2612" s="604"/>
      <c r="N2612" s="604" t="str">
        <v>V4 Shadow Only；real_money=false</v>
      </c>
      <c r="O2612" s="604"/>
      <c r="P2612" s="604" t="str">
        <v>赛果未匹配待人工核验</v>
      </c>
      <c r="Q2612" s="630"/>
      <c r="R2612" s="604"/>
      <c r="S2612" s="604"/>
      <c r="T2612" s="604" t="str">
        <v>D:\codex\v3_legacy\outputs\football_odds_trader\raw\titan007\20261010\20261010_222009_titan007_odds_snapshot.csv</v>
      </c>
      <c r="U2612" s="628"/>
      <c r="V2612" s="604"/>
      <c r="W2612" s="604"/>
      <c r="X2612" s="604" t="str">
        <v>3047507</v>
      </c>
      <c r="Y2612" s="604" t="str">
        <v>V4</v>
      </c>
      <c r="Z2612" s="604" t="str">
        <v>prior-2026-10-10-v1</v>
      </c>
      <c r="AA2612" s="604"/>
      <c r="AB2612" s="604"/>
      <c r="AC2612" s="604"/>
      <c r="AD2612" s="604"/>
      <c r="AE2612" s="604"/>
      <c r="AF2612" s="604"/>
      <c r="AG2612" s="604"/>
      <c r="AH2612" s="604"/>
      <c r="AI2612" s="604"/>
      <c r="AJ2612" s="604"/>
      <c r="AK2612" s="604"/>
      <c r="AL2612" s="604"/>
      <c r="AM2612" s="604"/>
      <c r="AN2612" s="604" t="str">
        <v>NOT_PREMATCH</v>
      </c>
      <c r="AO2612" s="604" t="str">
        <v>STARTED_DECISION_LOCKED</v>
      </c>
      <c r="AP2612" s="604" t="str">
        <v>46df86268d677f4e5afe</v>
      </c>
      <c r="AQ2612" s="604"/>
      <c r="AR2612" s="604"/>
      <c r="AS2612" s="604"/>
      <c r="AT2612" s="604"/>
      <c r="AU2612" s="604"/>
      <c r="AV2612" s="604"/>
      <c r="AW2612" s="604" t="inlineStr">
        <is>
          <t>2026-10-10T19:37:25.126248+08:00</t>
        </is>
      </c>
      <c r="AX2612" s="604" t="str">
        <v>Titan007/V4</v>
      </c>
      <c r="AY2612" s="604" t="str">
        <v>Daily append；市场输入缺失时不生成决策</v>
      </c>
    </row>
    <row r="2613" ht="22" customHeight="1">
      <c r="A2613" s="604" t="str">
        <v>2026-10-10</v>
      </c>
      <c r="B2613" s="604" t="inlineStr">
        <is>
          <t>2026-10-10T20:30:00+08:00</t>
        </is>
      </c>
      <c r="C2613" s="604" t="str">
        <v>其他系列</v>
      </c>
      <c r="D2613" s="604"/>
      <c r="E2613" s="604" t="str">
        <v>泰甲</v>
      </c>
      <c r="F2613" s="604" t="str">
        <v>清迈联 vs 泰国农业FC</v>
      </c>
      <c r="G2613" s="604"/>
      <c r="H2613" s="604"/>
      <c r="I2613" s="604"/>
      <c r="J2613" s="604" t="str">
        <v>//</v>
      </c>
      <c r="K2613" s="604" t="str">
        <v>V4不可用：市场输入缺失</v>
      </c>
      <c r="L2613" s="604"/>
      <c r="M2613" s="604"/>
      <c r="N2613" s="604" t="str">
        <v>V4 Shadow Only；real_money=false</v>
      </c>
      <c r="O2613" s="604"/>
      <c r="P2613" s="604" t="str">
        <v>赛果未匹配待人工核验</v>
      </c>
      <c r="Q2613" s="630"/>
      <c r="R2613" s="604"/>
      <c r="S2613" s="604"/>
      <c r="T2613" s="604" t="str">
        <v>D:\codex\v3_legacy\outputs\football_odds_trader\raw\titan007\20261010\20261010_222009_titan007_odds_snapshot.csv</v>
      </c>
      <c r="U2613" s="628"/>
      <c r="V2613" s="604"/>
      <c r="W2613" s="604"/>
      <c r="X2613" s="604" t="str">
        <v>3047508</v>
      </c>
      <c r="Y2613" s="604" t="str">
        <v>V4</v>
      </c>
      <c r="Z2613" s="604" t="str">
        <v>prior-2026-10-10-v1</v>
      </c>
      <c r="AA2613" s="604"/>
      <c r="AB2613" s="604"/>
      <c r="AC2613" s="604"/>
      <c r="AD2613" s="604"/>
      <c r="AE2613" s="604"/>
      <c r="AF2613" s="604"/>
      <c r="AG2613" s="604"/>
      <c r="AH2613" s="604"/>
      <c r="AI2613" s="604"/>
      <c r="AJ2613" s="604"/>
      <c r="AK2613" s="604"/>
      <c r="AL2613" s="604"/>
      <c r="AM2613" s="604"/>
      <c r="AN2613" s="604" t="str">
        <v>NOT_PREMATCH</v>
      </c>
      <c r="AO2613" s="604" t="str">
        <v>STARTED_DECISION_LOCKED</v>
      </c>
      <c r="AP2613" s="604" t="str">
        <v>f7e9fe2cfec2a64f2678</v>
      </c>
      <c r="AQ2613" s="604"/>
      <c r="AR2613" s="604"/>
      <c r="AS2613" s="604"/>
      <c r="AT2613" s="604"/>
      <c r="AU2613" s="604"/>
      <c r="AV2613" s="604"/>
      <c r="AW2613" s="604" t="inlineStr">
        <is>
          <t>2026-10-10T19:37:25.126248+08:00</t>
        </is>
      </c>
      <c r="AX2613" s="604" t="str">
        <v>Titan007/V4</v>
      </c>
      <c r="AY2613" s="604" t="str">
        <v>Daily append；市场输入缺失时不生成决策</v>
      </c>
    </row>
    <row r="2614" ht="22" customHeight="1">
      <c r="A2614" s="604" t="str">
        <v>2026-10-10</v>
      </c>
      <c r="B2614" s="604" t="inlineStr">
        <is>
          <t>2026-10-10T23:00:00+08:00</t>
        </is>
      </c>
      <c r="C2614" s="604" t="str">
        <v>五大联赛非顶级联赛</v>
      </c>
      <c r="D2614" s="604"/>
      <c r="E2614" s="604" t="str">
        <v>西丁</v>
      </c>
      <c r="F2614" s="604" t="str">
        <v>阿泰利科 vs 索摩扎斯</v>
      </c>
      <c r="G2614" s="604"/>
      <c r="H2614" s="604"/>
      <c r="I2614" s="604"/>
      <c r="J2614" s="604" t="str">
        <v>//</v>
      </c>
      <c r="K2614" s="604" t="str">
        <v>V4不可用：市场输入缺失</v>
      </c>
      <c r="L2614" s="604"/>
      <c r="M2614" s="604"/>
      <c r="N2614" s="604" t="str">
        <v>V4 Shadow Only；real_money=false</v>
      </c>
      <c r="O2614" s="604"/>
      <c r="P2614" s="604" t="str">
        <v>赛果未匹配待人工核验</v>
      </c>
      <c r="Q2614" s="630"/>
      <c r="R2614" s="604"/>
      <c r="S2614" s="604"/>
      <c r="T2614" s="604" t="str">
        <v>D:\codex\v3_legacy\outputs\football_odds_trader\raw\titan007\20261010\20261010_222009_titan007_odds_snapshot.csv</v>
      </c>
      <c r="U2614" s="628"/>
      <c r="V2614" s="604"/>
      <c r="W2614" s="604"/>
      <c r="X2614" s="604" t="str">
        <v>3048666</v>
      </c>
      <c r="Y2614" s="604" t="str">
        <v>V4</v>
      </c>
      <c r="Z2614" s="604" t="str">
        <v>prior-2026-10-10-v1</v>
      </c>
      <c r="AA2614" s="604"/>
      <c r="AB2614" s="604"/>
      <c r="AC2614" s="604"/>
      <c r="AD2614" s="604"/>
      <c r="AE2614" s="604"/>
      <c r="AF2614" s="604"/>
      <c r="AG2614" s="604"/>
      <c r="AH2614" s="604"/>
      <c r="AI2614" s="604"/>
      <c r="AJ2614" s="604"/>
      <c r="AK2614" s="604"/>
      <c r="AL2614" s="604"/>
      <c r="AM2614" s="604"/>
      <c r="AN2614" s="604" t="str">
        <v>MISSING_DATA</v>
      </c>
      <c r="AO2614" s="604" t="str">
        <v>REQUIRED_MARKET_INPUT_MISSING</v>
      </c>
      <c r="AP2614" s="604" t="str">
        <v>671777aa2ed03515ef55</v>
      </c>
      <c r="AQ2614" s="604"/>
      <c r="AR2614" s="604"/>
      <c r="AS2614" s="604"/>
      <c r="AT2614" s="604"/>
      <c r="AU2614" s="604"/>
      <c r="AV2614" s="604"/>
      <c r="AW2614" s="604" t="inlineStr">
        <is>
          <t>2026-10-10T22:29:44.944631+08:00</t>
        </is>
      </c>
      <c r="AX2614" s="604" t="str">
        <v>Titan007/V4</v>
      </c>
      <c r="AY2614" s="604" t="str">
        <v>Daily append；市场输入缺失时不生成决策</v>
      </c>
    </row>
    <row r="2615" ht="22" customHeight="1">
      <c r="A2615" s="604" t="str">
        <v>2026-10-10</v>
      </c>
      <c r="B2615" s="604" t="inlineStr">
        <is>
          <t>2026-10-11T02:00:00+08:00</t>
        </is>
      </c>
      <c r="C2615" s="604" t="str">
        <v>五大联赛非顶级联赛</v>
      </c>
      <c r="D2615" s="604"/>
      <c r="E2615" s="604" t="str">
        <v>西丁</v>
      </c>
      <c r="F2615" s="604" t="str">
        <v>庞特贝德拉B队 vs 波多诺伏</v>
      </c>
      <c r="G2615" s="604"/>
      <c r="H2615" s="604"/>
      <c r="I2615" s="604"/>
      <c r="J2615" s="604" t="str">
        <v>//</v>
      </c>
      <c r="K2615" s="604" t="str">
        <v>V4不可用：市场输入缺失</v>
      </c>
      <c r="L2615" s="604"/>
      <c r="M2615" s="604"/>
      <c r="N2615" s="604" t="str">
        <v>V4 Shadow Only；real_money=false</v>
      </c>
      <c r="O2615" s="604"/>
      <c r="P2615" s="604" t="str">
        <v>赛果未匹配待人工核验</v>
      </c>
      <c r="Q2615" s="630"/>
      <c r="R2615" s="604"/>
      <c r="S2615" s="604"/>
      <c r="T2615" s="604" t="str">
        <v>D:\codex\v3_legacy\outputs\football_odds_trader\raw\titan007\20261010\20261010_222009_titan007_odds_snapshot.csv</v>
      </c>
      <c r="U2615" s="628"/>
      <c r="V2615" s="604"/>
      <c r="W2615" s="604"/>
      <c r="X2615" s="604" t="str">
        <v>3048671</v>
      </c>
      <c r="Y2615" s="604" t="str">
        <v>V4</v>
      </c>
      <c r="Z2615" s="604" t="str">
        <v>prior-2026-10-10-v1</v>
      </c>
      <c r="AA2615" s="604"/>
      <c r="AB2615" s="604"/>
      <c r="AC2615" s="604"/>
      <c r="AD2615" s="604"/>
      <c r="AE2615" s="604"/>
      <c r="AF2615" s="604"/>
      <c r="AG2615" s="604"/>
      <c r="AH2615" s="604"/>
      <c r="AI2615" s="604"/>
      <c r="AJ2615" s="604"/>
      <c r="AK2615" s="604"/>
      <c r="AL2615" s="604"/>
      <c r="AM2615" s="604"/>
      <c r="AN2615" s="604" t="str">
        <v>NOT_PREMATCH</v>
      </c>
      <c r="AO2615" s="604" t="str">
        <v>MATCH_NOT_PREMATCH</v>
      </c>
      <c r="AP2615" s="604" t="str">
        <v>cd65421a46cbbec3b022</v>
      </c>
      <c r="AQ2615" s="604"/>
      <c r="AR2615" s="604"/>
      <c r="AS2615" s="604"/>
      <c r="AT2615" s="604"/>
      <c r="AU2615" s="604"/>
      <c r="AV2615" s="604"/>
      <c r="AW2615" s="604" t="inlineStr">
        <is>
          <t>2026-10-10T22:29:44.944631+08:00</t>
        </is>
      </c>
      <c r="AX2615" s="604" t="str">
        <v>Titan007/V4</v>
      </c>
      <c r="AY2615" s="604" t="str">
        <v>Daily append；市场输入缺失时不生成决策</v>
      </c>
    </row>
    <row r="2616" ht="22" customHeight="1">
      <c r="A2616" s="604" t="str">
        <v>2026-10-10</v>
      </c>
      <c r="B2616" s="604" t="inlineStr">
        <is>
          <t>2026-10-10T16:00:00+08:00</t>
        </is>
      </c>
      <c r="C2616" s="604" t="str">
        <v>日韩系列</v>
      </c>
      <c r="D2616" s="604" t="str">
        <v>香港超</v>
      </c>
      <c r="E2616" s="604" t="str">
        <v>香港超</v>
      </c>
      <c r="F2616" s="604" t="str">
        <v>杰志 vs 港会</v>
      </c>
      <c r="G2616" s="604" t="n">
        <v>1.85</v>
      </c>
      <c r="H2616" s="604" t="n">
        <v>-2.5</v>
      </c>
      <c r="I2616" s="604" t="n">
        <v>1.9</v>
      </c>
      <c r="J2616" s="604" t="str">
        <v>1.85/-2.5/1.9</v>
      </c>
      <c r="K2616" s="604" t="str">
        <v>V4-B</v>
      </c>
      <c r="L2616" s="604" t="str">
        <v>杰志</v>
      </c>
      <c r="M2616" s="604" t="n">
        <v>0.000453955936864204</v>
      </c>
      <c r="N2616" s="604" t="str">
        <v>V4 Shadow Only；real_money=false</v>
      </c>
      <c r="O2616" s="604" t="str">
        <v>4-0</v>
      </c>
      <c r="P2616" s="604" t="str">
        <v>已结算</v>
      </c>
      <c r="Q2616" s="630" t="str">
        <v>红</v>
      </c>
      <c r="R2616" s="604" t="n">
        <v>1.85</v>
      </c>
      <c r="S2616" s="604" t="n">
        <v>1.85</v>
      </c>
      <c r="T2616" s="604" t="str">
        <v>D:\codex\v3_legacy\outputs\football_odds_trader\raw\titan007\20261011\20261011_085916_titan007_odds_snapshot.csv</v>
      </c>
      <c r="U2616" s="628"/>
      <c r="V2616" s="604"/>
      <c r="W2616" s="604"/>
      <c r="X2616" s="604" t="str">
        <v>3049325</v>
      </c>
      <c r="Y2616" s="604" t="str">
        <v>V4</v>
      </c>
      <c r="Z2616" s="604" t="str">
        <v>prior-2026-10-10-v1</v>
      </c>
      <c r="AA2616" s="604" t="str">
        <v>B</v>
      </c>
      <c r="AB2616" s="604" t="n">
        <v>0.000453955936864204</v>
      </c>
      <c r="AC2616" s="604" t="n">
        <v>0.9995460440631357</v>
      </c>
      <c r="AD2616" s="604" t="n">
        <v>-2</v>
      </c>
      <c r="AE2616" s="604"/>
      <c r="AF2616" s="604"/>
      <c r="AG2616" s="604" t="n">
        <v>1.848706225579937</v>
      </c>
      <c r="AH2616" s="604"/>
      <c r="AI2616" s="604"/>
      <c r="AJ2616" s="604" t="n">
        <v>1.848706225579937</v>
      </c>
      <c r="AK2616" s="604"/>
      <c r="AL2616" s="604"/>
      <c r="AM2616" s="604"/>
      <c r="AN2616" s="604" t="str">
        <v>FROZEN_PREMATCH_DECISION</v>
      </c>
      <c r="AO2616" s="604" t="str">
        <v>STARTED_DECISION_LOCKED</v>
      </c>
      <c r="AP2616" s="604" t="str">
        <v>b910c22c0dc333f2d859</v>
      </c>
      <c r="AQ2616" s="604" t="n">
        <v>2.5</v>
      </c>
      <c r="AR2616" s="604" t="n">
        <v>1.85</v>
      </c>
      <c r="AS2616" s="604" t="n">
        <v>-2.5</v>
      </c>
      <c r="AT2616" s="604" t="n">
        <v>2.5</v>
      </c>
      <c r="AU2616" s="604" t="n">
        <v>1.85</v>
      </c>
      <c r="AV2616" s="604" t="n">
        <v>1.9</v>
      </c>
      <c r="AW2616" s="604" t="inlineStr">
        <is>
          <t>2026-10-10T14:30:12.494803+08:00</t>
        </is>
      </c>
      <c r="AX2616" s="604" t="str">
        <v>Titan007/V4</v>
      </c>
      <c r="AY2616" s="604" t="str">
        <v>Daily append；市场输入缺失时不生成决策</v>
      </c>
    </row>
    <row r="2617" ht="22" customHeight="1">
      <c r="A2617" s="604" t="str">
        <v>2026-10-10</v>
      </c>
      <c r="B2617" s="604" t="inlineStr">
        <is>
          <t>2026-10-10T16:00:00+08:00</t>
        </is>
      </c>
      <c r="C2617" s="604" t="str">
        <v>日韩系列</v>
      </c>
      <c r="D2617" s="604" t="str">
        <v>香港超</v>
      </c>
      <c r="E2617" s="604" t="str">
        <v>香港超</v>
      </c>
      <c r="F2617" s="604" t="str">
        <v>和富大埔 vs 九龙城</v>
      </c>
      <c r="G2617" s="604" t="n">
        <v>1.95</v>
      </c>
      <c r="H2617" s="604" t="n">
        <v>-1.25</v>
      </c>
      <c r="I2617" s="604" t="n">
        <v>1.83</v>
      </c>
      <c r="J2617" s="604" t="str">
        <v>1.95/-1.25/1.83</v>
      </c>
      <c r="K2617" s="604" t="str">
        <v>V4-B</v>
      </c>
      <c r="L2617" s="604" t="str">
        <v>和富大埔</v>
      </c>
      <c r="M2617" s="604" t="n">
        <v>0.04454197110246316</v>
      </c>
      <c r="N2617" s="604" t="str">
        <v>V4 Shadow Only；real_money=false</v>
      </c>
      <c r="O2617" s="604" t="str">
        <v>1-1</v>
      </c>
      <c r="P2617" s="604" t="str">
        <v>已结算</v>
      </c>
      <c r="Q2617" s="630" t="str">
        <v>红</v>
      </c>
      <c r="R2617" s="604" t="n">
        <v>1.95</v>
      </c>
      <c r="S2617" s="604" t="n">
        <v>1.95</v>
      </c>
      <c r="T2617" s="604" t="str">
        <v>D:\codex\v3_legacy\outputs\football_odds_trader\raw\titan007\20261011\20261011_085916_titan007_odds_snapshot.csv</v>
      </c>
      <c r="U2617" s="628"/>
      <c r="V2617" s="604"/>
      <c r="W2617" s="604"/>
      <c r="X2617" s="604" t="str">
        <v>3049326</v>
      </c>
      <c r="Y2617" s="604" t="str">
        <v>V4</v>
      </c>
      <c r="Z2617" s="604" t="str">
        <v>prior-2026-10-10-v1</v>
      </c>
      <c r="AA2617" s="604" t="str">
        <v>B</v>
      </c>
      <c r="AB2617" s="604" t="n">
        <v>0.04454197110246316</v>
      </c>
      <c r="AC2617" s="604" t="n">
        <v>0.9020242056592476</v>
      </c>
      <c r="AD2617" s="604" t="n">
        <v>-1</v>
      </c>
      <c r="AE2617" s="604"/>
      <c r="AF2617" s="604"/>
      <c r="AG2617" s="604" t="n">
        <v>1.71440522993307</v>
      </c>
      <c r="AH2617" s="604"/>
      <c r="AI2617" s="604"/>
      <c r="AJ2617" s="604" t="n">
        <v>1.71440522993307</v>
      </c>
      <c r="AK2617" s="604"/>
      <c r="AL2617" s="604"/>
      <c r="AM2617" s="604"/>
      <c r="AN2617" s="604" t="str">
        <v>FROZEN_PREMATCH_DECISION</v>
      </c>
      <c r="AO2617" s="604" t="str">
        <v>STARTED_DECISION_LOCKED</v>
      </c>
      <c r="AP2617" s="604" t="str">
        <v>a35a085c622fe6cb8f8d</v>
      </c>
      <c r="AQ2617" s="604" t="n">
        <v>1.25</v>
      </c>
      <c r="AR2617" s="604" t="n">
        <v>1.95</v>
      </c>
      <c r="AS2617" s="604" t="n">
        <v>-1.25</v>
      </c>
      <c r="AT2617" s="604" t="n">
        <v>1.25</v>
      </c>
      <c r="AU2617" s="604" t="n">
        <v>1.95</v>
      </c>
      <c r="AV2617" s="604" t="n">
        <v>1.83</v>
      </c>
      <c r="AW2617" s="604" t="inlineStr">
        <is>
          <t>2026-10-10T14:18:01.958612+08:00</t>
        </is>
      </c>
      <c r="AX2617" s="604" t="str">
        <v>Titan007/V4</v>
      </c>
      <c r="AY2617" s="604" t="str">
        <v>Daily append；市场输入缺失时不生成决策</v>
      </c>
    </row>
    <row r="2618" ht="22" customHeight="1">
      <c r="A2618" s="604" t="str">
        <v>2026-10-10</v>
      </c>
      <c r="B2618" s="604" t="inlineStr">
        <is>
          <t>2026-10-10T22:00:00+08:00</t>
        </is>
      </c>
      <c r="C2618" s="604" t="str">
        <v>其他系列</v>
      </c>
      <c r="D2618" s="604"/>
      <c r="E2618" s="604" t="str">
        <v>塞尔甲</v>
      </c>
      <c r="F2618" s="604" t="str">
        <v>波拉斯 vs 杰登斯渥</v>
      </c>
      <c r="G2618" s="604"/>
      <c r="H2618" s="604"/>
      <c r="I2618" s="604"/>
      <c r="J2618" s="604" t="str">
        <v>//</v>
      </c>
      <c r="K2618" s="604" t="str">
        <v>V4不可用：市场输入缺失</v>
      </c>
      <c r="L2618" s="604"/>
      <c r="M2618" s="604"/>
      <c r="N2618" s="604" t="str">
        <v>V4 Shadow Only；real_money=false</v>
      </c>
      <c r="O2618" s="604"/>
      <c r="P2618" s="604" t="str">
        <v>赛果未匹配待人工核验</v>
      </c>
      <c r="Q2618" s="630"/>
      <c r="R2618" s="604"/>
      <c r="S2618" s="604"/>
      <c r="T2618" s="604" t="str">
        <v>D:\codex\v3_legacy\outputs\football_odds_trader\raw\titan007\20261010\20261010_222009_titan007_odds_snapshot.csv</v>
      </c>
      <c r="U2618" s="628"/>
      <c r="V2618" s="604"/>
      <c r="W2618" s="604"/>
      <c r="X2618" s="604" t="str">
        <v>3050287</v>
      </c>
      <c r="Y2618" s="604" t="str">
        <v>V4</v>
      </c>
      <c r="Z2618" s="604" t="str">
        <v>prior-2026-10-10-v1</v>
      </c>
      <c r="AA2618" s="604"/>
      <c r="AB2618" s="604"/>
      <c r="AC2618" s="604"/>
      <c r="AD2618" s="604"/>
      <c r="AE2618" s="604"/>
      <c r="AF2618" s="604"/>
      <c r="AG2618" s="604"/>
      <c r="AH2618" s="604"/>
      <c r="AI2618" s="604"/>
      <c r="AJ2618" s="604"/>
      <c r="AK2618" s="604"/>
      <c r="AL2618" s="604"/>
      <c r="AM2618" s="604"/>
      <c r="AN2618" s="604" t="str">
        <v>NOT_PREMATCH</v>
      </c>
      <c r="AO2618" s="604" t="str">
        <v>STARTED_DECISION_LOCKED</v>
      </c>
      <c r="AP2618" s="604" t="str">
        <v>8493aba5e03345553397</v>
      </c>
      <c r="AQ2618" s="604"/>
      <c r="AR2618" s="604"/>
      <c r="AS2618" s="604"/>
      <c r="AT2618" s="604"/>
      <c r="AU2618" s="604"/>
      <c r="AV2618" s="604"/>
      <c r="AW2618" s="604" t="inlineStr">
        <is>
          <t>2026-10-10T21:45:14.618853+08:00</t>
        </is>
      </c>
      <c r="AX2618" s="604" t="str">
        <v>Titan007/V4</v>
      </c>
      <c r="AY2618" s="604" t="str">
        <v>Daily append；市场输入缺失时不生成决策</v>
      </c>
    </row>
    <row r="2619" ht="22" customHeight="1">
      <c r="A2619" s="604" t="str">
        <v>2026-10-10</v>
      </c>
      <c r="B2619" s="604" t="inlineStr">
        <is>
          <t>2026-10-10T20:00:00+08:00</t>
        </is>
      </c>
      <c r="C2619" s="604" t="str">
        <v>其他系列</v>
      </c>
      <c r="D2619" s="604" t="str">
        <v>塞爾甲</v>
      </c>
      <c r="E2619" s="604" t="str">
        <v>塞尔甲</v>
      </c>
      <c r="F2619" s="604" t="str">
        <v>FK梅塔拉卡 vs 塔络提克</v>
      </c>
      <c r="G2619" s="604"/>
      <c r="H2619" s="604"/>
      <c r="I2619" s="604"/>
      <c r="J2619" s="604" t="str">
        <v>//</v>
      </c>
      <c r="K2619" s="604" t="str">
        <v>V4不可用：市场输入缺失</v>
      </c>
      <c r="L2619" s="604"/>
      <c r="M2619" s="604"/>
      <c r="N2619" s="604" t="str">
        <v>V4 Shadow Only；real_money=false</v>
      </c>
      <c r="O2619" s="604" t="str">
        <v>0-3</v>
      </c>
      <c r="P2619" s="604" t="str">
        <v>赛果未匹配待人工核验</v>
      </c>
      <c r="Q2619" s="630"/>
      <c r="R2619" s="604"/>
      <c r="S2619" s="604"/>
      <c r="T2619" s="604" t="str">
        <v>D:\codex\v3_legacy\outputs\football_odds_trader\raw\titan007\20261010\20261010_222009_titan007_odds_snapshot.csv</v>
      </c>
      <c r="U2619" s="628"/>
      <c r="V2619" s="604"/>
      <c r="W2619" s="604"/>
      <c r="X2619" s="604" t="str">
        <v>3050290</v>
      </c>
      <c r="Y2619" s="604" t="str">
        <v>V4</v>
      </c>
      <c r="Z2619" s="604" t="str">
        <v>prior-2026-10-10-v1</v>
      </c>
      <c r="AA2619" s="604"/>
      <c r="AB2619" s="604"/>
      <c r="AC2619" s="604"/>
      <c r="AD2619" s="604"/>
      <c r="AE2619" s="604"/>
      <c r="AF2619" s="604"/>
      <c r="AG2619" s="604"/>
      <c r="AH2619" s="604"/>
      <c r="AI2619" s="604"/>
      <c r="AJ2619" s="604"/>
      <c r="AK2619" s="604"/>
      <c r="AL2619" s="604"/>
      <c r="AM2619" s="604"/>
      <c r="AN2619" s="604" t="str">
        <v>NOT_PREMATCH</v>
      </c>
      <c r="AO2619" s="604" t="str">
        <v>STARTED_DECISION_LOCKED</v>
      </c>
      <c r="AP2619" s="604" t="str">
        <v>f87f0811631e074b2378</v>
      </c>
      <c r="AQ2619" s="604"/>
      <c r="AR2619" s="604"/>
      <c r="AS2619" s="604"/>
      <c r="AT2619" s="604"/>
      <c r="AU2619" s="604"/>
      <c r="AV2619" s="604"/>
      <c r="AW2619" s="604" t="inlineStr">
        <is>
          <t>2026-10-10T19:37:25.126248+08:00</t>
        </is>
      </c>
      <c r="AX2619" s="604" t="str">
        <v>Titan007/V4</v>
      </c>
      <c r="AY2619" s="604" t="str">
        <v>Daily append；市场输入缺失时不生成决策</v>
      </c>
    </row>
    <row r="2620" ht="22" customHeight="1">
      <c r="A2620" s="604" t="str">
        <v>2026-10-10</v>
      </c>
      <c r="B2620" s="604" t="inlineStr">
        <is>
          <t>2026-10-10T23:30:00+08:00</t>
        </is>
      </c>
      <c r="C2620" s="604" t="str">
        <v>五大联赛非顶级联赛</v>
      </c>
      <c r="D2620" s="604" t="str">
        <v>意丙</v>
      </c>
      <c r="E2620" s="604" t="str">
        <v>意丙</v>
      </c>
      <c r="F2620" s="604" t="str">
        <v>阿济纳诺基安波 vs 祖云达斯U23</v>
      </c>
      <c r="G2620" s="604" t="n">
        <v>0.93</v>
      </c>
      <c r="H2620" s="604" t="n">
        <v>0.25</v>
      </c>
      <c r="I2620" s="604" t="n">
        <v>0.77</v>
      </c>
      <c r="J2620" s="604" t="str">
        <v>0.93/0.25/0.77</v>
      </c>
      <c r="K2620" s="604" t="str">
        <v>V4-C</v>
      </c>
      <c r="L2620" s="604"/>
      <c r="M2620" s="604" t="n">
        <v>0.4580132479201569</v>
      </c>
      <c r="N2620" s="604" t="str">
        <v>V4 Shadow Only；real_money=false</v>
      </c>
      <c r="O2620" s="604"/>
      <c r="P2620" s="604" t="str">
        <v>赛果未匹配待人工核验</v>
      </c>
      <c r="Q2620" s="630"/>
      <c r="R2620" s="604"/>
      <c r="S2620" s="604"/>
      <c r="T2620" s="604" t="str">
        <v>D:\codex\v3_legacy\outputs\football_odds_trader\raw\titan007\20261010\20261010_222009_titan007_odds_snapshot.csv</v>
      </c>
      <c r="U2620" s="628"/>
      <c r="V2620" s="604"/>
      <c r="W2620" s="604"/>
      <c r="X2620" s="604" t="str">
        <v>3050581</v>
      </c>
      <c r="Y2620" s="604" t="str">
        <v>V4</v>
      </c>
      <c r="Z2620" s="604" t="str">
        <v>prior-2026-10-10-v1</v>
      </c>
      <c r="AA2620" s="604" t="str">
        <v>C</v>
      </c>
      <c r="AB2620" s="604" t="n">
        <v>0.4580132479201569</v>
      </c>
      <c r="AC2620" s="604" t="n">
        <v>0.4117663080039535</v>
      </c>
      <c r="AD2620" s="604" t="n">
        <v>0.5</v>
      </c>
      <c r="AE2620" s="604"/>
      <c r="AF2620" s="604"/>
      <c r="AG2620" s="604" t="n">
        <v>0.01418601256179236</v>
      </c>
      <c r="AH2620" s="604"/>
      <c r="AI2620" s="604"/>
      <c r="AJ2620" s="604" t="n">
        <v>0.01418601256179236</v>
      </c>
      <c r="AK2620" s="604"/>
      <c r="AL2620" s="604"/>
      <c r="AM2620" s="604"/>
      <c r="AN2620" s="604" t="str">
        <v>EVALUATED</v>
      </c>
      <c r="AO2620" s="604" t="str">
        <v>EDGE_BELOW_UNCERTAINTY_THRESHOLD;BUCKET_PRIOR_ONLY;INTENT_INTERPRETATION_ONLY;FFL_OPTIONAL;EXPERT_MARKET</v>
      </c>
      <c r="AP2620" s="604" t="str">
        <v>2418ea62ebf10b9b14da</v>
      </c>
      <c r="AQ2620" s="604"/>
      <c r="AR2620" s="604"/>
      <c r="AS2620" s="604" t="n">
        <v>0.25</v>
      </c>
      <c r="AT2620" s="604" t="n">
        <v>-0.25</v>
      </c>
      <c r="AU2620" s="604" t="n">
        <v>0.93</v>
      </c>
      <c r="AV2620" s="604" t="n">
        <v>0.77</v>
      </c>
      <c r="AW2620" s="604" t="inlineStr">
        <is>
          <t>2026-10-10T21:45:14.618853+08:00</t>
        </is>
      </c>
      <c r="AX2620" s="604" t="str">
        <v>Titan007/V4</v>
      </c>
      <c r="AY2620" s="604" t="str">
        <v>Daily append；市场输入缺失时不生成决策</v>
      </c>
    </row>
    <row r="2621" ht="22" customHeight="1">
      <c r="A2621" s="604" t="str">
        <v>2026-10-10</v>
      </c>
      <c r="B2621" s="604" t="inlineStr">
        <is>
          <t>2026-10-10T23:30:00+08:00</t>
        </is>
      </c>
      <c r="C2621" s="604" t="str">
        <v>五大联赛非顶级联赛</v>
      </c>
      <c r="D2621" s="604" t="str">
        <v>意丙</v>
      </c>
      <c r="E2621" s="604" t="str">
        <v>意丙</v>
      </c>
      <c r="F2621" s="604" t="str">
        <v>加尔维纳 vs 多洛米蒂贝卢诺</v>
      </c>
      <c r="G2621" s="604" t="n">
        <v>0.8</v>
      </c>
      <c r="H2621" s="604" t="n">
        <v>0.25</v>
      </c>
      <c r="I2621" s="604" t="n">
        <v>0.9</v>
      </c>
      <c r="J2621" s="604" t="str">
        <v>0.8/0.25/0.9</v>
      </c>
      <c r="K2621" s="604" t="str">
        <v>V4-C</v>
      </c>
      <c r="L2621" s="604"/>
      <c r="M2621" s="604" t="n">
        <v>0.4993607658348765</v>
      </c>
      <c r="N2621" s="604" t="str">
        <v>V4 Shadow Only；real_money=false</v>
      </c>
      <c r="O2621" s="604"/>
      <c r="P2621" s="604" t="str">
        <v>赛果未匹配待人工核验</v>
      </c>
      <c r="Q2621" s="630"/>
      <c r="R2621" s="604"/>
      <c r="S2621" s="604"/>
      <c r="T2621" s="604" t="str">
        <v>D:\codex\v3_legacy\outputs\football_odds_trader\raw\titan007\20261010\20261010_222009_titan007_odds_snapshot.csv</v>
      </c>
      <c r="U2621" s="628"/>
      <c r="V2621" s="604"/>
      <c r="W2621" s="604"/>
      <c r="X2621" s="604" t="str">
        <v>3050583</v>
      </c>
      <c r="Y2621" s="604" t="str">
        <v>V4</v>
      </c>
      <c r="Z2621" s="604" t="str">
        <v>prior-2026-10-10-v1</v>
      </c>
      <c r="AA2621" s="604" t="str">
        <v>C</v>
      </c>
      <c r="AB2621" s="604" t="n">
        <v>0.4993607658348765</v>
      </c>
      <c r="AC2621" s="604" t="n">
        <v>0.3735719961311481</v>
      </c>
      <c r="AD2621" s="604" t="n">
        <v>0.5</v>
      </c>
      <c r="AE2621" s="604"/>
      <c r="AF2621" s="604"/>
      <c r="AG2621" s="604" t="n">
        <v>0.02591661653675315</v>
      </c>
      <c r="AH2621" s="604"/>
      <c r="AI2621" s="604"/>
      <c r="AJ2621" s="604" t="n">
        <v>0.02591661653675315</v>
      </c>
      <c r="AK2621" s="604"/>
      <c r="AL2621" s="604"/>
      <c r="AM2621" s="604"/>
      <c r="AN2621" s="604" t="str">
        <v>EVALUATED</v>
      </c>
      <c r="AO2621" s="604" t="str">
        <v>EDGE_BELOW_UNCERTAINTY_THRESHOLD;BUCKET_PRIOR_ONLY;INTENT_INTERPRETATION_ONLY;FFL_OPTIONAL;EXPERT_MARKET</v>
      </c>
      <c r="AP2621" s="604" t="str">
        <v>5722dcc59dd60360f3a5</v>
      </c>
      <c r="AQ2621" s="604"/>
      <c r="AR2621" s="604"/>
      <c r="AS2621" s="604" t="n">
        <v>0.25</v>
      </c>
      <c r="AT2621" s="604" t="n">
        <v>-0.25</v>
      </c>
      <c r="AU2621" s="604" t="n">
        <v>0.8</v>
      </c>
      <c r="AV2621" s="604" t="n">
        <v>0.9</v>
      </c>
      <c r="AW2621" s="604" t="inlineStr">
        <is>
          <t>2026-10-10T22:27:10.714151+08:00</t>
        </is>
      </c>
      <c r="AX2621" s="604" t="str">
        <v>Titan007/V4</v>
      </c>
      <c r="AY2621" s="604" t="str">
        <v>Daily append；市场输入缺失时不生成决策</v>
      </c>
    </row>
    <row r="2622" ht="22" customHeight="1">
      <c r="A2622" s="604" t="str">
        <v>2026-10-10</v>
      </c>
      <c r="B2622" s="604" t="inlineStr">
        <is>
          <t>2026-10-10T23:30:00+08:00</t>
        </is>
      </c>
      <c r="C2622" s="604" t="str">
        <v>五大联赛非顶级联赛</v>
      </c>
      <c r="D2622" s="604" t="str">
        <v>意丙</v>
      </c>
      <c r="E2622" s="604" t="str">
        <v>意丙</v>
      </c>
      <c r="F2622" s="604" t="str">
        <v>隆美辛尼 vs 阿尔比诺勒菲</v>
      </c>
      <c r="G2622" s="604" t="n">
        <v>1</v>
      </c>
      <c r="H2622" s="604" t="n">
        <v>0.25</v>
      </c>
      <c r="I2622" s="604" t="n">
        <v>0.7</v>
      </c>
      <c r="J2622" s="604" t="str">
        <v>1.0/0.25/0.7</v>
      </c>
      <c r="K2622" s="604" t="str">
        <v>V4-C</v>
      </c>
      <c r="L2622" s="604"/>
      <c r="M2622" s="604" t="n">
        <v>0.4425032715883963</v>
      </c>
      <c r="N2622" s="604" t="str">
        <v>V4 Shadow Only；real_money=false</v>
      </c>
      <c r="O2622" s="604"/>
      <c r="P2622" s="604" t="str">
        <v>赛果未匹配待人工核验</v>
      </c>
      <c r="Q2622" s="630"/>
      <c r="R2622" s="604"/>
      <c r="S2622" s="604"/>
      <c r="T2622" s="604" t="str">
        <v>D:\codex\v3_legacy\outputs\football_odds_trader\raw\titan007\20261010\20261010_222009_titan007_odds_snapshot.csv</v>
      </c>
      <c r="U2622" s="628"/>
      <c r="V2622" s="604"/>
      <c r="W2622" s="604"/>
      <c r="X2622" s="604" t="str">
        <v>3050585</v>
      </c>
      <c r="Y2622" s="604" t="str">
        <v>V4</v>
      </c>
      <c r="Z2622" s="604" t="str">
        <v>prior-2026-10-10-v1</v>
      </c>
      <c r="AA2622" s="604" t="str">
        <v>C</v>
      </c>
      <c r="AB2622" s="604" t="n">
        <v>0.4425032715883963</v>
      </c>
      <c r="AC2622" s="604" t="n">
        <v>0.4266821714118124</v>
      </c>
      <c r="AD2622" s="604" t="n">
        <v>0.25</v>
      </c>
      <c r="AE2622" s="604"/>
      <c r="AF2622" s="604"/>
      <c r="AG2622" s="604" t="n">
        <v>0.01582110017658384</v>
      </c>
      <c r="AH2622" s="604"/>
      <c r="AI2622" s="604"/>
      <c r="AJ2622" s="604" t="n">
        <v>0.01582110017658384</v>
      </c>
      <c r="AK2622" s="604"/>
      <c r="AL2622" s="604"/>
      <c r="AM2622" s="604"/>
      <c r="AN2622" s="604" t="str">
        <v>EVALUATED</v>
      </c>
      <c r="AO2622" s="604" t="str">
        <v>EDGE_BELOW_UNCERTAINTY_THRESHOLD;BUCKET_PRIOR_ONLY;INTENT_INTERPRETATION_ONLY;FFL_OPTIONAL;EXPERT_MARKET</v>
      </c>
      <c r="AP2622" s="604" t="str">
        <v>65b1125c14d166d428a7</v>
      </c>
      <c r="AQ2622" s="604"/>
      <c r="AR2622" s="604"/>
      <c r="AS2622" s="604" t="n">
        <v>0.25</v>
      </c>
      <c r="AT2622" s="604" t="n">
        <v>-0.25</v>
      </c>
      <c r="AU2622" s="604" t="n">
        <v>1</v>
      </c>
      <c r="AV2622" s="604" t="n">
        <v>0.7</v>
      </c>
      <c r="AW2622" s="604" t="inlineStr">
        <is>
          <t>2026-10-10T22:27:10.714151+08:00</t>
        </is>
      </c>
      <c r="AX2622" s="604" t="str">
        <v>Titan007/V4</v>
      </c>
      <c r="AY2622" s="604" t="str">
        <v>Daily append；市场输入缺失时不生成决策</v>
      </c>
    </row>
    <row r="2623" ht="22" customHeight="1">
      <c r="A2623" s="604" t="str">
        <v>2026-10-10</v>
      </c>
      <c r="B2623" s="604" t="inlineStr">
        <is>
          <t>2026-10-10T23:30:00+08:00</t>
        </is>
      </c>
      <c r="C2623" s="604" t="str">
        <v>五大联赛非顶级联赛</v>
      </c>
      <c r="D2623" s="604" t="str">
        <v>意丙</v>
      </c>
      <c r="E2623" s="604" t="str">
        <v>意丙</v>
      </c>
      <c r="F2623" s="604" t="str">
        <v>诺瓦拉 vs 奇塔代拉</v>
      </c>
      <c r="G2623" s="604" t="n">
        <v>0.99</v>
      </c>
      <c r="H2623" s="604" t="n">
        <v>0</v>
      </c>
      <c r="I2623" s="604" t="n">
        <v>0.71</v>
      </c>
      <c r="J2623" s="604" t="str">
        <v>0.99/0.0/0.71</v>
      </c>
      <c r="K2623" s="604" t="str">
        <v>V4-N</v>
      </c>
      <c r="L2623" s="604"/>
      <c r="M2623" s="604"/>
      <c r="N2623" s="604" t="str">
        <v>V4 Shadow Only；real_money=false</v>
      </c>
      <c r="O2623" s="604" t="str">
        <v>0-0</v>
      </c>
      <c r="P2623" s="604" t="str">
        <v>NEUTRAL</v>
      </c>
      <c r="Q2623" s="630"/>
      <c r="R2623" s="604"/>
      <c r="S2623" s="604"/>
      <c r="T2623" s="604" t="str">
        <v>D:\codex\v3_legacy\outputs\football_odds_trader\raw\titan007\20261010\20261010_222009_titan007_odds_snapshot.csv</v>
      </c>
      <c r="U2623" s="628"/>
      <c r="V2623" s="604"/>
      <c r="W2623" s="604"/>
      <c r="X2623" s="604" t="str">
        <v>3050586</v>
      </c>
      <c r="Y2623" s="604" t="str">
        <v>V4</v>
      </c>
      <c r="Z2623" s="604" t="str">
        <v>prior-2026-10-10-v1</v>
      </c>
      <c r="AA2623" s="604" t="str">
        <v>N</v>
      </c>
      <c r="AB2623" s="604"/>
      <c r="AC2623" s="604"/>
      <c r="AD2623" s="604"/>
      <c r="AE2623" s="604"/>
      <c r="AF2623" s="604"/>
      <c r="AG2623" s="604"/>
      <c r="AH2623" s="604"/>
      <c r="AI2623" s="604"/>
      <c r="AJ2623" s="604"/>
      <c r="AK2623" s="604"/>
      <c r="AL2623" s="604"/>
      <c r="AM2623" s="604"/>
      <c r="AN2623" s="604" t="str">
        <v>NEUTRAL</v>
      </c>
      <c r="AO2623" s="604" t="str">
        <v>PK_NO_GIVING_RECEIVING_IDENTITY</v>
      </c>
      <c r="AP2623" s="604" t="str">
        <v>6e186dee95ee2b943ae3</v>
      </c>
      <c r="AQ2623" s="604"/>
      <c r="AR2623" s="604"/>
      <c r="AS2623" s="604"/>
      <c r="AT2623" s="604"/>
      <c r="AU2623" s="604"/>
      <c r="AV2623" s="604"/>
      <c r="AW2623" s="604" t="inlineStr">
        <is>
          <t>2026-10-10T22:29:44.944631+08:00</t>
        </is>
      </c>
      <c r="AX2623" s="604" t="str">
        <v>Titan007/V4</v>
      </c>
      <c r="AY2623" s="604" t="str">
        <v>Daily append；市场输入缺失时不生成决策</v>
      </c>
    </row>
    <row r="2624" ht="22" customHeight="1">
      <c r="A2624" s="604" t="str">
        <v>2026-10-10</v>
      </c>
      <c r="B2624" s="604" t="inlineStr">
        <is>
          <t>2026-10-10T20:30:00+08:00</t>
        </is>
      </c>
      <c r="C2624" s="604" t="str">
        <v>五大联赛非顶级联赛</v>
      </c>
      <c r="D2624" s="604" t="str">
        <v>意丙</v>
      </c>
      <c r="E2624" s="604" t="str">
        <v>意丙</v>
      </c>
      <c r="F2624" s="604" t="str">
        <v>帕格特斯 vs 卡尔皮</v>
      </c>
      <c r="G2624" s="604"/>
      <c r="H2624" s="604"/>
      <c r="I2624" s="604"/>
      <c r="J2624" s="604" t="str">
        <v>//</v>
      </c>
      <c r="K2624" s="604" t="str">
        <v>V4不可用：市场输入缺失</v>
      </c>
      <c r="L2624" s="604"/>
      <c r="M2624" s="604"/>
      <c r="N2624" s="604" t="str">
        <v>V4 Shadow Only；real_money=false</v>
      </c>
      <c r="O2624" s="604" t="str">
        <v>2-1</v>
      </c>
      <c r="P2624" s="604" t="str">
        <v>赛果未匹配待人工核验</v>
      </c>
      <c r="Q2624" s="630"/>
      <c r="R2624" s="604"/>
      <c r="S2624" s="604"/>
      <c r="T2624" s="604" t="str">
        <v>D:\codex\v3_legacy\outputs\football_odds_trader\raw\titan007\20261010\20261010_222009_titan007_odds_snapshot.csv</v>
      </c>
      <c r="U2624" s="628"/>
      <c r="V2624" s="604"/>
      <c r="W2624" s="604"/>
      <c r="X2624" s="604" t="str">
        <v>3050587</v>
      </c>
      <c r="Y2624" s="604" t="str">
        <v>V4</v>
      </c>
      <c r="Z2624" s="604" t="str">
        <v>prior-2026-10-10-v1</v>
      </c>
      <c r="AA2624" s="604"/>
      <c r="AB2624" s="604"/>
      <c r="AC2624" s="604"/>
      <c r="AD2624" s="604"/>
      <c r="AE2624" s="604"/>
      <c r="AF2624" s="604"/>
      <c r="AG2624" s="604"/>
      <c r="AH2624" s="604"/>
      <c r="AI2624" s="604"/>
      <c r="AJ2624" s="604"/>
      <c r="AK2624" s="604"/>
      <c r="AL2624" s="604"/>
      <c r="AM2624" s="604"/>
      <c r="AN2624" s="604" t="str">
        <v>NOT_PREMATCH</v>
      </c>
      <c r="AO2624" s="604" t="str">
        <v>STARTED_DECISION_LOCKED</v>
      </c>
      <c r="AP2624" s="604" t="str">
        <v>0212961e92155597e681</v>
      </c>
      <c r="AQ2624" s="604"/>
      <c r="AR2624" s="604"/>
      <c r="AS2624" s="604"/>
      <c r="AT2624" s="604"/>
      <c r="AU2624" s="604"/>
      <c r="AV2624" s="604"/>
      <c r="AW2624" s="604" t="inlineStr">
        <is>
          <t>2026-10-10T19:37:25.126248+08:00</t>
        </is>
      </c>
      <c r="AX2624" s="604" t="str">
        <v>Titan007/V4</v>
      </c>
      <c r="AY2624" s="604" t="str">
        <v>Daily append；市场输入缺失时不生成决策</v>
      </c>
    </row>
    <row r="2625" ht="22" customHeight="1">
      <c r="A2625" s="604" t="str">
        <v>2026-10-10</v>
      </c>
      <c r="B2625" s="604" t="inlineStr">
        <is>
          <t>2026-10-10T23:30:00+08:00</t>
        </is>
      </c>
      <c r="C2625" s="604" t="str">
        <v>五大联赛非顶级联赛</v>
      </c>
      <c r="D2625" s="604" t="str">
        <v>意丙</v>
      </c>
      <c r="E2625" s="604" t="str">
        <v>意丙</v>
      </c>
      <c r="F2625" s="604" t="str">
        <v>AS奥斯提亚马尔 vs 皮阿尼斯</v>
      </c>
      <c r="G2625" s="604" t="n">
        <v>0.88</v>
      </c>
      <c r="H2625" s="604" t="n">
        <v>0.25</v>
      </c>
      <c r="I2625" s="604" t="n">
        <v>0.82</v>
      </c>
      <c r="J2625" s="604" t="str">
        <v>0.88/0.25/0.82</v>
      </c>
      <c r="K2625" s="604" t="str">
        <v>V4-C</v>
      </c>
      <c r="L2625" s="604"/>
      <c r="M2625" s="604" t="n">
        <v>0.4672907308480054</v>
      </c>
      <c r="N2625" s="604" t="str">
        <v>V4 Shadow Only；real_money=false</v>
      </c>
      <c r="O2625" s="604"/>
      <c r="P2625" s="604" t="str">
        <v>赛果未匹配待人工核验</v>
      </c>
      <c r="Q2625" s="630"/>
      <c r="R2625" s="604"/>
      <c r="S2625" s="604"/>
      <c r="T2625" s="604" t="str">
        <v>D:\codex\v3_legacy\outputs\football_odds_trader\raw\titan007\20261010\20261010_222009_titan007_odds_snapshot.csv</v>
      </c>
      <c r="U2625" s="628"/>
      <c r="V2625" s="604"/>
      <c r="W2625" s="604"/>
      <c r="X2625" s="604" t="str">
        <v>3050962</v>
      </c>
      <c r="Y2625" s="604" t="str">
        <v>V4</v>
      </c>
      <c r="Z2625" s="604" t="str">
        <v>prior-2026-10-10-v1</v>
      </c>
      <c r="AA2625" s="604" t="str">
        <v>C</v>
      </c>
      <c r="AB2625" s="604" t="n">
        <v>0.4672907308480054</v>
      </c>
      <c r="AC2625" s="604" t="n">
        <v>0.403619335627274</v>
      </c>
      <c r="AD2625" s="604" t="n">
        <v>0.5</v>
      </c>
      <c r="AE2625" s="604"/>
      <c r="AF2625" s="604"/>
      <c r="AG2625" s="604" t="n">
        <v>0.007596507518970674</v>
      </c>
      <c r="AH2625" s="604"/>
      <c r="AI2625" s="604"/>
      <c r="AJ2625" s="604" t="n">
        <v>0.007596507518970674</v>
      </c>
      <c r="AK2625" s="604"/>
      <c r="AL2625" s="604"/>
      <c r="AM2625" s="604"/>
      <c r="AN2625" s="604" t="str">
        <v>EVALUATED</v>
      </c>
      <c r="AO2625" s="604" t="str">
        <v>EDGE_BELOW_UNCERTAINTY_THRESHOLD;BUCKET_PRIOR_ONLY;INTENT_INTERPRETATION_ONLY;FFL_OPTIONAL;EXPERT_MARKET</v>
      </c>
      <c r="AP2625" s="604" t="str">
        <v>c34841863a9993eaf10e</v>
      </c>
      <c r="AQ2625" s="604"/>
      <c r="AR2625" s="604"/>
      <c r="AS2625" s="604" t="n">
        <v>0.25</v>
      </c>
      <c r="AT2625" s="604" t="n">
        <v>-0.25</v>
      </c>
      <c r="AU2625" s="604" t="n">
        <v>0.88</v>
      </c>
      <c r="AV2625" s="604" t="n">
        <v>0.82</v>
      </c>
      <c r="AW2625" s="604" t="inlineStr">
        <is>
          <t>2026-10-10T22:27:10.714151+08:00</t>
        </is>
      </c>
      <c r="AX2625" s="604" t="str">
        <v>Titan007/V4</v>
      </c>
      <c r="AY2625" s="604" t="str">
        <v>Daily append；市场输入缺失时不生成决策</v>
      </c>
    </row>
    <row r="2626" ht="22" customHeight="1">
      <c r="A2626" s="604" t="str">
        <v>2026-10-10</v>
      </c>
      <c r="B2626" s="604" t="inlineStr">
        <is>
          <t>2026-10-10T23:30:00+08:00</t>
        </is>
      </c>
      <c r="C2626" s="604" t="str">
        <v>五大联赛非顶级联赛</v>
      </c>
      <c r="D2626" s="604" t="str">
        <v>意丙</v>
      </c>
      <c r="E2626" s="604" t="str">
        <v>意丙</v>
      </c>
      <c r="F2626" s="604" t="str">
        <v>皮内托 vs 雷吉亚纳</v>
      </c>
      <c r="G2626" s="604" t="n">
        <v>0.87</v>
      </c>
      <c r="H2626" s="604" t="n">
        <v>-0.25</v>
      </c>
      <c r="I2626" s="604" t="n">
        <v>0.83</v>
      </c>
      <c r="J2626" s="604" t="str">
        <v>0.87/-0.25/0.83</v>
      </c>
      <c r="K2626" s="604" t="str">
        <v>V4-B</v>
      </c>
      <c r="L2626" s="604" t="str">
        <v>皮内托</v>
      </c>
      <c r="M2626" s="604" t="n">
        <v>0.244954269681943</v>
      </c>
      <c r="N2626" s="604" t="str">
        <v>V4 Shadow Only；real_money=false</v>
      </c>
      <c r="O2626" s="604"/>
      <c r="P2626" s="604" t="str">
        <v>赛果未匹配待人工核验</v>
      </c>
      <c r="Q2626" s="630"/>
      <c r="R2626" s="604" t="n">
        <v>0.87</v>
      </c>
      <c r="S2626" s="604"/>
      <c r="T2626" s="604" t="str">
        <v>D:\codex\v3_legacy\outputs\football_odds_trader\raw\titan007\20261010\20261010_222009_titan007_odds_snapshot.csv</v>
      </c>
      <c r="U2626" s="628"/>
      <c r="V2626" s="604"/>
      <c r="W2626" s="604"/>
      <c r="X2626" s="604" t="str">
        <v>3050965</v>
      </c>
      <c r="Y2626" s="604" t="str">
        <v>V4</v>
      </c>
      <c r="Z2626" s="604" t="str">
        <v>prior-2026-10-10-v1</v>
      </c>
      <c r="AA2626" s="604" t="str">
        <v>B</v>
      </c>
      <c r="AB2626" s="604" t="n">
        <v>0.244954269681943</v>
      </c>
      <c r="AC2626" s="604" t="n">
        <v>0.6280459601290678</v>
      </c>
      <c r="AD2626" s="604" t="n">
        <v>-0.5</v>
      </c>
      <c r="AE2626" s="604"/>
      <c r="AF2626" s="604"/>
      <c r="AG2626" s="604" t="n">
        <v>0.3014457156303459</v>
      </c>
      <c r="AH2626" s="604"/>
      <c r="AI2626" s="604"/>
      <c r="AJ2626" s="604" t="n">
        <v>0.3014457156303459</v>
      </c>
      <c r="AK2626" s="604"/>
      <c r="AL2626" s="604"/>
      <c r="AM2626" s="604"/>
      <c r="AN2626" s="604" t="str">
        <v>EVALUATED</v>
      </c>
      <c r="AO2626" s="604" t="str">
        <v>RECEIVING_VALIDATED_EDGE;BUCKET_PRIOR_ONLY;INTENT_INTERPRETATION_ONLY;FFL_OPTIONAL;EXPERT_MARKET</v>
      </c>
      <c r="AP2626" s="604" t="str">
        <v>dc1580a1708290e8e35b</v>
      </c>
      <c r="AQ2626" s="604" t="n">
        <v>0.25</v>
      </c>
      <c r="AR2626" s="604" t="n">
        <v>0.87</v>
      </c>
      <c r="AS2626" s="604" t="n">
        <v>-0.25</v>
      </c>
      <c r="AT2626" s="604" t="n">
        <v>0.25</v>
      </c>
      <c r="AU2626" s="604" t="n">
        <v>0.87</v>
      </c>
      <c r="AV2626" s="604" t="n">
        <v>0.83</v>
      </c>
      <c r="AW2626" s="604" t="inlineStr">
        <is>
          <t>2026-10-10T22:27:10.714151+08:00</t>
        </is>
      </c>
      <c r="AX2626" s="604" t="str">
        <v>Titan007/V4</v>
      </c>
      <c r="AY2626" s="604" t="str">
        <v>Daily append；市场输入缺失时不生成决策</v>
      </c>
    </row>
    <row r="2627" ht="22" customHeight="1">
      <c r="A2627" s="604" t="str">
        <v>2026-10-10</v>
      </c>
      <c r="B2627" s="604" t="inlineStr">
        <is>
          <t>2026-10-11T02:30:00+08:00</t>
        </is>
      </c>
      <c r="C2627" s="604" t="str">
        <v>五大联赛非顶级联赛</v>
      </c>
      <c r="D2627" s="604" t="str">
        <v>意丙</v>
      </c>
      <c r="E2627" s="604" t="str">
        <v>意丙</v>
      </c>
      <c r="F2627" s="604" t="str">
        <v>斯佩齐亚 vs 古比奥</v>
      </c>
      <c r="G2627" s="604" t="n">
        <v>0.83</v>
      </c>
      <c r="H2627" s="604" t="n">
        <v>1.5</v>
      </c>
      <c r="I2627" s="604" t="n">
        <v>0.87</v>
      </c>
      <c r="J2627" s="604" t="str">
        <v>0.83/1.5/0.87</v>
      </c>
      <c r="K2627" s="604" t="str">
        <v>V4不可用：市场输入缺失</v>
      </c>
      <c r="L2627" s="604"/>
      <c r="M2627" s="604"/>
      <c r="N2627" s="604" t="str">
        <v>V4 Shadow Only；real_money=false</v>
      </c>
      <c r="O2627" s="604"/>
      <c r="P2627" s="604" t="str">
        <v>赛果未匹配待人工核验</v>
      </c>
      <c r="Q2627" s="630"/>
      <c r="R2627" s="604"/>
      <c r="S2627" s="604"/>
      <c r="T2627" s="604" t="str">
        <v>D:\codex\v3_legacy\outputs\football_odds_trader\raw\titan007\20261010\20261010_222009_titan007_odds_snapshot.csv</v>
      </c>
      <c r="U2627" s="628"/>
      <c r="V2627" s="604"/>
      <c r="W2627" s="604"/>
      <c r="X2627" s="604" t="str">
        <v>3050968</v>
      </c>
      <c r="Y2627" s="604" t="str">
        <v>V4</v>
      </c>
      <c r="Z2627" s="604" t="str">
        <v>prior-2026-10-10-v1</v>
      </c>
      <c r="AA2627" s="604"/>
      <c r="AB2627" s="604"/>
      <c r="AC2627" s="604"/>
      <c r="AD2627" s="604"/>
      <c r="AE2627" s="604"/>
      <c r="AF2627" s="604"/>
      <c r="AG2627" s="604"/>
      <c r="AH2627" s="604"/>
      <c r="AI2627" s="604"/>
      <c r="AJ2627" s="604"/>
      <c r="AK2627" s="604"/>
      <c r="AL2627" s="604"/>
      <c r="AM2627" s="604"/>
      <c r="AN2627" s="604" t="str">
        <v>MISSING_DATA</v>
      </c>
      <c r="AO2627" s="604" t="str">
        <v>REQUIRED_MARKET_INPUT_MISSING</v>
      </c>
      <c r="AP2627" s="604" t="str">
        <v>ee2d9c5b429f86ebd273</v>
      </c>
      <c r="AQ2627" s="604"/>
      <c r="AR2627" s="604"/>
      <c r="AS2627" s="604"/>
      <c r="AT2627" s="604"/>
      <c r="AU2627" s="604"/>
      <c r="AV2627" s="604"/>
      <c r="AW2627" s="604" t="inlineStr">
        <is>
          <t>2026-10-10T22:29:44.944631+08:00</t>
        </is>
      </c>
      <c r="AX2627" s="604" t="str">
        <v>Titan007/V4</v>
      </c>
      <c r="AY2627" s="604" t="str">
        <v>Daily append；市场输入缺失时不生成决策</v>
      </c>
    </row>
    <row r="2628" ht="22" customHeight="1">
      <c r="A2628" s="604" t="str">
        <v>2026-10-10</v>
      </c>
      <c r="B2628" s="604" t="inlineStr">
        <is>
          <t>2026-10-10T20:30:00+08:00</t>
        </is>
      </c>
      <c r="C2628" s="604" t="str">
        <v>五大联赛非顶级联赛</v>
      </c>
      <c r="D2628" s="604" t="str">
        <v>意丙</v>
      </c>
      <c r="E2628" s="604" t="str">
        <v>意丙</v>
      </c>
      <c r="F2628" s="604" t="str">
        <v>比沙奴 vs 格罗瑟托</v>
      </c>
      <c r="G2628" s="604"/>
      <c r="H2628" s="604"/>
      <c r="I2628" s="604"/>
      <c r="J2628" s="604" t="str">
        <v>//</v>
      </c>
      <c r="K2628" s="604" t="str">
        <v>V4不可用：市场输入缺失</v>
      </c>
      <c r="L2628" s="604"/>
      <c r="M2628" s="604"/>
      <c r="N2628" s="604" t="str">
        <v>V4 Shadow Only；real_money=false</v>
      </c>
      <c r="O2628" s="604" t="str">
        <v>2-3</v>
      </c>
      <c r="P2628" s="604" t="str">
        <v>赛果未匹配待人工核验</v>
      </c>
      <c r="Q2628" s="630"/>
      <c r="R2628" s="604"/>
      <c r="S2628" s="604"/>
      <c r="T2628" s="604" t="str">
        <v>D:\codex\v3_legacy\outputs\football_odds_trader\raw\titan007\20261010\20261010_222009_titan007_odds_snapshot.csv</v>
      </c>
      <c r="U2628" s="628"/>
      <c r="V2628" s="604"/>
      <c r="W2628" s="604"/>
      <c r="X2628" s="604" t="str">
        <v>3050970</v>
      </c>
      <c r="Y2628" s="604" t="str">
        <v>V4</v>
      </c>
      <c r="Z2628" s="604" t="str">
        <v>prior-2026-10-10-v1</v>
      </c>
      <c r="AA2628" s="604"/>
      <c r="AB2628" s="604"/>
      <c r="AC2628" s="604"/>
      <c r="AD2628" s="604"/>
      <c r="AE2628" s="604"/>
      <c r="AF2628" s="604"/>
      <c r="AG2628" s="604"/>
      <c r="AH2628" s="604"/>
      <c r="AI2628" s="604"/>
      <c r="AJ2628" s="604"/>
      <c r="AK2628" s="604"/>
      <c r="AL2628" s="604"/>
      <c r="AM2628" s="604"/>
      <c r="AN2628" s="604" t="str">
        <v>NOT_PREMATCH</v>
      </c>
      <c r="AO2628" s="604" t="str">
        <v>STARTED_DECISION_LOCKED</v>
      </c>
      <c r="AP2628" s="604" t="str">
        <v>06516bde225826782f84</v>
      </c>
      <c r="AQ2628" s="604"/>
      <c r="AR2628" s="604"/>
      <c r="AS2628" s="604"/>
      <c r="AT2628" s="604"/>
      <c r="AU2628" s="604"/>
      <c r="AV2628" s="604"/>
      <c r="AW2628" s="604" t="inlineStr">
        <is>
          <t>2026-10-10T19:37:25.126248+08:00</t>
        </is>
      </c>
      <c r="AX2628" s="604" t="str">
        <v>Titan007/V4</v>
      </c>
      <c r="AY2628" s="604" t="str">
        <v>Daily append；市场输入缺失时不生成决策</v>
      </c>
    </row>
    <row r="2629" ht="22" customHeight="1">
      <c r="A2629" s="604" t="str">
        <v>2026-10-10</v>
      </c>
      <c r="B2629" s="604" t="inlineStr">
        <is>
          <t>2026-10-10T20:30:00+08:00</t>
        </is>
      </c>
      <c r="C2629" s="604" t="str">
        <v>五大联赛非顶级联赛</v>
      </c>
      <c r="D2629" s="604" t="str">
        <v>意丙</v>
      </c>
      <c r="E2629" s="604" t="str">
        <v>意丙</v>
      </c>
      <c r="F2629" s="604" t="str">
        <v>巴里 vs 久加连奴</v>
      </c>
      <c r="G2629" s="604"/>
      <c r="H2629" s="604"/>
      <c r="I2629" s="604"/>
      <c r="J2629" s="604" t="str">
        <v>//</v>
      </c>
      <c r="K2629" s="604" t="str">
        <v>V4不可用：市场输入缺失</v>
      </c>
      <c r="L2629" s="604"/>
      <c r="M2629" s="604"/>
      <c r="N2629" s="604" t="str">
        <v>V4 Shadow Only；real_money=false</v>
      </c>
      <c r="O2629" s="604" t="str">
        <v>2-0</v>
      </c>
      <c r="P2629" s="604" t="str">
        <v>赛果未匹配待人工核验</v>
      </c>
      <c r="Q2629" s="630"/>
      <c r="R2629" s="604"/>
      <c r="S2629" s="604"/>
      <c r="T2629" s="604" t="str">
        <v>D:\codex\v3_legacy\outputs\football_odds_trader\raw\titan007\20261010\20261010_222009_titan007_odds_snapshot.csv</v>
      </c>
      <c r="U2629" s="628"/>
      <c r="V2629" s="604"/>
      <c r="W2629" s="604"/>
      <c r="X2629" s="604" t="str">
        <v>3051342</v>
      </c>
      <c r="Y2629" s="604" t="str">
        <v>V4</v>
      </c>
      <c r="Z2629" s="604" t="str">
        <v>prior-2026-10-10-v1</v>
      </c>
      <c r="AA2629" s="604"/>
      <c r="AB2629" s="604"/>
      <c r="AC2629" s="604"/>
      <c r="AD2629" s="604"/>
      <c r="AE2629" s="604"/>
      <c r="AF2629" s="604"/>
      <c r="AG2629" s="604"/>
      <c r="AH2629" s="604"/>
      <c r="AI2629" s="604"/>
      <c r="AJ2629" s="604"/>
      <c r="AK2629" s="604"/>
      <c r="AL2629" s="604"/>
      <c r="AM2629" s="604"/>
      <c r="AN2629" s="604" t="str">
        <v>NOT_PREMATCH</v>
      </c>
      <c r="AO2629" s="604" t="str">
        <v>STARTED_DECISION_LOCKED</v>
      </c>
      <c r="AP2629" s="604" t="str">
        <v>e5d0fd54f9da8ae44cef</v>
      </c>
      <c r="AQ2629" s="604"/>
      <c r="AR2629" s="604"/>
      <c r="AS2629" s="604"/>
      <c r="AT2629" s="604"/>
      <c r="AU2629" s="604"/>
      <c r="AV2629" s="604"/>
      <c r="AW2629" s="604" t="inlineStr">
        <is>
          <t>2026-10-10T19:37:25.126248+08:00</t>
        </is>
      </c>
      <c r="AX2629" s="604" t="str">
        <v>Titan007/V4</v>
      </c>
      <c r="AY2629" s="604" t="str">
        <v>Daily append；市场输入缺失时不生成决策</v>
      </c>
    </row>
    <row r="2630" ht="22" customHeight="1">
      <c r="A2630" s="604" t="str">
        <v>2026-10-10</v>
      </c>
      <c r="B2630" s="604" t="inlineStr">
        <is>
          <t>2026-10-10T20:30:00+08:00</t>
        </is>
      </c>
      <c r="C2630" s="604" t="str">
        <v>五大联赛非顶级联赛</v>
      </c>
      <c r="D2630" s="604" t="str">
        <v>意丙</v>
      </c>
      <c r="E2630" s="604" t="str">
        <v>意丙</v>
      </c>
      <c r="F2630" s="604" t="str">
        <v>卡塞塔纳 vs 摩诺波利</v>
      </c>
      <c r="G2630" s="604"/>
      <c r="H2630" s="604"/>
      <c r="I2630" s="604"/>
      <c r="J2630" s="604" t="str">
        <v>//</v>
      </c>
      <c r="K2630" s="604" t="str">
        <v>V4不可用：市场输入缺失</v>
      </c>
      <c r="L2630" s="604"/>
      <c r="M2630" s="604"/>
      <c r="N2630" s="604" t="str">
        <v>V4 Shadow Only；real_money=false</v>
      </c>
      <c r="O2630" s="604" t="str">
        <v>3-1</v>
      </c>
      <c r="P2630" s="604" t="str">
        <v>赛果未匹配待人工核验</v>
      </c>
      <c r="Q2630" s="630"/>
      <c r="R2630" s="604"/>
      <c r="S2630" s="604"/>
      <c r="T2630" s="604" t="str">
        <v>D:\codex\v3_legacy\outputs\football_odds_trader\raw\titan007\20261010\20261010_222009_titan007_odds_snapshot.csv</v>
      </c>
      <c r="U2630" s="628"/>
      <c r="V2630" s="604"/>
      <c r="W2630" s="604"/>
      <c r="X2630" s="604" t="str">
        <v>3051345</v>
      </c>
      <c r="Y2630" s="604" t="str">
        <v>V4</v>
      </c>
      <c r="Z2630" s="604" t="str">
        <v>prior-2026-10-10-v1</v>
      </c>
      <c r="AA2630" s="604"/>
      <c r="AB2630" s="604"/>
      <c r="AC2630" s="604"/>
      <c r="AD2630" s="604"/>
      <c r="AE2630" s="604"/>
      <c r="AF2630" s="604"/>
      <c r="AG2630" s="604"/>
      <c r="AH2630" s="604"/>
      <c r="AI2630" s="604"/>
      <c r="AJ2630" s="604"/>
      <c r="AK2630" s="604"/>
      <c r="AL2630" s="604"/>
      <c r="AM2630" s="604"/>
      <c r="AN2630" s="604" t="str">
        <v>NOT_PREMATCH</v>
      </c>
      <c r="AO2630" s="604" t="str">
        <v>STARTED_DECISION_LOCKED</v>
      </c>
      <c r="AP2630" s="604" t="str">
        <v>a7ebb12d3fc04d91da43</v>
      </c>
      <c r="AQ2630" s="604"/>
      <c r="AR2630" s="604"/>
      <c r="AS2630" s="604"/>
      <c r="AT2630" s="604"/>
      <c r="AU2630" s="604"/>
      <c r="AV2630" s="604"/>
      <c r="AW2630" s="604" t="inlineStr">
        <is>
          <t>2026-10-10T19:37:25.126248+08:00</t>
        </is>
      </c>
      <c r="AX2630" s="604" t="str">
        <v>Titan007/V4</v>
      </c>
      <c r="AY2630" s="604" t="str">
        <v>Daily append；市场输入缺失时不生成决策</v>
      </c>
    </row>
    <row r="2631" ht="22" customHeight="1">
      <c r="A2631" s="604" t="str">
        <v>2026-10-10</v>
      </c>
      <c r="B2631" s="604" t="inlineStr">
        <is>
          <t>2026-10-10T20:30:00+08:00</t>
        </is>
      </c>
      <c r="C2631" s="604" t="str">
        <v>五大联赛非顶级联赛</v>
      </c>
      <c r="D2631" s="604" t="str">
        <v>意丙</v>
      </c>
      <c r="E2631" s="604" t="str">
        <v>意丙</v>
      </c>
      <c r="F2631" s="604" t="str">
        <v>克罗托内 vs 切里尼奥拉</v>
      </c>
      <c r="G2631" s="604"/>
      <c r="H2631" s="604"/>
      <c r="I2631" s="604"/>
      <c r="J2631" s="604" t="str">
        <v>//</v>
      </c>
      <c r="K2631" s="604" t="str">
        <v>V4不可用：市场输入缺失</v>
      </c>
      <c r="L2631" s="604"/>
      <c r="M2631" s="604"/>
      <c r="N2631" s="604" t="str">
        <v>V4 Shadow Only；real_money=false</v>
      </c>
      <c r="O2631" s="604" t="str">
        <v>1-3</v>
      </c>
      <c r="P2631" s="604" t="str">
        <v>赛果未匹配待人工核验</v>
      </c>
      <c r="Q2631" s="630"/>
      <c r="R2631" s="604"/>
      <c r="S2631" s="604"/>
      <c r="T2631" s="604" t="str">
        <v>D:\codex\v3_legacy\outputs\football_odds_trader\raw\titan007\20261010\20261010_222009_titan007_odds_snapshot.csv</v>
      </c>
      <c r="U2631" s="628"/>
      <c r="V2631" s="604"/>
      <c r="W2631" s="604"/>
      <c r="X2631" s="604" t="str">
        <v>3051346</v>
      </c>
      <c r="Y2631" s="604" t="str">
        <v>V4</v>
      </c>
      <c r="Z2631" s="604" t="str">
        <v>prior-2026-10-10-v1</v>
      </c>
      <c r="AA2631" s="604"/>
      <c r="AB2631" s="604"/>
      <c r="AC2631" s="604"/>
      <c r="AD2631" s="604"/>
      <c r="AE2631" s="604"/>
      <c r="AF2631" s="604"/>
      <c r="AG2631" s="604"/>
      <c r="AH2631" s="604"/>
      <c r="AI2631" s="604"/>
      <c r="AJ2631" s="604"/>
      <c r="AK2631" s="604"/>
      <c r="AL2631" s="604"/>
      <c r="AM2631" s="604"/>
      <c r="AN2631" s="604" t="str">
        <v>NOT_PREMATCH</v>
      </c>
      <c r="AO2631" s="604" t="str">
        <v>STARTED_DECISION_LOCKED</v>
      </c>
      <c r="AP2631" s="604" t="str">
        <v>7609d3cba3989245cbdf</v>
      </c>
      <c r="AQ2631" s="604"/>
      <c r="AR2631" s="604"/>
      <c r="AS2631" s="604"/>
      <c r="AT2631" s="604"/>
      <c r="AU2631" s="604"/>
      <c r="AV2631" s="604"/>
      <c r="AW2631" s="604" t="inlineStr">
        <is>
          <t>2026-10-10T19:37:25.126248+08:00</t>
        </is>
      </c>
      <c r="AX2631" s="604" t="str">
        <v>Titan007/V4</v>
      </c>
      <c r="AY2631" s="604" t="str">
        <v>Daily append；市场输入缺失时不生成决策</v>
      </c>
    </row>
    <row r="2632" ht="22" customHeight="1">
      <c r="A2632" s="604" t="str">
        <v>2026-10-10</v>
      </c>
      <c r="B2632" s="604" t="inlineStr">
        <is>
          <t>2026-10-10T20:30:00+08:00</t>
        </is>
      </c>
      <c r="C2632" s="604" t="str">
        <v>五大联赛非顶级联赛</v>
      </c>
      <c r="D2632" s="604" t="str">
        <v>意丙</v>
      </c>
      <c r="E2632" s="604" t="str">
        <v>意丙</v>
      </c>
      <c r="F2632" s="604" t="str">
        <v>萨沃亚 vs 国际米兰U23</v>
      </c>
      <c r="G2632" s="604"/>
      <c r="H2632" s="604"/>
      <c r="I2632" s="604"/>
      <c r="J2632" s="604" t="str">
        <v>//</v>
      </c>
      <c r="K2632" s="604" t="str">
        <v>V4不可用：市场输入缺失</v>
      </c>
      <c r="L2632" s="604"/>
      <c r="M2632" s="604"/>
      <c r="N2632" s="604" t="str">
        <v>V4 Shadow Only；real_money=false</v>
      </c>
      <c r="O2632" s="604" t="str">
        <v>2-1</v>
      </c>
      <c r="P2632" s="604" t="str">
        <v>赛果未匹配待人工核验</v>
      </c>
      <c r="Q2632" s="630"/>
      <c r="R2632" s="604"/>
      <c r="S2632" s="604"/>
      <c r="T2632" s="604" t="str">
        <v>D:\codex\v3_legacy\outputs\football_odds_trader\raw\titan007\20261010\20261010_222009_titan007_odds_snapshot.csv</v>
      </c>
      <c r="U2632" s="628"/>
      <c r="V2632" s="604"/>
      <c r="W2632" s="604"/>
      <c r="X2632" s="604" t="str">
        <v>3051349</v>
      </c>
      <c r="Y2632" s="604" t="str">
        <v>V4</v>
      </c>
      <c r="Z2632" s="604" t="str">
        <v>prior-2026-10-10-v1</v>
      </c>
      <c r="AA2632" s="604"/>
      <c r="AB2632" s="604"/>
      <c r="AC2632" s="604"/>
      <c r="AD2632" s="604"/>
      <c r="AE2632" s="604"/>
      <c r="AF2632" s="604"/>
      <c r="AG2632" s="604"/>
      <c r="AH2632" s="604"/>
      <c r="AI2632" s="604"/>
      <c r="AJ2632" s="604"/>
      <c r="AK2632" s="604"/>
      <c r="AL2632" s="604"/>
      <c r="AM2632" s="604"/>
      <c r="AN2632" s="604" t="str">
        <v>NOT_PREMATCH</v>
      </c>
      <c r="AO2632" s="604" t="str">
        <v>STARTED_DECISION_LOCKED</v>
      </c>
      <c r="AP2632" s="604" t="str">
        <v>d19076bb5b8dc95d854c</v>
      </c>
      <c r="AQ2632" s="604"/>
      <c r="AR2632" s="604"/>
      <c r="AS2632" s="604"/>
      <c r="AT2632" s="604"/>
      <c r="AU2632" s="604"/>
      <c r="AV2632" s="604"/>
      <c r="AW2632" s="604" t="inlineStr">
        <is>
          <t>2026-10-10T19:37:25.126248+08:00</t>
        </is>
      </c>
      <c r="AX2632" s="604" t="str">
        <v>Titan007/V4</v>
      </c>
      <c r="AY2632" s="604" t="str">
        <v>Daily append；市场输入缺失时不生成决策</v>
      </c>
    </row>
    <row r="2633" ht="22" customHeight="1">
      <c r="A2633" s="604" t="str">
        <v>2026-10-10</v>
      </c>
      <c r="B2633" s="604" t="inlineStr">
        <is>
          <t>2026-10-10T17:00:00+08:00</t>
        </is>
      </c>
      <c r="C2633" s="604" t="str">
        <v>五大联赛非顶级联赛</v>
      </c>
      <c r="D2633" s="604"/>
      <c r="E2633" s="604" t="str">
        <v>德青联</v>
      </c>
      <c r="F2633" s="604" t="str">
        <v>罗斯托克U19 vs 马德堡U19</v>
      </c>
      <c r="G2633" s="604"/>
      <c r="H2633" s="604"/>
      <c r="I2633" s="604"/>
      <c r="J2633" s="604" t="str">
        <v>//</v>
      </c>
      <c r="K2633" s="604" t="str">
        <v>V4不可用：市场输入缺失</v>
      </c>
      <c r="L2633" s="604"/>
      <c r="M2633" s="604"/>
      <c r="N2633" s="604" t="str">
        <v>V4 Shadow Only；real_money=false</v>
      </c>
      <c r="O2633" s="604"/>
      <c r="P2633" s="604" t="str">
        <v>赛果未匹配待人工核验</v>
      </c>
      <c r="Q2633" s="630"/>
      <c r="R2633" s="604"/>
      <c r="S2633" s="604"/>
      <c r="T2633" s="604" t="str">
        <v>D:\codex\v3_legacy\outputs\football_odds_trader\raw\titan007\20261010\20261010_222009_titan007_odds_snapshot.csv</v>
      </c>
      <c r="U2633" s="628"/>
      <c r="V2633" s="604"/>
      <c r="W2633" s="604"/>
      <c r="X2633" s="604" t="str">
        <v>3052535</v>
      </c>
      <c r="Y2633" s="604" t="str">
        <v>V4</v>
      </c>
      <c r="Z2633" s="604" t="str">
        <v>prior-2026-10-10-v1</v>
      </c>
      <c r="AA2633" s="604"/>
      <c r="AB2633" s="604"/>
      <c r="AC2633" s="604"/>
      <c r="AD2633" s="604"/>
      <c r="AE2633" s="604"/>
      <c r="AF2633" s="604"/>
      <c r="AG2633" s="604"/>
      <c r="AH2633" s="604"/>
      <c r="AI2633" s="604"/>
      <c r="AJ2633" s="604"/>
      <c r="AK2633" s="604"/>
      <c r="AL2633" s="604"/>
      <c r="AM2633" s="604"/>
      <c r="AN2633" s="604" t="str">
        <v>NOT_PREMATCH</v>
      </c>
      <c r="AO2633" s="604" t="str">
        <v>STARTED_DECISION_LOCKED</v>
      </c>
      <c r="AP2633" s="604"/>
      <c r="AQ2633" s="604"/>
      <c r="AR2633" s="604"/>
      <c r="AS2633" s="604"/>
      <c r="AT2633" s="604"/>
      <c r="AU2633" s="604"/>
      <c r="AV2633" s="604"/>
      <c r="AW2633" s="604" t="inlineStr">
        <is>
          <t>2026-10-10T14:30:12.494803+08:00</t>
        </is>
      </c>
      <c r="AX2633" s="604" t="str">
        <v>Titan007/V4</v>
      </c>
      <c r="AY2633" s="604" t="str">
        <v>Daily append；市场输入缺失时不生成决策</v>
      </c>
    </row>
    <row r="2634" ht="22" customHeight="1">
      <c r="A2634" s="604" t="str">
        <v>2026-10-10</v>
      </c>
      <c r="B2634" s="604" t="inlineStr">
        <is>
          <t>2026-10-10T19:00:00+08:00</t>
        </is>
      </c>
      <c r="C2634" s="604" t="str">
        <v>五大联赛非顶级联赛</v>
      </c>
      <c r="D2634" s="604"/>
      <c r="E2634" s="604" t="str">
        <v>德青联</v>
      </c>
      <c r="F2634" s="604" t="str">
        <v>基尔高士丁U19 vs 圣保利U19</v>
      </c>
      <c r="G2634" s="604"/>
      <c r="H2634" s="604"/>
      <c r="I2634" s="604"/>
      <c r="J2634" s="604" t="str">
        <v>//</v>
      </c>
      <c r="K2634" s="604" t="str">
        <v>V4不可用：市场输入缺失</v>
      </c>
      <c r="L2634" s="604"/>
      <c r="M2634" s="604"/>
      <c r="N2634" s="604" t="str">
        <v>V4 Shadow Only；real_money=false</v>
      </c>
      <c r="O2634" s="604"/>
      <c r="P2634" s="604" t="str">
        <v>赛果未匹配待人工核验</v>
      </c>
      <c r="Q2634" s="630"/>
      <c r="R2634" s="604"/>
      <c r="S2634" s="604"/>
      <c r="T2634" s="604" t="str">
        <v>D:\codex\v3_legacy\outputs\football_odds_trader\raw\titan007\20261010\20261010_222009_titan007_odds_snapshot.csv</v>
      </c>
      <c r="U2634" s="628"/>
      <c r="V2634" s="604"/>
      <c r="W2634" s="604"/>
      <c r="X2634" s="604" t="str">
        <v>3052536</v>
      </c>
      <c r="Y2634" s="604" t="str">
        <v>V4</v>
      </c>
      <c r="Z2634" s="604" t="str">
        <v>prior-2026-10-10-v1</v>
      </c>
      <c r="AA2634" s="604"/>
      <c r="AB2634" s="604"/>
      <c r="AC2634" s="604"/>
      <c r="AD2634" s="604"/>
      <c r="AE2634" s="604"/>
      <c r="AF2634" s="604"/>
      <c r="AG2634" s="604"/>
      <c r="AH2634" s="604"/>
      <c r="AI2634" s="604"/>
      <c r="AJ2634" s="604"/>
      <c r="AK2634" s="604"/>
      <c r="AL2634" s="604"/>
      <c r="AM2634" s="604"/>
      <c r="AN2634" s="604" t="str">
        <v>NOT_PREMATCH</v>
      </c>
      <c r="AO2634" s="604" t="str">
        <v>STARTED_DECISION_LOCKED</v>
      </c>
      <c r="AP2634" s="604"/>
      <c r="AQ2634" s="604"/>
      <c r="AR2634" s="604"/>
      <c r="AS2634" s="604"/>
      <c r="AT2634" s="604"/>
      <c r="AU2634" s="604"/>
      <c r="AV2634" s="604"/>
      <c r="AW2634" s="604" t="inlineStr">
        <is>
          <t>2026-10-10T14:30:12.494803+08:00</t>
        </is>
      </c>
      <c r="AX2634" s="604" t="str">
        <v>Titan007/V4</v>
      </c>
      <c r="AY2634" s="604" t="str">
        <v>Daily append；市场输入缺失时不生成决策</v>
      </c>
    </row>
    <row r="2635" ht="22" customHeight="1">
      <c r="A2635" s="604" t="str">
        <v>2026-10-10</v>
      </c>
      <c r="B2635" s="604" t="inlineStr">
        <is>
          <t>2026-10-10T19:00:00+08:00</t>
        </is>
      </c>
      <c r="C2635" s="604" t="str">
        <v>五大联赛非顶级联赛</v>
      </c>
      <c r="D2635" s="604"/>
      <c r="E2635" s="604" t="str">
        <v>德青联</v>
      </c>
      <c r="F2635" s="604" t="str">
        <v>布伦瑞克U19 vs 哈雷车U19</v>
      </c>
      <c r="G2635" s="604"/>
      <c r="H2635" s="604"/>
      <c r="I2635" s="604"/>
      <c r="J2635" s="604" t="str">
        <v>//</v>
      </c>
      <c r="K2635" s="604" t="str">
        <v>V4不可用：市场输入缺失</v>
      </c>
      <c r="L2635" s="604"/>
      <c r="M2635" s="604"/>
      <c r="N2635" s="604" t="str">
        <v>V4 Shadow Only；real_money=false</v>
      </c>
      <c r="O2635" s="604"/>
      <c r="P2635" s="604" t="str">
        <v>赛果未匹配待人工核验</v>
      </c>
      <c r="Q2635" s="630"/>
      <c r="R2635" s="604"/>
      <c r="S2635" s="604"/>
      <c r="T2635" s="604" t="str">
        <v>D:\codex\v3_legacy\outputs\football_odds_trader\raw\titan007\20261010\20261010_222009_titan007_odds_snapshot.csv</v>
      </c>
      <c r="U2635" s="628"/>
      <c r="V2635" s="604"/>
      <c r="W2635" s="604"/>
      <c r="X2635" s="604" t="str">
        <v>3052582</v>
      </c>
      <c r="Y2635" s="604" t="str">
        <v>V4</v>
      </c>
      <c r="Z2635" s="604" t="str">
        <v>prior-2026-10-10-v1</v>
      </c>
      <c r="AA2635" s="604"/>
      <c r="AB2635" s="604"/>
      <c r="AC2635" s="604"/>
      <c r="AD2635" s="604"/>
      <c r="AE2635" s="604"/>
      <c r="AF2635" s="604"/>
      <c r="AG2635" s="604"/>
      <c r="AH2635" s="604"/>
      <c r="AI2635" s="604"/>
      <c r="AJ2635" s="604"/>
      <c r="AK2635" s="604"/>
      <c r="AL2635" s="604"/>
      <c r="AM2635" s="604"/>
      <c r="AN2635" s="604" t="str">
        <v>NOT_PREMATCH</v>
      </c>
      <c r="AO2635" s="604" t="str">
        <v>STARTED_DECISION_LOCKED</v>
      </c>
      <c r="AP2635" s="604"/>
      <c r="AQ2635" s="604"/>
      <c r="AR2635" s="604"/>
      <c r="AS2635" s="604"/>
      <c r="AT2635" s="604"/>
      <c r="AU2635" s="604"/>
      <c r="AV2635" s="604"/>
      <c r="AW2635" s="604" t="inlineStr">
        <is>
          <t>2026-10-10T14:30:12.494803+08:00</t>
        </is>
      </c>
      <c r="AX2635" s="604" t="str">
        <v>Titan007/V4</v>
      </c>
      <c r="AY2635" s="604" t="str">
        <v>Daily append；市场输入缺失时不生成决策</v>
      </c>
    </row>
    <row r="2636" ht="22" customHeight="1">
      <c r="A2636" s="604" t="str">
        <v>2026-10-10</v>
      </c>
      <c r="B2636" s="604" t="inlineStr">
        <is>
          <t>2026-10-10T18:00:00+08:00</t>
        </is>
      </c>
      <c r="C2636" s="604" t="str">
        <v>五大联赛非顶级联赛</v>
      </c>
      <c r="D2636" s="604"/>
      <c r="E2636" s="604" t="str">
        <v>德青联</v>
      </c>
      <c r="F2636" s="604" t="str">
        <v>柏林赫塔U19 vs 科特布斯U19</v>
      </c>
      <c r="G2636" s="604"/>
      <c r="H2636" s="604"/>
      <c r="I2636" s="604"/>
      <c r="J2636" s="604" t="str">
        <v>//</v>
      </c>
      <c r="K2636" s="604" t="str">
        <v>V4不可用：市场输入缺失</v>
      </c>
      <c r="L2636" s="604"/>
      <c r="M2636" s="604"/>
      <c r="N2636" s="604" t="str">
        <v>V4 Shadow Only；real_money=false</v>
      </c>
      <c r="O2636" s="604"/>
      <c r="P2636" s="604" t="str">
        <v>赛果未匹配待人工核验</v>
      </c>
      <c r="Q2636" s="630"/>
      <c r="R2636" s="604"/>
      <c r="S2636" s="604"/>
      <c r="T2636" s="604" t="str">
        <v>D:\codex\v3_legacy\outputs\football_odds_trader\raw\titan007\20261010\20261010_222009_titan007_odds_snapshot.csv</v>
      </c>
      <c r="U2636" s="628"/>
      <c r="V2636" s="604"/>
      <c r="W2636" s="604"/>
      <c r="X2636" s="604" t="str">
        <v>3052584</v>
      </c>
      <c r="Y2636" s="604" t="str">
        <v>V4</v>
      </c>
      <c r="Z2636" s="604" t="str">
        <v>prior-2026-10-10-v1</v>
      </c>
      <c r="AA2636" s="604"/>
      <c r="AB2636" s="604"/>
      <c r="AC2636" s="604"/>
      <c r="AD2636" s="604"/>
      <c r="AE2636" s="604"/>
      <c r="AF2636" s="604"/>
      <c r="AG2636" s="604"/>
      <c r="AH2636" s="604"/>
      <c r="AI2636" s="604"/>
      <c r="AJ2636" s="604"/>
      <c r="AK2636" s="604"/>
      <c r="AL2636" s="604"/>
      <c r="AM2636" s="604"/>
      <c r="AN2636" s="604" t="str">
        <v>NOT_PREMATCH</v>
      </c>
      <c r="AO2636" s="604" t="str">
        <v>STARTED_DECISION_LOCKED</v>
      </c>
      <c r="AP2636" s="604"/>
      <c r="AQ2636" s="604"/>
      <c r="AR2636" s="604"/>
      <c r="AS2636" s="604"/>
      <c r="AT2636" s="604"/>
      <c r="AU2636" s="604"/>
      <c r="AV2636" s="604"/>
      <c r="AW2636" s="604" t="inlineStr">
        <is>
          <t>2026-10-10T14:30:12.494803+08:00</t>
        </is>
      </c>
      <c r="AX2636" s="604" t="str">
        <v>Titan007/V4</v>
      </c>
      <c r="AY2636" s="604" t="str">
        <v>Daily append；市场输入缺失时不生成决策</v>
      </c>
    </row>
    <row r="2637" ht="22" customHeight="1">
      <c r="A2637" s="604" t="str">
        <v>2026-10-10</v>
      </c>
      <c r="B2637" s="604" t="inlineStr">
        <is>
          <t>2026-10-10T20:30:00+08:00</t>
        </is>
      </c>
      <c r="C2637" s="604" t="str">
        <v>五大联赛非顶级联赛</v>
      </c>
      <c r="D2637" s="604"/>
      <c r="E2637" s="604" t="str">
        <v>德青联</v>
      </c>
      <c r="F2637" s="604" t="str">
        <v>莱比锡红牛U19 vs 纽伦堡U19</v>
      </c>
      <c r="G2637" s="604"/>
      <c r="H2637" s="604"/>
      <c r="I2637" s="604"/>
      <c r="J2637" s="604" t="str">
        <v>//</v>
      </c>
      <c r="K2637" s="604" t="str">
        <v>V4不可用：市场输入缺失</v>
      </c>
      <c r="L2637" s="604"/>
      <c r="M2637" s="604"/>
      <c r="N2637" s="604" t="str">
        <v>V4 Shadow Only；real_money=false</v>
      </c>
      <c r="O2637" s="604"/>
      <c r="P2637" s="604" t="str">
        <v>赛果未匹配待人工核验</v>
      </c>
      <c r="Q2637" s="630"/>
      <c r="R2637" s="604"/>
      <c r="S2637" s="604"/>
      <c r="T2637" s="604" t="str">
        <v>D:\codex\v3_legacy\outputs\football_odds_trader\raw\titan007\20261010\20261010_222009_titan007_odds_snapshot.csv</v>
      </c>
      <c r="U2637" s="628"/>
      <c r="V2637" s="604"/>
      <c r="W2637" s="604"/>
      <c r="X2637" s="604" t="str">
        <v>3052634</v>
      </c>
      <c r="Y2637" s="604" t="str">
        <v>V4</v>
      </c>
      <c r="Z2637" s="604" t="str">
        <v>prior-2026-10-10-v1</v>
      </c>
      <c r="AA2637" s="604"/>
      <c r="AB2637" s="604"/>
      <c r="AC2637" s="604"/>
      <c r="AD2637" s="604"/>
      <c r="AE2637" s="604"/>
      <c r="AF2637" s="604"/>
      <c r="AG2637" s="604"/>
      <c r="AH2637" s="604"/>
      <c r="AI2637" s="604"/>
      <c r="AJ2637" s="604"/>
      <c r="AK2637" s="604"/>
      <c r="AL2637" s="604"/>
      <c r="AM2637" s="604"/>
      <c r="AN2637" s="604" t="str">
        <v>NOT_PREMATCH</v>
      </c>
      <c r="AO2637" s="604" t="str">
        <v>STARTED_DECISION_LOCKED</v>
      </c>
      <c r="AP2637" s="604" t="str">
        <v>4726123c274bd4463407</v>
      </c>
      <c r="AQ2637" s="604"/>
      <c r="AR2637" s="604"/>
      <c r="AS2637" s="604"/>
      <c r="AT2637" s="604"/>
      <c r="AU2637" s="604"/>
      <c r="AV2637" s="604"/>
      <c r="AW2637" s="604" t="inlineStr">
        <is>
          <t>2026-10-10T19:37:25.126248+08:00</t>
        </is>
      </c>
      <c r="AX2637" s="604" t="str">
        <v>Titan007/V4</v>
      </c>
      <c r="AY2637" s="604" t="str">
        <v>Daily append；市场输入缺失时不生成决策</v>
      </c>
    </row>
    <row r="2638" ht="22" customHeight="1">
      <c r="A2638" s="604" t="str">
        <v>2026-10-10</v>
      </c>
      <c r="B2638" s="604" t="inlineStr">
        <is>
          <t>2026-10-10T19:00:00+08:00</t>
        </is>
      </c>
      <c r="C2638" s="604" t="str">
        <v>五大联赛非顶级联赛</v>
      </c>
      <c r="D2638" s="604"/>
      <c r="E2638" s="604" t="str">
        <v>德青联</v>
      </c>
      <c r="F2638" s="604" t="str">
        <v>拜仁慕尼黑U19 vs 雷根斯堡U19</v>
      </c>
      <c r="G2638" s="604"/>
      <c r="H2638" s="604"/>
      <c r="I2638" s="604"/>
      <c r="J2638" s="604" t="str">
        <v>//</v>
      </c>
      <c r="K2638" s="604" t="str">
        <v>V4不可用：市场输入缺失</v>
      </c>
      <c r="L2638" s="604"/>
      <c r="M2638" s="604"/>
      <c r="N2638" s="604" t="str">
        <v>V4 Shadow Only；real_money=false</v>
      </c>
      <c r="O2638" s="604"/>
      <c r="P2638" s="604" t="str">
        <v>赛果未匹配待人工核验</v>
      </c>
      <c r="Q2638" s="630"/>
      <c r="R2638" s="604"/>
      <c r="S2638" s="604"/>
      <c r="T2638" s="604" t="str">
        <v>D:\codex\v3_legacy\outputs\football_odds_trader\raw\titan007\20261010\20261010_222009_titan007_odds_snapshot.csv</v>
      </c>
      <c r="U2638" s="628"/>
      <c r="V2638" s="604"/>
      <c r="W2638" s="604"/>
      <c r="X2638" s="604" t="str">
        <v>3052674</v>
      </c>
      <c r="Y2638" s="604" t="str">
        <v>V4</v>
      </c>
      <c r="Z2638" s="604" t="str">
        <v>prior-2026-10-10-v1</v>
      </c>
      <c r="AA2638" s="604"/>
      <c r="AB2638" s="604"/>
      <c r="AC2638" s="604"/>
      <c r="AD2638" s="604"/>
      <c r="AE2638" s="604"/>
      <c r="AF2638" s="604"/>
      <c r="AG2638" s="604"/>
      <c r="AH2638" s="604"/>
      <c r="AI2638" s="604"/>
      <c r="AJ2638" s="604"/>
      <c r="AK2638" s="604"/>
      <c r="AL2638" s="604"/>
      <c r="AM2638" s="604"/>
      <c r="AN2638" s="604" t="str">
        <v>NOT_PREMATCH</v>
      </c>
      <c r="AO2638" s="604" t="str">
        <v>STARTED_DECISION_LOCKED</v>
      </c>
      <c r="AP2638" s="604"/>
      <c r="AQ2638" s="604"/>
      <c r="AR2638" s="604"/>
      <c r="AS2638" s="604"/>
      <c r="AT2638" s="604"/>
      <c r="AU2638" s="604"/>
      <c r="AV2638" s="604"/>
      <c r="AW2638" s="604" t="inlineStr">
        <is>
          <t>2026-10-10T14:30:12.494803+08:00</t>
        </is>
      </c>
      <c r="AX2638" s="604" t="str">
        <v>Titan007/V4</v>
      </c>
      <c r="AY2638" s="604" t="str">
        <v>Daily append；市场输入缺失时不生成决策</v>
      </c>
    </row>
    <row r="2639" ht="22" customHeight="1">
      <c r="A2639" s="604" t="str">
        <v>2026-10-10</v>
      </c>
      <c r="B2639" s="604" t="inlineStr">
        <is>
          <t>2026-10-10T18:00:00+08:00</t>
        </is>
      </c>
      <c r="C2639" s="604" t="str">
        <v>五大联赛非顶级联赛</v>
      </c>
      <c r="D2639" s="604"/>
      <c r="E2639" s="604" t="str">
        <v>德青联</v>
      </c>
      <c r="F2639" s="604" t="str">
        <v>恩高斯达特U19 vs 慕尼黑1860U19</v>
      </c>
      <c r="G2639" s="604"/>
      <c r="H2639" s="604"/>
      <c r="I2639" s="604"/>
      <c r="J2639" s="604" t="str">
        <v>//</v>
      </c>
      <c r="K2639" s="604" t="str">
        <v>V4不可用：市场输入缺失</v>
      </c>
      <c r="L2639" s="604"/>
      <c r="M2639" s="604"/>
      <c r="N2639" s="604" t="str">
        <v>V4 Shadow Only；real_money=false</v>
      </c>
      <c r="O2639" s="604"/>
      <c r="P2639" s="604" t="str">
        <v>赛果未匹配待人工核验</v>
      </c>
      <c r="Q2639" s="630"/>
      <c r="R2639" s="604"/>
      <c r="S2639" s="604"/>
      <c r="T2639" s="604" t="str">
        <v>D:\codex\v3_legacy\outputs\football_odds_trader\raw\titan007\20261010\20261010_222009_titan007_odds_snapshot.csv</v>
      </c>
      <c r="U2639" s="628"/>
      <c r="V2639" s="604"/>
      <c r="W2639" s="604"/>
      <c r="X2639" s="604" t="str">
        <v>3052675</v>
      </c>
      <c r="Y2639" s="604" t="str">
        <v>V4</v>
      </c>
      <c r="Z2639" s="604" t="str">
        <v>prior-2026-10-10-v1</v>
      </c>
      <c r="AA2639" s="604"/>
      <c r="AB2639" s="604"/>
      <c r="AC2639" s="604"/>
      <c r="AD2639" s="604"/>
      <c r="AE2639" s="604"/>
      <c r="AF2639" s="604"/>
      <c r="AG2639" s="604"/>
      <c r="AH2639" s="604"/>
      <c r="AI2639" s="604"/>
      <c r="AJ2639" s="604"/>
      <c r="AK2639" s="604"/>
      <c r="AL2639" s="604"/>
      <c r="AM2639" s="604"/>
      <c r="AN2639" s="604" t="str">
        <v>NOT_PREMATCH</v>
      </c>
      <c r="AO2639" s="604" t="str">
        <v>STARTED_DECISION_LOCKED</v>
      </c>
      <c r="AP2639" s="604"/>
      <c r="AQ2639" s="604"/>
      <c r="AR2639" s="604"/>
      <c r="AS2639" s="604"/>
      <c r="AT2639" s="604"/>
      <c r="AU2639" s="604"/>
      <c r="AV2639" s="604"/>
      <c r="AW2639" s="604" t="inlineStr">
        <is>
          <t>2026-10-10T14:30:12.494803+08:00</t>
        </is>
      </c>
      <c r="AX2639" s="604" t="str">
        <v>Titan007/V4</v>
      </c>
      <c r="AY2639" s="604" t="str">
        <v>Daily append；市场输入缺失时不生成决策</v>
      </c>
    </row>
    <row r="2640" ht="22" customHeight="1">
      <c r="A2640" s="604" t="str">
        <v>2026-10-10</v>
      </c>
      <c r="B2640" s="604" t="inlineStr">
        <is>
          <t>2026-10-10T20:00:00+08:00</t>
        </is>
      </c>
      <c r="C2640" s="604" t="str">
        <v>五大联赛非顶级联赛</v>
      </c>
      <c r="D2640" s="604"/>
      <c r="E2640" s="604" t="str">
        <v>德青联</v>
      </c>
      <c r="F2640" s="604" t="str">
        <v>安达赫治U19 vs 弗赖伯格 U19</v>
      </c>
      <c r="G2640" s="604"/>
      <c r="H2640" s="604"/>
      <c r="I2640" s="604"/>
      <c r="J2640" s="604" t="str">
        <v>//</v>
      </c>
      <c r="K2640" s="604" t="str">
        <v>V4不可用：市场输入缺失</v>
      </c>
      <c r="L2640" s="604"/>
      <c r="M2640" s="604"/>
      <c r="N2640" s="604" t="str">
        <v>V4 Shadow Only；real_money=false</v>
      </c>
      <c r="O2640" s="604"/>
      <c r="P2640" s="604" t="str">
        <v>赛果未匹配待人工核验</v>
      </c>
      <c r="Q2640" s="630"/>
      <c r="R2640" s="604"/>
      <c r="S2640" s="604"/>
      <c r="T2640" s="604" t="str">
        <v>D:\codex\v3_legacy\outputs\football_odds_trader\raw\titan007\20261010\20261010_222009_titan007_odds_snapshot.csv</v>
      </c>
      <c r="U2640" s="628"/>
      <c r="V2640" s="604"/>
      <c r="W2640" s="604"/>
      <c r="X2640" s="604" t="str">
        <v>3052676</v>
      </c>
      <c r="Y2640" s="604" t="str">
        <v>V4</v>
      </c>
      <c r="Z2640" s="604" t="str">
        <v>prior-2026-10-10-v1</v>
      </c>
      <c r="AA2640" s="604"/>
      <c r="AB2640" s="604"/>
      <c r="AC2640" s="604"/>
      <c r="AD2640" s="604"/>
      <c r="AE2640" s="604"/>
      <c r="AF2640" s="604"/>
      <c r="AG2640" s="604"/>
      <c r="AH2640" s="604"/>
      <c r="AI2640" s="604"/>
      <c r="AJ2640" s="604"/>
      <c r="AK2640" s="604"/>
      <c r="AL2640" s="604"/>
      <c r="AM2640" s="604"/>
      <c r="AN2640" s="604" t="str">
        <v>NOT_PREMATCH</v>
      </c>
      <c r="AO2640" s="604" t="str">
        <v>STARTED_DECISION_LOCKED</v>
      </c>
      <c r="AP2640" s="604" t="str">
        <v>ece6f1d7392b995a2901</v>
      </c>
      <c r="AQ2640" s="604"/>
      <c r="AR2640" s="604"/>
      <c r="AS2640" s="604"/>
      <c r="AT2640" s="604"/>
      <c r="AU2640" s="604"/>
      <c r="AV2640" s="604"/>
      <c r="AW2640" s="604" t="inlineStr">
        <is>
          <t>2026-10-10T19:37:25.126248+08:00</t>
        </is>
      </c>
      <c r="AX2640" s="604" t="str">
        <v>Titan007/V4</v>
      </c>
      <c r="AY2640" s="604" t="str">
        <v>Daily append；市场输入缺失时不生成决策</v>
      </c>
    </row>
    <row r="2641" ht="22" customHeight="1">
      <c r="A2641" s="604" t="str">
        <v>2026-10-10</v>
      </c>
      <c r="B2641" s="604" t="inlineStr">
        <is>
          <t>2026-10-10T19:00:00+08:00</t>
        </is>
      </c>
      <c r="C2641" s="604" t="str">
        <v>五大联赛非顶级联赛</v>
      </c>
      <c r="D2641" s="604"/>
      <c r="E2641" s="604" t="str">
        <v>德青联</v>
      </c>
      <c r="F2641" s="604" t="str">
        <v>奥格斯堡U19 vs 海登海姆U19</v>
      </c>
      <c r="G2641" s="604"/>
      <c r="H2641" s="604"/>
      <c r="I2641" s="604"/>
      <c r="J2641" s="604" t="str">
        <v>//</v>
      </c>
      <c r="K2641" s="604" t="str">
        <v>V4不可用：市场输入缺失</v>
      </c>
      <c r="L2641" s="604"/>
      <c r="M2641" s="604"/>
      <c r="N2641" s="604" t="str">
        <v>V4 Shadow Only；real_money=false</v>
      </c>
      <c r="O2641" s="604"/>
      <c r="P2641" s="604" t="str">
        <v>赛果未匹配待人工核验</v>
      </c>
      <c r="Q2641" s="630"/>
      <c r="R2641" s="604"/>
      <c r="S2641" s="604"/>
      <c r="T2641" s="604" t="str">
        <v>D:\codex\v3_legacy\outputs\football_odds_trader\raw\titan007\20261010\20261010_222009_titan007_odds_snapshot.csv</v>
      </c>
      <c r="U2641" s="628"/>
      <c r="V2641" s="604"/>
      <c r="W2641" s="604"/>
      <c r="X2641" s="604" t="str">
        <v>3052722</v>
      </c>
      <c r="Y2641" s="604" t="str">
        <v>V4</v>
      </c>
      <c r="Z2641" s="604" t="str">
        <v>prior-2026-10-10-v1</v>
      </c>
      <c r="AA2641" s="604"/>
      <c r="AB2641" s="604"/>
      <c r="AC2641" s="604"/>
      <c r="AD2641" s="604"/>
      <c r="AE2641" s="604"/>
      <c r="AF2641" s="604"/>
      <c r="AG2641" s="604"/>
      <c r="AH2641" s="604"/>
      <c r="AI2641" s="604"/>
      <c r="AJ2641" s="604"/>
      <c r="AK2641" s="604"/>
      <c r="AL2641" s="604"/>
      <c r="AM2641" s="604"/>
      <c r="AN2641" s="604" t="str">
        <v>NOT_PREMATCH</v>
      </c>
      <c r="AO2641" s="604" t="str">
        <v>STARTED_DECISION_LOCKED</v>
      </c>
      <c r="AP2641" s="604"/>
      <c r="AQ2641" s="604"/>
      <c r="AR2641" s="604"/>
      <c r="AS2641" s="604"/>
      <c r="AT2641" s="604"/>
      <c r="AU2641" s="604"/>
      <c r="AV2641" s="604"/>
      <c r="AW2641" s="604" t="inlineStr">
        <is>
          <t>2026-10-10T14:30:12.494803+08:00</t>
        </is>
      </c>
      <c r="AX2641" s="604" t="str">
        <v>Titan007/V4</v>
      </c>
      <c r="AY2641" s="604" t="str">
        <v>Daily append；市场输入缺失时不生成决策</v>
      </c>
    </row>
    <row r="2642" ht="22" customHeight="1">
      <c r="A2642" s="604" t="str">
        <v>2026-10-10</v>
      </c>
      <c r="B2642" s="604" t="inlineStr">
        <is>
          <t>2026-10-10T19:00:00+08:00</t>
        </is>
      </c>
      <c r="C2642" s="604" t="str">
        <v>五大联赛非顶级联赛</v>
      </c>
      <c r="D2642" s="604"/>
      <c r="E2642" s="604" t="str">
        <v>德青联</v>
      </c>
      <c r="F2642" s="604" t="str">
        <v>卡尔斯鲁厄U19 vs 斯图加特踢球者U19</v>
      </c>
      <c r="G2642" s="604"/>
      <c r="H2642" s="604"/>
      <c r="I2642" s="604"/>
      <c r="J2642" s="604" t="str">
        <v>//</v>
      </c>
      <c r="K2642" s="604" t="str">
        <v>V4不可用：市场输入缺失</v>
      </c>
      <c r="L2642" s="604"/>
      <c r="M2642" s="604"/>
      <c r="N2642" s="604" t="str">
        <v>V4 Shadow Only；real_money=false</v>
      </c>
      <c r="O2642" s="604"/>
      <c r="P2642" s="604" t="str">
        <v>赛果未匹配待人工核验</v>
      </c>
      <c r="Q2642" s="630"/>
      <c r="R2642" s="604"/>
      <c r="S2642" s="604"/>
      <c r="T2642" s="604" t="str">
        <v>D:\codex\v3_legacy\outputs\football_odds_trader\raw\titan007\20261010\20261010_222009_titan007_odds_snapshot.csv</v>
      </c>
      <c r="U2642" s="628"/>
      <c r="V2642" s="604"/>
      <c r="W2642" s="604"/>
      <c r="X2642" s="604" t="str">
        <v>3052724</v>
      </c>
      <c r="Y2642" s="604" t="str">
        <v>V4</v>
      </c>
      <c r="Z2642" s="604" t="str">
        <v>prior-2026-10-10-v1</v>
      </c>
      <c r="AA2642" s="604"/>
      <c r="AB2642" s="604"/>
      <c r="AC2642" s="604"/>
      <c r="AD2642" s="604"/>
      <c r="AE2642" s="604"/>
      <c r="AF2642" s="604"/>
      <c r="AG2642" s="604"/>
      <c r="AH2642" s="604"/>
      <c r="AI2642" s="604"/>
      <c r="AJ2642" s="604"/>
      <c r="AK2642" s="604"/>
      <c r="AL2642" s="604"/>
      <c r="AM2642" s="604"/>
      <c r="AN2642" s="604" t="str">
        <v>NOT_PREMATCH</v>
      </c>
      <c r="AO2642" s="604" t="str">
        <v>STARTED_DECISION_LOCKED</v>
      </c>
      <c r="AP2642" s="604"/>
      <c r="AQ2642" s="604"/>
      <c r="AR2642" s="604"/>
      <c r="AS2642" s="604"/>
      <c r="AT2642" s="604"/>
      <c r="AU2642" s="604"/>
      <c r="AV2642" s="604"/>
      <c r="AW2642" s="604" t="inlineStr">
        <is>
          <t>2026-10-10T14:30:12.494803+08:00</t>
        </is>
      </c>
      <c r="AX2642" s="604" t="str">
        <v>Titan007/V4</v>
      </c>
      <c r="AY2642" s="604" t="str">
        <v>Daily append；市场输入缺失时不生成决策</v>
      </c>
    </row>
    <row r="2643" ht="22" customHeight="1">
      <c r="A2643" s="604" t="str">
        <v>2026-10-10</v>
      </c>
      <c r="B2643" s="604" t="inlineStr">
        <is>
          <t>2026-10-10T20:00:00+08:00</t>
        </is>
      </c>
      <c r="C2643" s="604" t="str">
        <v>五大联赛非顶级联赛</v>
      </c>
      <c r="D2643" s="604"/>
      <c r="E2643" s="604" t="str">
        <v>德青联</v>
      </c>
      <c r="F2643" s="604" t="str">
        <v>SSV乌尔姆U19 vs 桑德豪森U19</v>
      </c>
      <c r="G2643" s="604"/>
      <c r="H2643" s="604"/>
      <c r="I2643" s="604"/>
      <c r="J2643" s="604" t="str">
        <v>//</v>
      </c>
      <c r="K2643" s="604" t="str">
        <v>V4不可用：市场输入缺失</v>
      </c>
      <c r="L2643" s="604"/>
      <c r="M2643" s="604"/>
      <c r="N2643" s="604" t="str">
        <v>V4 Shadow Only；real_money=false</v>
      </c>
      <c r="O2643" s="604"/>
      <c r="P2643" s="604" t="str">
        <v>赛果未匹配待人工核验</v>
      </c>
      <c r="Q2643" s="630"/>
      <c r="R2643" s="604"/>
      <c r="S2643" s="604"/>
      <c r="T2643" s="604" t="str">
        <v>D:\codex\v3_legacy\outputs\football_odds_trader\raw\titan007\20261010\20261010_222009_titan007_odds_snapshot.csv</v>
      </c>
      <c r="U2643" s="628"/>
      <c r="V2643" s="604"/>
      <c r="W2643" s="604"/>
      <c r="X2643" s="604" t="str">
        <v>3052725</v>
      </c>
      <c r="Y2643" s="604" t="str">
        <v>V4</v>
      </c>
      <c r="Z2643" s="604" t="str">
        <v>prior-2026-10-10-v1</v>
      </c>
      <c r="AA2643" s="604"/>
      <c r="AB2643" s="604"/>
      <c r="AC2643" s="604"/>
      <c r="AD2643" s="604"/>
      <c r="AE2643" s="604"/>
      <c r="AF2643" s="604"/>
      <c r="AG2643" s="604"/>
      <c r="AH2643" s="604"/>
      <c r="AI2643" s="604"/>
      <c r="AJ2643" s="604"/>
      <c r="AK2643" s="604"/>
      <c r="AL2643" s="604"/>
      <c r="AM2643" s="604"/>
      <c r="AN2643" s="604" t="str">
        <v>NOT_PREMATCH</v>
      </c>
      <c r="AO2643" s="604" t="str">
        <v>STARTED_DECISION_LOCKED</v>
      </c>
      <c r="AP2643" s="604" t="str">
        <v>19cb50e2a72e07db6703</v>
      </c>
      <c r="AQ2643" s="604"/>
      <c r="AR2643" s="604"/>
      <c r="AS2643" s="604"/>
      <c r="AT2643" s="604"/>
      <c r="AU2643" s="604"/>
      <c r="AV2643" s="604"/>
      <c r="AW2643" s="604" t="inlineStr">
        <is>
          <t>2026-10-10T19:37:25.126248+08:00</t>
        </is>
      </c>
      <c r="AX2643" s="604" t="str">
        <v>Titan007/V4</v>
      </c>
      <c r="AY2643" s="604" t="str">
        <v>Daily append；市场输入缺失时不生成决策</v>
      </c>
    </row>
    <row r="2644" ht="22" customHeight="1">
      <c r="A2644" s="604" t="str">
        <v>2026-10-10</v>
      </c>
      <c r="B2644" s="604" t="inlineStr">
        <is>
          <t>2026-10-10T19:00:00+08:00</t>
        </is>
      </c>
      <c r="C2644" s="604" t="str">
        <v>五大联赛非顶级联赛</v>
      </c>
      <c r="D2644" s="604"/>
      <c r="E2644" s="604" t="str">
        <v>德青联</v>
      </c>
      <c r="F2644" s="604" t="str">
        <v>科隆U19 vs 凯泽斯劳滕U19</v>
      </c>
      <c r="G2644" s="604"/>
      <c r="H2644" s="604"/>
      <c r="I2644" s="604"/>
      <c r="J2644" s="604" t="str">
        <v>//</v>
      </c>
      <c r="K2644" s="604" t="str">
        <v>V4不可用：市场输入缺失</v>
      </c>
      <c r="L2644" s="604"/>
      <c r="M2644" s="604"/>
      <c r="N2644" s="604" t="str">
        <v>V4 Shadow Only；real_money=false</v>
      </c>
      <c r="O2644" s="604"/>
      <c r="P2644" s="604" t="str">
        <v>赛果未匹配待人工核验</v>
      </c>
      <c r="Q2644" s="630"/>
      <c r="R2644" s="604"/>
      <c r="S2644" s="604"/>
      <c r="T2644" s="604" t="str">
        <v>D:\codex\v3_legacy\outputs\football_odds_trader\raw\titan007\20261010\20261010_222009_titan007_odds_snapshot.csv</v>
      </c>
      <c r="U2644" s="628"/>
      <c r="V2644" s="604"/>
      <c r="W2644" s="604"/>
      <c r="X2644" s="604" t="str">
        <v>3052775</v>
      </c>
      <c r="Y2644" s="604" t="str">
        <v>V4</v>
      </c>
      <c r="Z2644" s="604" t="str">
        <v>prior-2026-10-10-v1</v>
      </c>
      <c r="AA2644" s="604"/>
      <c r="AB2644" s="604"/>
      <c r="AC2644" s="604"/>
      <c r="AD2644" s="604"/>
      <c r="AE2644" s="604"/>
      <c r="AF2644" s="604"/>
      <c r="AG2644" s="604"/>
      <c r="AH2644" s="604"/>
      <c r="AI2644" s="604"/>
      <c r="AJ2644" s="604"/>
      <c r="AK2644" s="604"/>
      <c r="AL2644" s="604"/>
      <c r="AM2644" s="604"/>
      <c r="AN2644" s="604" t="str">
        <v>NOT_PREMATCH</v>
      </c>
      <c r="AO2644" s="604" t="str">
        <v>STARTED_DECISION_LOCKED</v>
      </c>
      <c r="AP2644" s="604"/>
      <c r="AQ2644" s="604"/>
      <c r="AR2644" s="604"/>
      <c r="AS2644" s="604"/>
      <c r="AT2644" s="604"/>
      <c r="AU2644" s="604"/>
      <c r="AV2644" s="604"/>
      <c r="AW2644" s="604" t="inlineStr">
        <is>
          <t>2026-10-10T14:30:12.494803+08:00</t>
        </is>
      </c>
      <c r="AX2644" s="604" t="str">
        <v>Titan007/V4</v>
      </c>
      <c r="AY2644" s="604" t="str">
        <v>Daily append；市场输入缺失时不生成决策</v>
      </c>
    </row>
    <row r="2645" ht="22" customHeight="1">
      <c r="A2645" s="604" t="str">
        <v>2026-10-10</v>
      </c>
      <c r="B2645" s="604" t="inlineStr">
        <is>
          <t>2026-10-10T17:00:00+08:00</t>
        </is>
      </c>
      <c r="C2645" s="604" t="str">
        <v>五大联赛非顶级联赛</v>
      </c>
      <c r="D2645" s="604"/>
      <c r="E2645" s="604" t="str">
        <v>德青联</v>
      </c>
      <c r="F2645" s="604" t="str">
        <v>勒沃库森U19 vs 亚琛U19</v>
      </c>
      <c r="G2645" s="604"/>
      <c r="H2645" s="604"/>
      <c r="I2645" s="604"/>
      <c r="J2645" s="604" t="str">
        <v>//</v>
      </c>
      <c r="K2645" s="604" t="str">
        <v>V4不可用：市场输入缺失</v>
      </c>
      <c r="L2645" s="604"/>
      <c r="M2645" s="604"/>
      <c r="N2645" s="604" t="str">
        <v>V4 Shadow Only；real_money=false</v>
      </c>
      <c r="O2645" s="604"/>
      <c r="P2645" s="604" t="str">
        <v>赛果未匹配待人工核验</v>
      </c>
      <c r="Q2645" s="630"/>
      <c r="R2645" s="604"/>
      <c r="S2645" s="604"/>
      <c r="T2645" s="604" t="str">
        <v>D:\codex\v3_legacy\outputs\football_odds_trader\raw\titan007\20261010\20261010_222009_titan007_odds_snapshot.csv</v>
      </c>
      <c r="U2645" s="628"/>
      <c r="V2645" s="604"/>
      <c r="W2645" s="604"/>
      <c r="X2645" s="604" t="str">
        <v>3052815</v>
      </c>
      <c r="Y2645" s="604" t="str">
        <v>V4</v>
      </c>
      <c r="Z2645" s="604" t="str">
        <v>prior-2026-10-10-v1</v>
      </c>
      <c r="AA2645" s="604"/>
      <c r="AB2645" s="604"/>
      <c r="AC2645" s="604"/>
      <c r="AD2645" s="604"/>
      <c r="AE2645" s="604"/>
      <c r="AF2645" s="604"/>
      <c r="AG2645" s="604"/>
      <c r="AH2645" s="604"/>
      <c r="AI2645" s="604"/>
      <c r="AJ2645" s="604"/>
      <c r="AK2645" s="604"/>
      <c r="AL2645" s="604"/>
      <c r="AM2645" s="604"/>
      <c r="AN2645" s="604" t="str">
        <v>NOT_PREMATCH</v>
      </c>
      <c r="AO2645" s="604" t="str">
        <v>STARTED_DECISION_LOCKED</v>
      </c>
      <c r="AP2645" s="604"/>
      <c r="AQ2645" s="604"/>
      <c r="AR2645" s="604"/>
      <c r="AS2645" s="604"/>
      <c r="AT2645" s="604"/>
      <c r="AU2645" s="604"/>
      <c r="AV2645" s="604"/>
      <c r="AW2645" s="604" t="inlineStr">
        <is>
          <t>2026-10-10T14:30:12.494803+08:00</t>
        </is>
      </c>
      <c r="AX2645" s="604" t="str">
        <v>Titan007/V4</v>
      </c>
      <c r="AY2645" s="604" t="str">
        <v>Daily append；市场输入缺失时不生成决策</v>
      </c>
    </row>
    <row r="2646" ht="22" customHeight="1">
      <c r="A2646" s="604" t="str">
        <v>2026-10-10</v>
      </c>
      <c r="B2646" s="604" t="inlineStr">
        <is>
          <t>2026-10-10T18:00:00+08:00</t>
        </is>
      </c>
      <c r="C2646" s="604" t="str">
        <v>五大联赛非顶级联赛</v>
      </c>
      <c r="D2646" s="604"/>
      <c r="E2646" s="604" t="str">
        <v>德青联</v>
      </c>
      <c r="F2646" s="604" t="str">
        <v>沙贝鲁根U19 vs 艾华斯堡U19</v>
      </c>
      <c r="G2646" s="604"/>
      <c r="H2646" s="604"/>
      <c r="I2646" s="604"/>
      <c r="J2646" s="604" t="str">
        <v>//</v>
      </c>
      <c r="K2646" s="604" t="str">
        <v>V4不可用：市场输入缺失</v>
      </c>
      <c r="L2646" s="604"/>
      <c r="M2646" s="604"/>
      <c r="N2646" s="604" t="str">
        <v>V4 Shadow Only；real_money=false</v>
      </c>
      <c r="O2646" s="604"/>
      <c r="P2646" s="604" t="str">
        <v>赛果未匹配待人工核验</v>
      </c>
      <c r="Q2646" s="630"/>
      <c r="R2646" s="604"/>
      <c r="S2646" s="604"/>
      <c r="T2646" s="604" t="str">
        <v>D:\codex\v3_legacy\outputs\football_odds_trader\raw\titan007\20261010\20261010_222009_titan007_odds_snapshot.csv</v>
      </c>
      <c r="U2646" s="628"/>
      <c r="V2646" s="604"/>
      <c r="W2646" s="604"/>
      <c r="X2646" s="604" t="str">
        <v>3052816</v>
      </c>
      <c r="Y2646" s="604" t="str">
        <v>V4</v>
      </c>
      <c r="Z2646" s="604" t="str">
        <v>prior-2026-10-10-v1</v>
      </c>
      <c r="AA2646" s="604"/>
      <c r="AB2646" s="604"/>
      <c r="AC2646" s="604"/>
      <c r="AD2646" s="604"/>
      <c r="AE2646" s="604"/>
      <c r="AF2646" s="604"/>
      <c r="AG2646" s="604"/>
      <c r="AH2646" s="604"/>
      <c r="AI2646" s="604"/>
      <c r="AJ2646" s="604"/>
      <c r="AK2646" s="604"/>
      <c r="AL2646" s="604"/>
      <c r="AM2646" s="604"/>
      <c r="AN2646" s="604" t="str">
        <v>NOT_PREMATCH</v>
      </c>
      <c r="AO2646" s="604" t="str">
        <v>STARTED_DECISION_LOCKED</v>
      </c>
      <c r="AP2646" s="604"/>
      <c r="AQ2646" s="604"/>
      <c r="AR2646" s="604"/>
      <c r="AS2646" s="604"/>
      <c r="AT2646" s="604"/>
      <c r="AU2646" s="604"/>
      <c r="AV2646" s="604"/>
      <c r="AW2646" s="604" t="inlineStr">
        <is>
          <t>2026-10-10T14:30:12.494803+08:00</t>
        </is>
      </c>
      <c r="AX2646" s="604" t="str">
        <v>Titan007/V4</v>
      </c>
      <c r="AY2646" s="604" t="str">
        <v>Daily append；市场输入缺失时不生成决策</v>
      </c>
    </row>
    <row r="2647" ht="22" customHeight="1">
      <c r="A2647" s="604" t="str">
        <v>2026-10-10</v>
      </c>
      <c r="B2647" s="604" t="inlineStr">
        <is>
          <t>2026-10-10T17:00:00+08:00</t>
        </is>
      </c>
      <c r="C2647" s="604" t="str">
        <v>五大联赛非顶级联赛</v>
      </c>
      <c r="D2647" s="604"/>
      <c r="E2647" s="604" t="str">
        <v>德青联</v>
      </c>
      <c r="F2647" s="604" t="str">
        <v>比勒菲尔德U19 vs 柏德博恩U19</v>
      </c>
      <c r="G2647" s="604"/>
      <c r="H2647" s="604"/>
      <c r="I2647" s="604"/>
      <c r="J2647" s="604" t="str">
        <v>//</v>
      </c>
      <c r="K2647" s="604" t="str">
        <v>V4不可用：市场输入缺失</v>
      </c>
      <c r="L2647" s="604"/>
      <c r="M2647" s="604"/>
      <c r="N2647" s="604" t="str">
        <v>V4 Shadow Only；real_money=false</v>
      </c>
      <c r="O2647" s="604"/>
      <c r="P2647" s="604" t="str">
        <v>赛果未匹配待人工核验</v>
      </c>
      <c r="Q2647" s="630"/>
      <c r="R2647" s="604"/>
      <c r="S2647" s="604"/>
      <c r="T2647" s="604" t="str">
        <v>D:\codex\v3_legacy\outputs\football_odds_trader\raw\titan007\20261010\20261010_222009_titan007_odds_snapshot.csv</v>
      </c>
      <c r="U2647" s="628"/>
      <c r="V2647" s="604"/>
      <c r="W2647" s="604"/>
      <c r="X2647" s="604" t="str">
        <v>3052899</v>
      </c>
      <c r="Y2647" s="604" t="str">
        <v>V4</v>
      </c>
      <c r="Z2647" s="604" t="str">
        <v>prior-2026-10-10-v1</v>
      </c>
      <c r="AA2647" s="604"/>
      <c r="AB2647" s="604"/>
      <c r="AC2647" s="604"/>
      <c r="AD2647" s="604"/>
      <c r="AE2647" s="604"/>
      <c r="AF2647" s="604"/>
      <c r="AG2647" s="604"/>
      <c r="AH2647" s="604"/>
      <c r="AI2647" s="604"/>
      <c r="AJ2647" s="604"/>
      <c r="AK2647" s="604"/>
      <c r="AL2647" s="604"/>
      <c r="AM2647" s="604"/>
      <c r="AN2647" s="604" t="str">
        <v>NOT_PREMATCH</v>
      </c>
      <c r="AO2647" s="604" t="str">
        <v>STARTED_DECISION_LOCKED</v>
      </c>
      <c r="AP2647" s="604"/>
      <c r="AQ2647" s="604"/>
      <c r="AR2647" s="604"/>
      <c r="AS2647" s="604"/>
      <c r="AT2647" s="604"/>
      <c r="AU2647" s="604"/>
      <c r="AV2647" s="604"/>
      <c r="AW2647" s="604" t="inlineStr">
        <is>
          <t>2026-10-10T14:30:12.494803+08:00</t>
        </is>
      </c>
      <c r="AX2647" s="604" t="str">
        <v>Titan007/V4</v>
      </c>
      <c r="AY2647" s="604" t="str">
        <v>Daily append；市场输入缺失时不生成决策</v>
      </c>
    </row>
    <row r="2648" ht="22" customHeight="1">
      <c r="A2648" s="604" t="str">
        <v>2026-10-10</v>
      </c>
      <c r="B2648" s="604" t="inlineStr">
        <is>
          <t>2026-10-10T19:00:00+08:00</t>
        </is>
      </c>
      <c r="C2648" s="604" t="str">
        <v>五大联赛非顶级联赛</v>
      </c>
      <c r="D2648" s="604"/>
      <c r="E2648" s="604" t="str">
        <v>德青联</v>
      </c>
      <c r="F2648" s="604" t="str">
        <v>哈韦尔斯U19 vs 沃尔夫斯堡U19</v>
      </c>
      <c r="G2648" s="604"/>
      <c r="H2648" s="604"/>
      <c r="I2648" s="604"/>
      <c r="J2648" s="604" t="str">
        <v>//</v>
      </c>
      <c r="K2648" s="604" t="str">
        <v>V4不可用：市场输入缺失</v>
      </c>
      <c r="L2648" s="604"/>
      <c r="M2648" s="604"/>
      <c r="N2648" s="604" t="str">
        <v>V4 Shadow Only；real_money=false</v>
      </c>
      <c r="O2648" s="604"/>
      <c r="P2648" s="604" t="str">
        <v>赛果未匹配待人工核验</v>
      </c>
      <c r="Q2648" s="630"/>
      <c r="R2648" s="604"/>
      <c r="S2648" s="604"/>
      <c r="T2648" s="604" t="str">
        <v>D:\codex\v3_legacy\outputs\football_odds_trader\raw\titan007\20261010\20261010_222009_titan007_odds_snapshot.csv</v>
      </c>
      <c r="U2648" s="628"/>
      <c r="V2648" s="604"/>
      <c r="W2648" s="604"/>
      <c r="X2648" s="604" t="str">
        <v>3052901</v>
      </c>
      <c r="Y2648" s="604" t="str">
        <v>V4</v>
      </c>
      <c r="Z2648" s="604" t="str">
        <v>prior-2026-10-10-v1</v>
      </c>
      <c r="AA2648" s="604"/>
      <c r="AB2648" s="604"/>
      <c r="AC2648" s="604"/>
      <c r="AD2648" s="604"/>
      <c r="AE2648" s="604"/>
      <c r="AF2648" s="604"/>
      <c r="AG2648" s="604"/>
      <c r="AH2648" s="604"/>
      <c r="AI2648" s="604"/>
      <c r="AJ2648" s="604"/>
      <c r="AK2648" s="604"/>
      <c r="AL2648" s="604"/>
      <c r="AM2648" s="604"/>
      <c r="AN2648" s="604" t="str">
        <v>NOT_PREMATCH</v>
      </c>
      <c r="AO2648" s="604" t="str">
        <v>STARTED_DECISION_LOCKED</v>
      </c>
      <c r="AP2648" s="604"/>
      <c r="AQ2648" s="604"/>
      <c r="AR2648" s="604"/>
      <c r="AS2648" s="604"/>
      <c r="AT2648" s="604"/>
      <c r="AU2648" s="604"/>
      <c r="AV2648" s="604"/>
      <c r="AW2648" s="604" t="inlineStr">
        <is>
          <t>2026-10-10T14:30:12.494803+08:00</t>
        </is>
      </c>
      <c r="AX2648" s="604" t="str">
        <v>Titan007/V4</v>
      </c>
      <c r="AY2648" s="604" t="str">
        <v>Daily append；市场输入缺失时不生成决策</v>
      </c>
    </row>
    <row r="2649" ht="22" customHeight="1">
      <c r="A2649" s="604" t="str">
        <v>2026-10-10</v>
      </c>
      <c r="B2649" s="604" t="inlineStr">
        <is>
          <t>2026-10-10T22:00:00+08:00</t>
        </is>
      </c>
      <c r="C2649" s="604" t="str">
        <v>五大联赛非顶级联赛</v>
      </c>
      <c r="D2649" s="604"/>
      <c r="E2649" s="604" t="str">
        <v>英南超</v>
      </c>
      <c r="F2649" s="604" t="str">
        <v>贝辛斯托克 vs 马莱文镇</v>
      </c>
      <c r="G2649" s="604"/>
      <c r="H2649" s="604"/>
      <c r="I2649" s="604"/>
      <c r="J2649" s="604" t="str">
        <v>//</v>
      </c>
      <c r="K2649" s="604" t="str">
        <v>V4-N</v>
      </c>
      <c r="L2649" s="604"/>
      <c r="M2649" s="604" t="n">
        <v>0.5253393899482458</v>
      </c>
      <c r="N2649" s="604" t="str">
        <v>V4 Shadow Only；real_money=false</v>
      </c>
      <c r="O2649" s="604" t="str">
        <v>0-0</v>
      </c>
      <c r="P2649" s="604" t="str">
        <v>FROZEN_PREMATCH_DECISION</v>
      </c>
      <c r="Q2649" s="630"/>
      <c r="R2649" s="604"/>
      <c r="S2649" s="604"/>
      <c r="T2649" s="604" t="str">
        <v>D:\codex\v3_legacy\outputs\football_odds_trader\raw\titan007\20261010\20261010_222009_titan007_odds_snapshot.csv</v>
      </c>
      <c r="U2649" s="628"/>
      <c r="V2649" s="604"/>
      <c r="W2649" s="604"/>
      <c r="X2649" s="604" t="str">
        <v>3053110</v>
      </c>
      <c r="Y2649" s="604" t="str">
        <v>V4</v>
      </c>
      <c r="Z2649" s="604" t="str">
        <v>prior-2026-10-10-v1</v>
      </c>
      <c r="AA2649" s="604" t="str">
        <v>N</v>
      </c>
      <c r="AB2649" s="604" t="n">
        <v>0.5253393899482458</v>
      </c>
      <c r="AC2649" s="604" t="n">
        <v>0.4746606100517543</v>
      </c>
      <c r="AD2649" s="604" t="n">
        <v>0.75</v>
      </c>
      <c r="AE2649" s="604"/>
      <c r="AF2649" s="604"/>
      <c r="AG2649" s="604" t="n">
        <v>0.01390502260011439</v>
      </c>
      <c r="AH2649" s="604"/>
      <c r="AI2649" s="604"/>
      <c r="AJ2649" s="604" t="n">
        <v>0.01390502260011439</v>
      </c>
      <c r="AK2649" s="604"/>
      <c r="AL2649" s="604"/>
      <c r="AM2649" s="604"/>
      <c r="AN2649" s="604" t="str">
        <v>FROZEN_PREMATCH_DECISION</v>
      </c>
      <c r="AO2649" s="604" t="str">
        <v>STARTED_DECISION_LOCKED</v>
      </c>
      <c r="AP2649" s="604" t="str">
        <v>f67260ab69ff8d4e6e9f</v>
      </c>
      <c r="AQ2649" s="604"/>
      <c r="AR2649" s="604"/>
      <c r="AS2649" s="604" t="n">
        <v>0.5</v>
      </c>
      <c r="AT2649" s="604" t="n">
        <v>-0.5</v>
      </c>
      <c r="AU2649" s="604" t="n">
        <v>0.93</v>
      </c>
      <c r="AV2649" s="604" t="n">
        <v>0.88</v>
      </c>
      <c r="AW2649" s="604" t="inlineStr">
        <is>
          <t>2026-10-10T21:45:14.618853+08:00</t>
        </is>
      </c>
      <c r="AX2649" s="604" t="str">
        <v>Titan007/V4</v>
      </c>
      <c r="AY2649" s="604" t="str">
        <v>Daily append；市场输入缺失时不生成决策</v>
      </c>
    </row>
    <row r="2650" ht="22" customHeight="1">
      <c r="A2650" s="604" t="str">
        <v>2026-10-10</v>
      </c>
      <c r="B2650" s="604" t="inlineStr">
        <is>
          <t>2026-10-10T22:00:00+08:00</t>
        </is>
      </c>
      <c r="C2650" s="604" t="str">
        <v>五大联赛非顶级联赛</v>
      </c>
      <c r="D2650" s="604"/>
      <c r="E2650" s="604" t="str">
        <v>英南超</v>
      </c>
      <c r="F2650" s="604" t="str">
        <v>巴斯 vs 戈斯波特</v>
      </c>
      <c r="G2650" s="604"/>
      <c r="H2650" s="604"/>
      <c r="I2650" s="604"/>
      <c r="J2650" s="604" t="str">
        <v>//</v>
      </c>
      <c r="K2650" s="604" t="str">
        <v>V4不可用：市场输入缺失</v>
      </c>
      <c r="L2650" s="604"/>
      <c r="M2650" s="604"/>
      <c r="N2650" s="604" t="str">
        <v>V4 Shadow Only；real_money=false</v>
      </c>
      <c r="O2650" s="604"/>
      <c r="P2650" s="604" t="str">
        <v>赛果未匹配待人工核验</v>
      </c>
      <c r="Q2650" s="630"/>
      <c r="R2650" s="604"/>
      <c r="S2650" s="604"/>
      <c r="T2650" s="604" t="str">
        <v>D:\codex\v3_legacy\outputs\football_odds_trader\raw\titan007\20261010\20261010_222009_titan007_odds_snapshot.csv</v>
      </c>
      <c r="U2650" s="628"/>
      <c r="V2650" s="604"/>
      <c r="W2650" s="604"/>
      <c r="X2650" s="604" t="str">
        <v>3053111</v>
      </c>
      <c r="Y2650" s="604" t="str">
        <v>V4</v>
      </c>
      <c r="Z2650" s="604" t="str">
        <v>prior-2026-10-10-v1</v>
      </c>
      <c r="AA2650" s="604"/>
      <c r="AB2650" s="604"/>
      <c r="AC2650" s="604"/>
      <c r="AD2650" s="604"/>
      <c r="AE2650" s="604"/>
      <c r="AF2650" s="604"/>
      <c r="AG2650" s="604"/>
      <c r="AH2650" s="604"/>
      <c r="AI2650" s="604"/>
      <c r="AJ2650" s="604"/>
      <c r="AK2650" s="604"/>
      <c r="AL2650" s="604"/>
      <c r="AM2650" s="604"/>
      <c r="AN2650" s="604" t="str">
        <v>NOT_PREMATCH</v>
      </c>
      <c r="AO2650" s="604" t="str">
        <v>STARTED_DECISION_LOCKED</v>
      </c>
      <c r="AP2650" s="604" t="str">
        <v>680b94de360b4753757c</v>
      </c>
      <c r="AQ2650" s="604"/>
      <c r="AR2650" s="604"/>
      <c r="AS2650" s="604"/>
      <c r="AT2650" s="604"/>
      <c r="AU2650" s="604"/>
      <c r="AV2650" s="604"/>
      <c r="AW2650" s="604" t="inlineStr">
        <is>
          <t>2026-10-10T21:45:14.618853+08:00</t>
        </is>
      </c>
      <c r="AX2650" s="604" t="str">
        <v>Titan007/V4</v>
      </c>
      <c r="AY2650" s="604" t="str">
        <v>Daily append；市场输入缺失时不生成决策</v>
      </c>
    </row>
    <row r="2651" ht="22" customHeight="1">
      <c r="A2651" s="604" t="str">
        <v>2026-10-10</v>
      </c>
      <c r="B2651" s="604" t="inlineStr">
        <is>
          <t>2026-10-10T22:00:00+08:00</t>
        </is>
      </c>
      <c r="C2651" s="604" t="str">
        <v>五大联赛非顶级联赛</v>
      </c>
      <c r="D2651" s="604"/>
      <c r="E2651" s="604" t="str">
        <v>英南超</v>
      </c>
      <c r="F2651" s="604" t="str">
        <v>彻特西镇 vs 茨伯翰</v>
      </c>
      <c r="G2651" s="604"/>
      <c r="H2651" s="604"/>
      <c r="I2651" s="604"/>
      <c r="J2651" s="604" t="str">
        <v>//</v>
      </c>
      <c r="K2651" s="604" t="str">
        <v>V4不可用：市场输入缺失</v>
      </c>
      <c r="L2651" s="604"/>
      <c r="M2651" s="604"/>
      <c r="N2651" s="604" t="str">
        <v>V4 Shadow Only；real_money=false</v>
      </c>
      <c r="O2651" s="604"/>
      <c r="P2651" s="604" t="str">
        <v>赛果未匹配待人工核验</v>
      </c>
      <c r="Q2651" s="630"/>
      <c r="R2651" s="604"/>
      <c r="S2651" s="604"/>
      <c r="T2651" s="604" t="str">
        <v>D:\codex\v3_legacy\outputs\football_odds_trader\raw\titan007\20261010\20261010_222009_titan007_odds_snapshot.csv</v>
      </c>
      <c r="U2651" s="628"/>
      <c r="V2651" s="604"/>
      <c r="W2651" s="604"/>
      <c r="X2651" s="604" t="str">
        <v>3053112</v>
      </c>
      <c r="Y2651" s="604" t="str">
        <v>V4</v>
      </c>
      <c r="Z2651" s="604" t="str">
        <v>prior-2026-10-10-v1</v>
      </c>
      <c r="AA2651" s="604"/>
      <c r="AB2651" s="604"/>
      <c r="AC2651" s="604"/>
      <c r="AD2651" s="604"/>
      <c r="AE2651" s="604"/>
      <c r="AF2651" s="604"/>
      <c r="AG2651" s="604"/>
      <c r="AH2651" s="604"/>
      <c r="AI2651" s="604"/>
      <c r="AJ2651" s="604"/>
      <c r="AK2651" s="604"/>
      <c r="AL2651" s="604"/>
      <c r="AM2651" s="604"/>
      <c r="AN2651" s="604" t="str">
        <v>NOT_PREMATCH</v>
      </c>
      <c r="AO2651" s="604" t="str">
        <v>STARTED_DECISION_LOCKED</v>
      </c>
      <c r="AP2651" s="604" t="str">
        <v>e7c4c48adf83f188b671</v>
      </c>
      <c r="AQ2651" s="604"/>
      <c r="AR2651" s="604"/>
      <c r="AS2651" s="604"/>
      <c r="AT2651" s="604"/>
      <c r="AU2651" s="604"/>
      <c r="AV2651" s="604"/>
      <c r="AW2651" s="604" t="inlineStr">
        <is>
          <t>2026-10-10T21:45:14.618853+08:00</t>
        </is>
      </c>
      <c r="AX2651" s="604" t="str">
        <v>Titan007/V4</v>
      </c>
      <c r="AY2651" s="604" t="str">
        <v>Daily append；市场输入缺失时不生成决策</v>
      </c>
    </row>
    <row r="2652" ht="22" customHeight="1">
      <c r="A2652" s="604" t="str">
        <v>2026-10-10</v>
      </c>
      <c r="B2652" s="604" t="inlineStr">
        <is>
          <t>2026-10-10T22:00:00+08:00</t>
        </is>
      </c>
      <c r="C2652" s="604" t="str">
        <v>五大联赛非顶级联赛</v>
      </c>
      <c r="D2652" s="604"/>
      <c r="E2652" s="604" t="str">
        <v>英南超</v>
      </c>
      <c r="F2652" s="604" t="str">
        <v>奇切斯特城 vs 普利茅夫帕克韦</v>
      </c>
      <c r="G2652" s="604"/>
      <c r="H2652" s="604"/>
      <c r="I2652" s="604"/>
      <c r="J2652" s="604" t="str">
        <v>//</v>
      </c>
      <c r="K2652" s="604" t="str">
        <v>V4不可用：市场输入缺失</v>
      </c>
      <c r="L2652" s="604"/>
      <c r="M2652" s="604"/>
      <c r="N2652" s="604" t="str">
        <v>V4 Shadow Only；real_money=false</v>
      </c>
      <c r="O2652" s="604"/>
      <c r="P2652" s="604" t="str">
        <v>赛果未匹配待人工核验</v>
      </c>
      <c r="Q2652" s="630"/>
      <c r="R2652" s="604"/>
      <c r="S2652" s="604"/>
      <c r="T2652" s="604" t="str">
        <v>D:\codex\v3_legacy\outputs\football_odds_trader\raw\titan007\20261010\20261010_222009_titan007_odds_snapshot.csv</v>
      </c>
      <c r="U2652" s="628"/>
      <c r="V2652" s="604"/>
      <c r="W2652" s="604"/>
      <c r="X2652" s="604" t="str">
        <v>3053113</v>
      </c>
      <c r="Y2652" s="604" t="str">
        <v>V4</v>
      </c>
      <c r="Z2652" s="604" t="str">
        <v>prior-2026-10-10-v1</v>
      </c>
      <c r="AA2652" s="604"/>
      <c r="AB2652" s="604"/>
      <c r="AC2652" s="604"/>
      <c r="AD2652" s="604"/>
      <c r="AE2652" s="604"/>
      <c r="AF2652" s="604"/>
      <c r="AG2652" s="604"/>
      <c r="AH2652" s="604"/>
      <c r="AI2652" s="604"/>
      <c r="AJ2652" s="604"/>
      <c r="AK2652" s="604"/>
      <c r="AL2652" s="604"/>
      <c r="AM2652" s="604"/>
      <c r="AN2652" s="604" t="str">
        <v>NOT_PREMATCH</v>
      </c>
      <c r="AO2652" s="604" t="str">
        <v>STARTED_DECISION_LOCKED</v>
      </c>
      <c r="AP2652" s="604" t="str">
        <v>2b866cd161ade8bfb2e0</v>
      </c>
      <c r="AQ2652" s="604"/>
      <c r="AR2652" s="604"/>
      <c r="AS2652" s="604"/>
      <c r="AT2652" s="604"/>
      <c r="AU2652" s="604"/>
      <c r="AV2652" s="604"/>
      <c r="AW2652" s="604" t="inlineStr">
        <is>
          <t>2026-10-10T21:45:14.618853+08:00</t>
        </is>
      </c>
      <c r="AX2652" s="604" t="str">
        <v>Titan007/V4</v>
      </c>
      <c r="AY2652" s="604" t="str">
        <v>Daily append；市场输入缺失时不生成决策</v>
      </c>
    </row>
    <row r="2653" ht="22" customHeight="1">
      <c r="A2653" s="604" t="str">
        <v>2026-10-10</v>
      </c>
      <c r="B2653" s="604" t="inlineStr">
        <is>
          <t>2026-10-10T22:00:00+08:00</t>
        </is>
      </c>
      <c r="C2653" s="604" t="str">
        <v>五大联赛非顶级联赛</v>
      </c>
      <c r="D2653" s="604"/>
      <c r="E2653" s="604" t="str">
        <v>英南超</v>
      </c>
      <c r="F2653" s="604" t="str">
        <v>弗罗姆镇 vs 肖林</v>
      </c>
      <c r="G2653" s="604"/>
      <c r="H2653" s="604"/>
      <c r="I2653" s="604"/>
      <c r="J2653" s="604" t="str">
        <v>//</v>
      </c>
      <c r="K2653" s="604" t="str">
        <v>V4不可用：市场输入缺失</v>
      </c>
      <c r="L2653" s="604"/>
      <c r="M2653" s="604"/>
      <c r="N2653" s="604" t="str">
        <v>V4 Shadow Only；real_money=false</v>
      </c>
      <c r="O2653" s="604"/>
      <c r="P2653" s="604" t="str">
        <v>赛果未匹配待人工核验</v>
      </c>
      <c r="Q2653" s="630"/>
      <c r="R2653" s="604"/>
      <c r="S2653" s="604"/>
      <c r="T2653" s="604" t="str">
        <v>D:\codex\v3_legacy\outputs\football_odds_trader\raw\titan007\20261010\20261010_222009_titan007_odds_snapshot.csv</v>
      </c>
      <c r="U2653" s="628"/>
      <c r="V2653" s="604"/>
      <c r="W2653" s="604"/>
      <c r="X2653" s="604" t="str">
        <v>3053114</v>
      </c>
      <c r="Y2653" s="604" t="str">
        <v>V4</v>
      </c>
      <c r="Z2653" s="604" t="str">
        <v>prior-2026-10-10-v1</v>
      </c>
      <c r="AA2653" s="604"/>
      <c r="AB2653" s="604"/>
      <c r="AC2653" s="604"/>
      <c r="AD2653" s="604"/>
      <c r="AE2653" s="604"/>
      <c r="AF2653" s="604"/>
      <c r="AG2653" s="604"/>
      <c r="AH2653" s="604"/>
      <c r="AI2653" s="604"/>
      <c r="AJ2653" s="604"/>
      <c r="AK2653" s="604"/>
      <c r="AL2653" s="604"/>
      <c r="AM2653" s="604"/>
      <c r="AN2653" s="604" t="str">
        <v>NOT_PREMATCH</v>
      </c>
      <c r="AO2653" s="604" t="str">
        <v>STARTED_DECISION_LOCKED</v>
      </c>
      <c r="AP2653" s="604" t="str">
        <v>ed2750dc7297a437a306</v>
      </c>
      <c r="AQ2653" s="604"/>
      <c r="AR2653" s="604"/>
      <c r="AS2653" s="604"/>
      <c r="AT2653" s="604"/>
      <c r="AU2653" s="604"/>
      <c r="AV2653" s="604"/>
      <c r="AW2653" s="604" t="inlineStr">
        <is>
          <t>2026-10-10T21:45:14.618853+08:00</t>
        </is>
      </c>
      <c r="AX2653" s="604" t="str">
        <v>Titan007/V4</v>
      </c>
      <c r="AY2653" s="604" t="str">
        <v>Daily append；市场输入缺失时不生成决策</v>
      </c>
    </row>
    <row r="2654" ht="22" customHeight="1">
      <c r="A2654" s="604" t="str">
        <v>2026-10-10</v>
      </c>
      <c r="B2654" s="604" t="inlineStr">
        <is>
          <t>2026-10-10T22:00:00+08:00</t>
        </is>
      </c>
      <c r="C2654" s="604" t="str">
        <v>五大联赛非顶级联赛</v>
      </c>
      <c r="D2654" s="604"/>
      <c r="E2654" s="604" t="str">
        <v>英南超</v>
      </c>
      <c r="F2654" s="604" t="str">
        <v>汉沃夫维拉 vs 高士打</v>
      </c>
      <c r="G2654" s="604"/>
      <c r="H2654" s="604"/>
      <c r="I2654" s="604"/>
      <c r="J2654" s="604" t="str">
        <v>//</v>
      </c>
      <c r="K2654" s="604" t="str">
        <v>V4-N</v>
      </c>
      <c r="L2654" s="604"/>
      <c r="M2654" s="604"/>
      <c r="N2654" s="604" t="str">
        <v>V4 Shadow Only；real_money=false</v>
      </c>
      <c r="O2654" s="604"/>
      <c r="P2654" s="604" t="str">
        <v>赛果未匹配待人工核验</v>
      </c>
      <c r="Q2654" s="630"/>
      <c r="R2654" s="604"/>
      <c r="S2654" s="604"/>
      <c r="T2654" s="604" t="str">
        <v>D:\codex\v3_legacy\outputs\football_odds_trader\raw\titan007\20261010\20261010_222009_titan007_odds_snapshot.csv</v>
      </c>
      <c r="U2654" s="628"/>
      <c r="V2654" s="604"/>
      <c r="W2654" s="604"/>
      <c r="X2654" s="604" t="str">
        <v>3053115</v>
      </c>
      <c r="Y2654" s="604" t="str">
        <v>V4</v>
      </c>
      <c r="Z2654" s="604" t="str">
        <v>prior-2026-10-10-v1</v>
      </c>
      <c r="AA2654" s="604" t="str">
        <v>N</v>
      </c>
      <c r="AB2654" s="604"/>
      <c r="AC2654" s="604"/>
      <c r="AD2654" s="604"/>
      <c r="AE2654" s="604"/>
      <c r="AF2654" s="604"/>
      <c r="AG2654" s="604"/>
      <c r="AH2654" s="604"/>
      <c r="AI2654" s="604"/>
      <c r="AJ2654" s="604"/>
      <c r="AK2654" s="604"/>
      <c r="AL2654" s="604"/>
      <c r="AM2654" s="604"/>
      <c r="AN2654" s="604" t="str">
        <v>NOT_PREMATCH</v>
      </c>
      <c r="AO2654" s="604" t="str">
        <v>STARTED_DECISION_LOCKED</v>
      </c>
      <c r="AP2654" s="604" t="str">
        <v>679be0c7cb1a29458aa1</v>
      </c>
      <c r="AQ2654" s="604"/>
      <c r="AR2654" s="604"/>
      <c r="AS2654" s="604"/>
      <c r="AT2654" s="604"/>
      <c r="AU2654" s="604"/>
      <c r="AV2654" s="604"/>
      <c r="AW2654" s="604" t="inlineStr">
        <is>
          <t>2026-10-10T21:45:14.618853+08:00</t>
        </is>
      </c>
      <c r="AX2654" s="604" t="str">
        <v>Titan007/V4</v>
      </c>
      <c r="AY2654" s="604" t="str">
        <v>Daily append；市场输入缺失时不生成决策</v>
      </c>
    </row>
    <row r="2655" ht="22" customHeight="1">
      <c r="A2655" s="604" t="str">
        <v>2026-10-10</v>
      </c>
      <c r="B2655" s="604" t="inlineStr">
        <is>
          <t>2026-10-10T22:00:00+08:00</t>
        </is>
      </c>
      <c r="C2655" s="604" t="str">
        <v>五大联赛非顶级联赛</v>
      </c>
      <c r="D2655" s="604"/>
      <c r="E2655" s="604" t="str">
        <v>英南超</v>
      </c>
      <c r="F2655" s="604" t="str">
        <v>普尔城 vs 布拉克内尔城</v>
      </c>
      <c r="G2655" s="604"/>
      <c r="H2655" s="604"/>
      <c r="I2655" s="604"/>
      <c r="J2655" s="604" t="str">
        <v>//</v>
      </c>
      <c r="K2655" s="604" t="str">
        <v>V4不可用：市场输入缺失</v>
      </c>
      <c r="L2655" s="604"/>
      <c r="M2655" s="604"/>
      <c r="N2655" s="604" t="str">
        <v>V4 Shadow Only；real_money=false</v>
      </c>
      <c r="O2655" s="604"/>
      <c r="P2655" s="604" t="str">
        <v>赛果未匹配待人工核验</v>
      </c>
      <c r="Q2655" s="630"/>
      <c r="R2655" s="604"/>
      <c r="S2655" s="604"/>
      <c r="T2655" s="604" t="str">
        <v>D:\codex\v3_legacy\outputs\football_odds_trader\raw\titan007\20261010\20261010_222009_titan007_odds_snapshot.csv</v>
      </c>
      <c r="U2655" s="628"/>
      <c r="V2655" s="604"/>
      <c r="W2655" s="604"/>
      <c r="X2655" s="604" t="str">
        <v>3053116</v>
      </c>
      <c r="Y2655" s="604" t="str">
        <v>V4</v>
      </c>
      <c r="Z2655" s="604" t="str">
        <v>prior-2026-10-10-v1</v>
      </c>
      <c r="AA2655" s="604"/>
      <c r="AB2655" s="604"/>
      <c r="AC2655" s="604"/>
      <c r="AD2655" s="604"/>
      <c r="AE2655" s="604"/>
      <c r="AF2655" s="604"/>
      <c r="AG2655" s="604"/>
      <c r="AH2655" s="604"/>
      <c r="AI2655" s="604"/>
      <c r="AJ2655" s="604"/>
      <c r="AK2655" s="604"/>
      <c r="AL2655" s="604"/>
      <c r="AM2655" s="604"/>
      <c r="AN2655" s="604" t="str">
        <v>NOT_PREMATCH</v>
      </c>
      <c r="AO2655" s="604" t="str">
        <v>STARTED_DECISION_LOCKED</v>
      </c>
      <c r="AP2655" s="604" t="str">
        <v>41822679eb351c004ada</v>
      </c>
      <c r="AQ2655" s="604"/>
      <c r="AR2655" s="604"/>
      <c r="AS2655" s="604"/>
      <c r="AT2655" s="604"/>
      <c r="AU2655" s="604"/>
      <c r="AV2655" s="604"/>
      <c r="AW2655" s="604" t="inlineStr">
        <is>
          <t>2026-10-10T21:45:14.618853+08:00</t>
        </is>
      </c>
      <c r="AX2655" s="604" t="str">
        <v>Titan007/V4</v>
      </c>
      <c r="AY2655" s="604" t="str">
        <v>Daily append；市场输入缺失时不生成决策</v>
      </c>
    </row>
    <row r="2656" ht="22" customHeight="1">
      <c r="A2656" s="604" t="str">
        <v>2026-10-10</v>
      </c>
      <c r="B2656" s="604" t="inlineStr">
        <is>
          <t>2026-10-10T22:00:00+08:00</t>
        </is>
      </c>
      <c r="C2656" s="604" t="str">
        <v>五大联赛非顶级联赛</v>
      </c>
      <c r="D2656" s="604"/>
      <c r="E2656" s="604" t="str">
        <v>英南超</v>
      </c>
      <c r="F2656" s="604" t="str">
        <v>汤顿 vs 汉威尔城</v>
      </c>
      <c r="G2656" s="604"/>
      <c r="H2656" s="604"/>
      <c r="I2656" s="604"/>
      <c r="J2656" s="604" t="str">
        <v>//</v>
      </c>
      <c r="K2656" s="604" t="str">
        <v>V4不可用：市场输入缺失</v>
      </c>
      <c r="L2656" s="604"/>
      <c r="M2656" s="604"/>
      <c r="N2656" s="604" t="str">
        <v>V4 Shadow Only；real_money=false</v>
      </c>
      <c r="O2656" s="604"/>
      <c r="P2656" s="604" t="str">
        <v>赛果未匹配待人工核验</v>
      </c>
      <c r="Q2656" s="630"/>
      <c r="R2656" s="604"/>
      <c r="S2656" s="604"/>
      <c r="T2656" s="604" t="str">
        <v>D:\codex\v3_legacy\outputs\football_odds_trader\raw\titan007\20261010\20261010_222009_titan007_odds_snapshot.csv</v>
      </c>
      <c r="U2656" s="628"/>
      <c r="V2656" s="604"/>
      <c r="W2656" s="604"/>
      <c r="X2656" s="604" t="str">
        <v>3053117</v>
      </c>
      <c r="Y2656" s="604" t="str">
        <v>V4</v>
      </c>
      <c r="Z2656" s="604" t="str">
        <v>prior-2026-10-10-v1</v>
      </c>
      <c r="AA2656" s="604"/>
      <c r="AB2656" s="604"/>
      <c r="AC2656" s="604"/>
      <c r="AD2656" s="604"/>
      <c r="AE2656" s="604"/>
      <c r="AF2656" s="604"/>
      <c r="AG2656" s="604"/>
      <c r="AH2656" s="604"/>
      <c r="AI2656" s="604"/>
      <c r="AJ2656" s="604"/>
      <c r="AK2656" s="604"/>
      <c r="AL2656" s="604"/>
      <c r="AM2656" s="604"/>
      <c r="AN2656" s="604" t="str">
        <v>NOT_PREMATCH</v>
      </c>
      <c r="AO2656" s="604" t="str">
        <v>STARTED_DECISION_LOCKED</v>
      </c>
      <c r="AP2656" s="604" t="str">
        <v>e29a5be6a11a249b2222</v>
      </c>
      <c r="AQ2656" s="604"/>
      <c r="AR2656" s="604"/>
      <c r="AS2656" s="604"/>
      <c r="AT2656" s="604"/>
      <c r="AU2656" s="604"/>
      <c r="AV2656" s="604"/>
      <c r="AW2656" s="604" t="inlineStr">
        <is>
          <t>2026-10-10T21:45:14.618853+08:00</t>
        </is>
      </c>
      <c r="AX2656" s="604" t="str">
        <v>Titan007/V4</v>
      </c>
      <c r="AY2656" s="604" t="str">
        <v>Daily append；市场输入缺失时不生成决策</v>
      </c>
    </row>
    <row r="2657" ht="22" customHeight="1">
      <c r="A2657" s="604" t="str">
        <v>2026-10-10</v>
      </c>
      <c r="B2657" s="604" t="inlineStr">
        <is>
          <t>2026-10-10T22:00:00+08:00</t>
        </is>
      </c>
      <c r="C2657" s="604" t="str">
        <v>五大联赛非顶级联赛</v>
      </c>
      <c r="D2657" s="604"/>
      <c r="E2657" s="604" t="str">
        <v>英南超</v>
      </c>
      <c r="F2657" s="604" t="str">
        <v>Ux布烈治 vs 艾福山</v>
      </c>
      <c r="G2657" s="604"/>
      <c r="H2657" s="604"/>
      <c r="I2657" s="604"/>
      <c r="J2657" s="604" t="str">
        <v>//</v>
      </c>
      <c r="K2657" s="604" t="str">
        <v>V4不可用：市场输入缺失</v>
      </c>
      <c r="L2657" s="604"/>
      <c r="M2657" s="604"/>
      <c r="N2657" s="604" t="str">
        <v>V4 Shadow Only；real_money=false</v>
      </c>
      <c r="O2657" s="604"/>
      <c r="P2657" s="604" t="str">
        <v>赛果未匹配待人工核验</v>
      </c>
      <c r="Q2657" s="630"/>
      <c r="R2657" s="604"/>
      <c r="S2657" s="604"/>
      <c r="T2657" s="604" t="str">
        <v>D:\codex\v3_legacy\outputs\football_odds_trader\raw\titan007\20261010\20261010_222009_titan007_odds_snapshot.csv</v>
      </c>
      <c r="U2657" s="628"/>
      <c r="V2657" s="604"/>
      <c r="W2657" s="604"/>
      <c r="X2657" s="604" t="str">
        <v>3053118</v>
      </c>
      <c r="Y2657" s="604" t="str">
        <v>V4</v>
      </c>
      <c r="Z2657" s="604" t="str">
        <v>prior-2026-10-10-v1</v>
      </c>
      <c r="AA2657" s="604"/>
      <c r="AB2657" s="604"/>
      <c r="AC2657" s="604"/>
      <c r="AD2657" s="604"/>
      <c r="AE2657" s="604"/>
      <c r="AF2657" s="604"/>
      <c r="AG2657" s="604"/>
      <c r="AH2657" s="604"/>
      <c r="AI2657" s="604"/>
      <c r="AJ2657" s="604"/>
      <c r="AK2657" s="604"/>
      <c r="AL2657" s="604"/>
      <c r="AM2657" s="604"/>
      <c r="AN2657" s="604" t="str">
        <v>NOT_PREMATCH</v>
      </c>
      <c r="AO2657" s="604" t="str">
        <v>STARTED_DECISION_LOCKED</v>
      </c>
      <c r="AP2657" s="604" t="str">
        <v>92299bba85ea0bb9a270</v>
      </c>
      <c r="AQ2657" s="604"/>
      <c r="AR2657" s="604"/>
      <c r="AS2657" s="604"/>
      <c r="AT2657" s="604"/>
      <c r="AU2657" s="604"/>
      <c r="AV2657" s="604"/>
      <c r="AW2657" s="604" t="inlineStr">
        <is>
          <t>2026-10-10T21:45:14.618853+08:00</t>
        </is>
      </c>
      <c r="AX2657" s="604" t="str">
        <v>Titan007/V4</v>
      </c>
      <c r="AY2657" s="604" t="str">
        <v>Daily append；市场输入缺失时不生成决策</v>
      </c>
    </row>
    <row r="2658" ht="22" customHeight="1">
      <c r="A2658" s="604" t="str">
        <v>2026-10-10</v>
      </c>
      <c r="B2658" s="604" t="inlineStr">
        <is>
          <t>2026-10-10T22:00:00+08:00</t>
        </is>
      </c>
      <c r="C2658" s="604" t="str">
        <v>五大联赛非顶级联赛</v>
      </c>
      <c r="D2658" s="604"/>
      <c r="E2658" s="604" t="str">
        <v>英南超</v>
      </c>
      <c r="F2658" s="604" t="str">
        <v>温伯尼镇 vs 哈瓦特</v>
      </c>
      <c r="G2658" s="604"/>
      <c r="H2658" s="604"/>
      <c r="I2658" s="604"/>
      <c r="J2658" s="604" t="str">
        <v>//</v>
      </c>
      <c r="K2658" s="604" t="str">
        <v>V4不可用：市场输入缺失</v>
      </c>
      <c r="L2658" s="604"/>
      <c r="M2658" s="604"/>
      <c r="N2658" s="604" t="str">
        <v>V4 Shadow Only；real_money=false</v>
      </c>
      <c r="O2658" s="604"/>
      <c r="P2658" s="604" t="str">
        <v>赛果未匹配待人工核验</v>
      </c>
      <c r="Q2658" s="630"/>
      <c r="R2658" s="604"/>
      <c r="S2658" s="604"/>
      <c r="T2658" s="604" t="str">
        <v>D:\codex\v3_legacy\outputs\football_odds_trader\raw\titan007\20261010\20261010_222009_titan007_odds_snapshot.csv</v>
      </c>
      <c r="U2658" s="628"/>
      <c r="V2658" s="604"/>
      <c r="W2658" s="604"/>
      <c r="X2658" s="604" t="str">
        <v>3053119</v>
      </c>
      <c r="Y2658" s="604" t="str">
        <v>V4</v>
      </c>
      <c r="Z2658" s="604" t="str">
        <v>prior-2026-10-10-v1</v>
      </c>
      <c r="AA2658" s="604"/>
      <c r="AB2658" s="604"/>
      <c r="AC2658" s="604"/>
      <c r="AD2658" s="604"/>
      <c r="AE2658" s="604"/>
      <c r="AF2658" s="604"/>
      <c r="AG2658" s="604"/>
      <c r="AH2658" s="604"/>
      <c r="AI2658" s="604"/>
      <c r="AJ2658" s="604"/>
      <c r="AK2658" s="604"/>
      <c r="AL2658" s="604"/>
      <c r="AM2658" s="604"/>
      <c r="AN2658" s="604" t="str">
        <v>NOT_PREMATCH</v>
      </c>
      <c r="AO2658" s="604" t="str">
        <v>STARTED_DECISION_LOCKED</v>
      </c>
      <c r="AP2658" s="604" t="str">
        <v>4b9e88123c14bcda264e</v>
      </c>
      <c r="AQ2658" s="604"/>
      <c r="AR2658" s="604"/>
      <c r="AS2658" s="604"/>
      <c r="AT2658" s="604"/>
      <c r="AU2658" s="604"/>
      <c r="AV2658" s="604"/>
      <c r="AW2658" s="604" t="inlineStr">
        <is>
          <t>2026-10-10T21:45:14.618853+08:00</t>
        </is>
      </c>
      <c r="AX2658" s="604" t="str">
        <v>Titan007/V4</v>
      </c>
      <c r="AY2658" s="604" t="str">
        <v>Daily append；市场输入缺失时不生成决策</v>
      </c>
    </row>
    <row r="2659" ht="22" customHeight="1">
      <c r="A2659" s="604" t="str">
        <v>2026-10-10</v>
      </c>
      <c r="B2659" s="604" t="inlineStr">
        <is>
          <t>2026-10-10T22:00:00+08:00</t>
        </is>
      </c>
      <c r="C2659" s="604" t="str">
        <v>五大联赛非顶级联赛</v>
      </c>
      <c r="D2659" s="604"/>
      <c r="E2659" s="604" t="str">
        <v>英南超</v>
      </c>
      <c r="F2659" s="604" t="str">
        <v>耶特城 vs 伯克姆斯特德</v>
      </c>
      <c r="G2659" s="604"/>
      <c r="H2659" s="604"/>
      <c r="I2659" s="604"/>
      <c r="J2659" s="604" t="str">
        <v>//</v>
      </c>
      <c r="K2659" s="604" t="str">
        <v>V4-N</v>
      </c>
      <c r="L2659" s="604"/>
      <c r="M2659" s="604"/>
      <c r="N2659" s="604" t="str">
        <v>V4 Shadow Only；real_money=false</v>
      </c>
      <c r="O2659" s="604"/>
      <c r="P2659" s="604" t="str">
        <v>赛果未匹配待人工核验</v>
      </c>
      <c r="Q2659" s="630"/>
      <c r="R2659" s="604"/>
      <c r="S2659" s="604"/>
      <c r="T2659" s="604" t="str">
        <v>D:\codex\v3_legacy\outputs\football_odds_trader\raw\titan007\20261010\20261010_222009_titan007_odds_snapshot.csv</v>
      </c>
      <c r="U2659" s="628"/>
      <c r="V2659" s="604"/>
      <c r="W2659" s="604"/>
      <c r="X2659" s="604" t="str">
        <v>3053120</v>
      </c>
      <c r="Y2659" s="604" t="str">
        <v>V4</v>
      </c>
      <c r="Z2659" s="604" t="str">
        <v>prior-2026-10-10-v1</v>
      </c>
      <c r="AA2659" s="604" t="str">
        <v>N</v>
      </c>
      <c r="AB2659" s="604"/>
      <c r="AC2659" s="604"/>
      <c r="AD2659" s="604"/>
      <c r="AE2659" s="604"/>
      <c r="AF2659" s="604"/>
      <c r="AG2659" s="604"/>
      <c r="AH2659" s="604"/>
      <c r="AI2659" s="604"/>
      <c r="AJ2659" s="604"/>
      <c r="AK2659" s="604"/>
      <c r="AL2659" s="604"/>
      <c r="AM2659" s="604"/>
      <c r="AN2659" s="604" t="str">
        <v>NOT_PREMATCH</v>
      </c>
      <c r="AO2659" s="604" t="str">
        <v>STARTED_DECISION_LOCKED</v>
      </c>
      <c r="AP2659" s="604" t="str">
        <v>3d53067beefee24268c6</v>
      </c>
      <c r="AQ2659" s="604"/>
      <c r="AR2659" s="604"/>
      <c r="AS2659" s="604"/>
      <c r="AT2659" s="604"/>
      <c r="AU2659" s="604"/>
      <c r="AV2659" s="604"/>
      <c r="AW2659" s="604" t="inlineStr">
        <is>
          <t>2026-10-10T21:45:14.618853+08:00</t>
        </is>
      </c>
      <c r="AX2659" s="604" t="str">
        <v>Titan007/V4</v>
      </c>
      <c r="AY2659" s="604" t="str">
        <v>Daily append；市场输入缺失时不生成决策</v>
      </c>
    </row>
    <row r="2660" ht="22" customHeight="1">
      <c r="A2660" s="604" t="str">
        <v>2026-10-10</v>
      </c>
      <c r="B2660" s="604" t="inlineStr">
        <is>
          <t>2026-10-10T22:00:00+08:00</t>
        </is>
      </c>
      <c r="C2660" s="604" t="str">
        <v>欧洲非五大系列</v>
      </c>
      <c r="D2660" s="604"/>
      <c r="E2660" s="604" t="str">
        <v>瑞士丙</v>
      </c>
      <c r="F2660" s="604" t="str">
        <v>迪特科尼 vs 史达比奥</v>
      </c>
      <c r="G2660" s="604"/>
      <c r="H2660" s="604"/>
      <c r="I2660" s="604"/>
      <c r="J2660" s="604" t="str">
        <v>//</v>
      </c>
      <c r="K2660" s="604" t="str">
        <v>V4不可用：市场输入缺失</v>
      </c>
      <c r="L2660" s="604"/>
      <c r="M2660" s="604"/>
      <c r="N2660" s="604" t="str">
        <v>V4 Shadow Only；real_money=false</v>
      </c>
      <c r="O2660" s="604"/>
      <c r="P2660" s="604" t="str">
        <v>赛果未匹配待人工核验</v>
      </c>
      <c r="Q2660" s="630"/>
      <c r="R2660" s="604"/>
      <c r="S2660" s="604"/>
      <c r="T2660" s="604" t="str">
        <v>D:\codex\v3_legacy\outputs\football_odds_trader\raw\titan007\20261010\20261010_222009_titan007_odds_snapshot.csv</v>
      </c>
      <c r="U2660" s="628"/>
      <c r="V2660" s="604"/>
      <c r="W2660" s="604"/>
      <c r="X2660" s="604" t="str">
        <v>3053695</v>
      </c>
      <c r="Y2660" s="604" t="str">
        <v>V4</v>
      </c>
      <c r="Z2660" s="604" t="str">
        <v>prior-2026-10-10-v1</v>
      </c>
      <c r="AA2660" s="604"/>
      <c r="AB2660" s="604"/>
      <c r="AC2660" s="604"/>
      <c r="AD2660" s="604"/>
      <c r="AE2660" s="604"/>
      <c r="AF2660" s="604"/>
      <c r="AG2660" s="604"/>
      <c r="AH2660" s="604"/>
      <c r="AI2660" s="604"/>
      <c r="AJ2660" s="604"/>
      <c r="AK2660" s="604"/>
      <c r="AL2660" s="604"/>
      <c r="AM2660" s="604"/>
      <c r="AN2660" s="604" t="str">
        <v>NOT_PREMATCH</v>
      </c>
      <c r="AO2660" s="604" t="str">
        <v>STARTED_DECISION_LOCKED</v>
      </c>
      <c r="AP2660" s="604" t="str">
        <v>6220fad327ca7f1e27a3</v>
      </c>
      <c r="AQ2660" s="604"/>
      <c r="AR2660" s="604"/>
      <c r="AS2660" s="604"/>
      <c r="AT2660" s="604"/>
      <c r="AU2660" s="604"/>
      <c r="AV2660" s="604"/>
      <c r="AW2660" s="604" t="inlineStr">
        <is>
          <t>2026-10-10T21:45:14.618853+08:00</t>
        </is>
      </c>
      <c r="AX2660" s="604" t="str">
        <v>Titan007/V4</v>
      </c>
      <c r="AY2660" s="604" t="str">
        <v>Daily append；市场输入缺失时不生成决策</v>
      </c>
    </row>
    <row r="2661" ht="22" customHeight="1">
      <c r="A2661" s="604" t="str">
        <v>2026-10-10</v>
      </c>
      <c r="B2661" s="604" t="inlineStr">
        <is>
          <t>2026-10-10T23:00:00+08:00</t>
        </is>
      </c>
      <c r="C2661" s="604" t="str">
        <v>欧洲非五大系列</v>
      </c>
      <c r="D2661" s="604"/>
      <c r="E2661" s="604" t="str">
        <v>瑞士丙</v>
      </c>
      <c r="F2661" s="604" t="str">
        <v>泰华尼 vs 泰韦尔</v>
      </c>
      <c r="G2661" s="604"/>
      <c r="H2661" s="604"/>
      <c r="I2661" s="604"/>
      <c r="J2661" s="604" t="str">
        <v>//</v>
      </c>
      <c r="K2661" s="604" t="str">
        <v>V4不可用：市场输入缺失</v>
      </c>
      <c r="L2661" s="604"/>
      <c r="M2661" s="604"/>
      <c r="N2661" s="604" t="str">
        <v>V4 Shadow Only；real_money=false</v>
      </c>
      <c r="O2661" s="604"/>
      <c r="P2661" s="604" t="str">
        <v>赛果未匹配待人工核验</v>
      </c>
      <c r="Q2661" s="630"/>
      <c r="R2661" s="604"/>
      <c r="S2661" s="604"/>
      <c r="T2661" s="604" t="str">
        <v>D:\codex\v3_legacy\outputs\football_odds_trader\raw\titan007\20261010\20261010_222009_titan007_odds_snapshot.csv</v>
      </c>
      <c r="U2661" s="628"/>
      <c r="V2661" s="604"/>
      <c r="W2661" s="604"/>
      <c r="X2661" s="604" t="str">
        <v>3053696</v>
      </c>
      <c r="Y2661" s="604" t="str">
        <v>V4</v>
      </c>
      <c r="Z2661" s="604" t="str">
        <v>prior-2026-10-10-v1</v>
      </c>
      <c r="AA2661" s="604"/>
      <c r="AB2661" s="604"/>
      <c r="AC2661" s="604"/>
      <c r="AD2661" s="604"/>
      <c r="AE2661" s="604"/>
      <c r="AF2661" s="604"/>
      <c r="AG2661" s="604"/>
      <c r="AH2661" s="604"/>
      <c r="AI2661" s="604"/>
      <c r="AJ2661" s="604"/>
      <c r="AK2661" s="604"/>
      <c r="AL2661" s="604"/>
      <c r="AM2661" s="604"/>
      <c r="AN2661" s="604" t="str">
        <v>MISSING_DATA</v>
      </c>
      <c r="AO2661" s="604" t="str">
        <v>REQUIRED_MARKET_INPUT_MISSING</v>
      </c>
      <c r="AP2661" s="604" t="str">
        <v>1b9a2a4ba84a78624265</v>
      </c>
      <c r="AQ2661" s="604"/>
      <c r="AR2661" s="604"/>
      <c r="AS2661" s="604"/>
      <c r="AT2661" s="604"/>
      <c r="AU2661" s="604"/>
      <c r="AV2661" s="604"/>
      <c r="AW2661" s="604" t="inlineStr">
        <is>
          <t>2026-10-10T22:29:44.944631+08:00</t>
        </is>
      </c>
      <c r="AX2661" s="604" t="str">
        <v>Titan007/V4</v>
      </c>
      <c r="AY2661" s="604" t="str">
        <v>Daily append；市场输入缺失时不生成决策</v>
      </c>
    </row>
    <row r="2662" ht="22" customHeight="1">
      <c r="A2662" s="604" t="str">
        <v>2026-10-10</v>
      </c>
      <c r="B2662" s="604" t="inlineStr">
        <is>
          <t>2026-10-10T22:00:00+08:00</t>
        </is>
      </c>
      <c r="C2662" s="604" t="str">
        <v>欧洲非五大系列</v>
      </c>
      <c r="D2662" s="604"/>
      <c r="E2662" s="604" t="str">
        <v>瑞士丙</v>
      </c>
      <c r="F2662" s="604" t="str">
        <v>图根 vs 科利纳多罗</v>
      </c>
      <c r="G2662" s="604"/>
      <c r="H2662" s="604"/>
      <c r="I2662" s="604"/>
      <c r="J2662" s="604" t="str">
        <v>//</v>
      </c>
      <c r="K2662" s="604" t="str">
        <v>V4不可用：市场输入缺失</v>
      </c>
      <c r="L2662" s="604"/>
      <c r="M2662" s="604"/>
      <c r="N2662" s="604" t="str">
        <v>V4 Shadow Only；real_money=false</v>
      </c>
      <c r="O2662" s="604"/>
      <c r="P2662" s="604" t="str">
        <v>赛果未匹配待人工核验</v>
      </c>
      <c r="Q2662" s="630"/>
      <c r="R2662" s="604"/>
      <c r="S2662" s="604"/>
      <c r="T2662" s="604" t="str">
        <v>D:\codex\v3_legacy\outputs\football_odds_trader\raw\titan007\20261010\20261010_222009_titan007_odds_snapshot.csv</v>
      </c>
      <c r="U2662" s="628"/>
      <c r="V2662" s="604"/>
      <c r="W2662" s="604"/>
      <c r="X2662" s="604" t="str">
        <v>3053698</v>
      </c>
      <c r="Y2662" s="604" t="str">
        <v>V4</v>
      </c>
      <c r="Z2662" s="604" t="str">
        <v>prior-2026-10-10-v1</v>
      </c>
      <c r="AA2662" s="604"/>
      <c r="AB2662" s="604"/>
      <c r="AC2662" s="604"/>
      <c r="AD2662" s="604"/>
      <c r="AE2662" s="604"/>
      <c r="AF2662" s="604"/>
      <c r="AG2662" s="604"/>
      <c r="AH2662" s="604"/>
      <c r="AI2662" s="604"/>
      <c r="AJ2662" s="604"/>
      <c r="AK2662" s="604"/>
      <c r="AL2662" s="604"/>
      <c r="AM2662" s="604"/>
      <c r="AN2662" s="604" t="str">
        <v>NOT_PREMATCH</v>
      </c>
      <c r="AO2662" s="604" t="str">
        <v>STARTED_DECISION_LOCKED</v>
      </c>
      <c r="AP2662" s="604" t="str">
        <v>0fde1239d4b0a9349b13</v>
      </c>
      <c r="AQ2662" s="604"/>
      <c r="AR2662" s="604"/>
      <c r="AS2662" s="604"/>
      <c r="AT2662" s="604"/>
      <c r="AU2662" s="604"/>
      <c r="AV2662" s="604"/>
      <c r="AW2662" s="604" t="inlineStr">
        <is>
          <t>2026-10-10T21:45:14.618853+08:00</t>
        </is>
      </c>
      <c r="AX2662" s="604" t="str">
        <v>Titan007/V4</v>
      </c>
      <c r="AY2662" s="604" t="str">
        <v>Daily append；市场输入缺失时不生成决策</v>
      </c>
    </row>
    <row r="2663" ht="22" customHeight="1">
      <c r="A2663" s="604" t="str">
        <v>2026-10-10</v>
      </c>
      <c r="B2663" s="604" t="inlineStr">
        <is>
          <t>2026-10-10T22:00:00+08:00</t>
        </is>
      </c>
      <c r="C2663" s="604" t="str">
        <v>欧洲非五大系列</v>
      </c>
      <c r="D2663" s="604"/>
      <c r="E2663" s="604" t="str">
        <v>瑞士丙</v>
      </c>
      <c r="F2663" s="604" t="str">
        <v>戈绍 vs 巴登</v>
      </c>
      <c r="G2663" s="604"/>
      <c r="H2663" s="604"/>
      <c r="I2663" s="604"/>
      <c r="J2663" s="604" t="str">
        <v>//</v>
      </c>
      <c r="K2663" s="604" t="str">
        <v>V4不可用：市场输入缺失</v>
      </c>
      <c r="L2663" s="604"/>
      <c r="M2663" s="604"/>
      <c r="N2663" s="604" t="str">
        <v>V4 Shadow Only；real_money=false</v>
      </c>
      <c r="O2663" s="604"/>
      <c r="P2663" s="604" t="str">
        <v>赛果未匹配待人工核验</v>
      </c>
      <c r="Q2663" s="630"/>
      <c r="R2663" s="604"/>
      <c r="S2663" s="604"/>
      <c r="T2663" s="604" t="str">
        <v>D:\codex\v3_legacy\outputs\football_odds_trader\raw\titan007\20261010\20261010_222009_titan007_odds_snapshot.csv</v>
      </c>
      <c r="U2663" s="628"/>
      <c r="V2663" s="604"/>
      <c r="W2663" s="604"/>
      <c r="X2663" s="604" t="str">
        <v>3053699</v>
      </c>
      <c r="Y2663" s="604" t="str">
        <v>V4</v>
      </c>
      <c r="Z2663" s="604" t="str">
        <v>prior-2026-10-10-v1</v>
      </c>
      <c r="AA2663" s="604"/>
      <c r="AB2663" s="604"/>
      <c r="AC2663" s="604"/>
      <c r="AD2663" s="604"/>
      <c r="AE2663" s="604"/>
      <c r="AF2663" s="604"/>
      <c r="AG2663" s="604"/>
      <c r="AH2663" s="604"/>
      <c r="AI2663" s="604"/>
      <c r="AJ2663" s="604"/>
      <c r="AK2663" s="604"/>
      <c r="AL2663" s="604"/>
      <c r="AM2663" s="604"/>
      <c r="AN2663" s="604" t="str">
        <v>NOT_PREMATCH</v>
      </c>
      <c r="AO2663" s="604" t="str">
        <v>STARTED_DECISION_LOCKED</v>
      </c>
      <c r="AP2663" s="604" t="str">
        <v>ad8e622d9cafdc2e707e</v>
      </c>
      <c r="AQ2663" s="604"/>
      <c r="AR2663" s="604"/>
      <c r="AS2663" s="604"/>
      <c r="AT2663" s="604"/>
      <c r="AU2663" s="604"/>
      <c r="AV2663" s="604"/>
      <c r="AW2663" s="604" t="inlineStr">
        <is>
          <t>2026-10-10T21:45:14.618853+08:00</t>
        </is>
      </c>
      <c r="AX2663" s="604" t="str">
        <v>Titan007/V4</v>
      </c>
      <c r="AY2663" s="604" t="str">
        <v>Daily append；市场输入缺失时不生成决策</v>
      </c>
    </row>
    <row r="2664" ht="22" customHeight="1">
      <c r="A2664" s="604" t="str">
        <v>2026-10-10</v>
      </c>
      <c r="B2664" s="604" t="inlineStr">
        <is>
          <t>2026-10-10T23:00:00+08:00</t>
        </is>
      </c>
      <c r="C2664" s="604" t="str">
        <v>欧洲非五大系列</v>
      </c>
      <c r="D2664" s="604"/>
      <c r="E2664" s="604" t="str">
        <v>瑞士丙</v>
      </c>
      <c r="F2664" s="604" t="str">
        <v>圣加伦U21 vs 弗赖恩巴赫</v>
      </c>
      <c r="G2664" s="604"/>
      <c r="H2664" s="604"/>
      <c r="I2664" s="604"/>
      <c r="J2664" s="604" t="str">
        <v>//</v>
      </c>
      <c r="K2664" s="604" t="str">
        <v>V4不可用：市场输入缺失</v>
      </c>
      <c r="L2664" s="604"/>
      <c r="M2664" s="604"/>
      <c r="N2664" s="604" t="str">
        <v>V4 Shadow Only；real_money=false</v>
      </c>
      <c r="O2664" s="604"/>
      <c r="P2664" s="604" t="str">
        <v>赛果未匹配待人工核验</v>
      </c>
      <c r="Q2664" s="630"/>
      <c r="R2664" s="604"/>
      <c r="S2664" s="604"/>
      <c r="T2664" s="604" t="str">
        <v>D:\codex\v3_legacy\outputs\football_odds_trader\raw\titan007\20261010\20261010_222009_titan007_odds_snapshot.csv</v>
      </c>
      <c r="U2664" s="628"/>
      <c r="V2664" s="604"/>
      <c r="W2664" s="604"/>
      <c r="X2664" s="604" t="str">
        <v>3053700</v>
      </c>
      <c r="Y2664" s="604" t="str">
        <v>V4</v>
      </c>
      <c r="Z2664" s="604" t="str">
        <v>prior-2026-10-10-v1</v>
      </c>
      <c r="AA2664" s="604"/>
      <c r="AB2664" s="604"/>
      <c r="AC2664" s="604"/>
      <c r="AD2664" s="604"/>
      <c r="AE2664" s="604"/>
      <c r="AF2664" s="604"/>
      <c r="AG2664" s="604"/>
      <c r="AH2664" s="604"/>
      <c r="AI2664" s="604"/>
      <c r="AJ2664" s="604"/>
      <c r="AK2664" s="604"/>
      <c r="AL2664" s="604"/>
      <c r="AM2664" s="604"/>
      <c r="AN2664" s="604" t="str">
        <v>MISSING_DATA</v>
      </c>
      <c r="AO2664" s="604" t="str">
        <v>REQUIRED_MARKET_INPUT_MISSING</v>
      </c>
      <c r="AP2664" s="604" t="str">
        <v>2a4a1c6da10e5ab21097</v>
      </c>
      <c r="AQ2664" s="604"/>
      <c r="AR2664" s="604"/>
      <c r="AS2664" s="604"/>
      <c r="AT2664" s="604"/>
      <c r="AU2664" s="604"/>
      <c r="AV2664" s="604"/>
      <c r="AW2664" s="604" t="inlineStr">
        <is>
          <t>2026-10-10T22:29:44.944631+08:00</t>
        </is>
      </c>
      <c r="AX2664" s="604" t="str">
        <v>Titan007/V4</v>
      </c>
      <c r="AY2664" s="604" t="str">
        <v>Daily append；市场输入缺失时不生成决策</v>
      </c>
    </row>
    <row r="2665" ht="22" customHeight="1">
      <c r="A2665" s="604" t="str">
        <v>2026-10-10</v>
      </c>
      <c r="B2665" s="604" t="inlineStr">
        <is>
          <t>2026-10-10T23:30:00+08:00</t>
        </is>
      </c>
      <c r="C2665" s="604" t="str">
        <v>欧洲非五大系列</v>
      </c>
      <c r="D2665" s="604"/>
      <c r="E2665" s="604" t="str">
        <v>瑞士丙</v>
      </c>
      <c r="F2665" s="604" t="str">
        <v>洛卡诺 vs 科索沃苏黎世</v>
      </c>
      <c r="G2665" s="604"/>
      <c r="H2665" s="604"/>
      <c r="I2665" s="604"/>
      <c r="J2665" s="604" t="str">
        <v>//</v>
      </c>
      <c r="K2665" s="604" t="str">
        <v>V4不可用：市场输入缺失</v>
      </c>
      <c r="L2665" s="604"/>
      <c r="M2665" s="604"/>
      <c r="N2665" s="604" t="str">
        <v>V4 Shadow Only；real_money=false</v>
      </c>
      <c r="O2665" s="604"/>
      <c r="P2665" s="604" t="str">
        <v>赛果未匹配待人工核验</v>
      </c>
      <c r="Q2665" s="630"/>
      <c r="R2665" s="604"/>
      <c r="S2665" s="604"/>
      <c r="T2665" s="604" t="str">
        <v>D:\codex\v3_legacy\outputs\football_odds_trader\raw\titan007\20261010\20261010_222009_titan007_odds_snapshot.csv</v>
      </c>
      <c r="U2665" s="628"/>
      <c r="V2665" s="604"/>
      <c r="W2665" s="604"/>
      <c r="X2665" s="604" t="str">
        <v>3053701</v>
      </c>
      <c r="Y2665" s="604" t="str">
        <v>V4</v>
      </c>
      <c r="Z2665" s="604" t="str">
        <v>prior-2026-10-10-v1</v>
      </c>
      <c r="AA2665" s="604"/>
      <c r="AB2665" s="604"/>
      <c r="AC2665" s="604"/>
      <c r="AD2665" s="604"/>
      <c r="AE2665" s="604"/>
      <c r="AF2665" s="604"/>
      <c r="AG2665" s="604"/>
      <c r="AH2665" s="604"/>
      <c r="AI2665" s="604"/>
      <c r="AJ2665" s="604"/>
      <c r="AK2665" s="604"/>
      <c r="AL2665" s="604"/>
      <c r="AM2665" s="604"/>
      <c r="AN2665" s="604" t="str">
        <v>MISSING_DATA</v>
      </c>
      <c r="AO2665" s="604" t="str">
        <v>REQUIRED_MARKET_INPUT_MISSING</v>
      </c>
      <c r="AP2665" s="604" t="str">
        <v>c58a84afa1b12e504866</v>
      </c>
      <c r="AQ2665" s="604"/>
      <c r="AR2665" s="604"/>
      <c r="AS2665" s="604"/>
      <c r="AT2665" s="604"/>
      <c r="AU2665" s="604"/>
      <c r="AV2665" s="604"/>
      <c r="AW2665" s="604" t="inlineStr">
        <is>
          <t>2026-10-10T22:29:44.944631+08:00</t>
        </is>
      </c>
      <c r="AX2665" s="604" t="str">
        <v>Titan007/V4</v>
      </c>
      <c r="AY2665" s="604" t="str">
        <v>Daily append；市场输入缺失时不生成决策</v>
      </c>
    </row>
    <row r="2666" ht="22" customHeight="1">
      <c r="A2666" s="604" t="str">
        <v>2026-10-10</v>
      </c>
      <c r="B2666" s="604" t="inlineStr">
        <is>
          <t>2026-10-10T21:00:00+08:00</t>
        </is>
      </c>
      <c r="C2666" s="604" t="str">
        <v>欧洲非五大系列</v>
      </c>
      <c r="D2666" s="604"/>
      <c r="E2666" s="604" t="str">
        <v>瑞士丙</v>
      </c>
      <c r="F2666" s="604" t="str">
        <v>FC黑星 vs 索洛图恩</v>
      </c>
      <c r="G2666" s="604"/>
      <c r="H2666" s="604"/>
      <c r="I2666" s="604"/>
      <c r="J2666" s="604" t="str">
        <v>//</v>
      </c>
      <c r="K2666" s="604" t="str">
        <v>V4不可用：市场输入缺失</v>
      </c>
      <c r="L2666" s="604"/>
      <c r="M2666" s="604"/>
      <c r="N2666" s="604" t="str">
        <v>V4 Shadow Only；real_money=false</v>
      </c>
      <c r="O2666" s="604"/>
      <c r="P2666" s="604" t="str">
        <v>赛果未匹配待人工核验</v>
      </c>
      <c r="Q2666" s="630"/>
      <c r="R2666" s="604"/>
      <c r="S2666" s="604"/>
      <c r="T2666" s="604" t="str">
        <v>D:\codex\v3_legacy\outputs\football_odds_trader\raw\titan007\20261010\20261010_222009_titan007_odds_snapshot.csv</v>
      </c>
      <c r="U2666" s="628"/>
      <c r="V2666" s="604"/>
      <c r="W2666" s="604"/>
      <c r="X2666" s="604" t="str">
        <v>3053935</v>
      </c>
      <c r="Y2666" s="604" t="str">
        <v>V4</v>
      </c>
      <c r="Z2666" s="604" t="str">
        <v>prior-2026-10-10-v1</v>
      </c>
      <c r="AA2666" s="604"/>
      <c r="AB2666" s="604"/>
      <c r="AC2666" s="604"/>
      <c r="AD2666" s="604"/>
      <c r="AE2666" s="604"/>
      <c r="AF2666" s="604"/>
      <c r="AG2666" s="604"/>
      <c r="AH2666" s="604"/>
      <c r="AI2666" s="604"/>
      <c r="AJ2666" s="604"/>
      <c r="AK2666" s="604"/>
      <c r="AL2666" s="604"/>
      <c r="AM2666" s="604"/>
      <c r="AN2666" s="604" t="str">
        <v>NOT_PREMATCH</v>
      </c>
      <c r="AO2666" s="604" t="str">
        <v>STARTED_DECISION_LOCKED</v>
      </c>
      <c r="AP2666" s="604" t="str">
        <v>9609387ec3f3606461ff</v>
      </c>
      <c r="AQ2666" s="604"/>
      <c r="AR2666" s="604"/>
      <c r="AS2666" s="604"/>
      <c r="AT2666" s="604"/>
      <c r="AU2666" s="604"/>
      <c r="AV2666" s="604"/>
      <c r="AW2666" s="604" t="inlineStr">
        <is>
          <t>2026-10-10T19:37:25.126248+08:00</t>
        </is>
      </c>
      <c r="AX2666" s="604" t="str">
        <v>Titan007/V4</v>
      </c>
      <c r="AY2666" s="604" t="str">
        <v>Daily append；市场输入缺失时不生成决策</v>
      </c>
    </row>
    <row r="2667" ht="22" customHeight="1">
      <c r="A2667" s="604" t="str">
        <v>2026-10-10</v>
      </c>
      <c r="B2667" s="604" t="inlineStr">
        <is>
          <t>2026-10-10T22:00:00+08:00</t>
        </is>
      </c>
      <c r="C2667" s="604" t="str">
        <v>欧洲非五大系列</v>
      </c>
      <c r="D2667" s="604"/>
      <c r="E2667" s="604" t="str">
        <v>瑞士丙</v>
      </c>
      <c r="F2667" s="604" t="str">
        <v>史克奇 vs 巴斯库尔</v>
      </c>
      <c r="G2667" s="604"/>
      <c r="H2667" s="604"/>
      <c r="I2667" s="604"/>
      <c r="J2667" s="604" t="str">
        <v>//</v>
      </c>
      <c r="K2667" s="604" t="str">
        <v>V4不可用：市场输入缺失</v>
      </c>
      <c r="L2667" s="604"/>
      <c r="M2667" s="604"/>
      <c r="N2667" s="604" t="str">
        <v>V4 Shadow Only；real_money=false</v>
      </c>
      <c r="O2667" s="604"/>
      <c r="P2667" s="604" t="str">
        <v>赛果未匹配待人工核验</v>
      </c>
      <c r="Q2667" s="630"/>
      <c r="R2667" s="604"/>
      <c r="S2667" s="604"/>
      <c r="T2667" s="604" t="str">
        <v>D:\codex\v3_legacy\outputs\football_odds_trader\raw\titan007\20261010\20261010_222009_titan007_odds_snapshot.csv</v>
      </c>
      <c r="U2667" s="628"/>
      <c r="V2667" s="604"/>
      <c r="W2667" s="604"/>
      <c r="X2667" s="604" t="str">
        <v>3053936</v>
      </c>
      <c r="Y2667" s="604" t="str">
        <v>V4</v>
      </c>
      <c r="Z2667" s="604" t="str">
        <v>prior-2026-10-10-v1</v>
      </c>
      <c r="AA2667" s="604"/>
      <c r="AB2667" s="604"/>
      <c r="AC2667" s="604"/>
      <c r="AD2667" s="604"/>
      <c r="AE2667" s="604"/>
      <c r="AF2667" s="604"/>
      <c r="AG2667" s="604"/>
      <c r="AH2667" s="604"/>
      <c r="AI2667" s="604"/>
      <c r="AJ2667" s="604"/>
      <c r="AK2667" s="604"/>
      <c r="AL2667" s="604"/>
      <c r="AM2667" s="604"/>
      <c r="AN2667" s="604" t="str">
        <v>NOT_PREMATCH</v>
      </c>
      <c r="AO2667" s="604" t="str">
        <v>STARTED_DECISION_LOCKED</v>
      </c>
      <c r="AP2667" s="604" t="str">
        <v>85410a5031270779c744</v>
      </c>
      <c r="AQ2667" s="604"/>
      <c r="AR2667" s="604"/>
      <c r="AS2667" s="604"/>
      <c r="AT2667" s="604"/>
      <c r="AU2667" s="604"/>
      <c r="AV2667" s="604"/>
      <c r="AW2667" s="604" t="inlineStr">
        <is>
          <t>2026-10-10T21:45:14.618853+08:00</t>
        </is>
      </c>
      <c r="AX2667" s="604" t="str">
        <v>Titan007/V4</v>
      </c>
      <c r="AY2667" s="604" t="str">
        <v>Daily append；市场输入缺失时不生成决策</v>
      </c>
    </row>
    <row r="2668" ht="22" customHeight="1">
      <c r="A2668" s="604" t="str">
        <v>2026-10-10</v>
      </c>
      <c r="B2668" s="604" t="inlineStr">
        <is>
          <t>2026-10-10T22:00:00+08:00</t>
        </is>
      </c>
      <c r="C2668" s="604" t="str">
        <v>欧洲非五大系列</v>
      </c>
      <c r="D2668" s="604"/>
      <c r="E2668" s="604" t="str">
        <v>瑞士丙</v>
      </c>
      <c r="F2668" s="604" t="str">
        <v>库尔泰泰勒 vs 穆里古姆利根</v>
      </c>
      <c r="G2668" s="604"/>
      <c r="H2668" s="604"/>
      <c r="I2668" s="604"/>
      <c r="J2668" s="604" t="str">
        <v>//</v>
      </c>
      <c r="K2668" s="604" t="str">
        <v>V4不可用：市场输入缺失</v>
      </c>
      <c r="L2668" s="604"/>
      <c r="M2668" s="604"/>
      <c r="N2668" s="604" t="str">
        <v>V4 Shadow Only；real_money=false</v>
      </c>
      <c r="O2668" s="604"/>
      <c r="P2668" s="604" t="str">
        <v>赛果未匹配待人工核验</v>
      </c>
      <c r="Q2668" s="630"/>
      <c r="R2668" s="604"/>
      <c r="S2668" s="604"/>
      <c r="T2668" s="604" t="str">
        <v>D:\codex\v3_legacy\outputs\football_odds_trader\raw\titan007\20261010\20261010_222009_titan007_odds_snapshot.csv</v>
      </c>
      <c r="U2668" s="628"/>
      <c r="V2668" s="604"/>
      <c r="W2668" s="604"/>
      <c r="X2668" s="604" t="str">
        <v>3053937</v>
      </c>
      <c r="Y2668" s="604" t="str">
        <v>V4</v>
      </c>
      <c r="Z2668" s="604" t="str">
        <v>prior-2026-10-10-v1</v>
      </c>
      <c r="AA2668" s="604"/>
      <c r="AB2668" s="604"/>
      <c r="AC2668" s="604"/>
      <c r="AD2668" s="604"/>
      <c r="AE2668" s="604"/>
      <c r="AF2668" s="604"/>
      <c r="AG2668" s="604"/>
      <c r="AH2668" s="604"/>
      <c r="AI2668" s="604"/>
      <c r="AJ2668" s="604"/>
      <c r="AK2668" s="604"/>
      <c r="AL2668" s="604"/>
      <c r="AM2668" s="604"/>
      <c r="AN2668" s="604" t="str">
        <v>NOT_PREMATCH</v>
      </c>
      <c r="AO2668" s="604" t="str">
        <v>STARTED_DECISION_LOCKED</v>
      </c>
      <c r="AP2668" s="604" t="str">
        <v>4ad645b2aef5e425c7c5</v>
      </c>
      <c r="AQ2668" s="604"/>
      <c r="AR2668" s="604"/>
      <c r="AS2668" s="604"/>
      <c r="AT2668" s="604"/>
      <c r="AU2668" s="604"/>
      <c r="AV2668" s="604"/>
      <c r="AW2668" s="604" t="inlineStr">
        <is>
          <t>2026-10-10T21:45:14.618853+08:00</t>
        </is>
      </c>
      <c r="AX2668" s="604" t="str">
        <v>Titan007/V4</v>
      </c>
      <c r="AY2668" s="604" t="str">
        <v>Daily append；市场输入缺失时不生成决策</v>
      </c>
    </row>
    <row r="2669" ht="22" customHeight="1">
      <c r="A2669" s="604" t="str">
        <v>2026-10-10</v>
      </c>
      <c r="B2669" s="604" t="inlineStr">
        <is>
          <t>2026-10-10T22:30:00+08:00</t>
        </is>
      </c>
      <c r="C2669" s="604" t="str">
        <v>欧洲非五大系列</v>
      </c>
      <c r="D2669" s="604"/>
      <c r="E2669" s="604" t="str">
        <v>瑞士丙</v>
      </c>
      <c r="F2669" s="604" t="str">
        <v>沃伦 vs 兰根萨尔</v>
      </c>
      <c r="G2669" s="604"/>
      <c r="H2669" s="604"/>
      <c r="I2669" s="604"/>
      <c r="J2669" s="604" t="str">
        <v>//</v>
      </c>
      <c r="K2669" s="604" t="str">
        <v>V4不可用：市场输入缺失</v>
      </c>
      <c r="L2669" s="604"/>
      <c r="M2669" s="604"/>
      <c r="N2669" s="604" t="str">
        <v>V4 Shadow Only；real_money=false</v>
      </c>
      <c r="O2669" s="604"/>
      <c r="P2669" s="604" t="str">
        <v>赛果未匹配待人工核验</v>
      </c>
      <c r="Q2669" s="630"/>
      <c r="R2669" s="604"/>
      <c r="S2669" s="604"/>
      <c r="T2669" s="604" t="str">
        <v>D:\codex\v3_legacy\outputs\football_odds_trader\raw\titan007\20261010\20261010_222009_titan007_odds_snapshot.csv</v>
      </c>
      <c r="U2669" s="628"/>
      <c r="V2669" s="604"/>
      <c r="W2669" s="604"/>
      <c r="X2669" s="604" t="str">
        <v>3053938</v>
      </c>
      <c r="Y2669" s="604" t="str">
        <v>V4</v>
      </c>
      <c r="Z2669" s="604" t="str">
        <v>prior-2026-10-10-v1</v>
      </c>
      <c r="AA2669" s="604"/>
      <c r="AB2669" s="604"/>
      <c r="AC2669" s="604"/>
      <c r="AD2669" s="604"/>
      <c r="AE2669" s="604"/>
      <c r="AF2669" s="604"/>
      <c r="AG2669" s="604"/>
      <c r="AH2669" s="604"/>
      <c r="AI2669" s="604"/>
      <c r="AJ2669" s="604"/>
      <c r="AK2669" s="604"/>
      <c r="AL2669" s="604"/>
      <c r="AM2669" s="604"/>
      <c r="AN2669" s="604" t="str">
        <v>MISSING_DATA</v>
      </c>
      <c r="AO2669" s="604" t="str">
        <v>REQUIRED_MARKET_INPUT_MISSING</v>
      </c>
      <c r="AP2669" s="604" t="str">
        <v>abcbbff0100acf3fe0eb</v>
      </c>
      <c r="AQ2669" s="604"/>
      <c r="AR2669" s="604"/>
      <c r="AS2669" s="604"/>
      <c r="AT2669" s="604"/>
      <c r="AU2669" s="604"/>
      <c r="AV2669" s="604"/>
      <c r="AW2669" s="604" t="inlineStr">
        <is>
          <t>2026-10-10T22:29:44.944631+08:00</t>
        </is>
      </c>
      <c r="AX2669" s="604" t="str">
        <v>Titan007/V4</v>
      </c>
      <c r="AY2669" s="604" t="str">
        <v>Daily append；市场输入缺失时不生成决策</v>
      </c>
    </row>
    <row r="2670" ht="22" customHeight="1">
      <c r="A2670" s="604" t="str">
        <v>2026-10-10</v>
      </c>
      <c r="B2670" s="604" t="inlineStr">
        <is>
          <t>2026-10-10T23:00:00+08:00</t>
        </is>
      </c>
      <c r="C2670" s="604" t="str">
        <v>欧洲非五大系列</v>
      </c>
      <c r="D2670" s="604"/>
      <c r="E2670" s="604" t="str">
        <v>瑞士丙</v>
      </c>
      <c r="F2670" s="604" t="str">
        <v>康戈迪亚 vs 草蜢U21</v>
      </c>
      <c r="G2670" s="604"/>
      <c r="H2670" s="604"/>
      <c r="I2670" s="604"/>
      <c r="J2670" s="604" t="str">
        <v>//</v>
      </c>
      <c r="K2670" s="604" t="str">
        <v>V4不可用：市场输入缺失</v>
      </c>
      <c r="L2670" s="604"/>
      <c r="M2670" s="604"/>
      <c r="N2670" s="604" t="str">
        <v>V4 Shadow Only；real_money=false</v>
      </c>
      <c r="O2670" s="604"/>
      <c r="P2670" s="604" t="str">
        <v>赛果未匹配待人工核验</v>
      </c>
      <c r="Q2670" s="630"/>
      <c r="R2670" s="604"/>
      <c r="S2670" s="604"/>
      <c r="T2670" s="604" t="str">
        <v>D:\codex\v3_legacy\outputs\football_odds_trader\raw\titan007\20261010\20261010_222009_titan007_odds_snapshot.csv</v>
      </c>
      <c r="U2670" s="628"/>
      <c r="V2670" s="604"/>
      <c r="W2670" s="604"/>
      <c r="X2670" s="604" t="str">
        <v>3053939</v>
      </c>
      <c r="Y2670" s="604" t="str">
        <v>V4</v>
      </c>
      <c r="Z2670" s="604" t="str">
        <v>prior-2026-10-10-v1</v>
      </c>
      <c r="AA2670" s="604"/>
      <c r="AB2670" s="604"/>
      <c r="AC2670" s="604"/>
      <c r="AD2670" s="604"/>
      <c r="AE2670" s="604"/>
      <c r="AF2670" s="604"/>
      <c r="AG2670" s="604"/>
      <c r="AH2670" s="604"/>
      <c r="AI2670" s="604"/>
      <c r="AJ2670" s="604"/>
      <c r="AK2670" s="604"/>
      <c r="AL2670" s="604"/>
      <c r="AM2670" s="604"/>
      <c r="AN2670" s="604" t="str">
        <v>MISSING_DATA</v>
      </c>
      <c r="AO2670" s="604" t="str">
        <v>REQUIRED_MARKET_INPUT_MISSING</v>
      </c>
      <c r="AP2670" s="604" t="str">
        <v>0ac7f9b93a7ee9c32366</v>
      </c>
      <c r="AQ2670" s="604"/>
      <c r="AR2670" s="604"/>
      <c r="AS2670" s="604"/>
      <c r="AT2670" s="604"/>
      <c r="AU2670" s="604"/>
      <c r="AV2670" s="604"/>
      <c r="AW2670" s="604" t="inlineStr">
        <is>
          <t>2026-10-10T22:29:44.944631+08:00</t>
        </is>
      </c>
      <c r="AX2670" s="604" t="str">
        <v>Titan007/V4</v>
      </c>
      <c r="AY2670" s="604" t="str">
        <v>Daily append；市场输入缺失时不生成决策</v>
      </c>
    </row>
    <row r="2671" ht="22" customHeight="1">
      <c r="A2671" s="604" t="str">
        <v>2026-10-10</v>
      </c>
      <c r="B2671" s="604" t="inlineStr">
        <is>
          <t>2026-10-10T23:00:00+08:00</t>
        </is>
      </c>
      <c r="C2671" s="604" t="str">
        <v>欧洲非五大系列</v>
      </c>
      <c r="D2671" s="604"/>
      <c r="E2671" s="604" t="str">
        <v>瑞士丙</v>
      </c>
      <c r="F2671" s="604" t="str">
        <v>杜安U21 vs 慕特登兹</v>
      </c>
      <c r="G2671" s="604"/>
      <c r="H2671" s="604"/>
      <c r="I2671" s="604"/>
      <c r="J2671" s="604" t="str">
        <v>//</v>
      </c>
      <c r="K2671" s="604" t="str">
        <v>V4不可用：市场输入缺失</v>
      </c>
      <c r="L2671" s="604"/>
      <c r="M2671" s="604"/>
      <c r="N2671" s="604" t="str">
        <v>V4 Shadow Only；real_money=false</v>
      </c>
      <c r="O2671" s="604"/>
      <c r="P2671" s="604" t="str">
        <v>赛果未匹配待人工核验</v>
      </c>
      <c r="Q2671" s="630"/>
      <c r="R2671" s="604"/>
      <c r="S2671" s="604"/>
      <c r="T2671" s="604" t="str">
        <v>D:\codex\v3_legacy\outputs\football_odds_trader\raw\titan007\20261010\20261010_222009_titan007_odds_snapshot.csv</v>
      </c>
      <c r="U2671" s="628"/>
      <c r="V2671" s="604"/>
      <c r="W2671" s="604"/>
      <c r="X2671" s="604" t="str">
        <v>3053940</v>
      </c>
      <c r="Y2671" s="604" t="str">
        <v>V4</v>
      </c>
      <c r="Z2671" s="604" t="str">
        <v>prior-2026-10-10-v1</v>
      </c>
      <c r="AA2671" s="604"/>
      <c r="AB2671" s="604"/>
      <c r="AC2671" s="604"/>
      <c r="AD2671" s="604"/>
      <c r="AE2671" s="604"/>
      <c r="AF2671" s="604"/>
      <c r="AG2671" s="604"/>
      <c r="AH2671" s="604"/>
      <c r="AI2671" s="604"/>
      <c r="AJ2671" s="604"/>
      <c r="AK2671" s="604"/>
      <c r="AL2671" s="604"/>
      <c r="AM2671" s="604"/>
      <c r="AN2671" s="604" t="str">
        <v>MISSING_DATA</v>
      </c>
      <c r="AO2671" s="604" t="str">
        <v>REQUIRED_MARKET_INPUT_MISSING</v>
      </c>
      <c r="AP2671" s="604" t="str">
        <v>f34f6ff5f020439537d7</v>
      </c>
      <c r="AQ2671" s="604"/>
      <c r="AR2671" s="604"/>
      <c r="AS2671" s="604"/>
      <c r="AT2671" s="604"/>
      <c r="AU2671" s="604"/>
      <c r="AV2671" s="604"/>
      <c r="AW2671" s="604" t="inlineStr">
        <is>
          <t>2026-10-10T22:29:44.944631+08:00</t>
        </is>
      </c>
      <c r="AX2671" s="604" t="str">
        <v>Titan007/V4</v>
      </c>
      <c r="AY2671" s="604" t="str">
        <v>Daily append；市场输入缺失时不生成决策</v>
      </c>
    </row>
    <row r="2672" ht="22" customHeight="1">
      <c r="A2672" s="604" t="str">
        <v>2026-10-10</v>
      </c>
      <c r="B2672" s="604" t="inlineStr">
        <is>
          <t>2026-10-10T15:00:00+08:00</t>
        </is>
      </c>
      <c r="C2672" s="604" t="str">
        <v>欧洲非五大系列</v>
      </c>
      <c r="D2672" s="604"/>
      <c r="E2672" s="604" t="str">
        <v>瑞士丙</v>
      </c>
      <c r="F2672" s="604" t="str">
        <v>德勒蒙特 vs 布克斯</v>
      </c>
      <c r="G2672" s="604"/>
      <c r="H2672" s="604"/>
      <c r="I2672" s="604"/>
      <c r="J2672" s="604" t="str">
        <v>//</v>
      </c>
      <c r="K2672" s="604" t="str">
        <v>V4不可用：市场输入缺失</v>
      </c>
      <c r="L2672" s="604"/>
      <c r="M2672" s="604"/>
      <c r="N2672" s="604" t="str">
        <v>V4 Shadow Only；real_money=false</v>
      </c>
      <c r="O2672" s="604"/>
      <c r="P2672" s="604" t="str">
        <v>赛果未匹配待人工核验</v>
      </c>
      <c r="Q2672" s="630"/>
      <c r="R2672" s="604"/>
      <c r="S2672" s="604"/>
      <c r="T2672" s="604" t="str">
        <v>D:\codex\v3_legacy\outputs\football_odds_trader\raw\titan007\20261010\20261010_222009_titan007_odds_snapshot.csv</v>
      </c>
      <c r="U2672" s="628"/>
      <c r="V2672" s="604"/>
      <c r="W2672" s="604"/>
      <c r="X2672" s="604" t="str">
        <v>3053941</v>
      </c>
      <c r="Y2672" s="604" t="str">
        <v>V4</v>
      </c>
      <c r="Z2672" s="604" t="str">
        <v>prior-2026-10-10-v1</v>
      </c>
      <c r="AA2672" s="604"/>
      <c r="AB2672" s="604"/>
      <c r="AC2672" s="604"/>
      <c r="AD2672" s="604"/>
      <c r="AE2672" s="604"/>
      <c r="AF2672" s="604"/>
      <c r="AG2672" s="604"/>
      <c r="AH2672" s="604"/>
      <c r="AI2672" s="604"/>
      <c r="AJ2672" s="604"/>
      <c r="AK2672" s="604"/>
      <c r="AL2672" s="604"/>
      <c r="AM2672" s="604"/>
      <c r="AN2672" s="604" t="str">
        <v>NOT_PREMATCH</v>
      </c>
      <c r="AO2672" s="604" t="str">
        <v>STARTED_DECISION_LOCKED</v>
      </c>
      <c r="AP2672" s="604"/>
      <c r="AQ2672" s="604"/>
      <c r="AR2672" s="604"/>
      <c r="AS2672" s="604"/>
      <c r="AT2672" s="604"/>
      <c r="AU2672" s="604"/>
      <c r="AV2672" s="604"/>
      <c r="AW2672" s="604" t="inlineStr">
        <is>
          <t>2026-10-10T14:30:12.494803+08:00</t>
        </is>
      </c>
      <c r="AX2672" s="604" t="str">
        <v>Titan007/V4</v>
      </c>
      <c r="AY2672" s="604" t="str">
        <v>Daily append；市场输入缺失时不生成决策</v>
      </c>
    </row>
    <row r="2673" ht="22" customHeight="1">
      <c r="A2673" s="604" t="str">
        <v>2026-10-10</v>
      </c>
      <c r="B2673" s="604" t="inlineStr">
        <is>
          <t>2026-10-10T21:00:00+08:00</t>
        </is>
      </c>
      <c r="C2673" s="604" t="str">
        <v>五大联赛非顶级联赛</v>
      </c>
      <c r="D2673" s="604"/>
      <c r="E2673" s="604" t="str">
        <v>法U19</v>
      </c>
      <c r="F2673" s="604" t="str">
        <v>朗斯U19 vs 查尔特斯U19</v>
      </c>
      <c r="G2673" s="604"/>
      <c r="H2673" s="604"/>
      <c r="I2673" s="604"/>
      <c r="J2673" s="604" t="str">
        <v>//</v>
      </c>
      <c r="K2673" s="604" t="str">
        <v>V4不可用：市场输入缺失</v>
      </c>
      <c r="L2673" s="604"/>
      <c r="M2673" s="604"/>
      <c r="N2673" s="604" t="str">
        <v>V4 Shadow Only；real_money=false</v>
      </c>
      <c r="O2673" s="604"/>
      <c r="P2673" s="604" t="str">
        <v>赛果未匹配待人工核验</v>
      </c>
      <c r="Q2673" s="630"/>
      <c r="R2673" s="604"/>
      <c r="S2673" s="604"/>
      <c r="T2673" s="604" t="str">
        <v>D:\codex\v3_legacy\outputs\football_odds_trader\raw\titan007\20261010\20261010_222009_titan007_odds_snapshot.csv</v>
      </c>
      <c r="U2673" s="628"/>
      <c r="V2673" s="604"/>
      <c r="W2673" s="604"/>
      <c r="X2673" s="604" t="str">
        <v>3054223</v>
      </c>
      <c r="Y2673" s="604" t="str">
        <v>V4</v>
      </c>
      <c r="Z2673" s="604" t="str">
        <v>prior-2026-10-10-v1</v>
      </c>
      <c r="AA2673" s="604"/>
      <c r="AB2673" s="604"/>
      <c r="AC2673" s="604"/>
      <c r="AD2673" s="604"/>
      <c r="AE2673" s="604"/>
      <c r="AF2673" s="604"/>
      <c r="AG2673" s="604"/>
      <c r="AH2673" s="604"/>
      <c r="AI2673" s="604"/>
      <c r="AJ2673" s="604"/>
      <c r="AK2673" s="604"/>
      <c r="AL2673" s="604"/>
      <c r="AM2673" s="604"/>
      <c r="AN2673" s="604" t="str">
        <v>NOT_PREMATCH</v>
      </c>
      <c r="AO2673" s="604" t="str">
        <v>STARTED_DECISION_LOCKED</v>
      </c>
      <c r="AP2673" s="604" t="str">
        <v>60db43d33fef18913274</v>
      </c>
      <c r="AQ2673" s="604"/>
      <c r="AR2673" s="604"/>
      <c r="AS2673" s="604"/>
      <c r="AT2673" s="604"/>
      <c r="AU2673" s="604"/>
      <c r="AV2673" s="604"/>
      <c r="AW2673" s="604" t="inlineStr">
        <is>
          <t>2026-10-10T19:37:25.126248+08:00</t>
        </is>
      </c>
      <c r="AX2673" s="604" t="str">
        <v>Titan007/V4</v>
      </c>
      <c r="AY2673" s="604" t="str">
        <v>Daily append；市场输入缺失时不生成决策</v>
      </c>
    </row>
    <row r="2674" ht="22" customHeight="1">
      <c r="A2674" s="604" t="str">
        <v>2026-10-10</v>
      </c>
      <c r="B2674" s="604" t="inlineStr">
        <is>
          <t>2026-10-10T21:00:00+08:00</t>
        </is>
      </c>
      <c r="C2674" s="604" t="str">
        <v>五大联赛非顶级联赛</v>
      </c>
      <c r="D2674" s="604"/>
      <c r="E2674" s="604" t="str">
        <v>法U19</v>
      </c>
      <c r="F2674" s="604" t="str">
        <v>里尔U19 vs 卢昂U19</v>
      </c>
      <c r="G2674" s="604"/>
      <c r="H2674" s="604"/>
      <c r="I2674" s="604"/>
      <c r="J2674" s="604" t="str">
        <v>//</v>
      </c>
      <c r="K2674" s="604" t="str">
        <v>V4不可用：市场输入缺失</v>
      </c>
      <c r="L2674" s="604"/>
      <c r="M2674" s="604"/>
      <c r="N2674" s="604" t="str">
        <v>V4 Shadow Only；real_money=false</v>
      </c>
      <c r="O2674" s="604"/>
      <c r="P2674" s="604" t="str">
        <v>赛果未匹配待人工核验</v>
      </c>
      <c r="Q2674" s="630"/>
      <c r="R2674" s="604"/>
      <c r="S2674" s="604"/>
      <c r="T2674" s="604" t="str">
        <v>D:\codex\v3_legacy\outputs\football_odds_trader\raw\titan007\20261010\20261010_222009_titan007_odds_snapshot.csv</v>
      </c>
      <c r="U2674" s="628"/>
      <c r="V2674" s="604"/>
      <c r="W2674" s="604"/>
      <c r="X2674" s="604" t="str">
        <v>3054227</v>
      </c>
      <c r="Y2674" s="604" t="str">
        <v>V4</v>
      </c>
      <c r="Z2674" s="604" t="str">
        <v>prior-2026-10-10-v1</v>
      </c>
      <c r="AA2674" s="604"/>
      <c r="AB2674" s="604"/>
      <c r="AC2674" s="604"/>
      <c r="AD2674" s="604"/>
      <c r="AE2674" s="604"/>
      <c r="AF2674" s="604"/>
      <c r="AG2674" s="604"/>
      <c r="AH2674" s="604"/>
      <c r="AI2674" s="604"/>
      <c r="AJ2674" s="604"/>
      <c r="AK2674" s="604"/>
      <c r="AL2674" s="604"/>
      <c r="AM2674" s="604"/>
      <c r="AN2674" s="604" t="str">
        <v>NOT_PREMATCH</v>
      </c>
      <c r="AO2674" s="604" t="str">
        <v>STARTED_DECISION_LOCKED</v>
      </c>
      <c r="AP2674" s="604" t="str">
        <v>6445b99368d3cc0a2b25</v>
      </c>
      <c r="AQ2674" s="604"/>
      <c r="AR2674" s="604"/>
      <c r="AS2674" s="604"/>
      <c r="AT2674" s="604"/>
      <c r="AU2674" s="604"/>
      <c r="AV2674" s="604"/>
      <c r="AW2674" s="604" t="inlineStr">
        <is>
          <t>2026-10-10T19:37:25.126248+08:00</t>
        </is>
      </c>
      <c r="AX2674" s="604" t="str">
        <v>Titan007/V4</v>
      </c>
      <c r="AY2674" s="604" t="str">
        <v>Daily append；市场输入缺失时不生成决策</v>
      </c>
    </row>
    <row r="2675" ht="22" customHeight="1">
      <c r="A2675" s="604" t="str">
        <v>2026-10-10</v>
      </c>
      <c r="B2675" s="604" t="inlineStr">
        <is>
          <t>2026-10-11T00:00:00+08:00</t>
        </is>
      </c>
      <c r="C2675" s="604" t="str">
        <v>五大联赛非顶级联赛</v>
      </c>
      <c r="D2675" s="604"/>
      <c r="E2675" s="604" t="str">
        <v>法U19</v>
      </c>
      <c r="F2675" s="604" t="str">
        <v>奥尔良U19 vs 巴黎圣日耳曼U19</v>
      </c>
      <c r="G2675" s="604"/>
      <c r="H2675" s="604"/>
      <c r="I2675" s="604"/>
      <c r="J2675" s="604" t="str">
        <v>//</v>
      </c>
      <c r="K2675" s="604" t="str">
        <v>V4不可用：市场输入缺失</v>
      </c>
      <c r="L2675" s="604"/>
      <c r="M2675" s="604"/>
      <c r="N2675" s="604" t="str">
        <v>V4 Shadow Only；real_money=false</v>
      </c>
      <c r="O2675" s="604"/>
      <c r="P2675" s="604" t="str">
        <v>赛果未匹配待人工核验</v>
      </c>
      <c r="Q2675" s="630"/>
      <c r="R2675" s="604"/>
      <c r="S2675" s="604"/>
      <c r="T2675" s="604" t="str">
        <v>D:\codex\v3_legacy\outputs\football_odds_trader\raw\titan007\20261010\20261010_222009_titan007_odds_snapshot.csv</v>
      </c>
      <c r="U2675" s="628"/>
      <c r="V2675" s="604"/>
      <c r="W2675" s="604"/>
      <c r="X2675" s="604" t="str">
        <v>3054228</v>
      </c>
      <c r="Y2675" s="604" t="str">
        <v>V4</v>
      </c>
      <c r="Z2675" s="604" t="str">
        <v>prior-2026-10-10-v1</v>
      </c>
      <c r="AA2675" s="604"/>
      <c r="AB2675" s="604"/>
      <c r="AC2675" s="604"/>
      <c r="AD2675" s="604"/>
      <c r="AE2675" s="604"/>
      <c r="AF2675" s="604"/>
      <c r="AG2675" s="604"/>
      <c r="AH2675" s="604"/>
      <c r="AI2675" s="604"/>
      <c r="AJ2675" s="604"/>
      <c r="AK2675" s="604"/>
      <c r="AL2675" s="604"/>
      <c r="AM2675" s="604"/>
      <c r="AN2675" s="604" t="str">
        <v>NOT_PREMATCH</v>
      </c>
      <c r="AO2675" s="604" t="str">
        <v>MATCH_NOT_PREMATCH</v>
      </c>
      <c r="AP2675" s="604" t="str">
        <v>67b851e39bc09df9d428</v>
      </c>
      <c r="AQ2675" s="604"/>
      <c r="AR2675" s="604"/>
      <c r="AS2675" s="604"/>
      <c r="AT2675" s="604"/>
      <c r="AU2675" s="604"/>
      <c r="AV2675" s="604"/>
      <c r="AW2675" s="604" t="inlineStr">
        <is>
          <t>2026-10-10T22:29:44.944631+08:00</t>
        </is>
      </c>
      <c r="AX2675" s="604" t="str">
        <v>Titan007/V4</v>
      </c>
      <c r="AY2675" s="604" t="str">
        <v>Daily append；市场输入缺失时不生成决策</v>
      </c>
    </row>
    <row r="2676" ht="22" customHeight="1">
      <c r="A2676" s="604" t="str">
        <v>2026-10-10</v>
      </c>
      <c r="B2676" s="604" t="inlineStr">
        <is>
          <t>2026-10-10T21:00:00+08:00</t>
        </is>
      </c>
      <c r="C2676" s="604" t="str">
        <v>五大联赛非顶级联赛</v>
      </c>
      <c r="D2676" s="604"/>
      <c r="E2676" s="604" t="str">
        <v>法U19</v>
      </c>
      <c r="F2676" s="604" t="str">
        <v>雷恩U19 vs 比斯特U19</v>
      </c>
      <c r="G2676" s="604"/>
      <c r="H2676" s="604"/>
      <c r="I2676" s="604"/>
      <c r="J2676" s="604" t="str">
        <v>//</v>
      </c>
      <c r="K2676" s="604" t="str">
        <v>V4不可用：市场输入缺失</v>
      </c>
      <c r="L2676" s="604"/>
      <c r="M2676" s="604"/>
      <c r="N2676" s="604" t="str">
        <v>V4 Shadow Only；real_money=false</v>
      </c>
      <c r="O2676" s="604"/>
      <c r="P2676" s="604" t="str">
        <v>赛果未匹配待人工核验</v>
      </c>
      <c r="Q2676" s="630"/>
      <c r="R2676" s="604"/>
      <c r="S2676" s="604"/>
      <c r="T2676" s="604" t="str">
        <v>D:\codex\v3_legacy\outputs\football_odds_trader\raw\titan007\20261010\20261010_222009_titan007_odds_snapshot.csv</v>
      </c>
      <c r="U2676" s="628"/>
      <c r="V2676" s="604"/>
      <c r="W2676" s="604"/>
      <c r="X2676" s="604" t="str">
        <v>3054586</v>
      </c>
      <c r="Y2676" s="604" t="str">
        <v>V4</v>
      </c>
      <c r="Z2676" s="604" t="str">
        <v>prior-2026-10-10-v1</v>
      </c>
      <c r="AA2676" s="604"/>
      <c r="AB2676" s="604"/>
      <c r="AC2676" s="604"/>
      <c r="AD2676" s="604"/>
      <c r="AE2676" s="604"/>
      <c r="AF2676" s="604"/>
      <c r="AG2676" s="604"/>
      <c r="AH2676" s="604"/>
      <c r="AI2676" s="604"/>
      <c r="AJ2676" s="604"/>
      <c r="AK2676" s="604"/>
      <c r="AL2676" s="604"/>
      <c r="AM2676" s="604"/>
      <c r="AN2676" s="604" t="str">
        <v>NOT_PREMATCH</v>
      </c>
      <c r="AO2676" s="604" t="str">
        <v>STARTED_DECISION_LOCKED</v>
      </c>
      <c r="AP2676" s="604" t="str">
        <v>63756ae61d13a4ee2f4e</v>
      </c>
      <c r="AQ2676" s="604"/>
      <c r="AR2676" s="604"/>
      <c r="AS2676" s="604"/>
      <c r="AT2676" s="604"/>
      <c r="AU2676" s="604"/>
      <c r="AV2676" s="604"/>
      <c r="AW2676" s="604" t="inlineStr">
        <is>
          <t>2026-10-10T19:37:25.126248+08:00</t>
        </is>
      </c>
      <c r="AX2676" s="604" t="str">
        <v>Titan007/V4</v>
      </c>
      <c r="AY2676" s="604" t="str">
        <v>Daily append；市场输入缺失时不生成决策</v>
      </c>
    </row>
    <row r="2677" ht="22" customHeight="1">
      <c r="A2677" s="604" t="str">
        <v>2026-10-10</v>
      </c>
      <c r="B2677" s="604" t="inlineStr">
        <is>
          <t>2026-10-10T20:30:00+08:00</t>
        </is>
      </c>
      <c r="C2677" s="604" t="str">
        <v>其他系列</v>
      </c>
      <c r="D2677" s="604"/>
      <c r="E2677" s="604" t="str">
        <v>塞浦乙</v>
      </c>
      <c r="F2677" s="604" t="str">
        <v>迪利内亚 vs 迪加尼斯</v>
      </c>
      <c r="G2677" s="604"/>
      <c r="H2677" s="604"/>
      <c r="I2677" s="604"/>
      <c r="J2677" s="604" t="str">
        <v>//</v>
      </c>
      <c r="K2677" s="604" t="str">
        <v>V4不可用：市场输入缺失</v>
      </c>
      <c r="L2677" s="604"/>
      <c r="M2677" s="604"/>
      <c r="N2677" s="604" t="str">
        <v>V4 Shadow Only；real_money=false</v>
      </c>
      <c r="O2677" s="604"/>
      <c r="P2677" s="604" t="str">
        <v>赛果未匹配待人工核验</v>
      </c>
      <c r="Q2677" s="630"/>
      <c r="R2677" s="604"/>
      <c r="S2677" s="604"/>
      <c r="T2677" s="604" t="str">
        <v>D:\codex\v3_legacy\outputs\football_odds_trader\raw\titan007\20261010\20261010_222009_titan007_odds_snapshot.csv</v>
      </c>
      <c r="U2677" s="628"/>
      <c r="V2677" s="604"/>
      <c r="W2677" s="604"/>
      <c r="X2677" s="604" t="str">
        <v>3054924</v>
      </c>
      <c r="Y2677" s="604" t="str">
        <v>V4</v>
      </c>
      <c r="Z2677" s="604" t="str">
        <v>prior-2026-10-10-v1</v>
      </c>
      <c r="AA2677" s="604"/>
      <c r="AB2677" s="604"/>
      <c r="AC2677" s="604"/>
      <c r="AD2677" s="604"/>
      <c r="AE2677" s="604"/>
      <c r="AF2677" s="604"/>
      <c r="AG2677" s="604"/>
      <c r="AH2677" s="604"/>
      <c r="AI2677" s="604"/>
      <c r="AJ2677" s="604"/>
      <c r="AK2677" s="604"/>
      <c r="AL2677" s="604"/>
      <c r="AM2677" s="604"/>
      <c r="AN2677" s="604" t="str">
        <v>NOT_PREMATCH</v>
      </c>
      <c r="AO2677" s="604" t="str">
        <v>STARTED_DECISION_LOCKED</v>
      </c>
      <c r="AP2677" s="604" t="str">
        <v>1e73c9896f26fa1d1a94</v>
      </c>
      <c r="AQ2677" s="604"/>
      <c r="AR2677" s="604"/>
      <c r="AS2677" s="604"/>
      <c r="AT2677" s="604"/>
      <c r="AU2677" s="604"/>
      <c r="AV2677" s="604"/>
      <c r="AW2677" s="604" t="inlineStr">
        <is>
          <t>2026-10-10T19:37:25.126248+08:00</t>
        </is>
      </c>
      <c r="AX2677" s="604" t="str">
        <v>Titan007/V4</v>
      </c>
      <c r="AY2677" s="604" t="str">
        <v>Daily append；市场输入缺失时不生成决策</v>
      </c>
    </row>
    <row r="2678" ht="22" customHeight="1">
      <c r="A2678" s="604" t="str">
        <v>2026-10-10</v>
      </c>
      <c r="B2678" s="604" t="inlineStr">
        <is>
          <t>2026-10-10T20:30:00+08:00</t>
        </is>
      </c>
      <c r="C2678" s="604" t="str">
        <v>其他系列</v>
      </c>
      <c r="D2678" s="604"/>
      <c r="E2678" s="604" t="str">
        <v>塞浦乙</v>
      </c>
      <c r="F2678" s="604" t="str">
        <v>APEA阿克罗蒂里奥 vs 斯巴达克斯基提</v>
      </c>
      <c r="G2678" s="604"/>
      <c r="H2678" s="604"/>
      <c r="I2678" s="604"/>
      <c r="J2678" s="604" t="str">
        <v>//</v>
      </c>
      <c r="K2678" s="604" t="str">
        <v>V4不可用：市场输入缺失</v>
      </c>
      <c r="L2678" s="604"/>
      <c r="M2678" s="604"/>
      <c r="N2678" s="604" t="str">
        <v>V4 Shadow Only；real_money=false</v>
      </c>
      <c r="O2678" s="604"/>
      <c r="P2678" s="604" t="str">
        <v>赛果未匹配待人工核验</v>
      </c>
      <c r="Q2678" s="630"/>
      <c r="R2678" s="604"/>
      <c r="S2678" s="604"/>
      <c r="T2678" s="604" t="str">
        <v>D:\codex\v3_legacy\outputs\football_odds_trader\raw\titan007\20261010\20261010_222009_titan007_odds_snapshot.csv</v>
      </c>
      <c r="U2678" s="628"/>
      <c r="V2678" s="604"/>
      <c r="W2678" s="604"/>
      <c r="X2678" s="604" t="str">
        <v>3054925</v>
      </c>
      <c r="Y2678" s="604" t="str">
        <v>V4</v>
      </c>
      <c r="Z2678" s="604" t="str">
        <v>prior-2026-10-10-v1</v>
      </c>
      <c r="AA2678" s="604"/>
      <c r="AB2678" s="604"/>
      <c r="AC2678" s="604"/>
      <c r="AD2678" s="604"/>
      <c r="AE2678" s="604"/>
      <c r="AF2678" s="604"/>
      <c r="AG2678" s="604"/>
      <c r="AH2678" s="604"/>
      <c r="AI2678" s="604"/>
      <c r="AJ2678" s="604"/>
      <c r="AK2678" s="604"/>
      <c r="AL2678" s="604"/>
      <c r="AM2678" s="604"/>
      <c r="AN2678" s="604" t="str">
        <v>NOT_PREMATCH</v>
      </c>
      <c r="AO2678" s="604" t="str">
        <v>STARTED_DECISION_LOCKED</v>
      </c>
      <c r="AP2678" s="604" t="str">
        <v>3e5745dbf82f7e1a6dfe</v>
      </c>
      <c r="AQ2678" s="604"/>
      <c r="AR2678" s="604"/>
      <c r="AS2678" s="604"/>
      <c r="AT2678" s="604"/>
      <c r="AU2678" s="604"/>
      <c r="AV2678" s="604"/>
      <c r="AW2678" s="604" t="inlineStr">
        <is>
          <t>2026-10-10T19:37:25.126248+08:00</t>
        </is>
      </c>
      <c r="AX2678" s="604" t="str">
        <v>Titan007/V4</v>
      </c>
      <c r="AY2678" s="604" t="str">
        <v>Daily append；市场输入缺失时不生成决策</v>
      </c>
    </row>
    <row r="2679" ht="22" customHeight="1">
      <c r="A2679" s="604" t="str">
        <v>2026-10-10</v>
      </c>
      <c r="B2679" s="604" t="inlineStr">
        <is>
          <t>2026-10-10T20:30:00+08:00</t>
        </is>
      </c>
      <c r="C2679" s="604" t="str">
        <v>其他系列</v>
      </c>
      <c r="D2679" s="604"/>
      <c r="E2679" s="604" t="str">
        <v>塞浦乙</v>
      </c>
      <c r="F2679" s="604" t="str">
        <v>阿斯尔 vs 伊拉克利斯耶罗拉</v>
      </c>
      <c r="G2679" s="604"/>
      <c r="H2679" s="604"/>
      <c r="I2679" s="604"/>
      <c r="J2679" s="604" t="str">
        <v>//</v>
      </c>
      <c r="K2679" s="604" t="str">
        <v>V4不可用：市场输入缺失</v>
      </c>
      <c r="L2679" s="604"/>
      <c r="M2679" s="604"/>
      <c r="N2679" s="604" t="str">
        <v>V4 Shadow Only；real_money=false</v>
      </c>
      <c r="O2679" s="604"/>
      <c r="P2679" s="604" t="str">
        <v>赛果未匹配待人工核验</v>
      </c>
      <c r="Q2679" s="630"/>
      <c r="R2679" s="604"/>
      <c r="S2679" s="604"/>
      <c r="T2679" s="604" t="str">
        <v>D:\codex\v3_legacy\outputs\football_odds_trader\raw\titan007\20261010\20261010_222009_titan007_odds_snapshot.csv</v>
      </c>
      <c r="U2679" s="628"/>
      <c r="V2679" s="604"/>
      <c r="W2679" s="604"/>
      <c r="X2679" s="604" t="str">
        <v>3054926</v>
      </c>
      <c r="Y2679" s="604" t="str">
        <v>V4</v>
      </c>
      <c r="Z2679" s="604" t="str">
        <v>prior-2026-10-10-v1</v>
      </c>
      <c r="AA2679" s="604"/>
      <c r="AB2679" s="604"/>
      <c r="AC2679" s="604"/>
      <c r="AD2679" s="604"/>
      <c r="AE2679" s="604"/>
      <c r="AF2679" s="604"/>
      <c r="AG2679" s="604"/>
      <c r="AH2679" s="604"/>
      <c r="AI2679" s="604"/>
      <c r="AJ2679" s="604"/>
      <c r="AK2679" s="604"/>
      <c r="AL2679" s="604"/>
      <c r="AM2679" s="604"/>
      <c r="AN2679" s="604" t="str">
        <v>NOT_PREMATCH</v>
      </c>
      <c r="AO2679" s="604" t="str">
        <v>STARTED_DECISION_LOCKED</v>
      </c>
      <c r="AP2679" s="604" t="str">
        <v>b58ebfbd1d6d242814ce</v>
      </c>
      <c r="AQ2679" s="604"/>
      <c r="AR2679" s="604"/>
      <c r="AS2679" s="604"/>
      <c r="AT2679" s="604"/>
      <c r="AU2679" s="604"/>
      <c r="AV2679" s="604"/>
      <c r="AW2679" s="604" t="inlineStr">
        <is>
          <t>2026-10-10T19:37:25.126248+08:00</t>
        </is>
      </c>
      <c r="AX2679" s="604" t="str">
        <v>Titan007/V4</v>
      </c>
      <c r="AY2679" s="604" t="str">
        <v>Daily append；市场输入缺失时不生成决策</v>
      </c>
    </row>
    <row r="2680" ht="22" customHeight="1">
      <c r="A2680" s="604" t="str">
        <v>2026-10-10</v>
      </c>
      <c r="B2680" s="604" t="inlineStr">
        <is>
          <t>2026-10-10T20:30:00+08:00</t>
        </is>
      </c>
      <c r="C2680" s="604" t="str">
        <v>其他系列</v>
      </c>
      <c r="D2680" s="604"/>
      <c r="E2680" s="604" t="str">
        <v>塞浦乙</v>
      </c>
      <c r="F2680" s="604" t="str">
        <v>亚吉纳帕 vs 意诺西斯</v>
      </c>
      <c r="G2680" s="604"/>
      <c r="H2680" s="604"/>
      <c r="I2680" s="604"/>
      <c r="J2680" s="604" t="str">
        <v>//</v>
      </c>
      <c r="K2680" s="604" t="str">
        <v>V4不可用：市场输入缺失</v>
      </c>
      <c r="L2680" s="604"/>
      <c r="M2680" s="604"/>
      <c r="N2680" s="604" t="str">
        <v>V4 Shadow Only；real_money=false</v>
      </c>
      <c r="O2680" s="604"/>
      <c r="P2680" s="604" t="str">
        <v>赛果未匹配待人工核验</v>
      </c>
      <c r="Q2680" s="630"/>
      <c r="R2680" s="604"/>
      <c r="S2680" s="604"/>
      <c r="T2680" s="604" t="str">
        <v>D:\codex\v3_legacy\outputs\football_odds_trader\raw\titan007\20261010\20261010_222009_titan007_odds_snapshot.csv</v>
      </c>
      <c r="U2680" s="628"/>
      <c r="V2680" s="604"/>
      <c r="W2680" s="604"/>
      <c r="X2680" s="604" t="str">
        <v>3054927</v>
      </c>
      <c r="Y2680" s="604" t="str">
        <v>V4</v>
      </c>
      <c r="Z2680" s="604" t="str">
        <v>prior-2026-10-10-v1</v>
      </c>
      <c r="AA2680" s="604"/>
      <c r="AB2680" s="604"/>
      <c r="AC2680" s="604"/>
      <c r="AD2680" s="604"/>
      <c r="AE2680" s="604"/>
      <c r="AF2680" s="604"/>
      <c r="AG2680" s="604"/>
      <c r="AH2680" s="604"/>
      <c r="AI2680" s="604"/>
      <c r="AJ2680" s="604"/>
      <c r="AK2680" s="604"/>
      <c r="AL2680" s="604"/>
      <c r="AM2680" s="604"/>
      <c r="AN2680" s="604" t="str">
        <v>NOT_PREMATCH</v>
      </c>
      <c r="AO2680" s="604" t="str">
        <v>STARTED_DECISION_LOCKED</v>
      </c>
      <c r="AP2680" s="604" t="str">
        <v>a6dcafd6c9569d0a0f32</v>
      </c>
      <c r="AQ2680" s="604"/>
      <c r="AR2680" s="604"/>
      <c r="AS2680" s="604"/>
      <c r="AT2680" s="604"/>
      <c r="AU2680" s="604"/>
      <c r="AV2680" s="604"/>
      <c r="AW2680" s="604" t="inlineStr">
        <is>
          <t>2026-10-10T19:37:25.126248+08:00</t>
        </is>
      </c>
      <c r="AX2680" s="604" t="str">
        <v>Titan007/V4</v>
      </c>
      <c r="AY2680" s="604" t="str">
        <v>Daily append；市场输入缺失时不生成决策</v>
      </c>
    </row>
    <row r="2681" ht="22" customHeight="1">
      <c r="A2681" s="604" t="str">
        <v>2026-10-10</v>
      </c>
      <c r="B2681" s="604" t="inlineStr">
        <is>
          <t>2026-10-10T20:30:00+08:00</t>
        </is>
      </c>
      <c r="C2681" s="604" t="str">
        <v>其他系列</v>
      </c>
      <c r="D2681" s="604"/>
      <c r="E2681" s="604" t="str">
        <v>塞浦乙</v>
      </c>
      <c r="F2681" s="604" t="str">
        <v>哈卡诺拉斯 vs 卡托克匹亚斯</v>
      </c>
      <c r="G2681" s="604"/>
      <c r="H2681" s="604"/>
      <c r="I2681" s="604"/>
      <c r="J2681" s="604" t="str">
        <v>//</v>
      </c>
      <c r="K2681" s="604" t="str">
        <v>V4不可用：市场输入缺失</v>
      </c>
      <c r="L2681" s="604"/>
      <c r="M2681" s="604"/>
      <c r="N2681" s="604" t="str">
        <v>V4 Shadow Only；real_money=false</v>
      </c>
      <c r="O2681" s="604"/>
      <c r="P2681" s="604" t="str">
        <v>赛果未匹配待人工核验</v>
      </c>
      <c r="Q2681" s="630"/>
      <c r="R2681" s="604"/>
      <c r="S2681" s="604"/>
      <c r="T2681" s="604" t="str">
        <v>D:\codex\v3_legacy\outputs\football_odds_trader\raw\titan007\20261010\20261010_222009_titan007_odds_snapshot.csv</v>
      </c>
      <c r="U2681" s="628"/>
      <c r="V2681" s="604"/>
      <c r="W2681" s="604"/>
      <c r="X2681" s="604" t="str">
        <v>3054928</v>
      </c>
      <c r="Y2681" s="604" t="str">
        <v>V4</v>
      </c>
      <c r="Z2681" s="604" t="str">
        <v>prior-2026-10-10-v1</v>
      </c>
      <c r="AA2681" s="604"/>
      <c r="AB2681" s="604"/>
      <c r="AC2681" s="604"/>
      <c r="AD2681" s="604"/>
      <c r="AE2681" s="604"/>
      <c r="AF2681" s="604"/>
      <c r="AG2681" s="604"/>
      <c r="AH2681" s="604"/>
      <c r="AI2681" s="604"/>
      <c r="AJ2681" s="604"/>
      <c r="AK2681" s="604"/>
      <c r="AL2681" s="604"/>
      <c r="AM2681" s="604"/>
      <c r="AN2681" s="604" t="str">
        <v>NOT_PREMATCH</v>
      </c>
      <c r="AO2681" s="604" t="str">
        <v>STARTED_DECISION_LOCKED</v>
      </c>
      <c r="AP2681" s="604" t="str">
        <v>14123b7706ff1c7aafa9</v>
      </c>
      <c r="AQ2681" s="604"/>
      <c r="AR2681" s="604"/>
      <c r="AS2681" s="604"/>
      <c r="AT2681" s="604"/>
      <c r="AU2681" s="604"/>
      <c r="AV2681" s="604"/>
      <c r="AW2681" s="604" t="inlineStr">
        <is>
          <t>2026-10-10T19:37:25.126248+08:00</t>
        </is>
      </c>
      <c r="AX2681" s="604" t="str">
        <v>Titan007/V4</v>
      </c>
      <c r="AY2681" s="604" t="str">
        <v>Daily append；市场输入缺失时不生成决策</v>
      </c>
    </row>
    <row r="2682" ht="22" customHeight="1">
      <c r="A2682" s="604" t="str">
        <v>2026-10-10</v>
      </c>
      <c r="B2682" s="604" t="inlineStr">
        <is>
          <t>2026-10-10T20:30:00+08:00</t>
        </is>
      </c>
      <c r="C2682" s="604" t="str">
        <v>其他系列</v>
      </c>
      <c r="D2682" s="604"/>
      <c r="E2682" s="604" t="str">
        <v>塞浦乙</v>
      </c>
      <c r="F2682" s="604" t="str">
        <v>MEAP尼素奥 vs 阿奇纳</v>
      </c>
      <c r="G2682" s="604"/>
      <c r="H2682" s="604"/>
      <c r="I2682" s="604"/>
      <c r="J2682" s="604" t="str">
        <v>//</v>
      </c>
      <c r="K2682" s="604" t="str">
        <v>V4不可用：市场输入缺失</v>
      </c>
      <c r="L2682" s="604"/>
      <c r="M2682" s="604"/>
      <c r="N2682" s="604" t="str">
        <v>V4 Shadow Only；real_money=false</v>
      </c>
      <c r="O2682" s="604"/>
      <c r="P2682" s="604" t="str">
        <v>赛果未匹配待人工核验</v>
      </c>
      <c r="Q2682" s="630"/>
      <c r="R2682" s="604"/>
      <c r="S2682" s="604"/>
      <c r="T2682" s="604" t="str">
        <v>D:\codex\v3_legacy\outputs\football_odds_trader\raw\titan007\20261010\20261010_222009_titan007_odds_snapshot.csv</v>
      </c>
      <c r="U2682" s="628"/>
      <c r="V2682" s="604"/>
      <c r="W2682" s="604"/>
      <c r="X2682" s="604" t="str">
        <v>3054929</v>
      </c>
      <c r="Y2682" s="604" t="str">
        <v>V4</v>
      </c>
      <c r="Z2682" s="604" t="str">
        <v>prior-2026-10-10-v1</v>
      </c>
      <c r="AA2682" s="604"/>
      <c r="AB2682" s="604"/>
      <c r="AC2682" s="604"/>
      <c r="AD2682" s="604"/>
      <c r="AE2682" s="604"/>
      <c r="AF2682" s="604"/>
      <c r="AG2682" s="604"/>
      <c r="AH2682" s="604"/>
      <c r="AI2682" s="604"/>
      <c r="AJ2682" s="604"/>
      <c r="AK2682" s="604"/>
      <c r="AL2682" s="604"/>
      <c r="AM2682" s="604"/>
      <c r="AN2682" s="604" t="str">
        <v>NOT_PREMATCH</v>
      </c>
      <c r="AO2682" s="604" t="str">
        <v>STARTED_DECISION_LOCKED</v>
      </c>
      <c r="AP2682" s="604" t="str">
        <v>8b44662127d67f14871d</v>
      </c>
      <c r="AQ2682" s="604"/>
      <c r="AR2682" s="604"/>
      <c r="AS2682" s="604"/>
      <c r="AT2682" s="604"/>
      <c r="AU2682" s="604"/>
      <c r="AV2682" s="604"/>
      <c r="AW2682" s="604" t="inlineStr">
        <is>
          <t>2026-10-10T19:37:25.126248+08:00</t>
        </is>
      </c>
      <c r="AX2682" s="604" t="str">
        <v>Titan007/V4</v>
      </c>
      <c r="AY2682" s="604" t="str">
        <v>Daily append；市场输入缺失时不生成决策</v>
      </c>
    </row>
    <row r="2683" ht="22" customHeight="1">
      <c r="A2683" s="604" t="str">
        <v>2026-10-10</v>
      </c>
      <c r="B2683" s="604" t="inlineStr">
        <is>
          <t>2026-10-11T00:00:00+08:00</t>
        </is>
      </c>
      <c r="C2683" s="604" t="str">
        <v>其他系列</v>
      </c>
      <c r="D2683" s="604"/>
      <c r="E2683" s="604" t="str">
        <v>塞浦乙</v>
      </c>
      <c r="F2683" s="604" t="str">
        <v>佩伊克 vs 阿克里塔斯</v>
      </c>
      <c r="G2683" s="604"/>
      <c r="H2683" s="604"/>
      <c r="I2683" s="604"/>
      <c r="J2683" s="604" t="str">
        <v>//</v>
      </c>
      <c r="K2683" s="604" t="str">
        <v>V4不可用：市场输入缺失</v>
      </c>
      <c r="L2683" s="604"/>
      <c r="M2683" s="604"/>
      <c r="N2683" s="604" t="str">
        <v>V4 Shadow Only；real_money=false</v>
      </c>
      <c r="O2683" s="604"/>
      <c r="P2683" s="604" t="str">
        <v>赛果未匹配待人工核验</v>
      </c>
      <c r="Q2683" s="630"/>
      <c r="R2683" s="604"/>
      <c r="S2683" s="604"/>
      <c r="T2683" s="604" t="str">
        <v>D:\codex\v3_legacy\outputs\football_odds_trader\raw\titan007\20261010\20261010_222009_titan007_odds_snapshot.csv</v>
      </c>
      <c r="U2683" s="628"/>
      <c r="V2683" s="604"/>
      <c r="W2683" s="604"/>
      <c r="X2683" s="604" t="str">
        <v>3054930</v>
      </c>
      <c r="Y2683" s="604" t="str">
        <v>V4</v>
      </c>
      <c r="Z2683" s="604" t="str">
        <v>prior-2026-10-10-v1</v>
      </c>
      <c r="AA2683" s="604"/>
      <c r="AB2683" s="604"/>
      <c r="AC2683" s="604"/>
      <c r="AD2683" s="604"/>
      <c r="AE2683" s="604"/>
      <c r="AF2683" s="604"/>
      <c r="AG2683" s="604"/>
      <c r="AH2683" s="604"/>
      <c r="AI2683" s="604"/>
      <c r="AJ2683" s="604"/>
      <c r="AK2683" s="604"/>
      <c r="AL2683" s="604"/>
      <c r="AM2683" s="604"/>
      <c r="AN2683" s="604" t="str">
        <v>NOT_PREMATCH</v>
      </c>
      <c r="AO2683" s="604" t="str">
        <v>MATCH_NOT_PREMATCH</v>
      </c>
      <c r="AP2683" s="604" t="str">
        <v>4d65a4a92539ae494b03</v>
      </c>
      <c r="AQ2683" s="604"/>
      <c r="AR2683" s="604"/>
      <c r="AS2683" s="604"/>
      <c r="AT2683" s="604"/>
      <c r="AU2683" s="604"/>
      <c r="AV2683" s="604"/>
      <c r="AW2683" s="604" t="inlineStr">
        <is>
          <t>2026-10-10T22:29:44.944631+08:00</t>
        </is>
      </c>
      <c r="AX2683" s="604" t="str">
        <v>Titan007/V4</v>
      </c>
      <c r="AY2683" s="604" t="str">
        <v>Daily append；市场输入缺失时不生成决策</v>
      </c>
    </row>
    <row r="2684" ht="22" customHeight="1">
      <c r="A2684" s="604" t="str">
        <v>2026-10-10</v>
      </c>
      <c r="B2684" s="604" t="inlineStr">
        <is>
          <t>2026-10-10T20:30:00+08:00</t>
        </is>
      </c>
      <c r="C2684" s="604" t="str">
        <v>其他系列</v>
      </c>
      <c r="D2684" s="604"/>
      <c r="E2684" s="604" t="str">
        <v>塞浦乙</v>
      </c>
      <c r="F2684" s="604" t="str">
        <v>AEP波列米翁 vs 艾米斯</v>
      </c>
      <c r="G2684" s="604"/>
      <c r="H2684" s="604"/>
      <c r="I2684" s="604"/>
      <c r="J2684" s="604" t="str">
        <v>//</v>
      </c>
      <c r="K2684" s="604" t="str">
        <v>V4不可用：市场输入缺失</v>
      </c>
      <c r="L2684" s="604"/>
      <c r="M2684" s="604"/>
      <c r="N2684" s="604" t="str">
        <v>V4 Shadow Only；real_money=false</v>
      </c>
      <c r="O2684" s="604"/>
      <c r="P2684" s="604" t="str">
        <v>赛果未匹配待人工核验</v>
      </c>
      <c r="Q2684" s="630"/>
      <c r="R2684" s="604"/>
      <c r="S2684" s="604"/>
      <c r="T2684" s="604" t="str">
        <v>D:\codex\v3_legacy\outputs\football_odds_trader\raw\titan007\20261010\20261010_222009_titan007_odds_snapshot.csv</v>
      </c>
      <c r="U2684" s="628"/>
      <c r="V2684" s="604"/>
      <c r="W2684" s="604"/>
      <c r="X2684" s="604" t="str">
        <v>3054931</v>
      </c>
      <c r="Y2684" s="604" t="str">
        <v>V4</v>
      </c>
      <c r="Z2684" s="604" t="str">
        <v>prior-2026-10-10-v1</v>
      </c>
      <c r="AA2684" s="604"/>
      <c r="AB2684" s="604"/>
      <c r="AC2684" s="604"/>
      <c r="AD2684" s="604"/>
      <c r="AE2684" s="604"/>
      <c r="AF2684" s="604"/>
      <c r="AG2684" s="604"/>
      <c r="AH2684" s="604"/>
      <c r="AI2684" s="604"/>
      <c r="AJ2684" s="604"/>
      <c r="AK2684" s="604"/>
      <c r="AL2684" s="604"/>
      <c r="AM2684" s="604"/>
      <c r="AN2684" s="604" t="str">
        <v>NOT_PREMATCH</v>
      </c>
      <c r="AO2684" s="604" t="str">
        <v>STARTED_DECISION_LOCKED</v>
      </c>
      <c r="AP2684" s="604" t="str">
        <v>64604f70fad7d3b2a6ba</v>
      </c>
      <c r="AQ2684" s="604"/>
      <c r="AR2684" s="604"/>
      <c r="AS2684" s="604"/>
      <c r="AT2684" s="604"/>
      <c r="AU2684" s="604"/>
      <c r="AV2684" s="604"/>
      <c r="AW2684" s="604" t="inlineStr">
        <is>
          <t>2026-10-10T19:37:25.126248+08:00</t>
        </is>
      </c>
      <c r="AX2684" s="604" t="str">
        <v>Titan007/V4</v>
      </c>
      <c r="AY2684" s="604" t="str">
        <v>Daily append；市场输入缺失时不生成决策</v>
      </c>
    </row>
    <row r="2685" ht="22" customHeight="1">
      <c r="A2685" s="604" t="str">
        <v>2026-10-10</v>
      </c>
      <c r="B2685" s="604" t="inlineStr">
        <is>
          <t>2026-10-11T00:00:00+08:00</t>
        </is>
      </c>
      <c r="C2685" s="604" t="str">
        <v>五大联赛非顶级联赛</v>
      </c>
      <c r="D2685" s="604" t="str">
        <v>西協乙</v>
      </c>
      <c r="E2685" s="604" t="str">
        <v>西协乙</v>
      </c>
      <c r="F2685" s="604" t="str">
        <v>亚摩勒比塔 vs 波图哥尼迪</v>
      </c>
      <c r="G2685" s="604" t="n">
        <v>0.78</v>
      </c>
      <c r="H2685" s="604" t="n">
        <v>0.25</v>
      </c>
      <c r="I2685" s="604" t="n">
        <v>0.92</v>
      </c>
      <c r="J2685" s="604" t="str">
        <v>0.78/0.25/0.92</v>
      </c>
      <c r="K2685" s="604" t="str">
        <v>V4不可用：市场输入缺失</v>
      </c>
      <c r="L2685" s="604"/>
      <c r="M2685" s="604"/>
      <c r="N2685" s="604" t="str">
        <v>V4 Shadow Only；real_money=false</v>
      </c>
      <c r="O2685" s="604"/>
      <c r="P2685" s="604" t="str">
        <v>赛果未匹配待人工核验</v>
      </c>
      <c r="Q2685" s="630"/>
      <c r="R2685" s="604"/>
      <c r="S2685" s="604"/>
      <c r="T2685" s="604" t="str">
        <v>D:\codex\v3_legacy\outputs\football_odds_trader\raw\titan007\20261010\20261010_222009_titan007_odds_snapshot.csv</v>
      </c>
      <c r="U2685" s="628"/>
      <c r="V2685" s="604"/>
      <c r="W2685" s="604"/>
      <c r="X2685" s="604" t="str">
        <v>3055077</v>
      </c>
      <c r="Y2685" s="604" t="str">
        <v>V4</v>
      </c>
      <c r="Z2685" s="604" t="str">
        <v>prior-2026-10-10-v1</v>
      </c>
      <c r="AA2685" s="604"/>
      <c r="AB2685" s="604"/>
      <c r="AC2685" s="604"/>
      <c r="AD2685" s="604"/>
      <c r="AE2685" s="604"/>
      <c r="AF2685" s="604"/>
      <c r="AG2685" s="604"/>
      <c r="AH2685" s="604"/>
      <c r="AI2685" s="604"/>
      <c r="AJ2685" s="604"/>
      <c r="AK2685" s="604"/>
      <c r="AL2685" s="604"/>
      <c r="AM2685" s="604"/>
      <c r="AN2685" s="604" t="str">
        <v>MISSING_DATA</v>
      </c>
      <c r="AO2685" s="604" t="str">
        <v>REQUIRED_MARKET_INPUT_MISSING</v>
      </c>
      <c r="AP2685" s="604" t="str">
        <v>1f6a9c6090da44b31a9d</v>
      </c>
      <c r="AQ2685" s="604"/>
      <c r="AR2685" s="604"/>
      <c r="AS2685" s="604"/>
      <c r="AT2685" s="604"/>
      <c r="AU2685" s="604"/>
      <c r="AV2685" s="604"/>
      <c r="AW2685" s="604" t="inlineStr">
        <is>
          <t>2026-10-10T22:29:44.944631+08:00</t>
        </is>
      </c>
      <c r="AX2685" s="604" t="str">
        <v>Titan007/V4</v>
      </c>
      <c r="AY2685" s="604" t="str">
        <v>Daily append；市场输入缺失时不生成决策</v>
      </c>
    </row>
    <row r="2686" ht="22" customHeight="1">
      <c r="A2686" s="604" t="str">
        <v>2026-10-10</v>
      </c>
      <c r="B2686" s="604" t="inlineStr">
        <is>
          <t>2026-10-10T22:30:00+08:00</t>
        </is>
      </c>
      <c r="C2686" s="604" t="str">
        <v>五大联赛非顶级联赛</v>
      </c>
      <c r="D2686" s="604" t="str">
        <v>西協乙</v>
      </c>
      <c r="E2686" s="604" t="str">
        <v>西协乙</v>
      </c>
      <c r="F2686" s="604" t="str">
        <v>阿斯托尔加体育会 vs 奥尔伦斯</v>
      </c>
      <c r="G2686" s="604" t="n">
        <v>0.86</v>
      </c>
      <c r="H2686" s="604" t="n">
        <v>-0.25</v>
      </c>
      <c r="I2686" s="604" t="n">
        <v>0.84</v>
      </c>
      <c r="J2686" s="604" t="str">
        <v>0.86/-0.25/0.84</v>
      </c>
      <c r="K2686" s="604" t="str">
        <v>V4-B</v>
      </c>
      <c r="L2686" s="604" t="str">
        <v>阿斯托尔加体育会</v>
      </c>
      <c r="M2686" s="604" t="n">
        <v>0.250713500079387</v>
      </c>
      <c r="N2686" s="604" t="str">
        <v>V4 Shadow Only；real_money=false</v>
      </c>
      <c r="O2686" s="604" t="str">
        <v>4-0</v>
      </c>
      <c r="P2686" s="604" t="str">
        <v>已结算</v>
      </c>
      <c r="Q2686" s="630" t="str">
        <v>红</v>
      </c>
      <c r="R2686" s="604" t="n">
        <v>0.86</v>
      </c>
      <c r="S2686" s="604" t="n">
        <v>0.86</v>
      </c>
      <c r="T2686" s="604" t="str">
        <v>D:\codex\v3_legacy\outputs\football_odds_trader\raw\titan007\20261011\20261011_085916_titan007_odds_snapshot.csv</v>
      </c>
      <c r="U2686" s="628"/>
      <c r="V2686" s="604"/>
      <c r="W2686" s="604"/>
      <c r="X2686" s="604" t="str">
        <v>3055078</v>
      </c>
      <c r="Y2686" s="604" t="str">
        <v>V4</v>
      </c>
      <c r="Z2686" s="604" t="str">
        <v>prior-2026-10-10-v1</v>
      </c>
      <c r="AA2686" s="604" t="str">
        <v>B</v>
      </c>
      <c r="AB2686" s="604" t="n">
        <v>0.250713500079387</v>
      </c>
      <c r="AC2686" s="604" t="n">
        <v>0.6218585218248981</v>
      </c>
      <c r="AD2686" s="604" t="n">
        <v>-0.5</v>
      </c>
      <c r="AE2686" s="604"/>
      <c r="AF2686" s="604"/>
      <c r="AG2686" s="604" t="n">
        <v>0.2840848286900254</v>
      </c>
      <c r="AH2686" s="604"/>
      <c r="AI2686" s="604"/>
      <c r="AJ2686" s="604" t="n">
        <v>0.2840848286900254</v>
      </c>
      <c r="AK2686" s="604"/>
      <c r="AL2686" s="604"/>
      <c r="AM2686" s="604"/>
      <c r="AN2686" s="604" t="str">
        <v>EVALUATED</v>
      </c>
      <c r="AO2686" s="604" t="str">
        <v>RECEIVING_VALIDATED_EDGE;BUCKET_PRIOR_ONLY;INTENT_INTERPRETATION_ONLY;FFL_OPTIONAL;EXPERT_MARKET</v>
      </c>
      <c r="AP2686" s="604" t="str">
        <v>3e0c2d8176ced0cd74c7</v>
      </c>
      <c r="AQ2686" s="604" t="n">
        <v>0.25</v>
      </c>
      <c r="AR2686" s="604" t="n">
        <v>0.86</v>
      </c>
      <c r="AS2686" s="604" t="n">
        <v>-0.25</v>
      </c>
      <c r="AT2686" s="604" t="n">
        <v>0.25</v>
      </c>
      <c r="AU2686" s="604" t="n">
        <v>0.86</v>
      </c>
      <c r="AV2686" s="604" t="n">
        <v>0.84</v>
      </c>
      <c r="AW2686" s="604" t="inlineStr">
        <is>
          <t>2026-10-10T22:27:10.714151+08:00</t>
        </is>
      </c>
      <c r="AX2686" s="604" t="str">
        <v>Titan007/V4</v>
      </c>
      <c r="AY2686" s="604" t="str">
        <v>Daily append；市场输入缺失时不生成决策</v>
      </c>
    </row>
    <row r="2687" ht="22" customHeight="1">
      <c r="A2687" s="604" t="str">
        <v>2026-10-10</v>
      </c>
      <c r="B2687" s="604" t="inlineStr">
        <is>
          <t>2026-10-10T18:30:00+08:00</t>
        </is>
      </c>
      <c r="C2687" s="604" t="str">
        <v>五大联赛非顶级联赛</v>
      </c>
      <c r="D2687" s="604" t="str">
        <v>西協乙</v>
      </c>
      <c r="E2687" s="604" t="str">
        <v>西协乙</v>
      </c>
      <c r="F2687" s="604" t="str">
        <v>伊巴B队 vs 巴斯科尼亚</v>
      </c>
      <c r="G2687" s="604"/>
      <c r="H2687" s="604"/>
      <c r="I2687" s="604"/>
      <c r="J2687" s="604" t="str">
        <v>//</v>
      </c>
      <c r="K2687" s="604" t="str">
        <v>V4不可用：市场输入缺失</v>
      </c>
      <c r="L2687" s="604"/>
      <c r="M2687" s="604"/>
      <c r="N2687" s="604" t="str">
        <v>V4 Shadow Only；real_money=false</v>
      </c>
      <c r="O2687" s="604" t="str">
        <v>1-1</v>
      </c>
      <c r="P2687" s="604" t="str">
        <v>赛果未匹配待人工核验</v>
      </c>
      <c r="Q2687" s="630"/>
      <c r="R2687" s="604"/>
      <c r="S2687" s="604"/>
      <c r="T2687" s="604" t="str">
        <v>D:\codex\v3_legacy\outputs\football_odds_trader\raw\titan007\20261010\20261010_222009_titan007_odds_snapshot.csv</v>
      </c>
      <c r="U2687" s="628"/>
      <c r="V2687" s="604"/>
      <c r="W2687" s="604"/>
      <c r="X2687" s="604" t="str">
        <v>3055081</v>
      </c>
      <c r="Y2687" s="604" t="str">
        <v>V4</v>
      </c>
      <c r="Z2687" s="604" t="str">
        <v>prior-2026-10-10-v1</v>
      </c>
      <c r="AA2687" s="604"/>
      <c r="AB2687" s="604"/>
      <c r="AC2687" s="604"/>
      <c r="AD2687" s="604"/>
      <c r="AE2687" s="604"/>
      <c r="AF2687" s="604"/>
      <c r="AG2687" s="604"/>
      <c r="AH2687" s="604"/>
      <c r="AI2687" s="604"/>
      <c r="AJ2687" s="604"/>
      <c r="AK2687" s="604"/>
      <c r="AL2687" s="604"/>
      <c r="AM2687" s="604"/>
      <c r="AN2687" s="604" t="str">
        <v>NOT_PREMATCH</v>
      </c>
      <c r="AO2687" s="604" t="str">
        <v>STARTED_DECISION_LOCKED</v>
      </c>
      <c r="AP2687" s="604"/>
      <c r="AQ2687" s="604"/>
      <c r="AR2687" s="604"/>
      <c r="AS2687" s="604"/>
      <c r="AT2687" s="604"/>
      <c r="AU2687" s="604"/>
      <c r="AV2687" s="604"/>
      <c r="AW2687" s="604" t="inlineStr">
        <is>
          <t>2026-10-10T14:30:12.494803+08:00</t>
        </is>
      </c>
      <c r="AX2687" s="604" t="str">
        <v>Titan007/V4</v>
      </c>
      <c r="AY2687" s="604" t="str">
        <v>Daily append；市场输入缺失时不生成决策</v>
      </c>
    </row>
    <row r="2688" ht="22" customHeight="1">
      <c r="A2688" s="604" t="str">
        <v>2026-10-10</v>
      </c>
      <c r="B2688" s="604" t="inlineStr">
        <is>
          <t>2026-10-11T00:00:00+08:00</t>
        </is>
      </c>
      <c r="C2688" s="604" t="str">
        <v>五大联赛非顶级联赛</v>
      </c>
      <c r="D2688" s="604" t="str">
        <v>西協乙</v>
      </c>
      <c r="E2688" s="604" t="str">
        <v>西协乙</v>
      </c>
      <c r="F2688" s="604" t="str">
        <v>UD利亚内拉 vs 马里诺卢安科</v>
      </c>
      <c r="G2688" s="604" t="n">
        <v>0.93</v>
      </c>
      <c r="H2688" s="604" t="n">
        <v>0.25</v>
      </c>
      <c r="I2688" s="604" t="n">
        <v>0.77</v>
      </c>
      <c r="J2688" s="604" t="str">
        <v>0.93/0.25/0.77</v>
      </c>
      <c r="K2688" s="604" t="str">
        <v>V4不可用：市场输入缺失</v>
      </c>
      <c r="L2688" s="604"/>
      <c r="M2688" s="604"/>
      <c r="N2688" s="604" t="str">
        <v>V4 Shadow Only；real_money=false</v>
      </c>
      <c r="O2688" s="604"/>
      <c r="P2688" s="604" t="str">
        <v>赛果未匹配待人工核验</v>
      </c>
      <c r="Q2688" s="630"/>
      <c r="R2688" s="604"/>
      <c r="S2688" s="604"/>
      <c r="T2688" s="604" t="str">
        <v>D:\codex\v3_legacy\outputs\football_odds_trader\raw\titan007\20261010\20261010_222009_titan007_odds_snapshot.csv</v>
      </c>
      <c r="U2688" s="628"/>
      <c r="V2688" s="604"/>
      <c r="W2688" s="604"/>
      <c r="X2688" s="604" t="str">
        <v>3055082</v>
      </c>
      <c r="Y2688" s="604" t="str">
        <v>V4</v>
      </c>
      <c r="Z2688" s="604" t="str">
        <v>prior-2026-10-10-v1</v>
      </c>
      <c r="AA2688" s="604"/>
      <c r="AB2688" s="604"/>
      <c r="AC2688" s="604"/>
      <c r="AD2688" s="604"/>
      <c r="AE2688" s="604"/>
      <c r="AF2688" s="604"/>
      <c r="AG2688" s="604"/>
      <c r="AH2688" s="604"/>
      <c r="AI2688" s="604"/>
      <c r="AJ2688" s="604"/>
      <c r="AK2688" s="604"/>
      <c r="AL2688" s="604"/>
      <c r="AM2688" s="604"/>
      <c r="AN2688" s="604" t="str">
        <v>MISSING_DATA</v>
      </c>
      <c r="AO2688" s="604" t="str">
        <v>REQUIRED_MARKET_INPUT_MISSING</v>
      </c>
      <c r="AP2688" s="604" t="str">
        <v>e4eee711a2b76fdd8012</v>
      </c>
      <c r="AQ2688" s="604"/>
      <c r="AR2688" s="604"/>
      <c r="AS2688" s="604"/>
      <c r="AT2688" s="604"/>
      <c r="AU2688" s="604"/>
      <c r="AV2688" s="604"/>
      <c r="AW2688" s="604" t="inlineStr">
        <is>
          <t>2026-10-10T22:29:44.944631+08:00</t>
        </is>
      </c>
      <c r="AX2688" s="604" t="str">
        <v>Titan007/V4</v>
      </c>
      <c r="AY2688" s="604" t="str">
        <v>Daily append；市场输入缺失时不生成决策</v>
      </c>
    </row>
    <row r="2689" ht="22" customHeight="1">
      <c r="A2689" s="604" t="str">
        <v>2026-10-10</v>
      </c>
      <c r="B2689" s="604" t="inlineStr">
        <is>
          <t>2026-10-11T00:30:00+08:00</t>
        </is>
      </c>
      <c r="C2689" s="604" t="str">
        <v>五大联赛非顶级联赛</v>
      </c>
      <c r="D2689" s="604" t="str">
        <v>西協乙</v>
      </c>
      <c r="E2689" s="604" t="str">
        <v>西协乙</v>
      </c>
      <c r="F2689" s="604" t="str">
        <v>施斯达奥 vs 吉纳斯提卡</v>
      </c>
      <c r="G2689" s="604" t="n">
        <v>0.86</v>
      </c>
      <c r="H2689" s="604" t="n">
        <v>0.75</v>
      </c>
      <c r="I2689" s="604" t="n">
        <v>0.84</v>
      </c>
      <c r="J2689" s="604" t="str">
        <v>0.86/0.75/0.84</v>
      </c>
      <c r="K2689" s="604" t="str">
        <v>V4不可用：市场输入缺失</v>
      </c>
      <c r="L2689" s="604"/>
      <c r="M2689" s="604"/>
      <c r="N2689" s="604" t="str">
        <v>V4 Shadow Only；real_money=false</v>
      </c>
      <c r="O2689" s="604"/>
      <c r="P2689" s="604" t="str">
        <v>赛果未匹配待人工核验</v>
      </c>
      <c r="Q2689" s="630"/>
      <c r="R2689" s="604"/>
      <c r="S2689" s="604"/>
      <c r="T2689" s="604" t="str">
        <v>D:\codex\v3_legacy\outputs\football_odds_trader\raw\titan007\20261010\20261010_222009_titan007_odds_snapshot.csv</v>
      </c>
      <c r="U2689" s="628"/>
      <c r="V2689" s="604"/>
      <c r="W2689" s="604"/>
      <c r="X2689" s="604" t="str">
        <v>3055084</v>
      </c>
      <c r="Y2689" s="604" t="str">
        <v>V4</v>
      </c>
      <c r="Z2689" s="604" t="str">
        <v>prior-2026-10-10-v1</v>
      </c>
      <c r="AA2689" s="604"/>
      <c r="AB2689" s="604"/>
      <c r="AC2689" s="604"/>
      <c r="AD2689" s="604"/>
      <c r="AE2689" s="604"/>
      <c r="AF2689" s="604"/>
      <c r="AG2689" s="604"/>
      <c r="AH2689" s="604"/>
      <c r="AI2689" s="604"/>
      <c r="AJ2689" s="604"/>
      <c r="AK2689" s="604"/>
      <c r="AL2689" s="604"/>
      <c r="AM2689" s="604"/>
      <c r="AN2689" s="604" t="str">
        <v>MISSING_DATA</v>
      </c>
      <c r="AO2689" s="604" t="str">
        <v>REQUIRED_MARKET_INPUT_MISSING</v>
      </c>
      <c r="AP2689" s="604" t="str">
        <v>ecb49cce98311c0d6ada</v>
      </c>
      <c r="AQ2689" s="604"/>
      <c r="AR2689" s="604"/>
      <c r="AS2689" s="604"/>
      <c r="AT2689" s="604"/>
      <c r="AU2689" s="604"/>
      <c r="AV2689" s="604"/>
      <c r="AW2689" s="604" t="inlineStr">
        <is>
          <t>2026-10-10T22:29:44.944631+08:00</t>
        </is>
      </c>
      <c r="AX2689" s="604" t="str">
        <v>Titan007/V4</v>
      </c>
      <c r="AY2689" s="604" t="str">
        <v>Daily append；市场输入缺失时不生成决策</v>
      </c>
    </row>
    <row r="2690" ht="22" customHeight="1">
      <c r="A2690" s="604" t="str">
        <v>2026-10-10</v>
      </c>
      <c r="B2690" s="604" t="inlineStr">
        <is>
          <t>2026-10-10T17:00:00+08:00</t>
        </is>
      </c>
      <c r="C2690" s="604" t="str">
        <v>欧洲非五大系列</v>
      </c>
      <c r="D2690" s="604"/>
      <c r="E2690" s="604" t="str">
        <v>乌克U21</v>
      </c>
      <c r="F2690" s="604" t="str">
        <v>维勒斯U21 vs 顿涅茨克矿工U21</v>
      </c>
      <c r="G2690" s="604"/>
      <c r="H2690" s="604"/>
      <c r="I2690" s="604"/>
      <c r="J2690" s="604" t="str">
        <v>//</v>
      </c>
      <c r="K2690" s="604" t="str">
        <v>V4不可用：市场输入缺失</v>
      </c>
      <c r="L2690" s="604"/>
      <c r="M2690" s="604"/>
      <c r="N2690" s="604" t="str">
        <v>V4 Shadow Only；real_money=false</v>
      </c>
      <c r="O2690" s="604"/>
      <c r="P2690" s="604" t="str">
        <v>赛果未匹配待人工核验</v>
      </c>
      <c r="Q2690" s="630"/>
      <c r="R2690" s="604"/>
      <c r="S2690" s="604"/>
      <c r="T2690" s="604" t="str">
        <v>D:\codex\v3_legacy\outputs\football_odds_trader\raw\titan007\20261010\20261010_222009_titan007_odds_snapshot.csv</v>
      </c>
      <c r="U2690" s="628"/>
      <c r="V2690" s="604"/>
      <c r="W2690" s="604"/>
      <c r="X2690" s="604" t="str">
        <v>3056045</v>
      </c>
      <c r="Y2690" s="604" t="str">
        <v>V4</v>
      </c>
      <c r="Z2690" s="604" t="str">
        <v>prior-2026-10-10-v1</v>
      </c>
      <c r="AA2690" s="604"/>
      <c r="AB2690" s="604"/>
      <c r="AC2690" s="604"/>
      <c r="AD2690" s="604"/>
      <c r="AE2690" s="604"/>
      <c r="AF2690" s="604"/>
      <c r="AG2690" s="604"/>
      <c r="AH2690" s="604"/>
      <c r="AI2690" s="604"/>
      <c r="AJ2690" s="604"/>
      <c r="AK2690" s="604"/>
      <c r="AL2690" s="604"/>
      <c r="AM2690" s="604"/>
      <c r="AN2690" s="604" t="str">
        <v>NOT_PREMATCH</v>
      </c>
      <c r="AO2690" s="604" t="str">
        <v>STARTED_DECISION_LOCKED</v>
      </c>
      <c r="AP2690" s="604"/>
      <c r="AQ2690" s="604"/>
      <c r="AR2690" s="604"/>
      <c r="AS2690" s="604"/>
      <c r="AT2690" s="604"/>
      <c r="AU2690" s="604"/>
      <c r="AV2690" s="604"/>
      <c r="AW2690" s="604" t="inlineStr">
        <is>
          <t>2026-10-10T14:30:12.494803+08:00</t>
        </is>
      </c>
      <c r="AX2690" s="604" t="str">
        <v>Titan007/V4</v>
      </c>
      <c r="AY2690" s="604" t="str">
        <v>Daily append；市场输入缺失时不生成决策</v>
      </c>
    </row>
    <row r="2691" ht="22" customHeight="1">
      <c r="A2691" s="604" t="str">
        <v>2026-10-10</v>
      </c>
      <c r="B2691" s="604" t="inlineStr">
        <is>
          <t>2026-10-10T19:00:00+08:00</t>
        </is>
      </c>
      <c r="C2691" s="604" t="str">
        <v>欧洲非五大系列</v>
      </c>
      <c r="D2691" s="604"/>
      <c r="E2691" s="604" t="str">
        <v>丹麦U19</v>
      </c>
      <c r="F2691" s="604" t="str">
        <v>哥本哈根U19 vs 域堡U19</v>
      </c>
      <c r="G2691" s="604"/>
      <c r="H2691" s="604"/>
      <c r="I2691" s="604"/>
      <c r="J2691" s="604" t="str">
        <v>//</v>
      </c>
      <c r="K2691" s="604" t="str">
        <v>V4不可用：市场输入缺失</v>
      </c>
      <c r="L2691" s="604"/>
      <c r="M2691" s="604"/>
      <c r="N2691" s="604" t="str">
        <v>V4 Shadow Only；real_money=false</v>
      </c>
      <c r="O2691" s="604"/>
      <c r="P2691" s="604" t="str">
        <v>赛果未匹配待人工核验</v>
      </c>
      <c r="Q2691" s="630"/>
      <c r="R2691" s="604"/>
      <c r="S2691" s="604"/>
      <c r="T2691" s="604" t="str">
        <v>D:\codex\v3_legacy\outputs\football_odds_trader\raw\titan007\20261010\20261010_222009_titan007_odds_snapshot.csv</v>
      </c>
      <c r="U2691" s="628"/>
      <c r="V2691" s="604"/>
      <c r="W2691" s="604"/>
      <c r="X2691" s="604" t="str">
        <v>3058657</v>
      </c>
      <c r="Y2691" s="604" t="str">
        <v>V4</v>
      </c>
      <c r="Z2691" s="604" t="str">
        <v>prior-2026-10-10-v1</v>
      </c>
      <c r="AA2691" s="604"/>
      <c r="AB2691" s="604"/>
      <c r="AC2691" s="604"/>
      <c r="AD2691" s="604"/>
      <c r="AE2691" s="604"/>
      <c r="AF2691" s="604"/>
      <c r="AG2691" s="604"/>
      <c r="AH2691" s="604"/>
      <c r="AI2691" s="604"/>
      <c r="AJ2691" s="604"/>
      <c r="AK2691" s="604"/>
      <c r="AL2691" s="604"/>
      <c r="AM2691" s="604"/>
      <c r="AN2691" s="604" t="str">
        <v>NOT_PREMATCH</v>
      </c>
      <c r="AO2691" s="604" t="str">
        <v>STARTED_DECISION_LOCKED</v>
      </c>
      <c r="AP2691" s="604"/>
      <c r="AQ2691" s="604"/>
      <c r="AR2691" s="604"/>
      <c r="AS2691" s="604"/>
      <c r="AT2691" s="604"/>
      <c r="AU2691" s="604"/>
      <c r="AV2691" s="604"/>
      <c r="AW2691" s="604" t="inlineStr">
        <is>
          <t>2026-10-10T14:30:12.494803+08:00</t>
        </is>
      </c>
      <c r="AX2691" s="604" t="str">
        <v>Titan007/V4</v>
      </c>
      <c r="AY2691" s="604" t="str">
        <v>Daily append；市场输入缺失时不生成决策</v>
      </c>
    </row>
    <row r="2692" ht="22" customHeight="1">
      <c r="A2692" s="604" t="str">
        <v>2026-10-10</v>
      </c>
      <c r="B2692" s="604" t="inlineStr">
        <is>
          <t>2026-10-10T18:30:00+08:00</t>
        </is>
      </c>
      <c r="C2692" s="604" t="str">
        <v>欧洲非五大系列</v>
      </c>
      <c r="D2692" s="604"/>
      <c r="E2692" s="604" t="str">
        <v>丹麦U19</v>
      </c>
      <c r="F2692" s="604" t="str">
        <v>邦比U19 vs 北西兰U19</v>
      </c>
      <c r="G2692" s="604"/>
      <c r="H2692" s="604"/>
      <c r="I2692" s="604"/>
      <c r="J2692" s="604" t="str">
        <v>//</v>
      </c>
      <c r="K2692" s="604" t="str">
        <v>V4不可用：市场输入缺失</v>
      </c>
      <c r="L2692" s="604"/>
      <c r="M2692" s="604"/>
      <c r="N2692" s="604" t="str">
        <v>V4 Shadow Only；real_money=false</v>
      </c>
      <c r="O2692" s="604"/>
      <c r="P2692" s="604" t="str">
        <v>赛果未匹配待人工核验</v>
      </c>
      <c r="Q2692" s="630"/>
      <c r="R2692" s="604"/>
      <c r="S2692" s="604"/>
      <c r="T2692" s="604" t="str">
        <v>D:\codex\v3_legacy\outputs\football_odds_trader\raw\titan007\20261010\20261010_222009_titan007_odds_snapshot.csv</v>
      </c>
      <c r="U2692" s="628"/>
      <c r="V2692" s="604"/>
      <c r="W2692" s="604"/>
      <c r="X2692" s="604" t="str">
        <v>3058659</v>
      </c>
      <c r="Y2692" s="604" t="str">
        <v>V4</v>
      </c>
      <c r="Z2692" s="604" t="str">
        <v>prior-2026-10-10-v1</v>
      </c>
      <c r="AA2692" s="604"/>
      <c r="AB2692" s="604"/>
      <c r="AC2692" s="604"/>
      <c r="AD2692" s="604"/>
      <c r="AE2692" s="604"/>
      <c r="AF2692" s="604"/>
      <c r="AG2692" s="604"/>
      <c r="AH2692" s="604"/>
      <c r="AI2692" s="604"/>
      <c r="AJ2692" s="604"/>
      <c r="AK2692" s="604"/>
      <c r="AL2692" s="604"/>
      <c r="AM2692" s="604"/>
      <c r="AN2692" s="604" t="str">
        <v>NOT_PREMATCH</v>
      </c>
      <c r="AO2692" s="604" t="str">
        <v>STARTED_DECISION_LOCKED</v>
      </c>
      <c r="AP2692" s="604"/>
      <c r="AQ2692" s="604"/>
      <c r="AR2692" s="604"/>
      <c r="AS2692" s="604"/>
      <c r="AT2692" s="604"/>
      <c r="AU2692" s="604"/>
      <c r="AV2692" s="604"/>
      <c r="AW2692" s="604" t="inlineStr">
        <is>
          <t>2026-10-10T14:30:12.494803+08:00</t>
        </is>
      </c>
      <c r="AX2692" s="604" t="str">
        <v>Titan007/V4</v>
      </c>
      <c r="AY2692" s="604" t="str">
        <v>Daily append；市场输入缺失时不生成决策</v>
      </c>
    </row>
    <row r="2693" ht="22" customHeight="1">
      <c r="A2693" s="604" t="str">
        <v>2026-10-10</v>
      </c>
      <c r="B2693" s="604" t="inlineStr">
        <is>
          <t>2026-10-10T18:30:00+08:00</t>
        </is>
      </c>
      <c r="C2693" s="604" t="str">
        <v>欧洲非五大系列</v>
      </c>
      <c r="D2693" s="604"/>
      <c r="E2693" s="604" t="str">
        <v>丹麦U19</v>
      </c>
      <c r="F2693" s="604" t="str">
        <v>欧登塞U19 vs 桑德捷斯基U19</v>
      </c>
      <c r="G2693" s="604"/>
      <c r="H2693" s="604"/>
      <c r="I2693" s="604"/>
      <c r="J2693" s="604" t="str">
        <v>//</v>
      </c>
      <c r="K2693" s="604" t="str">
        <v>V4不可用：市场输入缺失</v>
      </c>
      <c r="L2693" s="604"/>
      <c r="M2693" s="604"/>
      <c r="N2693" s="604" t="str">
        <v>V4 Shadow Only；real_money=false</v>
      </c>
      <c r="O2693" s="604"/>
      <c r="P2693" s="604" t="str">
        <v>赛果未匹配待人工核验</v>
      </c>
      <c r="Q2693" s="630"/>
      <c r="R2693" s="604"/>
      <c r="S2693" s="604"/>
      <c r="T2693" s="604" t="str">
        <v>D:\codex\v3_legacy\outputs\football_odds_trader\raw\titan007\20261010\20261010_222009_titan007_odds_snapshot.csv</v>
      </c>
      <c r="U2693" s="628"/>
      <c r="V2693" s="604"/>
      <c r="W2693" s="604"/>
      <c r="X2693" s="604" t="str">
        <v>3058660</v>
      </c>
      <c r="Y2693" s="604" t="str">
        <v>V4</v>
      </c>
      <c r="Z2693" s="604" t="str">
        <v>prior-2026-10-10-v1</v>
      </c>
      <c r="AA2693" s="604"/>
      <c r="AB2693" s="604"/>
      <c r="AC2693" s="604"/>
      <c r="AD2693" s="604"/>
      <c r="AE2693" s="604"/>
      <c r="AF2693" s="604"/>
      <c r="AG2693" s="604"/>
      <c r="AH2693" s="604"/>
      <c r="AI2693" s="604"/>
      <c r="AJ2693" s="604"/>
      <c r="AK2693" s="604"/>
      <c r="AL2693" s="604"/>
      <c r="AM2693" s="604"/>
      <c r="AN2693" s="604" t="str">
        <v>NOT_PREMATCH</v>
      </c>
      <c r="AO2693" s="604" t="str">
        <v>STARTED_DECISION_LOCKED</v>
      </c>
      <c r="AP2693" s="604"/>
      <c r="AQ2693" s="604"/>
      <c r="AR2693" s="604"/>
      <c r="AS2693" s="604"/>
      <c r="AT2693" s="604"/>
      <c r="AU2693" s="604"/>
      <c r="AV2693" s="604"/>
      <c r="AW2693" s="604" t="inlineStr">
        <is>
          <t>2026-10-10T14:30:12.494803+08:00</t>
        </is>
      </c>
      <c r="AX2693" s="604" t="str">
        <v>Titan007/V4</v>
      </c>
      <c r="AY2693" s="604" t="str">
        <v>Daily append；市场输入缺失时不生成决策</v>
      </c>
    </row>
    <row r="2694" ht="22" customHeight="1">
      <c r="A2694" s="604" t="str">
        <v>2026-10-10</v>
      </c>
      <c r="B2694" s="604" t="inlineStr">
        <is>
          <t>2026-10-10T19:00:00+08:00</t>
        </is>
      </c>
      <c r="C2694" s="604" t="str">
        <v>欧洲非五大系列</v>
      </c>
      <c r="D2694" s="604"/>
      <c r="E2694" s="604" t="str">
        <v>丹麦U19</v>
      </c>
      <c r="F2694" s="604" t="str">
        <v>霍森斯U19 vs 施克堡U19</v>
      </c>
      <c r="G2694" s="604"/>
      <c r="H2694" s="604"/>
      <c r="I2694" s="604"/>
      <c r="J2694" s="604" t="str">
        <v>//</v>
      </c>
      <c r="K2694" s="604" t="str">
        <v>V4不可用：市场输入缺失</v>
      </c>
      <c r="L2694" s="604"/>
      <c r="M2694" s="604"/>
      <c r="N2694" s="604" t="str">
        <v>V4 Shadow Only；real_money=false</v>
      </c>
      <c r="O2694" s="604"/>
      <c r="P2694" s="604" t="str">
        <v>赛果未匹配待人工核验</v>
      </c>
      <c r="Q2694" s="630"/>
      <c r="R2694" s="604"/>
      <c r="S2694" s="604"/>
      <c r="T2694" s="604" t="str">
        <v>D:\codex\v3_legacy\outputs\football_odds_trader\raw\titan007\20261010\20261010_222009_titan007_odds_snapshot.csv</v>
      </c>
      <c r="U2694" s="628"/>
      <c r="V2694" s="604"/>
      <c r="W2694" s="604"/>
      <c r="X2694" s="604" t="str">
        <v>3058661</v>
      </c>
      <c r="Y2694" s="604" t="str">
        <v>V4</v>
      </c>
      <c r="Z2694" s="604" t="str">
        <v>prior-2026-10-10-v1</v>
      </c>
      <c r="AA2694" s="604"/>
      <c r="AB2694" s="604"/>
      <c r="AC2694" s="604"/>
      <c r="AD2694" s="604"/>
      <c r="AE2694" s="604"/>
      <c r="AF2694" s="604"/>
      <c r="AG2694" s="604"/>
      <c r="AH2694" s="604"/>
      <c r="AI2694" s="604"/>
      <c r="AJ2694" s="604"/>
      <c r="AK2694" s="604"/>
      <c r="AL2694" s="604"/>
      <c r="AM2694" s="604"/>
      <c r="AN2694" s="604" t="str">
        <v>NOT_PREMATCH</v>
      </c>
      <c r="AO2694" s="604" t="str">
        <v>STARTED_DECISION_LOCKED</v>
      </c>
      <c r="AP2694" s="604"/>
      <c r="AQ2694" s="604"/>
      <c r="AR2694" s="604"/>
      <c r="AS2694" s="604"/>
      <c r="AT2694" s="604"/>
      <c r="AU2694" s="604"/>
      <c r="AV2694" s="604"/>
      <c r="AW2694" s="604" t="inlineStr">
        <is>
          <t>2026-10-10T14:30:12.494803+08:00</t>
        </is>
      </c>
      <c r="AX2694" s="604" t="str">
        <v>Titan007/V4</v>
      </c>
      <c r="AY2694" s="604" t="str">
        <v>Daily append；市场输入缺失时不生成决策</v>
      </c>
    </row>
    <row r="2695" ht="22" customHeight="1">
      <c r="A2695" s="604" t="str">
        <v>2026-10-10</v>
      </c>
      <c r="B2695" s="604" t="inlineStr">
        <is>
          <t>2026-10-10T18:30:00+08:00</t>
        </is>
      </c>
      <c r="C2695" s="604" t="str">
        <v>欧洲非五大系列</v>
      </c>
      <c r="D2695" s="604"/>
      <c r="E2695" s="604" t="str">
        <v>丹麦U19</v>
      </c>
      <c r="F2695" s="604" t="str">
        <v>靴尔科治U19 vs 阿晓斯U19</v>
      </c>
      <c r="G2695" s="604"/>
      <c r="H2695" s="604"/>
      <c r="I2695" s="604"/>
      <c r="J2695" s="604" t="str">
        <v>//</v>
      </c>
      <c r="K2695" s="604" t="str">
        <v>V4不可用：市场输入缺失</v>
      </c>
      <c r="L2695" s="604"/>
      <c r="M2695" s="604"/>
      <c r="N2695" s="604" t="str">
        <v>V4 Shadow Only；real_money=false</v>
      </c>
      <c r="O2695" s="604"/>
      <c r="P2695" s="604" t="str">
        <v>赛果未匹配待人工核验</v>
      </c>
      <c r="Q2695" s="630"/>
      <c r="R2695" s="604"/>
      <c r="S2695" s="604"/>
      <c r="T2695" s="604" t="str">
        <v>D:\codex\v3_legacy\outputs\football_odds_trader\raw\titan007\20261010\20261010_222009_titan007_odds_snapshot.csv</v>
      </c>
      <c r="U2695" s="628"/>
      <c r="V2695" s="604"/>
      <c r="W2695" s="604"/>
      <c r="X2695" s="604" t="str">
        <v>3058662</v>
      </c>
      <c r="Y2695" s="604" t="str">
        <v>V4</v>
      </c>
      <c r="Z2695" s="604" t="str">
        <v>prior-2026-10-10-v1</v>
      </c>
      <c r="AA2695" s="604"/>
      <c r="AB2695" s="604"/>
      <c r="AC2695" s="604"/>
      <c r="AD2695" s="604"/>
      <c r="AE2695" s="604"/>
      <c r="AF2695" s="604"/>
      <c r="AG2695" s="604"/>
      <c r="AH2695" s="604"/>
      <c r="AI2695" s="604"/>
      <c r="AJ2695" s="604"/>
      <c r="AK2695" s="604"/>
      <c r="AL2695" s="604"/>
      <c r="AM2695" s="604"/>
      <c r="AN2695" s="604" t="str">
        <v>NOT_PREMATCH</v>
      </c>
      <c r="AO2695" s="604" t="str">
        <v>STARTED_DECISION_LOCKED</v>
      </c>
      <c r="AP2695" s="604"/>
      <c r="AQ2695" s="604"/>
      <c r="AR2695" s="604"/>
      <c r="AS2695" s="604"/>
      <c r="AT2695" s="604"/>
      <c r="AU2695" s="604"/>
      <c r="AV2695" s="604"/>
      <c r="AW2695" s="604" t="inlineStr">
        <is>
          <t>2026-10-10T14:30:12.494803+08:00</t>
        </is>
      </c>
      <c r="AX2695" s="604" t="str">
        <v>Titan007/V4</v>
      </c>
      <c r="AY2695" s="604" t="str">
        <v>Daily append；市场输入缺失时不生成决策</v>
      </c>
    </row>
    <row r="2696" ht="22" customHeight="1">
      <c r="A2696" s="604" t="str">
        <v>2026-10-10</v>
      </c>
      <c r="B2696" s="604" t="inlineStr">
        <is>
          <t>2026-10-10T19:00:00+08:00</t>
        </is>
      </c>
      <c r="C2696" s="604" t="str">
        <v>欧洲非五大系列</v>
      </c>
      <c r="D2696" s="604"/>
      <c r="E2696" s="604" t="str">
        <v>丹麦U19</v>
      </c>
      <c r="F2696" s="604" t="str">
        <v>阿尔堡U19 vs 米迪兰特U19</v>
      </c>
      <c r="G2696" s="604"/>
      <c r="H2696" s="604"/>
      <c r="I2696" s="604"/>
      <c r="J2696" s="604" t="str">
        <v>//</v>
      </c>
      <c r="K2696" s="604" t="str">
        <v>V4不可用：市场输入缺失</v>
      </c>
      <c r="L2696" s="604"/>
      <c r="M2696" s="604"/>
      <c r="N2696" s="604" t="str">
        <v>V4 Shadow Only；real_money=false</v>
      </c>
      <c r="O2696" s="604"/>
      <c r="P2696" s="604" t="str">
        <v>赛果未匹配待人工核验</v>
      </c>
      <c r="Q2696" s="630"/>
      <c r="R2696" s="604"/>
      <c r="S2696" s="604"/>
      <c r="T2696" s="604" t="str">
        <v>D:\codex\v3_legacy\outputs\football_odds_trader\raw\titan007\20261010\20261010_222009_titan007_odds_snapshot.csv</v>
      </c>
      <c r="U2696" s="628"/>
      <c r="V2696" s="604"/>
      <c r="W2696" s="604"/>
      <c r="X2696" s="604" t="str">
        <v>3058663</v>
      </c>
      <c r="Y2696" s="604" t="str">
        <v>V4</v>
      </c>
      <c r="Z2696" s="604" t="str">
        <v>prior-2026-10-10-v1</v>
      </c>
      <c r="AA2696" s="604"/>
      <c r="AB2696" s="604"/>
      <c r="AC2696" s="604"/>
      <c r="AD2696" s="604"/>
      <c r="AE2696" s="604"/>
      <c r="AF2696" s="604"/>
      <c r="AG2696" s="604"/>
      <c r="AH2696" s="604"/>
      <c r="AI2696" s="604"/>
      <c r="AJ2696" s="604"/>
      <c r="AK2696" s="604"/>
      <c r="AL2696" s="604"/>
      <c r="AM2696" s="604"/>
      <c r="AN2696" s="604" t="str">
        <v>NOT_PREMATCH</v>
      </c>
      <c r="AO2696" s="604" t="str">
        <v>STARTED_DECISION_LOCKED</v>
      </c>
      <c r="AP2696" s="604"/>
      <c r="AQ2696" s="604"/>
      <c r="AR2696" s="604"/>
      <c r="AS2696" s="604"/>
      <c r="AT2696" s="604"/>
      <c r="AU2696" s="604"/>
      <c r="AV2696" s="604"/>
      <c r="AW2696" s="604" t="inlineStr">
        <is>
          <t>2026-10-10T14:30:12.494803+08:00</t>
        </is>
      </c>
      <c r="AX2696" s="604" t="str">
        <v>Titan007/V4</v>
      </c>
      <c r="AY2696" s="604" t="str">
        <v>Daily append；市场输入缺失时不生成决策</v>
      </c>
    </row>
    <row r="2697" ht="22" customHeight="1">
      <c r="A2697" s="604" t="str">
        <v>2026-10-10</v>
      </c>
      <c r="B2697" s="604" t="inlineStr">
        <is>
          <t>2026-10-10T19:00:00+08:00</t>
        </is>
      </c>
      <c r="C2697" s="604" t="str">
        <v>欧洲非五大系列</v>
      </c>
      <c r="D2697" s="604"/>
      <c r="E2697" s="604" t="str">
        <v>丹麦U19</v>
      </c>
      <c r="F2697" s="604" t="str">
        <v>兰达斯弗雷亚U19 vs 宁比U19</v>
      </c>
      <c r="G2697" s="604"/>
      <c r="H2697" s="604"/>
      <c r="I2697" s="604"/>
      <c r="J2697" s="604" t="str">
        <v>//</v>
      </c>
      <c r="K2697" s="604" t="str">
        <v>V4不可用：市场输入缺失</v>
      </c>
      <c r="L2697" s="604"/>
      <c r="M2697" s="604"/>
      <c r="N2697" s="604" t="str">
        <v>V4 Shadow Only；real_money=false</v>
      </c>
      <c r="O2697" s="604"/>
      <c r="P2697" s="604" t="str">
        <v>赛果未匹配待人工核验</v>
      </c>
      <c r="Q2697" s="630"/>
      <c r="R2697" s="604"/>
      <c r="S2697" s="604"/>
      <c r="T2697" s="604" t="str">
        <v>D:\codex\v3_legacy\outputs\football_odds_trader\raw\titan007\20261010\20261010_222009_titan007_odds_snapshot.csv</v>
      </c>
      <c r="U2697" s="628"/>
      <c r="V2697" s="604"/>
      <c r="W2697" s="604"/>
      <c r="X2697" s="604" t="str">
        <v>3058664</v>
      </c>
      <c r="Y2697" s="604" t="str">
        <v>V4</v>
      </c>
      <c r="Z2697" s="604" t="str">
        <v>prior-2026-10-10-v1</v>
      </c>
      <c r="AA2697" s="604"/>
      <c r="AB2697" s="604"/>
      <c r="AC2697" s="604"/>
      <c r="AD2697" s="604"/>
      <c r="AE2697" s="604"/>
      <c r="AF2697" s="604"/>
      <c r="AG2697" s="604"/>
      <c r="AH2697" s="604"/>
      <c r="AI2697" s="604"/>
      <c r="AJ2697" s="604"/>
      <c r="AK2697" s="604"/>
      <c r="AL2697" s="604"/>
      <c r="AM2697" s="604"/>
      <c r="AN2697" s="604" t="str">
        <v>NOT_PREMATCH</v>
      </c>
      <c r="AO2697" s="604" t="str">
        <v>STARTED_DECISION_LOCKED</v>
      </c>
      <c r="AP2697" s="604"/>
      <c r="AQ2697" s="604"/>
      <c r="AR2697" s="604"/>
      <c r="AS2697" s="604"/>
      <c r="AT2697" s="604"/>
      <c r="AU2697" s="604"/>
      <c r="AV2697" s="604"/>
      <c r="AW2697" s="604" t="inlineStr">
        <is>
          <t>2026-10-10T14:30:12.494803+08:00</t>
        </is>
      </c>
      <c r="AX2697" s="604" t="str">
        <v>Titan007/V4</v>
      </c>
      <c r="AY2697" s="604" t="str">
        <v>Daily append；市场输入缺失时不生成决策</v>
      </c>
    </row>
    <row r="2698" ht="22" customHeight="1">
      <c r="A2698" s="604" t="str">
        <v>2026-10-10</v>
      </c>
      <c r="B2698" s="604" t="inlineStr">
        <is>
          <t>2026-10-11T03:00:00+08:00</t>
        </is>
      </c>
      <c r="C2698" s="604" t="str">
        <v>南美系列</v>
      </c>
      <c r="D2698" s="604" t="str">
        <v>玻利甲</v>
      </c>
      <c r="E2698" s="604" t="str">
        <v>玻利甲</v>
      </c>
      <c r="F2698" s="604" t="str">
        <v>宾托大学生 vs 奥鲁罗</v>
      </c>
      <c r="G2698" s="604" t="n">
        <v>0.76</v>
      </c>
      <c r="H2698" s="604" t="n">
        <v>1.25</v>
      </c>
      <c r="I2698" s="604" t="n">
        <v>0.94</v>
      </c>
      <c r="J2698" s="604" t="str">
        <v>0.76/1.25/0.94</v>
      </c>
      <c r="K2698" s="604" t="str">
        <v>V4不可用：市场输入缺失</v>
      </c>
      <c r="L2698" s="604"/>
      <c r="M2698" s="604"/>
      <c r="N2698" s="604" t="str">
        <v>V4 Shadow Only；real_money=false</v>
      </c>
      <c r="O2698" s="604"/>
      <c r="P2698" s="604" t="str">
        <v>赛果未匹配待人工核验</v>
      </c>
      <c r="Q2698" s="630"/>
      <c r="R2698" s="604"/>
      <c r="S2698" s="604"/>
      <c r="T2698" s="604" t="str">
        <v>D:\codex\v3_legacy\outputs\football_odds_trader\raw\titan007\20261010\20261010_222009_titan007_odds_snapshot.csv</v>
      </c>
      <c r="U2698" s="628"/>
      <c r="V2698" s="604"/>
      <c r="W2698" s="604"/>
      <c r="X2698" s="604" t="str">
        <v>3059145</v>
      </c>
      <c r="Y2698" s="604" t="str">
        <v>V4</v>
      </c>
      <c r="Z2698" s="604" t="str">
        <v>prior-2026-10-10-v1</v>
      </c>
      <c r="AA2698" s="604"/>
      <c r="AB2698" s="604"/>
      <c r="AC2698" s="604"/>
      <c r="AD2698" s="604"/>
      <c r="AE2698" s="604"/>
      <c r="AF2698" s="604"/>
      <c r="AG2698" s="604"/>
      <c r="AH2698" s="604"/>
      <c r="AI2698" s="604"/>
      <c r="AJ2698" s="604"/>
      <c r="AK2698" s="604"/>
      <c r="AL2698" s="604"/>
      <c r="AM2698" s="604"/>
      <c r="AN2698" s="604" t="str">
        <v>MISSING_DATA</v>
      </c>
      <c r="AO2698" s="604" t="str">
        <v>REQUIRED_MARKET_INPUT_MISSING</v>
      </c>
      <c r="AP2698" s="604" t="str">
        <v>974d5d0bb5ae939c3dbb</v>
      </c>
      <c r="AQ2698" s="604"/>
      <c r="AR2698" s="604"/>
      <c r="AS2698" s="604"/>
      <c r="AT2698" s="604"/>
      <c r="AU2698" s="604"/>
      <c r="AV2698" s="604"/>
      <c r="AW2698" s="604" t="inlineStr">
        <is>
          <t>2026-10-10T22:29:44.944631+08:00</t>
        </is>
      </c>
      <c r="AX2698" s="604" t="str">
        <v>Titan007/V4</v>
      </c>
      <c r="AY2698" s="604" t="str">
        <v>Daily append；市场输入缺失时不生成决策</v>
      </c>
    </row>
    <row r="2699" ht="22" customHeight="1">
      <c r="A2699" s="604" t="str">
        <v>2026-10-10</v>
      </c>
      <c r="B2699" s="604" t="inlineStr">
        <is>
          <t>2026-10-11T07:30:00+08:00</t>
        </is>
      </c>
      <c r="C2699" s="604" t="str">
        <v>南美系列</v>
      </c>
      <c r="D2699" s="604" t="str">
        <v>玻利甲</v>
      </c>
      <c r="E2699" s="604" t="str">
        <v>玻利甲</v>
      </c>
      <c r="F2699" s="604" t="str">
        <v>奥利恩特 vs 学术DB</v>
      </c>
      <c r="G2699" s="604" t="n">
        <v>0.7</v>
      </c>
      <c r="H2699" s="604" t="n">
        <v>1.5</v>
      </c>
      <c r="I2699" s="604" t="n">
        <v>1</v>
      </c>
      <c r="J2699" s="604" t="str">
        <v>0.7/1.5/1.0</v>
      </c>
      <c r="K2699" s="604" t="str">
        <v>V4不可用：市场输入缺失</v>
      </c>
      <c r="L2699" s="604"/>
      <c r="M2699" s="604"/>
      <c r="N2699" s="604" t="str">
        <v>V4 Shadow Only；real_money=false</v>
      </c>
      <c r="O2699" s="604"/>
      <c r="P2699" s="604" t="str">
        <v>赛果未匹配待人工核验</v>
      </c>
      <c r="Q2699" s="630"/>
      <c r="R2699" s="604"/>
      <c r="S2699" s="604"/>
      <c r="T2699" s="604" t="str">
        <v>D:\codex\v3_legacy\outputs\football_odds_trader\raw\titan007\20261010\20261010_222009_titan007_odds_snapshot.csv</v>
      </c>
      <c r="U2699" s="628"/>
      <c r="V2699" s="604"/>
      <c r="W2699" s="604"/>
      <c r="X2699" s="604" t="str">
        <v>3059146</v>
      </c>
      <c r="Y2699" s="604" t="str">
        <v>V4</v>
      </c>
      <c r="Z2699" s="604" t="str">
        <v>prior-2026-10-10-v1</v>
      </c>
      <c r="AA2699" s="604"/>
      <c r="AB2699" s="604"/>
      <c r="AC2699" s="604"/>
      <c r="AD2699" s="604"/>
      <c r="AE2699" s="604"/>
      <c r="AF2699" s="604"/>
      <c r="AG2699" s="604"/>
      <c r="AH2699" s="604"/>
      <c r="AI2699" s="604"/>
      <c r="AJ2699" s="604"/>
      <c r="AK2699" s="604"/>
      <c r="AL2699" s="604"/>
      <c r="AM2699" s="604"/>
      <c r="AN2699" s="604" t="str">
        <v>MISSING_DATA</v>
      </c>
      <c r="AO2699" s="604" t="str">
        <v>REQUIRED_MARKET_INPUT_MISSING</v>
      </c>
      <c r="AP2699" s="604" t="str">
        <v>a8248fa977ac91132159</v>
      </c>
      <c r="AQ2699" s="604"/>
      <c r="AR2699" s="604"/>
      <c r="AS2699" s="604"/>
      <c r="AT2699" s="604"/>
      <c r="AU2699" s="604"/>
      <c r="AV2699" s="604"/>
      <c r="AW2699" s="604" t="inlineStr">
        <is>
          <t>2026-10-10T22:29:44.944631+08:00</t>
        </is>
      </c>
      <c r="AX2699" s="604" t="str">
        <v>Titan007/V4</v>
      </c>
      <c r="AY2699" s="604" t="str">
        <v>Daily append；市场输入缺失时不生成决策</v>
      </c>
    </row>
    <row r="2700" ht="22" customHeight="1">
      <c r="A2700" s="604" t="str">
        <v>2026-10-10</v>
      </c>
      <c r="B2700" s="604" t="inlineStr">
        <is>
          <t>2026-10-10T18:00:00+08:00</t>
        </is>
      </c>
      <c r="C2700" s="604" t="str">
        <v>五大联赛非顶级联赛</v>
      </c>
      <c r="D2700" s="604" t="str">
        <v>西丁</v>
      </c>
      <c r="E2700" s="604" t="str">
        <v>西丁</v>
      </c>
      <c r="F2700" s="604" t="str">
        <v>埃斯特雷拉 vs 洛斯利亚诺斯德亚里达内</v>
      </c>
      <c r="G2700" s="604"/>
      <c r="H2700" s="604"/>
      <c r="I2700" s="604"/>
      <c r="J2700" s="604" t="str">
        <v>//</v>
      </c>
      <c r="K2700" s="604" t="str">
        <v>V4不可用：市场输入缺失</v>
      </c>
      <c r="L2700" s="604"/>
      <c r="M2700" s="604"/>
      <c r="N2700" s="604" t="str">
        <v>V4 Shadow Only；real_money=false</v>
      </c>
      <c r="O2700" s="604" t="str">
        <v>1-0</v>
      </c>
      <c r="P2700" s="604" t="str">
        <v>赛果未匹配待人工核验</v>
      </c>
      <c r="Q2700" s="630"/>
      <c r="R2700" s="604"/>
      <c r="S2700" s="604"/>
      <c r="T2700" s="604" t="str">
        <v>D:\codex\v3_legacy\outputs\football_odds_trader\raw\titan007\20261010\20261010_222009_titan007_odds_snapshot.csv</v>
      </c>
      <c r="U2700" s="628"/>
      <c r="V2700" s="604"/>
      <c r="W2700" s="604"/>
      <c r="X2700" s="604" t="str">
        <v>3060011</v>
      </c>
      <c r="Y2700" s="604" t="str">
        <v>V4</v>
      </c>
      <c r="Z2700" s="604" t="str">
        <v>prior-2026-10-10-v1</v>
      </c>
      <c r="AA2700" s="604"/>
      <c r="AB2700" s="604"/>
      <c r="AC2700" s="604"/>
      <c r="AD2700" s="604"/>
      <c r="AE2700" s="604"/>
      <c r="AF2700" s="604"/>
      <c r="AG2700" s="604"/>
      <c r="AH2700" s="604"/>
      <c r="AI2700" s="604"/>
      <c r="AJ2700" s="604"/>
      <c r="AK2700" s="604"/>
      <c r="AL2700" s="604"/>
      <c r="AM2700" s="604"/>
      <c r="AN2700" s="604" t="str">
        <v>NOT_PREMATCH</v>
      </c>
      <c r="AO2700" s="604" t="str">
        <v>STARTED_DECISION_LOCKED</v>
      </c>
      <c r="AP2700" s="604"/>
      <c r="AQ2700" s="604"/>
      <c r="AR2700" s="604"/>
      <c r="AS2700" s="604"/>
      <c r="AT2700" s="604"/>
      <c r="AU2700" s="604"/>
      <c r="AV2700" s="604"/>
      <c r="AW2700" s="604" t="inlineStr">
        <is>
          <t>2026-10-10T14:30:12.494803+08:00</t>
        </is>
      </c>
      <c r="AX2700" s="604" t="str">
        <v>Titan007/V4</v>
      </c>
      <c r="AY2700" s="604" t="str">
        <v>Daily append；市场输入缺失时不生成决策</v>
      </c>
    </row>
    <row r="2701" ht="22" customHeight="1">
      <c r="A2701" s="604" t="str">
        <v>2026-10-10</v>
      </c>
      <c r="B2701" s="604" t="inlineStr">
        <is>
          <t>2026-10-11T00:00:00+08:00</t>
        </is>
      </c>
      <c r="C2701" s="604" t="str">
        <v>五大联赛非顶级联赛</v>
      </c>
      <c r="D2701" s="604"/>
      <c r="E2701" s="604" t="str">
        <v>西丁</v>
      </c>
      <c r="F2701" s="604" t="str">
        <v>拉古纳 vs 潘迪普利多</v>
      </c>
      <c r="G2701" s="604"/>
      <c r="H2701" s="604"/>
      <c r="I2701" s="604"/>
      <c r="J2701" s="604" t="str">
        <v>//</v>
      </c>
      <c r="K2701" s="604" t="str">
        <v>V4不可用：市场输入缺失</v>
      </c>
      <c r="L2701" s="604"/>
      <c r="M2701" s="604"/>
      <c r="N2701" s="604" t="str">
        <v>V4 Shadow Only；real_money=false</v>
      </c>
      <c r="O2701" s="604"/>
      <c r="P2701" s="604" t="str">
        <v>赛果未匹配待人工核验</v>
      </c>
      <c r="Q2701" s="630"/>
      <c r="R2701" s="604"/>
      <c r="S2701" s="604"/>
      <c r="T2701" s="604" t="str">
        <v>D:\codex\v3_legacy\outputs\football_odds_trader\raw\titan007\20261010\20261010_222009_titan007_odds_snapshot.csv</v>
      </c>
      <c r="U2701" s="628"/>
      <c r="V2701" s="604"/>
      <c r="W2701" s="604"/>
      <c r="X2701" s="604" t="str">
        <v>3060012</v>
      </c>
      <c r="Y2701" s="604" t="str">
        <v>V4</v>
      </c>
      <c r="Z2701" s="604" t="str">
        <v>prior-2026-10-10-v1</v>
      </c>
      <c r="AA2701" s="604"/>
      <c r="AB2701" s="604"/>
      <c r="AC2701" s="604"/>
      <c r="AD2701" s="604"/>
      <c r="AE2701" s="604"/>
      <c r="AF2701" s="604"/>
      <c r="AG2701" s="604"/>
      <c r="AH2701" s="604"/>
      <c r="AI2701" s="604"/>
      <c r="AJ2701" s="604"/>
      <c r="AK2701" s="604"/>
      <c r="AL2701" s="604"/>
      <c r="AM2701" s="604"/>
      <c r="AN2701" s="604" t="str">
        <v>NOT_PREMATCH</v>
      </c>
      <c r="AO2701" s="604" t="str">
        <v>MATCH_NOT_PREMATCH</v>
      </c>
      <c r="AP2701" s="604" t="str">
        <v>c080e9fd6b324c7e1b9e</v>
      </c>
      <c r="AQ2701" s="604"/>
      <c r="AR2701" s="604"/>
      <c r="AS2701" s="604"/>
      <c r="AT2701" s="604"/>
      <c r="AU2701" s="604"/>
      <c r="AV2701" s="604"/>
      <c r="AW2701" s="604" t="inlineStr">
        <is>
          <t>2026-10-10T22:29:44.944631+08:00</t>
        </is>
      </c>
      <c r="AX2701" s="604" t="str">
        <v>Titan007/V4</v>
      </c>
      <c r="AY2701" s="604" t="str">
        <v>Daily append；市场输入缺失时不生成决策</v>
      </c>
    </row>
    <row r="2702" ht="22" customHeight="1">
      <c r="A2702" s="604" t="str">
        <v>2026-10-10</v>
      </c>
      <c r="B2702" s="604" t="inlineStr">
        <is>
          <t>2026-10-10T22:30:00+08:00</t>
        </is>
      </c>
      <c r="C2702" s="604" t="str">
        <v>五大联赛非顶级联赛</v>
      </c>
      <c r="D2702" s="604"/>
      <c r="E2702" s="604" t="str">
        <v>西丁</v>
      </c>
      <c r="F2702" s="604" t="str">
        <v>特内里费C队 vs 北维拉德韦尔德</v>
      </c>
      <c r="G2702" s="604"/>
      <c r="H2702" s="604"/>
      <c r="I2702" s="604"/>
      <c r="J2702" s="604" t="str">
        <v>//</v>
      </c>
      <c r="K2702" s="604" t="str">
        <v>V4不可用：市场输入缺失</v>
      </c>
      <c r="L2702" s="604"/>
      <c r="M2702" s="604"/>
      <c r="N2702" s="604" t="str">
        <v>V4 Shadow Only；real_money=false</v>
      </c>
      <c r="O2702" s="604"/>
      <c r="P2702" s="604" t="str">
        <v>赛果未匹配待人工核验</v>
      </c>
      <c r="Q2702" s="630"/>
      <c r="R2702" s="604"/>
      <c r="S2702" s="604"/>
      <c r="T2702" s="604" t="str">
        <v>D:\codex\v3_legacy\outputs\football_odds_trader\raw\titan007\20261010\20261010_222009_titan007_odds_snapshot.csv</v>
      </c>
      <c r="U2702" s="628"/>
      <c r="V2702" s="604"/>
      <c r="W2702" s="604"/>
      <c r="X2702" s="604" t="str">
        <v>3060015</v>
      </c>
      <c r="Y2702" s="604" t="str">
        <v>V4</v>
      </c>
      <c r="Z2702" s="604" t="str">
        <v>prior-2026-10-10-v1</v>
      </c>
      <c r="AA2702" s="604"/>
      <c r="AB2702" s="604"/>
      <c r="AC2702" s="604"/>
      <c r="AD2702" s="604"/>
      <c r="AE2702" s="604"/>
      <c r="AF2702" s="604"/>
      <c r="AG2702" s="604"/>
      <c r="AH2702" s="604"/>
      <c r="AI2702" s="604"/>
      <c r="AJ2702" s="604"/>
      <c r="AK2702" s="604"/>
      <c r="AL2702" s="604"/>
      <c r="AM2702" s="604"/>
      <c r="AN2702" s="604" t="str">
        <v>MISSING_DATA</v>
      </c>
      <c r="AO2702" s="604" t="str">
        <v>REQUIRED_MARKET_INPUT_MISSING</v>
      </c>
      <c r="AP2702" s="604" t="str">
        <v>e996cada3dd6ca18c909</v>
      </c>
      <c r="AQ2702" s="604"/>
      <c r="AR2702" s="604"/>
      <c r="AS2702" s="604"/>
      <c r="AT2702" s="604"/>
      <c r="AU2702" s="604"/>
      <c r="AV2702" s="604"/>
      <c r="AW2702" s="604" t="inlineStr">
        <is>
          <t>2026-10-10T22:29:44.944631+08:00</t>
        </is>
      </c>
      <c r="AX2702" s="604" t="str">
        <v>Titan007/V4</v>
      </c>
      <c r="AY2702" s="604" t="str">
        <v>Daily append；市场输入缺失时不生成决策</v>
      </c>
    </row>
    <row r="2703" ht="22" customHeight="1">
      <c r="A2703" s="604" t="str">
        <v>2026-10-10</v>
      </c>
      <c r="B2703" s="604" t="inlineStr">
        <is>
          <t>2026-10-10T20:00:00+08:00</t>
        </is>
      </c>
      <c r="C2703" s="604" t="str">
        <v>五大联赛非顶级联赛</v>
      </c>
      <c r="D2703" s="604"/>
      <c r="E2703" s="604" t="str">
        <v>西丁</v>
      </c>
      <c r="F2703" s="604" t="str">
        <v>UD帕尔亚斯 vs 皇家联合特内里费</v>
      </c>
      <c r="G2703" s="604"/>
      <c r="H2703" s="604"/>
      <c r="I2703" s="604"/>
      <c r="J2703" s="604" t="str">
        <v>//</v>
      </c>
      <c r="K2703" s="604" t="str">
        <v>V4不可用：市场输入缺失</v>
      </c>
      <c r="L2703" s="604"/>
      <c r="M2703" s="604"/>
      <c r="N2703" s="604" t="str">
        <v>V4 Shadow Only；real_money=false</v>
      </c>
      <c r="O2703" s="604"/>
      <c r="P2703" s="604" t="str">
        <v>赛果未匹配待人工核验</v>
      </c>
      <c r="Q2703" s="630"/>
      <c r="R2703" s="604"/>
      <c r="S2703" s="604"/>
      <c r="T2703" s="604" t="str">
        <v>D:\codex\v3_legacy\outputs\football_odds_trader\raw\titan007\20261010\20261010_222009_titan007_odds_snapshot.csv</v>
      </c>
      <c r="U2703" s="628"/>
      <c r="V2703" s="604"/>
      <c r="W2703" s="604"/>
      <c r="X2703" s="604" t="str">
        <v>3060016</v>
      </c>
      <c r="Y2703" s="604" t="str">
        <v>V4</v>
      </c>
      <c r="Z2703" s="604" t="str">
        <v>prior-2026-10-10-v1</v>
      </c>
      <c r="AA2703" s="604"/>
      <c r="AB2703" s="604"/>
      <c r="AC2703" s="604"/>
      <c r="AD2703" s="604"/>
      <c r="AE2703" s="604"/>
      <c r="AF2703" s="604"/>
      <c r="AG2703" s="604"/>
      <c r="AH2703" s="604"/>
      <c r="AI2703" s="604"/>
      <c r="AJ2703" s="604"/>
      <c r="AK2703" s="604"/>
      <c r="AL2703" s="604"/>
      <c r="AM2703" s="604"/>
      <c r="AN2703" s="604" t="str">
        <v>NOT_PREMATCH</v>
      </c>
      <c r="AO2703" s="604" t="str">
        <v>STARTED_DECISION_LOCKED</v>
      </c>
      <c r="AP2703" s="604" t="str">
        <v>7c840b1960fbd8f1fe5e</v>
      </c>
      <c r="AQ2703" s="604"/>
      <c r="AR2703" s="604"/>
      <c r="AS2703" s="604"/>
      <c r="AT2703" s="604"/>
      <c r="AU2703" s="604"/>
      <c r="AV2703" s="604"/>
      <c r="AW2703" s="604" t="inlineStr">
        <is>
          <t>2026-10-10T19:37:25.126248+08:00</t>
        </is>
      </c>
      <c r="AX2703" s="604" t="str">
        <v>Titan007/V4</v>
      </c>
      <c r="AY2703" s="604" t="str">
        <v>Daily append；市场输入缺失时不生成决策</v>
      </c>
    </row>
    <row r="2704" ht="22" customHeight="1">
      <c r="A2704" s="604" t="str">
        <v>2026-10-10</v>
      </c>
      <c r="B2704" s="604" t="inlineStr">
        <is>
          <t>2026-10-10T19:00:00+08:00</t>
        </is>
      </c>
      <c r="C2704" s="604" t="str">
        <v>五大联赛非顶级联赛</v>
      </c>
      <c r="D2704" s="604"/>
      <c r="E2704" s="604" t="str">
        <v>西丁</v>
      </c>
      <c r="F2704" s="604" t="str">
        <v>苏雅萨 vs 马利诺</v>
      </c>
      <c r="G2704" s="604"/>
      <c r="H2704" s="604"/>
      <c r="I2704" s="604"/>
      <c r="J2704" s="604" t="str">
        <v>//</v>
      </c>
      <c r="K2704" s="604" t="str">
        <v>V4不可用：市场输入缺失</v>
      </c>
      <c r="L2704" s="604"/>
      <c r="M2704" s="604"/>
      <c r="N2704" s="604" t="str">
        <v>V4 Shadow Only；real_money=false</v>
      </c>
      <c r="O2704" s="604"/>
      <c r="P2704" s="604" t="str">
        <v>赛果未匹配待人工核验</v>
      </c>
      <c r="Q2704" s="630"/>
      <c r="R2704" s="604"/>
      <c r="S2704" s="604"/>
      <c r="T2704" s="604" t="str">
        <v>D:\codex\v3_legacy\outputs\football_odds_trader\raw\titan007\20261010\20261010_222009_titan007_odds_snapshot.csv</v>
      </c>
      <c r="U2704" s="628"/>
      <c r="V2704" s="604"/>
      <c r="W2704" s="604"/>
      <c r="X2704" s="604" t="str">
        <v>3060018</v>
      </c>
      <c r="Y2704" s="604" t="str">
        <v>V4</v>
      </c>
      <c r="Z2704" s="604" t="str">
        <v>prior-2026-10-10-v1</v>
      </c>
      <c r="AA2704" s="604"/>
      <c r="AB2704" s="604"/>
      <c r="AC2704" s="604"/>
      <c r="AD2704" s="604"/>
      <c r="AE2704" s="604"/>
      <c r="AF2704" s="604"/>
      <c r="AG2704" s="604"/>
      <c r="AH2704" s="604"/>
      <c r="AI2704" s="604"/>
      <c r="AJ2704" s="604"/>
      <c r="AK2704" s="604"/>
      <c r="AL2704" s="604"/>
      <c r="AM2704" s="604"/>
      <c r="AN2704" s="604" t="str">
        <v>NOT_PREMATCH</v>
      </c>
      <c r="AO2704" s="604" t="str">
        <v>STARTED_DECISION_LOCKED</v>
      </c>
      <c r="AP2704" s="604"/>
      <c r="AQ2704" s="604"/>
      <c r="AR2704" s="604"/>
      <c r="AS2704" s="604"/>
      <c r="AT2704" s="604"/>
      <c r="AU2704" s="604"/>
      <c r="AV2704" s="604"/>
      <c r="AW2704" s="604" t="inlineStr">
        <is>
          <t>2026-10-10T14:30:12.494803+08:00</t>
        </is>
      </c>
      <c r="AX2704" s="604" t="str">
        <v>Titan007/V4</v>
      </c>
      <c r="AY2704" s="604" t="str">
        <v>Daily append；市场输入缺失时不生成决策</v>
      </c>
    </row>
    <row r="2705" ht="22" customHeight="1">
      <c r="A2705" s="604" t="str">
        <v>2026-10-10</v>
      </c>
      <c r="B2705" s="604" t="inlineStr">
        <is>
          <t>2026-10-10T23:00:00+08:00</t>
        </is>
      </c>
      <c r="C2705" s="604" t="str">
        <v>五大联赛非顶级联赛</v>
      </c>
      <c r="D2705" s="604"/>
      <c r="E2705" s="604" t="str">
        <v>西丁</v>
      </c>
      <c r="F2705" s="604" t="str">
        <v>艾曼沙 vs 玛查莫洛</v>
      </c>
      <c r="G2705" s="604"/>
      <c r="H2705" s="604"/>
      <c r="I2705" s="604"/>
      <c r="J2705" s="604" t="str">
        <v>//</v>
      </c>
      <c r="K2705" s="604" t="str">
        <v>V4不可用：市场输入缺失</v>
      </c>
      <c r="L2705" s="604"/>
      <c r="M2705" s="604"/>
      <c r="N2705" s="604" t="str">
        <v>V4 Shadow Only；real_money=false</v>
      </c>
      <c r="O2705" s="604"/>
      <c r="P2705" s="604" t="str">
        <v>赛果未匹配待人工核验</v>
      </c>
      <c r="Q2705" s="630"/>
      <c r="R2705" s="604"/>
      <c r="S2705" s="604"/>
      <c r="T2705" s="604" t="str">
        <v>D:\codex\v3_legacy\outputs\football_odds_trader\raw\titan007\20261010\20261010_222009_titan007_odds_snapshot.csv</v>
      </c>
      <c r="U2705" s="628"/>
      <c r="V2705" s="604"/>
      <c r="W2705" s="604"/>
      <c r="X2705" s="604" t="str">
        <v>3060316</v>
      </c>
      <c r="Y2705" s="604" t="str">
        <v>V4</v>
      </c>
      <c r="Z2705" s="604" t="str">
        <v>prior-2026-10-10-v1</v>
      </c>
      <c r="AA2705" s="604"/>
      <c r="AB2705" s="604"/>
      <c r="AC2705" s="604"/>
      <c r="AD2705" s="604"/>
      <c r="AE2705" s="604"/>
      <c r="AF2705" s="604"/>
      <c r="AG2705" s="604"/>
      <c r="AH2705" s="604"/>
      <c r="AI2705" s="604"/>
      <c r="AJ2705" s="604"/>
      <c r="AK2705" s="604"/>
      <c r="AL2705" s="604"/>
      <c r="AM2705" s="604"/>
      <c r="AN2705" s="604" t="str">
        <v>MISSING_DATA</v>
      </c>
      <c r="AO2705" s="604" t="str">
        <v>REQUIRED_MARKET_INPUT_MISSING</v>
      </c>
      <c r="AP2705" s="604" t="str">
        <v>036c2af51bda57957857</v>
      </c>
      <c r="AQ2705" s="604"/>
      <c r="AR2705" s="604"/>
      <c r="AS2705" s="604"/>
      <c r="AT2705" s="604"/>
      <c r="AU2705" s="604"/>
      <c r="AV2705" s="604"/>
      <c r="AW2705" s="604" t="inlineStr">
        <is>
          <t>2026-10-10T22:29:44.944631+08:00</t>
        </is>
      </c>
      <c r="AX2705" s="604" t="str">
        <v>Titan007/V4</v>
      </c>
      <c r="AY2705" s="604" t="str">
        <v>Daily append；市场输入缺失时不生成决策</v>
      </c>
    </row>
    <row r="2706" ht="22" customHeight="1">
      <c r="A2706" s="604" t="str">
        <v>2026-10-10</v>
      </c>
      <c r="B2706" s="604" t="inlineStr">
        <is>
          <t>2026-10-10T22:00:00+08:00</t>
        </is>
      </c>
      <c r="C2706" s="604" t="str">
        <v>五大联赛非顶级联赛</v>
      </c>
      <c r="D2706" s="604"/>
      <c r="E2706" s="604" t="str">
        <v>西丁</v>
      </c>
      <c r="F2706" s="604" t="str">
        <v>CD瓜达拉哈拉B队 vs 昆坦拿</v>
      </c>
      <c r="G2706" s="604"/>
      <c r="H2706" s="604"/>
      <c r="I2706" s="604"/>
      <c r="J2706" s="604" t="str">
        <v>//</v>
      </c>
      <c r="K2706" s="604" t="str">
        <v>V4-N</v>
      </c>
      <c r="L2706" s="604"/>
      <c r="M2706" s="604"/>
      <c r="N2706" s="604" t="str">
        <v>V4 Shadow Only；real_money=false</v>
      </c>
      <c r="O2706" s="604"/>
      <c r="P2706" s="604" t="str">
        <v>赛果未匹配待人工核验</v>
      </c>
      <c r="Q2706" s="630"/>
      <c r="R2706" s="604"/>
      <c r="S2706" s="604"/>
      <c r="T2706" s="604" t="str">
        <v>D:\codex\v3_legacy\outputs\football_odds_trader\raw\titan007\20261010\20261010_222009_titan007_odds_snapshot.csv</v>
      </c>
      <c r="U2706" s="628"/>
      <c r="V2706" s="604"/>
      <c r="W2706" s="604"/>
      <c r="X2706" s="604" t="str">
        <v>3060318</v>
      </c>
      <c r="Y2706" s="604" t="str">
        <v>V4</v>
      </c>
      <c r="Z2706" s="604" t="str">
        <v>prior-2026-10-10-v1</v>
      </c>
      <c r="AA2706" s="604" t="str">
        <v>N</v>
      </c>
      <c r="AB2706" s="604"/>
      <c r="AC2706" s="604"/>
      <c r="AD2706" s="604"/>
      <c r="AE2706" s="604"/>
      <c r="AF2706" s="604"/>
      <c r="AG2706" s="604"/>
      <c r="AH2706" s="604"/>
      <c r="AI2706" s="604"/>
      <c r="AJ2706" s="604"/>
      <c r="AK2706" s="604"/>
      <c r="AL2706" s="604"/>
      <c r="AM2706" s="604"/>
      <c r="AN2706" s="604" t="str">
        <v>NOT_PREMATCH</v>
      </c>
      <c r="AO2706" s="604" t="str">
        <v>STARTED_DECISION_LOCKED</v>
      </c>
      <c r="AP2706" s="604" t="str">
        <v>5410de32c53269939350</v>
      </c>
      <c r="AQ2706" s="604"/>
      <c r="AR2706" s="604"/>
      <c r="AS2706" s="604"/>
      <c r="AT2706" s="604"/>
      <c r="AU2706" s="604"/>
      <c r="AV2706" s="604"/>
      <c r="AW2706" s="604" t="inlineStr">
        <is>
          <t>2026-10-10T21:45:14.618853+08:00</t>
        </is>
      </c>
      <c r="AX2706" s="604" t="str">
        <v>Titan007/V4</v>
      </c>
      <c r="AY2706" s="604" t="str">
        <v>Daily append；市场输入缺失时不生成决策</v>
      </c>
    </row>
    <row r="2707" ht="22" customHeight="1">
      <c r="A2707" s="604" t="str">
        <v>2026-10-10</v>
      </c>
      <c r="B2707" s="604" t="inlineStr">
        <is>
          <t>2026-10-10T23:00:00+08:00</t>
        </is>
      </c>
      <c r="C2707" s="604" t="str">
        <v>五大联赛非顶级联赛</v>
      </c>
      <c r="D2707" s="604"/>
      <c r="E2707" s="604" t="str">
        <v>西丁</v>
      </c>
      <c r="F2707" s="604" t="str">
        <v>CD塔兰孔 vs 索库埃利亚莫斯</v>
      </c>
      <c r="G2707" s="604"/>
      <c r="H2707" s="604"/>
      <c r="I2707" s="604"/>
      <c r="J2707" s="604" t="str">
        <v>//</v>
      </c>
      <c r="K2707" s="604" t="str">
        <v>V4不可用：市场输入缺失</v>
      </c>
      <c r="L2707" s="604"/>
      <c r="M2707" s="604"/>
      <c r="N2707" s="604" t="str">
        <v>V4 Shadow Only；real_money=false</v>
      </c>
      <c r="O2707" s="604"/>
      <c r="P2707" s="604" t="str">
        <v>赛果未匹配待人工核验</v>
      </c>
      <c r="Q2707" s="630"/>
      <c r="R2707" s="604"/>
      <c r="S2707" s="604"/>
      <c r="T2707" s="604" t="str">
        <v>D:\codex\v3_legacy\outputs\football_odds_trader\raw\titan007\20261010\20261010_222009_titan007_odds_snapshot.csv</v>
      </c>
      <c r="U2707" s="628"/>
      <c r="V2707" s="604"/>
      <c r="W2707" s="604"/>
      <c r="X2707" s="604" t="str">
        <v>3060321</v>
      </c>
      <c r="Y2707" s="604" t="str">
        <v>V4</v>
      </c>
      <c r="Z2707" s="604" t="str">
        <v>prior-2026-10-10-v1</v>
      </c>
      <c r="AA2707" s="604"/>
      <c r="AB2707" s="604"/>
      <c r="AC2707" s="604"/>
      <c r="AD2707" s="604"/>
      <c r="AE2707" s="604"/>
      <c r="AF2707" s="604"/>
      <c r="AG2707" s="604"/>
      <c r="AH2707" s="604"/>
      <c r="AI2707" s="604"/>
      <c r="AJ2707" s="604"/>
      <c r="AK2707" s="604"/>
      <c r="AL2707" s="604"/>
      <c r="AM2707" s="604"/>
      <c r="AN2707" s="604" t="str">
        <v>MISSING_DATA</v>
      </c>
      <c r="AO2707" s="604" t="str">
        <v>REQUIRED_MARKET_INPUT_MISSING</v>
      </c>
      <c r="AP2707" s="604" t="str">
        <v>d2ef86b794abd3a32b33</v>
      </c>
      <c r="AQ2707" s="604"/>
      <c r="AR2707" s="604"/>
      <c r="AS2707" s="604"/>
      <c r="AT2707" s="604"/>
      <c r="AU2707" s="604"/>
      <c r="AV2707" s="604"/>
      <c r="AW2707" s="604" t="inlineStr">
        <is>
          <t>2026-10-10T22:29:44.944631+08:00</t>
        </is>
      </c>
      <c r="AX2707" s="604" t="str">
        <v>Titan007/V4</v>
      </c>
      <c r="AY2707" s="604" t="str">
        <v>Daily append；市场输入缺失时不生成决策</v>
      </c>
    </row>
    <row r="2708" ht="22" customHeight="1">
      <c r="A2708" s="604" t="str">
        <v>2026-10-10</v>
      </c>
      <c r="B2708" s="604" t="inlineStr">
        <is>
          <t>2026-10-10T21:00:00+08:00</t>
        </is>
      </c>
      <c r="C2708" s="604" t="str">
        <v>西亚/中亚系列</v>
      </c>
      <c r="D2708" s="604"/>
      <c r="E2708" s="604" t="str">
        <v>波斯乙</v>
      </c>
      <c r="F2708" s="604" t="str">
        <v>FK巴诺维奇 vs 查普利纳</v>
      </c>
      <c r="G2708" s="604"/>
      <c r="H2708" s="604"/>
      <c r="I2708" s="604"/>
      <c r="J2708" s="604" t="str">
        <v>//</v>
      </c>
      <c r="K2708" s="604" t="str">
        <v>V4不可用：市场输入缺失</v>
      </c>
      <c r="L2708" s="604"/>
      <c r="M2708" s="604"/>
      <c r="N2708" s="604" t="str">
        <v>V4 Shadow Only；real_money=false</v>
      </c>
      <c r="O2708" s="604"/>
      <c r="P2708" s="604" t="str">
        <v>赛果未匹配待人工核验</v>
      </c>
      <c r="Q2708" s="630"/>
      <c r="R2708" s="604"/>
      <c r="S2708" s="604"/>
      <c r="T2708" s="604" t="str">
        <v>D:\codex\v3_legacy\outputs\football_odds_trader\raw\titan007\20261010\20261010_222009_titan007_odds_snapshot.csv</v>
      </c>
      <c r="U2708" s="628"/>
      <c r="V2708" s="604"/>
      <c r="W2708" s="604"/>
      <c r="X2708" s="604" t="str">
        <v>3061318</v>
      </c>
      <c r="Y2708" s="604" t="str">
        <v>V4</v>
      </c>
      <c r="Z2708" s="604" t="str">
        <v>prior-2026-10-10-v1</v>
      </c>
      <c r="AA2708" s="604"/>
      <c r="AB2708" s="604"/>
      <c r="AC2708" s="604"/>
      <c r="AD2708" s="604"/>
      <c r="AE2708" s="604"/>
      <c r="AF2708" s="604"/>
      <c r="AG2708" s="604"/>
      <c r="AH2708" s="604"/>
      <c r="AI2708" s="604"/>
      <c r="AJ2708" s="604"/>
      <c r="AK2708" s="604"/>
      <c r="AL2708" s="604"/>
      <c r="AM2708" s="604"/>
      <c r="AN2708" s="604" t="str">
        <v>NOT_PREMATCH</v>
      </c>
      <c r="AO2708" s="604" t="str">
        <v>STARTED_DECISION_LOCKED</v>
      </c>
      <c r="AP2708" s="604" t="str">
        <v>313774fb3d4a74ffd4da</v>
      </c>
      <c r="AQ2708" s="604"/>
      <c r="AR2708" s="604"/>
      <c r="AS2708" s="604"/>
      <c r="AT2708" s="604"/>
      <c r="AU2708" s="604"/>
      <c r="AV2708" s="604"/>
      <c r="AW2708" s="604" t="inlineStr">
        <is>
          <t>2026-10-10T19:37:25.126248+08:00</t>
        </is>
      </c>
      <c r="AX2708" s="604" t="str">
        <v>Titan007/V4</v>
      </c>
      <c r="AY2708" s="604" t="str">
        <v>Daily append；市场输入缺失时不生成决策</v>
      </c>
    </row>
    <row r="2709" ht="22" customHeight="1">
      <c r="A2709" s="604" t="str">
        <v>2026-10-10</v>
      </c>
      <c r="B2709" s="604" t="inlineStr">
        <is>
          <t>2026-10-10T21:00:00+08:00</t>
        </is>
      </c>
      <c r="C2709" s="604" t="str">
        <v>西亚/中亚系列</v>
      </c>
      <c r="D2709" s="604"/>
      <c r="E2709" s="604" t="str">
        <v>波斯乙</v>
      </c>
      <c r="F2709" s="604" t="str">
        <v>兹唯杰达 vs 格拉查尼察</v>
      </c>
      <c r="G2709" s="604"/>
      <c r="H2709" s="604"/>
      <c r="I2709" s="604"/>
      <c r="J2709" s="604" t="str">
        <v>//</v>
      </c>
      <c r="K2709" s="604" t="str">
        <v>V4不可用：市场输入缺失</v>
      </c>
      <c r="L2709" s="604"/>
      <c r="M2709" s="604"/>
      <c r="N2709" s="604" t="str">
        <v>V4 Shadow Only；real_money=false</v>
      </c>
      <c r="O2709" s="604"/>
      <c r="P2709" s="604" t="str">
        <v>赛果未匹配待人工核验</v>
      </c>
      <c r="Q2709" s="630"/>
      <c r="R2709" s="604"/>
      <c r="S2709" s="604"/>
      <c r="T2709" s="604" t="str">
        <v>D:\codex\v3_legacy\outputs\football_odds_trader\raw\titan007\20261010\20261010_222009_titan007_odds_snapshot.csv</v>
      </c>
      <c r="U2709" s="628"/>
      <c r="V2709" s="604"/>
      <c r="W2709" s="604"/>
      <c r="X2709" s="604" t="str">
        <v>3061320</v>
      </c>
      <c r="Y2709" s="604" t="str">
        <v>V4</v>
      </c>
      <c r="Z2709" s="604" t="str">
        <v>prior-2026-10-10-v1</v>
      </c>
      <c r="AA2709" s="604"/>
      <c r="AB2709" s="604"/>
      <c r="AC2709" s="604"/>
      <c r="AD2709" s="604"/>
      <c r="AE2709" s="604"/>
      <c r="AF2709" s="604"/>
      <c r="AG2709" s="604"/>
      <c r="AH2709" s="604"/>
      <c r="AI2709" s="604"/>
      <c r="AJ2709" s="604"/>
      <c r="AK2709" s="604"/>
      <c r="AL2709" s="604"/>
      <c r="AM2709" s="604"/>
      <c r="AN2709" s="604" t="str">
        <v>NOT_PREMATCH</v>
      </c>
      <c r="AO2709" s="604" t="str">
        <v>STARTED_DECISION_LOCKED</v>
      </c>
      <c r="AP2709" s="604" t="str">
        <v>b908173104e00bc67e83</v>
      </c>
      <c r="AQ2709" s="604"/>
      <c r="AR2709" s="604"/>
      <c r="AS2709" s="604"/>
      <c r="AT2709" s="604"/>
      <c r="AU2709" s="604"/>
      <c r="AV2709" s="604"/>
      <c r="AW2709" s="604" t="inlineStr">
        <is>
          <t>2026-10-10T19:37:25.126248+08:00</t>
        </is>
      </c>
      <c r="AX2709" s="604" t="str">
        <v>Titan007/V4</v>
      </c>
      <c r="AY2709" s="604" t="str">
        <v>Daily append；市场输入缺失时不生成决策</v>
      </c>
    </row>
    <row r="2710" ht="22" customHeight="1">
      <c r="A2710" s="604" t="str">
        <v>2026-10-10</v>
      </c>
      <c r="B2710" s="604" t="inlineStr">
        <is>
          <t>2026-10-10T21:00:00+08:00</t>
        </is>
      </c>
      <c r="C2710" s="604" t="str">
        <v>西亚/中亚系列</v>
      </c>
      <c r="D2710" s="604"/>
      <c r="E2710" s="604" t="str">
        <v>波斯乙</v>
      </c>
      <c r="F2710" s="604" t="str">
        <v>拉德尼克 vs 斯图普卡尼卡奥洛沃</v>
      </c>
      <c r="G2710" s="604"/>
      <c r="H2710" s="604"/>
      <c r="I2710" s="604"/>
      <c r="J2710" s="604" t="str">
        <v>//</v>
      </c>
      <c r="K2710" s="604" t="str">
        <v>V4不可用：市场输入缺失</v>
      </c>
      <c r="L2710" s="604"/>
      <c r="M2710" s="604"/>
      <c r="N2710" s="604" t="str">
        <v>V4 Shadow Only；real_money=false</v>
      </c>
      <c r="O2710" s="604"/>
      <c r="P2710" s="604" t="str">
        <v>赛果未匹配待人工核验</v>
      </c>
      <c r="Q2710" s="630"/>
      <c r="R2710" s="604"/>
      <c r="S2710" s="604"/>
      <c r="T2710" s="604" t="str">
        <v>D:\codex\v3_legacy\outputs\football_odds_trader\raw\titan007\20261010\20261010_222009_titan007_odds_snapshot.csv</v>
      </c>
      <c r="U2710" s="628"/>
      <c r="V2710" s="604"/>
      <c r="W2710" s="604"/>
      <c r="X2710" s="604" t="str">
        <v>3061321</v>
      </c>
      <c r="Y2710" s="604" t="str">
        <v>V4</v>
      </c>
      <c r="Z2710" s="604" t="str">
        <v>prior-2026-10-10-v1</v>
      </c>
      <c r="AA2710" s="604"/>
      <c r="AB2710" s="604"/>
      <c r="AC2710" s="604"/>
      <c r="AD2710" s="604"/>
      <c r="AE2710" s="604"/>
      <c r="AF2710" s="604"/>
      <c r="AG2710" s="604"/>
      <c r="AH2710" s="604"/>
      <c r="AI2710" s="604"/>
      <c r="AJ2710" s="604"/>
      <c r="AK2710" s="604"/>
      <c r="AL2710" s="604"/>
      <c r="AM2710" s="604"/>
      <c r="AN2710" s="604" t="str">
        <v>NOT_PREMATCH</v>
      </c>
      <c r="AO2710" s="604" t="str">
        <v>STARTED_DECISION_LOCKED</v>
      </c>
      <c r="AP2710" s="604" t="str">
        <v>6121bdd2d527ef983629</v>
      </c>
      <c r="AQ2710" s="604"/>
      <c r="AR2710" s="604"/>
      <c r="AS2710" s="604"/>
      <c r="AT2710" s="604"/>
      <c r="AU2710" s="604"/>
      <c r="AV2710" s="604"/>
      <c r="AW2710" s="604" t="inlineStr">
        <is>
          <t>2026-10-10T19:37:25.126248+08:00</t>
        </is>
      </c>
      <c r="AX2710" s="604" t="str">
        <v>Titan007/V4</v>
      </c>
      <c r="AY2710" s="604" t="str">
        <v>Daily append；市场输入缺失时不生成决策</v>
      </c>
    </row>
    <row r="2711" ht="22" customHeight="1">
      <c r="A2711" s="604" t="str">
        <v>2026-10-10</v>
      </c>
      <c r="B2711" s="604" t="inlineStr">
        <is>
          <t>2026-10-10T21:00:00+08:00</t>
        </is>
      </c>
      <c r="C2711" s="604" t="str">
        <v>西亚/中亚系列</v>
      </c>
      <c r="D2711" s="604"/>
      <c r="E2711" s="604" t="str">
        <v>波斯乙</v>
      </c>
      <c r="F2711" s="604" t="str">
        <v>维泰兹 vs 波素斯捷</v>
      </c>
      <c r="G2711" s="604"/>
      <c r="H2711" s="604"/>
      <c r="I2711" s="604"/>
      <c r="J2711" s="604" t="str">
        <v>//</v>
      </c>
      <c r="K2711" s="604" t="str">
        <v>V4不可用：市场输入缺失</v>
      </c>
      <c r="L2711" s="604"/>
      <c r="M2711" s="604"/>
      <c r="N2711" s="604" t="str">
        <v>V4 Shadow Only；real_money=false</v>
      </c>
      <c r="O2711" s="604"/>
      <c r="P2711" s="604" t="str">
        <v>赛果未匹配待人工核验</v>
      </c>
      <c r="Q2711" s="630"/>
      <c r="R2711" s="604"/>
      <c r="S2711" s="604"/>
      <c r="T2711" s="604" t="str">
        <v>D:\codex\v3_legacy\outputs\football_odds_trader\raw\titan007\20261010\20261010_222009_titan007_odds_snapshot.csv</v>
      </c>
      <c r="U2711" s="628"/>
      <c r="V2711" s="604"/>
      <c r="W2711" s="604"/>
      <c r="X2711" s="604" t="str">
        <v>3061322</v>
      </c>
      <c r="Y2711" s="604" t="str">
        <v>V4</v>
      </c>
      <c r="Z2711" s="604" t="str">
        <v>prior-2026-10-10-v1</v>
      </c>
      <c r="AA2711" s="604"/>
      <c r="AB2711" s="604"/>
      <c r="AC2711" s="604"/>
      <c r="AD2711" s="604"/>
      <c r="AE2711" s="604"/>
      <c r="AF2711" s="604"/>
      <c r="AG2711" s="604"/>
      <c r="AH2711" s="604"/>
      <c r="AI2711" s="604"/>
      <c r="AJ2711" s="604"/>
      <c r="AK2711" s="604"/>
      <c r="AL2711" s="604"/>
      <c r="AM2711" s="604"/>
      <c r="AN2711" s="604" t="str">
        <v>NOT_PREMATCH</v>
      </c>
      <c r="AO2711" s="604" t="str">
        <v>STARTED_DECISION_LOCKED</v>
      </c>
      <c r="AP2711" s="604" t="str">
        <v>07722a363a8a00db12fe</v>
      </c>
      <c r="AQ2711" s="604"/>
      <c r="AR2711" s="604"/>
      <c r="AS2711" s="604"/>
      <c r="AT2711" s="604"/>
      <c r="AU2711" s="604"/>
      <c r="AV2711" s="604"/>
      <c r="AW2711" s="604" t="inlineStr">
        <is>
          <t>2026-10-10T19:37:25.126248+08:00</t>
        </is>
      </c>
      <c r="AX2711" s="604" t="str">
        <v>Titan007/V4</v>
      </c>
      <c r="AY2711" s="604" t="str">
        <v>Daily append；市场输入缺失时不生成决策</v>
      </c>
    </row>
    <row r="2712" ht="22" customHeight="1">
      <c r="A2712" s="604" t="str">
        <v>2026-10-10</v>
      </c>
      <c r="B2712" s="604" t="inlineStr">
        <is>
          <t>2026-10-10T21:00:00+08:00</t>
        </is>
      </c>
      <c r="C2712" s="604" t="str">
        <v>西亚/中亚系列</v>
      </c>
      <c r="D2712" s="604"/>
      <c r="E2712" s="604" t="str">
        <v>波斯乙</v>
      </c>
      <c r="F2712" s="604" t="str">
        <v>斯洛伯达 vs 特拉尼克</v>
      </c>
      <c r="G2712" s="604" t="n">
        <v>1.85</v>
      </c>
      <c r="H2712" s="604" t="n">
        <v>-0.75</v>
      </c>
      <c r="I2712" s="604" t="n">
        <v>1.95</v>
      </c>
      <c r="J2712" s="604" t="str">
        <v>1.85/-0.75/1.95</v>
      </c>
      <c r="K2712" s="604" t="str">
        <v>V4-C</v>
      </c>
      <c r="L2712" s="604" t="str">
        <v>斯洛伯达</v>
      </c>
      <c r="M2712" s="604" t="n">
        <v>0.1351767747676501</v>
      </c>
      <c r="N2712" s="604" t="str">
        <v>V4 Shadow Only；real_money=false</v>
      </c>
      <c r="O2712" s="604" t="str">
        <v>0-0</v>
      </c>
      <c r="P2712" s="604" t="str">
        <v>FROZEN_PREMATCH_DECISION</v>
      </c>
      <c r="Q2712" s="630"/>
      <c r="R2712" s="604" t="n">
        <v>1.85</v>
      </c>
      <c r="S2712" s="604"/>
      <c r="T2712" s="604" t="str">
        <v>D:\codex\v3_legacy\outputs\football_odds_trader\raw\titan007\20261010\20261010_222009_titan007_odds_snapshot.csv</v>
      </c>
      <c r="U2712" s="628"/>
      <c r="V2712" s="604"/>
      <c r="W2712" s="604"/>
      <c r="X2712" s="604" t="str">
        <v>3061323</v>
      </c>
      <c r="Y2712" s="604" t="str">
        <v>V4</v>
      </c>
      <c r="Z2712" s="604" t="str">
        <v>prior-2026-10-10-v1</v>
      </c>
      <c r="AA2712" s="604" t="str">
        <v>C</v>
      </c>
      <c r="AB2712" s="604" t="n">
        <v>0.1351767747676501</v>
      </c>
      <c r="AC2712" s="604" t="n">
        <v>0.7972501283617858</v>
      </c>
      <c r="AD2712" s="604" t="n">
        <v>-0.75</v>
      </c>
      <c r="AE2712" s="604"/>
      <c r="AF2712" s="604"/>
      <c r="AG2712" s="604" t="n">
        <v>1.339735962701654</v>
      </c>
      <c r="AH2712" s="604"/>
      <c r="AI2712" s="604"/>
      <c r="AJ2712" s="604" t="n">
        <v>1.339735962701654</v>
      </c>
      <c r="AK2712" s="604"/>
      <c r="AL2712" s="604"/>
      <c r="AM2712" s="604"/>
      <c r="AN2712" s="604" t="str">
        <v>FROZEN_PREMATCH_DECISION</v>
      </c>
      <c r="AO2712" s="604" t="str">
        <v>STARTED_DECISION_LOCKED</v>
      </c>
      <c r="AP2712" s="604" t="str">
        <v>72b7a4095567b9b4a517</v>
      </c>
      <c r="AQ2712" s="604" t="n">
        <v>0.75</v>
      </c>
      <c r="AR2712" s="604" t="n">
        <v>1.85</v>
      </c>
      <c r="AS2712" s="604" t="n">
        <v>-0.75</v>
      </c>
      <c r="AT2712" s="604" t="n">
        <v>0.75</v>
      </c>
      <c r="AU2712" s="604" t="n">
        <v>1.85</v>
      </c>
      <c r="AV2712" s="604" t="n">
        <v>1.95</v>
      </c>
      <c r="AW2712" s="604" t="inlineStr">
        <is>
          <t>2026-10-10T14:30:12.494803+08:00</t>
        </is>
      </c>
      <c r="AX2712" s="604" t="str">
        <v>Titan007/V4</v>
      </c>
      <c r="AY2712" s="604" t="str">
        <v>Daily append；市场输入缺失时不生成决策</v>
      </c>
    </row>
    <row r="2713" ht="22" customHeight="1">
      <c r="A2713" s="604" t="str">
        <v>2026-10-10</v>
      </c>
      <c r="B2713" s="604" t="inlineStr">
        <is>
          <t>2026-10-10T21:00:00+08:00</t>
        </is>
      </c>
      <c r="C2713" s="604" t="str">
        <v>西亚/中亚系列</v>
      </c>
      <c r="D2713" s="604"/>
      <c r="E2713" s="604" t="str">
        <v>波斯乙</v>
      </c>
      <c r="F2713" s="604" t="str">
        <v>土米斯拉 vs 卡肯积</v>
      </c>
      <c r="G2713" s="604"/>
      <c r="H2713" s="604"/>
      <c r="I2713" s="604"/>
      <c r="J2713" s="604" t="str">
        <v>//</v>
      </c>
      <c r="K2713" s="604" t="str">
        <v>V4不可用：市场输入缺失</v>
      </c>
      <c r="L2713" s="604"/>
      <c r="M2713" s="604"/>
      <c r="N2713" s="604" t="str">
        <v>V4 Shadow Only；real_money=false</v>
      </c>
      <c r="O2713" s="604"/>
      <c r="P2713" s="604" t="str">
        <v>赛果未匹配待人工核验</v>
      </c>
      <c r="Q2713" s="630"/>
      <c r="R2713" s="604"/>
      <c r="S2713" s="604"/>
      <c r="T2713" s="604" t="str">
        <v>D:\codex\v3_legacy\outputs\football_odds_trader\raw\titan007\20261010\20261010_222009_titan007_odds_snapshot.csv</v>
      </c>
      <c r="U2713" s="628"/>
      <c r="V2713" s="604"/>
      <c r="W2713" s="604"/>
      <c r="X2713" s="604" t="str">
        <v>3061324</v>
      </c>
      <c r="Y2713" s="604" t="str">
        <v>V4</v>
      </c>
      <c r="Z2713" s="604" t="str">
        <v>prior-2026-10-10-v1</v>
      </c>
      <c r="AA2713" s="604"/>
      <c r="AB2713" s="604"/>
      <c r="AC2713" s="604"/>
      <c r="AD2713" s="604"/>
      <c r="AE2713" s="604"/>
      <c r="AF2713" s="604"/>
      <c r="AG2713" s="604"/>
      <c r="AH2713" s="604"/>
      <c r="AI2713" s="604"/>
      <c r="AJ2713" s="604"/>
      <c r="AK2713" s="604"/>
      <c r="AL2713" s="604"/>
      <c r="AM2713" s="604"/>
      <c r="AN2713" s="604" t="str">
        <v>NOT_PREMATCH</v>
      </c>
      <c r="AO2713" s="604" t="str">
        <v>STARTED_DECISION_LOCKED</v>
      </c>
      <c r="AP2713" s="604" t="str">
        <v>42bbd4c1cf87a44269e5</v>
      </c>
      <c r="AQ2713" s="604"/>
      <c r="AR2713" s="604"/>
      <c r="AS2713" s="604"/>
      <c r="AT2713" s="604"/>
      <c r="AU2713" s="604"/>
      <c r="AV2713" s="604"/>
      <c r="AW2713" s="604" t="inlineStr">
        <is>
          <t>2026-10-10T19:37:25.126248+08:00</t>
        </is>
      </c>
      <c r="AX2713" s="604" t="str">
        <v>Titan007/V4</v>
      </c>
      <c r="AY2713" s="604" t="str">
        <v>Daily append；市场输入缺失时不生成决策</v>
      </c>
    </row>
    <row r="2714" ht="22" customHeight="1">
      <c r="A2714" s="604" t="str">
        <v>2026-10-10</v>
      </c>
      <c r="B2714" s="604" t="inlineStr">
        <is>
          <t>2026-10-10T19:00:00+08:00</t>
        </is>
      </c>
      <c r="C2714" s="604" t="str">
        <v>欧洲非五大系列</v>
      </c>
      <c r="D2714" s="604"/>
      <c r="E2714" s="604" t="str">
        <v>女欧U19</v>
      </c>
      <c r="F2714" s="604" t="str">
        <v>丹麦女足U19 vs 波黑女足U19</v>
      </c>
      <c r="G2714" s="604"/>
      <c r="H2714" s="604"/>
      <c r="I2714" s="604"/>
      <c r="J2714" s="604" t="str">
        <v>//</v>
      </c>
      <c r="K2714" s="604" t="str">
        <v>V4不可用：市场输入缺失</v>
      </c>
      <c r="L2714" s="604"/>
      <c r="M2714" s="604"/>
      <c r="N2714" s="604" t="str">
        <v>V4 Shadow Only；real_money=false</v>
      </c>
      <c r="O2714" s="604"/>
      <c r="P2714" s="604" t="str">
        <v>赛果未匹配待人工核验</v>
      </c>
      <c r="Q2714" s="630"/>
      <c r="R2714" s="604"/>
      <c r="S2714" s="604"/>
      <c r="T2714" s="604" t="str">
        <v>D:\codex\v3_legacy\outputs\football_odds_trader\raw\titan007\20261010\20261010_222009_titan007_odds_snapshot.csv</v>
      </c>
      <c r="U2714" s="628"/>
      <c r="V2714" s="604"/>
      <c r="W2714" s="604"/>
      <c r="X2714" s="604" t="str">
        <v>3061533</v>
      </c>
      <c r="Y2714" s="604" t="str">
        <v>V4</v>
      </c>
      <c r="Z2714" s="604" t="str">
        <v>prior-2026-10-10-v1</v>
      </c>
      <c r="AA2714" s="604"/>
      <c r="AB2714" s="604"/>
      <c r="AC2714" s="604"/>
      <c r="AD2714" s="604"/>
      <c r="AE2714" s="604"/>
      <c r="AF2714" s="604"/>
      <c r="AG2714" s="604"/>
      <c r="AH2714" s="604"/>
      <c r="AI2714" s="604"/>
      <c r="AJ2714" s="604"/>
      <c r="AK2714" s="604"/>
      <c r="AL2714" s="604"/>
      <c r="AM2714" s="604"/>
      <c r="AN2714" s="604" t="str">
        <v>NOT_PREMATCH</v>
      </c>
      <c r="AO2714" s="604" t="str">
        <v>STARTED_DECISION_LOCKED</v>
      </c>
      <c r="AP2714" s="604"/>
      <c r="AQ2714" s="604"/>
      <c r="AR2714" s="604"/>
      <c r="AS2714" s="604"/>
      <c r="AT2714" s="604"/>
      <c r="AU2714" s="604"/>
      <c r="AV2714" s="604"/>
      <c r="AW2714" s="604" t="inlineStr">
        <is>
          <t>2026-10-10T14:30:12.494803+08:00</t>
        </is>
      </c>
      <c r="AX2714" s="604" t="str">
        <v>Titan007/V4</v>
      </c>
      <c r="AY2714" s="604" t="str">
        <v>Daily append；市场输入缺失时不生成决策</v>
      </c>
    </row>
    <row r="2715" ht="22" customHeight="1">
      <c r="A2715" s="604" t="str">
        <v>2026-10-10</v>
      </c>
      <c r="B2715" s="604" t="inlineStr">
        <is>
          <t>2026-10-10T19:00:00+08:00</t>
        </is>
      </c>
      <c r="C2715" s="604" t="str">
        <v>欧洲非五大系列</v>
      </c>
      <c r="D2715" s="604" t="str">
        <v>女歐U19</v>
      </c>
      <c r="E2715" s="604" t="str">
        <v>女欧U19</v>
      </c>
      <c r="F2715" s="604" t="str">
        <v>瑞士女足U19 vs 英格兰女足U19</v>
      </c>
      <c r="G2715" s="604"/>
      <c r="H2715" s="604"/>
      <c r="I2715" s="604"/>
      <c r="J2715" s="604" t="str">
        <v>//</v>
      </c>
      <c r="K2715" s="604" t="str">
        <v>V4不可用：市场输入缺失</v>
      </c>
      <c r="L2715" s="604"/>
      <c r="M2715" s="604"/>
      <c r="N2715" s="604" t="str">
        <v>V4 Shadow Only；real_money=false</v>
      </c>
      <c r="O2715" s="604" t="str">
        <v>2-2</v>
      </c>
      <c r="P2715" s="604" t="str">
        <v>赛果未匹配待人工核验</v>
      </c>
      <c r="Q2715" s="630"/>
      <c r="R2715" s="604"/>
      <c r="S2715" s="604"/>
      <c r="T2715" s="604" t="str">
        <v>D:\codex\v3_legacy\outputs\football_odds_trader\raw\titan007\20261010\20261010_222009_titan007_odds_snapshot.csv</v>
      </c>
      <c r="U2715" s="628"/>
      <c r="V2715" s="604"/>
      <c r="W2715" s="604"/>
      <c r="X2715" s="604" t="str">
        <v>3061534</v>
      </c>
      <c r="Y2715" s="604" t="str">
        <v>V4</v>
      </c>
      <c r="Z2715" s="604" t="str">
        <v>prior-2026-10-10-v1</v>
      </c>
      <c r="AA2715" s="604"/>
      <c r="AB2715" s="604"/>
      <c r="AC2715" s="604"/>
      <c r="AD2715" s="604"/>
      <c r="AE2715" s="604"/>
      <c r="AF2715" s="604"/>
      <c r="AG2715" s="604"/>
      <c r="AH2715" s="604"/>
      <c r="AI2715" s="604"/>
      <c r="AJ2715" s="604"/>
      <c r="AK2715" s="604"/>
      <c r="AL2715" s="604"/>
      <c r="AM2715" s="604"/>
      <c r="AN2715" s="604" t="str">
        <v>NOT_PREMATCH</v>
      </c>
      <c r="AO2715" s="604" t="str">
        <v>STARTED_DECISION_LOCKED</v>
      </c>
      <c r="AP2715" s="604"/>
      <c r="AQ2715" s="604"/>
      <c r="AR2715" s="604"/>
      <c r="AS2715" s="604"/>
      <c r="AT2715" s="604"/>
      <c r="AU2715" s="604"/>
      <c r="AV2715" s="604"/>
      <c r="AW2715" s="604" t="inlineStr">
        <is>
          <t>2026-10-10T14:30:12.494803+08:00</t>
        </is>
      </c>
      <c r="AX2715" s="604" t="str">
        <v>Titan007/V4</v>
      </c>
      <c r="AY2715" s="604" t="str">
        <v>Daily append；市场输入缺失时不生成决策</v>
      </c>
    </row>
    <row r="2716" ht="22" customHeight="1">
      <c r="A2716" s="604" t="str">
        <v>2026-10-10</v>
      </c>
      <c r="B2716" s="604" t="inlineStr">
        <is>
          <t>2026-10-10T16:00:00+08:00</t>
        </is>
      </c>
      <c r="C2716" s="604" t="str">
        <v>欧洲非五大系列</v>
      </c>
      <c r="D2716" s="604"/>
      <c r="E2716" s="604" t="str">
        <v>女欧U19</v>
      </c>
      <c r="F2716" s="604" t="str">
        <v>保加利亚女足U19 vs 亚美尼亚女足U19</v>
      </c>
      <c r="G2716" s="604"/>
      <c r="H2716" s="604"/>
      <c r="I2716" s="604"/>
      <c r="J2716" s="604" t="str">
        <v>//</v>
      </c>
      <c r="K2716" s="604" t="str">
        <v>V4不可用：市场输入缺失</v>
      </c>
      <c r="L2716" s="604"/>
      <c r="M2716" s="604"/>
      <c r="N2716" s="604" t="str">
        <v>V4 Shadow Only；real_money=false</v>
      </c>
      <c r="O2716" s="604"/>
      <c r="P2716" s="604" t="str">
        <v>赛果未匹配待人工核验</v>
      </c>
      <c r="Q2716" s="630"/>
      <c r="R2716" s="604"/>
      <c r="S2716" s="604"/>
      <c r="T2716" s="604" t="str">
        <v>D:\codex\v3_legacy\outputs\football_odds_trader\raw\titan007\20261010\20261010_222009_titan007_odds_snapshot.csv</v>
      </c>
      <c r="U2716" s="628"/>
      <c r="V2716" s="604"/>
      <c r="W2716" s="604"/>
      <c r="X2716" s="604" t="str">
        <v>3061557</v>
      </c>
      <c r="Y2716" s="604" t="str">
        <v>V4</v>
      </c>
      <c r="Z2716" s="604" t="str">
        <v>prior-2026-10-10-v1</v>
      </c>
      <c r="AA2716" s="604"/>
      <c r="AB2716" s="604"/>
      <c r="AC2716" s="604"/>
      <c r="AD2716" s="604"/>
      <c r="AE2716" s="604"/>
      <c r="AF2716" s="604"/>
      <c r="AG2716" s="604"/>
      <c r="AH2716" s="604"/>
      <c r="AI2716" s="604"/>
      <c r="AJ2716" s="604"/>
      <c r="AK2716" s="604"/>
      <c r="AL2716" s="604"/>
      <c r="AM2716" s="604"/>
      <c r="AN2716" s="604" t="str">
        <v>NOT_PREMATCH</v>
      </c>
      <c r="AO2716" s="604" t="str">
        <v>STARTED_DECISION_LOCKED</v>
      </c>
      <c r="AP2716" s="604"/>
      <c r="AQ2716" s="604"/>
      <c r="AR2716" s="604"/>
      <c r="AS2716" s="604"/>
      <c r="AT2716" s="604"/>
      <c r="AU2716" s="604"/>
      <c r="AV2716" s="604"/>
      <c r="AW2716" s="604" t="inlineStr">
        <is>
          <t>2026-10-10T14:30:12.494803+08:00</t>
        </is>
      </c>
      <c r="AX2716" s="604" t="str">
        <v>Titan007/V4</v>
      </c>
      <c r="AY2716" s="604" t="str">
        <v>Daily append；市场输入缺失时不生成决策</v>
      </c>
    </row>
    <row r="2717" ht="22" customHeight="1">
      <c r="A2717" s="604" t="str">
        <v>2026-10-10</v>
      </c>
      <c r="B2717" s="604" t="inlineStr">
        <is>
          <t>2026-10-10T21:00:00+08:00</t>
        </is>
      </c>
      <c r="C2717" s="604" t="str">
        <v>欧洲非五大系列</v>
      </c>
      <c r="D2717" s="604"/>
      <c r="E2717" s="604" t="str">
        <v>女欧U19</v>
      </c>
      <c r="F2717" s="604" t="str">
        <v>爱尔兰女足U19 vs 格鲁吉亚女足U19</v>
      </c>
      <c r="G2717" s="604"/>
      <c r="H2717" s="604"/>
      <c r="I2717" s="604"/>
      <c r="J2717" s="604" t="str">
        <v>//</v>
      </c>
      <c r="K2717" s="604" t="str">
        <v>V4不可用：市场输入缺失</v>
      </c>
      <c r="L2717" s="604"/>
      <c r="M2717" s="604"/>
      <c r="N2717" s="604" t="str">
        <v>V4 Shadow Only；real_money=false</v>
      </c>
      <c r="O2717" s="604"/>
      <c r="P2717" s="604" t="str">
        <v>赛果未匹配待人工核验</v>
      </c>
      <c r="Q2717" s="630"/>
      <c r="R2717" s="604"/>
      <c r="S2717" s="604"/>
      <c r="T2717" s="604" t="str">
        <v>D:\codex\v3_legacy\outputs\football_odds_trader\raw\titan007\20261010\20261010_222009_titan007_odds_snapshot.csv</v>
      </c>
      <c r="U2717" s="628"/>
      <c r="V2717" s="604"/>
      <c r="W2717" s="604"/>
      <c r="X2717" s="604" t="str">
        <v>3061558</v>
      </c>
      <c r="Y2717" s="604" t="str">
        <v>V4</v>
      </c>
      <c r="Z2717" s="604" t="str">
        <v>prior-2026-10-10-v1</v>
      </c>
      <c r="AA2717" s="604"/>
      <c r="AB2717" s="604"/>
      <c r="AC2717" s="604"/>
      <c r="AD2717" s="604"/>
      <c r="AE2717" s="604"/>
      <c r="AF2717" s="604"/>
      <c r="AG2717" s="604"/>
      <c r="AH2717" s="604"/>
      <c r="AI2717" s="604"/>
      <c r="AJ2717" s="604"/>
      <c r="AK2717" s="604"/>
      <c r="AL2717" s="604"/>
      <c r="AM2717" s="604"/>
      <c r="AN2717" s="604" t="str">
        <v>NOT_PREMATCH</v>
      </c>
      <c r="AO2717" s="604" t="str">
        <v>STARTED_DECISION_LOCKED</v>
      </c>
      <c r="AP2717" s="604" t="str">
        <v>4a5961511bd88d8e70da</v>
      </c>
      <c r="AQ2717" s="604"/>
      <c r="AR2717" s="604"/>
      <c r="AS2717" s="604"/>
      <c r="AT2717" s="604"/>
      <c r="AU2717" s="604"/>
      <c r="AV2717" s="604"/>
      <c r="AW2717" s="604" t="inlineStr">
        <is>
          <t>2026-10-10T19:37:25.126248+08:00</t>
        </is>
      </c>
      <c r="AX2717" s="604" t="str">
        <v>Titan007/V4</v>
      </c>
      <c r="AY2717" s="604" t="str">
        <v>Daily append；市场输入缺失时不生成决策</v>
      </c>
    </row>
    <row r="2718" ht="22" customHeight="1">
      <c r="A2718" s="604" t="str">
        <v>2026-10-10</v>
      </c>
      <c r="B2718" s="604" t="inlineStr">
        <is>
          <t>2026-10-10T22:30:00+08:00</t>
        </is>
      </c>
      <c r="C2718" s="604" t="str">
        <v>五大联赛非顶级联赛</v>
      </c>
      <c r="D2718" s="604"/>
      <c r="E2718" s="604" t="str">
        <v>西丁</v>
      </c>
      <c r="F2718" s="604" t="str">
        <v>贝尔奇特 vs 安道尔CF</v>
      </c>
      <c r="G2718" s="604"/>
      <c r="H2718" s="604"/>
      <c r="I2718" s="604"/>
      <c r="J2718" s="604" t="str">
        <v>//</v>
      </c>
      <c r="K2718" s="604" t="str">
        <v>V4不可用：市场输入缺失</v>
      </c>
      <c r="L2718" s="604"/>
      <c r="M2718" s="604"/>
      <c r="N2718" s="604" t="str">
        <v>V4 Shadow Only；real_money=false</v>
      </c>
      <c r="O2718" s="604"/>
      <c r="P2718" s="604" t="str">
        <v>赛果未匹配待人工核验</v>
      </c>
      <c r="Q2718" s="630"/>
      <c r="R2718" s="604"/>
      <c r="S2718" s="604"/>
      <c r="T2718" s="604" t="str">
        <v>D:\codex\v3_legacy\outputs\football_odds_trader\raw\titan007\20261010\20261010_222009_titan007_odds_snapshot.csv</v>
      </c>
      <c r="U2718" s="628"/>
      <c r="V2718" s="604"/>
      <c r="W2718" s="604"/>
      <c r="X2718" s="604" t="str">
        <v>3061782</v>
      </c>
      <c r="Y2718" s="604" t="str">
        <v>V4</v>
      </c>
      <c r="Z2718" s="604" t="str">
        <v>prior-2026-10-10-v1</v>
      </c>
      <c r="AA2718" s="604"/>
      <c r="AB2718" s="604"/>
      <c r="AC2718" s="604"/>
      <c r="AD2718" s="604"/>
      <c r="AE2718" s="604"/>
      <c r="AF2718" s="604"/>
      <c r="AG2718" s="604"/>
      <c r="AH2718" s="604"/>
      <c r="AI2718" s="604"/>
      <c r="AJ2718" s="604"/>
      <c r="AK2718" s="604"/>
      <c r="AL2718" s="604"/>
      <c r="AM2718" s="604"/>
      <c r="AN2718" s="604" t="str">
        <v>MISSING_DATA</v>
      </c>
      <c r="AO2718" s="604" t="str">
        <v>REQUIRED_MARKET_INPUT_MISSING</v>
      </c>
      <c r="AP2718" s="604" t="str">
        <v>fd863011bd6f62d995c6</v>
      </c>
      <c r="AQ2718" s="604"/>
      <c r="AR2718" s="604"/>
      <c r="AS2718" s="604"/>
      <c r="AT2718" s="604"/>
      <c r="AU2718" s="604"/>
      <c r="AV2718" s="604"/>
      <c r="AW2718" s="604" t="inlineStr">
        <is>
          <t>2026-10-10T22:29:44.944631+08:00</t>
        </is>
      </c>
      <c r="AX2718" s="604" t="str">
        <v>Titan007/V4</v>
      </c>
      <c r="AY2718" s="604" t="str">
        <v>Daily append；市场输入缺失时不生成决策</v>
      </c>
    </row>
    <row r="2719" ht="22" customHeight="1">
      <c r="A2719" s="604" t="str">
        <v>2026-10-10</v>
      </c>
      <c r="B2719" s="604" t="inlineStr">
        <is>
          <t>2026-10-10T22:00:00+08:00</t>
        </is>
      </c>
      <c r="C2719" s="604" t="str">
        <v>五大联赛非顶级联赛</v>
      </c>
      <c r="D2719" s="604"/>
      <c r="E2719" s="604" t="str">
        <v>西丁</v>
      </c>
      <c r="F2719" s="604" t="str">
        <v>巴尔亚 vs 阿尔穆尼亚</v>
      </c>
      <c r="G2719" s="604"/>
      <c r="H2719" s="604"/>
      <c r="I2719" s="604"/>
      <c r="J2719" s="604" t="str">
        <v>//</v>
      </c>
      <c r="K2719" s="604" t="str">
        <v>V4不可用：市场输入缺失</v>
      </c>
      <c r="L2719" s="604"/>
      <c r="M2719" s="604"/>
      <c r="N2719" s="604" t="str">
        <v>V4 Shadow Only；real_money=false</v>
      </c>
      <c r="O2719" s="604"/>
      <c r="P2719" s="604" t="str">
        <v>赛果未匹配待人工核验</v>
      </c>
      <c r="Q2719" s="630"/>
      <c r="R2719" s="604"/>
      <c r="S2719" s="604"/>
      <c r="T2719" s="604" t="str">
        <v>D:\codex\v3_legacy\outputs\football_odds_trader\raw\titan007\20261010\20261010_222009_titan007_odds_snapshot.csv</v>
      </c>
      <c r="U2719" s="628"/>
      <c r="V2719" s="604"/>
      <c r="W2719" s="604"/>
      <c r="X2719" s="604" t="str">
        <v>3061784</v>
      </c>
      <c r="Y2719" s="604" t="str">
        <v>V4</v>
      </c>
      <c r="Z2719" s="604" t="str">
        <v>prior-2026-10-10-v1</v>
      </c>
      <c r="AA2719" s="604"/>
      <c r="AB2719" s="604"/>
      <c r="AC2719" s="604"/>
      <c r="AD2719" s="604"/>
      <c r="AE2719" s="604"/>
      <c r="AF2719" s="604"/>
      <c r="AG2719" s="604"/>
      <c r="AH2719" s="604"/>
      <c r="AI2719" s="604"/>
      <c r="AJ2719" s="604"/>
      <c r="AK2719" s="604"/>
      <c r="AL2719" s="604"/>
      <c r="AM2719" s="604"/>
      <c r="AN2719" s="604" t="str">
        <v>NOT_PREMATCH</v>
      </c>
      <c r="AO2719" s="604" t="str">
        <v>STARTED_DECISION_LOCKED</v>
      </c>
      <c r="AP2719" s="604" t="str">
        <v>7500ea43a79e10a33a1e</v>
      </c>
      <c r="AQ2719" s="604"/>
      <c r="AR2719" s="604"/>
      <c r="AS2719" s="604"/>
      <c r="AT2719" s="604"/>
      <c r="AU2719" s="604"/>
      <c r="AV2719" s="604"/>
      <c r="AW2719" s="604" t="inlineStr">
        <is>
          <t>2026-10-10T21:45:14.618853+08:00</t>
        </is>
      </c>
      <c r="AX2719" s="604" t="str">
        <v>Titan007/V4</v>
      </c>
      <c r="AY2719" s="604" t="str">
        <v>Daily append；市场输入缺失时不生成决策</v>
      </c>
    </row>
    <row r="2720" ht="22" customHeight="1">
      <c r="A2720" s="604" t="str">
        <v>2026-10-10</v>
      </c>
      <c r="B2720" s="604" t="inlineStr">
        <is>
          <t>2026-10-10T22:30:00+08:00</t>
        </is>
      </c>
      <c r="C2720" s="604" t="str">
        <v>五大联赛非顶级联赛</v>
      </c>
      <c r="D2720" s="604"/>
      <c r="E2720" s="604" t="str">
        <v>西丁</v>
      </c>
      <c r="F2720" s="604" t="str">
        <v>CF卢卡 vs 谢塔莫</v>
      </c>
      <c r="G2720" s="604"/>
      <c r="H2720" s="604"/>
      <c r="I2720" s="604"/>
      <c r="J2720" s="604" t="str">
        <v>//</v>
      </c>
      <c r="K2720" s="604" t="str">
        <v>V4不可用：市场输入缺失</v>
      </c>
      <c r="L2720" s="604"/>
      <c r="M2720" s="604"/>
      <c r="N2720" s="604" t="str">
        <v>V4 Shadow Only；real_money=false</v>
      </c>
      <c r="O2720" s="604"/>
      <c r="P2720" s="604" t="str">
        <v>赛果未匹配待人工核验</v>
      </c>
      <c r="Q2720" s="630"/>
      <c r="R2720" s="604"/>
      <c r="S2720" s="604"/>
      <c r="T2720" s="604" t="str">
        <v>D:\codex\v3_legacy\outputs\football_odds_trader\raw\titan007\20261010\20261010_222009_titan007_odds_snapshot.csv</v>
      </c>
      <c r="U2720" s="628"/>
      <c r="V2720" s="604"/>
      <c r="W2720" s="604"/>
      <c r="X2720" s="604" t="str">
        <v>3061785</v>
      </c>
      <c r="Y2720" s="604" t="str">
        <v>V4</v>
      </c>
      <c r="Z2720" s="604" t="str">
        <v>prior-2026-10-10-v1</v>
      </c>
      <c r="AA2720" s="604"/>
      <c r="AB2720" s="604"/>
      <c r="AC2720" s="604"/>
      <c r="AD2720" s="604"/>
      <c r="AE2720" s="604"/>
      <c r="AF2720" s="604"/>
      <c r="AG2720" s="604"/>
      <c r="AH2720" s="604"/>
      <c r="AI2720" s="604"/>
      <c r="AJ2720" s="604"/>
      <c r="AK2720" s="604"/>
      <c r="AL2720" s="604"/>
      <c r="AM2720" s="604"/>
      <c r="AN2720" s="604" t="str">
        <v>MISSING_DATA</v>
      </c>
      <c r="AO2720" s="604" t="str">
        <v>REQUIRED_MARKET_INPUT_MISSING</v>
      </c>
      <c r="AP2720" s="604" t="str">
        <v>41833f1521720010c42b</v>
      </c>
      <c r="AQ2720" s="604"/>
      <c r="AR2720" s="604"/>
      <c r="AS2720" s="604"/>
      <c r="AT2720" s="604"/>
      <c r="AU2720" s="604"/>
      <c r="AV2720" s="604"/>
      <c r="AW2720" s="604" t="inlineStr">
        <is>
          <t>2026-10-10T22:29:44.944631+08:00</t>
        </is>
      </c>
      <c r="AX2720" s="604" t="str">
        <v>Titan007/V4</v>
      </c>
      <c r="AY2720" s="604" t="str">
        <v>Daily append；市场输入缺失时不生成决策</v>
      </c>
    </row>
    <row r="2721" ht="22" customHeight="1">
      <c r="A2721" s="604" t="str">
        <v>2026-10-10</v>
      </c>
      <c r="B2721" s="604" t="inlineStr">
        <is>
          <t>2026-10-10T18:00:00+08:00</t>
        </is>
      </c>
      <c r="C2721" s="604" t="str">
        <v>五大联赛非顶级联赛</v>
      </c>
      <c r="D2721" s="604" t="str">
        <v>西丁</v>
      </c>
      <c r="E2721" s="604" t="str">
        <v>西丁</v>
      </c>
      <c r="F2721" s="604" t="str">
        <v>卡阿特 vs 卡斯佩</v>
      </c>
      <c r="G2721" s="604"/>
      <c r="H2721" s="604"/>
      <c r="I2721" s="604"/>
      <c r="J2721" s="604" t="str">
        <v>//</v>
      </c>
      <c r="K2721" s="604" t="str">
        <v>V4不可用：市场输入缺失</v>
      </c>
      <c r="L2721" s="604"/>
      <c r="M2721" s="604"/>
      <c r="N2721" s="604" t="str">
        <v>V4 Shadow Only；real_money=false</v>
      </c>
      <c r="O2721" s="604" t="str">
        <v>2-2</v>
      </c>
      <c r="P2721" s="604" t="str">
        <v>赛果未匹配待人工核验</v>
      </c>
      <c r="Q2721" s="630"/>
      <c r="R2721" s="604"/>
      <c r="S2721" s="604"/>
      <c r="T2721" s="604" t="str">
        <v>D:\codex\v3_legacy\outputs\football_odds_trader\raw\titan007\20261010\20261010_222009_titan007_odds_snapshot.csv</v>
      </c>
      <c r="U2721" s="628"/>
      <c r="V2721" s="604"/>
      <c r="W2721" s="604"/>
      <c r="X2721" s="604" t="str">
        <v>3061786</v>
      </c>
      <c r="Y2721" s="604" t="str">
        <v>V4</v>
      </c>
      <c r="Z2721" s="604" t="str">
        <v>prior-2026-10-10-v1</v>
      </c>
      <c r="AA2721" s="604"/>
      <c r="AB2721" s="604"/>
      <c r="AC2721" s="604"/>
      <c r="AD2721" s="604"/>
      <c r="AE2721" s="604"/>
      <c r="AF2721" s="604"/>
      <c r="AG2721" s="604"/>
      <c r="AH2721" s="604"/>
      <c r="AI2721" s="604"/>
      <c r="AJ2721" s="604"/>
      <c r="AK2721" s="604"/>
      <c r="AL2721" s="604"/>
      <c r="AM2721" s="604"/>
      <c r="AN2721" s="604" t="str">
        <v>NOT_PREMATCH</v>
      </c>
      <c r="AO2721" s="604" t="str">
        <v>STARTED_DECISION_LOCKED</v>
      </c>
      <c r="AP2721" s="604"/>
      <c r="AQ2721" s="604"/>
      <c r="AR2721" s="604"/>
      <c r="AS2721" s="604"/>
      <c r="AT2721" s="604"/>
      <c r="AU2721" s="604"/>
      <c r="AV2721" s="604"/>
      <c r="AW2721" s="604" t="inlineStr">
        <is>
          <t>2026-10-10T14:30:12.494803+08:00</t>
        </is>
      </c>
      <c r="AX2721" s="604" t="str">
        <v>Titan007/V4</v>
      </c>
      <c r="AY2721" s="604" t="str">
        <v>Daily append；市场输入缺失时不生成决策</v>
      </c>
    </row>
    <row r="2722" ht="22" customHeight="1">
      <c r="A2722" s="604" t="str">
        <v>2026-10-10</v>
      </c>
      <c r="B2722" s="604" t="inlineStr">
        <is>
          <t>2026-10-11T00:00:00+08:00</t>
        </is>
      </c>
      <c r="C2722" s="604" t="str">
        <v>五大联赛非顶级联赛</v>
      </c>
      <c r="D2722" s="604"/>
      <c r="E2722" s="604" t="str">
        <v>西丁</v>
      </c>
      <c r="F2722" s="604" t="str">
        <v>艾甲 vs 塔马瑞特</v>
      </c>
      <c r="G2722" s="604"/>
      <c r="H2722" s="604"/>
      <c r="I2722" s="604"/>
      <c r="J2722" s="604" t="str">
        <v>//</v>
      </c>
      <c r="K2722" s="604" t="str">
        <v>V4不可用：市场输入缺失</v>
      </c>
      <c r="L2722" s="604"/>
      <c r="M2722" s="604"/>
      <c r="N2722" s="604" t="str">
        <v>V4 Shadow Only；real_money=false</v>
      </c>
      <c r="O2722" s="604"/>
      <c r="P2722" s="604" t="str">
        <v>赛果未匹配待人工核验</v>
      </c>
      <c r="Q2722" s="630"/>
      <c r="R2722" s="604"/>
      <c r="S2722" s="604"/>
      <c r="T2722" s="604" t="str">
        <v>D:\codex\v3_legacy\outputs\football_odds_trader\raw\titan007\20261010\20261010_222009_titan007_odds_snapshot.csv</v>
      </c>
      <c r="U2722" s="628"/>
      <c r="V2722" s="604"/>
      <c r="W2722" s="604"/>
      <c r="X2722" s="604" t="str">
        <v>3061787</v>
      </c>
      <c r="Y2722" s="604" t="str">
        <v>V4</v>
      </c>
      <c r="Z2722" s="604" t="str">
        <v>prior-2026-10-10-v1</v>
      </c>
      <c r="AA2722" s="604"/>
      <c r="AB2722" s="604"/>
      <c r="AC2722" s="604"/>
      <c r="AD2722" s="604"/>
      <c r="AE2722" s="604"/>
      <c r="AF2722" s="604"/>
      <c r="AG2722" s="604"/>
      <c r="AH2722" s="604"/>
      <c r="AI2722" s="604"/>
      <c r="AJ2722" s="604"/>
      <c r="AK2722" s="604"/>
      <c r="AL2722" s="604"/>
      <c r="AM2722" s="604"/>
      <c r="AN2722" s="604" t="str">
        <v>NOT_PREMATCH</v>
      </c>
      <c r="AO2722" s="604" t="str">
        <v>MATCH_NOT_PREMATCH</v>
      </c>
      <c r="AP2722" s="604" t="str">
        <v>5308c5c4ac7b21ed71ee</v>
      </c>
      <c r="AQ2722" s="604"/>
      <c r="AR2722" s="604"/>
      <c r="AS2722" s="604"/>
      <c r="AT2722" s="604"/>
      <c r="AU2722" s="604"/>
      <c r="AV2722" s="604"/>
      <c r="AW2722" s="604" t="inlineStr">
        <is>
          <t>2026-10-10T22:29:44.944631+08:00</t>
        </is>
      </c>
      <c r="AX2722" s="604" t="str">
        <v>Titan007/V4</v>
      </c>
      <c r="AY2722" s="604" t="str">
        <v>Daily append；市场输入缺失时不生成决策</v>
      </c>
    </row>
    <row r="2723" ht="22" customHeight="1">
      <c r="A2723" s="604" t="str">
        <v>2026-10-10</v>
      </c>
      <c r="B2723" s="604" t="inlineStr">
        <is>
          <t>2026-10-10T18:00:00+08:00</t>
        </is>
      </c>
      <c r="C2723" s="604" t="str">
        <v>五大联赛非顶级联赛</v>
      </c>
      <c r="D2723" s="604"/>
      <c r="E2723" s="604" t="str">
        <v>西丁</v>
      </c>
      <c r="F2723" s="604" t="str">
        <v>埃皮拉FC vs 罗贝勒斯</v>
      </c>
      <c r="G2723" s="604"/>
      <c r="H2723" s="604"/>
      <c r="I2723" s="604"/>
      <c r="J2723" s="604" t="str">
        <v>//</v>
      </c>
      <c r="K2723" s="604" t="str">
        <v>V4不可用：市场输入缺失</v>
      </c>
      <c r="L2723" s="604"/>
      <c r="M2723" s="604"/>
      <c r="N2723" s="604" t="str">
        <v>V4 Shadow Only；real_money=false</v>
      </c>
      <c r="O2723" s="604"/>
      <c r="P2723" s="604" t="str">
        <v>赛果未匹配待人工核验</v>
      </c>
      <c r="Q2723" s="630"/>
      <c r="R2723" s="604"/>
      <c r="S2723" s="604"/>
      <c r="T2723" s="604" t="str">
        <v>D:\codex\v3_legacy\outputs\football_odds_trader\raw\titan007\20261010\20261010_222009_titan007_odds_snapshot.csv</v>
      </c>
      <c r="U2723" s="628"/>
      <c r="V2723" s="604"/>
      <c r="W2723" s="604"/>
      <c r="X2723" s="604" t="str">
        <v>3061788</v>
      </c>
      <c r="Y2723" s="604" t="str">
        <v>V4</v>
      </c>
      <c r="Z2723" s="604" t="str">
        <v>prior-2026-10-10-v1</v>
      </c>
      <c r="AA2723" s="604"/>
      <c r="AB2723" s="604"/>
      <c r="AC2723" s="604"/>
      <c r="AD2723" s="604"/>
      <c r="AE2723" s="604"/>
      <c r="AF2723" s="604"/>
      <c r="AG2723" s="604"/>
      <c r="AH2723" s="604"/>
      <c r="AI2723" s="604"/>
      <c r="AJ2723" s="604"/>
      <c r="AK2723" s="604"/>
      <c r="AL2723" s="604"/>
      <c r="AM2723" s="604"/>
      <c r="AN2723" s="604" t="str">
        <v>NOT_PREMATCH</v>
      </c>
      <c r="AO2723" s="604" t="str">
        <v>STARTED_DECISION_LOCKED</v>
      </c>
      <c r="AP2723" s="604"/>
      <c r="AQ2723" s="604"/>
      <c r="AR2723" s="604"/>
      <c r="AS2723" s="604"/>
      <c r="AT2723" s="604"/>
      <c r="AU2723" s="604"/>
      <c r="AV2723" s="604"/>
      <c r="AW2723" s="604" t="inlineStr">
        <is>
          <t>2026-10-10T14:30:12.494803+08:00</t>
        </is>
      </c>
      <c r="AX2723" s="604" t="str">
        <v>Titan007/V4</v>
      </c>
      <c r="AY2723" s="604" t="str">
        <v>Daily append；市场输入缺失时不生成决策</v>
      </c>
    </row>
    <row r="2724" ht="22" customHeight="1">
      <c r="A2724" s="604" t="str">
        <v>2026-10-10</v>
      </c>
      <c r="B2724" s="604" t="inlineStr">
        <is>
          <t>2026-10-10T22:00:00+08:00</t>
        </is>
      </c>
      <c r="C2724" s="604" t="str">
        <v>五大联赛非顶级联赛</v>
      </c>
      <c r="D2724" s="604"/>
      <c r="E2724" s="604" t="str">
        <v>西丁</v>
      </c>
      <c r="F2724" s="604" t="str">
        <v>韦斯卡B队 vs 阿姆迪瓦</v>
      </c>
      <c r="G2724" s="604"/>
      <c r="H2724" s="604"/>
      <c r="I2724" s="604"/>
      <c r="J2724" s="604" t="str">
        <v>//</v>
      </c>
      <c r="K2724" s="604" t="str">
        <v>V4不可用：市场输入缺失</v>
      </c>
      <c r="L2724" s="604"/>
      <c r="M2724" s="604"/>
      <c r="N2724" s="604" t="str">
        <v>V4 Shadow Only；real_money=false</v>
      </c>
      <c r="O2724" s="604"/>
      <c r="P2724" s="604" t="str">
        <v>赛果未匹配待人工核验</v>
      </c>
      <c r="Q2724" s="630"/>
      <c r="R2724" s="604"/>
      <c r="S2724" s="604"/>
      <c r="T2724" s="604" t="str">
        <v>D:\codex\v3_legacy\outputs\football_odds_trader\raw\titan007\20261010\20261010_222009_titan007_odds_snapshot.csv</v>
      </c>
      <c r="U2724" s="628"/>
      <c r="V2724" s="604"/>
      <c r="W2724" s="604"/>
      <c r="X2724" s="604" t="str">
        <v>3061789</v>
      </c>
      <c r="Y2724" s="604" t="str">
        <v>V4</v>
      </c>
      <c r="Z2724" s="604" t="str">
        <v>prior-2026-10-10-v1</v>
      </c>
      <c r="AA2724" s="604"/>
      <c r="AB2724" s="604"/>
      <c r="AC2724" s="604"/>
      <c r="AD2724" s="604"/>
      <c r="AE2724" s="604"/>
      <c r="AF2724" s="604"/>
      <c r="AG2724" s="604"/>
      <c r="AH2724" s="604"/>
      <c r="AI2724" s="604"/>
      <c r="AJ2724" s="604"/>
      <c r="AK2724" s="604"/>
      <c r="AL2724" s="604"/>
      <c r="AM2724" s="604"/>
      <c r="AN2724" s="604" t="str">
        <v>NOT_PREMATCH</v>
      </c>
      <c r="AO2724" s="604" t="str">
        <v>STARTED_DECISION_LOCKED</v>
      </c>
      <c r="AP2724" s="604" t="str">
        <v>bef38bc90dd8ce8f063c</v>
      </c>
      <c r="AQ2724" s="604"/>
      <c r="AR2724" s="604"/>
      <c r="AS2724" s="604"/>
      <c r="AT2724" s="604"/>
      <c r="AU2724" s="604"/>
      <c r="AV2724" s="604"/>
      <c r="AW2724" s="604" t="inlineStr">
        <is>
          <t>2026-10-10T21:45:14.618853+08:00</t>
        </is>
      </c>
      <c r="AX2724" s="604" t="str">
        <v>Titan007/V4</v>
      </c>
      <c r="AY2724" s="604" t="str">
        <v>Daily append；市场输入缺失时不生成决策</v>
      </c>
    </row>
    <row r="2725" ht="22" customHeight="1">
      <c r="A2725" s="604" t="str">
        <v>2026-10-10</v>
      </c>
      <c r="B2725" s="604" t="inlineStr">
        <is>
          <t>2026-10-11T00:00:00+08:00</t>
        </is>
      </c>
      <c r="C2725" s="604" t="str">
        <v>五大联赛非顶级联赛</v>
      </c>
      <c r="D2725" s="604"/>
      <c r="E2725" s="604" t="str">
        <v>西丁</v>
      </c>
      <c r="F2725" s="604" t="str">
        <v>弗拉加 vs 班尼法</v>
      </c>
      <c r="G2725" s="604"/>
      <c r="H2725" s="604"/>
      <c r="I2725" s="604"/>
      <c r="J2725" s="604" t="str">
        <v>//</v>
      </c>
      <c r="K2725" s="604" t="str">
        <v>V4不可用：市场输入缺失</v>
      </c>
      <c r="L2725" s="604"/>
      <c r="M2725" s="604"/>
      <c r="N2725" s="604" t="str">
        <v>V4 Shadow Only；real_money=false</v>
      </c>
      <c r="O2725" s="604"/>
      <c r="P2725" s="604" t="str">
        <v>赛果未匹配待人工核验</v>
      </c>
      <c r="Q2725" s="630"/>
      <c r="R2725" s="604"/>
      <c r="S2725" s="604"/>
      <c r="T2725" s="604" t="str">
        <v>D:\codex\v3_legacy\outputs\football_odds_trader\raw\titan007\20261010\20261010_222009_titan007_odds_snapshot.csv</v>
      </c>
      <c r="U2725" s="628"/>
      <c r="V2725" s="604"/>
      <c r="W2725" s="604"/>
      <c r="X2725" s="604" t="str">
        <v>3061940</v>
      </c>
      <c r="Y2725" s="604" t="str">
        <v>V4</v>
      </c>
      <c r="Z2725" s="604" t="str">
        <v>prior-2026-10-10-v1</v>
      </c>
      <c r="AA2725" s="604"/>
      <c r="AB2725" s="604"/>
      <c r="AC2725" s="604"/>
      <c r="AD2725" s="604"/>
      <c r="AE2725" s="604"/>
      <c r="AF2725" s="604"/>
      <c r="AG2725" s="604"/>
      <c r="AH2725" s="604"/>
      <c r="AI2725" s="604"/>
      <c r="AJ2725" s="604"/>
      <c r="AK2725" s="604"/>
      <c r="AL2725" s="604"/>
      <c r="AM2725" s="604"/>
      <c r="AN2725" s="604" t="str">
        <v>NOT_PREMATCH</v>
      </c>
      <c r="AO2725" s="604" t="str">
        <v>MATCH_NOT_PREMATCH</v>
      </c>
      <c r="AP2725" s="604" t="str">
        <v>23cc107ab340d2bc848e</v>
      </c>
      <c r="AQ2725" s="604"/>
      <c r="AR2725" s="604"/>
      <c r="AS2725" s="604"/>
      <c r="AT2725" s="604"/>
      <c r="AU2725" s="604"/>
      <c r="AV2725" s="604"/>
      <c r="AW2725" s="604" t="inlineStr">
        <is>
          <t>2026-10-10T22:29:44.944631+08:00</t>
        </is>
      </c>
      <c r="AX2725" s="604" t="str">
        <v>Titan007/V4</v>
      </c>
      <c r="AY2725" s="604" t="str">
        <v>Daily append；市场输入缺失时不生成决策</v>
      </c>
    </row>
    <row r="2726" ht="22" customHeight="1">
      <c r="A2726" s="604" t="str">
        <v>2026-10-10</v>
      </c>
      <c r="B2726" s="604" t="inlineStr">
        <is>
          <t>2026-10-10T20:00:00+08:00</t>
        </is>
      </c>
      <c r="C2726" s="604" t="str">
        <v>五大联赛杯赛</v>
      </c>
      <c r="D2726" s="604"/>
      <c r="E2726" s="604" t="str">
        <v>英U21杯</v>
      </c>
      <c r="F2726" s="604" t="str">
        <v>布伦特福德U21 vs 打比郡U21</v>
      </c>
      <c r="G2726" s="604"/>
      <c r="H2726" s="604"/>
      <c r="I2726" s="604"/>
      <c r="J2726" s="604" t="str">
        <v>//</v>
      </c>
      <c r="K2726" s="604" t="str">
        <v>V4不可用：市场输入缺失</v>
      </c>
      <c r="L2726" s="604"/>
      <c r="M2726" s="604"/>
      <c r="N2726" s="604" t="str">
        <v>V4 Shadow Only；real_money=false</v>
      </c>
      <c r="O2726" s="604"/>
      <c r="P2726" s="604" t="str">
        <v>赛果未匹配待人工核验</v>
      </c>
      <c r="Q2726" s="630"/>
      <c r="R2726" s="604"/>
      <c r="S2726" s="604"/>
      <c r="T2726" s="604" t="str">
        <v>D:\codex\v3_legacy\outputs\football_odds_trader\raw\titan007\20261010\20261010_222009_titan007_odds_snapshot.csv</v>
      </c>
      <c r="U2726" s="628"/>
      <c r="V2726" s="604"/>
      <c r="W2726" s="604"/>
      <c r="X2726" s="604" t="str">
        <v>3062741</v>
      </c>
      <c r="Y2726" s="604" t="str">
        <v>V4</v>
      </c>
      <c r="Z2726" s="604" t="str">
        <v>prior-2026-10-10-v1</v>
      </c>
      <c r="AA2726" s="604"/>
      <c r="AB2726" s="604"/>
      <c r="AC2726" s="604"/>
      <c r="AD2726" s="604"/>
      <c r="AE2726" s="604"/>
      <c r="AF2726" s="604"/>
      <c r="AG2726" s="604"/>
      <c r="AH2726" s="604"/>
      <c r="AI2726" s="604"/>
      <c r="AJ2726" s="604"/>
      <c r="AK2726" s="604"/>
      <c r="AL2726" s="604"/>
      <c r="AM2726" s="604"/>
      <c r="AN2726" s="604" t="str">
        <v>NOT_PREMATCH</v>
      </c>
      <c r="AO2726" s="604" t="str">
        <v>STARTED_DECISION_LOCKED</v>
      </c>
      <c r="AP2726" s="604" t="str">
        <v>7315f875b5f7aaaeb8b4</v>
      </c>
      <c r="AQ2726" s="604"/>
      <c r="AR2726" s="604"/>
      <c r="AS2726" s="604"/>
      <c r="AT2726" s="604"/>
      <c r="AU2726" s="604"/>
      <c r="AV2726" s="604"/>
      <c r="AW2726" s="604" t="inlineStr">
        <is>
          <t>2026-10-10T19:37:25.126248+08:00</t>
        </is>
      </c>
      <c r="AX2726" s="604" t="str">
        <v>Titan007/V4</v>
      </c>
      <c r="AY2726" s="604" t="str">
        <v>Daily append；市场输入缺失时不生成决策</v>
      </c>
    </row>
    <row r="2727" ht="22" customHeight="1">
      <c r="A2727" s="604" t="str">
        <v>2026-10-10</v>
      </c>
      <c r="B2727" s="604" t="inlineStr">
        <is>
          <t>2026-10-10T16:30:00+08:00</t>
        </is>
      </c>
      <c r="C2727" s="604" t="str">
        <v>其他系列</v>
      </c>
      <c r="D2727" s="604" t="str">
        <v>印尼超</v>
      </c>
      <c r="E2727" s="604" t="str">
        <v>印尼超</v>
      </c>
      <c r="F2727" s="604" t="str">
        <v>马兰 vs 巴杨卡拉泗水联</v>
      </c>
      <c r="G2727" s="604"/>
      <c r="H2727" s="604"/>
      <c r="I2727" s="604"/>
      <c r="J2727" s="604" t="str">
        <v>//</v>
      </c>
      <c r="K2727" s="604" t="str">
        <v>V4不可用：市场输入缺失</v>
      </c>
      <c r="L2727" s="604"/>
      <c r="M2727" s="604"/>
      <c r="N2727" s="604" t="str">
        <v>V4 Shadow Only；real_money=false</v>
      </c>
      <c r="O2727" s="604" t="str">
        <v>2-2</v>
      </c>
      <c r="P2727" s="604" t="str">
        <v>赛果未匹配待人工核验</v>
      </c>
      <c r="Q2727" s="630"/>
      <c r="R2727" s="604"/>
      <c r="S2727" s="604"/>
      <c r="T2727" s="604" t="str">
        <v>D:\codex\v3_legacy\outputs\football_odds_trader\raw\titan007\20261010\20261010_222009_titan007_odds_snapshot.csv</v>
      </c>
      <c r="U2727" s="628"/>
      <c r="V2727" s="604"/>
      <c r="W2727" s="604"/>
      <c r="X2727" s="604" t="str">
        <v>3062851</v>
      </c>
      <c r="Y2727" s="604" t="str">
        <v>V4</v>
      </c>
      <c r="Z2727" s="604" t="str">
        <v>prior-2026-10-10-v1</v>
      </c>
      <c r="AA2727" s="604"/>
      <c r="AB2727" s="604"/>
      <c r="AC2727" s="604"/>
      <c r="AD2727" s="604"/>
      <c r="AE2727" s="604"/>
      <c r="AF2727" s="604"/>
      <c r="AG2727" s="604"/>
      <c r="AH2727" s="604"/>
      <c r="AI2727" s="604"/>
      <c r="AJ2727" s="604"/>
      <c r="AK2727" s="604"/>
      <c r="AL2727" s="604"/>
      <c r="AM2727" s="604"/>
      <c r="AN2727" s="604" t="str">
        <v>NOT_PREMATCH</v>
      </c>
      <c r="AO2727" s="604" t="str">
        <v>STARTED_DECISION_LOCKED</v>
      </c>
      <c r="AP2727" s="604"/>
      <c r="AQ2727" s="604"/>
      <c r="AR2727" s="604"/>
      <c r="AS2727" s="604"/>
      <c r="AT2727" s="604"/>
      <c r="AU2727" s="604"/>
      <c r="AV2727" s="604"/>
      <c r="AW2727" s="604" t="inlineStr">
        <is>
          <t>2026-10-10T14:30:12.494803+08:00</t>
        </is>
      </c>
      <c r="AX2727" s="604" t="str">
        <v>Titan007/V4</v>
      </c>
      <c r="AY2727" s="604" t="str">
        <v>Daily append；市场输入缺失时不生成决策</v>
      </c>
    </row>
    <row r="2728" ht="22" customHeight="1">
      <c r="A2728" s="604" t="str">
        <v>2026-10-10</v>
      </c>
      <c r="B2728" s="604" t="inlineStr">
        <is>
          <t>2026-10-10T16:30:00+08:00</t>
        </is>
      </c>
      <c r="C2728" s="604" t="str">
        <v>其他系列</v>
      </c>
      <c r="D2728" s="604" t="str">
        <v>印尼超</v>
      </c>
      <c r="E2728" s="604" t="str">
        <v>印尼超</v>
      </c>
      <c r="F2728" s="604" t="str">
        <v>培斯塔坦格朗 vs 加鲁达亚克萨</v>
      </c>
      <c r="G2728" s="604"/>
      <c r="H2728" s="604"/>
      <c r="I2728" s="604"/>
      <c r="J2728" s="604" t="str">
        <v>//</v>
      </c>
      <c r="K2728" s="604" t="str">
        <v>V4不可用：市场输入缺失</v>
      </c>
      <c r="L2728" s="604"/>
      <c r="M2728" s="604"/>
      <c r="N2728" s="604" t="str">
        <v>V4 Shadow Only；real_money=false</v>
      </c>
      <c r="O2728" s="604" t="str">
        <v>2-1</v>
      </c>
      <c r="P2728" s="604" t="str">
        <v>赛果未匹配待人工核验</v>
      </c>
      <c r="Q2728" s="630"/>
      <c r="R2728" s="604"/>
      <c r="S2728" s="604"/>
      <c r="T2728" s="604" t="str">
        <v>D:\codex\v3_legacy\outputs\football_odds_trader\raw\titan007\20261010\20261010_222009_titan007_odds_snapshot.csv</v>
      </c>
      <c r="U2728" s="628"/>
      <c r="V2728" s="604"/>
      <c r="W2728" s="604"/>
      <c r="X2728" s="604" t="str">
        <v>3062852</v>
      </c>
      <c r="Y2728" s="604" t="str">
        <v>V4</v>
      </c>
      <c r="Z2728" s="604" t="str">
        <v>prior-2026-10-10-v1</v>
      </c>
      <c r="AA2728" s="604"/>
      <c r="AB2728" s="604"/>
      <c r="AC2728" s="604"/>
      <c r="AD2728" s="604"/>
      <c r="AE2728" s="604"/>
      <c r="AF2728" s="604"/>
      <c r="AG2728" s="604"/>
      <c r="AH2728" s="604"/>
      <c r="AI2728" s="604"/>
      <c r="AJ2728" s="604"/>
      <c r="AK2728" s="604"/>
      <c r="AL2728" s="604"/>
      <c r="AM2728" s="604"/>
      <c r="AN2728" s="604" t="str">
        <v>NOT_PREMATCH</v>
      </c>
      <c r="AO2728" s="604" t="str">
        <v>STARTED_DECISION_LOCKED</v>
      </c>
      <c r="AP2728" s="604"/>
      <c r="AQ2728" s="604"/>
      <c r="AR2728" s="604"/>
      <c r="AS2728" s="604"/>
      <c r="AT2728" s="604"/>
      <c r="AU2728" s="604"/>
      <c r="AV2728" s="604"/>
      <c r="AW2728" s="604" t="inlineStr">
        <is>
          <t>2026-10-10T14:30:12.494803+08:00</t>
        </is>
      </c>
      <c r="AX2728" s="604" t="str">
        <v>Titan007/V4</v>
      </c>
      <c r="AY2728" s="604" t="str">
        <v>Daily append；市场输入缺失时不生成决策</v>
      </c>
    </row>
    <row r="2729" ht="22" customHeight="1">
      <c r="A2729" s="604" t="str">
        <v>2026-10-10</v>
      </c>
      <c r="B2729" s="604" t="inlineStr">
        <is>
          <t>2026-10-10T20:00:00+08:00</t>
        </is>
      </c>
      <c r="C2729" s="604" t="str">
        <v>其他系列</v>
      </c>
      <c r="D2729" s="604" t="str">
        <v>印尼超</v>
      </c>
      <c r="E2729" s="604" t="str">
        <v>印尼超</v>
      </c>
      <c r="F2729" s="604" t="str">
        <v>巴厘联 vs 杰帕拉</v>
      </c>
      <c r="G2729" s="604"/>
      <c r="H2729" s="604"/>
      <c r="I2729" s="604"/>
      <c r="J2729" s="604" t="str">
        <v>//</v>
      </c>
      <c r="K2729" s="604" t="str">
        <v>V4不可用：市场输入缺失</v>
      </c>
      <c r="L2729" s="604"/>
      <c r="M2729" s="604"/>
      <c r="N2729" s="604" t="str">
        <v>V4 Shadow Only；real_money=false</v>
      </c>
      <c r="O2729" s="604" t="str">
        <v>6-1</v>
      </c>
      <c r="P2729" s="604" t="str">
        <v>赛果未匹配待人工核验</v>
      </c>
      <c r="Q2729" s="630"/>
      <c r="R2729" s="604"/>
      <c r="S2729" s="604"/>
      <c r="T2729" s="604" t="str">
        <v>D:\codex\v3_legacy\outputs\football_odds_trader\raw\titan007\20261010\20261010_222009_titan007_odds_snapshot.csv</v>
      </c>
      <c r="U2729" s="628"/>
      <c r="V2729" s="604"/>
      <c r="W2729" s="604"/>
      <c r="X2729" s="604" t="str">
        <v>3062853</v>
      </c>
      <c r="Y2729" s="604" t="str">
        <v>V4</v>
      </c>
      <c r="Z2729" s="604" t="str">
        <v>prior-2026-10-10-v1</v>
      </c>
      <c r="AA2729" s="604"/>
      <c r="AB2729" s="604"/>
      <c r="AC2729" s="604"/>
      <c r="AD2729" s="604"/>
      <c r="AE2729" s="604"/>
      <c r="AF2729" s="604"/>
      <c r="AG2729" s="604"/>
      <c r="AH2729" s="604"/>
      <c r="AI2729" s="604"/>
      <c r="AJ2729" s="604"/>
      <c r="AK2729" s="604"/>
      <c r="AL2729" s="604"/>
      <c r="AM2729" s="604"/>
      <c r="AN2729" s="604" t="str">
        <v>NOT_PREMATCH</v>
      </c>
      <c r="AO2729" s="604" t="str">
        <v>STARTED_DECISION_LOCKED</v>
      </c>
      <c r="AP2729" s="604" t="str">
        <v>854e4dead933e8ea8001</v>
      </c>
      <c r="AQ2729" s="604"/>
      <c r="AR2729" s="604"/>
      <c r="AS2729" s="604"/>
      <c r="AT2729" s="604"/>
      <c r="AU2729" s="604"/>
      <c r="AV2729" s="604"/>
      <c r="AW2729" s="604" t="inlineStr">
        <is>
          <t>2026-10-10T19:37:25.126248+08:00</t>
        </is>
      </c>
      <c r="AX2729" s="604" t="str">
        <v>Titan007/V4</v>
      </c>
      <c r="AY2729" s="604" t="str">
        <v>Daily append；市场输入缺失时不生成决策</v>
      </c>
    </row>
    <row r="2730" ht="22" customHeight="1">
      <c r="A2730" s="604" t="str">
        <v>2026-10-10</v>
      </c>
      <c r="B2730" s="604" t="inlineStr">
        <is>
          <t>2026-10-10T16:30:00+08:00</t>
        </is>
      </c>
      <c r="C2730" s="604" t="str">
        <v>其他系列</v>
      </c>
      <c r="D2730" s="604" t="str">
        <v>印尼超</v>
      </c>
      <c r="E2730" s="604" t="str">
        <v>印尼超</v>
      </c>
      <c r="F2730" s="604" t="str">
        <v>永亚卡达 vs 佩西加雅加达</v>
      </c>
      <c r="G2730" s="604"/>
      <c r="H2730" s="604"/>
      <c r="I2730" s="604"/>
      <c r="J2730" s="604" t="str">
        <v>//</v>
      </c>
      <c r="K2730" s="604" t="str">
        <v>V4不可用：市场输入缺失</v>
      </c>
      <c r="L2730" s="604"/>
      <c r="M2730" s="604"/>
      <c r="N2730" s="604" t="str">
        <v>V4 Shadow Only；real_money=false</v>
      </c>
      <c r="O2730" s="604" t="str">
        <v>0-4</v>
      </c>
      <c r="P2730" s="604" t="str">
        <v>赛果未匹配待人工核验</v>
      </c>
      <c r="Q2730" s="630"/>
      <c r="R2730" s="604"/>
      <c r="S2730" s="604"/>
      <c r="T2730" s="604" t="str">
        <v>D:\codex\v3_legacy\outputs\football_odds_trader\raw\titan007\20261010\20261010_222009_titan007_odds_snapshot.csv</v>
      </c>
      <c r="U2730" s="628"/>
      <c r="V2730" s="604"/>
      <c r="W2730" s="604"/>
      <c r="X2730" s="604" t="str">
        <v>3062854</v>
      </c>
      <c r="Y2730" s="604" t="str">
        <v>V4</v>
      </c>
      <c r="Z2730" s="604" t="str">
        <v>prior-2026-10-10-v1</v>
      </c>
      <c r="AA2730" s="604"/>
      <c r="AB2730" s="604"/>
      <c r="AC2730" s="604"/>
      <c r="AD2730" s="604"/>
      <c r="AE2730" s="604"/>
      <c r="AF2730" s="604"/>
      <c r="AG2730" s="604"/>
      <c r="AH2730" s="604"/>
      <c r="AI2730" s="604"/>
      <c r="AJ2730" s="604"/>
      <c r="AK2730" s="604"/>
      <c r="AL2730" s="604"/>
      <c r="AM2730" s="604"/>
      <c r="AN2730" s="604" t="str">
        <v>NOT_PREMATCH</v>
      </c>
      <c r="AO2730" s="604" t="str">
        <v>STARTED_DECISION_LOCKED</v>
      </c>
      <c r="AP2730" s="604"/>
      <c r="AQ2730" s="604"/>
      <c r="AR2730" s="604"/>
      <c r="AS2730" s="604"/>
      <c r="AT2730" s="604"/>
      <c r="AU2730" s="604"/>
      <c r="AV2730" s="604"/>
      <c r="AW2730" s="604" t="inlineStr">
        <is>
          <t>2026-10-10T14:30:12.494803+08:00</t>
        </is>
      </c>
      <c r="AX2730" s="604" t="str">
        <v>Titan007/V4</v>
      </c>
      <c r="AY2730" s="604" t="str">
        <v>Daily append；市场输入缺失时不生成决策</v>
      </c>
    </row>
    <row r="2731" ht="22" customHeight="1">
      <c r="A2731" s="604" t="str">
        <v>2026-10-10</v>
      </c>
      <c r="B2731" s="604" t="inlineStr">
        <is>
          <t>2026-10-10T21:00:00+08:00</t>
        </is>
      </c>
      <c r="C2731" s="604" t="str">
        <v>五大联赛非顶级联赛</v>
      </c>
      <c r="D2731" s="604"/>
      <c r="E2731" s="604" t="str">
        <v>意青乙</v>
      </c>
      <c r="F2731" s="604" t="str">
        <v>施达迪那青年队 vs AC雷纳特青年队</v>
      </c>
      <c r="G2731" s="604"/>
      <c r="H2731" s="604"/>
      <c r="I2731" s="604"/>
      <c r="J2731" s="604" t="str">
        <v>//</v>
      </c>
      <c r="K2731" s="604" t="str">
        <v>V4不可用：市场输入缺失</v>
      </c>
      <c r="L2731" s="604"/>
      <c r="M2731" s="604"/>
      <c r="N2731" s="604" t="str">
        <v>V4 Shadow Only；real_money=false</v>
      </c>
      <c r="O2731" s="604"/>
      <c r="P2731" s="604" t="str">
        <v>赛果未匹配待人工核验</v>
      </c>
      <c r="Q2731" s="630"/>
      <c r="R2731" s="604"/>
      <c r="S2731" s="604"/>
      <c r="T2731" s="604" t="str">
        <v>D:\codex\v3_legacy\outputs\football_odds_trader\raw\titan007\20261010\20261010_222009_titan007_odds_snapshot.csv</v>
      </c>
      <c r="U2731" s="628"/>
      <c r="V2731" s="604"/>
      <c r="W2731" s="604"/>
      <c r="X2731" s="604" t="str">
        <v>3063474</v>
      </c>
      <c r="Y2731" s="604" t="str">
        <v>V4</v>
      </c>
      <c r="Z2731" s="604" t="str">
        <v>prior-2026-10-10-v1</v>
      </c>
      <c r="AA2731" s="604"/>
      <c r="AB2731" s="604"/>
      <c r="AC2731" s="604"/>
      <c r="AD2731" s="604"/>
      <c r="AE2731" s="604"/>
      <c r="AF2731" s="604"/>
      <c r="AG2731" s="604"/>
      <c r="AH2731" s="604"/>
      <c r="AI2731" s="604"/>
      <c r="AJ2731" s="604"/>
      <c r="AK2731" s="604"/>
      <c r="AL2731" s="604"/>
      <c r="AM2731" s="604"/>
      <c r="AN2731" s="604" t="str">
        <v>NOT_PREMATCH</v>
      </c>
      <c r="AO2731" s="604" t="str">
        <v>STARTED_DECISION_LOCKED</v>
      </c>
      <c r="AP2731" s="604" t="str">
        <v>c356f51f8f4b14ab8dfb</v>
      </c>
      <c r="AQ2731" s="604"/>
      <c r="AR2731" s="604"/>
      <c r="AS2731" s="604"/>
      <c r="AT2731" s="604"/>
      <c r="AU2731" s="604"/>
      <c r="AV2731" s="604"/>
      <c r="AW2731" s="604" t="inlineStr">
        <is>
          <t>2026-10-10T19:37:25.126248+08:00</t>
        </is>
      </c>
      <c r="AX2731" s="604" t="str">
        <v>Titan007/V4</v>
      </c>
      <c r="AY2731" s="604" t="str">
        <v>Daily append；市场输入缺失时不生成决策</v>
      </c>
    </row>
    <row r="2732" ht="22" customHeight="1">
      <c r="A2732" s="604" t="str">
        <v>2026-10-10</v>
      </c>
      <c r="B2732" s="604" t="inlineStr">
        <is>
          <t>2026-10-10T17:00:00+08:00</t>
        </is>
      </c>
      <c r="C2732" s="604" t="str">
        <v>五大联赛非顶级联赛</v>
      </c>
      <c r="D2732" s="604" t="str">
        <v>意青乙</v>
      </c>
      <c r="E2732" s="604" t="str">
        <v>意青乙</v>
      </c>
      <c r="F2732" s="604" t="str">
        <v>克雷莫纳青年队 vs 乌迪内斯青年队</v>
      </c>
      <c r="G2732" s="604"/>
      <c r="H2732" s="604"/>
      <c r="I2732" s="604"/>
      <c r="J2732" s="604" t="str">
        <v>//</v>
      </c>
      <c r="K2732" s="604" t="str">
        <v>V4不可用：市场输入缺失</v>
      </c>
      <c r="L2732" s="604"/>
      <c r="M2732" s="604"/>
      <c r="N2732" s="604" t="str">
        <v>V4 Shadow Only；real_money=false</v>
      </c>
      <c r="O2732" s="604" t="str">
        <v>1-2</v>
      </c>
      <c r="P2732" s="604" t="str">
        <v>赛果未匹配待人工核验</v>
      </c>
      <c r="Q2732" s="630"/>
      <c r="R2732" s="604"/>
      <c r="S2732" s="604"/>
      <c r="T2732" s="604" t="str">
        <v>D:\codex\v3_legacy\outputs\football_odds_trader\raw\titan007\20261010\20261010_222009_titan007_odds_snapshot.csv</v>
      </c>
      <c r="U2732" s="628"/>
      <c r="V2732" s="604"/>
      <c r="W2732" s="604"/>
      <c r="X2732" s="604" t="str">
        <v>3063475</v>
      </c>
      <c r="Y2732" s="604" t="str">
        <v>V4</v>
      </c>
      <c r="Z2732" s="604" t="str">
        <v>prior-2026-10-10-v1</v>
      </c>
      <c r="AA2732" s="604"/>
      <c r="AB2732" s="604"/>
      <c r="AC2732" s="604"/>
      <c r="AD2732" s="604"/>
      <c r="AE2732" s="604"/>
      <c r="AF2732" s="604"/>
      <c r="AG2732" s="604"/>
      <c r="AH2732" s="604"/>
      <c r="AI2732" s="604"/>
      <c r="AJ2732" s="604"/>
      <c r="AK2732" s="604"/>
      <c r="AL2732" s="604"/>
      <c r="AM2732" s="604"/>
      <c r="AN2732" s="604" t="str">
        <v>NOT_PREMATCH</v>
      </c>
      <c r="AO2732" s="604" t="str">
        <v>STARTED_DECISION_LOCKED</v>
      </c>
      <c r="AP2732" s="604"/>
      <c r="AQ2732" s="604"/>
      <c r="AR2732" s="604"/>
      <c r="AS2732" s="604"/>
      <c r="AT2732" s="604"/>
      <c r="AU2732" s="604"/>
      <c r="AV2732" s="604"/>
      <c r="AW2732" s="604" t="inlineStr">
        <is>
          <t>2026-10-10T14:30:12.494803+08:00</t>
        </is>
      </c>
      <c r="AX2732" s="604" t="str">
        <v>Titan007/V4</v>
      </c>
      <c r="AY2732" s="604" t="str">
        <v>Daily append；市场输入缺失时不生成决策</v>
      </c>
    </row>
    <row r="2733" ht="22" customHeight="1">
      <c r="A2733" s="604" t="str">
        <v>2026-10-10</v>
      </c>
      <c r="B2733" s="604" t="inlineStr">
        <is>
          <t>2026-10-10T21:00:00+08:00</t>
        </is>
      </c>
      <c r="C2733" s="604" t="str">
        <v>五大联赛非顶级联赛</v>
      </c>
      <c r="D2733" s="604"/>
      <c r="E2733" s="604" t="str">
        <v>意青乙</v>
      </c>
      <c r="F2733" s="604" t="str">
        <v>维琴察青年队 vs 雷吉亚那青年队</v>
      </c>
      <c r="G2733" s="604"/>
      <c r="H2733" s="604"/>
      <c r="I2733" s="604"/>
      <c r="J2733" s="604" t="str">
        <v>//</v>
      </c>
      <c r="K2733" s="604" t="str">
        <v>V4不可用：市场输入缺失</v>
      </c>
      <c r="L2733" s="604"/>
      <c r="M2733" s="604"/>
      <c r="N2733" s="604" t="str">
        <v>V4 Shadow Only；real_money=false</v>
      </c>
      <c r="O2733" s="604"/>
      <c r="P2733" s="604" t="str">
        <v>赛果未匹配待人工核验</v>
      </c>
      <c r="Q2733" s="630"/>
      <c r="R2733" s="604"/>
      <c r="S2733" s="604"/>
      <c r="T2733" s="604" t="str">
        <v>D:\codex\v3_legacy\outputs\football_odds_trader\raw\titan007\20261010\20261010_222009_titan007_odds_snapshot.csv</v>
      </c>
      <c r="U2733" s="628"/>
      <c r="V2733" s="604"/>
      <c r="W2733" s="604"/>
      <c r="X2733" s="604" t="str">
        <v>3063476</v>
      </c>
      <c r="Y2733" s="604" t="str">
        <v>V4</v>
      </c>
      <c r="Z2733" s="604" t="str">
        <v>prior-2026-10-10-v1</v>
      </c>
      <c r="AA2733" s="604"/>
      <c r="AB2733" s="604"/>
      <c r="AC2733" s="604"/>
      <c r="AD2733" s="604"/>
      <c r="AE2733" s="604"/>
      <c r="AF2733" s="604"/>
      <c r="AG2733" s="604"/>
      <c r="AH2733" s="604"/>
      <c r="AI2733" s="604"/>
      <c r="AJ2733" s="604"/>
      <c r="AK2733" s="604"/>
      <c r="AL2733" s="604"/>
      <c r="AM2733" s="604"/>
      <c r="AN2733" s="604" t="str">
        <v>NOT_PREMATCH</v>
      </c>
      <c r="AO2733" s="604" t="str">
        <v>STARTED_DECISION_LOCKED</v>
      </c>
      <c r="AP2733" s="604" t="str">
        <v>2bae727a348121ff7838</v>
      </c>
      <c r="AQ2733" s="604"/>
      <c r="AR2733" s="604"/>
      <c r="AS2733" s="604"/>
      <c r="AT2733" s="604"/>
      <c r="AU2733" s="604"/>
      <c r="AV2733" s="604"/>
      <c r="AW2733" s="604" t="inlineStr">
        <is>
          <t>2026-10-10T19:37:25.126248+08:00</t>
        </is>
      </c>
      <c r="AX2733" s="604" t="str">
        <v>Titan007/V4</v>
      </c>
      <c r="AY2733" s="604" t="str">
        <v>Daily append；市场输入缺失时不生成决策</v>
      </c>
    </row>
    <row r="2734" ht="22" customHeight="1">
      <c r="A2734" s="604" t="str">
        <v>2026-10-10</v>
      </c>
      <c r="B2734" s="604" t="inlineStr">
        <is>
          <t>2026-10-10T21:30:00+08:00</t>
        </is>
      </c>
      <c r="C2734" s="604" t="str">
        <v>五大联赛非顶级联赛</v>
      </c>
      <c r="D2734" s="604"/>
      <c r="E2734" s="604" t="str">
        <v>意青乙</v>
      </c>
      <c r="F2734" s="604" t="str">
        <v>柏多华青年队 vs 森多利亚青年队</v>
      </c>
      <c r="G2734" s="604"/>
      <c r="H2734" s="604"/>
      <c r="I2734" s="604"/>
      <c r="J2734" s="604" t="str">
        <v>//</v>
      </c>
      <c r="K2734" s="604" t="str">
        <v>V4不可用：市场输入缺失</v>
      </c>
      <c r="L2734" s="604"/>
      <c r="M2734" s="604"/>
      <c r="N2734" s="604" t="str">
        <v>V4 Shadow Only；real_money=false</v>
      </c>
      <c r="O2734" s="604"/>
      <c r="P2734" s="604" t="str">
        <v>赛果未匹配待人工核验</v>
      </c>
      <c r="Q2734" s="630"/>
      <c r="R2734" s="604"/>
      <c r="S2734" s="604"/>
      <c r="T2734" s="604" t="str">
        <v>D:\codex\v3_legacy\outputs\football_odds_trader\raw\titan007\20261010\20261010_222009_titan007_odds_snapshot.csv</v>
      </c>
      <c r="U2734" s="628"/>
      <c r="V2734" s="604"/>
      <c r="W2734" s="604"/>
      <c r="X2734" s="604" t="str">
        <v>3063477</v>
      </c>
      <c r="Y2734" s="604" t="str">
        <v>V4</v>
      </c>
      <c r="Z2734" s="604" t="str">
        <v>prior-2026-10-10-v1</v>
      </c>
      <c r="AA2734" s="604"/>
      <c r="AB2734" s="604"/>
      <c r="AC2734" s="604"/>
      <c r="AD2734" s="604"/>
      <c r="AE2734" s="604"/>
      <c r="AF2734" s="604"/>
      <c r="AG2734" s="604"/>
      <c r="AH2734" s="604"/>
      <c r="AI2734" s="604"/>
      <c r="AJ2734" s="604"/>
      <c r="AK2734" s="604"/>
      <c r="AL2734" s="604"/>
      <c r="AM2734" s="604"/>
      <c r="AN2734" s="604" t="str">
        <v>NOT_PREMATCH</v>
      </c>
      <c r="AO2734" s="604" t="str">
        <v>STARTED_DECISION_LOCKED</v>
      </c>
      <c r="AP2734" s="604" t="str">
        <v>07ca5d8fd5321b2238f2</v>
      </c>
      <c r="AQ2734" s="604"/>
      <c r="AR2734" s="604"/>
      <c r="AS2734" s="604"/>
      <c r="AT2734" s="604"/>
      <c r="AU2734" s="604"/>
      <c r="AV2734" s="604"/>
      <c r="AW2734" s="604" t="inlineStr">
        <is>
          <t>2026-10-10T19:37:25.126248+08:00</t>
        </is>
      </c>
      <c r="AX2734" s="604" t="str">
        <v>Titan007/V4</v>
      </c>
      <c r="AY2734" s="604" t="str">
        <v>Daily append；市场输入缺失时不生成决策</v>
      </c>
    </row>
    <row r="2735" ht="22" customHeight="1">
      <c r="A2735" s="604" t="str">
        <v>2026-10-10</v>
      </c>
      <c r="B2735" s="604" t="inlineStr">
        <is>
          <t>2026-10-10T21:00:00+08:00</t>
        </is>
      </c>
      <c r="C2735" s="604" t="str">
        <v>五大联赛非顶级联赛</v>
      </c>
      <c r="D2735" s="604"/>
      <c r="E2735" s="604" t="str">
        <v>意青乙</v>
      </c>
      <c r="F2735" s="604" t="str">
        <v>维塞利青年队 vs 曼托瓦青年队</v>
      </c>
      <c r="G2735" s="604"/>
      <c r="H2735" s="604"/>
      <c r="I2735" s="604"/>
      <c r="J2735" s="604" t="str">
        <v>//</v>
      </c>
      <c r="K2735" s="604" t="str">
        <v>V4不可用：市场输入缺失</v>
      </c>
      <c r="L2735" s="604"/>
      <c r="M2735" s="604"/>
      <c r="N2735" s="604" t="str">
        <v>V4 Shadow Only；real_money=false</v>
      </c>
      <c r="O2735" s="604"/>
      <c r="P2735" s="604" t="str">
        <v>赛果未匹配待人工核验</v>
      </c>
      <c r="Q2735" s="630"/>
      <c r="R2735" s="604"/>
      <c r="S2735" s="604"/>
      <c r="T2735" s="604" t="str">
        <v>D:\codex\v3_legacy\outputs\football_odds_trader\raw\titan007\20261010\20261010_222009_titan007_odds_snapshot.csv</v>
      </c>
      <c r="U2735" s="628"/>
      <c r="V2735" s="604"/>
      <c r="W2735" s="604"/>
      <c r="X2735" s="604" t="str">
        <v>3063478</v>
      </c>
      <c r="Y2735" s="604" t="str">
        <v>V4</v>
      </c>
      <c r="Z2735" s="604" t="str">
        <v>prior-2026-10-10-v1</v>
      </c>
      <c r="AA2735" s="604"/>
      <c r="AB2735" s="604"/>
      <c r="AC2735" s="604"/>
      <c r="AD2735" s="604"/>
      <c r="AE2735" s="604"/>
      <c r="AF2735" s="604"/>
      <c r="AG2735" s="604"/>
      <c r="AH2735" s="604"/>
      <c r="AI2735" s="604"/>
      <c r="AJ2735" s="604"/>
      <c r="AK2735" s="604"/>
      <c r="AL2735" s="604"/>
      <c r="AM2735" s="604"/>
      <c r="AN2735" s="604" t="str">
        <v>NOT_PREMATCH</v>
      </c>
      <c r="AO2735" s="604" t="str">
        <v>STARTED_DECISION_LOCKED</v>
      </c>
      <c r="AP2735" s="604" t="str">
        <v>7563e2943e7447272585</v>
      </c>
      <c r="AQ2735" s="604"/>
      <c r="AR2735" s="604"/>
      <c r="AS2735" s="604"/>
      <c r="AT2735" s="604"/>
      <c r="AU2735" s="604"/>
      <c r="AV2735" s="604"/>
      <c r="AW2735" s="604" t="inlineStr">
        <is>
          <t>2026-10-10T19:37:25.126248+08:00</t>
        </is>
      </c>
      <c r="AX2735" s="604" t="str">
        <v>Titan007/V4</v>
      </c>
      <c r="AY2735" s="604" t="str">
        <v>Daily append；市场输入缺失时不生成决策</v>
      </c>
    </row>
    <row r="2736" ht="22" customHeight="1">
      <c r="A2736" s="604" t="str">
        <v>2026-10-10</v>
      </c>
      <c r="B2736" s="604" t="inlineStr">
        <is>
          <t>2026-10-10T17:00:00+08:00</t>
        </is>
      </c>
      <c r="C2736" s="604" t="str">
        <v>五大联赛非顶级联赛</v>
      </c>
      <c r="D2736" s="604" t="str">
        <v>意青乙</v>
      </c>
      <c r="E2736" s="604" t="str">
        <v>意青乙</v>
      </c>
      <c r="F2736" s="604" t="str">
        <v>苏迪路青年队 vs 恩特拉青年队</v>
      </c>
      <c r="G2736" s="604"/>
      <c r="H2736" s="604"/>
      <c r="I2736" s="604"/>
      <c r="J2736" s="604" t="str">
        <v>//</v>
      </c>
      <c r="K2736" s="604" t="str">
        <v>V4不可用：市场输入缺失</v>
      </c>
      <c r="L2736" s="604"/>
      <c r="M2736" s="604"/>
      <c r="N2736" s="604" t="str">
        <v>V4 Shadow Only；real_money=false</v>
      </c>
      <c r="O2736" s="604" t="str">
        <v>1-1</v>
      </c>
      <c r="P2736" s="604" t="str">
        <v>赛果未匹配待人工核验</v>
      </c>
      <c r="Q2736" s="630"/>
      <c r="R2736" s="604"/>
      <c r="S2736" s="604"/>
      <c r="T2736" s="604" t="str">
        <v>D:\codex\v3_legacy\outputs\football_odds_trader\raw\titan007\20261010\20261010_222009_titan007_odds_snapshot.csv</v>
      </c>
      <c r="U2736" s="628"/>
      <c r="V2736" s="604"/>
      <c r="W2736" s="604"/>
      <c r="X2736" s="604" t="str">
        <v>3063479</v>
      </c>
      <c r="Y2736" s="604" t="str">
        <v>V4</v>
      </c>
      <c r="Z2736" s="604" t="str">
        <v>prior-2026-10-10-v1</v>
      </c>
      <c r="AA2736" s="604"/>
      <c r="AB2736" s="604"/>
      <c r="AC2736" s="604"/>
      <c r="AD2736" s="604"/>
      <c r="AE2736" s="604"/>
      <c r="AF2736" s="604"/>
      <c r="AG2736" s="604"/>
      <c r="AH2736" s="604"/>
      <c r="AI2736" s="604"/>
      <c r="AJ2736" s="604"/>
      <c r="AK2736" s="604"/>
      <c r="AL2736" s="604"/>
      <c r="AM2736" s="604"/>
      <c r="AN2736" s="604" t="str">
        <v>NOT_PREMATCH</v>
      </c>
      <c r="AO2736" s="604" t="str">
        <v>STARTED_DECISION_LOCKED</v>
      </c>
      <c r="AP2736" s="604"/>
      <c r="AQ2736" s="604"/>
      <c r="AR2736" s="604"/>
      <c r="AS2736" s="604"/>
      <c r="AT2736" s="604"/>
      <c r="AU2736" s="604"/>
      <c r="AV2736" s="604"/>
      <c r="AW2736" s="604" t="inlineStr">
        <is>
          <t>2026-10-10T14:30:12.494803+08:00</t>
        </is>
      </c>
      <c r="AX2736" s="604" t="str">
        <v>Titan007/V4</v>
      </c>
      <c r="AY2736" s="604" t="str">
        <v>Daily append；市场输入缺失时不生成决策</v>
      </c>
    </row>
    <row r="2737" ht="22" customHeight="1">
      <c r="A2737" s="604" t="str">
        <v>2026-10-10</v>
      </c>
      <c r="B2737" s="604" t="inlineStr">
        <is>
          <t>2026-10-10T21:00:00+08:00</t>
        </is>
      </c>
      <c r="C2737" s="604" t="str">
        <v>五大联赛非顶级联赛</v>
      </c>
      <c r="D2737" s="604"/>
      <c r="E2737" s="604" t="str">
        <v>意青乙</v>
      </c>
      <c r="F2737" s="604" t="str">
        <v>布雷西亚青年队 vs 摩德纳青年队</v>
      </c>
      <c r="G2737" s="604"/>
      <c r="H2737" s="604"/>
      <c r="I2737" s="604"/>
      <c r="J2737" s="604" t="str">
        <v>//</v>
      </c>
      <c r="K2737" s="604" t="str">
        <v>V4不可用：市场输入缺失</v>
      </c>
      <c r="L2737" s="604"/>
      <c r="M2737" s="604"/>
      <c r="N2737" s="604" t="str">
        <v>V4 Shadow Only；real_money=false</v>
      </c>
      <c r="O2737" s="604"/>
      <c r="P2737" s="604" t="str">
        <v>赛果未匹配待人工核验</v>
      </c>
      <c r="Q2737" s="630"/>
      <c r="R2737" s="604"/>
      <c r="S2737" s="604"/>
      <c r="T2737" s="604" t="str">
        <v>D:\codex\v3_legacy\outputs\football_odds_trader\raw\titan007\20261010\20261010_222009_titan007_odds_snapshot.csv</v>
      </c>
      <c r="U2737" s="628"/>
      <c r="V2737" s="604"/>
      <c r="W2737" s="604"/>
      <c r="X2737" s="604" t="str">
        <v>3063480</v>
      </c>
      <c r="Y2737" s="604" t="str">
        <v>V4</v>
      </c>
      <c r="Z2737" s="604" t="str">
        <v>prior-2026-10-10-v1</v>
      </c>
      <c r="AA2737" s="604"/>
      <c r="AB2737" s="604"/>
      <c r="AC2737" s="604"/>
      <c r="AD2737" s="604"/>
      <c r="AE2737" s="604"/>
      <c r="AF2737" s="604"/>
      <c r="AG2737" s="604"/>
      <c r="AH2737" s="604"/>
      <c r="AI2737" s="604"/>
      <c r="AJ2737" s="604"/>
      <c r="AK2737" s="604"/>
      <c r="AL2737" s="604"/>
      <c r="AM2737" s="604"/>
      <c r="AN2737" s="604" t="str">
        <v>NOT_PREMATCH</v>
      </c>
      <c r="AO2737" s="604" t="str">
        <v>STARTED_DECISION_LOCKED</v>
      </c>
      <c r="AP2737" s="604" t="str">
        <v>456ab9fdaab045b40780</v>
      </c>
      <c r="AQ2737" s="604"/>
      <c r="AR2737" s="604"/>
      <c r="AS2737" s="604"/>
      <c r="AT2737" s="604"/>
      <c r="AU2737" s="604"/>
      <c r="AV2737" s="604"/>
      <c r="AW2737" s="604" t="inlineStr">
        <is>
          <t>2026-10-10T19:37:25.126248+08:00</t>
        </is>
      </c>
      <c r="AX2737" s="604" t="str">
        <v>Titan007/V4</v>
      </c>
      <c r="AY2737" s="604" t="str">
        <v>Daily append；市场输入缺失时不生成决策</v>
      </c>
    </row>
    <row r="2738" ht="22" customHeight="1">
      <c r="A2738" s="604" t="str">
        <v>2026-10-10</v>
      </c>
      <c r="B2738" s="604" t="inlineStr">
        <is>
          <t>2026-10-10T17:15:00+08:00</t>
        </is>
      </c>
      <c r="C2738" s="604" t="str">
        <v>五大联赛非顶级联赛</v>
      </c>
      <c r="D2738" s="604" t="str">
        <v>意青乙</v>
      </c>
      <c r="E2738" s="604" t="str">
        <v>意青乙</v>
      </c>
      <c r="F2738" s="604" t="str">
        <v>威尼斯青年队 vs 莱科青年队</v>
      </c>
      <c r="G2738" s="604"/>
      <c r="H2738" s="604"/>
      <c r="I2738" s="604"/>
      <c r="J2738" s="604" t="str">
        <v>//</v>
      </c>
      <c r="K2738" s="604" t="str">
        <v>V4不可用：市场输入缺失</v>
      </c>
      <c r="L2738" s="604"/>
      <c r="M2738" s="604"/>
      <c r="N2738" s="604" t="str">
        <v>V4 Shadow Only；real_money=false</v>
      </c>
      <c r="O2738" s="604" t="str">
        <v>0-1</v>
      </c>
      <c r="P2738" s="604" t="str">
        <v>赛果未匹配待人工核验</v>
      </c>
      <c r="Q2738" s="630"/>
      <c r="R2738" s="604"/>
      <c r="S2738" s="604"/>
      <c r="T2738" s="604" t="str">
        <v>D:\codex\v3_legacy\outputs\football_odds_trader\raw\titan007\20261010\20261010_222009_titan007_odds_snapshot.csv</v>
      </c>
      <c r="U2738" s="628"/>
      <c r="V2738" s="604"/>
      <c r="W2738" s="604"/>
      <c r="X2738" s="604" t="str">
        <v>3063481</v>
      </c>
      <c r="Y2738" s="604" t="str">
        <v>V4</v>
      </c>
      <c r="Z2738" s="604" t="str">
        <v>prior-2026-10-10-v1</v>
      </c>
      <c r="AA2738" s="604"/>
      <c r="AB2738" s="604"/>
      <c r="AC2738" s="604"/>
      <c r="AD2738" s="604"/>
      <c r="AE2738" s="604"/>
      <c r="AF2738" s="604"/>
      <c r="AG2738" s="604"/>
      <c r="AH2738" s="604"/>
      <c r="AI2738" s="604"/>
      <c r="AJ2738" s="604"/>
      <c r="AK2738" s="604"/>
      <c r="AL2738" s="604"/>
      <c r="AM2738" s="604"/>
      <c r="AN2738" s="604" t="str">
        <v>NOT_PREMATCH</v>
      </c>
      <c r="AO2738" s="604" t="str">
        <v>STARTED_DECISION_LOCKED</v>
      </c>
      <c r="AP2738" s="604"/>
      <c r="AQ2738" s="604"/>
      <c r="AR2738" s="604"/>
      <c r="AS2738" s="604"/>
      <c r="AT2738" s="604"/>
      <c r="AU2738" s="604"/>
      <c r="AV2738" s="604"/>
      <c r="AW2738" s="604" t="inlineStr">
        <is>
          <t>2026-10-10T14:30:12.494803+08:00</t>
        </is>
      </c>
      <c r="AX2738" s="604" t="str">
        <v>Titan007/V4</v>
      </c>
      <c r="AY2738" s="604" t="str">
        <v>Daily append；市场输入缺失时不生成决策</v>
      </c>
    </row>
    <row r="2739" ht="22" customHeight="1">
      <c r="A2739" s="604" t="str">
        <v>2026-10-10</v>
      </c>
      <c r="B2739" s="604" t="inlineStr">
        <is>
          <t>2026-10-10T21:00:00+08:00</t>
        </is>
      </c>
      <c r="C2739" s="604" t="str">
        <v>五大联赛非顶级联赛</v>
      </c>
      <c r="D2739" s="604"/>
      <c r="E2739" s="604" t="str">
        <v>意青乙</v>
      </c>
      <c r="F2739" s="604" t="str">
        <v>科森察青年队 vs 卡坦萨罗青年队</v>
      </c>
      <c r="G2739" s="604"/>
      <c r="H2739" s="604"/>
      <c r="I2739" s="604"/>
      <c r="J2739" s="604" t="str">
        <v>//</v>
      </c>
      <c r="K2739" s="604" t="str">
        <v>V4不可用：市场输入缺失</v>
      </c>
      <c r="L2739" s="604"/>
      <c r="M2739" s="604"/>
      <c r="N2739" s="604" t="str">
        <v>V4 Shadow Only；real_money=false</v>
      </c>
      <c r="O2739" s="604"/>
      <c r="P2739" s="604" t="str">
        <v>赛果未匹配待人工核验</v>
      </c>
      <c r="Q2739" s="630"/>
      <c r="R2739" s="604"/>
      <c r="S2739" s="604"/>
      <c r="T2739" s="604" t="str">
        <v>D:\codex\v3_legacy\outputs\football_odds_trader\raw\titan007\20261010\20261010_222009_titan007_odds_snapshot.csv</v>
      </c>
      <c r="U2739" s="628"/>
      <c r="V2739" s="604"/>
      <c r="W2739" s="604"/>
      <c r="X2739" s="604" t="str">
        <v>3063714</v>
      </c>
      <c r="Y2739" s="604" t="str">
        <v>V4</v>
      </c>
      <c r="Z2739" s="604" t="str">
        <v>prior-2026-10-10-v1</v>
      </c>
      <c r="AA2739" s="604"/>
      <c r="AB2739" s="604"/>
      <c r="AC2739" s="604"/>
      <c r="AD2739" s="604"/>
      <c r="AE2739" s="604"/>
      <c r="AF2739" s="604"/>
      <c r="AG2739" s="604"/>
      <c r="AH2739" s="604"/>
      <c r="AI2739" s="604"/>
      <c r="AJ2739" s="604"/>
      <c r="AK2739" s="604"/>
      <c r="AL2739" s="604"/>
      <c r="AM2739" s="604"/>
      <c r="AN2739" s="604" t="str">
        <v>NOT_PREMATCH</v>
      </c>
      <c r="AO2739" s="604" t="str">
        <v>STARTED_DECISION_LOCKED</v>
      </c>
      <c r="AP2739" s="604" t="str">
        <v>252cc61f76f3a31ee918</v>
      </c>
      <c r="AQ2739" s="604"/>
      <c r="AR2739" s="604"/>
      <c r="AS2739" s="604"/>
      <c r="AT2739" s="604"/>
      <c r="AU2739" s="604"/>
      <c r="AV2739" s="604"/>
      <c r="AW2739" s="604" t="inlineStr">
        <is>
          <t>2026-10-10T19:37:25.126248+08:00</t>
        </is>
      </c>
      <c r="AX2739" s="604" t="str">
        <v>Titan007/V4</v>
      </c>
      <c r="AY2739" s="604" t="str">
        <v>Daily append；市场输入缺失时不生成决策</v>
      </c>
    </row>
    <row r="2740" ht="22" customHeight="1">
      <c r="A2740" s="604" t="str">
        <v>2026-10-10</v>
      </c>
      <c r="B2740" s="604" t="inlineStr">
        <is>
          <t>2026-10-10T21:00:00+08:00</t>
        </is>
      </c>
      <c r="C2740" s="604" t="str">
        <v>五大联赛非顶级联赛</v>
      </c>
      <c r="D2740" s="604"/>
      <c r="E2740" s="604" t="str">
        <v>意青乙</v>
      </c>
      <c r="F2740" s="604" t="str">
        <v>弗洛西诺尼青年队 vs 帕勒莫青年队</v>
      </c>
      <c r="G2740" s="604"/>
      <c r="H2740" s="604"/>
      <c r="I2740" s="604"/>
      <c r="J2740" s="604" t="str">
        <v>//</v>
      </c>
      <c r="K2740" s="604" t="str">
        <v>V4不可用：市场输入缺失</v>
      </c>
      <c r="L2740" s="604"/>
      <c r="M2740" s="604"/>
      <c r="N2740" s="604" t="str">
        <v>V4 Shadow Only；real_money=false</v>
      </c>
      <c r="O2740" s="604"/>
      <c r="P2740" s="604" t="str">
        <v>赛果未匹配待人工核验</v>
      </c>
      <c r="Q2740" s="630"/>
      <c r="R2740" s="604"/>
      <c r="S2740" s="604"/>
      <c r="T2740" s="604" t="str">
        <v>D:\codex\v3_legacy\outputs\football_odds_trader\raw\titan007\20261010\20261010_222009_titan007_odds_snapshot.csv</v>
      </c>
      <c r="U2740" s="628"/>
      <c r="V2740" s="604"/>
      <c r="W2740" s="604"/>
      <c r="X2740" s="604" t="str">
        <v>3063715</v>
      </c>
      <c r="Y2740" s="604" t="str">
        <v>V4</v>
      </c>
      <c r="Z2740" s="604" t="str">
        <v>prior-2026-10-10-v1</v>
      </c>
      <c r="AA2740" s="604"/>
      <c r="AB2740" s="604"/>
      <c r="AC2740" s="604"/>
      <c r="AD2740" s="604"/>
      <c r="AE2740" s="604"/>
      <c r="AF2740" s="604"/>
      <c r="AG2740" s="604"/>
      <c r="AH2740" s="604"/>
      <c r="AI2740" s="604"/>
      <c r="AJ2740" s="604"/>
      <c r="AK2740" s="604"/>
      <c r="AL2740" s="604"/>
      <c r="AM2740" s="604"/>
      <c r="AN2740" s="604" t="str">
        <v>NOT_PREMATCH</v>
      </c>
      <c r="AO2740" s="604" t="str">
        <v>STARTED_DECISION_LOCKED</v>
      </c>
      <c r="AP2740" s="604" t="str">
        <v>1e78d2b0a4e35d8b79eb</v>
      </c>
      <c r="AQ2740" s="604"/>
      <c r="AR2740" s="604"/>
      <c r="AS2740" s="604"/>
      <c r="AT2740" s="604"/>
      <c r="AU2740" s="604"/>
      <c r="AV2740" s="604"/>
      <c r="AW2740" s="604" t="inlineStr">
        <is>
          <t>2026-10-10T19:37:25.126248+08:00</t>
        </is>
      </c>
      <c r="AX2740" s="604" t="str">
        <v>Titan007/V4</v>
      </c>
      <c r="AY2740" s="604" t="str">
        <v>Daily append；市场输入缺失时不生成决策</v>
      </c>
    </row>
    <row r="2741" ht="22" customHeight="1">
      <c r="A2741" s="604" t="str">
        <v>2026-10-10</v>
      </c>
      <c r="B2741" s="604" t="inlineStr">
        <is>
          <t>2026-10-10T17:00:00+08:00</t>
        </is>
      </c>
      <c r="C2741" s="604" t="str">
        <v>五大联赛非顶级联赛</v>
      </c>
      <c r="D2741" s="604" t="str">
        <v>意青乙</v>
      </c>
      <c r="E2741" s="604" t="str">
        <v>意青乙</v>
      </c>
      <c r="F2741" s="604" t="str">
        <v>拉蒂那青年队 vs 巴里青年队</v>
      </c>
      <c r="G2741" s="604"/>
      <c r="H2741" s="604"/>
      <c r="I2741" s="604"/>
      <c r="J2741" s="604" t="str">
        <v>//</v>
      </c>
      <c r="K2741" s="604" t="str">
        <v>V4不可用：市场输入缺失</v>
      </c>
      <c r="L2741" s="604"/>
      <c r="M2741" s="604"/>
      <c r="N2741" s="604" t="str">
        <v>V4 Shadow Only；real_money=false</v>
      </c>
      <c r="O2741" s="604"/>
      <c r="P2741" s="604" t="str">
        <v>赛果未匹配待人工核验</v>
      </c>
      <c r="Q2741" s="630"/>
      <c r="R2741" s="604"/>
      <c r="S2741" s="604"/>
      <c r="T2741" s="604" t="str">
        <v>D:\codex\v3_legacy\outputs\football_odds_trader\raw\titan007\20261010\20261010_222009_titan007_odds_snapshot.csv</v>
      </c>
      <c r="U2741" s="628"/>
      <c r="V2741" s="604"/>
      <c r="W2741" s="604"/>
      <c r="X2741" s="604" t="str">
        <v>3063716</v>
      </c>
      <c r="Y2741" s="604" t="str">
        <v>V4</v>
      </c>
      <c r="Z2741" s="604" t="str">
        <v>prior-2026-10-10-v1</v>
      </c>
      <c r="AA2741" s="604"/>
      <c r="AB2741" s="604"/>
      <c r="AC2741" s="604"/>
      <c r="AD2741" s="604"/>
      <c r="AE2741" s="604"/>
      <c r="AF2741" s="604"/>
      <c r="AG2741" s="604"/>
      <c r="AH2741" s="604"/>
      <c r="AI2741" s="604"/>
      <c r="AJ2741" s="604"/>
      <c r="AK2741" s="604"/>
      <c r="AL2741" s="604"/>
      <c r="AM2741" s="604"/>
      <c r="AN2741" s="604" t="str">
        <v>NOT_PREMATCH</v>
      </c>
      <c r="AO2741" s="604" t="str">
        <v>STARTED_DECISION_LOCKED</v>
      </c>
      <c r="AP2741" s="604"/>
      <c r="AQ2741" s="604"/>
      <c r="AR2741" s="604"/>
      <c r="AS2741" s="604"/>
      <c r="AT2741" s="604"/>
      <c r="AU2741" s="604"/>
      <c r="AV2741" s="604"/>
      <c r="AW2741" s="604" t="inlineStr">
        <is>
          <t>2026-10-10T14:30:12.494803+08:00</t>
        </is>
      </c>
      <c r="AX2741" s="604" t="str">
        <v>Titan007/V4</v>
      </c>
      <c r="AY2741" s="604" t="str">
        <v>Daily append；市场输入缺失时不生成决策</v>
      </c>
    </row>
    <row r="2742" ht="22" customHeight="1">
      <c r="A2742" s="604" t="str">
        <v>2026-10-10</v>
      </c>
      <c r="B2742" s="604" t="inlineStr">
        <is>
          <t>2026-10-10T17:30:00+08:00</t>
        </is>
      </c>
      <c r="C2742" s="604" t="str">
        <v>五大联赛非顶级联赛</v>
      </c>
      <c r="D2742" s="604" t="str">
        <v>意青乙</v>
      </c>
      <c r="E2742" s="604" t="str">
        <v>意青乙</v>
      </c>
      <c r="F2742" s="604" t="str">
        <v>那不勒斯青年队 vs 比萨青年队</v>
      </c>
      <c r="G2742" s="604"/>
      <c r="H2742" s="604"/>
      <c r="I2742" s="604"/>
      <c r="J2742" s="604" t="str">
        <v>//</v>
      </c>
      <c r="K2742" s="604" t="str">
        <v>V4不可用：市场输入缺失</v>
      </c>
      <c r="L2742" s="604"/>
      <c r="M2742" s="604"/>
      <c r="N2742" s="604" t="str">
        <v>V4 Shadow Only；real_money=false</v>
      </c>
      <c r="O2742" s="604" t="str">
        <v>1-0</v>
      </c>
      <c r="P2742" s="604" t="str">
        <v>赛果未匹配待人工核验</v>
      </c>
      <c r="Q2742" s="630"/>
      <c r="R2742" s="604"/>
      <c r="S2742" s="604"/>
      <c r="T2742" s="604" t="str">
        <v>D:\codex\v3_legacy\outputs\football_odds_trader\raw\titan007\20261010\20261010_222009_titan007_odds_snapshot.csv</v>
      </c>
      <c r="U2742" s="628"/>
      <c r="V2742" s="604"/>
      <c r="W2742" s="604"/>
      <c r="X2742" s="604" t="str">
        <v>3063717</v>
      </c>
      <c r="Y2742" s="604" t="str">
        <v>V4</v>
      </c>
      <c r="Z2742" s="604" t="str">
        <v>prior-2026-10-10-v1</v>
      </c>
      <c r="AA2742" s="604"/>
      <c r="AB2742" s="604"/>
      <c r="AC2742" s="604"/>
      <c r="AD2742" s="604"/>
      <c r="AE2742" s="604"/>
      <c r="AF2742" s="604"/>
      <c r="AG2742" s="604"/>
      <c r="AH2742" s="604"/>
      <c r="AI2742" s="604"/>
      <c r="AJ2742" s="604"/>
      <c r="AK2742" s="604"/>
      <c r="AL2742" s="604"/>
      <c r="AM2742" s="604"/>
      <c r="AN2742" s="604" t="str">
        <v>NOT_PREMATCH</v>
      </c>
      <c r="AO2742" s="604" t="str">
        <v>STARTED_DECISION_LOCKED</v>
      </c>
      <c r="AP2742" s="604"/>
      <c r="AQ2742" s="604"/>
      <c r="AR2742" s="604"/>
      <c r="AS2742" s="604"/>
      <c r="AT2742" s="604"/>
      <c r="AU2742" s="604"/>
      <c r="AV2742" s="604"/>
      <c r="AW2742" s="604" t="inlineStr">
        <is>
          <t>2026-10-10T14:30:12.494803+08:00</t>
        </is>
      </c>
      <c r="AX2742" s="604" t="str">
        <v>Titan007/V4</v>
      </c>
      <c r="AY2742" s="604" t="str">
        <v>Daily append；市场输入缺失时不生成决策</v>
      </c>
    </row>
    <row r="2743" ht="22" customHeight="1">
      <c r="A2743" s="604" t="str">
        <v>2026-10-10</v>
      </c>
      <c r="B2743" s="604" t="inlineStr">
        <is>
          <t>2026-10-10T17:00:00+08:00</t>
        </is>
      </c>
      <c r="C2743" s="604" t="str">
        <v>五大联赛非顶级联赛</v>
      </c>
      <c r="D2743" s="604"/>
      <c r="E2743" s="604" t="str">
        <v>意青乙</v>
      </c>
      <c r="F2743" s="604" t="str">
        <v>佩鲁贾青年队 vs 阿维利诺青年队</v>
      </c>
      <c r="G2743" s="604"/>
      <c r="H2743" s="604"/>
      <c r="I2743" s="604"/>
      <c r="J2743" s="604" t="str">
        <v>//</v>
      </c>
      <c r="K2743" s="604" t="str">
        <v>V4不可用：市场输入缺失</v>
      </c>
      <c r="L2743" s="604"/>
      <c r="M2743" s="604"/>
      <c r="N2743" s="604" t="str">
        <v>V4 Shadow Only；real_money=false</v>
      </c>
      <c r="O2743" s="604"/>
      <c r="P2743" s="604" t="str">
        <v>赛果未匹配待人工核验</v>
      </c>
      <c r="Q2743" s="630"/>
      <c r="R2743" s="604"/>
      <c r="S2743" s="604"/>
      <c r="T2743" s="604" t="str">
        <v>D:\codex\v3_legacy\outputs\football_odds_trader\raw\titan007\20261010\20261010_222009_titan007_odds_snapshot.csv</v>
      </c>
      <c r="U2743" s="628"/>
      <c r="V2743" s="604"/>
      <c r="W2743" s="604"/>
      <c r="X2743" s="604" t="str">
        <v>3063718</v>
      </c>
      <c r="Y2743" s="604" t="str">
        <v>V4</v>
      </c>
      <c r="Z2743" s="604" t="str">
        <v>prior-2026-10-10-v1</v>
      </c>
      <c r="AA2743" s="604"/>
      <c r="AB2743" s="604"/>
      <c r="AC2743" s="604"/>
      <c r="AD2743" s="604"/>
      <c r="AE2743" s="604"/>
      <c r="AF2743" s="604"/>
      <c r="AG2743" s="604"/>
      <c r="AH2743" s="604"/>
      <c r="AI2743" s="604"/>
      <c r="AJ2743" s="604"/>
      <c r="AK2743" s="604"/>
      <c r="AL2743" s="604"/>
      <c r="AM2743" s="604"/>
      <c r="AN2743" s="604" t="str">
        <v>NOT_PREMATCH</v>
      </c>
      <c r="AO2743" s="604" t="str">
        <v>STARTED_DECISION_LOCKED</v>
      </c>
      <c r="AP2743" s="604"/>
      <c r="AQ2743" s="604"/>
      <c r="AR2743" s="604"/>
      <c r="AS2743" s="604"/>
      <c r="AT2743" s="604"/>
      <c r="AU2743" s="604"/>
      <c r="AV2743" s="604"/>
      <c r="AW2743" s="604" t="inlineStr">
        <is>
          <t>2026-10-10T14:30:12.494803+08:00</t>
        </is>
      </c>
      <c r="AX2743" s="604" t="str">
        <v>Titan007/V4</v>
      </c>
      <c r="AY2743" s="604" t="str">
        <v>Daily append；市场输入缺失时不生成决策</v>
      </c>
    </row>
    <row r="2744" ht="22" customHeight="1">
      <c r="A2744" s="604" t="str">
        <v>2026-10-10</v>
      </c>
      <c r="B2744" s="604" t="inlineStr">
        <is>
          <t>2026-10-10T21:00:00+08:00</t>
        </is>
      </c>
      <c r="C2744" s="604" t="str">
        <v>五大联赛非顶级联赛</v>
      </c>
      <c r="D2744" s="604"/>
      <c r="E2744" s="604" t="str">
        <v>意青乙</v>
      </c>
      <c r="F2744" s="604" t="str">
        <v>佩斯卡拉青年队 vs 阿斯科利青年队</v>
      </c>
      <c r="G2744" s="604"/>
      <c r="H2744" s="604"/>
      <c r="I2744" s="604"/>
      <c r="J2744" s="604" t="str">
        <v>//</v>
      </c>
      <c r="K2744" s="604" t="str">
        <v>V4不可用：市场输入缺失</v>
      </c>
      <c r="L2744" s="604"/>
      <c r="M2744" s="604"/>
      <c r="N2744" s="604" t="str">
        <v>V4 Shadow Only；real_money=false</v>
      </c>
      <c r="O2744" s="604"/>
      <c r="P2744" s="604" t="str">
        <v>赛果未匹配待人工核验</v>
      </c>
      <c r="Q2744" s="630"/>
      <c r="R2744" s="604"/>
      <c r="S2744" s="604"/>
      <c r="T2744" s="604" t="str">
        <v>D:\codex\v3_legacy\outputs\football_odds_trader\raw\titan007\20261010\20261010_222009_titan007_odds_snapshot.csv</v>
      </c>
      <c r="U2744" s="628"/>
      <c r="V2744" s="604"/>
      <c r="W2744" s="604"/>
      <c r="X2744" s="604" t="str">
        <v>3063719</v>
      </c>
      <c r="Y2744" s="604" t="str">
        <v>V4</v>
      </c>
      <c r="Z2744" s="604" t="str">
        <v>prior-2026-10-10-v1</v>
      </c>
      <c r="AA2744" s="604"/>
      <c r="AB2744" s="604"/>
      <c r="AC2744" s="604"/>
      <c r="AD2744" s="604"/>
      <c r="AE2744" s="604"/>
      <c r="AF2744" s="604"/>
      <c r="AG2744" s="604"/>
      <c r="AH2744" s="604"/>
      <c r="AI2744" s="604"/>
      <c r="AJ2744" s="604"/>
      <c r="AK2744" s="604"/>
      <c r="AL2744" s="604"/>
      <c r="AM2744" s="604"/>
      <c r="AN2744" s="604" t="str">
        <v>NOT_PREMATCH</v>
      </c>
      <c r="AO2744" s="604" t="str">
        <v>STARTED_DECISION_LOCKED</v>
      </c>
      <c r="AP2744" s="604" t="str">
        <v>216ad1f4d98024742733</v>
      </c>
      <c r="AQ2744" s="604"/>
      <c r="AR2744" s="604"/>
      <c r="AS2744" s="604"/>
      <c r="AT2744" s="604"/>
      <c r="AU2744" s="604"/>
      <c r="AV2744" s="604"/>
      <c r="AW2744" s="604" t="inlineStr">
        <is>
          <t>2026-10-10T19:37:25.126248+08:00</t>
        </is>
      </c>
      <c r="AX2744" s="604" t="str">
        <v>Titan007/V4</v>
      </c>
      <c r="AY2744" s="604" t="str">
        <v>Daily append；市场输入缺失时不生成决策</v>
      </c>
    </row>
    <row r="2745" ht="22" customHeight="1">
      <c r="A2745" s="604" t="str">
        <v>2026-10-10</v>
      </c>
      <c r="B2745" s="604" t="inlineStr">
        <is>
          <t>2026-10-10T18:00:00+08:00</t>
        </is>
      </c>
      <c r="C2745" s="604" t="str">
        <v>五大联赛非顶级联赛</v>
      </c>
      <c r="D2745" s="604" t="str">
        <v>意青乙</v>
      </c>
      <c r="E2745" s="604" t="str">
        <v>意青乙</v>
      </c>
      <c r="F2745" s="604" t="str">
        <v>沙兰力坦拿青年队 vs 班尼云度青年队</v>
      </c>
      <c r="G2745" s="604"/>
      <c r="H2745" s="604"/>
      <c r="I2745" s="604"/>
      <c r="J2745" s="604" t="str">
        <v>//</v>
      </c>
      <c r="K2745" s="604" t="str">
        <v>V4不可用：市场输入缺失</v>
      </c>
      <c r="L2745" s="604"/>
      <c r="M2745" s="604"/>
      <c r="N2745" s="604" t="str">
        <v>V4 Shadow Only；real_money=false</v>
      </c>
      <c r="O2745" s="604" t="str">
        <v>0-3</v>
      </c>
      <c r="P2745" s="604" t="str">
        <v>赛果未匹配待人工核验</v>
      </c>
      <c r="Q2745" s="630"/>
      <c r="R2745" s="604"/>
      <c r="S2745" s="604"/>
      <c r="T2745" s="604" t="str">
        <v>D:\codex\v3_legacy\outputs\football_odds_trader\raw\titan007\20261010\20261010_222009_titan007_odds_snapshot.csv</v>
      </c>
      <c r="U2745" s="628"/>
      <c r="V2745" s="604"/>
      <c r="W2745" s="604"/>
      <c r="X2745" s="604" t="str">
        <v>3063720</v>
      </c>
      <c r="Y2745" s="604" t="str">
        <v>V4</v>
      </c>
      <c r="Z2745" s="604" t="str">
        <v>prior-2026-10-10-v1</v>
      </c>
      <c r="AA2745" s="604"/>
      <c r="AB2745" s="604"/>
      <c r="AC2745" s="604"/>
      <c r="AD2745" s="604"/>
      <c r="AE2745" s="604"/>
      <c r="AF2745" s="604"/>
      <c r="AG2745" s="604"/>
      <c r="AH2745" s="604"/>
      <c r="AI2745" s="604"/>
      <c r="AJ2745" s="604"/>
      <c r="AK2745" s="604"/>
      <c r="AL2745" s="604"/>
      <c r="AM2745" s="604"/>
      <c r="AN2745" s="604" t="str">
        <v>NOT_PREMATCH</v>
      </c>
      <c r="AO2745" s="604" t="str">
        <v>STARTED_DECISION_LOCKED</v>
      </c>
      <c r="AP2745" s="604"/>
      <c r="AQ2745" s="604"/>
      <c r="AR2745" s="604"/>
      <c r="AS2745" s="604"/>
      <c r="AT2745" s="604"/>
      <c r="AU2745" s="604"/>
      <c r="AV2745" s="604"/>
      <c r="AW2745" s="604" t="inlineStr">
        <is>
          <t>2026-10-10T14:30:12.494803+08:00</t>
        </is>
      </c>
      <c r="AX2745" s="604" t="str">
        <v>Titan007/V4</v>
      </c>
      <c r="AY2745" s="604" t="str">
        <v>Daily append；市场输入缺失时不生成决策</v>
      </c>
    </row>
    <row r="2746" ht="22" customHeight="1">
      <c r="A2746" s="604" t="str">
        <v>2026-10-10</v>
      </c>
      <c r="B2746" s="604" t="inlineStr">
        <is>
          <t>2026-10-10T21:00:00+08:00</t>
        </is>
      </c>
      <c r="C2746" s="604" t="str">
        <v>五大联赛非顶级联赛</v>
      </c>
      <c r="D2746" s="604"/>
      <c r="E2746" s="604" t="str">
        <v>意青乙</v>
      </c>
      <c r="F2746" s="604" t="str">
        <v>史柏斯亚青年队 vs 摩诺波利青年队</v>
      </c>
      <c r="G2746" s="604"/>
      <c r="H2746" s="604"/>
      <c r="I2746" s="604"/>
      <c r="J2746" s="604" t="str">
        <v>//</v>
      </c>
      <c r="K2746" s="604" t="str">
        <v>V4不可用：市场输入缺失</v>
      </c>
      <c r="L2746" s="604"/>
      <c r="M2746" s="604"/>
      <c r="N2746" s="604" t="str">
        <v>V4 Shadow Only；real_money=false</v>
      </c>
      <c r="O2746" s="604"/>
      <c r="P2746" s="604" t="str">
        <v>赛果未匹配待人工核验</v>
      </c>
      <c r="Q2746" s="630"/>
      <c r="R2746" s="604"/>
      <c r="S2746" s="604"/>
      <c r="T2746" s="604" t="str">
        <v>D:\codex\v3_legacy\outputs\football_odds_trader\raw\titan007\20261010\20261010_222009_titan007_odds_snapshot.csv</v>
      </c>
      <c r="U2746" s="628"/>
      <c r="V2746" s="604"/>
      <c r="W2746" s="604"/>
      <c r="X2746" s="604" t="str">
        <v>3063721</v>
      </c>
      <c r="Y2746" s="604" t="str">
        <v>V4</v>
      </c>
      <c r="Z2746" s="604" t="str">
        <v>prior-2026-10-10-v1</v>
      </c>
      <c r="AA2746" s="604"/>
      <c r="AB2746" s="604"/>
      <c r="AC2746" s="604"/>
      <c r="AD2746" s="604"/>
      <c r="AE2746" s="604"/>
      <c r="AF2746" s="604"/>
      <c r="AG2746" s="604"/>
      <c r="AH2746" s="604"/>
      <c r="AI2746" s="604"/>
      <c r="AJ2746" s="604"/>
      <c r="AK2746" s="604"/>
      <c r="AL2746" s="604"/>
      <c r="AM2746" s="604"/>
      <c r="AN2746" s="604" t="str">
        <v>NOT_PREMATCH</v>
      </c>
      <c r="AO2746" s="604" t="str">
        <v>STARTED_DECISION_LOCKED</v>
      </c>
      <c r="AP2746" s="604" t="str">
        <v>9c65ad8ee9638c04128d</v>
      </c>
      <c r="AQ2746" s="604"/>
      <c r="AR2746" s="604"/>
      <c r="AS2746" s="604"/>
      <c r="AT2746" s="604"/>
      <c r="AU2746" s="604"/>
      <c r="AV2746" s="604"/>
      <c r="AW2746" s="604" t="inlineStr">
        <is>
          <t>2026-10-10T19:37:25.126248+08:00</t>
        </is>
      </c>
      <c r="AX2746" s="604" t="str">
        <v>Titan007/V4</v>
      </c>
      <c r="AY2746" s="604" t="str">
        <v>Daily append；市场输入缺失时不生成决策</v>
      </c>
    </row>
    <row r="2747" ht="22" customHeight="1">
      <c r="A2747" s="604" t="str">
        <v>2026-10-10</v>
      </c>
      <c r="B2747" s="604" t="inlineStr">
        <is>
          <t>2026-10-11T00:00:00+08:00</t>
        </is>
      </c>
      <c r="C2747" s="604" t="str">
        <v>其他系列</v>
      </c>
      <c r="D2747" s="604"/>
      <c r="E2747" s="604" t="str">
        <v>坦桑超</v>
      </c>
      <c r="F2747" s="604" t="str">
        <v>辛巴体育 vs 非洲年轻人</v>
      </c>
      <c r="G2747" s="604"/>
      <c r="H2747" s="604"/>
      <c r="I2747" s="604"/>
      <c r="J2747" s="604" t="str">
        <v>//</v>
      </c>
      <c r="K2747" s="604" t="str">
        <v>V4不可用：市场输入缺失</v>
      </c>
      <c r="L2747" s="604"/>
      <c r="M2747" s="604"/>
      <c r="N2747" s="604" t="str">
        <v>V4 Shadow Only；real_money=false</v>
      </c>
      <c r="O2747" s="604"/>
      <c r="P2747" s="604" t="str">
        <v>赛果未匹配待人工核验</v>
      </c>
      <c r="Q2747" s="630"/>
      <c r="R2747" s="604"/>
      <c r="S2747" s="604"/>
      <c r="T2747" s="604" t="str">
        <v>D:\codex\v3_legacy\outputs\football_odds_trader\raw\titan007\20261010\20261010_222009_titan007_odds_snapshot.csv</v>
      </c>
      <c r="U2747" s="628"/>
      <c r="V2747" s="604"/>
      <c r="W2747" s="604"/>
      <c r="X2747" s="604" t="str">
        <v>3064195</v>
      </c>
      <c r="Y2747" s="604" t="str">
        <v>V4</v>
      </c>
      <c r="Z2747" s="604" t="str">
        <v>prior-2026-10-10-v1</v>
      </c>
      <c r="AA2747" s="604"/>
      <c r="AB2747" s="604"/>
      <c r="AC2747" s="604"/>
      <c r="AD2747" s="604"/>
      <c r="AE2747" s="604"/>
      <c r="AF2747" s="604"/>
      <c r="AG2747" s="604"/>
      <c r="AH2747" s="604"/>
      <c r="AI2747" s="604"/>
      <c r="AJ2747" s="604"/>
      <c r="AK2747" s="604"/>
      <c r="AL2747" s="604"/>
      <c r="AM2747" s="604"/>
      <c r="AN2747" s="604" t="str">
        <v>NOT_PREMATCH</v>
      </c>
      <c r="AO2747" s="604" t="str">
        <v>MATCH_NOT_PREMATCH</v>
      </c>
      <c r="AP2747" s="604" t="str">
        <v>564c3f279312ee80a4f5</v>
      </c>
      <c r="AQ2747" s="604"/>
      <c r="AR2747" s="604"/>
      <c r="AS2747" s="604"/>
      <c r="AT2747" s="604"/>
      <c r="AU2747" s="604"/>
      <c r="AV2747" s="604"/>
      <c r="AW2747" s="604" t="inlineStr">
        <is>
          <t>2026-10-10T22:29:44.944631+08:00</t>
        </is>
      </c>
      <c r="AX2747" s="604" t="str">
        <v>Titan007/V4</v>
      </c>
      <c r="AY2747" s="604" t="str">
        <v>Daily append；市场输入缺失时不生成决策</v>
      </c>
    </row>
    <row r="2748" ht="22" customHeight="1">
      <c r="A2748" s="604" t="str">
        <v>2026-10-10</v>
      </c>
      <c r="B2748" s="604" t="inlineStr">
        <is>
          <t>2026-10-10T21:00:00+08:00</t>
        </is>
      </c>
      <c r="C2748" s="604" t="str">
        <v>欧洲非五大系列</v>
      </c>
      <c r="D2748" s="604"/>
      <c r="E2748" s="604" t="str">
        <v>丹麦U17</v>
      </c>
      <c r="F2748" s="604" t="str">
        <v>哥本哈根U17 vs 域堡U17</v>
      </c>
      <c r="G2748" s="604"/>
      <c r="H2748" s="604"/>
      <c r="I2748" s="604"/>
      <c r="J2748" s="604" t="str">
        <v>//</v>
      </c>
      <c r="K2748" s="604" t="str">
        <v>V4不可用：市场输入缺失</v>
      </c>
      <c r="L2748" s="604"/>
      <c r="M2748" s="604"/>
      <c r="N2748" s="604" t="str">
        <v>V4 Shadow Only；real_money=false</v>
      </c>
      <c r="O2748" s="604"/>
      <c r="P2748" s="604" t="str">
        <v>赛果未匹配待人工核验</v>
      </c>
      <c r="Q2748" s="630"/>
      <c r="R2748" s="604"/>
      <c r="S2748" s="604"/>
      <c r="T2748" s="604" t="str">
        <v>D:\codex\v3_legacy\outputs\football_odds_trader\raw\titan007\20261010\20261010_222009_titan007_odds_snapshot.csv</v>
      </c>
      <c r="U2748" s="628"/>
      <c r="V2748" s="604"/>
      <c r="W2748" s="604"/>
      <c r="X2748" s="604" t="str">
        <v>3064635</v>
      </c>
      <c r="Y2748" s="604" t="str">
        <v>V4</v>
      </c>
      <c r="Z2748" s="604" t="str">
        <v>prior-2026-10-10-v1</v>
      </c>
      <c r="AA2748" s="604"/>
      <c r="AB2748" s="604"/>
      <c r="AC2748" s="604"/>
      <c r="AD2748" s="604"/>
      <c r="AE2748" s="604"/>
      <c r="AF2748" s="604"/>
      <c r="AG2748" s="604"/>
      <c r="AH2748" s="604"/>
      <c r="AI2748" s="604"/>
      <c r="AJ2748" s="604"/>
      <c r="AK2748" s="604"/>
      <c r="AL2748" s="604"/>
      <c r="AM2748" s="604"/>
      <c r="AN2748" s="604" t="str">
        <v>NOT_PREMATCH</v>
      </c>
      <c r="AO2748" s="604" t="str">
        <v>STARTED_DECISION_LOCKED</v>
      </c>
      <c r="AP2748" s="604" t="str">
        <v>b6ed82f7e6e9eb15ad35</v>
      </c>
      <c r="AQ2748" s="604"/>
      <c r="AR2748" s="604"/>
      <c r="AS2748" s="604"/>
      <c r="AT2748" s="604"/>
      <c r="AU2748" s="604"/>
      <c r="AV2748" s="604"/>
      <c r="AW2748" s="604" t="inlineStr">
        <is>
          <t>2026-10-10T19:37:25.126248+08:00</t>
        </is>
      </c>
      <c r="AX2748" s="604" t="str">
        <v>Titan007/V4</v>
      </c>
      <c r="AY2748" s="604" t="str">
        <v>Daily append；市场输入缺失时不生成决策</v>
      </c>
    </row>
    <row r="2749" ht="22" customHeight="1">
      <c r="A2749" s="604" t="str">
        <v>2026-10-10</v>
      </c>
      <c r="B2749" s="604" t="inlineStr">
        <is>
          <t>2026-10-10T21:00:00+08:00</t>
        </is>
      </c>
      <c r="C2749" s="604" t="str">
        <v>欧洲非五大系列</v>
      </c>
      <c r="D2749" s="604"/>
      <c r="E2749" s="604" t="str">
        <v>丹麦U17</v>
      </c>
      <c r="F2749" s="604" t="str">
        <v>欧登塞U17 vs 桑德捷斯基U17</v>
      </c>
      <c r="G2749" s="604"/>
      <c r="H2749" s="604"/>
      <c r="I2749" s="604"/>
      <c r="J2749" s="604" t="str">
        <v>//</v>
      </c>
      <c r="K2749" s="604" t="str">
        <v>V4不可用：市场输入缺失</v>
      </c>
      <c r="L2749" s="604"/>
      <c r="M2749" s="604"/>
      <c r="N2749" s="604" t="str">
        <v>V4 Shadow Only；real_money=false</v>
      </c>
      <c r="O2749" s="604"/>
      <c r="P2749" s="604" t="str">
        <v>赛果未匹配待人工核验</v>
      </c>
      <c r="Q2749" s="630"/>
      <c r="R2749" s="604"/>
      <c r="S2749" s="604"/>
      <c r="T2749" s="604" t="str">
        <v>D:\codex\v3_legacy\outputs\football_odds_trader\raw\titan007\20261010\20261010_222009_titan007_odds_snapshot.csv</v>
      </c>
      <c r="U2749" s="628"/>
      <c r="V2749" s="604"/>
      <c r="W2749" s="604"/>
      <c r="X2749" s="604" t="str">
        <v>3064636</v>
      </c>
      <c r="Y2749" s="604" t="str">
        <v>V4</v>
      </c>
      <c r="Z2749" s="604" t="str">
        <v>prior-2026-10-10-v1</v>
      </c>
      <c r="AA2749" s="604"/>
      <c r="AB2749" s="604"/>
      <c r="AC2749" s="604"/>
      <c r="AD2749" s="604"/>
      <c r="AE2749" s="604"/>
      <c r="AF2749" s="604"/>
      <c r="AG2749" s="604"/>
      <c r="AH2749" s="604"/>
      <c r="AI2749" s="604"/>
      <c r="AJ2749" s="604"/>
      <c r="AK2749" s="604"/>
      <c r="AL2749" s="604"/>
      <c r="AM2749" s="604"/>
      <c r="AN2749" s="604" t="str">
        <v>NOT_PREMATCH</v>
      </c>
      <c r="AO2749" s="604" t="str">
        <v>STARTED_DECISION_LOCKED</v>
      </c>
      <c r="AP2749" s="604" t="str">
        <v>9eee04d94d7d3a774d80</v>
      </c>
      <c r="AQ2749" s="604"/>
      <c r="AR2749" s="604"/>
      <c r="AS2749" s="604"/>
      <c r="AT2749" s="604"/>
      <c r="AU2749" s="604"/>
      <c r="AV2749" s="604"/>
      <c r="AW2749" s="604" t="inlineStr">
        <is>
          <t>2026-10-10T19:37:25.126248+08:00</t>
        </is>
      </c>
      <c r="AX2749" s="604" t="str">
        <v>Titan007/V4</v>
      </c>
      <c r="AY2749" s="604" t="str">
        <v>Daily append；市场输入缺失时不生成决策</v>
      </c>
    </row>
    <row r="2750" ht="22" customHeight="1">
      <c r="A2750" s="604" t="str">
        <v>2026-10-10</v>
      </c>
      <c r="B2750" s="604" t="inlineStr">
        <is>
          <t>2026-10-10T21:00:00+08:00</t>
        </is>
      </c>
      <c r="C2750" s="604" t="str">
        <v>欧洲非五大系列</v>
      </c>
      <c r="D2750" s="604"/>
      <c r="E2750" s="604" t="str">
        <v>丹麦U17</v>
      </c>
      <c r="F2750" s="604" t="str">
        <v>阿尔堡U17 vs 米迪兰特U17</v>
      </c>
      <c r="G2750" s="604"/>
      <c r="H2750" s="604"/>
      <c r="I2750" s="604"/>
      <c r="J2750" s="604" t="str">
        <v>//</v>
      </c>
      <c r="K2750" s="604" t="str">
        <v>V4不可用：市场输入缺失</v>
      </c>
      <c r="L2750" s="604"/>
      <c r="M2750" s="604"/>
      <c r="N2750" s="604" t="str">
        <v>V4 Shadow Only；real_money=false</v>
      </c>
      <c r="O2750" s="604"/>
      <c r="P2750" s="604" t="str">
        <v>赛果未匹配待人工核验</v>
      </c>
      <c r="Q2750" s="630"/>
      <c r="R2750" s="604"/>
      <c r="S2750" s="604"/>
      <c r="T2750" s="604" t="str">
        <v>D:\codex\v3_legacy\outputs\football_odds_trader\raw\titan007\20261010\20261010_222009_titan007_odds_snapshot.csv</v>
      </c>
      <c r="U2750" s="628"/>
      <c r="V2750" s="604"/>
      <c r="W2750" s="604"/>
      <c r="X2750" s="604" t="str">
        <v>3064637</v>
      </c>
      <c r="Y2750" s="604" t="str">
        <v>V4</v>
      </c>
      <c r="Z2750" s="604" t="str">
        <v>prior-2026-10-10-v1</v>
      </c>
      <c r="AA2750" s="604"/>
      <c r="AB2750" s="604"/>
      <c r="AC2750" s="604"/>
      <c r="AD2750" s="604"/>
      <c r="AE2750" s="604"/>
      <c r="AF2750" s="604"/>
      <c r="AG2750" s="604"/>
      <c r="AH2750" s="604"/>
      <c r="AI2750" s="604"/>
      <c r="AJ2750" s="604"/>
      <c r="AK2750" s="604"/>
      <c r="AL2750" s="604"/>
      <c r="AM2750" s="604"/>
      <c r="AN2750" s="604" t="str">
        <v>NOT_PREMATCH</v>
      </c>
      <c r="AO2750" s="604" t="str">
        <v>STARTED_DECISION_LOCKED</v>
      </c>
      <c r="AP2750" s="604" t="str">
        <v>1d83781d38a14e409a1b</v>
      </c>
      <c r="AQ2750" s="604"/>
      <c r="AR2750" s="604"/>
      <c r="AS2750" s="604"/>
      <c r="AT2750" s="604"/>
      <c r="AU2750" s="604"/>
      <c r="AV2750" s="604"/>
      <c r="AW2750" s="604" t="inlineStr">
        <is>
          <t>2026-10-10T19:37:25.126248+08:00</t>
        </is>
      </c>
      <c r="AX2750" s="604" t="str">
        <v>Titan007/V4</v>
      </c>
      <c r="AY2750" s="604" t="str">
        <v>Daily append；市场输入缺失时不生成决策</v>
      </c>
    </row>
    <row r="2751" ht="22" customHeight="1">
      <c r="A2751" s="604" t="str">
        <v>2026-10-10</v>
      </c>
      <c r="B2751" s="604" t="inlineStr">
        <is>
          <t>2026-10-10T21:00:00+08:00</t>
        </is>
      </c>
      <c r="C2751" s="604" t="str">
        <v>欧洲非五大系列</v>
      </c>
      <c r="D2751" s="604"/>
      <c r="E2751" s="604" t="str">
        <v>丹麦U17</v>
      </c>
      <c r="F2751" s="604" t="str">
        <v>兰达斯U17 vs 宁比U17</v>
      </c>
      <c r="G2751" s="604"/>
      <c r="H2751" s="604"/>
      <c r="I2751" s="604"/>
      <c r="J2751" s="604" t="str">
        <v>//</v>
      </c>
      <c r="K2751" s="604" t="str">
        <v>V4不可用：市场输入缺失</v>
      </c>
      <c r="L2751" s="604"/>
      <c r="M2751" s="604"/>
      <c r="N2751" s="604" t="str">
        <v>V4 Shadow Only；real_money=false</v>
      </c>
      <c r="O2751" s="604"/>
      <c r="P2751" s="604" t="str">
        <v>赛果未匹配待人工核验</v>
      </c>
      <c r="Q2751" s="630"/>
      <c r="R2751" s="604"/>
      <c r="S2751" s="604"/>
      <c r="T2751" s="604" t="str">
        <v>D:\codex\v3_legacy\outputs\football_odds_trader\raw\titan007\20261010\20261010_222009_titan007_odds_snapshot.csv</v>
      </c>
      <c r="U2751" s="628"/>
      <c r="V2751" s="604"/>
      <c r="W2751" s="604"/>
      <c r="X2751" s="604" t="str">
        <v>3064638</v>
      </c>
      <c r="Y2751" s="604" t="str">
        <v>V4</v>
      </c>
      <c r="Z2751" s="604" t="str">
        <v>prior-2026-10-10-v1</v>
      </c>
      <c r="AA2751" s="604"/>
      <c r="AB2751" s="604"/>
      <c r="AC2751" s="604"/>
      <c r="AD2751" s="604"/>
      <c r="AE2751" s="604"/>
      <c r="AF2751" s="604"/>
      <c r="AG2751" s="604"/>
      <c r="AH2751" s="604"/>
      <c r="AI2751" s="604"/>
      <c r="AJ2751" s="604"/>
      <c r="AK2751" s="604"/>
      <c r="AL2751" s="604"/>
      <c r="AM2751" s="604"/>
      <c r="AN2751" s="604" t="str">
        <v>NOT_PREMATCH</v>
      </c>
      <c r="AO2751" s="604" t="str">
        <v>STARTED_DECISION_LOCKED</v>
      </c>
      <c r="AP2751" s="604" t="str">
        <v>11c2d11b7838da8deedf</v>
      </c>
      <c r="AQ2751" s="604"/>
      <c r="AR2751" s="604"/>
      <c r="AS2751" s="604"/>
      <c r="AT2751" s="604"/>
      <c r="AU2751" s="604"/>
      <c r="AV2751" s="604"/>
      <c r="AW2751" s="604" t="inlineStr">
        <is>
          <t>2026-10-10T19:37:25.126248+08:00</t>
        </is>
      </c>
      <c r="AX2751" s="604" t="str">
        <v>Titan007/V4</v>
      </c>
      <c r="AY2751" s="604" t="str">
        <v>Daily append；市场输入缺失时不生成决策</v>
      </c>
    </row>
    <row r="2752" ht="22" customHeight="1">
      <c r="A2752" s="604" t="str">
        <v>2026-10-10</v>
      </c>
      <c r="B2752" s="604" t="inlineStr">
        <is>
          <t>2026-10-10T21:00:00+08:00</t>
        </is>
      </c>
      <c r="C2752" s="604" t="str">
        <v>欧洲非五大系列</v>
      </c>
      <c r="D2752" s="604"/>
      <c r="E2752" s="604" t="str">
        <v>丹麦U17</v>
      </c>
      <c r="F2752" s="604" t="str">
        <v>霍森斯U17 vs 施克堡U17</v>
      </c>
      <c r="G2752" s="604"/>
      <c r="H2752" s="604"/>
      <c r="I2752" s="604"/>
      <c r="J2752" s="604" t="str">
        <v>//</v>
      </c>
      <c r="K2752" s="604" t="str">
        <v>V4不可用：市场输入缺失</v>
      </c>
      <c r="L2752" s="604"/>
      <c r="M2752" s="604"/>
      <c r="N2752" s="604" t="str">
        <v>V4 Shadow Only；real_money=false</v>
      </c>
      <c r="O2752" s="604"/>
      <c r="P2752" s="604" t="str">
        <v>赛果未匹配待人工核验</v>
      </c>
      <c r="Q2752" s="630"/>
      <c r="R2752" s="604"/>
      <c r="S2752" s="604"/>
      <c r="T2752" s="604" t="str">
        <v>D:\codex\v3_legacy\outputs\football_odds_trader\raw\titan007\20261010\20261010_222009_titan007_odds_snapshot.csv</v>
      </c>
      <c r="U2752" s="628"/>
      <c r="V2752" s="604"/>
      <c r="W2752" s="604"/>
      <c r="X2752" s="604" t="str">
        <v>3064639</v>
      </c>
      <c r="Y2752" s="604" t="str">
        <v>V4</v>
      </c>
      <c r="Z2752" s="604" t="str">
        <v>prior-2026-10-10-v1</v>
      </c>
      <c r="AA2752" s="604"/>
      <c r="AB2752" s="604"/>
      <c r="AC2752" s="604"/>
      <c r="AD2752" s="604"/>
      <c r="AE2752" s="604"/>
      <c r="AF2752" s="604"/>
      <c r="AG2752" s="604"/>
      <c r="AH2752" s="604"/>
      <c r="AI2752" s="604"/>
      <c r="AJ2752" s="604"/>
      <c r="AK2752" s="604"/>
      <c r="AL2752" s="604"/>
      <c r="AM2752" s="604"/>
      <c r="AN2752" s="604" t="str">
        <v>NOT_PREMATCH</v>
      </c>
      <c r="AO2752" s="604" t="str">
        <v>STARTED_DECISION_LOCKED</v>
      </c>
      <c r="AP2752" s="604" t="str">
        <v>fa3f578f6fe59e3ae40d</v>
      </c>
      <c r="AQ2752" s="604"/>
      <c r="AR2752" s="604"/>
      <c r="AS2752" s="604"/>
      <c r="AT2752" s="604"/>
      <c r="AU2752" s="604"/>
      <c r="AV2752" s="604"/>
      <c r="AW2752" s="604" t="inlineStr">
        <is>
          <t>2026-10-10T19:37:25.126248+08:00</t>
        </is>
      </c>
      <c r="AX2752" s="604" t="str">
        <v>Titan007/V4</v>
      </c>
      <c r="AY2752" s="604" t="str">
        <v>Daily append；市场输入缺失时不生成决策</v>
      </c>
    </row>
    <row r="2753" ht="22" customHeight="1">
      <c r="A2753" s="604" t="str">
        <v>2026-10-10</v>
      </c>
      <c r="B2753" s="604" t="inlineStr">
        <is>
          <t>2026-10-10T21:00:00+08:00</t>
        </is>
      </c>
      <c r="C2753" s="604" t="str">
        <v>欧洲非五大系列</v>
      </c>
      <c r="D2753" s="604"/>
      <c r="E2753" s="604" t="str">
        <v>丹麦U17</v>
      </c>
      <c r="F2753" s="604" t="str">
        <v>HB高治U17 vs 阿晓斯U17</v>
      </c>
      <c r="G2753" s="604"/>
      <c r="H2753" s="604"/>
      <c r="I2753" s="604"/>
      <c r="J2753" s="604" t="str">
        <v>//</v>
      </c>
      <c r="K2753" s="604" t="str">
        <v>V4不可用：市场输入缺失</v>
      </c>
      <c r="L2753" s="604"/>
      <c r="M2753" s="604"/>
      <c r="N2753" s="604" t="str">
        <v>V4 Shadow Only；real_money=false</v>
      </c>
      <c r="O2753" s="604"/>
      <c r="P2753" s="604" t="str">
        <v>赛果未匹配待人工核验</v>
      </c>
      <c r="Q2753" s="630"/>
      <c r="R2753" s="604"/>
      <c r="S2753" s="604"/>
      <c r="T2753" s="604" t="str">
        <v>D:\codex\v3_legacy\outputs\football_odds_trader\raw\titan007\20261010\20261010_222009_titan007_odds_snapshot.csv</v>
      </c>
      <c r="U2753" s="628"/>
      <c r="V2753" s="604"/>
      <c r="W2753" s="604"/>
      <c r="X2753" s="604" t="str">
        <v>3064641</v>
      </c>
      <c r="Y2753" s="604" t="str">
        <v>V4</v>
      </c>
      <c r="Z2753" s="604" t="str">
        <v>prior-2026-10-10-v1</v>
      </c>
      <c r="AA2753" s="604"/>
      <c r="AB2753" s="604"/>
      <c r="AC2753" s="604"/>
      <c r="AD2753" s="604"/>
      <c r="AE2753" s="604"/>
      <c r="AF2753" s="604"/>
      <c r="AG2753" s="604"/>
      <c r="AH2753" s="604"/>
      <c r="AI2753" s="604"/>
      <c r="AJ2753" s="604"/>
      <c r="AK2753" s="604"/>
      <c r="AL2753" s="604"/>
      <c r="AM2753" s="604"/>
      <c r="AN2753" s="604" t="str">
        <v>NOT_PREMATCH</v>
      </c>
      <c r="AO2753" s="604" t="str">
        <v>STARTED_DECISION_LOCKED</v>
      </c>
      <c r="AP2753" s="604" t="str">
        <v>2959c0f610793335edbe</v>
      </c>
      <c r="AQ2753" s="604"/>
      <c r="AR2753" s="604"/>
      <c r="AS2753" s="604"/>
      <c r="AT2753" s="604"/>
      <c r="AU2753" s="604"/>
      <c r="AV2753" s="604"/>
      <c r="AW2753" s="604" t="inlineStr">
        <is>
          <t>2026-10-10T19:37:25.126248+08:00</t>
        </is>
      </c>
      <c r="AX2753" s="604" t="str">
        <v>Titan007/V4</v>
      </c>
      <c r="AY2753" s="604" t="str">
        <v>Daily append；市场输入缺失时不生成决策</v>
      </c>
    </row>
    <row r="2754" ht="22" customHeight="1">
      <c r="A2754" s="604" t="str">
        <v>2026-10-10</v>
      </c>
      <c r="B2754" s="604" t="inlineStr">
        <is>
          <t>2026-10-10T22:00:00+08:00</t>
        </is>
      </c>
      <c r="C2754" s="604" t="str">
        <v>其他系列</v>
      </c>
      <c r="D2754" s="604"/>
      <c r="E2754" s="604" t="str">
        <v>安哥甲</v>
      </c>
      <c r="F2754" s="604" t="str">
        <v>南隆达 vs 卡宾达FC</v>
      </c>
      <c r="G2754" s="604"/>
      <c r="H2754" s="604"/>
      <c r="I2754" s="604"/>
      <c r="J2754" s="604" t="str">
        <v>//</v>
      </c>
      <c r="K2754" s="604" t="str">
        <v>V4不可用：市场输入缺失</v>
      </c>
      <c r="L2754" s="604"/>
      <c r="M2754" s="604"/>
      <c r="N2754" s="604" t="str">
        <v>V4 Shadow Only；real_money=false</v>
      </c>
      <c r="O2754" s="604"/>
      <c r="P2754" s="604" t="str">
        <v>赛果未匹配待人工核验</v>
      </c>
      <c r="Q2754" s="630"/>
      <c r="R2754" s="604"/>
      <c r="S2754" s="604"/>
      <c r="T2754" s="604" t="str">
        <v>D:\codex\v3_legacy\outputs\football_odds_trader\raw\titan007\20261010\20261010_222009_titan007_odds_snapshot.csv</v>
      </c>
      <c r="U2754" s="628"/>
      <c r="V2754" s="604"/>
      <c r="W2754" s="604"/>
      <c r="X2754" s="604" t="str">
        <v>3065100</v>
      </c>
      <c r="Y2754" s="604" t="str">
        <v>V4</v>
      </c>
      <c r="Z2754" s="604" t="str">
        <v>prior-2026-10-10-v1</v>
      </c>
      <c r="AA2754" s="604"/>
      <c r="AB2754" s="604"/>
      <c r="AC2754" s="604"/>
      <c r="AD2754" s="604"/>
      <c r="AE2754" s="604"/>
      <c r="AF2754" s="604"/>
      <c r="AG2754" s="604"/>
      <c r="AH2754" s="604"/>
      <c r="AI2754" s="604"/>
      <c r="AJ2754" s="604"/>
      <c r="AK2754" s="604"/>
      <c r="AL2754" s="604"/>
      <c r="AM2754" s="604"/>
      <c r="AN2754" s="604" t="str">
        <v>NOT_PREMATCH</v>
      </c>
      <c r="AO2754" s="604" t="str">
        <v>STARTED_DECISION_LOCKED</v>
      </c>
      <c r="AP2754" s="604" t="str">
        <v>63b28f942c6953134cde</v>
      </c>
      <c r="AQ2754" s="604"/>
      <c r="AR2754" s="604"/>
      <c r="AS2754" s="604"/>
      <c r="AT2754" s="604"/>
      <c r="AU2754" s="604"/>
      <c r="AV2754" s="604"/>
      <c r="AW2754" s="604" t="inlineStr">
        <is>
          <t>2026-10-10T21:45:14.618853+08:00</t>
        </is>
      </c>
      <c r="AX2754" s="604" t="str">
        <v>Titan007/V4</v>
      </c>
      <c r="AY2754" s="604" t="str">
        <v>Daily append；市场输入缺失时不生成决策</v>
      </c>
    </row>
    <row r="2755" ht="22" customHeight="1">
      <c r="A2755" s="604" t="str">
        <v>2026-10-10</v>
      </c>
      <c r="B2755" s="604" t="inlineStr">
        <is>
          <t>2026-10-10T22:00:00+08:00</t>
        </is>
      </c>
      <c r="C2755" s="604" t="str">
        <v>其他系列</v>
      </c>
      <c r="D2755" s="604"/>
      <c r="E2755" s="604" t="str">
        <v>安哥甲</v>
      </c>
      <c r="F2755" s="604" t="str">
        <v>英特克拉比 vs 埃斯柏兰卡</v>
      </c>
      <c r="G2755" s="604"/>
      <c r="H2755" s="604"/>
      <c r="I2755" s="604"/>
      <c r="J2755" s="604" t="str">
        <v>//</v>
      </c>
      <c r="K2755" s="604" t="str">
        <v>V4不可用：市场输入缺失</v>
      </c>
      <c r="L2755" s="604"/>
      <c r="M2755" s="604"/>
      <c r="N2755" s="604" t="str">
        <v>V4 Shadow Only；real_money=false</v>
      </c>
      <c r="O2755" s="604"/>
      <c r="P2755" s="604" t="str">
        <v>赛果未匹配待人工核验</v>
      </c>
      <c r="Q2755" s="630"/>
      <c r="R2755" s="604"/>
      <c r="S2755" s="604"/>
      <c r="T2755" s="604" t="str">
        <v>D:\codex\v3_legacy\outputs\football_odds_trader\raw\titan007\20261010\20261010_222009_titan007_odds_snapshot.csv</v>
      </c>
      <c r="U2755" s="628"/>
      <c r="V2755" s="604"/>
      <c r="W2755" s="604"/>
      <c r="X2755" s="604" t="str">
        <v>3065103</v>
      </c>
      <c r="Y2755" s="604" t="str">
        <v>V4</v>
      </c>
      <c r="Z2755" s="604" t="str">
        <v>prior-2026-10-10-v1</v>
      </c>
      <c r="AA2755" s="604"/>
      <c r="AB2755" s="604"/>
      <c r="AC2755" s="604"/>
      <c r="AD2755" s="604"/>
      <c r="AE2755" s="604"/>
      <c r="AF2755" s="604"/>
      <c r="AG2755" s="604"/>
      <c r="AH2755" s="604"/>
      <c r="AI2755" s="604"/>
      <c r="AJ2755" s="604"/>
      <c r="AK2755" s="604"/>
      <c r="AL2755" s="604"/>
      <c r="AM2755" s="604"/>
      <c r="AN2755" s="604" t="str">
        <v>NOT_PREMATCH</v>
      </c>
      <c r="AO2755" s="604" t="str">
        <v>STARTED_DECISION_LOCKED</v>
      </c>
      <c r="AP2755" s="604" t="str">
        <v>95d6c712a047a94950ea</v>
      </c>
      <c r="AQ2755" s="604"/>
      <c r="AR2755" s="604"/>
      <c r="AS2755" s="604"/>
      <c r="AT2755" s="604"/>
      <c r="AU2755" s="604"/>
      <c r="AV2755" s="604"/>
      <c r="AW2755" s="604" t="inlineStr">
        <is>
          <t>2026-10-10T21:45:14.618853+08:00</t>
        </is>
      </c>
      <c r="AX2755" s="604" t="str">
        <v>Titan007/V4</v>
      </c>
      <c r="AY2755" s="604" t="str">
        <v>Daily append；市场输入缺失时不生成决策</v>
      </c>
    </row>
    <row r="2756" ht="22" customHeight="1">
      <c r="A2756" s="604" t="str">
        <v>2026-10-10</v>
      </c>
      <c r="B2756" s="604" t="inlineStr">
        <is>
          <t>2026-10-11T00:00:00+08:00</t>
        </is>
      </c>
      <c r="C2756" s="604" t="str">
        <v>其他系列</v>
      </c>
      <c r="D2756" s="604"/>
      <c r="E2756" s="604" t="str">
        <v>安哥甲</v>
      </c>
      <c r="F2756" s="604" t="str">
        <v>卡布斯科普 vs 韦列特</v>
      </c>
      <c r="G2756" s="604"/>
      <c r="H2756" s="604"/>
      <c r="I2756" s="604"/>
      <c r="J2756" s="604" t="str">
        <v>//</v>
      </c>
      <c r="K2756" s="604" t="str">
        <v>V4不可用：市场输入缺失</v>
      </c>
      <c r="L2756" s="604"/>
      <c r="M2756" s="604"/>
      <c r="N2756" s="604" t="str">
        <v>V4 Shadow Only；real_money=false</v>
      </c>
      <c r="O2756" s="604"/>
      <c r="P2756" s="604" t="str">
        <v>赛果未匹配待人工核验</v>
      </c>
      <c r="Q2756" s="630"/>
      <c r="R2756" s="604"/>
      <c r="S2756" s="604"/>
      <c r="T2756" s="604" t="str">
        <v>D:\codex\v3_legacy\outputs\football_odds_trader\raw\titan007\20261010\20261010_222009_titan007_odds_snapshot.csv</v>
      </c>
      <c r="U2756" s="628"/>
      <c r="V2756" s="604"/>
      <c r="W2756" s="604"/>
      <c r="X2756" s="604" t="str">
        <v>3065106</v>
      </c>
      <c r="Y2756" s="604" t="str">
        <v>V4</v>
      </c>
      <c r="Z2756" s="604" t="str">
        <v>prior-2026-10-10-v1</v>
      </c>
      <c r="AA2756" s="604"/>
      <c r="AB2756" s="604"/>
      <c r="AC2756" s="604"/>
      <c r="AD2756" s="604"/>
      <c r="AE2756" s="604"/>
      <c r="AF2756" s="604"/>
      <c r="AG2756" s="604"/>
      <c r="AH2756" s="604"/>
      <c r="AI2756" s="604"/>
      <c r="AJ2756" s="604"/>
      <c r="AK2756" s="604"/>
      <c r="AL2756" s="604"/>
      <c r="AM2756" s="604"/>
      <c r="AN2756" s="604" t="str">
        <v>NOT_PREMATCH</v>
      </c>
      <c r="AO2756" s="604" t="str">
        <v>MATCH_NOT_PREMATCH</v>
      </c>
      <c r="AP2756" s="604" t="str">
        <v>ebde2bbbe7a2ee08f254</v>
      </c>
      <c r="AQ2756" s="604"/>
      <c r="AR2756" s="604"/>
      <c r="AS2756" s="604"/>
      <c r="AT2756" s="604"/>
      <c r="AU2756" s="604"/>
      <c r="AV2756" s="604"/>
      <c r="AW2756" s="604" t="inlineStr">
        <is>
          <t>2026-10-10T22:29:44.944631+08:00</t>
        </is>
      </c>
      <c r="AX2756" s="604" t="str">
        <v>Titan007/V4</v>
      </c>
      <c r="AY2756" s="604" t="str">
        <v>Daily append；市场输入缺失时不生成决策</v>
      </c>
    </row>
    <row r="2757" ht="22" customHeight="1">
      <c r="A2757" s="604" t="str">
        <v>2026-10-10</v>
      </c>
      <c r="B2757" s="604" t="inlineStr">
        <is>
          <t>2026-10-10T20:00:00+08:00</t>
        </is>
      </c>
      <c r="C2757" s="604" t="str">
        <v>五大联赛非顶级联赛</v>
      </c>
      <c r="D2757" s="604" t="str">
        <v>英U21</v>
      </c>
      <c r="E2757" s="604" t="str">
        <v>英U21</v>
      </c>
      <c r="F2757" s="604" t="str">
        <v>阿森纳U21 vs 桑德兰U21</v>
      </c>
      <c r="G2757" s="604"/>
      <c r="H2757" s="604"/>
      <c r="I2757" s="604"/>
      <c r="J2757" s="604" t="str">
        <v>//</v>
      </c>
      <c r="K2757" s="604" t="str">
        <v>V4不可用：市场输入缺失</v>
      </c>
      <c r="L2757" s="604"/>
      <c r="M2757" s="604"/>
      <c r="N2757" s="604" t="str">
        <v>V4 Shadow Only；real_money=false</v>
      </c>
      <c r="O2757" s="604" t="str">
        <v>2-2</v>
      </c>
      <c r="P2757" s="604" t="str">
        <v>赛果未匹配待人工核验</v>
      </c>
      <c r="Q2757" s="630"/>
      <c r="R2757" s="604"/>
      <c r="S2757" s="604"/>
      <c r="T2757" s="604" t="str">
        <v>D:\codex\v3_legacy\outputs\football_odds_trader\raw\titan007\20261010\20261010_222009_titan007_odds_snapshot.csv</v>
      </c>
      <c r="U2757" s="628"/>
      <c r="V2757" s="604"/>
      <c r="W2757" s="604"/>
      <c r="X2757" s="604" t="str">
        <v>3065808</v>
      </c>
      <c r="Y2757" s="604" t="str">
        <v>V4</v>
      </c>
      <c r="Z2757" s="604" t="str">
        <v>prior-2026-10-10-v1</v>
      </c>
      <c r="AA2757" s="604"/>
      <c r="AB2757" s="604"/>
      <c r="AC2757" s="604"/>
      <c r="AD2757" s="604"/>
      <c r="AE2757" s="604"/>
      <c r="AF2757" s="604"/>
      <c r="AG2757" s="604"/>
      <c r="AH2757" s="604"/>
      <c r="AI2757" s="604"/>
      <c r="AJ2757" s="604"/>
      <c r="AK2757" s="604"/>
      <c r="AL2757" s="604"/>
      <c r="AM2757" s="604"/>
      <c r="AN2757" s="604" t="str">
        <v>NOT_PREMATCH</v>
      </c>
      <c r="AO2757" s="604" t="str">
        <v>STARTED_DECISION_LOCKED</v>
      </c>
      <c r="AP2757" s="604" t="str">
        <v>3265fed51339844ca590</v>
      </c>
      <c r="AQ2757" s="604"/>
      <c r="AR2757" s="604"/>
      <c r="AS2757" s="604"/>
      <c r="AT2757" s="604"/>
      <c r="AU2757" s="604"/>
      <c r="AV2757" s="604"/>
      <c r="AW2757" s="604" t="inlineStr">
        <is>
          <t>2026-10-10T19:37:25.126248+08:00</t>
        </is>
      </c>
      <c r="AX2757" s="604" t="str">
        <v>Titan007/V4</v>
      </c>
      <c r="AY2757" s="604" t="str">
        <v>Daily append；市场输入缺失时不生成决策</v>
      </c>
    </row>
    <row r="2758" ht="22" customHeight="1">
      <c r="A2758" s="604" t="str">
        <v>2026-10-10</v>
      </c>
      <c r="B2758" s="604" t="inlineStr">
        <is>
          <t>2026-10-10T21:30:00+08:00</t>
        </is>
      </c>
      <c r="C2758" s="604" t="str">
        <v>其他系列</v>
      </c>
      <c r="D2758" s="604"/>
      <c r="E2758" s="604" t="str">
        <v>南非甲</v>
      </c>
      <c r="F2758" s="604" t="str">
        <v>饿狮 vs 卡斯里克之星</v>
      </c>
      <c r="G2758" s="604"/>
      <c r="H2758" s="604"/>
      <c r="I2758" s="604"/>
      <c r="J2758" s="604" t="str">
        <v>//</v>
      </c>
      <c r="K2758" s="604" t="str">
        <v>V4不可用：市场输入缺失</v>
      </c>
      <c r="L2758" s="604"/>
      <c r="M2758" s="604"/>
      <c r="N2758" s="604" t="str">
        <v>V4 Shadow Only；real_money=false</v>
      </c>
      <c r="O2758" s="604"/>
      <c r="P2758" s="604" t="str">
        <v>赛果未匹配待人工核验</v>
      </c>
      <c r="Q2758" s="630"/>
      <c r="R2758" s="604"/>
      <c r="S2758" s="604"/>
      <c r="T2758" s="604" t="str">
        <v>D:\codex\v3_legacy\outputs\football_odds_trader\raw\titan007\20261010\20261010_222009_titan007_odds_snapshot.csv</v>
      </c>
      <c r="U2758" s="628"/>
      <c r="V2758" s="604"/>
      <c r="W2758" s="604"/>
      <c r="X2758" s="604" t="str">
        <v>3066294</v>
      </c>
      <c r="Y2758" s="604" t="str">
        <v>V4</v>
      </c>
      <c r="Z2758" s="604" t="str">
        <v>prior-2026-10-10-v1</v>
      </c>
      <c r="AA2758" s="604"/>
      <c r="AB2758" s="604"/>
      <c r="AC2758" s="604"/>
      <c r="AD2758" s="604"/>
      <c r="AE2758" s="604"/>
      <c r="AF2758" s="604"/>
      <c r="AG2758" s="604"/>
      <c r="AH2758" s="604"/>
      <c r="AI2758" s="604"/>
      <c r="AJ2758" s="604"/>
      <c r="AK2758" s="604"/>
      <c r="AL2758" s="604"/>
      <c r="AM2758" s="604"/>
      <c r="AN2758" s="604" t="str">
        <v>NOT_PREMATCH</v>
      </c>
      <c r="AO2758" s="604" t="str">
        <v>STARTED_DECISION_LOCKED</v>
      </c>
      <c r="AP2758" s="604" t="str">
        <v>c89bb77ab84194bc218d</v>
      </c>
      <c r="AQ2758" s="604"/>
      <c r="AR2758" s="604"/>
      <c r="AS2758" s="604"/>
      <c r="AT2758" s="604"/>
      <c r="AU2758" s="604"/>
      <c r="AV2758" s="604"/>
      <c r="AW2758" s="604" t="inlineStr">
        <is>
          <t>2026-10-10T19:37:25.126248+08:00</t>
        </is>
      </c>
      <c r="AX2758" s="604" t="str">
        <v>Titan007/V4</v>
      </c>
      <c r="AY2758" s="604" t="str">
        <v>Daily append；市场输入缺失时不生成决策</v>
      </c>
    </row>
    <row r="2759" ht="22" customHeight="1">
      <c r="A2759" s="604" t="str">
        <v>2026-10-10</v>
      </c>
      <c r="B2759" s="604" t="inlineStr">
        <is>
          <t>2026-10-10T21:30:00+08:00</t>
        </is>
      </c>
      <c r="C2759" s="604" t="str">
        <v>其他系列</v>
      </c>
      <c r="D2759" s="604"/>
      <c r="E2759" s="604" t="str">
        <v>南非甲</v>
      </c>
      <c r="F2759" s="604" t="str">
        <v>米德兰流浪者FC vs 文达</v>
      </c>
      <c r="G2759" s="604"/>
      <c r="H2759" s="604"/>
      <c r="I2759" s="604"/>
      <c r="J2759" s="604" t="str">
        <v>//</v>
      </c>
      <c r="K2759" s="604" t="str">
        <v>V4不可用：市场输入缺失</v>
      </c>
      <c r="L2759" s="604"/>
      <c r="M2759" s="604"/>
      <c r="N2759" s="604" t="str">
        <v>V4 Shadow Only；real_money=false</v>
      </c>
      <c r="O2759" s="604"/>
      <c r="P2759" s="604" t="str">
        <v>赛果未匹配待人工核验</v>
      </c>
      <c r="Q2759" s="630"/>
      <c r="R2759" s="604"/>
      <c r="S2759" s="604"/>
      <c r="T2759" s="604" t="str">
        <v>D:\codex\v3_legacy\outputs\football_odds_trader\raw\titan007\20261010\20261010_222009_titan007_odds_snapshot.csv</v>
      </c>
      <c r="U2759" s="628"/>
      <c r="V2759" s="604"/>
      <c r="W2759" s="604"/>
      <c r="X2759" s="604" t="str">
        <v>3066297</v>
      </c>
      <c r="Y2759" s="604" t="str">
        <v>V4</v>
      </c>
      <c r="Z2759" s="604" t="str">
        <v>prior-2026-10-10-v1</v>
      </c>
      <c r="AA2759" s="604"/>
      <c r="AB2759" s="604"/>
      <c r="AC2759" s="604"/>
      <c r="AD2759" s="604"/>
      <c r="AE2759" s="604"/>
      <c r="AF2759" s="604"/>
      <c r="AG2759" s="604"/>
      <c r="AH2759" s="604"/>
      <c r="AI2759" s="604"/>
      <c r="AJ2759" s="604"/>
      <c r="AK2759" s="604"/>
      <c r="AL2759" s="604"/>
      <c r="AM2759" s="604"/>
      <c r="AN2759" s="604" t="str">
        <v>NOT_PREMATCH</v>
      </c>
      <c r="AO2759" s="604" t="str">
        <v>STARTED_DECISION_LOCKED</v>
      </c>
      <c r="AP2759" s="604" t="str">
        <v>fd8a5319bc8b6315f094</v>
      </c>
      <c r="AQ2759" s="604"/>
      <c r="AR2759" s="604"/>
      <c r="AS2759" s="604"/>
      <c r="AT2759" s="604"/>
      <c r="AU2759" s="604"/>
      <c r="AV2759" s="604"/>
      <c r="AW2759" s="604" t="inlineStr">
        <is>
          <t>2026-10-10T19:37:25.126248+08:00</t>
        </is>
      </c>
      <c r="AX2759" s="604" t="str">
        <v>Titan007/V4</v>
      </c>
      <c r="AY2759" s="604" t="str">
        <v>Daily append；市场输入缺失时不生成决策</v>
      </c>
    </row>
    <row r="2760" ht="22" customHeight="1">
      <c r="A2760" s="604" t="str">
        <v>2026-10-10</v>
      </c>
      <c r="B2760" s="604" t="inlineStr">
        <is>
          <t>2026-10-10T21:30:00+08:00</t>
        </is>
      </c>
      <c r="C2760" s="604" t="str">
        <v>其他系列</v>
      </c>
      <c r="D2760" s="604"/>
      <c r="E2760" s="604" t="str">
        <v>南非甲</v>
      </c>
      <c r="F2760" s="604" t="str">
        <v>轨道学院 vs 海布里</v>
      </c>
      <c r="G2760" s="604"/>
      <c r="H2760" s="604"/>
      <c r="I2760" s="604"/>
      <c r="J2760" s="604" t="str">
        <v>//</v>
      </c>
      <c r="K2760" s="604" t="str">
        <v>V4不可用：市场输入缺失</v>
      </c>
      <c r="L2760" s="604"/>
      <c r="M2760" s="604"/>
      <c r="N2760" s="604" t="str">
        <v>V4 Shadow Only；real_money=false</v>
      </c>
      <c r="O2760" s="604"/>
      <c r="P2760" s="604" t="str">
        <v>赛果未匹配待人工核验</v>
      </c>
      <c r="Q2760" s="630"/>
      <c r="R2760" s="604"/>
      <c r="S2760" s="604"/>
      <c r="T2760" s="604" t="str">
        <v>D:\codex\v3_legacy\outputs\football_odds_trader\raw\titan007\20261010\20261010_222009_titan007_odds_snapshot.csv</v>
      </c>
      <c r="U2760" s="628"/>
      <c r="V2760" s="604"/>
      <c r="W2760" s="604"/>
      <c r="X2760" s="604" t="str">
        <v>3066298</v>
      </c>
      <c r="Y2760" s="604" t="str">
        <v>V4</v>
      </c>
      <c r="Z2760" s="604" t="str">
        <v>prior-2026-10-10-v1</v>
      </c>
      <c r="AA2760" s="604"/>
      <c r="AB2760" s="604"/>
      <c r="AC2760" s="604"/>
      <c r="AD2760" s="604"/>
      <c r="AE2760" s="604"/>
      <c r="AF2760" s="604"/>
      <c r="AG2760" s="604"/>
      <c r="AH2760" s="604"/>
      <c r="AI2760" s="604"/>
      <c r="AJ2760" s="604"/>
      <c r="AK2760" s="604"/>
      <c r="AL2760" s="604"/>
      <c r="AM2760" s="604"/>
      <c r="AN2760" s="604" t="str">
        <v>NOT_PREMATCH</v>
      </c>
      <c r="AO2760" s="604" t="str">
        <v>STARTED_DECISION_LOCKED</v>
      </c>
      <c r="AP2760" s="604" t="str">
        <v>3d85c10ca94053715f98</v>
      </c>
      <c r="AQ2760" s="604"/>
      <c r="AR2760" s="604"/>
      <c r="AS2760" s="604"/>
      <c r="AT2760" s="604"/>
      <c r="AU2760" s="604"/>
      <c r="AV2760" s="604"/>
      <c r="AW2760" s="604" t="inlineStr">
        <is>
          <t>2026-10-10T19:37:25.126248+08:00</t>
        </is>
      </c>
      <c r="AX2760" s="604" t="str">
        <v>Titan007/V4</v>
      </c>
      <c r="AY2760" s="604" t="str">
        <v>Daily append；市场输入缺失时不生成决策</v>
      </c>
    </row>
    <row r="2761" ht="22" customHeight="1">
      <c r="A2761" s="604" t="str">
        <v>2026-10-10</v>
      </c>
      <c r="B2761" s="604" t="inlineStr">
        <is>
          <t>2026-10-10T21:30:00+08:00</t>
        </is>
      </c>
      <c r="C2761" s="604" t="str">
        <v>其他系列</v>
      </c>
      <c r="D2761" s="604"/>
      <c r="E2761" s="604" t="str">
        <v>南非甲</v>
      </c>
      <c r="F2761" s="604" t="str">
        <v>比勒陀利亚大学 vs 莱斯特福德城</v>
      </c>
      <c r="G2761" s="604"/>
      <c r="H2761" s="604"/>
      <c r="I2761" s="604"/>
      <c r="J2761" s="604" t="str">
        <v>//</v>
      </c>
      <c r="K2761" s="604" t="str">
        <v>V4不可用：市场输入缺失</v>
      </c>
      <c r="L2761" s="604"/>
      <c r="M2761" s="604"/>
      <c r="N2761" s="604" t="str">
        <v>V4 Shadow Only；real_money=false</v>
      </c>
      <c r="O2761" s="604"/>
      <c r="P2761" s="604" t="str">
        <v>赛果未匹配待人工核验</v>
      </c>
      <c r="Q2761" s="630"/>
      <c r="R2761" s="604"/>
      <c r="S2761" s="604"/>
      <c r="T2761" s="604" t="str">
        <v>D:\codex\v3_legacy\outputs\football_odds_trader\raw\titan007\20261010\20261010_222009_titan007_odds_snapshot.csv</v>
      </c>
      <c r="U2761" s="628"/>
      <c r="V2761" s="604"/>
      <c r="W2761" s="604"/>
      <c r="X2761" s="604" t="str">
        <v>3066299</v>
      </c>
      <c r="Y2761" s="604" t="str">
        <v>V4</v>
      </c>
      <c r="Z2761" s="604" t="str">
        <v>prior-2026-10-10-v1</v>
      </c>
      <c r="AA2761" s="604"/>
      <c r="AB2761" s="604"/>
      <c r="AC2761" s="604"/>
      <c r="AD2761" s="604"/>
      <c r="AE2761" s="604"/>
      <c r="AF2761" s="604"/>
      <c r="AG2761" s="604"/>
      <c r="AH2761" s="604"/>
      <c r="AI2761" s="604"/>
      <c r="AJ2761" s="604"/>
      <c r="AK2761" s="604"/>
      <c r="AL2761" s="604"/>
      <c r="AM2761" s="604"/>
      <c r="AN2761" s="604" t="str">
        <v>NOT_PREMATCH</v>
      </c>
      <c r="AO2761" s="604" t="str">
        <v>STARTED_DECISION_LOCKED</v>
      </c>
      <c r="AP2761" s="604" t="str">
        <v>f8935aca0d338aedbc53</v>
      </c>
      <c r="AQ2761" s="604"/>
      <c r="AR2761" s="604"/>
      <c r="AS2761" s="604"/>
      <c r="AT2761" s="604"/>
      <c r="AU2761" s="604"/>
      <c r="AV2761" s="604"/>
      <c r="AW2761" s="604" t="inlineStr">
        <is>
          <t>2026-10-10T19:37:25.126248+08:00</t>
        </is>
      </c>
      <c r="AX2761" s="604" t="str">
        <v>Titan007/V4</v>
      </c>
      <c r="AY2761" s="604" t="str">
        <v>Daily append；市场输入缺失时不生成决策</v>
      </c>
    </row>
    <row r="2762" ht="22" customHeight="1">
      <c r="A2762" s="604" t="str">
        <v>2026-10-10</v>
      </c>
      <c r="B2762" s="604" t="inlineStr">
        <is>
          <t>2026-10-11T02:00:00+08:00</t>
        </is>
      </c>
      <c r="C2762" s="604" t="str">
        <v>欧洲非五大系列</v>
      </c>
      <c r="D2762" s="604" t="str">
        <v>比業餘</v>
      </c>
      <c r="E2762" s="604" t="str">
        <v>比业余</v>
      </c>
      <c r="F2762" s="604" t="str">
        <v>梅克斯 vs 罗什福尔</v>
      </c>
      <c r="G2762" s="604" t="n">
        <v>0.84</v>
      </c>
      <c r="H2762" s="604" t="n">
        <v>-0.25</v>
      </c>
      <c r="I2762" s="604" t="n">
        <v>0.92</v>
      </c>
      <c r="J2762" s="604" t="str">
        <v>0.84/-0.25/0.92</v>
      </c>
      <c r="K2762" s="604" t="str">
        <v>V4不可用：市场输入缺失</v>
      </c>
      <c r="L2762" s="604"/>
      <c r="M2762" s="604"/>
      <c r="N2762" s="604" t="str">
        <v>V4 Shadow Only；real_money=false</v>
      </c>
      <c r="O2762" s="604"/>
      <c r="P2762" s="604" t="str">
        <v>赛果未匹配待人工核验</v>
      </c>
      <c r="Q2762" s="630"/>
      <c r="R2762" s="604"/>
      <c r="S2762" s="604"/>
      <c r="T2762" s="604" t="str">
        <v>D:\codex\v3_legacy\outputs\football_odds_trader\raw\titan007\20261010\20261010_222009_titan007_odds_snapshot.csv</v>
      </c>
      <c r="U2762" s="628"/>
      <c r="V2762" s="604"/>
      <c r="W2762" s="604"/>
      <c r="X2762" s="604" t="str">
        <v>3066751</v>
      </c>
      <c r="Y2762" s="604" t="str">
        <v>V4</v>
      </c>
      <c r="Z2762" s="604" t="str">
        <v>prior-2026-10-10-v1</v>
      </c>
      <c r="AA2762" s="604"/>
      <c r="AB2762" s="604"/>
      <c r="AC2762" s="604"/>
      <c r="AD2762" s="604"/>
      <c r="AE2762" s="604"/>
      <c r="AF2762" s="604"/>
      <c r="AG2762" s="604"/>
      <c r="AH2762" s="604"/>
      <c r="AI2762" s="604"/>
      <c r="AJ2762" s="604"/>
      <c r="AK2762" s="604"/>
      <c r="AL2762" s="604"/>
      <c r="AM2762" s="604"/>
      <c r="AN2762" s="604" t="str">
        <v>MISSING_DATA</v>
      </c>
      <c r="AO2762" s="604" t="str">
        <v>REQUIRED_MARKET_INPUT_MISSING</v>
      </c>
      <c r="AP2762" s="604" t="str">
        <v>03cba250255f7a746103</v>
      </c>
      <c r="AQ2762" s="604"/>
      <c r="AR2762" s="604"/>
      <c r="AS2762" s="604"/>
      <c r="AT2762" s="604"/>
      <c r="AU2762" s="604"/>
      <c r="AV2762" s="604"/>
      <c r="AW2762" s="604" t="inlineStr">
        <is>
          <t>2026-10-10T22:29:44.944631+08:00</t>
        </is>
      </c>
      <c r="AX2762" s="604" t="str">
        <v>Titan007/V4</v>
      </c>
      <c r="AY2762" s="604" t="str">
        <v>Daily append；市场输入缺失时不生成决策</v>
      </c>
    </row>
    <row r="2763" ht="22" customHeight="1">
      <c r="A2763" s="604" t="str">
        <v>2026-10-10</v>
      </c>
      <c r="B2763" s="604" t="inlineStr">
        <is>
          <t>2026-10-11T02:00:00+08:00</t>
        </is>
      </c>
      <c r="C2763" s="604" t="str">
        <v>欧洲非五大系列</v>
      </c>
      <c r="D2763" s="604" t="str">
        <v>比業餘</v>
      </c>
      <c r="E2763" s="604" t="str">
        <v>比业余</v>
      </c>
      <c r="F2763" s="604" t="str">
        <v>莫伦贝克 vs 蒂比兹</v>
      </c>
      <c r="G2763" s="604" t="n">
        <v>0.91</v>
      </c>
      <c r="H2763" s="604" t="n">
        <v>0.25</v>
      </c>
      <c r="I2763" s="604" t="n">
        <v>0.85</v>
      </c>
      <c r="J2763" s="604" t="str">
        <v>0.91/0.25/0.85</v>
      </c>
      <c r="K2763" s="604" t="str">
        <v>V4不可用：市场输入缺失</v>
      </c>
      <c r="L2763" s="604"/>
      <c r="M2763" s="604"/>
      <c r="N2763" s="604" t="str">
        <v>V4 Shadow Only；real_money=false</v>
      </c>
      <c r="O2763" s="604"/>
      <c r="P2763" s="604" t="str">
        <v>赛果未匹配待人工核验</v>
      </c>
      <c r="Q2763" s="630"/>
      <c r="R2763" s="604"/>
      <c r="S2763" s="604"/>
      <c r="T2763" s="604" t="str">
        <v>D:\codex\v3_legacy\outputs\football_odds_trader\raw\titan007\20261010\20261010_222009_titan007_odds_snapshot.csv</v>
      </c>
      <c r="U2763" s="628"/>
      <c r="V2763" s="604"/>
      <c r="W2763" s="604"/>
      <c r="X2763" s="604" t="str">
        <v>3066752</v>
      </c>
      <c r="Y2763" s="604" t="str">
        <v>V4</v>
      </c>
      <c r="Z2763" s="604" t="str">
        <v>prior-2026-10-10-v1</v>
      </c>
      <c r="AA2763" s="604"/>
      <c r="AB2763" s="604"/>
      <c r="AC2763" s="604"/>
      <c r="AD2763" s="604"/>
      <c r="AE2763" s="604"/>
      <c r="AF2763" s="604"/>
      <c r="AG2763" s="604"/>
      <c r="AH2763" s="604"/>
      <c r="AI2763" s="604"/>
      <c r="AJ2763" s="604"/>
      <c r="AK2763" s="604"/>
      <c r="AL2763" s="604"/>
      <c r="AM2763" s="604"/>
      <c r="AN2763" s="604" t="str">
        <v>MISSING_DATA</v>
      </c>
      <c r="AO2763" s="604" t="str">
        <v>REQUIRED_MARKET_INPUT_MISSING</v>
      </c>
      <c r="AP2763" s="604" t="str">
        <v>bb526c4807e03181dd00</v>
      </c>
      <c r="AQ2763" s="604"/>
      <c r="AR2763" s="604"/>
      <c r="AS2763" s="604"/>
      <c r="AT2763" s="604"/>
      <c r="AU2763" s="604"/>
      <c r="AV2763" s="604"/>
      <c r="AW2763" s="604" t="inlineStr">
        <is>
          <t>2026-10-10T22:29:44.944631+08:00</t>
        </is>
      </c>
      <c r="AX2763" s="604" t="str">
        <v>Titan007/V4</v>
      </c>
      <c r="AY2763" s="604" t="str">
        <v>Daily append；市场输入缺失时不生成决策</v>
      </c>
    </row>
    <row r="2764" ht="22" customHeight="1">
      <c r="A2764" s="604" t="str">
        <v>2026-10-10</v>
      </c>
      <c r="B2764" s="604" t="inlineStr">
        <is>
          <t>2026-10-11T02:00:00+08:00</t>
        </is>
      </c>
      <c r="C2764" s="604" t="str">
        <v>欧洲非五大系列</v>
      </c>
      <c r="D2764" s="604" t="str">
        <v>比業餘</v>
      </c>
      <c r="E2764" s="604" t="str">
        <v>比业余</v>
      </c>
      <c r="F2764" s="604" t="str">
        <v>沙勒罗瓦B队 vs ROC沙勒罗瓦</v>
      </c>
      <c r="G2764" s="604" t="n">
        <v>0.65</v>
      </c>
      <c r="H2764" s="604" t="n">
        <v>-0.25</v>
      </c>
      <c r="I2764" s="604" t="n">
        <v>1.12</v>
      </c>
      <c r="J2764" s="604" t="str">
        <v>0.65/-0.25/1.12</v>
      </c>
      <c r="K2764" s="604" t="str">
        <v>V4不可用：市场输入缺失</v>
      </c>
      <c r="L2764" s="604"/>
      <c r="M2764" s="604"/>
      <c r="N2764" s="604" t="str">
        <v>V4 Shadow Only；real_money=false</v>
      </c>
      <c r="O2764" s="604"/>
      <c r="P2764" s="604" t="str">
        <v>赛果未匹配待人工核验</v>
      </c>
      <c r="Q2764" s="630"/>
      <c r="R2764" s="604"/>
      <c r="S2764" s="604"/>
      <c r="T2764" s="604" t="str">
        <v>D:\codex\v3_legacy\outputs\football_odds_trader\raw\titan007\20261010\20261010_222009_titan007_odds_snapshot.csv</v>
      </c>
      <c r="U2764" s="628"/>
      <c r="V2764" s="604"/>
      <c r="W2764" s="604"/>
      <c r="X2764" s="604" t="str">
        <v>3066753</v>
      </c>
      <c r="Y2764" s="604" t="str">
        <v>V4</v>
      </c>
      <c r="Z2764" s="604" t="str">
        <v>prior-2026-10-10-v1</v>
      </c>
      <c r="AA2764" s="604"/>
      <c r="AB2764" s="604"/>
      <c r="AC2764" s="604"/>
      <c r="AD2764" s="604"/>
      <c r="AE2764" s="604"/>
      <c r="AF2764" s="604"/>
      <c r="AG2764" s="604"/>
      <c r="AH2764" s="604"/>
      <c r="AI2764" s="604"/>
      <c r="AJ2764" s="604"/>
      <c r="AK2764" s="604"/>
      <c r="AL2764" s="604"/>
      <c r="AM2764" s="604"/>
      <c r="AN2764" s="604" t="str">
        <v>MISSING_DATA</v>
      </c>
      <c r="AO2764" s="604" t="str">
        <v>REQUIRED_MARKET_INPUT_MISSING</v>
      </c>
      <c r="AP2764" s="604" t="str">
        <v>89fb35d725e34b78e88a</v>
      </c>
      <c r="AQ2764" s="604"/>
      <c r="AR2764" s="604"/>
      <c r="AS2764" s="604"/>
      <c r="AT2764" s="604"/>
      <c r="AU2764" s="604"/>
      <c r="AV2764" s="604"/>
      <c r="AW2764" s="604" t="inlineStr">
        <is>
          <t>2026-10-10T22:29:44.944631+08:00</t>
        </is>
      </c>
      <c r="AX2764" s="604" t="str">
        <v>Titan007/V4</v>
      </c>
      <c r="AY2764" s="604" t="str">
        <v>Daily append；市场输入缺失时不生成决策</v>
      </c>
    </row>
    <row r="2765" ht="22" customHeight="1">
      <c r="A2765" s="604" t="str">
        <v>2026-10-10</v>
      </c>
      <c r="B2765" s="604" t="inlineStr">
        <is>
          <t>2026-10-11T02:00:00+08:00</t>
        </is>
      </c>
      <c r="C2765" s="604" t="str">
        <v>欧洲非五大系列</v>
      </c>
      <c r="D2765" s="604" t="str">
        <v>比業餘</v>
      </c>
      <c r="E2765" s="604" t="str">
        <v>比业余</v>
      </c>
      <c r="F2765" s="604" t="str">
        <v>侯特维尼恩 vs 皇家克诺克</v>
      </c>
      <c r="G2765" s="604" t="n">
        <v>0.65</v>
      </c>
      <c r="H2765" s="604" t="n">
        <v>0.25</v>
      </c>
      <c r="I2765" s="604" t="n">
        <v>1.12</v>
      </c>
      <c r="J2765" s="604" t="str">
        <v>0.65/0.25/1.12</v>
      </c>
      <c r="K2765" s="604" t="str">
        <v>V4不可用：市场输入缺失</v>
      </c>
      <c r="L2765" s="604"/>
      <c r="M2765" s="604"/>
      <c r="N2765" s="604" t="str">
        <v>V4 Shadow Only；real_money=false</v>
      </c>
      <c r="O2765" s="604"/>
      <c r="P2765" s="604" t="str">
        <v>赛果未匹配待人工核验</v>
      </c>
      <c r="Q2765" s="630"/>
      <c r="R2765" s="604"/>
      <c r="S2765" s="604"/>
      <c r="T2765" s="604" t="str">
        <v>D:\codex\v3_legacy\outputs\football_odds_trader\raw\titan007\20261010\20261010_222009_titan007_odds_snapshot.csv</v>
      </c>
      <c r="U2765" s="628"/>
      <c r="V2765" s="604"/>
      <c r="W2765" s="604"/>
      <c r="X2765" s="604" t="str">
        <v>3066890</v>
      </c>
      <c r="Y2765" s="604" t="str">
        <v>V4</v>
      </c>
      <c r="Z2765" s="604" t="str">
        <v>prior-2026-10-10-v1</v>
      </c>
      <c r="AA2765" s="604"/>
      <c r="AB2765" s="604"/>
      <c r="AC2765" s="604"/>
      <c r="AD2765" s="604"/>
      <c r="AE2765" s="604"/>
      <c r="AF2765" s="604"/>
      <c r="AG2765" s="604"/>
      <c r="AH2765" s="604"/>
      <c r="AI2765" s="604"/>
      <c r="AJ2765" s="604"/>
      <c r="AK2765" s="604"/>
      <c r="AL2765" s="604"/>
      <c r="AM2765" s="604"/>
      <c r="AN2765" s="604" t="str">
        <v>MISSING_DATA</v>
      </c>
      <c r="AO2765" s="604" t="str">
        <v>REQUIRED_MARKET_INPUT_MISSING</v>
      </c>
      <c r="AP2765" s="604" t="str">
        <v>49e4642b166450cc1bd3</v>
      </c>
      <c r="AQ2765" s="604"/>
      <c r="AR2765" s="604"/>
      <c r="AS2765" s="604"/>
      <c r="AT2765" s="604"/>
      <c r="AU2765" s="604"/>
      <c r="AV2765" s="604"/>
      <c r="AW2765" s="604" t="inlineStr">
        <is>
          <t>2026-10-10T22:29:44.944631+08:00</t>
        </is>
      </c>
      <c r="AX2765" s="604" t="str">
        <v>Titan007/V4</v>
      </c>
      <c r="AY2765" s="604" t="str">
        <v>Daily append；市场输入缺失时不生成决策</v>
      </c>
    </row>
    <row r="2766" ht="22" customHeight="1">
      <c r="A2766" s="604" t="str">
        <v>2026-10-10</v>
      </c>
      <c r="B2766" s="604" t="inlineStr">
        <is>
          <t>2026-10-11T02:00:00+08:00</t>
        </is>
      </c>
      <c r="C2766" s="604" t="str">
        <v>欧洲非五大系列</v>
      </c>
      <c r="D2766" s="604" t="str">
        <v>比業餘</v>
      </c>
      <c r="E2766" s="604" t="str">
        <v>比业余</v>
      </c>
      <c r="F2766" s="604" t="str">
        <v>罗斯勒黛赛尔 vs 迪塞尔</v>
      </c>
      <c r="G2766" s="604" t="n">
        <v>0.79</v>
      </c>
      <c r="H2766" s="604" t="n">
        <v>0.5</v>
      </c>
      <c r="I2766" s="604" t="n">
        <v>0.97</v>
      </c>
      <c r="J2766" s="604" t="str">
        <v>0.79/0.5/0.97</v>
      </c>
      <c r="K2766" s="604" t="str">
        <v>V4不可用：市场输入缺失</v>
      </c>
      <c r="L2766" s="604"/>
      <c r="M2766" s="604"/>
      <c r="N2766" s="604" t="str">
        <v>V4 Shadow Only；real_money=false</v>
      </c>
      <c r="O2766" s="604"/>
      <c r="P2766" s="604" t="str">
        <v>赛果未匹配待人工核验</v>
      </c>
      <c r="Q2766" s="630"/>
      <c r="R2766" s="604"/>
      <c r="S2766" s="604"/>
      <c r="T2766" s="604" t="str">
        <v>D:\codex\v3_legacy\outputs\football_odds_trader\raw\titan007\20261010\20261010_222009_titan007_odds_snapshot.csv</v>
      </c>
      <c r="U2766" s="628"/>
      <c r="V2766" s="604"/>
      <c r="W2766" s="604"/>
      <c r="X2766" s="604" t="str">
        <v>3066891</v>
      </c>
      <c r="Y2766" s="604" t="str">
        <v>V4</v>
      </c>
      <c r="Z2766" s="604" t="str">
        <v>prior-2026-10-10-v1</v>
      </c>
      <c r="AA2766" s="604"/>
      <c r="AB2766" s="604"/>
      <c r="AC2766" s="604"/>
      <c r="AD2766" s="604"/>
      <c r="AE2766" s="604"/>
      <c r="AF2766" s="604"/>
      <c r="AG2766" s="604"/>
      <c r="AH2766" s="604"/>
      <c r="AI2766" s="604"/>
      <c r="AJ2766" s="604"/>
      <c r="AK2766" s="604"/>
      <c r="AL2766" s="604"/>
      <c r="AM2766" s="604"/>
      <c r="AN2766" s="604" t="str">
        <v>MISSING_DATA</v>
      </c>
      <c r="AO2766" s="604" t="str">
        <v>REQUIRED_MARKET_INPUT_MISSING</v>
      </c>
      <c r="AP2766" s="604" t="str">
        <v>ca4c07314a9681b35fe9</v>
      </c>
      <c r="AQ2766" s="604"/>
      <c r="AR2766" s="604"/>
      <c r="AS2766" s="604"/>
      <c r="AT2766" s="604"/>
      <c r="AU2766" s="604"/>
      <c r="AV2766" s="604"/>
      <c r="AW2766" s="604" t="inlineStr">
        <is>
          <t>2026-10-10T22:29:44.944631+08:00</t>
        </is>
      </c>
      <c r="AX2766" s="604" t="str">
        <v>Titan007/V4</v>
      </c>
      <c r="AY2766" s="604" t="str">
        <v>Daily append；市场输入缺失时不生成决策</v>
      </c>
    </row>
    <row r="2767" ht="22" customHeight="1">
      <c r="A2767" s="604" t="str">
        <v>2026-10-10</v>
      </c>
      <c r="B2767" s="604" t="inlineStr">
        <is>
          <t>2026-10-11T02:00:00+08:00</t>
        </is>
      </c>
      <c r="C2767" s="604" t="str">
        <v>欧洲非五大系列</v>
      </c>
      <c r="D2767" s="604" t="str">
        <v>比業餘</v>
      </c>
      <c r="E2767" s="604" t="str">
        <v>比业余</v>
      </c>
      <c r="F2767" s="604" t="str">
        <v>泽勒特 vs 霍格斯特拉腾</v>
      </c>
      <c r="G2767" s="604" t="n">
        <v>0.77</v>
      </c>
      <c r="H2767" s="604" t="n">
        <v>-0.25</v>
      </c>
      <c r="I2767" s="604" t="n">
        <v>0.99</v>
      </c>
      <c r="J2767" s="604" t="str">
        <v>0.77/-0.25/0.99</v>
      </c>
      <c r="K2767" s="604" t="str">
        <v>V4不可用：市场输入缺失</v>
      </c>
      <c r="L2767" s="604"/>
      <c r="M2767" s="604"/>
      <c r="N2767" s="604" t="str">
        <v>V4 Shadow Only；real_money=false</v>
      </c>
      <c r="O2767" s="604"/>
      <c r="P2767" s="604" t="str">
        <v>赛果未匹配待人工核验</v>
      </c>
      <c r="Q2767" s="630"/>
      <c r="R2767" s="604"/>
      <c r="S2767" s="604"/>
      <c r="T2767" s="604" t="str">
        <v>D:\codex\v3_legacy\outputs\football_odds_trader\raw\titan007\20261010\20261010_222009_titan007_odds_snapshot.csv</v>
      </c>
      <c r="U2767" s="628"/>
      <c r="V2767" s="604"/>
      <c r="W2767" s="604"/>
      <c r="X2767" s="604" t="str">
        <v>3066892</v>
      </c>
      <c r="Y2767" s="604" t="str">
        <v>V4</v>
      </c>
      <c r="Z2767" s="604" t="str">
        <v>prior-2026-10-10-v1</v>
      </c>
      <c r="AA2767" s="604"/>
      <c r="AB2767" s="604"/>
      <c r="AC2767" s="604"/>
      <c r="AD2767" s="604"/>
      <c r="AE2767" s="604"/>
      <c r="AF2767" s="604"/>
      <c r="AG2767" s="604"/>
      <c r="AH2767" s="604"/>
      <c r="AI2767" s="604"/>
      <c r="AJ2767" s="604"/>
      <c r="AK2767" s="604"/>
      <c r="AL2767" s="604"/>
      <c r="AM2767" s="604"/>
      <c r="AN2767" s="604" t="str">
        <v>MISSING_DATA</v>
      </c>
      <c r="AO2767" s="604" t="str">
        <v>REQUIRED_MARKET_INPUT_MISSING</v>
      </c>
      <c r="AP2767" s="604" t="str">
        <v>6e7c7a338e5d26a20214</v>
      </c>
      <c r="AQ2767" s="604"/>
      <c r="AR2767" s="604"/>
      <c r="AS2767" s="604"/>
      <c r="AT2767" s="604"/>
      <c r="AU2767" s="604"/>
      <c r="AV2767" s="604"/>
      <c r="AW2767" s="604" t="inlineStr">
        <is>
          <t>2026-10-10T22:29:44.944631+08:00</t>
        </is>
      </c>
      <c r="AX2767" s="604" t="str">
        <v>Titan007/V4</v>
      </c>
      <c r="AY2767" s="604" t="str">
        <v>Daily append；市场输入缺失时不生成决策</v>
      </c>
    </row>
    <row r="2768" ht="22" customHeight="1">
      <c r="A2768" s="604" t="str">
        <v>2026-10-10</v>
      </c>
      <c r="B2768" s="604" t="inlineStr">
        <is>
          <t>2026-10-10T21:30:00+08:00</t>
        </is>
      </c>
      <c r="C2768" s="604" t="str">
        <v>其他系列</v>
      </c>
      <c r="D2768" s="604"/>
      <c r="E2768" s="604" t="str">
        <v>突尼甲</v>
      </c>
      <c r="F2768" s="604" t="str">
        <v>古尔达尼 vs 非洲人</v>
      </c>
      <c r="G2768" s="604"/>
      <c r="H2768" s="604"/>
      <c r="I2768" s="604"/>
      <c r="J2768" s="604" t="str">
        <v>//</v>
      </c>
      <c r="K2768" s="604" t="str">
        <v>V4不可用：市场输入缺失</v>
      </c>
      <c r="L2768" s="604"/>
      <c r="M2768" s="604"/>
      <c r="N2768" s="604" t="str">
        <v>V4 Shadow Only；real_money=false</v>
      </c>
      <c r="O2768" s="604"/>
      <c r="P2768" s="604" t="str">
        <v>赛果未匹配待人工核验</v>
      </c>
      <c r="Q2768" s="630"/>
      <c r="R2768" s="604"/>
      <c r="S2768" s="604"/>
      <c r="T2768" s="604" t="str">
        <v>D:\codex\v3_legacy\outputs\football_odds_trader\raw\titan007\20261010\20261010_222009_titan007_odds_snapshot.csv</v>
      </c>
      <c r="U2768" s="628"/>
      <c r="V2768" s="604"/>
      <c r="W2768" s="604"/>
      <c r="X2768" s="604" t="str">
        <v>3067256</v>
      </c>
      <c r="Y2768" s="604" t="str">
        <v>V4</v>
      </c>
      <c r="Z2768" s="604" t="str">
        <v>prior-2026-10-10-v1</v>
      </c>
      <c r="AA2768" s="604"/>
      <c r="AB2768" s="604"/>
      <c r="AC2768" s="604"/>
      <c r="AD2768" s="604"/>
      <c r="AE2768" s="604"/>
      <c r="AF2768" s="604"/>
      <c r="AG2768" s="604"/>
      <c r="AH2768" s="604"/>
      <c r="AI2768" s="604"/>
      <c r="AJ2768" s="604"/>
      <c r="AK2768" s="604"/>
      <c r="AL2768" s="604"/>
      <c r="AM2768" s="604"/>
      <c r="AN2768" s="604" t="str">
        <v>NOT_PREMATCH</v>
      </c>
      <c r="AO2768" s="604" t="str">
        <v>STARTED_DECISION_LOCKED</v>
      </c>
      <c r="AP2768" s="604" t="str">
        <v>8588c5cb0b1c57d64772</v>
      </c>
      <c r="AQ2768" s="604"/>
      <c r="AR2768" s="604"/>
      <c r="AS2768" s="604"/>
      <c r="AT2768" s="604"/>
      <c r="AU2768" s="604"/>
      <c r="AV2768" s="604"/>
      <c r="AW2768" s="604" t="inlineStr">
        <is>
          <t>2026-10-10T19:37:25.126248+08:00</t>
        </is>
      </c>
      <c r="AX2768" s="604" t="str">
        <v>Titan007/V4</v>
      </c>
      <c r="AY2768" s="604" t="str">
        <v>Daily append；市场输入缺失时不生成决策</v>
      </c>
    </row>
    <row r="2769" ht="22" customHeight="1">
      <c r="A2769" s="604" t="str">
        <v>2026-10-10</v>
      </c>
      <c r="B2769" s="604" t="inlineStr">
        <is>
          <t>2026-10-10T21:30:00+08:00</t>
        </is>
      </c>
      <c r="C2769" s="604" t="str">
        <v>其他系列</v>
      </c>
      <c r="D2769" s="604"/>
      <c r="E2769" s="604" t="str">
        <v>突尼甲</v>
      </c>
      <c r="F2769" s="604" t="str">
        <v>比瑟汀 vs 蒙纳斯堤</v>
      </c>
      <c r="G2769" s="604"/>
      <c r="H2769" s="604"/>
      <c r="I2769" s="604"/>
      <c r="J2769" s="604" t="str">
        <v>//</v>
      </c>
      <c r="K2769" s="604" t="str">
        <v>V4不可用：市场输入缺失</v>
      </c>
      <c r="L2769" s="604"/>
      <c r="M2769" s="604"/>
      <c r="N2769" s="604" t="str">
        <v>V4 Shadow Only；real_money=false</v>
      </c>
      <c r="O2769" s="604"/>
      <c r="P2769" s="604" t="str">
        <v>赛果未匹配待人工核验</v>
      </c>
      <c r="Q2769" s="630"/>
      <c r="R2769" s="604"/>
      <c r="S2769" s="604"/>
      <c r="T2769" s="604" t="str">
        <v>D:\codex\v3_legacy\outputs\football_odds_trader\raw\titan007\20261010\20261010_222009_titan007_odds_snapshot.csv</v>
      </c>
      <c r="U2769" s="628"/>
      <c r="V2769" s="604"/>
      <c r="W2769" s="604"/>
      <c r="X2769" s="604" t="str">
        <v>3067257</v>
      </c>
      <c r="Y2769" s="604" t="str">
        <v>V4</v>
      </c>
      <c r="Z2769" s="604" t="str">
        <v>prior-2026-10-10-v1</v>
      </c>
      <c r="AA2769" s="604"/>
      <c r="AB2769" s="604"/>
      <c r="AC2769" s="604"/>
      <c r="AD2769" s="604"/>
      <c r="AE2769" s="604"/>
      <c r="AF2769" s="604"/>
      <c r="AG2769" s="604"/>
      <c r="AH2769" s="604"/>
      <c r="AI2769" s="604"/>
      <c r="AJ2769" s="604"/>
      <c r="AK2769" s="604"/>
      <c r="AL2769" s="604"/>
      <c r="AM2769" s="604"/>
      <c r="AN2769" s="604" t="str">
        <v>NOT_PREMATCH</v>
      </c>
      <c r="AO2769" s="604" t="str">
        <v>STARTED_DECISION_LOCKED</v>
      </c>
      <c r="AP2769" s="604" t="str">
        <v>c83c704afb6f4fac9f89</v>
      </c>
      <c r="AQ2769" s="604"/>
      <c r="AR2769" s="604"/>
      <c r="AS2769" s="604"/>
      <c r="AT2769" s="604"/>
      <c r="AU2769" s="604"/>
      <c r="AV2769" s="604"/>
      <c r="AW2769" s="604" t="inlineStr">
        <is>
          <t>2026-10-10T19:37:25.126248+08:00</t>
        </is>
      </c>
      <c r="AX2769" s="604" t="str">
        <v>Titan007/V4</v>
      </c>
      <c r="AY2769" s="604" t="str">
        <v>Daily append；市场输入缺失时不生成决策</v>
      </c>
    </row>
    <row r="2770" ht="22" customHeight="1">
      <c r="A2770" s="604" t="str">
        <v>2026-10-10</v>
      </c>
      <c r="B2770" s="604" t="inlineStr">
        <is>
          <t>2026-10-10T21:30:00+08:00</t>
        </is>
      </c>
      <c r="C2770" s="604" t="str">
        <v>其他系列</v>
      </c>
      <c r="D2770" s="604"/>
      <c r="E2770" s="604" t="str">
        <v>突尼甲</v>
      </c>
      <c r="F2770" s="604" t="str">
        <v>突尼斯希望 vs 奥林比亚贝尔</v>
      </c>
      <c r="G2770" s="604"/>
      <c r="H2770" s="604"/>
      <c r="I2770" s="604"/>
      <c r="J2770" s="604" t="str">
        <v>//</v>
      </c>
      <c r="K2770" s="604" t="str">
        <v>V4不可用：市场输入缺失</v>
      </c>
      <c r="L2770" s="604"/>
      <c r="M2770" s="604"/>
      <c r="N2770" s="604" t="str">
        <v>V4 Shadow Only；real_money=false</v>
      </c>
      <c r="O2770" s="604"/>
      <c r="P2770" s="604" t="str">
        <v>赛果未匹配待人工核验</v>
      </c>
      <c r="Q2770" s="630"/>
      <c r="R2770" s="604"/>
      <c r="S2770" s="604"/>
      <c r="T2770" s="604" t="str">
        <v>D:\codex\v3_legacy\outputs\football_odds_trader\raw\titan007\20261010\20261010_222009_titan007_odds_snapshot.csv</v>
      </c>
      <c r="U2770" s="628"/>
      <c r="V2770" s="604"/>
      <c r="W2770" s="604"/>
      <c r="X2770" s="604" t="str">
        <v>3067258</v>
      </c>
      <c r="Y2770" s="604" t="str">
        <v>V4</v>
      </c>
      <c r="Z2770" s="604" t="str">
        <v>prior-2026-10-10-v1</v>
      </c>
      <c r="AA2770" s="604"/>
      <c r="AB2770" s="604"/>
      <c r="AC2770" s="604"/>
      <c r="AD2770" s="604"/>
      <c r="AE2770" s="604"/>
      <c r="AF2770" s="604"/>
      <c r="AG2770" s="604"/>
      <c r="AH2770" s="604"/>
      <c r="AI2770" s="604"/>
      <c r="AJ2770" s="604"/>
      <c r="AK2770" s="604"/>
      <c r="AL2770" s="604"/>
      <c r="AM2770" s="604"/>
      <c r="AN2770" s="604" t="str">
        <v>NOT_PREMATCH</v>
      </c>
      <c r="AO2770" s="604" t="str">
        <v>STARTED_DECISION_LOCKED</v>
      </c>
      <c r="AP2770" s="604" t="str">
        <v>14ffa5fa1d66eba386ac</v>
      </c>
      <c r="AQ2770" s="604"/>
      <c r="AR2770" s="604"/>
      <c r="AS2770" s="604"/>
      <c r="AT2770" s="604"/>
      <c r="AU2770" s="604"/>
      <c r="AV2770" s="604"/>
      <c r="AW2770" s="604" t="inlineStr">
        <is>
          <t>2026-10-10T19:37:25.126248+08:00</t>
        </is>
      </c>
      <c r="AX2770" s="604" t="str">
        <v>Titan007/V4</v>
      </c>
      <c r="AY2770" s="604" t="str">
        <v>Daily append；市场输入缺失时不生成决策</v>
      </c>
    </row>
    <row r="2771" ht="22" customHeight="1">
      <c r="A2771" s="604" t="str">
        <v>2026-10-10</v>
      </c>
      <c r="B2771" s="604" t="inlineStr">
        <is>
          <t>2026-10-10T21:30:00+08:00</t>
        </is>
      </c>
      <c r="C2771" s="604" t="str">
        <v>其他系列</v>
      </c>
      <c r="D2771" s="604"/>
      <c r="E2771" s="604" t="str">
        <v>突尼甲</v>
      </c>
      <c r="F2771" s="604" t="str">
        <v>普罗格雷斯沙基特 vs 斯法克斯</v>
      </c>
      <c r="G2771" s="604"/>
      <c r="H2771" s="604"/>
      <c r="I2771" s="604"/>
      <c r="J2771" s="604" t="str">
        <v>//</v>
      </c>
      <c r="K2771" s="604" t="str">
        <v>V4不可用：市场输入缺失</v>
      </c>
      <c r="L2771" s="604"/>
      <c r="M2771" s="604"/>
      <c r="N2771" s="604" t="str">
        <v>V4 Shadow Only；real_money=false</v>
      </c>
      <c r="O2771" s="604"/>
      <c r="P2771" s="604" t="str">
        <v>赛果未匹配待人工核验</v>
      </c>
      <c r="Q2771" s="630"/>
      <c r="R2771" s="604"/>
      <c r="S2771" s="604"/>
      <c r="T2771" s="604" t="str">
        <v>D:\codex\v3_legacy\outputs\football_odds_trader\raw\titan007\20261010\20261010_222009_titan007_odds_snapshot.csv</v>
      </c>
      <c r="U2771" s="628"/>
      <c r="V2771" s="604"/>
      <c r="W2771" s="604"/>
      <c r="X2771" s="604" t="str">
        <v>3067262</v>
      </c>
      <c r="Y2771" s="604" t="str">
        <v>V4</v>
      </c>
      <c r="Z2771" s="604" t="str">
        <v>prior-2026-10-10-v1</v>
      </c>
      <c r="AA2771" s="604"/>
      <c r="AB2771" s="604"/>
      <c r="AC2771" s="604"/>
      <c r="AD2771" s="604"/>
      <c r="AE2771" s="604"/>
      <c r="AF2771" s="604"/>
      <c r="AG2771" s="604"/>
      <c r="AH2771" s="604"/>
      <c r="AI2771" s="604"/>
      <c r="AJ2771" s="604"/>
      <c r="AK2771" s="604"/>
      <c r="AL2771" s="604"/>
      <c r="AM2771" s="604"/>
      <c r="AN2771" s="604" t="str">
        <v>NOT_PREMATCH</v>
      </c>
      <c r="AO2771" s="604" t="str">
        <v>STARTED_DECISION_LOCKED</v>
      </c>
      <c r="AP2771" s="604" t="str">
        <v>f5e581c9fd59db2f46fe</v>
      </c>
      <c r="AQ2771" s="604"/>
      <c r="AR2771" s="604"/>
      <c r="AS2771" s="604"/>
      <c r="AT2771" s="604"/>
      <c r="AU2771" s="604"/>
      <c r="AV2771" s="604"/>
      <c r="AW2771" s="604" t="inlineStr">
        <is>
          <t>2026-10-10T19:37:25.126248+08:00</t>
        </is>
      </c>
      <c r="AX2771" s="604" t="str">
        <v>Titan007/V4</v>
      </c>
      <c r="AY2771" s="604" t="str">
        <v>Daily append；市场输入缺失时不生成决策</v>
      </c>
    </row>
    <row r="2772" ht="22" customHeight="1">
      <c r="A2772" s="604" t="str">
        <v>2026-10-10</v>
      </c>
      <c r="B2772" s="604" t="inlineStr">
        <is>
          <t>2026-10-10T21:00:00+08:00</t>
        </is>
      </c>
      <c r="C2772" s="604" t="str">
        <v>西亚/中亚系列</v>
      </c>
      <c r="D2772" s="604"/>
      <c r="E2772" s="604" t="str">
        <v>波斯丙</v>
      </c>
      <c r="F2772" s="604" t="str">
        <v>拉克塔斯 vs 奥马尔斯卡</v>
      </c>
      <c r="G2772" s="604"/>
      <c r="H2772" s="604"/>
      <c r="I2772" s="604"/>
      <c r="J2772" s="604" t="str">
        <v>//</v>
      </c>
      <c r="K2772" s="604" t="str">
        <v>V4-C</v>
      </c>
      <c r="L2772" s="604" t="str">
        <v>拉克塔斯</v>
      </c>
      <c r="M2772" s="604" t="n">
        <v>0.0001043847077616156</v>
      </c>
      <c r="N2772" s="604" t="str">
        <v>V4 Shadow Only；real_money=false</v>
      </c>
      <c r="O2772" s="604" t="str">
        <v>0-0</v>
      </c>
      <c r="P2772" s="604" t="str">
        <v>FROZEN_PREMATCH_DECISION</v>
      </c>
      <c r="Q2772" s="630"/>
      <c r="R2772" s="604" t="n">
        <v>1.88</v>
      </c>
      <c r="S2772" s="604"/>
      <c r="T2772" s="604" t="str">
        <v>D:\codex\v3_legacy\outputs\football_odds_trader\raw\titan007\20261010\20261010_222009_titan007_odds_snapshot.csv</v>
      </c>
      <c r="U2772" s="628"/>
      <c r="V2772" s="604"/>
      <c r="W2772" s="604"/>
      <c r="X2772" s="604" t="str">
        <v>3067447</v>
      </c>
      <c r="Y2772" s="604" t="str">
        <v>V4</v>
      </c>
      <c r="Z2772" s="604" t="str">
        <v>prior-2026-10-10-v1</v>
      </c>
      <c r="AA2772" s="604" t="str">
        <v>C</v>
      </c>
      <c r="AB2772" s="604" t="n">
        <v>0.0001043847077616156</v>
      </c>
      <c r="AC2772" s="604" t="n">
        <v>0.9998956152922384</v>
      </c>
      <c r="AD2772" s="604" t="n">
        <v>-2.25</v>
      </c>
      <c r="AE2772" s="604"/>
      <c r="AF2772" s="604"/>
      <c r="AG2772" s="604" t="n">
        <v>1.879699372041646</v>
      </c>
      <c r="AH2772" s="604"/>
      <c r="AI2772" s="604"/>
      <c r="AJ2772" s="604" t="n">
        <v>1.879699372041646</v>
      </c>
      <c r="AK2772" s="604"/>
      <c r="AL2772" s="604"/>
      <c r="AM2772" s="604"/>
      <c r="AN2772" s="604" t="str">
        <v>FROZEN_PREMATCH_DECISION</v>
      </c>
      <c r="AO2772" s="604" t="str">
        <v>STARTED_DECISION_LOCKED</v>
      </c>
      <c r="AP2772" s="604" t="str">
        <v>840302f9d4a10ea46182</v>
      </c>
      <c r="AQ2772" s="604" t="n">
        <v>2.5</v>
      </c>
      <c r="AR2772" s="604" t="n">
        <v>1.88</v>
      </c>
      <c r="AS2772" s="604" t="n">
        <v>-2.5</v>
      </c>
      <c r="AT2772" s="604" t="n">
        <v>2.5</v>
      </c>
      <c r="AU2772" s="604" t="n">
        <v>1.88</v>
      </c>
      <c r="AV2772" s="604" t="n">
        <v>1.93</v>
      </c>
      <c r="AW2772" s="604" t="inlineStr">
        <is>
          <t>2026-10-10T14:30:12.494803+08:00</t>
        </is>
      </c>
      <c r="AX2772" s="604" t="str">
        <v>Titan007/V4</v>
      </c>
      <c r="AY2772" s="604" t="str">
        <v>Daily append；市场输入缺失时不生成决策</v>
      </c>
    </row>
    <row r="2773" ht="22" customHeight="1">
      <c r="A2773" s="604" t="str">
        <v>2026-10-10</v>
      </c>
      <c r="B2773" s="604" t="inlineStr">
        <is>
          <t>2026-10-10T21:00:00+08:00</t>
        </is>
      </c>
      <c r="C2773" s="604" t="str">
        <v>西亚/中亚系列</v>
      </c>
      <c r="D2773" s="604"/>
      <c r="E2773" s="604" t="str">
        <v>波斯丙</v>
      </c>
      <c r="F2773" s="604" t="str">
        <v>兹维耶达 vs 德里纳</v>
      </c>
      <c r="G2773" s="604" t="n">
        <v>1.98</v>
      </c>
      <c r="H2773" s="604" t="n">
        <v>0.5</v>
      </c>
      <c r="I2773" s="604" t="n">
        <v>1.83</v>
      </c>
      <c r="J2773" s="604" t="str">
        <v>1.98/0.5/1.83</v>
      </c>
      <c r="K2773" s="604" t="str">
        <v>V4-C</v>
      </c>
      <c r="L2773" s="604" t="str">
        <v>德里纳</v>
      </c>
      <c r="M2773" s="604" t="n">
        <v>0.2488860612456341</v>
      </c>
      <c r="N2773" s="604" t="str">
        <v>V4 Shadow Only；real_money=false</v>
      </c>
      <c r="O2773" s="604" t="str">
        <v>0-0</v>
      </c>
      <c r="P2773" s="604" t="str">
        <v>FROZEN_PREMATCH_DECISION</v>
      </c>
      <c r="Q2773" s="630"/>
      <c r="R2773" s="604" t="n">
        <v>1.83</v>
      </c>
      <c r="S2773" s="604"/>
      <c r="T2773" s="604" t="str">
        <v>D:\codex\v3_legacy\outputs\football_odds_trader\raw\titan007\20261010\20261010_222009_titan007_odds_snapshot.csv</v>
      </c>
      <c r="U2773" s="628"/>
      <c r="V2773" s="604"/>
      <c r="W2773" s="604"/>
      <c r="X2773" s="604" t="str">
        <v>3067449</v>
      </c>
      <c r="Y2773" s="604" t="str">
        <v>V4</v>
      </c>
      <c r="Z2773" s="604" t="str">
        <v>prior-2026-10-10-v1</v>
      </c>
      <c r="AA2773" s="604" t="str">
        <v>C</v>
      </c>
      <c r="AB2773" s="604" t="n">
        <v>0.2488860612456341</v>
      </c>
      <c r="AC2773" s="604" t="n">
        <v>0.7511139387543659</v>
      </c>
      <c r="AD2773" s="604" t="n">
        <v>-0.5</v>
      </c>
      <c r="AE2773" s="604"/>
      <c r="AF2773" s="604"/>
      <c r="AG2773" s="604" t="n">
        <v>1.125652446674856</v>
      </c>
      <c r="AH2773" s="604"/>
      <c r="AI2773" s="604"/>
      <c r="AJ2773" s="604" t="n">
        <v>1.125652446674856</v>
      </c>
      <c r="AK2773" s="604"/>
      <c r="AL2773" s="604"/>
      <c r="AM2773" s="604"/>
      <c r="AN2773" s="604" t="str">
        <v>FROZEN_PREMATCH_DECISION</v>
      </c>
      <c r="AO2773" s="604" t="str">
        <v>STARTED_DECISION_LOCKED</v>
      </c>
      <c r="AP2773" s="604" t="str">
        <v>670d487be462927c0dff</v>
      </c>
      <c r="AQ2773" s="604" t="n">
        <v>0.5</v>
      </c>
      <c r="AR2773" s="604" t="n">
        <v>1.83</v>
      </c>
      <c r="AS2773" s="604" t="n">
        <v>0.5</v>
      </c>
      <c r="AT2773" s="604" t="n">
        <v>-0.5</v>
      </c>
      <c r="AU2773" s="604" t="n">
        <v>1.98</v>
      </c>
      <c r="AV2773" s="604" t="n">
        <v>1.83</v>
      </c>
      <c r="AW2773" s="604" t="inlineStr">
        <is>
          <t>2026-10-10T14:30:12.494803+08:00</t>
        </is>
      </c>
      <c r="AX2773" s="604" t="str">
        <v>Titan007/V4</v>
      </c>
      <c r="AY2773" s="604" t="str">
        <v>Daily append；市场输入缺失时不生成决策</v>
      </c>
    </row>
    <row r="2774" ht="22" customHeight="1">
      <c r="A2774" s="604" t="str">
        <v>2026-10-10</v>
      </c>
      <c r="B2774" s="604" t="inlineStr">
        <is>
          <t>2026-10-10T21:00:00+08:00</t>
        </is>
      </c>
      <c r="C2774" s="604" t="str">
        <v>西亚/中亚系列</v>
      </c>
      <c r="D2774" s="604"/>
      <c r="E2774" s="604" t="str">
        <v>波斯丙</v>
      </c>
      <c r="F2774" s="604" t="str">
        <v>法莫斯沃伊科维奇 vs 苏捷斯卡</v>
      </c>
      <c r="G2774" s="604"/>
      <c r="H2774" s="604"/>
      <c r="I2774" s="604"/>
      <c r="J2774" s="604" t="str">
        <v>//</v>
      </c>
      <c r="K2774" s="604" t="str">
        <v>V4不可用：市场输入缺失</v>
      </c>
      <c r="L2774" s="604"/>
      <c r="M2774" s="604"/>
      <c r="N2774" s="604" t="str">
        <v>V4 Shadow Only；real_money=false</v>
      </c>
      <c r="O2774" s="604"/>
      <c r="P2774" s="604" t="str">
        <v>赛果未匹配待人工核验</v>
      </c>
      <c r="Q2774" s="630"/>
      <c r="R2774" s="604"/>
      <c r="S2774" s="604"/>
      <c r="T2774" s="604" t="str">
        <v>D:\codex\v3_legacy\outputs\football_odds_trader\raw\titan007\20261010\20261010_222009_titan007_odds_snapshot.csv</v>
      </c>
      <c r="U2774" s="628"/>
      <c r="V2774" s="604"/>
      <c r="W2774" s="604"/>
      <c r="X2774" s="604" t="str">
        <v>3067450</v>
      </c>
      <c r="Y2774" s="604" t="str">
        <v>V4</v>
      </c>
      <c r="Z2774" s="604" t="str">
        <v>prior-2026-10-10-v1</v>
      </c>
      <c r="AA2774" s="604"/>
      <c r="AB2774" s="604"/>
      <c r="AC2774" s="604"/>
      <c r="AD2774" s="604"/>
      <c r="AE2774" s="604"/>
      <c r="AF2774" s="604"/>
      <c r="AG2774" s="604"/>
      <c r="AH2774" s="604"/>
      <c r="AI2774" s="604"/>
      <c r="AJ2774" s="604"/>
      <c r="AK2774" s="604"/>
      <c r="AL2774" s="604"/>
      <c r="AM2774" s="604"/>
      <c r="AN2774" s="604" t="str">
        <v>NOT_PREMATCH</v>
      </c>
      <c r="AO2774" s="604" t="str">
        <v>STARTED_DECISION_LOCKED</v>
      </c>
      <c r="AP2774" s="604" t="str">
        <v>c0a82a9bf53c34c768d7</v>
      </c>
      <c r="AQ2774" s="604"/>
      <c r="AR2774" s="604"/>
      <c r="AS2774" s="604"/>
      <c r="AT2774" s="604"/>
      <c r="AU2774" s="604"/>
      <c r="AV2774" s="604"/>
      <c r="AW2774" s="604" t="inlineStr">
        <is>
          <t>2026-10-10T19:37:25.126248+08:00</t>
        </is>
      </c>
      <c r="AX2774" s="604" t="str">
        <v>Titan007/V4</v>
      </c>
      <c r="AY2774" s="604" t="str">
        <v>Daily append；市场输入缺失时不生成决策</v>
      </c>
    </row>
    <row r="2775" ht="22" customHeight="1">
      <c r="A2775" s="604" t="str">
        <v>2026-10-10</v>
      </c>
      <c r="B2775" s="604" t="inlineStr">
        <is>
          <t>2026-10-10T21:00:00+08:00</t>
        </is>
      </c>
      <c r="C2775" s="604" t="str">
        <v>西亚/中亚系列</v>
      </c>
      <c r="D2775" s="604"/>
      <c r="E2775" s="604" t="str">
        <v>波斯丙</v>
      </c>
      <c r="F2775" s="604" t="str">
        <v>马耶维察 vs 维勒兹内韦西涅</v>
      </c>
      <c r="G2775" s="604"/>
      <c r="H2775" s="604"/>
      <c r="I2775" s="604"/>
      <c r="J2775" s="604" t="str">
        <v>//</v>
      </c>
      <c r="K2775" s="604" t="str">
        <v>V4不可用：市场输入缺失</v>
      </c>
      <c r="L2775" s="604"/>
      <c r="M2775" s="604"/>
      <c r="N2775" s="604" t="str">
        <v>V4 Shadow Only；real_money=false</v>
      </c>
      <c r="O2775" s="604"/>
      <c r="P2775" s="604" t="str">
        <v>赛果未匹配待人工核验</v>
      </c>
      <c r="Q2775" s="630"/>
      <c r="R2775" s="604"/>
      <c r="S2775" s="604"/>
      <c r="T2775" s="604" t="str">
        <v>D:\codex\v3_legacy\outputs\football_odds_trader\raw\titan007\20261010\20261010_222009_titan007_odds_snapshot.csv</v>
      </c>
      <c r="U2775" s="628"/>
      <c r="V2775" s="604"/>
      <c r="W2775" s="604"/>
      <c r="X2775" s="604" t="str">
        <v>3067452</v>
      </c>
      <c r="Y2775" s="604" t="str">
        <v>V4</v>
      </c>
      <c r="Z2775" s="604" t="str">
        <v>prior-2026-10-10-v1</v>
      </c>
      <c r="AA2775" s="604"/>
      <c r="AB2775" s="604"/>
      <c r="AC2775" s="604"/>
      <c r="AD2775" s="604"/>
      <c r="AE2775" s="604"/>
      <c r="AF2775" s="604"/>
      <c r="AG2775" s="604"/>
      <c r="AH2775" s="604"/>
      <c r="AI2775" s="604"/>
      <c r="AJ2775" s="604"/>
      <c r="AK2775" s="604"/>
      <c r="AL2775" s="604"/>
      <c r="AM2775" s="604"/>
      <c r="AN2775" s="604" t="str">
        <v>NOT_PREMATCH</v>
      </c>
      <c r="AO2775" s="604" t="str">
        <v>STARTED_DECISION_LOCKED</v>
      </c>
      <c r="AP2775" s="604" t="str">
        <v>be7221e510c9bc9c74fa</v>
      </c>
      <c r="AQ2775" s="604"/>
      <c r="AR2775" s="604"/>
      <c r="AS2775" s="604"/>
      <c r="AT2775" s="604"/>
      <c r="AU2775" s="604"/>
      <c r="AV2775" s="604"/>
      <c r="AW2775" s="604" t="inlineStr">
        <is>
          <t>2026-10-10T19:37:25.126248+08:00</t>
        </is>
      </c>
      <c r="AX2775" s="604" t="str">
        <v>Titan007/V4</v>
      </c>
      <c r="AY2775" s="604" t="str">
        <v>Daily append；市场输入缺失时不生成决策</v>
      </c>
    </row>
    <row r="2776" ht="22" customHeight="1">
      <c r="A2776" s="604" t="str">
        <v>2026-10-10</v>
      </c>
      <c r="B2776" s="604" t="inlineStr">
        <is>
          <t>2026-10-10T21:00:00+08:00</t>
        </is>
      </c>
      <c r="C2776" s="604" t="str">
        <v>西亚/中亚系列</v>
      </c>
      <c r="D2776" s="604"/>
      <c r="E2776" s="604" t="str">
        <v>波斯丙</v>
      </c>
      <c r="F2776" s="604" t="str">
        <v>罗马尼亚帕勒 vs 莱奥塔尔</v>
      </c>
      <c r="G2776" s="604"/>
      <c r="H2776" s="604"/>
      <c r="I2776" s="604"/>
      <c r="J2776" s="604" t="str">
        <v>//</v>
      </c>
      <c r="K2776" s="604" t="str">
        <v>V4不可用：市场输入缺失</v>
      </c>
      <c r="L2776" s="604"/>
      <c r="M2776" s="604"/>
      <c r="N2776" s="604" t="str">
        <v>V4 Shadow Only；real_money=false</v>
      </c>
      <c r="O2776" s="604"/>
      <c r="P2776" s="604" t="str">
        <v>赛果未匹配待人工核验</v>
      </c>
      <c r="Q2776" s="630"/>
      <c r="R2776" s="604"/>
      <c r="S2776" s="604"/>
      <c r="T2776" s="604" t="str">
        <v>D:\codex\v3_legacy\outputs\football_odds_trader\raw\titan007\20261010\20261010_222009_titan007_odds_snapshot.csv</v>
      </c>
      <c r="U2776" s="628"/>
      <c r="V2776" s="604"/>
      <c r="W2776" s="604"/>
      <c r="X2776" s="604" t="str">
        <v>3067453</v>
      </c>
      <c r="Y2776" s="604" t="str">
        <v>V4</v>
      </c>
      <c r="Z2776" s="604" t="str">
        <v>prior-2026-10-10-v1</v>
      </c>
      <c r="AA2776" s="604"/>
      <c r="AB2776" s="604"/>
      <c r="AC2776" s="604"/>
      <c r="AD2776" s="604"/>
      <c r="AE2776" s="604"/>
      <c r="AF2776" s="604"/>
      <c r="AG2776" s="604"/>
      <c r="AH2776" s="604"/>
      <c r="AI2776" s="604"/>
      <c r="AJ2776" s="604"/>
      <c r="AK2776" s="604"/>
      <c r="AL2776" s="604"/>
      <c r="AM2776" s="604"/>
      <c r="AN2776" s="604" t="str">
        <v>NOT_PREMATCH</v>
      </c>
      <c r="AO2776" s="604" t="str">
        <v>STARTED_DECISION_LOCKED</v>
      </c>
      <c r="AP2776" s="604" t="str">
        <v>4c536f29c2d8cfb76975</v>
      </c>
      <c r="AQ2776" s="604"/>
      <c r="AR2776" s="604"/>
      <c r="AS2776" s="604"/>
      <c r="AT2776" s="604"/>
      <c r="AU2776" s="604"/>
      <c r="AV2776" s="604"/>
      <c r="AW2776" s="604" t="inlineStr">
        <is>
          <t>2026-10-10T19:37:25.126248+08:00</t>
        </is>
      </c>
      <c r="AX2776" s="604" t="str">
        <v>Titan007/V4</v>
      </c>
      <c r="AY2776" s="604" t="str">
        <v>Daily append；市场输入缺失时不生成决策</v>
      </c>
    </row>
    <row r="2777" ht="22" customHeight="1">
      <c r="A2777" s="604" t="str">
        <v>2026-10-10</v>
      </c>
      <c r="B2777" s="604" t="inlineStr">
        <is>
          <t>2026-10-10T18:00:00+08:00</t>
        </is>
      </c>
      <c r="C2777" s="604" t="str">
        <v>欧洲非五大系列</v>
      </c>
      <c r="D2777" s="604" t="str">
        <v>克亞乙</v>
      </c>
      <c r="E2777" s="604" t="str">
        <v>克亚乙</v>
      </c>
      <c r="F2777" s="604" t="str">
        <v>奥利简特 vs 杜布拉瓦</v>
      </c>
      <c r="G2777" s="604"/>
      <c r="H2777" s="604"/>
      <c r="I2777" s="604"/>
      <c r="J2777" s="604" t="str">
        <v>//</v>
      </c>
      <c r="K2777" s="604" t="str">
        <v>V4不可用：市场输入缺失</v>
      </c>
      <c r="L2777" s="604"/>
      <c r="M2777" s="604"/>
      <c r="N2777" s="604" t="str">
        <v>V4 Shadow Only；real_money=false</v>
      </c>
      <c r="O2777" s="604" t="str">
        <v>2-1</v>
      </c>
      <c r="P2777" s="604" t="str">
        <v>赛果未匹配待人工核验</v>
      </c>
      <c r="Q2777" s="630"/>
      <c r="R2777" s="604"/>
      <c r="S2777" s="604"/>
      <c r="T2777" s="604" t="str">
        <v>D:\codex\v3_legacy\outputs\football_odds_trader\raw\titan007\20261010\20261010_222009_titan007_odds_snapshot.csv</v>
      </c>
      <c r="U2777" s="628"/>
      <c r="V2777" s="604"/>
      <c r="W2777" s="604"/>
      <c r="X2777" s="604" t="str">
        <v>3068157</v>
      </c>
      <c r="Y2777" s="604" t="str">
        <v>V4</v>
      </c>
      <c r="Z2777" s="604" t="str">
        <v>prior-2026-10-10-v1</v>
      </c>
      <c r="AA2777" s="604"/>
      <c r="AB2777" s="604"/>
      <c r="AC2777" s="604"/>
      <c r="AD2777" s="604"/>
      <c r="AE2777" s="604"/>
      <c r="AF2777" s="604"/>
      <c r="AG2777" s="604"/>
      <c r="AH2777" s="604"/>
      <c r="AI2777" s="604"/>
      <c r="AJ2777" s="604"/>
      <c r="AK2777" s="604"/>
      <c r="AL2777" s="604"/>
      <c r="AM2777" s="604"/>
      <c r="AN2777" s="604" t="str">
        <v>NOT_PREMATCH</v>
      </c>
      <c r="AO2777" s="604" t="str">
        <v>STARTED_DECISION_LOCKED</v>
      </c>
      <c r="AP2777" s="604"/>
      <c r="AQ2777" s="604"/>
      <c r="AR2777" s="604"/>
      <c r="AS2777" s="604"/>
      <c r="AT2777" s="604"/>
      <c r="AU2777" s="604"/>
      <c r="AV2777" s="604"/>
      <c r="AW2777" s="604" t="inlineStr">
        <is>
          <t>2026-10-10T14:30:12.494803+08:00</t>
        </is>
      </c>
      <c r="AX2777" s="604" t="str">
        <v>Titan007/V4</v>
      </c>
      <c r="AY2777" s="604" t="str">
        <v>Daily append；市场输入缺失时不生成决策</v>
      </c>
    </row>
    <row r="2778" ht="22" customHeight="1">
      <c r="A2778" s="604" t="str">
        <v>2026-10-10</v>
      </c>
      <c r="B2778" s="604" t="inlineStr">
        <is>
          <t>2026-10-10T21:30:00+08:00</t>
        </is>
      </c>
      <c r="C2778" s="604" t="str">
        <v>欧洲非五大系列</v>
      </c>
      <c r="D2778" s="604"/>
      <c r="E2778" s="604" t="str">
        <v>克亚乙</v>
      </c>
      <c r="F2778" s="604" t="str">
        <v>乌克瓦 vs 贺瓦斯</v>
      </c>
      <c r="G2778" s="604"/>
      <c r="H2778" s="604"/>
      <c r="I2778" s="604"/>
      <c r="J2778" s="604" t="str">
        <v>//</v>
      </c>
      <c r="K2778" s="604" t="str">
        <v>V4不可用：市场输入缺失</v>
      </c>
      <c r="L2778" s="604"/>
      <c r="M2778" s="604"/>
      <c r="N2778" s="604" t="str">
        <v>V4 Shadow Only；real_money=false</v>
      </c>
      <c r="O2778" s="604"/>
      <c r="P2778" s="604" t="str">
        <v>赛果未匹配待人工核验</v>
      </c>
      <c r="Q2778" s="630"/>
      <c r="R2778" s="604"/>
      <c r="S2778" s="604"/>
      <c r="T2778" s="604" t="str">
        <v>D:\codex\v3_legacy\outputs\football_odds_trader\raw\titan007\20261010\20261010_222009_titan007_odds_snapshot.csv</v>
      </c>
      <c r="U2778" s="628"/>
      <c r="V2778" s="604"/>
      <c r="W2778" s="604"/>
      <c r="X2778" s="604" t="str">
        <v>3068160</v>
      </c>
      <c r="Y2778" s="604" t="str">
        <v>V4</v>
      </c>
      <c r="Z2778" s="604" t="str">
        <v>prior-2026-10-10-v1</v>
      </c>
      <c r="AA2778" s="604"/>
      <c r="AB2778" s="604"/>
      <c r="AC2778" s="604"/>
      <c r="AD2778" s="604"/>
      <c r="AE2778" s="604"/>
      <c r="AF2778" s="604"/>
      <c r="AG2778" s="604"/>
      <c r="AH2778" s="604"/>
      <c r="AI2778" s="604"/>
      <c r="AJ2778" s="604"/>
      <c r="AK2778" s="604"/>
      <c r="AL2778" s="604"/>
      <c r="AM2778" s="604"/>
      <c r="AN2778" s="604" t="str">
        <v>NOT_PREMATCH</v>
      </c>
      <c r="AO2778" s="604" t="str">
        <v>STARTED_DECISION_LOCKED</v>
      </c>
      <c r="AP2778" s="604" t="str">
        <v>a825537ec44052210fb1</v>
      </c>
      <c r="AQ2778" s="604"/>
      <c r="AR2778" s="604"/>
      <c r="AS2778" s="604"/>
      <c r="AT2778" s="604"/>
      <c r="AU2778" s="604"/>
      <c r="AV2778" s="604"/>
      <c r="AW2778" s="604" t="inlineStr">
        <is>
          <t>2026-10-10T19:37:25.126248+08:00</t>
        </is>
      </c>
      <c r="AX2778" s="604" t="str">
        <v>Titan007/V4</v>
      </c>
      <c r="AY2778" s="604" t="str">
        <v>Daily append；市场输入缺失时不生成决策</v>
      </c>
    </row>
    <row r="2779" ht="22" customHeight="1">
      <c r="A2779" s="604" t="str">
        <v>2026-10-10</v>
      </c>
      <c r="B2779" s="604" t="inlineStr">
        <is>
          <t>2026-10-10T17:00:00+08:00</t>
        </is>
      </c>
      <c r="C2779" s="604" t="str">
        <v>其他系列</v>
      </c>
      <c r="D2779" s="604" t="str">
        <v>緬甸聯</v>
      </c>
      <c r="E2779" s="604" t="str">
        <v>缅甸联</v>
      </c>
      <c r="F2779" s="604" t="str">
        <v>伊洛瓦底 vs 蒂察尔阿尔曼</v>
      </c>
      <c r="G2779" s="604"/>
      <c r="H2779" s="604"/>
      <c r="I2779" s="604"/>
      <c r="J2779" s="604" t="str">
        <v>//</v>
      </c>
      <c r="K2779" s="604" t="str">
        <v>V4不可用：市场输入缺失</v>
      </c>
      <c r="L2779" s="604"/>
      <c r="M2779" s="604"/>
      <c r="N2779" s="604" t="str">
        <v>V4 Shadow Only；real_money=false</v>
      </c>
      <c r="O2779" s="604" t="str">
        <v>1-3</v>
      </c>
      <c r="P2779" s="604" t="str">
        <v>赛果未匹配待人工核验</v>
      </c>
      <c r="Q2779" s="630"/>
      <c r="R2779" s="604"/>
      <c r="S2779" s="604"/>
      <c r="T2779" s="604" t="str">
        <v>D:\codex\v3_legacy\outputs\football_odds_trader\raw\titan007\20261010\20261010_222009_titan007_odds_snapshot.csv</v>
      </c>
      <c r="U2779" s="628"/>
      <c r="V2779" s="604"/>
      <c r="W2779" s="604"/>
      <c r="X2779" s="604" t="str">
        <v>3069868</v>
      </c>
      <c r="Y2779" s="604" t="str">
        <v>V4</v>
      </c>
      <c r="Z2779" s="604" t="str">
        <v>prior-2026-10-10-v1</v>
      </c>
      <c r="AA2779" s="604"/>
      <c r="AB2779" s="604"/>
      <c r="AC2779" s="604"/>
      <c r="AD2779" s="604"/>
      <c r="AE2779" s="604"/>
      <c r="AF2779" s="604"/>
      <c r="AG2779" s="604"/>
      <c r="AH2779" s="604"/>
      <c r="AI2779" s="604"/>
      <c r="AJ2779" s="604"/>
      <c r="AK2779" s="604"/>
      <c r="AL2779" s="604"/>
      <c r="AM2779" s="604"/>
      <c r="AN2779" s="604" t="str">
        <v>NOT_PREMATCH</v>
      </c>
      <c r="AO2779" s="604" t="str">
        <v>STARTED_DECISION_LOCKED</v>
      </c>
      <c r="AP2779" s="604"/>
      <c r="AQ2779" s="604"/>
      <c r="AR2779" s="604"/>
      <c r="AS2779" s="604"/>
      <c r="AT2779" s="604"/>
      <c r="AU2779" s="604"/>
      <c r="AV2779" s="604"/>
      <c r="AW2779" s="604" t="inlineStr">
        <is>
          <t>2026-10-10T14:30:12.494803+08:00</t>
        </is>
      </c>
      <c r="AX2779" s="604" t="str">
        <v>Titan007/V4</v>
      </c>
      <c r="AY2779" s="604" t="str">
        <v>Daily append；市场输入缺失时不生成决策</v>
      </c>
    </row>
    <row r="2780" ht="22" customHeight="1">
      <c r="A2780" s="604" t="str">
        <v>2026-10-10</v>
      </c>
      <c r="B2780" s="604" t="inlineStr">
        <is>
          <t>2026-10-10T17:00:00+08:00</t>
        </is>
      </c>
      <c r="C2780" s="604" t="str">
        <v>其他系列</v>
      </c>
      <c r="D2780" s="604" t="str">
        <v>緬甸聯</v>
      </c>
      <c r="E2780" s="604" t="str">
        <v>缅甸联</v>
      </c>
      <c r="F2780" s="604" t="str">
        <v>妙瓦底 vs 亚大那保</v>
      </c>
      <c r="G2780" s="604"/>
      <c r="H2780" s="604"/>
      <c r="I2780" s="604"/>
      <c r="J2780" s="604" t="str">
        <v>//</v>
      </c>
      <c r="K2780" s="604" t="str">
        <v>V4不可用：市场输入缺失</v>
      </c>
      <c r="L2780" s="604"/>
      <c r="M2780" s="604"/>
      <c r="N2780" s="604" t="str">
        <v>V4 Shadow Only；real_money=false</v>
      </c>
      <c r="O2780" s="604" t="str">
        <v>0-2</v>
      </c>
      <c r="P2780" s="604" t="str">
        <v>赛果未匹配待人工核验</v>
      </c>
      <c r="Q2780" s="630"/>
      <c r="R2780" s="604"/>
      <c r="S2780" s="604"/>
      <c r="T2780" s="604" t="str">
        <v>D:\codex\v3_legacy\outputs\football_odds_trader\raw\titan007\20261010\20261010_222009_titan007_odds_snapshot.csv</v>
      </c>
      <c r="U2780" s="628"/>
      <c r="V2780" s="604"/>
      <c r="W2780" s="604"/>
      <c r="X2780" s="604" t="str">
        <v>3069869</v>
      </c>
      <c r="Y2780" s="604" t="str">
        <v>V4</v>
      </c>
      <c r="Z2780" s="604" t="str">
        <v>prior-2026-10-10-v1</v>
      </c>
      <c r="AA2780" s="604"/>
      <c r="AB2780" s="604"/>
      <c r="AC2780" s="604"/>
      <c r="AD2780" s="604"/>
      <c r="AE2780" s="604"/>
      <c r="AF2780" s="604"/>
      <c r="AG2780" s="604"/>
      <c r="AH2780" s="604"/>
      <c r="AI2780" s="604"/>
      <c r="AJ2780" s="604"/>
      <c r="AK2780" s="604"/>
      <c r="AL2780" s="604"/>
      <c r="AM2780" s="604"/>
      <c r="AN2780" s="604" t="str">
        <v>NOT_PREMATCH</v>
      </c>
      <c r="AO2780" s="604" t="str">
        <v>STARTED_DECISION_LOCKED</v>
      </c>
      <c r="AP2780" s="604"/>
      <c r="AQ2780" s="604"/>
      <c r="AR2780" s="604"/>
      <c r="AS2780" s="604"/>
      <c r="AT2780" s="604"/>
      <c r="AU2780" s="604"/>
      <c r="AV2780" s="604"/>
      <c r="AW2780" s="604" t="inlineStr">
        <is>
          <t>2026-10-10T14:30:12.494803+08:00</t>
        </is>
      </c>
      <c r="AX2780" s="604" t="str">
        <v>Titan007/V4</v>
      </c>
      <c r="AY2780" s="604" t="str">
        <v>Daily append；市场输入缺失时不生成决策</v>
      </c>
    </row>
    <row r="2781" ht="22" customHeight="1">
      <c r="A2781" s="604" t="str">
        <v>2026-10-10</v>
      </c>
      <c r="B2781" s="604" t="inlineStr">
        <is>
          <t>2026-10-10T20:00:00+08:00</t>
        </is>
      </c>
      <c r="C2781" s="604" t="str">
        <v>欧洲非五大系列</v>
      </c>
      <c r="D2781" s="604"/>
      <c r="E2781" s="604" t="str">
        <v>比女甲</v>
      </c>
      <c r="F2781" s="604" t="str">
        <v>布鲁日女足B队 vs 奥尔沙布拉克尔女足</v>
      </c>
      <c r="G2781" s="604"/>
      <c r="H2781" s="604"/>
      <c r="I2781" s="604"/>
      <c r="J2781" s="604" t="str">
        <v>//</v>
      </c>
      <c r="K2781" s="604" t="str">
        <v>V4不可用：市场输入缺失</v>
      </c>
      <c r="L2781" s="604"/>
      <c r="M2781" s="604"/>
      <c r="N2781" s="604" t="str">
        <v>V4 Shadow Only；real_money=false</v>
      </c>
      <c r="O2781" s="604"/>
      <c r="P2781" s="604" t="str">
        <v>赛果未匹配待人工核验</v>
      </c>
      <c r="Q2781" s="630"/>
      <c r="R2781" s="604"/>
      <c r="S2781" s="604"/>
      <c r="T2781" s="604" t="str">
        <v>D:\codex\v3_legacy\outputs\football_odds_trader\raw\titan007\20261010\20261010_222009_titan007_odds_snapshot.csv</v>
      </c>
      <c r="U2781" s="628"/>
      <c r="V2781" s="604"/>
      <c r="W2781" s="604"/>
      <c r="X2781" s="604" t="str">
        <v>3070309</v>
      </c>
      <c r="Y2781" s="604" t="str">
        <v>V4</v>
      </c>
      <c r="Z2781" s="604" t="str">
        <v>prior-2026-10-10-v1</v>
      </c>
      <c r="AA2781" s="604"/>
      <c r="AB2781" s="604"/>
      <c r="AC2781" s="604"/>
      <c r="AD2781" s="604"/>
      <c r="AE2781" s="604"/>
      <c r="AF2781" s="604"/>
      <c r="AG2781" s="604"/>
      <c r="AH2781" s="604"/>
      <c r="AI2781" s="604"/>
      <c r="AJ2781" s="604"/>
      <c r="AK2781" s="604"/>
      <c r="AL2781" s="604"/>
      <c r="AM2781" s="604"/>
      <c r="AN2781" s="604" t="str">
        <v>NOT_PREMATCH</v>
      </c>
      <c r="AO2781" s="604" t="str">
        <v>STARTED_DECISION_LOCKED</v>
      </c>
      <c r="AP2781" s="604" t="str">
        <v>c1bcab2e0f119b4c4eef</v>
      </c>
      <c r="AQ2781" s="604"/>
      <c r="AR2781" s="604"/>
      <c r="AS2781" s="604"/>
      <c r="AT2781" s="604"/>
      <c r="AU2781" s="604"/>
      <c r="AV2781" s="604"/>
      <c r="AW2781" s="604" t="inlineStr">
        <is>
          <t>2026-10-10T19:37:25.126248+08:00</t>
        </is>
      </c>
      <c r="AX2781" s="604" t="str">
        <v>Titan007/V4</v>
      </c>
      <c r="AY2781" s="604" t="str">
        <v>Daily append；市场输入缺失时不生成决策</v>
      </c>
    </row>
    <row r="2782" ht="22" customHeight="1">
      <c r="A2782" s="604" t="str">
        <v>2026-10-10</v>
      </c>
      <c r="B2782" s="604" t="inlineStr">
        <is>
          <t>2026-10-10T21:00:00+08:00</t>
        </is>
      </c>
      <c r="C2782" s="604" t="str">
        <v>欧洲非五大系列</v>
      </c>
      <c r="D2782" s="604"/>
      <c r="E2782" s="604" t="str">
        <v>比女甲</v>
      </c>
      <c r="F2782" s="604" t="str">
        <v>斯鸿比克女足 vs 威尔郡女足B队</v>
      </c>
      <c r="G2782" s="604"/>
      <c r="H2782" s="604"/>
      <c r="I2782" s="604"/>
      <c r="J2782" s="604" t="str">
        <v>//</v>
      </c>
      <c r="K2782" s="604" t="str">
        <v>V4不可用：市场输入缺失</v>
      </c>
      <c r="L2782" s="604"/>
      <c r="M2782" s="604"/>
      <c r="N2782" s="604" t="str">
        <v>V4 Shadow Only；real_money=false</v>
      </c>
      <c r="O2782" s="604"/>
      <c r="P2782" s="604" t="str">
        <v>赛果未匹配待人工核验</v>
      </c>
      <c r="Q2782" s="630"/>
      <c r="R2782" s="604"/>
      <c r="S2782" s="604"/>
      <c r="T2782" s="604" t="str">
        <v>D:\codex\v3_legacy\outputs\football_odds_trader\raw\titan007\20261010\20261010_222009_titan007_odds_snapshot.csv</v>
      </c>
      <c r="U2782" s="628"/>
      <c r="V2782" s="604"/>
      <c r="W2782" s="604"/>
      <c r="X2782" s="604" t="str">
        <v>3070310</v>
      </c>
      <c r="Y2782" s="604" t="str">
        <v>V4</v>
      </c>
      <c r="Z2782" s="604" t="str">
        <v>prior-2026-10-10-v1</v>
      </c>
      <c r="AA2782" s="604"/>
      <c r="AB2782" s="604"/>
      <c r="AC2782" s="604"/>
      <c r="AD2782" s="604"/>
      <c r="AE2782" s="604"/>
      <c r="AF2782" s="604"/>
      <c r="AG2782" s="604"/>
      <c r="AH2782" s="604"/>
      <c r="AI2782" s="604"/>
      <c r="AJ2782" s="604"/>
      <c r="AK2782" s="604"/>
      <c r="AL2782" s="604"/>
      <c r="AM2782" s="604"/>
      <c r="AN2782" s="604" t="str">
        <v>NOT_PREMATCH</v>
      </c>
      <c r="AO2782" s="604" t="str">
        <v>STARTED_DECISION_LOCKED</v>
      </c>
      <c r="AP2782" s="604" t="str">
        <v>84d782a2f0569eba4e5f</v>
      </c>
      <c r="AQ2782" s="604"/>
      <c r="AR2782" s="604"/>
      <c r="AS2782" s="604"/>
      <c r="AT2782" s="604"/>
      <c r="AU2782" s="604"/>
      <c r="AV2782" s="604"/>
      <c r="AW2782" s="604" t="inlineStr">
        <is>
          <t>2026-10-10T19:37:25.126248+08:00</t>
        </is>
      </c>
      <c r="AX2782" s="604" t="str">
        <v>Titan007/V4</v>
      </c>
      <c r="AY2782" s="604" t="str">
        <v>Daily append；市场输入缺失时不生成决策</v>
      </c>
    </row>
    <row r="2783" ht="22" customHeight="1">
      <c r="A2783" s="604" t="str">
        <v>2026-10-10</v>
      </c>
      <c r="B2783" s="604" t="inlineStr">
        <is>
          <t>2026-10-10T22:30:00+08:00</t>
        </is>
      </c>
      <c r="C2783" s="604" t="str">
        <v>欧洲非五大系列</v>
      </c>
      <c r="D2783" s="604"/>
      <c r="E2783" s="604" t="str">
        <v>比女甲</v>
      </c>
      <c r="F2783" s="604" t="str">
        <v>女士根特女足B队 vs 标准列治B队女足</v>
      </c>
      <c r="G2783" s="604"/>
      <c r="H2783" s="604"/>
      <c r="I2783" s="604"/>
      <c r="J2783" s="604" t="str">
        <v>//</v>
      </c>
      <c r="K2783" s="604" t="str">
        <v>V4不可用：市场输入缺失</v>
      </c>
      <c r="L2783" s="604"/>
      <c r="M2783" s="604"/>
      <c r="N2783" s="604" t="str">
        <v>V4 Shadow Only；real_money=false</v>
      </c>
      <c r="O2783" s="604"/>
      <c r="P2783" s="604" t="str">
        <v>赛果未匹配待人工核验</v>
      </c>
      <c r="Q2783" s="630"/>
      <c r="R2783" s="604"/>
      <c r="S2783" s="604"/>
      <c r="T2783" s="604" t="str">
        <v>D:\codex\v3_legacy\outputs\football_odds_trader\raw\titan007\20261010\20261010_222009_titan007_odds_snapshot.csv</v>
      </c>
      <c r="U2783" s="628"/>
      <c r="V2783" s="604"/>
      <c r="W2783" s="604"/>
      <c r="X2783" s="604" t="str">
        <v>3070311</v>
      </c>
      <c r="Y2783" s="604" t="str">
        <v>V4</v>
      </c>
      <c r="Z2783" s="604" t="str">
        <v>prior-2026-10-10-v1</v>
      </c>
      <c r="AA2783" s="604"/>
      <c r="AB2783" s="604"/>
      <c r="AC2783" s="604"/>
      <c r="AD2783" s="604"/>
      <c r="AE2783" s="604"/>
      <c r="AF2783" s="604"/>
      <c r="AG2783" s="604"/>
      <c r="AH2783" s="604"/>
      <c r="AI2783" s="604"/>
      <c r="AJ2783" s="604"/>
      <c r="AK2783" s="604"/>
      <c r="AL2783" s="604"/>
      <c r="AM2783" s="604"/>
      <c r="AN2783" s="604" t="str">
        <v>MISSING_DATA</v>
      </c>
      <c r="AO2783" s="604" t="str">
        <v>REQUIRED_MARKET_INPUT_MISSING</v>
      </c>
      <c r="AP2783" s="604" t="str">
        <v>155ec82e96fd1e2cae45</v>
      </c>
      <c r="AQ2783" s="604"/>
      <c r="AR2783" s="604"/>
      <c r="AS2783" s="604"/>
      <c r="AT2783" s="604"/>
      <c r="AU2783" s="604"/>
      <c r="AV2783" s="604"/>
      <c r="AW2783" s="604" t="inlineStr">
        <is>
          <t>2026-10-10T22:29:44.944631+08:00</t>
        </is>
      </c>
      <c r="AX2783" s="604" t="str">
        <v>Titan007/V4</v>
      </c>
      <c r="AY2783" s="604" t="str">
        <v>Daily append；市场输入缺失时不生成决策</v>
      </c>
    </row>
    <row r="2784" ht="22" customHeight="1">
      <c r="A2784" s="604" t="str">
        <v>2026-10-10</v>
      </c>
      <c r="B2784" s="604" t="inlineStr">
        <is>
          <t>2026-10-10T23:00:00+08:00</t>
        </is>
      </c>
      <c r="C2784" s="604" t="str">
        <v>欧洲非五大系列</v>
      </c>
      <c r="D2784" s="604"/>
      <c r="E2784" s="604" t="str">
        <v>比女甲</v>
      </c>
      <c r="F2784" s="604" t="str">
        <v>达梅女足 vs 旧海弗莱鲁汶B队女足</v>
      </c>
      <c r="G2784" s="604"/>
      <c r="H2784" s="604"/>
      <c r="I2784" s="604"/>
      <c r="J2784" s="604" t="str">
        <v>//</v>
      </c>
      <c r="K2784" s="604" t="str">
        <v>V4不可用：市场输入缺失</v>
      </c>
      <c r="L2784" s="604"/>
      <c r="M2784" s="604"/>
      <c r="N2784" s="604" t="str">
        <v>V4 Shadow Only；real_money=false</v>
      </c>
      <c r="O2784" s="604"/>
      <c r="P2784" s="604" t="str">
        <v>赛果未匹配待人工核验</v>
      </c>
      <c r="Q2784" s="630"/>
      <c r="R2784" s="604"/>
      <c r="S2784" s="604"/>
      <c r="T2784" s="604" t="str">
        <v>D:\codex\v3_legacy\outputs\football_odds_trader\raw\titan007\20261010\20261010_222009_titan007_odds_snapshot.csv</v>
      </c>
      <c r="U2784" s="628"/>
      <c r="V2784" s="604"/>
      <c r="W2784" s="604"/>
      <c r="X2784" s="604" t="str">
        <v>3070312</v>
      </c>
      <c r="Y2784" s="604" t="str">
        <v>V4</v>
      </c>
      <c r="Z2784" s="604" t="str">
        <v>prior-2026-10-10-v1</v>
      </c>
      <c r="AA2784" s="604"/>
      <c r="AB2784" s="604"/>
      <c r="AC2784" s="604"/>
      <c r="AD2784" s="604"/>
      <c r="AE2784" s="604"/>
      <c r="AF2784" s="604"/>
      <c r="AG2784" s="604"/>
      <c r="AH2784" s="604"/>
      <c r="AI2784" s="604"/>
      <c r="AJ2784" s="604"/>
      <c r="AK2784" s="604"/>
      <c r="AL2784" s="604"/>
      <c r="AM2784" s="604"/>
      <c r="AN2784" s="604" t="str">
        <v>MISSING_DATA</v>
      </c>
      <c r="AO2784" s="604" t="str">
        <v>REQUIRED_MARKET_INPUT_MISSING</v>
      </c>
      <c r="AP2784" s="604" t="str">
        <v>6545930871729e36dc62</v>
      </c>
      <c r="AQ2784" s="604"/>
      <c r="AR2784" s="604"/>
      <c r="AS2784" s="604"/>
      <c r="AT2784" s="604"/>
      <c r="AU2784" s="604"/>
      <c r="AV2784" s="604"/>
      <c r="AW2784" s="604" t="inlineStr">
        <is>
          <t>2026-10-10T22:29:44.944631+08:00</t>
        </is>
      </c>
      <c r="AX2784" s="604" t="str">
        <v>Titan007/V4</v>
      </c>
      <c r="AY2784" s="604" t="str">
        <v>Daily append；市场输入缺失时不生成决策</v>
      </c>
    </row>
    <row r="2785" ht="22" customHeight="1">
      <c r="A2785" s="604" t="str">
        <v>2026-10-10</v>
      </c>
      <c r="B2785" s="604" t="inlineStr">
        <is>
          <t>2026-10-10T23:30:00+08:00</t>
        </is>
      </c>
      <c r="C2785" s="604" t="str">
        <v>欧洲非五大系列</v>
      </c>
      <c r="D2785" s="604"/>
      <c r="E2785" s="604" t="str">
        <v>比女甲</v>
      </c>
      <c r="F2785" s="604" t="str">
        <v>蒙斯女足 vs 穆斯克龙女足</v>
      </c>
      <c r="G2785" s="604"/>
      <c r="H2785" s="604"/>
      <c r="I2785" s="604"/>
      <c r="J2785" s="604" t="str">
        <v>//</v>
      </c>
      <c r="K2785" s="604" t="str">
        <v>V4不可用：市场输入缺失</v>
      </c>
      <c r="L2785" s="604"/>
      <c r="M2785" s="604"/>
      <c r="N2785" s="604" t="str">
        <v>V4 Shadow Only；real_money=false</v>
      </c>
      <c r="O2785" s="604"/>
      <c r="P2785" s="604" t="str">
        <v>赛果未匹配待人工核验</v>
      </c>
      <c r="Q2785" s="630"/>
      <c r="R2785" s="604"/>
      <c r="S2785" s="604"/>
      <c r="T2785" s="604" t="str">
        <v>D:\codex\v3_legacy\outputs\football_odds_trader\raw\titan007\20261010\20261010_222009_titan007_odds_snapshot.csv</v>
      </c>
      <c r="U2785" s="628"/>
      <c r="V2785" s="604"/>
      <c r="W2785" s="604"/>
      <c r="X2785" s="604" t="str">
        <v>3070313</v>
      </c>
      <c r="Y2785" s="604" t="str">
        <v>V4</v>
      </c>
      <c r="Z2785" s="604" t="str">
        <v>prior-2026-10-10-v1</v>
      </c>
      <c r="AA2785" s="604"/>
      <c r="AB2785" s="604"/>
      <c r="AC2785" s="604"/>
      <c r="AD2785" s="604"/>
      <c r="AE2785" s="604"/>
      <c r="AF2785" s="604"/>
      <c r="AG2785" s="604"/>
      <c r="AH2785" s="604"/>
      <c r="AI2785" s="604"/>
      <c r="AJ2785" s="604"/>
      <c r="AK2785" s="604"/>
      <c r="AL2785" s="604"/>
      <c r="AM2785" s="604"/>
      <c r="AN2785" s="604" t="str">
        <v>MISSING_DATA</v>
      </c>
      <c r="AO2785" s="604" t="str">
        <v>REQUIRED_MARKET_INPUT_MISSING</v>
      </c>
      <c r="AP2785" s="604" t="str">
        <v>0844f4cfe715c11c313d</v>
      </c>
      <c r="AQ2785" s="604"/>
      <c r="AR2785" s="604"/>
      <c r="AS2785" s="604"/>
      <c r="AT2785" s="604"/>
      <c r="AU2785" s="604"/>
      <c r="AV2785" s="604"/>
      <c r="AW2785" s="604" t="inlineStr">
        <is>
          <t>2026-10-10T22:29:44.944631+08:00</t>
        </is>
      </c>
      <c r="AX2785" s="604" t="str">
        <v>Titan007/V4</v>
      </c>
      <c r="AY2785" s="604" t="str">
        <v>Daily append；市场输入缺失时不生成决策</v>
      </c>
    </row>
    <row r="2786" ht="22" customHeight="1">
      <c r="A2786" s="604" t="str">
        <v>2026-10-10</v>
      </c>
      <c r="B2786" s="604" t="inlineStr">
        <is>
          <t>2026-10-11T00:30:00+08:00</t>
        </is>
      </c>
      <c r="C2786" s="604" t="str">
        <v>欧洲非五大系列</v>
      </c>
      <c r="D2786" s="604"/>
      <c r="E2786" s="604" t="str">
        <v>比女甲</v>
      </c>
      <c r="F2786" s="604" t="str">
        <v>安德莱赫特B队女足 vs 梅肯姆女足</v>
      </c>
      <c r="G2786" s="604"/>
      <c r="H2786" s="604"/>
      <c r="I2786" s="604"/>
      <c r="J2786" s="604" t="str">
        <v>//</v>
      </c>
      <c r="K2786" s="604" t="str">
        <v>V4不可用：市场输入缺失</v>
      </c>
      <c r="L2786" s="604"/>
      <c r="M2786" s="604"/>
      <c r="N2786" s="604" t="str">
        <v>V4 Shadow Only；real_money=false</v>
      </c>
      <c r="O2786" s="604"/>
      <c r="P2786" s="604" t="str">
        <v>赛果未匹配待人工核验</v>
      </c>
      <c r="Q2786" s="630"/>
      <c r="R2786" s="604"/>
      <c r="S2786" s="604"/>
      <c r="T2786" s="604" t="str">
        <v>D:\codex\v3_legacy\outputs\football_odds_trader\raw\titan007\20261010\20261010_222009_titan007_odds_snapshot.csv</v>
      </c>
      <c r="U2786" s="628"/>
      <c r="V2786" s="604"/>
      <c r="W2786" s="604"/>
      <c r="X2786" s="604" t="str">
        <v>3070314</v>
      </c>
      <c r="Y2786" s="604" t="str">
        <v>V4</v>
      </c>
      <c r="Z2786" s="604" t="str">
        <v>prior-2026-10-10-v1</v>
      </c>
      <c r="AA2786" s="604"/>
      <c r="AB2786" s="604"/>
      <c r="AC2786" s="604"/>
      <c r="AD2786" s="604"/>
      <c r="AE2786" s="604"/>
      <c r="AF2786" s="604"/>
      <c r="AG2786" s="604"/>
      <c r="AH2786" s="604"/>
      <c r="AI2786" s="604"/>
      <c r="AJ2786" s="604"/>
      <c r="AK2786" s="604"/>
      <c r="AL2786" s="604"/>
      <c r="AM2786" s="604"/>
      <c r="AN2786" s="604" t="str">
        <v>NOT_PREMATCH</v>
      </c>
      <c r="AO2786" s="604" t="str">
        <v>MATCH_NOT_PREMATCH</v>
      </c>
      <c r="AP2786" s="604" t="str">
        <v>51dc64d3cc8292748d4c</v>
      </c>
      <c r="AQ2786" s="604"/>
      <c r="AR2786" s="604"/>
      <c r="AS2786" s="604"/>
      <c r="AT2786" s="604"/>
      <c r="AU2786" s="604"/>
      <c r="AV2786" s="604"/>
      <c r="AW2786" s="604" t="inlineStr">
        <is>
          <t>2026-10-10T22:29:44.944631+08:00</t>
        </is>
      </c>
      <c r="AX2786" s="604" t="str">
        <v>Titan007/V4</v>
      </c>
      <c r="AY2786" s="604" t="str">
        <v>Daily append；市场输入缺失时不生成决策</v>
      </c>
    </row>
    <row r="2787" ht="22" customHeight="1">
      <c r="A2787" s="604" t="str">
        <v>2026-10-10</v>
      </c>
      <c r="B2787" s="604" t="inlineStr">
        <is>
          <t>2026-10-10T12:00:00+08:00</t>
        </is>
      </c>
      <c r="C2787" s="604" t="str">
        <v>日韩系列</v>
      </c>
      <c r="D2787" s="604" t="str">
        <v>日足聯</v>
      </c>
      <c r="E2787" s="604" t="str">
        <v>日足联</v>
      </c>
      <c r="F2787" s="604" t="str">
        <v>冲绳SV vs J利斯</v>
      </c>
      <c r="G2787" s="604"/>
      <c r="H2787" s="604"/>
      <c r="I2787" s="604"/>
      <c r="J2787" s="604" t="str">
        <v>//</v>
      </c>
      <c r="K2787" s="604" t="str">
        <v>V4不可用：市场输入缺失</v>
      </c>
      <c r="L2787" s="604"/>
      <c r="M2787" s="604"/>
      <c r="N2787" s="604" t="str">
        <v>V4 Shadow Only；real_money=false</v>
      </c>
      <c r="O2787" s="604"/>
      <c r="P2787" s="604" t="str">
        <v>赛果未匹配待人工核验</v>
      </c>
      <c r="Q2787" s="630"/>
      <c r="R2787" s="604"/>
      <c r="S2787" s="604"/>
      <c r="T2787" s="604" t="str">
        <v>D:\codex\v3_legacy\outputs\football_odds_trader\raw\titan007\20261010\20261010_222009_titan007_odds_snapshot.csv</v>
      </c>
      <c r="U2787" s="628"/>
      <c r="V2787" s="604"/>
      <c r="W2787" s="604"/>
      <c r="X2787" s="604" t="str">
        <v>3071114</v>
      </c>
      <c r="Y2787" s="604" t="str">
        <v>V4</v>
      </c>
      <c r="Z2787" s="604" t="str">
        <v>prior-2026-10-10-v1</v>
      </c>
      <c r="AA2787" s="604"/>
      <c r="AB2787" s="604"/>
      <c r="AC2787" s="604"/>
      <c r="AD2787" s="604"/>
      <c r="AE2787" s="604"/>
      <c r="AF2787" s="604"/>
      <c r="AG2787" s="604"/>
      <c r="AH2787" s="604"/>
      <c r="AI2787" s="604"/>
      <c r="AJ2787" s="604"/>
      <c r="AK2787" s="604"/>
      <c r="AL2787" s="604"/>
      <c r="AM2787" s="604"/>
      <c r="AN2787" s="604" t="str">
        <v>NOT_PREMATCH</v>
      </c>
      <c r="AO2787" s="604" t="str">
        <v>STARTED_DECISION_LOCKED</v>
      </c>
      <c r="AP2787" s="604"/>
      <c r="AQ2787" s="604"/>
      <c r="AR2787" s="604"/>
      <c r="AS2787" s="604"/>
      <c r="AT2787" s="604"/>
      <c r="AU2787" s="604"/>
      <c r="AV2787" s="604"/>
      <c r="AW2787" s="604" t="inlineStr">
        <is>
          <t>2026-10-10T10:52:52.741896+08:00</t>
        </is>
      </c>
      <c r="AX2787" s="604" t="str">
        <v>Titan007/V4</v>
      </c>
      <c r="AY2787" s="604" t="str">
        <v>Daily append；市场输入缺失时不生成决策</v>
      </c>
    </row>
    <row r="2788" ht="22" customHeight="1">
      <c r="A2788" s="604" t="str">
        <v>2026-10-10</v>
      </c>
      <c r="B2788" s="604" t="inlineStr">
        <is>
          <t>2026-10-10T12:00:00+08:00</t>
        </is>
      </c>
      <c r="C2788" s="604" t="str">
        <v>日韩系列</v>
      </c>
      <c r="D2788" s="604" t="str">
        <v>日足聯</v>
      </c>
      <c r="E2788" s="604" t="str">
        <v>日足联</v>
      </c>
      <c r="F2788" s="604" t="str">
        <v>丸安冈崎 vs 横滨体育</v>
      </c>
      <c r="G2788" s="604"/>
      <c r="H2788" s="604"/>
      <c r="I2788" s="604"/>
      <c r="J2788" s="604" t="str">
        <v>//</v>
      </c>
      <c r="K2788" s="604" t="str">
        <v>V4不可用：市场输入缺失</v>
      </c>
      <c r="L2788" s="604"/>
      <c r="M2788" s="604"/>
      <c r="N2788" s="604" t="str">
        <v>V4 Shadow Only；real_money=false</v>
      </c>
      <c r="O2788" s="604" t="str">
        <v>1-2</v>
      </c>
      <c r="P2788" s="604" t="str">
        <v>赛果未匹配待人工核验</v>
      </c>
      <c r="Q2788" s="630"/>
      <c r="R2788" s="604"/>
      <c r="S2788" s="604"/>
      <c r="T2788" s="604" t="str">
        <v>D:\codex\v3_legacy\outputs\football_odds_trader\raw\titan007\20261010\20261010_222009_titan007_odds_snapshot.csv</v>
      </c>
      <c r="U2788" s="628"/>
      <c r="V2788" s="604"/>
      <c r="W2788" s="604"/>
      <c r="X2788" s="604" t="str">
        <v>3071115</v>
      </c>
      <c r="Y2788" s="604" t="str">
        <v>V4</v>
      </c>
      <c r="Z2788" s="604" t="str">
        <v>prior-2026-10-10-v1</v>
      </c>
      <c r="AA2788" s="604"/>
      <c r="AB2788" s="604"/>
      <c r="AC2788" s="604"/>
      <c r="AD2788" s="604"/>
      <c r="AE2788" s="604"/>
      <c r="AF2788" s="604"/>
      <c r="AG2788" s="604"/>
      <c r="AH2788" s="604"/>
      <c r="AI2788" s="604"/>
      <c r="AJ2788" s="604"/>
      <c r="AK2788" s="604"/>
      <c r="AL2788" s="604"/>
      <c r="AM2788" s="604"/>
      <c r="AN2788" s="604" t="str">
        <v>NOT_PREMATCH</v>
      </c>
      <c r="AO2788" s="604" t="str">
        <v>STARTED_DECISION_LOCKED</v>
      </c>
      <c r="AP2788" s="604"/>
      <c r="AQ2788" s="604"/>
      <c r="AR2788" s="604"/>
      <c r="AS2788" s="604"/>
      <c r="AT2788" s="604"/>
      <c r="AU2788" s="604"/>
      <c r="AV2788" s="604"/>
      <c r="AW2788" s="604" t="inlineStr">
        <is>
          <t>2026-10-10T10:52:52.741896+08:00</t>
        </is>
      </c>
      <c r="AX2788" s="604" t="str">
        <v>Titan007/V4</v>
      </c>
      <c r="AY2788" s="604" t="str">
        <v>Daily append；市场输入缺失时不生成决策</v>
      </c>
    </row>
    <row r="2789" ht="22" customHeight="1">
      <c r="A2789" s="604" t="str">
        <v>2026-10-10</v>
      </c>
      <c r="B2789" s="604" t="inlineStr">
        <is>
          <t>2026-10-10T12:00:00+08:00</t>
        </is>
      </c>
      <c r="C2789" s="604" t="str">
        <v>日韩系列</v>
      </c>
      <c r="D2789" s="604" t="str">
        <v>日足聯</v>
      </c>
      <c r="E2789" s="604" t="str">
        <v>日足联</v>
      </c>
      <c r="F2789" s="604" t="str">
        <v>新宿创造 vs 润梅尔青森</v>
      </c>
      <c r="G2789" s="604"/>
      <c r="H2789" s="604"/>
      <c r="I2789" s="604"/>
      <c r="J2789" s="604" t="str">
        <v>//</v>
      </c>
      <c r="K2789" s="604" t="str">
        <v>V4不可用：市场输入缺失</v>
      </c>
      <c r="L2789" s="604"/>
      <c r="M2789" s="604"/>
      <c r="N2789" s="604" t="str">
        <v>V4 Shadow Only；real_money=false</v>
      </c>
      <c r="O2789" s="604" t="str">
        <v>1-0</v>
      </c>
      <c r="P2789" s="604" t="str">
        <v>赛果未匹配待人工核验</v>
      </c>
      <c r="Q2789" s="630"/>
      <c r="R2789" s="604"/>
      <c r="S2789" s="604"/>
      <c r="T2789" s="604" t="str">
        <v>D:\codex\v3_legacy\outputs\football_odds_trader\raw\titan007\20261010\20261010_222009_titan007_odds_snapshot.csv</v>
      </c>
      <c r="U2789" s="628"/>
      <c r="V2789" s="604"/>
      <c r="W2789" s="604"/>
      <c r="X2789" s="604" t="str">
        <v>3071116</v>
      </c>
      <c r="Y2789" s="604" t="str">
        <v>V4</v>
      </c>
      <c r="Z2789" s="604" t="str">
        <v>prior-2026-10-10-v1</v>
      </c>
      <c r="AA2789" s="604"/>
      <c r="AB2789" s="604"/>
      <c r="AC2789" s="604"/>
      <c r="AD2789" s="604"/>
      <c r="AE2789" s="604"/>
      <c r="AF2789" s="604"/>
      <c r="AG2789" s="604"/>
      <c r="AH2789" s="604"/>
      <c r="AI2789" s="604"/>
      <c r="AJ2789" s="604"/>
      <c r="AK2789" s="604"/>
      <c r="AL2789" s="604"/>
      <c r="AM2789" s="604"/>
      <c r="AN2789" s="604" t="str">
        <v>NOT_PREMATCH</v>
      </c>
      <c r="AO2789" s="604" t="str">
        <v>STARTED_DECISION_LOCKED</v>
      </c>
      <c r="AP2789" s="604"/>
      <c r="AQ2789" s="604"/>
      <c r="AR2789" s="604"/>
      <c r="AS2789" s="604"/>
      <c r="AT2789" s="604"/>
      <c r="AU2789" s="604"/>
      <c r="AV2789" s="604"/>
      <c r="AW2789" s="604" t="inlineStr">
        <is>
          <t>2026-10-10T10:52:52.741896+08:00</t>
        </is>
      </c>
      <c r="AX2789" s="604" t="str">
        <v>Titan007/V4</v>
      </c>
      <c r="AY2789" s="604" t="str">
        <v>Daily append；市场输入缺失时不生成决策</v>
      </c>
    </row>
    <row r="2790" ht="22" customHeight="1">
      <c r="A2790" s="604" t="str">
        <v>2026-10-10</v>
      </c>
      <c r="B2790" s="604" t="inlineStr">
        <is>
          <t>2026-10-10T15:00:00+08:00</t>
        </is>
      </c>
      <c r="C2790" s="604" t="str">
        <v>日韩系列</v>
      </c>
      <c r="D2790" s="604" t="str">
        <v>日足聯</v>
      </c>
      <c r="E2790" s="604" t="str">
        <v>日足联</v>
      </c>
      <c r="F2790" s="604" t="str">
        <v>沼津青蓝 vs VONDS市原</v>
      </c>
      <c r="G2790" s="604"/>
      <c r="H2790" s="604"/>
      <c r="I2790" s="604"/>
      <c r="J2790" s="604" t="str">
        <v>//</v>
      </c>
      <c r="K2790" s="604" t="str">
        <v>V4不可用：市场输入缺失</v>
      </c>
      <c r="L2790" s="604"/>
      <c r="M2790" s="604"/>
      <c r="N2790" s="604" t="str">
        <v>V4 Shadow Only；real_money=false</v>
      </c>
      <c r="O2790" s="604" t="str">
        <v>1-2</v>
      </c>
      <c r="P2790" s="604" t="str">
        <v>赛果未匹配待人工核验</v>
      </c>
      <c r="Q2790" s="630"/>
      <c r="R2790" s="604"/>
      <c r="S2790" s="604"/>
      <c r="T2790" s="604" t="str">
        <v>D:\codex\v3_legacy\outputs\football_odds_trader\raw\titan007\20261010\20261010_222009_titan007_odds_snapshot.csv</v>
      </c>
      <c r="U2790" s="628"/>
      <c r="V2790" s="604"/>
      <c r="W2790" s="604"/>
      <c r="X2790" s="604" t="str">
        <v>3071117</v>
      </c>
      <c r="Y2790" s="604" t="str">
        <v>V4</v>
      </c>
      <c r="Z2790" s="604" t="str">
        <v>prior-2026-10-10-v1</v>
      </c>
      <c r="AA2790" s="604"/>
      <c r="AB2790" s="604"/>
      <c r="AC2790" s="604"/>
      <c r="AD2790" s="604"/>
      <c r="AE2790" s="604"/>
      <c r="AF2790" s="604"/>
      <c r="AG2790" s="604"/>
      <c r="AH2790" s="604"/>
      <c r="AI2790" s="604"/>
      <c r="AJ2790" s="604"/>
      <c r="AK2790" s="604"/>
      <c r="AL2790" s="604"/>
      <c r="AM2790" s="604"/>
      <c r="AN2790" s="604" t="str">
        <v>NOT_PREMATCH</v>
      </c>
      <c r="AO2790" s="604" t="str">
        <v>STARTED_DECISION_LOCKED</v>
      </c>
      <c r="AP2790" s="604"/>
      <c r="AQ2790" s="604"/>
      <c r="AR2790" s="604"/>
      <c r="AS2790" s="604"/>
      <c r="AT2790" s="604"/>
      <c r="AU2790" s="604"/>
      <c r="AV2790" s="604"/>
      <c r="AW2790" s="604" t="inlineStr">
        <is>
          <t>2026-10-10T14:30:12.494803+08:00</t>
        </is>
      </c>
      <c r="AX2790" s="604" t="str">
        <v>Titan007/V4</v>
      </c>
      <c r="AY2790" s="604" t="str">
        <v>Daily append；市场输入缺失时不生成决策</v>
      </c>
    </row>
    <row r="2791" ht="22" customHeight="1">
      <c r="A2791" s="604" t="str">
        <v>2026-10-10</v>
      </c>
      <c r="B2791" s="604" t="inlineStr">
        <is>
          <t>2026-10-10T20:00:00+08:00</t>
        </is>
      </c>
      <c r="C2791" s="604" t="str">
        <v>其他系列</v>
      </c>
      <c r="D2791" s="604"/>
      <c r="E2791" s="604" t="str">
        <v>摩尔甲</v>
      </c>
      <c r="F2791" s="604" t="str">
        <v>巴尔蒂 vs 皇家希雷蒂</v>
      </c>
      <c r="G2791" s="604"/>
      <c r="H2791" s="604"/>
      <c r="I2791" s="604"/>
      <c r="J2791" s="604" t="str">
        <v>//</v>
      </c>
      <c r="K2791" s="604" t="str">
        <v>V4不可用：市场输入缺失</v>
      </c>
      <c r="L2791" s="604"/>
      <c r="M2791" s="604"/>
      <c r="N2791" s="604" t="str">
        <v>V4 Shadow Only；real_money=false</v>
      </c>
      <c r="O2791" s="604"/>
      <c r="P2791" s="604" t="str">
        <v>赛果未匹配待人工核验</v>
      </c>
      <c r="Q2791" s="630"/>
      <c r="R2791" s="604"/>
      <c r="S2791" s="604"/>
      <c r="T2791" s="604" t="str">
        <v>D:\codex\v3_legacy\outputs\football_odds_trader\raw\titan007\20261010\20261010_222009_titan007_odds_snapshot.csv</v>
      </c>
      <c r="U2791" s="628"/>
      <c r="V2791" s="604"/>
      <c r="W2791" s="604"/>
      <c r="X2791" s="604" t="str">
        <v>3071335</v>
      </c>
      <c r="Y2791" s="604" t="str">
        <v>V4</v>
      </c>
      <c r="Z2791" s="604" t="str">
        <v>prior-2026-10-10-v1</v>
      </c>
      <c r="AA2791" s="604"/>
      <c r="AB2791" s="604"/>
      <c r="AC2791" s="604"/>
      <c r="AD2791" s="604"/>
      <c r="AE2791" s="604"/>
      <c r="AF2791" s="604"/>
      <c r="AG2791" s="604"/>
      <c r="AH2791" s="604"/>
      <c r="AI2791" s="604"/>
      <c r="AJ2791" s="604"/>
      <c r="AK2791" s="604"/>
      <c r="AL2791" s="604"/>
      <c r="AM2791" s="604"/>
      <c r="AN2791" s="604" t="str">
        <v>NOT_PREMATCH</v>
      </c>
      <c r="AO2791" s="604" t="str">
        <v>STARTED_DECISION_LOCKED</v>
      </c>
      <c r="AP2791" s="604" t="str">
        <v>8fdf19e7385082d832f6</v>
      </c>
      <c r="AQ2791" s="604"/>
      <c r="AR2791" s="604"/>
      <c r="AS2791" s="604"/>
      <c r="AT2791" s="604"/>
      <c r="AU2791" s="604"/>
      <c r="AV2791" s="604"/>
      <c r="AW2791" s="604" t="inlineStr">
        <is>
          <t>2026-10-10T19:37:25.126248+08:00</t>
        </is>
      </c>
      <c r="AX2791" s="604" t="str">
        <v>Titan007/V4</v>
      </c>
      <c r="AY2791" s="604" t="str">
        <v>Daily append；市场输入缺失时不生成决策</v>
      </c>
    </row>
    <row r="2792" ht="22" customHeight="1">
      <c r="A2792" s="604" t="str">
        <v>2026-10-10</v>
      </c>
      <c r="B2792" s="604" t="inlineStr">
        <is>
          <t>2026-10-10T22:00:00+08:00</t>
        </is>
      </c>
      <c r="C2792" s="604" t="str">
        <v>其他系列</v>
      </c>
      <c r="D2792" s="604"/>
      <c r="E2792" s="604" t="str">
        <v>摩尔甲</v>
      </c>
      <c r="F2792" s="604" t="str">
        <v>达西亚布卡尼 vs 谢里夫</v>
      </c>
      <c r="G2792" s="604"/>
      <c r="H2792" s="604"/>
      <c r="I2792" s="604"/>
      <c r="J2792" s="604" t="str">
        <v>//</v>
      </c>
      <c r="K2792" s="604" t="str">
        <v>V4不可用：市场输入缺失</v>
      </c>
      <c r="L2792" s="604"/>
      <c r="M2792" s="604"/>
      <c r="N2792" s="604" t="str">
        <v>V4 Shadow Only；real_money=false</v>
      </c>
      <c r="O2792" s="604"/>
      <c r="P2792" s="604" t="str">
        <v>赛果未匹配待人工核验</v>
      </c>
      <c r="Q2792" s="630"/>
      <c r="R2792" s="604"/>
      <c r="S2792" s="604"/>
      <c r="T2792" s="604" t="str">
        <v>D:\codex\v3_legacy\outputs\football_odds_trader\raw\titan007\20261010\20261010_222009_titan007_odds_snapshot.csv</v>
      </c>
      <c r="U2792" s="628"/>
      <c r="V2792" s="604"/>
      <c r="W2792" s="604"/>
      <c r="X2792" s="604" t="str">
        <v>3071336</v>
      </c>
      <c r="Y2792" s="604" t="str">
        <v>V4</v>
      </c>
      <c r="Z2792" s="604" t="str">
        <v>prior-2026-10-10-v1</v>
      </c>
      <c r="AA2792" s="604"/>
      <c r="AB2792" s="604"/>
      <c r="AC2792" s="604"/>
      <c r="AD2792" s="604"/>
      <c r="AE2792" s="604"/>
      <c r="AF2792" s="604"/>
      <c r="AG2792" s="604"/>
      <c r="AH2792" s="604"/>
      <c r="AI2792" s="604"/>
      <c r="AJ2792" s="604"/>
      <c r="AK2792" s="604"/>
      <c r="AL2792" s="604"/>
      <c r="AM2792" s="604"/>
      <c r="AN2792" s="604" t="str">
        <v>NOT_PREMATCH</v>
      </c>
      <c r="AO2792" s="604" t="str">
        <v>STARTED_DECISION_LOCKED</v>
      </c>
      <c r="AP2792" s="604" t="str">
        <v>30faa4ef3d0b7b5eca5d</v>
      </c>
      <c r="AQ2792" s="604"/>
      <c r="AR2792" s="604"/>
      <c r="AS2792" s="604"/>
      <c r="AT2792" s="604"/>
      <c r="AU2792" s="604"/>
      <c r="AV2792" s="604"/>
      <c r="AW2792" s="604" t="inlineStr">
        <is>
          <t>2026-10-10T21:45:14.618853+08:00</t>
        </is>
      </c>
      <c r="AX2792" s="604" t="str">
        <v>Titan007/V4</v>
      </c>
      <c r="AY2792" s="604" t="str">
        <v>Daily append；市场输入缺失时不生成决策</v>
      </c>
    </row>
    <row r="2793" ht="22" customHeight="1">
      <c r="A2793" s="604" t="str">
        <v>2026-10-10</v>
      </c>
      <c r="B2793" s="604" t="inlineStr">
        <is>
          <t>2026-10-11T04:00:00+08:00</t>
        </is>
      </c>
      <c r="C2793" s="604" t="str">
        <v>南美系列</v>
      </c>
      <c r="D2793" s="604"/>
      <c r="E2793" s="604" t="str">
        <v>厄瓜乙降</v>
      </c>
      <c r="F2793" s="604" t="str">
        <v>瓜拉塞奥 vs 坎巴亚金融</v>
      </c>
      <c r="G2793" s="604"/>
      <c r="H2793" s="604"/>
      <c r="I2793" s="604"/>
      <c r="J2793" s="604" t="str">
        <v>//</v>
      </c>
      <c r="K2793" s="604" t="str">
        <v>V4不可用：市场输入缺失</v>
      </c>
      <c r="L2793" s="604"/>
      <c r="M2793" s="604"/>
      <c r="N2793" s="604" t="str">
        <v>V4 Shadow Only；real_money=false</v>
      </c>
      <c r="O2793" s="604"/>
      <c r="P2793" s="604" t="str">
        <v>赛果未匹配待人工核验</v>
      </c>
      <c r="Q2793" s="630"/>
      <c r="R2793" s="604"/>
      <c r="S2793" s="604"/>
      <c r="T2793" s="604" t="str">
        <v>D:\codex\v3_legacy\outputs\football_odds_trader\raw\titan007\20261010\20261010_222009_titan007_odds_snapshot.csv</v>
      </c>
      <c r="U2793" s="628"/>
      <c r="V2793" s="604"/>
      <c r="W2793" s="604"/>
      <c r="X2793" s="604" t="str">
        <v>3071716</v>
      </c>
      <c r="Y2793" s="604" t="str">
        <v>V4</v>
      </c>
      <c r="Z2793" s="604" t="str">
        <v>prior-2026-10-10-v1</v>
      </c>
      <c r="AA2793" s="604"/>
      <c r="AB2793" s="604"/>
      <c r="AC2793" s="604"/>
      <c r="AD2793" s="604"/>
      <c r="AE2793" s="604"/>
      <c r="AF2793" s="604"/>
      <c r="AG2793" s="604"/>
      <c r="AH2793" s="604"/>
      <c r="AI2793" s="604"/>
      <c r="AJ2793" s="604"/>
      <c r="AK2793" s="604"/>
      <c r="AL2793" s="604"/>
      <c r="AM2793" s="604"/>
      <c r="AN2793" s="604" t="str">
        <v>NOT_PREMATCH</v>
      </c>
      <c r="AO2793" s="604" t="str">
        <v>MATCH_NOT_PREMATCH</v>
      </c>
      <c r="AP2793" s="604" t="str">
        <v>4d977d3f45511507064b</v>
      </c>
      <c r="AQ2793" s="604"/>
      <c r="AR2793" s="604"/>
      <c r="AS2793" s="604"/>
      <c r="AT2793" s="604"/>
      <c r="AU2793" s="604"/>
      <c r="AV2793" s="604"/>
      <c r="AW2793" s="604" t="inlineStr">
        <is>
          <t>2026-10-10T22:29:44.944631+08:00</t>
        </is>
      </c>
      <c r="AX2793" s="604" t="str">
        <v>Titan007/V4</v>
      </c>
      <c r="AY2793" s="604" t="str">
        <v>Daily append；市场输入缺失时不生成决策</v>
      </c>
    </row>
    <row r="2794" ht="22" customHeight="1">
      <c r="A2794" s="604" t="str">
        <v>2026-10-10</v>
      </c>
      <c r="B2794" s="604" t="inlineStr">
        <is>
          <t>2026-10-11T00:45:00+08:00</t>
        </is>
      </c>
      <c r="C2794" s="604" t="str">
        <v>西亚/中亚系列</v>
      </c>
      <c r="D2794" s="604"/>
      <c r="E2794" s="604" t="str">
        <v>伊拉联</v>
      </c>
      <c r="F2794" s="604" t="str">
        <v>Al卡拉巴 vs 卡帕拉</v>
      </c>
      <c r="G2794" s="604"/>
      <c r="H2794" s="604"/>
      <c r="I2794" s="604"/>
      <c r="J2794" s="604" t="str">
        <v>//</v>
      </c>
      <c r="K2794" s="604" t="str">
        <v>V4不可用：市场输入缺失</v>
      </c>
      <c r="L2794" s="604"/>
      <c r="M2794" s="604"/>
      <c r="N2794" s="604" t="str">
        <v>V4 Shadow Only；real_money=false</v>
      </c>
      <c r="O2794" s="604"/>
      <c r="P2794" s="604" t="str">
        <v>赛果未匹配待人工核验</v>
      </c>
      <c r="Q2794" s="630"/>
      <c r="R2794" s="604"/>
      <c r="S2794" s="604"/>
      <c r="T2794" s="604" t="str">
        <v>D:\codex\v3_legacy\outputs\football_odds_trader\raw\titan007\20261010\20261010_222009_titan007_odds_snapshot.csv</v>
      </c>
      <c r="U2794" s="628"/>
      <c r="V2794" s="604"/>
      <c r="W2794" s="604"/>
      <c r="X2794" s="604" t="str">
        <v>3071919</v>
      </c>
      <c r="Y2794" s="604" t="str">
        <v>V4</v>
      </c>
      <c r="Z2794" s="604" t="str">
        <v>prior-2026-10-10-v1</v>
      </c>
      <c r="AA2794" s="604"/>
      <c r="AB2794" s="604"/>
      <c r="AC2794" s="604"/>
      <c r="AD2794" s="604"/>
      <c r="AE2794" s="604"/>
      <c r="AF2794" s="604"/>
      <c r="AG2794" s="604"/>
      <c r="AH2794" s="604"/>
      <c r="AI2794" s="604"/>
      <c r="AJ2794" s="604"/>
      <c r="AK2794" s="604"/>
      <c r="AL2794" s="604"/>
      <c r="AM2794" s="604"/>
      <c r="AN2794" s="604" t="str">
        <v>NOT_PREMATCH</v>
      </c>
      <c r="AO2794" s="604" t="str">
        <v>MATCH_NOT_PREMATCH</v>
      </c>
      <c r="AP2794" s="604" t="str">
        <v>7e4c3a9040f04776b3bd</v>
      </c>
      <c r="AQ2794" s="604"/>
      <c r="AR2794" s="604"/>
      <c r="AS2794" s="604"/>
      <c r="AT2794" s="604"/>
      <c r="AU2794" s="604"/>
      <c r="AV2794" s="604"/>
      <c r="AW2794" s="604" t="inlineStr">
        <is>
          <t>2026-10-10T22:29:44.944631+08:00</t>
        </is>
      </c>
      <c r="AX2794" s="604" t="str">
        <v>Titan007/V4</v>
      </c>
      <c r="AY2794" s="604" t="str">
        <v>Daily append；市场输入缺失时不生成决策</v>
      </c>
    </row>
    <row r="2795" ht="22" customHeight="1">
      <c r="A2795" s="604" t="str">
        <v>2026-10-10</v>
      </c>
      <c r="B2795" s="604" t="inlineStr">
        <is>
          <t>2026-10-11T01:30:00+08:00</t>
        </is>
      </c>
      <c r="C2795" s="604" t="str">
        <v>西亚/中亚系列</v>
      </c>
      <c r="D2795" s="604"/>
      <c r="E2795" s="604" t="str">
        <v>伊拉联</v>
      </c>
      <c r="F2795" s="604" t="str">
        <v>艾卡尔玛 vs 卡克</v>
      </c>
      <c r="G2795" s="604"/>
      <c r="H2795" s="604"/>
      <c r="I2795" s="604"/>
      <c r="J2795" s="604" t="str">
        <v>//</v>
      </c>
      <c r="K2795" s="604" t="str">
        <v>V4不可用：市场输入缺失</v>
      </c>
      <c r="L2795" s="604"/>
      <c r="M2795" s="604"/>
      <c r="N2795" s="604" t="str">
        <v>V4 Shadow Only；real_money=false</v>
      </c>
      <c r="O2795" s="604"/>
      <c r="P2795" s="604" t="str">
        <v>赛果未匹配待人工核验</v>
      </c>
      <c r="Q2795" s="630"/>
      <c r="R2795" s="604"/>
      <c r="S2795" s="604"/>
      <c r="T2795" s="604" t="str">
        <v>D:\codex\v3_legacy\outputs\football_odds_trader\raw\titan007\20261010\20261010_222009_titan007_odds_snapshot.csv</v>
      </c>
      <c r="U2795" s="628"/>
      <c r="V2795" s="604"/>
      <c r="W2795" s="604"/>
      <c r="X2795" s="604" t="str">
        <v>3071920</v>
      </c>
      <c r="Y2795" s="604" t="str">
        <v>V4</v>
      </c>
      <c r="Z2795" s="604" t="str">
        <v>prior-2026-10-10-v1</v>
      </c>
      <c r="AA2795" s="604"/>
      <c r="AB2795" s="604"/>
      <c r="AC2795" s="604"/>
      <c r="AD2795" s="604"/>
      <c r="AE2795" s="604"/>
      <c r="AF2795" s="604"/>
      <c r="AG2795" s="604"/>
      <c r="AH2795" s="604"/>
      <c r="AI2795" s="604"/>
      <c r="AJ2795" s="604"/>
      <c r="AK2795" s="604"/>
      <c r="AL2795" s="604"/>
      <c r="AM2795" s="604"/>
      <c r="AN2795" s="604" t="str">
        <v>NOT_PREMATCH</v>
      </c>
      <c r="AO2795" s="604" t="str">
        <v>MATCH_NOT_PREMATCH</v>
      </c>
      <c r="AP2795" s="604" t="str">
        <v>db3d8837bc9c86a91ca1</v>
      </c>
      <c r="AQ2795" s="604"/>
      <c r="AR2795" s="604"/>
      <c r="AS2795" s="604"/>
      <c r="AT2795" s="604"/>
      <c r="AU2795" s="604"/>
      <c r="AV2795" s="604"/>
      <c r="AW2795" s="604" t="inlineStr">
        <is>
          <t>2026-10-10T22:29:44.944631+08:00</t>
        </is>
      </c>
      <c r="AX2795" s="604" t="str">
        <v>Titan007/V4</v>
      </c>
      <c r="AY2795" s="604" t="str">
        <v>Daily append；市场输入缺失时不生成决策</v>
      </c>
    </row>
    <row r="2796" ht="22" customHeight="1">
      <c r="A2796" s="604" t="str">
        <v>2026-10-10</v>
      </c>
      <c r="B2796" s="604" t="inlineStr">
        <is>
          <t>2026-10-10T23:00:00+08:00</t>
        </is>
      </c>
      <c r="C2796" s="604" t="str">
        <v>西亚/中亚系列</v>
      </c>
      <c r="D2796" s="604"/>
      <c r="E2796" s="604" t="str">
        <v>伊拉联</v>
      </c>
      <c r="F2796" s="604" t="str">
        <v>阿尔沙马尔 vs 阿尔米纳</v>
      </c>
      <c r="G2796" s="604"/>
      <c r="H2796" s="604"/>
      <c r="I2796" s="604"/>
      <c r="J2796" s="604" t="str">
        <v>//</v>
      </c>
      <c r="K2796" s="604" t="str">
        <v>V4不可用：市场输入缺失</v>
      </c>
      <c r="L2796" s="604"/>
      <c r="M2796" s="604"/>
      <c r="N2796" s="604" t="str">
        <v>V4 Shadow Only；real_money=false</v>
      </c>
      <c r="O2796" s="604"/>
      <c r="P2796" s="604" t="str">
        <v>赛果未匹配待人工核验</v>
      </c>
      <c r="Q2796" s="630"/>
      <c r="R2796" s="604"/>
      <c r="S2796" s="604"/>
      <c r="T2796" s="604" t="str">
        <v>D:\codex\v3_legacy\outputs\football_odds_trader\raw\titan007\20261010\20261010_222009_titan007_odds_snapshot.csv</v>
      </c>
      <c r="U2796" s="628"/>
      <c r="V2796" s="604"/>
      <c r="W2796" s="604"/>
      <c r="X2796" s="604" t="str">
        <v>3071925</v>
      </c>
      <c r="Y2796" s="604" t="str">
        <v>V4</v>
      </c>
      <c r="Z2796" s="604" t="str">
        <v>prior-2026-10-10-v1</v>
      </c>
      <c r="AA2796" s="604"/>
      <c r="AB2796" s="604"/>
      <c r="AC2796" s="604"/>
      <c r="AD2796" s="604"/>
      <c r="AE2796" s="604"/>
      <c r="AF2796" s="604"/>
      <c r="AG2796" s="604"/>
      <c r="AH2796" s="604"/>
      <c r="AI2796" s="604"/>
      <c r="AJ2796" s="604"/>
      <c r="AK2796" s="604"/>
      <c r="AL2796" s="604"/>
      <c r="AM2796" s="604"/>
      <c r="AN2796" s="604" t="str">
        <v>MISSING_DATA</v>
      </c>
      <c r="AO2796" s="604" t="str">
        <v>REQUIRED_MARKET_INPUT_MISSING</v>
      </c>
      <c r="AP2796" s="604" t="str">
        <v>3c141c3fc9c716f0023a</v>
      </c>
      <c r="AQ2796" s="604"/>
      <c r="AR2796" s="604"/>
      <c r="AS2796" s="604"/>
      <c r="AT2796" s="604"/>
      <c r="AU2796" s="604"/>
      <c r="AV2796" s="604"/>
      <c r="AW2796" s="604" t="inlineStr">
        <is>
          <t>2026-10-10T22:29:44.944631+08:00</t>
        </is>
      </c>
      <c r="AX2796" s="604" t="str">
        <v>Titan007/V4</v>
      </c>
      <c r="AY2796" s="604" t="str">
        <v>Daily append；市场输入缺失时不生成决策</v>
      </c>
    </row>
    <row r="2797" ht="22" customHeight="1">
      <c r="A2797" s="604" t="str">
        <v>2026-10-10</v>
      </c>
      <c r="B2797" s="604" t="inlineStr">
        <is>
          <t>2026-10-11T05:30:00+08:00</t>
        </is>
      </c>
      <c r="C2797" s="604" t="str">
        <v>北美系列</v>
      </c>
      <c r="D2797" s="604"/>
      <c r="E2797" s="604" t="str">
        <v>墨西乙</v>
      </c>
      <c r="F2797" s="604" t="str">
        <v>帕尔梅拉斯港 vs 塞拉亚</v>
      </c>
      <c r="G2797" s="604"/>
      <c r="H2797" s="604"/>
      <c r="I2797" s="604"/>
      <c r="J2797" s="604" t="str">
        <v>//</v>
      </c>
      <c r="K2797" s="604" t="str">
        <v>V4不可用：市场输入缺失</v>
      </c>
      <c r="L2797" s="604"/>
      <c r="M2797" s="604"/>
      <c r="N2797" s="604" t="str">
        <v>V4 Shadow Only；real_money=false</v>
      </c>
      <c r="O2797" s="604"/>
      <c r="P2797" s="604" t="str">
        <v>赛果未匹配待人工核验</v>
      </c>
      <c r="Q2797" s="630"/>
      <c r="R2797" s="604"/>
      <c r="S2797" s="604"/>
      <c r="T2797" s="604" t="str">
        <v>D:\codex\v3_legacy\outputs\football_odds_trader\raw\titan007\20261010\20261010_222009_titan007_odds_snapshot.csv</v>
      </c>
      <c r="U2797" s="628"/>
      <c r="V2797" s="604"/>
      <c r="W2797" s="604"/>
      <c r="X2797" s="604" t="str">
        <v>3073305</v>
      </c>
      <c r="Y2797" s="604" t="str">
        <v>V4</v>
      </c>
      <c r="Z2797" s="604" t="str">
        <v>prior-2026-10-10-v1</v>
      </c>
      <c r="AA2797" s="604"/>
      <c r="AB2797" s="604"/>
      <c r="AC2797" s="604"/>
      <c r="AD2797" s="604"/>
      <c r="AE2797" s="604"/>
      <c r="AF2797" s="604"/>
      <c r="AG2797" s="604"/>
      <c r="AH2797" s="604"/>
      <c r="AI2797" s="604"/>
      <c r="AJ2797" s="604"/>
      <c r="AK2797" s="604"/>
      <c r="AL2797" s="604"/>
      <c r="AM2797" s="604"/>
      <c r="AN2797" s="604" t="str">
        <v>NOT_PREMATCH</v>
      </c>
      <c r="AO2797" s="604" t="str">
        <v>MATCH_NOT_PREMATCH</v>
      </c>
      <c r="AP2797" s="604" t="str">
        <v>9b4a84c16e51b9c8c880</v>
      </c>
      <c r="AQ2797" s="604"/>
      <c r="AR2797" s="604"/>
      <c r="AS2797" s="604"/>
      <c r="AT2797" s="604"/>
      <c r="AU2797" s="604"/>
      <c r="AV2797" s="604"/>
      <c r="AW2797" s="604" t="inlineStr">
        <is>
          <t>2026-10-10T22:29:44.944631+08:00</t>
        </is>
      </c>
      <c r="AX2797" s="604" t="str">
        <v>Titan007/V4</v>
      </c>
      <c r="AY2797" s="604" t="str">
        <v>Daily append；市场输入缺失时不生成决策</v>
      </c>
    </row>
    <row r="2798" ht="22" customHeight="1">
      <c r="A2798" s="604" t="str">
        <v>2026-10-10</v>
      </c>
      <c r="B2798" s="604" t="inlineStr">
        <is>
          <t>2026-10-11T05:30:00+08:00</t>
        </is>
      </c>
      <c r="C2798" s="604" t="str">
        <v>北美系列</v>
      </c>
      <c r="D2798" s="604"/>
      <c r="E2798" s="604" t="str">
        <v>墨西乙</v>
      </c>
      <c r="F2798" s="604" t="str">
        <v>科多韦斯FC vs 阿里卡老虎队</v>
      </c>
      <c r="G2798" s="604"/>
      <c r="H2798" s="604"/>
      <c r="I2798" s="604"/>
      <c r="J2798" s="604" t="str">
        <v>//</v>
      </c>
      <c r="K2798" s="604" t="str">
        <v>V4不可用：市场输入缺失</v>
      </c>
      <c r="L2798" s="604"/>
      <c r="M2798" s="604"/>
      <c r="N2798" s="604" t="str">
        <v>V4 Shadow Only；real_money=false</v>
      </c>
      <c r="O2798" s="604"/>
      <c r="P2798" s="604" t="str">
        <v>赛果未匹配待人工核验</v>
      </c>
      <c r="Q2798" s="630"/>
      <c r="R2798" s="604"/>
      <c r="S2798" s="604"/>
      <c r="T2798" s="604" t="str">
        <v>D:\codex\v3_legacy\outputs\football_odds_trader\raw\titan007\20261010\20261010_222009_titan007_odds_snapshot.csv</v>
      </c>
      <c r="U2798" s="628"/>
      <c r="V2798" s="604"/>
      <c r="W2798" s="604"/>
      <c r="X2798" s="604" t="str">
        <v>3073306</v>
      </c>
      <c r="Y2798" s="604" t="str">
        <v>V4</v>
      </c>
      <c r="Z2798" s="604" t="str">
        <v>prior-2026-10-10-v1</v>
      </c>
      <c r="AA2798" s="604"/>
      <c r="AB2798" s="604"/>
      <c r="AC2798" s="604"/>
      <c r="AD2798" s="604"/>
      <c r="AE2798" s="604"/>
      <c r="AF2798" s="604"/>
      <c r="AG2798" s="604"/>
      <c r="AH2798" s="604"/>
      <c r="AI2798" s="604"/>
      <c r="AJ2798" s="604"/>
      <c r="AK2798" s="604"/>
      <c r="AL2798" s="604"/>
      <c r="AM2798" s="604"/>
      <c r="AN2798" s="604" t="str">
        <v>NOT_PREMATCH</v>
      </c>
      <c r="AO2798" s="604" t="str">
        <v>MATCH_NOT_PREMATCH</v>
      </c>
      <c r="AP2798" s="604" t="str">
        <v>b995d4c85f9eb8328957</v>
      </c>
      <c r="AQ2798" s="604"/>
      <c r="AR2798" s="604"/>
      <c r="AS2798" s="604"/>
      <c r="AT2798" s="604"/>
      <c r="AU2798" s="604"/>
      <c r="AV2798" s="604"/>
      <c r="AW2798" s="604" t="inlineStr">
        <is>
          <t>2026-10-10T22:29:44.944631+08:00</t>
        </is>
      </c>
      <c r="AX2798" s="604" t="str">
        <v>Titan007/V4</v>
      </c>
      <c r="AY2798" s="604" t="str">
        <v>Daily append；市场输入缺失时不生成决策</v>
      </c>
    </row>
    <row r="2799" ht="22" customHeight="1">
      <c r="A2799" s="604" t="str">
        <v>2026-10-10</v>
      </c>
      <c r="B2799" s="604" t="inlineStr">
        <is>
          <t>2026-10-11T06:00:00+08:00</t>
        </is>
      </c>
      <c r="C2799" s="604" t="str">
        <v>北美系列</v>
      </c>
      <c r="D2799" s="604"/>
      <c r="E2799" s="604" t="str">
        <v>墨西乙</v>
      </c>
      <c r="F2799" s="604" t="str">
        <v>维纳多斯竞技 vs PD坎昆</v>
      </c>
      <c r="G2799" s="604"/>
      <c r="H2799" s="604"/>
      <c r="I2799" s="604"/>
      <c r="J2799" s="604" t="str">
        <v>//</v>
      </c>
      <c r="K2799" s="604" t="str">
        <v>V4不可用：市场输入缺失</v>
      </c>
      <c r="L2799" s="604"/>
      <c r="M2799" s="604"/>
      <c r="N2799" s="604" t="str">
        <v>V4 Shadow Only；real_money=false</v>
      </c>
      <c r="O2799" s="604"/>
      <c r="P2799" s="604" t="str">
        <v>赛果未匹配待人工核验</v>
      </c>
      <c r="Q2799" s="630"/>
      <c r="R2799" s="604"/>
      <c r="S2799" s="604"/>
      <c r="T2799" s="604" t="str">
        <v>D:\codex\v3_legacy\outputs\football_odds_trader\raw\titan007\20261010\20261010_222009_titan007_odds_snapshot.csv</v>
      </c>
      <c r="U2799" s="628"/>
      <c r="V2799" s="604"/>
      <c r="W2799" s="604"/>
      <c r="X2799" s="604" t="str">
        <v>3073307</v>
      </c>
      <c r="Y2799" s="604" t="str">
        <v>V4</v>
      </c>
      <c r="Z2799" s="604" t="str">
        <v>prior-2026-10-10-v1</v>
      </c>
      <c r="AA2799" s="604"/>
      <c r="AB2799" s="604"/>
      <c r="AC2799" s="604"/>
      <c r="AD2799" s="604"/>
      <c r="AE2799" s="604"/>
      <c r="AF2799" s="604"/>
      <c r="AG2799" s="604"/>
      <c r="AH2799" s="604"/>
      <c r="AI2799" s="604"/>
      <c r="AJ2799" s="604"/>
      <c r="AK2799" s="604"/>
      <c r="AL2799" s="604"/>
      <c r="AM2799" s="604"/>
      <c r="AN2799" s="604" t="str">
        <v>NOT_PREMATCH</v>
      </c>
      <c r="AO2799" s="604" t="str">
        <v>MATCH_NOT_PREMATCH</v>
      </c>
      <c r="AP2799" s="604" t="str">
        <v>afde23cde69070a47f1c</v>
      </c>
      <c r="AQ2799" s="604"/>
      <c r="AR2799" s="604"/>
      <c r="AS2799" s="604"/>
      <c r="AT2799" s="604"/>
      <c r="AU2799" s="604"/>
      <c r="AV2799" s="604"/>
      <c r="AW2799" s="604" t="inlineStr">
        <is>
          <t>2026-10-10T22:29:44.944631+08:00</t>
        </is>
      </c>
      <c r="AX2799" s="604" t="str">
        <v>Titan007/V4</v>
      </c>
      <c r="AY2799" s="604" t="str">
        <v>Daily append；市场输入缺失时不生成决策</v>
      </c>
    </row>
    <row r="2800" ht="22" customHeight="1">
      <c r="A2800" s="604" t="str">
        <v>2026-10-10</v>
      </c>
      <c r="B2800" s="604" t="inlineStr">
        <is>
          <t>2026-10-11T07:00:00+08:00</t>
        </is>
      </c>
      <c r="C2800" s="604" t="str">
        <v>北美系列</v>
      </c>
      <c r="D2800" s="604"/>
      <c r="E2800" s="604" t="str">
        <v>墨西乙</v>
      </c>
      <c r="F2800" s="604" t="str">
        <v>贾奎斯 vs 卡门海滩</v>
      </c>
      <c r="G2800" s="604"/>
      <c r="H2800" s="604"/>
      <c r="I2800" s="604"/>
      <c r="J2800" s="604" t="str">
        <v>//</v>
      </c>
      <c r="K2800" s="604" t="str">
        <v>V4不可用：市场输入缺失</v>
      </c>
      <c r="L2800" s="604"/>
      <c r="M2800" s="604"/>
      <c r="N2800" s="604" t="str">
        <v>V4 Shadow Only；real_money=false</v>
      </c>
      <c r="O2800" s="604"/>
      <c r="P2800" s="604" t="str">
        <v>赛果未匹配待人工核验</v>
      </c>
      <c r="Q2800" s="630"/>
      <c r="R2800" s="604"/>
      <c r="S2800" s="604"/>
      <c r="T2800" s="604" t="str">
        <v>D:\codex\v3_legacy\outputs\football_odds_trader\raw\titan007\20261010\20261010_222009_titan007_odds_snapshot.csv</v>
      </c>
      <c r="U2800" s="628"/>
      <c r="V2800" s="604"/>
      <c r="W2800" s="604"/>
      <c r="X2800" s="604" t="str">
        <v>3073308</v>
      </c>
      <c r="Y2800" s="604" t="str">
        <v>V4</v>
      </c>
      <c r="Z2800" s="604" t="str">
        <v>prior-2026-10-10-v1</v>
      </c>
      <c r="AA2800" s="604"/>
      <c r="AB2800" s="604"/>
      <c r="AC2800" s="604"/>
      <c r="AD2800" s="604"/>
      <c r="AE2800" s="604"/>
      <c r="AF2800" s="604"/>
      <c r="AG2800" s="604"/>
      <c r="AH2800" s="604"/>
      <c r="AI2800" s="604"/>
      <c r="AJ2800" s="604"/>
      <c r="AK2800" s="604"/>
      <c r="AL2800" s="604"/>
      <c r="AM2800" s="604"/>
      <c r="AN2800" s="604" t="str">
        <v>NOT_PREMATCH</v>
      </c>
      <c r="AO2800" s="604" t="str">
        <v>MATCH_NOT_PREMATCH</v>
      </c>
      <c r="AP2800" s="604" t="str">
        <v>ed175b8e5a4cbefbbde8</v>
      </c>
      <c r="AQ2800" s="604"/>
      <c r="AR2800" s="604"/>
      <c r="AS2800" s="604"/>
      <c r="AT2800" s="604"/>
      <c r="AU2800" s="604"/>
      <c r="AV2800" s="604"/>
      <c r="AW2800" s="604" t="inlineStr">
        <is>
          <t>2026-10-10T22:29:44.944631+08:00</t>
        </is>
      </c>
      <c r="AX2800" s="604" t="str">
        <v>Titan007/V4</v>
      </c>
      <c r="AY2800" s="604" t="str">
        <v>Daily append；市场输入缺失时不生成决策</v>
      </c>
    </row>
    <row r="2801" ht="22" customHeight="1">
      <c r="A2801" s="604" t="str">
        <v>2026-10-10</v>
      </c>
      <c r="B2801" s="604" t="inlineStr">
        <is>
          <t>2026-10-11T08:00:00+08:00</t>
        </is>
      </c>
      <c r="C2801" s="604" t="str">
        <v>北美系列</v>
      </c>
      <c r="D2801" s="604"/>
      <c r="E2801" s="604" t="str">
        <v>墨西乙</v>
      </c>
      <c r="F2801" s="604" t="str">
        <v>伊拉普阿托 vs 瓦拉塔曲通MFC</v>
      </c>
      <c r="G2801" s="604"/>
      <c r="H2801" s="604"/>
      <c r="I2801" s="604"/>
      <c r="J2801" s="604" t="str">
        <v>//</v>
      </c>
      <c r="K2801" s="604" t="str">
        <v>V4不可用：市场输入缺失</v>
      </c>
      <c r="L2801" s="604"/>
      <c r="M2801" s="604"/>
      <c r="N2801" s="604" t="str">
        <v>V4 Shadow Only；real_money=false</v>
      </c>
      <c r="O2801" s="604"/>
      <c r="P2801" s="604" t="str">
        <v>赛果未匹配待人工核验</v>
      </c>
      <c r="Q2801" s="630"/>
      <c r="R2801" s="604"/>
      <c r="S2801" s="604"/>
      <c r="T2801" s="604" t="str">
        <v>D:\codex\v3_legacy\outputs\football_odds_trader\raw\titan007\20261010\20261010_222009_titan007_odds_snapshot.csv</v>
      </c>
      <c r="U2801" s="628"/>
      <c r="V2801" s="604"/>
      <c r="W2801" s="604"/>
      <c r="X2801" s="604" t="str">
        <v>3073309</v>
      </c>
      <c r="Y2801" s="604" t="str">
        <v>V4</v>
      </c>
      <c r="Z2801" s="604" t="str">
        <v>prior-2026-10-10-v1</v>
      </c>
      <c r="AA2801" s="604"/>
      <c r="AB2801" s="604"/>
      <c r="AC2801" s="604"/>
      <c r="AD2801" s="604"/>
      <c r="AE2801" s="604"/>
      <c r="AF2801" s="604"/>
      <c r="AG2801" s="604"/>
      <c r="AH2801" s="604"/>
      <c r="AI2801" s="604"/>
      <c r="AJ2801" s="604"/>
      <c r="AK2801" s="604"/>
      <c r="AL2801" s="604"/>
      <c r="AM2801" s="604"/>
      <c r="AN2801" s="604" t="str">
        <v>NOT_PREMATCH</v>
      </c>
      <c r="AO2801" s="604" t="str">
        <v>MATCH_NOT_PREMATCH</v>
      </c>
      <c r="AP2801" s="604" t="str">
        <v>85c9fc3769b8ae2cf25a</v>
      </c>
      <c r="AQ2801" s="604"/>
      <c r="AR2801" s="604"/>
      <c r="AS2801" s="604"/>
      <c r="AT2801" s="604"/>
      <c r="AU2801" s="604"/>
      <c r="AV2801" s="604"/>
      <c r="AW2801" s="604" t="inlineStr">
        <is>
          <t>2026-10-10T22:29:44.944631+08:00</t>
        </is>
      </c>
      <c r="AX2801" s="604" t="str">
        <v>Titan007/V4</v>
      </c>
      <c r="AY2801" s="604" t="str">
        <v>Daily append；市场输入缺失时不生成决策</v>
      </c>
    </row>
    <row r="2802" ht="22" customHeight="1">
      <c r="A2802" s="604" t="str">
        <v>2026-10-10</v>
      </c>
      <c r="B2802" s="604" t="inlineStr">
        <is>
          <t>2026-10-11T04:00:00+08:00</t>
        </is>
      </c>
      <c r="C2802" s="604" t="str">
        <v>南美系列</v>
      </c>
      <c r="D2802" s="604" t="str">
        <v>巴拉甲秋</v>
      </c>
      <c r="E2802" s="604" t="str">
        <v>巴拉甲秋</v>
      </c>
      <c r="F2802" s="604" t="str">
        <v>圣罗伦素体育会 vs 泰里尼登斯</v>
      </c>
      <c r="G2802" s="604" t="n">
        <v>0.89</v>
      </c>
      <c r="H2802" s="604" t="n">
        <v>-0.75</v>
      </c>
      <c r="I2802" s="604" t="n">
        <v>0.93</v>
      </c>
      <c r="J2802" s="604" t="str">
        <v>0.89/-0.75/0.93</v>
      </c>
      <c r="K2802" s="604" t="str">
        <v>V4不可用：市场输入缺失</v>
      </c>
      <c r="L2802" s="604"/>
      <c r="M2802" s="604"/>
      <c r="N2802" s="604" t="str">
        <v>V4 Shadow Only；real_money=false</v>
      </c>
      <c r="O2802" s="604"/>
      <c r="P2802" s="604" t="str">
        <v>赛果未匹配待人工核验</v>
      </c>
      <c r="Q2802" s="630"/>
      <c r="R2802" s="604"/>
      <c r="S2802" s="604"/>
      <c r="T2802" s="604" t="str">
        <v>D:\codex\v3_legacy\outputs\football_odds_trader\raw\titan007\20261010\20261010_222009_titan007_odds_snapshot.csv</v>
      </c>
      <c r="U2802" s="628"/>
      <c r="V2802" s="604"/>
      <c r="W2802" s="604"/>
      <c r="X2802" s="604" t="str">
        <v>3074203</v>
      </c>
      <c r="Y2802" s="604" t="str">
        <v>V4</v>
      </c>
      <c r="Z2802" s="604" t="str">
        <v>prior-2026-10-10-v1</v>
      </c>
      <c r="AA2802" s="604"/>
      <c r="AB2802" s="604"/>
      <c r="AC2802" s="604"/>
      <c r="AD2802" s="604"/>
      <c r="AE2802" s="604"/>
      <c r="AF2802" s="604"/>
      <c r="AG2802" s="604"/>
      <c r="AH2802" s="604"/>
      <c r="AI2802" s="604"/>
      <c r="AJ2802" s="604"/>
      <c r="AK2802" s="604"/>
      <c r="AL2802" s="604"/>
      <c r="AM2802" s="604"/>
      <c r="AN2802" s="604" t="str">
        <v>MISSING_DATA</v>
      </c>
      <c r="AO2802" s="604" t="str">
        <v>REQUIRED_MARKET_INPUT_MISSING</v>
      </c>
      <c r="AP2802" s="604" t="str">
        <v>1099ccf10b04d96b1226</v>
      </c>
      <c r="AQ2802" s="604"/>
      <c r="AR2802" s="604"/>
      <c r="AS2802" s="604"/>
      <c r="AT2802" s="604"/>
      <c r="AU2802" s="604"/>
      <c r="AV2802" s="604"/>
      <c r="AW2802" s="604" t="inlineStr">
        <is>
          <t>2026-10-10T22:29:44.944631+08:00</t>
        </is>
      </c>
      <c r="AX2802" s="604" t="str">
        <v>Titan007/V4</v>
      </c>
      <c r="AY2802" s="604" t="str">
        <v>Daily append；市场输入缺失时不生成决策</v>
      </c>
    </row>
    <row r="2803" ht="22" customHeight="1">
      <c r="A2803" s="604" t="str">
        <v>2026-10-10</v>
      </c>
      <c r="B2803" s="604" t="inlineStr">
        <is>
          <t>2026-10-11T06:20:00+08:00</t>
        </is>
      </c>
      <c r="C2803" s="604" t="str">
        <v>南美系列</v>
      </c>
      <c r="D2803" s="604" t="str">
        <v>巴拉甲秋</v>
      </c>
      <c r="E2803" s="604" t="str">
        <v>巴拉甲秋</v>
      </c>
      <c r="F2803" s="604" t="str">
        <v>卢捷诺体育会&lt;font color=#880000&gt;(中)&lt;/font&gt; vs 波特诺山丘</v>
      </c>
      <c r="G2803" s="604" t="n">
        <v>1.03</v>
      </c>
      <c r="H2803" s="604" t="n">
        <v>-0.5</v>
      </c>
      <c r="I2803" s="604" t="n">
        <v>0.79</v>
      </c>
      <c r="J2803" s="604" t="str">
        <v>1.03/-0.5/0.79</v>
      </c>
      <c r="K2803" s="604" t="str">
        <v>V4不可用：市场输入缺失</v>
      </c>
      <c r="L2803" s="604"/>
      <c r="M2803" s="604"/>
      <c r="N2803" s="604" t="str">
        <v>V4 Shadow Only；real_money=false</v>
      </c>
      <c r="O2803" s="604"/>
      <c r="P2803" s="604" t="str">
        <v>赛果未匹配待人工核验</v>
      </c>
      <c r="Q2803" s="630"/>
      <c r="R2803" s="604"/>
      <c r="S2803" s="604"/>
      <c r="T2803" s="604" t="str">
        <v>D:\codex\v3_legacy\outputs\football_odds_trader\raw\titan007\20261010\20261010_222009_titan007_odds_snapshot.csv</v>
      </c>
      <c r="U2803" s="628"/>
      <c r="V2803" s="604"/>
      <c r="W2803" s="604"/>
      <c r="X2803" s="604" t="str">
        <v>3074204</v>
      </c>
      <c r="Y2803" s="604" t="str">
        <v>V4</v>
      </c>
      <c r="Z2803" s="604" t="str">
        <v>prior-2026-10-10-v1</v>
      </c>
      <c r="AA2803" s="604"/>
      <c r="AB2803" s="604"/>
      <c r="AC2803" s="604"/>
      <c r="AD2803" s="604"/>
      <c r="AE2803" s="604"/>
      <c r="AF2803" s="604"/>
      <c r="AG2803" s="604"/>
      <c r="AH2803" s="604"/>
      <c r="AI2803" s="604"/>
      <c r="AJ2803" s="604"/>
      <c r="AK2803" s="604"/>
      <c r="AL2803" s="604"/>
      <c r="AM2803" s="604"/>
      <c r="AN2803" s="604" t="str">
        <v>MISSING_DATA</v>
      </c>
      <c r="AO2803" s="604" t="str">
        <v>REQUIRED_MARKET_INPUT_MISSING</v>
      </c>
      <c r="AP2803" s="604" t="str">
        <v>732b57141bf034ec111c</v>
      </c>
      <c r="AQ2803" s="604"/>
      <c r="AR2803" s="604"/>
      <c r="AS2803" s="604"/>
      <c r="AT2803" s="604"/>
      <c r="AU2803" s="604"/>
      <c r="AV2803" s="604"/>
      <c r="AW2803" s="604" t="inlineStr">
        <is>
          <t>2026-10-10T22:29:44.944631+08:00</t>
        </is>
      </c>
      <c r="AX2803" s="604" t="str">
        <v>Titan007/V4</v>
      </c>
      <c r="AY2803" s="604" t="str">
        <v>Daily append；市场输入缺失时不生成决策</v>
      </c>
    </row>
    <row r="2804" ht="22" customHeight="1">
      <c r="A2804" s="604" t="str">
        <v>2026-10-10</v>
      </c>
      <c r="B2804" s="604" t="inlineStr">
        <is>
          <t>2026-10-10T20:00:00+08:00</t>
        </is>
      </c>
      <c r="C2804" s="604" t="str">
        <v>其他系列</v>
      </c>
      <c r="D2804" s="604"/>
      <c r="E2804" s="604" t="str">
        <v>芬乙B降</v>
      </c>
      <c r="F2804" s="604" t="str">
        <v>EBK vs 穆莎</v>
      </c>
      <c r="G2804" s="604"/>
      <c r="H2804" s="604"/>
      <c r="I2804" s="604"/>
      <c r="J2804" s="604" t="str">
        <v>//</v>
      </c>
      <c r="K2804" s="604" t="str">
        <v>V4不可用：市场输入缺失</v>
      </c>
      <c r="L2804" s="604"/>
      <c r="M2804" s="604"/>
      <c r="N2804" s="604" t="str">
        <v>V4 Shadow Only；real_money=false</v>
      </c>
      <c r="O2804" s="604"/>
      <c r="P2804" s="604" t="str">
        <v>赛果未匹配待人工核验</v>
      </c>
      <c r="Q2804" s="630"/>
      <c r="R2804" s="604"/>
      <c r="S2804" s="604"/>
      <c r="T2804" s="604" t="str">
        <v>D:\codex\v3_legacy\outputs\football_odds_trader\raw\titan007\20261010\20261010_222009_titan007_odds_snapshot.csv</v>
      </c>
      <c r="U2804" s="628"/>
      <c r="V2804" s="604"/>
      <c r="W2804" s="604"/>
      <c r="X2804" s="604" t="str">
        <v>3074312</v>
      </c>
      <c r="Y2804" s="604" t="str">
        <v>V4</v>
      </c>
      <c r="Z2804" s="604" t="str">
        <v>prior-2026-10-10-v1</v>
      </c>
      <c r="AA2804" s="604"/>
      <c r="AB2804" s="604"/>
      <c r="AC2804" s="604"/>
      <c r="AD2804" s="604"/>
      <c r="AE2804" s="604"/>
      <c r="AF2804" s="604"/>
      <c r="AG2804" s="604"/>
      <c r="AH2804" s="604"/>
      <c r="AI2804" s="604"/>
      <c r="AJ2804" s="604"/>
      <c r="AK2804" s="604"/>
      <c r="AL2804" s="604"/>
      <c r="AM2804" s="604"/>
      <c r="AN2804" s="604" t="str">
        <v>NOT_PREMATCH</v>
      </c>
      <c r="AO2804" s="604" t="str">
        <v>STARTED_DECISION_LOCKED</v>
      </c>
      <c r="AP2804" s="604" t="str">
        <v>d28a29f993674aa70383</v>
      </c>
      <c r="AQ2804" s="604"/>
      <c r="AR2804" s="604"/>
      <c r="AS2804" s="604"/>
      <c r="AT2804" s="604"/>
      <c r="AU2804" s="604"/>
      <c r="AV2804" s="604"/>
      <c r="AW2804" s="604" t="inlineStr">
        <is>
          <t>2026-10-10T19:37:25.126248+08:00</t>
        </is>
      </c>
      <c r="AX2804" s="604" t="str">
        <v>Titan007/V4</v>
      </c>
      <c r="AY2804" s="604" t="str">
        <v>Daily append；市场输入缺失时不生成决策</v>
      </c>
    </row>
    <row r="2805" ht="22" customHeight="1">
      <c r="A2805" s="604" t="str">
        <v>2026-10-10</v>
      </c>
      <c r="B2805" s="604" t="inlineStr">
        <is>
          <t>2026-10-10T20:00:00+08:00</t>
        </is>
      </c>
      <c r="C2805" s="604" t="str">
        <v>其他系列</v>
      </c>
      <c r="D2805" s="604"/>
      <c r="E2805" s="604" t="str">
        <v>芬乙B降</v>
      </c>
      <c r="F2805" s="604" t="str">
        <v>格力夫克 vs 努尔米耶尔维NJS</v>
      </c>
      <c r="G2805" s="604"/>
      <c r="H2805" s="604"/>
      <c r="I2805" s="604"/>
      <c r="J2805" s="604" t="str">
        <v>//</v>
      </c>
      <c r="K2805" s="604" t="str">
        <v>V4不可用：市场输入缺失</v>
      </c>
      <c r="L2805" s="604"/>
      <c r="M2805" s="604"/>
      <c r="N2805" s="604" t="str">
        <v>V4 Shadow Only；real_money=false</v>
      </c>
      <c r="O2805" s="604"/>
      <c r="P2805" s="604" t="str">
        <v>赛果未匹配待人工核验</v>
      </c>
      <c r="Q2805" s="630"/>
      <c r="R2805" s="604"/>
      <c r="S2805" s="604"/>
      <c r="T2805" s="604" t="str">
        <v>D:\codex\v3_legacy\outputs\football_odds_trader\raw\titan007\20261010\20261010_222009_titan007_odds_snapshot.csv</v>
      </c>
      <c r="U2805" s="628"/>
      <c r="V2805" s="604"/>
      <c r="W2805" s="604"/>
      <c r="X2805" s="604" t="str">
        <v>3074313</v>
      </c>
      <c r="Y2805" s="604" t="str">
        <v>V4</v>
      </c>
      <c r="Z2805" s="604" t="str">
        <v>prior-2026-10-10-v1</v>
      </c>
      <c r="AA2805" s="604"/>
      <c r="AB2805" s="604"/>
      <c r="AC2805" s="604"/>
      <c r="AD2805" s="604"/>
      <c r="AE2805" s="604"/>
      <c r="AF2805" s="604"/>
      <c r="AG2805" s="604"/>
      <c r="AH2805" s="604"/>
      <c r="AI2805" s="604"/>
      <c r="AJ2805" s="604"/>
      <c r="AK2805" s="604"/>
      <c r="AL2805" s="604"/>
      <c r="AM2805" s="604"/>
      <c r="AN2805" s="604" t="str">
        <v>NOT_PREMATCH</v>
      </c>
      <c r="AO2805" s="604" t="str">
        <v>STARTED_DECISION_LOCKED</v>
      </c>
      <c r="AP2805" s="604" t="str">
        <v>9084e9eefdf2b92c5047</v>
      </c>
      <c r="AQ2805" s="604"/>
      <c r="AR2805" s="604"/>
      <c r="AS2805" s="604"/>
      <c r="AT2805" s="604"/>
      <c r="AU2805" s="604"/>
      <c r="AV2805" s="604"/>
      <c r="AW2805" s="604" t="inlineStr">
        <is>
          <t>2026-10-10T19:37:25.126248+08:00</t>
        </is>
      </c>
      <c r="AX2805" s="604" t="str">
        <v>Titan007/V4</v>
      </c>
      <c r="AY2805" s="604" t="str">
        <v>Daily append；市场输入缺失时不生成决策</v>
      </c>
    </row>
    <row r="2806" ht="22" customHeight="1">
      <c r="A2806" s="604" t="str">
        <v>2026-10-10</v>
      </c>
      <c r="B2806" s="604" t="inlineStr">
        <is>
          <t>2026-10-10T20:00:00+08:00</t>
        </is>
      </c>
      <c r="C2806" s="604" t="str">
        <v>其他系列</v>
      </c>
      <c r="D2806" s="604"/>
      <c r="E2806" s="604" t="str">
        <v>芬乙C降</v>
      </c>
      <c r="F2806" s="604" t="str">
        <v>JS赫拉克勒斯 vs TP-47托尔尼奥</v>
      </c>
      <c r="G2806" s="604"/>
      <c r="H2806" s="604"/>
      <c r="I2806" s="604"/>
      <c r="J2806" s="604" t="str">
        <v>//</v>
      </c>
      <c r="K2806" s="604" t="str">
        <v>V4不可用：市场输入缺失</v>
      </c>
      <c r="L2806" s="604"/>
      <c r="M2806" s="604"/>
      <c r="N2806" s="604" t="str">
        <v>V4 Shadow Only；real_money=false</v>
      </c>
      <c r="O2806" s="604"/>
      <c r="P2806" s="604" t="str">
        <v>赛果未匹配待人工核验</v>
      </c>
      <c r="Q2806" s="630"/>
      <c r="R2806" s="604"/>
      <c r="S2806" s="604"/>
      <c r="T2806" s="604" t="str">
        <v>D:\codex\v3_legacy\outputs\football_odds_trader\raw\titan007\20261010\20261010_222009_titan007_odds_snapshot.csv</v>
      </c>
      <c r="U2806" s="628"/>
      <c r="V2806" s="604"/>
      <c r="W2806" s="604"/>
      <c r="X2806" s="604" t="str">
        <v>3074340</v>
      </c>
      <c r="Y2806" s="604" t="str">
        <v>V4</v>
      </c>
      <c r="Z2806" s="604" t="str">
        <v>prior-2026-10-10-v1</v>
      </c>
      <c r="AA2806" s="604"/>
      <c r="AB2806" s="604"/>
      <c r="AC2806" s="604"/>
      <c r="AD2806" s="604"/>
      <c r="AE2806" s="604"/>
      <c r="AF2806" s="604"/>
      <c r="AG2806" s="604"/>
      <c r="AH2806" s="604"/>
      <c r="AI2806" s="604"/>
      <c r="AJ2806" s="604"/>
      <c r="AK2806" s="604"/>
      <c r="AL2806" s="604"/>
      <c r="AM2806" s="604"/>
      <c r="AN2806" s="604" t="str">
        <v>NOT_PREMATCH</v>
      </c>
      <c r="AO2806" s="604" t="str">
        <v>STARTED_DECISION_LOCKED</v>
      </c>
      <c r="AP2806" s="604" t="str">
        <v>79160389b7dbd14d670b</v>
      </c>
      <c r="AQ2806" s="604"/>
      <c r="AR2806" s="604"/>
      <c r="AS2806" s="604"/>
      <c r="AT2806" s="604"/>
      <c r="AU2806" s="604"/>
      <c r="AV2806" s="604"/>
      <c r="AW2806" s="604" t="inlineStr">
        <is>
          <t>2026-10-10T19:37:25.126248+08:00</t>
        </is>
      </c>
      <c r="AX2806" s="604" t="str">
        <v>Titan007/V4</v>
      </c>
      <c r="AY2806" s="604" t="str">
        <v>Daily append；市场输入缺失时不生成决策</v>
      </c>
    </row>
    <row r="2807" ht="22" customHeight="1">
      <c r="A2807" s="604" t="str">
        <v>2026-10-10</v>
      </c>
      <c r="B2807" s="604" t="inlineStr">
        <is>
          <t>2026-10-10T20:00:00+08:00</t>
        </is>
      </c>
      <c r="C2807" s="604" t="str">
        <v>其他系列</v>
      </c>
      <c r="D2807" s="604"/>
      <c r="E2807" s="604" t="str">
        <v>芬乙C降</v>
      </c>
      <c r="F2807" s="604" t="str">
        <v>华渣高斯基 vs SJK阿卡泰米阿B队</v>
      </c>
      <c r="G2807" s="604"/>
      <c r="H2807" s="604"/>
      <c r="I2807" s="604"/>
      <c r="J2807" s="604" t="str">
        <v>//</v>
      </c>
      <c r="K2807" s="604" t="str">
        <v>V4不可用：市场输入缺失</v>
      </c>
      <c r="L2807" s="604"/>
      <c r="M2807" s="604"/>
      <c r="N2807" s="604" t="str">
        <v>V4 Shadow Only；real_money=false</v>
      </c>
      <c r="O2807" s="604"/>
      <c r="P2807" s="604" t="str">
        <v>赛果未匹配待人工核验</v>
      </c>
      <c r="Q2807" s="630"/>
      <c r="R2807" s="604"/>
      <c r="S2807" s="604"/>
      <c r="T2807" s="604" t="str">
        <v>D:\codex\v3_legacy\outputs\football_odds_trader\raw\titan007\20261010\20261010_222009_titan007_odds_snapshot.csv</v>
      </c>
      <c r="U2807" s="628"/>
      <c r="V2807" s="604"/>
      <c r="W2807" s="604"/>
      <c r="X2807" s="604" t="str">
        <v>3074341</v>
      </c>
      <c r="Y2807" s="604" t="str">
        <v>V4</v>
      </c>
      <c r="Z2807" s="604" t="str">
        <v>prior-2026-10-10-v1</v>
      </c>
      <c r="AA2807" s="604"/>
      <c r="AB2807" s="604"/>
      <c r="AC2807" s="604"/>
      <c r="AD2807" s="604"/>
      <c r="AE2807" s="604"/>
      <c r="AF2807" s="604"/>
      <c r="AG2807" s="604"/>
      <c r="AH2807" s="604"/>
      <c r="AI2807" s="604"/>
      <c r="AJ2807" s="604"/>
      <c r="AK2807" s="604"/>
      <c r="AL2807" s="604"/>
      <c r="AM2807" s="604"/>
      <c r="AN2807" s="604" t="str">
        <v>NOT_PREMATCH</v>
      </c>
      <c r="AO2807" s="604" t="str">
        <v>STARTED_DECISION_LOCKED</v>
      </c>
      <c r="AP2807" s="604" t="str">
        <v>15f68635fc62fad17d18</v>
      </c>
      <c r="AQ2807" s="604"/>
      <c r="AR2807" s="604"/>
      <c r="AS2807" s="604"/>
      <c r="AT2807" s="604"/>
      <c r="AU2807" s="604"/>
      <c r="AV2807" s="604"/>
      <c r="AW2807" s="604" t="inlineStr">
        <is>
          <t>2026-10-10T19:37:25.126248+08:00</t>
        </is>
      </c>
      <c r="AX2807" s="604" t="str">
        <v>Titan007/V4</v>
      </c>
      <c r="AY2807" s="604" t="str">
        <v>Daily append；市场输入缺失时不生成决策</v>
      </c>
    </row>
    <row r="2808" ht="22" customHeight="1">
      <c r="A2808" s="604" t="str">
        <v>2026-10-10</v>
      </c>
      <c r="B2808" s="604" t="inlineStr">
        <is>
          <t>2026-10-10T20:00:00+08:00</t>
        </is>
      </c>
      <c r="C2808" s="604" t="str">
        <v>其他系列</v>
      </c>
      <c r="D2808" s="604"/>
      <c r="E2808" s="604" t="str">
        <v>芬乙A降</v>
      </c>
      <c r="F2808" s="604" t="str">
        <v>普尤 vs 拉迪恩雷帕斯</v>
      </c>
      <c r="G2808" s="604"/>
      <c r="H2808" s="604"/>
      <c r="I2808" s="604"/>
      <c r="J2808" s="604" t="str">
        <v>//</v>
      </c>
      <c r="K2808" s="604" t="str">
        <v>V4不可用：市场输入缺失</v>
      </c>
      <c r="L2808" s="604"/>
      <c r="M2808" s="604"/>
      <c r="N2808" s="604" t="str">
        <v>V4 Shadow Only；real_money=false</v>
      </c>
      <c r="O2808" s="604"/>
      <c r="P2808" s="604" t="str">
        <v>赛果未匹配待人工核验</v>
      </c>
      <c r="Q2808" s="630"/>
      <c r="R2808" s="604"/>
      <c r="S2808" s="604"/>
      <c r="T2808" s="604" t="str">
        <v>D:\codex\v3_legacy\outputs\football_odds_trader\raw\titan007\20261010\20261010_222009_titan007_odds_snapshot.csv</v>
      </c>
      <c r="U2808" s="628"/>
      <c r="V2808" s="604"/>
      <c r="W2808" s="604"/>
      <c r="X2808" s="604" t="str">
        <v>3074353</v>
      </c>
      <c r="Y2808" s="604" t="str">
        <v>V4</v>
      </c>
      <c r="Z2808" s="604" t="str">
        <v>prior-2026-10-10-v1</v>
      </c>
      <c r="AA2808" s="604"/>
      <c r="AB2808" s="604"/>
      <c r="AC2808" s="604"/>
      <c r="AD2808" s="604"/>
      <c r="AE2808" s="604"/>
      <c r="AF2808" s="604"/>
      <c r="AG2808" s="604"/>
      <c r="AH2808" s="604"/>
      <c r="AI2808" s="604"/>
      <c r="AJ2808" s="604"/>
      <c r="AK2808" s="604"/>
      <c r="AL2808" s="604"/>
      <c r="AM2808" s="604"/>
      <c r="AN2808" s="604" t="str">
        <v>NOT_PREMATCH</v>
      </c>
      <c r="AO2808" s="604" t="str">
        <v>STARTED_DECISION_LOCKED</v>
      </c>
      <c r="AP2808" s="604" t="str">
        <v>bf1efdc6928ced07b04e</v>
      </c>
      <c r="AQ2808" s="604"/>
      <c r="AR2808" s="604"/>
      <c r="AS2808" s="604"/>
      <c r="AT2808" s="604"/>
      <c r="AU2808" s="604"/>
      <c r="AV2808" s="604"/>
      <c r="AW2808" s="604" t="inlineStr">
        <is>
          <t>2026-10-10T19:37:25.126248+08:00</t>
        </is>
      </c>
      <c r="AX2808" s="604" t="str">
        <v>Titan007/V4</v>
      </c>
      <c r="AY2808" s="604" t="str">
        <v>Daily append；市场输入缺失时不生成决策</v>
      </c>
    </row>
    <row r="2809" ht="22" customHeight="1">
      <c r="A2809" s="604" t="str">
        <v>2026-10-10</v>
      </c>
      <c r="B2809" s="604" t="inlineStr">
        <is>
          <t>2026-10-10T20:00:00+08:00</t>
        </is>
      </c>
      <c r="C2809" s="604" t="str">
        <v>其他系列</v>
      </c>
      <c r="D2809" s="604"/>
      <c r="E2809" s="604" t="str">
        <v>芬乙A降</v>
      </c>
      <c r="F2809" s="604" t="str">
        <v>普拉尼 vs 迈帕</v>
      </c>
      <c r="G2809" s="604"/>
      <c r="H2809" s="604"/>
      <c r="I2809" s="604"/>
      <c r="J2809" s="604" t="str">
        <v>//</v>
      </c>
      <c r="K2809" s="604" t="str">
        <v>V4不可用：市场输入缺失</v>
      </c>
      <c r="L2809" s="604"/>
      <c r="M2809" s="604"/>
      <c r="N2809" s="604" t="str">
        <v>V4 Shadow Only；real_money=false</v>
      </c>
      <c r="O2809" s="604"/>
      <c r="P2809" s="604" t="str">
        <v>赛果未匹配待人工核验</v>
      </c>
      <c r="Q2809" s="630"/>
      <c r="R2809" s="604"/>
      <c r="S2809" s="604"/>
      <c r="T2809" s="604" t="str">
        <v>D:\codex\v3_legacy\outputs\football_odds_trader\raw\titan007\20261010\20261010_222009_titan007_odds_snapshot.csv</v>
      </c>
      <c r="U2809" s="628"/>
      <c r="V2809" s="604"/>
      <c r="W2809" s="604"/>
      <c r="X2809" s="604" t="str">
        <v>3074354</v>
      </c>
      <c r="Y2809" s="604" t="str">
        <v>V4</v>
      </c>
      <c r="Z2809" s="604" t="str">
        <v>prior-2026-10-10-v1</v>
      </c>
      <c r="AA2809" s="604"/>
      <c r="AB2809" s="604"/>
      <c r="AC2809" s="604"/>
      <c r="AD2809" s="604"/>
      <c r="AE2809" s="604"/>
      <c r="AF2809" s="604"/>
      <c r="AG2809" s="604"/>
      <c r="AH2809" s="604"/>
      <c r="AI2809" s="604"/>
      <c r="AJ2809" s="604"/>
      <c r="AK2809" s="604"/>
      <c r="AL2809" s="604"/>
      <c r="AM2809" s="604"/>
      <c r="AN2809" s="604" t="str">
        <v>NOT_PREMATCH</v>
      </c>
      <c r="AO2809" s="604" t="str">
        <v>STARTED_DECISION_LOCKED</v>
      </c>
      <c r="AP2809" s="604" t="str">
        <v>21efe6dcc65a0ecddf25</v>
      </c>
      <c r="AQ2809" s="604"/>
      <c r="AR2809" s="604"/>
      <c r="AS2809" s="604"/>
      <c r="AT2809" s="604"/>
      <c r="AU2809" s="604"/>
      <c r="AV2809" s="604"/>
      <c r="AW2809" s="604" t="inlineStr">
        <is>
          <t>2026-10-10T19:37:25.126248+08:00</t>
        </is>
      </c>
      <c r="AX2809" s="604" t="str">
        <v>Titan007/V4</v>
      </c>
      <c r="AY2809" s="604" t="str">
        <v>Daily append；市场输入缺失时不生成决策</v>
      </c>
    </row>
    <row r="2810" ht="22" customHeight="1">
      <c r="A2810" s="604" t="str">
        <v>2026-10-10</v>
      </c>
      <c r="B2810" s="604" t="inlineStr">
        <is>
          <t>2026-10-10T21:00:00+08:00</t>
        </is>
      </c>
      <c r="C2810" s="604" t="str">
        <v>其他系列</v>
      </c>
      <c r="D2810" s="604"/>
      <c r="E2810" s="604" t="str">
        <v>乌干超</v>
      </c>
      <c r="F2810" s="604" t="str">
        <v>卡塔卡足球俱乐部 vs 基塔拉体育</v>
      </c>
      <c r="G2810" s="604"/>
      <c r="H2810" s="604"/>
      <c r="I2810" s="604"/>
      <c r="J2810" s="604" t="str">
        <v>//</v>
      </c>
      <c r="K2810" s="604" t="str">
        <v>V4不可用：市场输入缺失</v>
      </c>
      <c r="L2810" s="604"/>
      <c r="M2810" s="604"/>
      <c r="N2810" s="604" t="str">
        <v>V4 Shadow Only；real_money=false</v>
      </c>
      <c r="O2810" s="604"/>
      <c r="P2810" s="604" t="str">
        <v>赛果未匹配待人工核验</v>
      </c>
      <c r="Q2810" s="630"/>
      <c r="R2810" s="604"/>
      <c r="S2810" s="604"/>
      <c r="T2810" s="604" t="str">
        <v>D:\codex\v3_legacy\outputs\football_odds_trader\raw\titan007\20261010\20261010_222009_titan007_odds_snapshot.csv</v>
      </c>
      <c r="U2810" s="628"/>
      <c r="V2810" s="604"/>
      <c r="W2810" s="604"/>
      <c r="X2810" s="604" t="str">
        <v>3074494</v>
      </c>
      <c r="Y2810" s="604" t="str">
        <v>V4</v>
      </c>
      <c r="Z2810" s="604" t="str">
        <v>prior-2026-10-10-v1</v>
      </c>
      <c r="AA2810" s="604"/>
      <c r="AB2810" s="604"/>
      <c r="AC2810" s="604"/>
      <c r="AD2810" s="604"/>
      <c r="AE2810" s="604"/>
      <c r="AF2810" s="604"/>
      <c r="AG2810" s="604"/>
      <c r="AH2810" s="604"/>
      <c r="AI2810" s="604"/>
      <c r="AJ2810" s="604"/>
      <c r="AK2810" s="604"/>
      <c r="AL2810" s="604"/>
      <c r="AM2810" s="604"/>
      <c r="AN2810" s="604" t="str">
        <v>NOT_PREMATCH</v>
      </c>
      <c r="AO2810" s="604" t="str">
        <v>STARTED_DECISION_LOCKED</v>
      </c>
      <c r="AP2810" s="604" t="str">
        <v>cac22a646b003c48414a</v>
      </c>
      <c r="AQ2810" s="604"/>
      <c r="AR2810" s="604"/>
      <c r="AS2810" s="604"/>
      <c r="AT2810" s="604"/>
      <c r="AU2810" s="604"/>
      <c r="AV2810" s="604"/>
      <c r="AW2810" s="604" t="inlineStr">
        <is>
          <t>2026-10-10T19:37:25.126248+08:00</t>
        </is>
      </c>
      <c r="AX2810" s="604" t="str">
        <v>Titan007/V4</v>
      </c>
      <c r="AY2810" s="604" t="str">
        <v>Daily append；市场输入缺失时不生成决策</v>
      </c>
    </row>
    <row r="2811" ht="22" customHeight="1">
      <c r="A2811" s="604" t="str">
        <v>2026-10-10</v>
      </c>
      <c r="B2811" s="604" t="inlineStr">
        <is>
          <t>2026-10-10T20:00:00+08:00</t>
        </is>
      </c>
      <c r="C2811" s="604" t="str">
        <v>西亚/中亚系列</v>
      </c>
      <c r="D2811" s="604"/>
      <c r="E2811" s="604" t="str">
        <v>以乙北</v>
      </c>
      <c r="F2811" s="604" t="str">
        <v>蒂亚雷 vs 贝特谢安</v>
      </c>
      <c r="G2811" s="604"/>
      <c r="H2811" s="604"/>
      <c r="I2811" s="604"/>
      <c r="J2811" s="604" t="str">
        <v>//</v>
      </c>
      <c r="K2811" s="604" t="str">
        <v>V4不可用：市场输入缺失</v>
      </c>
      <c r="L2811" s="604"/>
      <c r="M2811" s="604"/>
      <c r="N2811" s="604" t="str">
        <v>V4 Shadow Only；real_money=false</v>
      </c>
      <c r="O2811" s="604"/>
      <c r="P2811" s="604" t="str">
        <v>赛果未匹配待人工核验</v>
      </c>
      <c r="Q2811" s="630"/>
      <c r="R2811" s="604"/>
      <c r="S2811" s="604"/>
      <c r="T2811" s="604" t="str">
        <v>D:\codex\v3_legacy\outputs\football_odds_trader\raw\titan007\20261010\20261010_222009_titan007_odds_snapshot.csv</v>
      </c>
      <c r="U2811" s="628"/>
      <c r="V2811" s="604"/>
      <c r="W2811" s="604"/>
      <c r="X2811" s="604" t="str">
        <v>3074655</v>
      </c>
      <c r="Y2811" s="604" t="str">
        <v>V4</v>
      </c>
      <c r="Z2811" s="604" t="str">
        <v>prior-2026-10-10-v1</v>
      </c>
      <c r="AA2811" s="604"/>
      <c r="AB2811" s="604"/>
      <c r="AC2811" s="604"/>
      <c r="AD2811" s="604"/>
      <c r="AE2811" s="604"/>
      <c r="AF2811" s="604"/>
      <c r="AG2811" s="604"/>
      <c r="AH2811" s="604"/>
      <c r="AI2811" s="604"/>
      <c r="AJ2811" s="604"/>
      <c r="AK2811" s="604"/>
      <c r="AL2811" s="604"/>
      <c r="AM2811" s="604"/>
      <c r="AN2811" s="604" t="str">
        <v>NOT_PREMATCH</v>
      </c>
      <c r="AO2811" s="604" t="str">
        <v>STARTED_DECISION_LOCKED</v>
      </c>
      <c r="AP2811" s="604" t="str">
        <v>f4350ee11fd5ee3fb8f6</v>
      </c>
      <c r="AQ2811" s="604"/>
      <c r="AR2811" s="604"/>
      <c r="AS2811" s="604"/>
      <c r="AT2811" s="604"/>
      <c r="AU2811" s="604"/>
      <c r="AV2811" s="604"/>
      <c r="AW2811" s="604" t="inlineStr">
        <is>
          <t>2026-10-10T19:37:25.126248+08:00</t>
        </is>
      </c>
      <c r="AX2811" s="604" t="str">
        <v>Titan007/V4</v>
      </c>
      <c r="AY2811" s="604" t="str">
        <v>Daily append；市场输入缺失时不生成决策</v>
      </c>
    </row>
    <row r="2812" ht="22" customHeight="1">
      <c r="A2812" s="604" t="str">
        <v>2026-10-10</v>
      </c>
      <c r="B2812" s="604" t="inlineStr">
        <is>
          <t>2026-10-10T20:00:00+08:00</t>
        </is>
      </c>
      <c r="C2812" s="604" t="str">
        <v>欧洲非五大系列</v>
      </c>
      <c r="D2812" s="604" t="str">
        <v>希臘甲</v>
      </c>
      <c r="E2812" s="604" t="str">
        <v>希腊甲</v>
      </c>
      <c r="F2812" s="604" t="str">
        <v>卡利地亚雅典 vs 潘斯拉基科斯</v>
      </c>
      <c r="G2812" s="604"/>
      <c r="H2812" s="604"/>
      <c r="I2812" s="604"/>
      <c r="J2812" s="604" t="str">
        <v>//</v>
      </c>
      <c r="K2812" s="604" t="str">
        <v>V4不可用：市场输入缺失</v>
      </c>
      <c r="L2812" s="604"/>
      <c r="M2812" s="604"/>
      <c r="N2812" s="604" t="str">
        <v>V4 Shadow Only；real_money=false</v>
      </c>
      <c r="O2812" s="604" t="str">
        <v>1-0</v>
      </c>
      <c r="P2812" s="604" t="str">
        <v>赛果未匹配待人工核验</v>
      </c>
      <c r="Q2812" s="630"/>
      <c r="R2812" s="604"/>
      <c r="S2812" s="604"/>
      <c r="T2812" s="604" t="str">
        <v>D:\codex\v3_legacy\outputs\football_odds_trader\raw\titan007\20261010\20261010_222009_titan007_odds_snapshot.csv</v>
      </c>
      <c r="U2812" s="628"/>
      <c r="V2812" s="604"/>
      <c r="W2812" s="604"/>
      <c r="X2812" s="604" t="str">
        <v>3077274</v>
      </c>
      <c r="Y2812" s="604" t="str">
        <v>V4</v>
      </c>
      <c r="Z2812" s="604" t="str">
        <v>prior-2026-10-10-v1</v>
      </c>
      <c r="AA2812" s="604"/>
      <c r="AB2812" s="604"/>
      <c r="AC2812" s="604"/>
      <c r="AD2812" s="604"/>
      <c r="AE2812" s="604"/>
      <c r="AF2812" s="604"/>
      <c r="AG2812" s="604"/>
      <c r="AH2812" s="604"/>
      <c r="AI2812" s="604"/>
      <c r="AJ2812" s="604"/>
      <c r="AK2812" s="604"/>
      <c r="AL2812" s="604"/>
      <c r="AM2812" s="604"/>
      <c r="AN2812" s="604" t="str">
        <v>NOT_PREMATCH</v>
      </c>
      <c r="AO2812" s="604" t="str">
        <v>STARTED_DECISION_LOCKED</v>
      </c>
      <c r="AP2812" s="604" t="str">
        <v>8d0adb4a245447914c10</v>
      </c>
      <c r="AQ2812" s="604"/>
      <c r="AR2812" s="604"/>
      <c r="AS2812" s="604"/>
      <c r="AT2812" s="604"/>
      <c r="AU2812" s="604"/>
      <c r="AV2812" s="604"/>
      <c r="AW2812" s="604" t="inlineStr">
        <is>
          <t>2026-10-10T19:37:25.126248+08:00</t>
        </is>
      </c>
      <c r="AX2812" s="604" t="str">
        <v>Titan007/V4</v>
      </c>
      <c r="AY2812" s="604" t="str">
        <v>Daily append；市场输入缺失时不生成决策</v>
      </c>
    </row>
    <row r="2813" ht="22" customHeight="1">
      <c r="A2813" s="604" t="str">
        <v>2026-10-10</v>
      </c>
      <c r="B2813" s="604" t="inlineStr">
        <is>
          <t>2026-10-10T19:45:00+08:00</t>
        </is>
      </c>
      <c r="C2813" s="604" t="str">
        <v>欧洲非五大系列</v>
      </c>
      <c r="D2813" s="604" t="str">
        <v>希臘甲</v>
      </c>
      <c r="E2813" s="604" t="str">
        <v>希腊甲</v>
      </c>
      <c r="F2813" s="604" t="str">
        <v>潘塞莱科斯 vs 内斯托</v>
      </c>
      <c r="G2813" s="604"/>
      <c r="H2813" s="604"/>
      <c r="I2813" s="604"/>
      <c r="J2813" s="604" t="str">
        <v>//</v>
      </c>
      <c r="K2813" s="604" t="str">
        <v>V4不可用：市场输入缺失</v>
      </c>
      <c r="L2813" s="604"/>
      <c r="M2813" s="604"/>
      <c r="N2813" s="604" t="str">
        <v>V4 Shadow Only；real_money=false</v>
      </c>
      <c r="O2813" s="604" t="str">
        <v>2-1</v>
      </c>
      <c r="P2813" s="604" t="str">
        <v>赛果未匹配待人工核验</v>
      </c>
      <c r="Q2813" s="630"/>
      <c r="R2813" s="604"/>
      <c r="S2813" s="604"/>
      <c r="T2813" s="604" t="str">
        <v>D:\codex\v3_legacy\outputs\football_odds_trader\raw\titan007\20261010\20261010_222009_titan007_odds_snapshot.csv</v>
      </c>
      <c r="U2813" s="628"/>
      <c r="V2813" s="604"/>
      <c r="W2813" s="604"/>
      <c r="X2813" s="604" t="str">
        <v>3077276</v>
      </c>
      <c r="Y2813" s="604" t="str">
        <v>V4</v>
      </c>
      <c r="Z2813" s="604" t="str">
        <v>prior-2026-10-10-v1</v>
      </c>
      <c r="AA2813" s="604"/>
      <c r="AB2813" s="604"/>
      <c r="AC2813" s="604"/>
      <c r="AD2813" s="604"/>
      <c r="AE2813" s="604"/>
      <c r="AF2813" s="604"/>
      <c r="AG2813" s="604"/>
      <c r="AH2813" s="604"/>
      <c r="AI2813" s="604"/>
      <c r="AJ2813" s="604"/>
      <c r="AK2813" s="604"/>
      <c r="AL2813" s="604"/>
      <c r="AM2813" s="604"/>
      <c r="AN2813" s="604" t="str">
        <v>NOT_PREMATCH</v>
      </c>
      <c r="AO2813" s="604" t="str">
        <v>STARTED_DECISION_LOCKED</v>
      </c>
      <c r="AP2813" s="604" t="str">
        <v>1ca1cbd500d6fe5fed5c</v>
      </c>
      <c r="AQ2813" s="604"/>
      <c r="AR2813" s="604"/>
      <c r="AS2813" s="604"/>
      <c r="AT2813" s="604"/>
      <c r="AU2813" s="604"/>
      <c r="AV2813" s="604"/>
      <c r="AW2813" s="604" t="inlineStr">
        <is>
          <t>2026-10-10T19:37:25.126248+08:00</t>
        </is>
      </c>
      <c r="AX2813" s="604" t="str">
        <v>Titan007/V4</v>
      </c>
      <c r="AY2813" s="604" t="str">
        <v>Daily append；市场输入缺失时不生成决策</v>
      </c>
    </row>
    <row r="2814" ht="22" customHeight="1">
      <c r="A2814" s="604" t="str">
        <v>2026-10-10</v>
      </c>
      <c r="B2814" s="604" t="inlineStr">
        <is>
          <t>2026-10-10T23:00:00+08:00</t>
        </is>
      </c>
      <c r="C2814" s="604" t="str">
        <v>欧洲非五大系列</v>
      </c>
      <c r="D2814" s="604"/>
      <c r="E2814" s="604" t="str">
        <v>希腊甲</v>
      </c>
      <c r="F2814" s="604" t="str">
        <v>马尔科 vs 拉里萨</v>
      </c>
      <c r="G2814" s="604"/>
      <c r="H2814" s="604"/>
      <c r="I2814" s="604"/>
      <c r="J2814" s="604" t="str">
        <v>//</v>
      </c>
      <c r="K2814" s="604" t="str">
        <v>V4不可用：市场输入缺失</v>
      </c>
      <c r="L2814" s="604"/>
      <c r="M2814" s="604"/>
      <c r="N2814" s="604" t="str">
        <v>V4 Shadow Only；real_money=false</v>
      </c>
      <c r="O2814" s="604"/>
      <c r="P2814" s="604" t="str">
        <v>赛果未匹配待人工核验</v>
      </c>
      <c r="Q2814" s="630"/>
      <c r="R2814" s="604"/>
      <c r="S2814" s="604"/>
      <c r="T2814" s="604" t="str">
        <v>D:\codex\v3_legacy\outputs\football_odds_trader\raw\titan007\20261010\20261010_222009_titan007_odds_snapshot.csv</v>
      </c>
      <c r="U2814" s="628"/>
      <c r="V2814" s="604"/>
      <c r="W2814" s="604"/>
      <c r="X2814" s="604" t="str">
        <v>3077278</v>
      </c>
      <c r="Y2814" s="604" t="str">
        <v>V4</v>
      </c>
      <c r="Z2814" s="604" t="str">
        <v>prior-2026-10-10-v1</v>
      </c>
      <c r="AA2814" s="604"/>
      <c r="AB2814" s="604"/>
      <c r="AC2814" s="604"/>
      <c r="AD2814" s="604"/>
      <c r="AE2814" s="604"/>
      <c r="AF2814" s="604"/>
      <c r="AG2814" s="604"/>
      <c r="AH2814" s="604"/>
      <c r="AI2814" s="604"/>
      <c r="AJ2814" s="604"/>
      <c r="AK2814" s="604"/>
      <c r="AL2814" s="604"/>
      <c r="AM2814" s="604"/>
      <c r="AN2814" s="604" t="str">
        <v>MISSING_DATA</v>
      </c>
      <c r="AO2814" s="604" t="str">
        <v>REQUIRED_MARKET_INPUT_MISSING</v>
      </c>
      <c r="AP2814" s="604" t="str">
        <v>b3cf8237a4869ede9df2</v>
      </c>
      <c r="AQ2814" s="604"/>
      <c r="AR2814" s="604"/>
      <c r="AS2814" s="604"/>
      <c r="AT2814" s="604"/>
      <c r="AU2814" s="604"/>
      <c r="AV2814" s="604"/>
      <c r="AW2814" s="604" t="inlineStr">
        <is>
          <t>2026-10-10T22:29:44.944631+08:00</t>
        </is>
      </c>
      <c r="AX2814" s="604" t="str">
        <v>Titan007/V4</v>
      </c>
      <c r="AY2814" s="604" t="str">
        <v>Daily append；市场输入缺失时不生成决策</v>
      </c>
    </row>
    <row r="2815" ht="22" customHeight="1">
      <c r="A2815" s="604" t="str">
        <v>2026-10-10</v>
      </c>
      <c r="B2815" s="604" t="inlineStr">
        <is>
          <t>2026-10-10T22:30:00+08:00</t>
        </is>
      </c>
      <c r="C2815" s="604" t="str">
        <v>五大联赛非顶级联赛</v>
      </c>
      <c r="D2815" s="604"/>
      <c r="E2815" s="604" t="str">
        <v>西丁</v>
      </c>
      <c r="F2815" s="604" t="str">
        <v>比亚沙圣 vs 拿戈纳克</v>
      </c>
      <c r="G2815" s="604"/>
      <c r="H2815" s="604"/>
      <c r="I2815" s="604"/>
      <c r="J2815" s="604" t="str">
        <v>//</v>
      </c>
      <c r="K2815" s="604" t="str">
        <v>V4不可用：市场输入缺失</v>
      </c>
      <c r="L2815" s="604"/>
      <c r="M2815" s="604"/>
      <c r="N2815" s="604" t="str">
        <v>V4 Shadow Only；real_money=false</v>
      </c>
      <c r="O2815" s="604"/>
      <c r="P2815" s="604" t="str">
        <v>赛果未匹配待人工核验</v>
      </c>
      <c r="Q2815" s="630"/>
      <c r="R2815" s="604"/>
      <c r="S2815" s="604"/>
      <c r="T2815" s="604" t="str">
        <v>D:\codex\v3_legacy\outputs\football_odds_trader\raw\titan007\20261010\20261010_222009_titan007_odds_snapshot.csv</v>
      </c>
      <c r="U2815" s="628"/>
      <c r="V2815" s="604"/>
      <c r="W2815" s="604"/>
      <c r="X2815" s="604" t="str">
        <v>3077748</v>
      </c>
      <c r="Y2815" s="604" t="str">
        <v>V4</v>
      </c>
      <c r="Z2815" s="604" t="str">
        <v>prior-2026-10-10-v1</v>
      </c>
      <c r="AA2815" s="604"/>
      <c r="AB2815" s="604"/>
      <c r="AC2815" s="604"/>
      <c r="AD2815" s="604"/>
      <c r="AE2815" s="604"/>
      <c r="AF2815" s="604"/>
      <c r="AG2815" s="604"/>
      <c r="AH2815" s="604"/>
      <c r="AI2815" s="604"/>
      <c r="AJ2815" s="604"/>
      <c r="AK2815" s="604"/>
      <c r="AL2815" s="604"/>
      <c r="AM2815" s="604"/>
      <c r="AN2815" s="604" t="str">
        <v>MISSING_DATA</v>
      </c>
      <c r="AO2815" s="604" t="str">
        <v>REQUIRED_MARKET_INPUT_MISSING</v>
      </c>
      <c r="AP2815" s="604" t="str">
        <v>5b3f02605eb06ba3a327</v>
      </c>
      <c r="AQ2815" s="604"/>
      <c r="AR2815" s="604"/>
      <c r="AS2815" s="604"/>
      <c r="AT2815" s="604"/>
      <c r="AU2815" s="604"/>
      <c r="AV2815" s="604"/>
      <c r="AW2815" s="604" t="inlineStr">
        <is>
          <t>2026-10-10T22:29:44.944631+08:00</t>
        </is>
      </c>
      <c r="AX2815" s="604" t="str">
        <v>Titan007/V4</v>
      </c>
      <c r="AY2815" s="604" t="str">
        <v>Daily append；市场输入缺失时不生成决策</v>
      </c>
    </row>
    <row r="2816" ht="22" customHeight="1">
      <c r="A2816" s="604" t="str">
        <v>2026-10-10</v>
      </c>
      <c r="B2816" s="604" t="inlineStr">
        <is>
          <t>2026-10-10T18:00:00+08:00</t>
        </is>
      </c>
      <c r="C2816" s="604" t="str">
        <v>五大联赛非顶级联赛</v>
      </c>
      <c r="D2816" s="604" t="str">
        <v>西丁</v>
      </c>
      <c r="E2816" s="604" t="str">
        <v>西丁</v>
      </c>
      <c r="F2816" s="604" t="str">
        <v>杜兰高 vs CD迪里奥</v>
      </c>
      <c r="G2816" s="604"/>
      <c r="H2816" s="604"/>
      <c r="I2816" s="604"/>
      <c r="J2816" s="604" t="str">
        <v>//</v>
      </c>
      <c r="K2816" s="604" t="str">
        <v>V4不可用：市场输入缺失</v>
      </c>
      <c r="L2816" s="604"/>
      <c r="M2816" s="604"/>
      <c r="N2816" s="604" t="str">
        <v>V4 Shadow Only；real_money=false</v>
      </c>
      <c r="O2816" s="604" t="str">
        <v>1-1</v>
      </c>
      <c r="P2816" s="604" t="str">
        <v>赛果未匹配待人工核验</v>
      </c>
      <c r="Q2816" s="630"/>
      <c r="R2816" s="604"/>
      <c r="S2816" s="604"/>
      <c r="T2816" s="604" t="str">
        <v>D:\codex\v3_legacy\outputs\football_odds_trader\raw\titan007\20261010\20261010_222009_titan007_odds_snapshot.csv</v>
      </c>
      <c r="U2816" s="628"/>
      <c r="V2816" s="604"/>
      <c r="W2816" s="604"/>
      <c r="X2816" s="604" t="str">
        <v>3077749</v>
      </c>
      <c r="Y2816" s="604" t="str">
        <v>V4</v>
      </c>
      <c r="Z2816" s="604" t="str">
        <v>prior-2026-10-10-v1</v>
      </c>
      <c r="AA2816" s="604"/>
      <c r="AB2816" s="604"/>
      <c r="AC2816" s="604"/>
      <c r="AD2816" s="604"/>
      <c r="AE2816" s="604"/>
      <c r="AF2816" s="604"/>
      <c r="AG2816" s="604"/>
      <c r="AH2816" s="604"/>
      <c r="AI2816" s="604"/>
      <c r="AJ2816" s="604"/>
      <c r="AK2816" s="604"/>
      <c r="AL2816" s="604"/>
      <c r="AM2816" s="604"/>
      <c r="AN2816" s="604" t="str">
        <v>NOT_PREMATCH</v>
      </c>
      <c r="AO2816" s="604" t="str">
        <v>STARTED_DECISION_LOCKED</v>
      </c>
      <c r="AP2816" s="604"/>
      <c r="AQ2816" s="604"/>
      <c r="AR2816" s="604"/>
      <c r="AS2816" s="604"/>
      <c r="AT2816" s="604"/>
      <c r="AU2816" s="604"/>
      <c r="AV2816" s="604"/>
      <c r="AW2816" s="604" t="inlineStr">
        <is>
          <t>2026-10-10T14:30:12.494803+08:00</t>
        </is>
      </c>
      <c r="AX2816" s="604" t="str">
        <v>Titan007/V4</v>
      </c>
      <c r="AY2816" s="604" t="str">
        <v>Daily append；市场输入缺失时不生成决策</v>
      </c>
    </row>
    <row r="2817" ht="22" customHeight="1">
      <c r="A2817" s="604" t="str">
        <v>2026-10-10</v>
      </c>
      <c r="B2817" s="604" t="inlineStr">
        <is>
          <t>2026-10-10T23:00:00+08:00</t>
        </is>
      </c>
      <c r="C2817" s="604" t="str">
        <v>五大联赛非顶级联赛</v>
      </c>
      <c r="D2817" s="604"/>
      <c r="E2817" s="604" t="str">
        <v>西丁</v>
      </c>
      <c r="F2817" s="604" t="str">
        <v>埃兰迪奥 vs 埃拉维斯C队</v>
      </c>
      <c r="G2817" s="604"/>
      <c r="H2817" s="604"/>
      <c r="I2817" s="604"/>
      <c r="J2817" s="604" t="str">
        <v>//</v>
      </c>
      <c r="K2817" s="604" t="str">
        <v>V4不可用：市场输入缺失</v>
      </c>
      <c r="L2817" s="604"/>
      <c r="M2817" s="604"/>
      <c r="N2817" s="604" t="str">
        <v>V4 Shadow Only；real_money=false</v>
      </c>
      <c r="O2817" s="604"/>
      <c r="P2817" s="604" t="str">
        <v>赛果未匹配待人工核验</v>
      </c>
      <c r="Q2817" s="630"/>
      <c r="R2817" s="604"/>
      <c r="S2817" s="604"/>
      <c r="T2817" s="604" t="str">
        <v>D:\codex\v3_legacy\outputs\football_odds_trader\raw\titan007\20261010\20261010_222009_titan007_odds_snapshot.csv</v>
      </c>
      <c r="U2817" s="628"/>
      <c r="V2817" s="604"/>
      <c r="W2817" s="604"/>
      <c r="X2817" s="604" t="str">
        <v>3077750</v>
      </c>
      <c r="Y2817" s="604" t="str">
        <v>V4</v>
      </c>
      <c r="Z2817" s="604" t="str">
        <v>prior-2026-10-10-v1</v>
      </c>
      <c r="AA2817" s="604"/>
      <c r="AB2817" s="604"/>
      <c r="AC2817" s="604"/>
      <c r="AD2817" s="604"/>
      <c r="AE2817" s="604"/>
      <c r="AF2817" s="604"/>
      <c r="AG2817" s="604"/>
      <c r="AH2817" s="604"/>
      <c r="AI2817" s="604"/>
      <c r="AJ2817" s="604"/>
      <c r="AK2817" s="604"/>
      <c r="AL2817" s="604"/>
      <c r="AM2817" s="604"/>
      <c r="AN2817" s="604" t="str">
        <v>MISSING_DATA</v>
      </c>
      <c r="AO2817" s="604" t="str">
        <v>REQUIRED_MARKET_INPUT_MISSING</v>
      </c>
      <c r="AP2817" s="604" t="str">
        <v>ac320e20dc4b78786d54</v>
      </c>
      <c r="AQ2817" s="604"/>
      <c r="AR2817" s="604"/>
      <c r="AS2817" s="604"/>
      <c r="AT2817" s="604"/>
      <c r="AU2817" s="604"/>
      <c r="AV2817" s="604"/>
      <c r="AW2817" s="604" t="inlineStr">
        <is>
          <t>2026-10-10T22:29:44.944631+08:00</t>
        </is>
      </c>
      <c r="AX2817" s="604" t="str">
        <v>Titan007/V4</v>
      </c>
      <c r="AY2817" s="604" t="str">
        <v>Daily append；市场输入缺失时不生成决策</v>
      </c>
    </row>
    <row r="2818" ht="22" customHeight="1">
      <c r="A2818" s="604" t="str">
        <v>2026-10-10</v>
      </c>
      <c r="B2818" s="604" t="inlineStr">
        <is>
          <t>2026-10-11T00:00:00+08:00</t>
        </is>
      </c>
      <c r="C2818" s="604" t="str">
        <v>五大联赛非顶级联赛</v>
      </c>
      <c r="D2818" s="604"/>
      <c r="E2818" s="604" t="str">
        <v>西丁</v>
      </c>
      <c r="F2818" s="604" t="str">
        <v>雷奥亚 vs 欧雷拉</v>
      </c>
      <c r="G2818" s="604"/>
      <c r="H2818" s="604"/>
      <c r="I2818" s="604"/>
      <c r="J2818" s="604" t="str">
        <v>//</v>
      </c>
      <c r="K2818" s="604" t="str">
        <v>V4不可用：市场输入缺失</v>
      </c>
      <c r="L2818" s="604"/>
      <c r="M2818" s="604"/>
      <c r="N2818" s="604" t="str">
        <v>V4 Shadow Only；real_money=false</v>
      </c>
      <c r="O2818" s="604"/>
      <c r="P2818" s="604" t="str">
        <v>赛果未匹配待人工核验</v>
      </c>
      <c r="Q2818" s="630"/>
      <c r="R2818" s="604"/>
      <c r="S2818" s="604"/>
      <c r="T2818" s="604" t="str">
        <v>D:\codex\v3_legacy\outputs\football_odds_trader\raw\titan007\20261010\20261010_222009_titan007_odds_snapshot.csv</v>
      </c>
      <c r="U2818" s="628"/>
      <c r="V2818" s="604"/>
      <c r="W2818" s="604"/>
      <c r="X2818" s="604" t="str">
        <v>3077751</v>
      </c>
      <c r="Y2818" s="604" t="str">
        <v>V4</v>
      </c>
      <c r="Z2818" s="604" t="str">
        <v>prior-2026-10-10-v1</v>
      </c>
      <c r="AA2818" s="604"/>
      <c r="AB2818" s="604"/>
      <c r="AC2818" s="604"/>
      <c r="AD2818" s="604"/>
      <c r="AE2818" s="604"/>
      <c r="AF2818" s="604"/>
      <c r="AG2818" s="604"/>
      <c r="AH2818" s="604"/>
      <c r="AI2818" s="604"/>
      <c r="AJ2818" s="604"/>
      <c r="AK2818" s="604"/>
      <c r="AL2818" s="604"/>
      <c r="AM2818" s="604"/>
      <c r="AN2818" s="604" t="str">
        <v>NOT_PREMATCH</v>
      </c>
      <c r="AO2818" s="604" t="str">
        <v>MATCH_NOT_PREMATCH</v>
      </c>
      <c r="AP2818" s="604" t="str">
        <v>11a157972858b00f4ab3</v>
      </c>
      <c r="AQ2818" s="604"/>
      <c r="AR2818" s="604"/>
      <c r="AS2818" s="604"/>
      <c r="AT2818" s="604"/>
      <c r="AU2818" s="604"/>
      <c r="AV2818" s="604"/>
      <c r="AW2818" s="604" t="inlineStr">
        <is>
          <t>2026-10-10T22:29:44.944631+08:00</t>
        </is>
      </c>
      <c r="AX2818" s="604" t="str">
        <v>Titan007/V4</v>
      </c>
      <c r="AY2818" s="604" t="str">
        <v>Daily append；市场输入缺失时不生成决策</v>
      </c>
    </row>
    <row r="2819" ht="22" customHeight="1">
      <c r="A2819" s="604" t="str">
        <v>2026-10-10</v>
      </c>
      <c r="B2819" s="604" t="inlineStr">
        <is>
          <t>2026-10-10T23:30:00+08:00</t>
        </is>
      </c>
      <c r="C2819" s="604" t="str">
        <v>五大联赛非顶级联赛</v>
      </c>
      <c r="D2819" s="604"/>
      <c r="E2819" s="604" t="str">
        <v>西丁</v>
      </c>
      <c r="F2819" s="604" t="str">
        <v>皇家社会C队 vs 艾慕瑞奥</v>
      </c>
      <c r="G2819" s="604"/>
      <c r="H2819" s="604"/>
      <c r="I2819" s="604"/>
      <c r="J2819" s="604" t="str">
        <v>//</v>
      </c>
      <c r="K2819" s="604" t="str">
        <v>V4不可用：市场输入缺失</v>
      </c>
      <c r="L2819" s="604"/>
      <c r="M2819" s="604"/>
      <c r="N2819" s="604" t="str">
        <v>V4 Shadow Only；real_money=false</v>
      </c>
      <c r="O2819" s="604"/>
      <c r="P2819" s="604" t="str">
        <v>赛果未匹配待人工核验</v>
      </c>
      <c r="Q2819" s="630"/>
      <c r="R2819" s="604"/>
      <c r="S2819" s="604"/>
      <c r="T2819" s="604" t="str">
        <v>D:\codex\v3_legacy\outputs\football_odds_trader\raw\titan007\20261010\20261010_222009_titan007_odds_snapshot.csv</v>
      </c>
      <c r="U2819" s="628"/>
      <c r="V2819" s="604"/>
      <c r="W2819" s="604"/>
      <c r="X2819" s="604" t="str">
        <v>3077752</v>
      </c>
      <c r="Y2819" s="604" t="str">
        <v>V4</v>
      </c>
      <c r="Z2819" s="604" t="str">
        <v>prior-2026-10-10-v1</v>
      </c>
      <c r="AA2819" s="604"/>
      <c r="AB2819" s="604"/>
      <c r="AC2819" s="604"/>
      <c r="AD2819" s="604"/>
      <c r="AE2819" s="604"/>
      <c r="AF2819" s="604"/>
      <c r="AG2819" s="604"/>
      <c r="AH2819" s="604"/>
      <c r="AI2819" s="604"/>
      <c r="AJ2819" s="604"/>
      <c r="AK2819" s="604"/>
      <c r="AL2819" s="604"/>
      <c r="AM2819" s="604"/>
      <c r="AN2819" s="604" t="str">
        <v>MISSING_DATA</v>
      </c>
      <c r="AO2819" s="604" t="str">
        <v>REQUIRED_MARKET_INPUT_MISSING</v>
      </c>
      <c r="AP2819" s="604" t="str">
        <v>cce133537959e6709d1e</v>
      </c>
      <c r="AQ2819" s="604"/>
      <c r="AR2819" s="604"/>
      <c r="AS2819" s="604"/>
      <c r="AT2819" s="604"/>
      <c r="AU2819" s="604"/>
      <c r="AV2819" s="604"/>
      <c r="AW2819" s="604" t="inlineStr">
        <is>
          <t>2026-10-10T22:29:44.944631+08:00</t>
        </is>
      </c>
      <c r="AX2819" s="604" t="str">
        <v>Titan007/V4</v>
      </c>
      <c r="AY2819" s="604" t="str">
        <v>Daily append；市场输入缺失时不生成决策</v>
      </c>
    </row>
    <row r="2820" ht="22" customHeight="1">
      <c r="A2820" s="604" t="str">
        <v>2026-10-10</v>
      </c>
      <c r="B2820" s="604" t="inlineStr">
        <is>
          <t>2026-10-10T18:00:00+08:00</t>
        </is>
      </c>
      <c r="C2820" s="604" t="str">
        <v>五大联赛非顶级联赛</v>
      </c>
      <c r="D2820" s="604" t="str">
        <v>西丁</v>
      </c>
      <c r="E2820" s="604" t="str">
        <v>西丁</v>
      </c>
      <c r="F2820" s="604" t="str">
        <v>圣伊格纳西奥 vs 埃瓦尔C队</v>
      </c>
      <c r="G2820" s="604"/>
      <c r="H2820" s="604"/>
      <c r="I2820" s="604"/>
      <c r="J2820" s="604" t="str">
        <v>//</v>
      </c>
      <c r="K2820" s="604" t="str">
        <v>V4不可用：市场输入缺失</v>
      </c>
      <c r="L2820" s="604"/>
      <c r="M2820" s="604"/>
      <c r="N2820" s="604" t="str">
        <v>V4 Shadow Only；real_money=false</v>
      </c>
      <c r="O2820" s="604" t="str">
        <v>2-1</v>
      </c>
      <c r="P2820" s="604" t="str">
        <v>赛果未匹配待人工核验</v>
      </c>
      <c r="Q2820" s="630"/>
      <c r="R2820" s="604"/>
      <c r="S2820" s="604"/>
      <c r="T2820" s="604" t="str">
        <v>D:\codex\v3_legacy\outputs\football_odds_trader\raw\titan007\20261010\20261010_222009_titan007_odds_snapshot.csv</v>
      </c>
      <c r="U2820" s="628"/>
      <c r="V2820" s="604"/>
      <c r="W2820" s="604"/>
      <c r="X2820" s="604" t="str">
        <v>3077753</v>
      </c>
      <c r="Y2820" s="604" t="str">
        <v>V4</v>
      </c>
      <c r="Z2820" s="604" t="str">
        <v>prior-2026-10-10-v1</v>
      </c>
      <c r="AA2820" s="604"/>
      <c r="AB2820" s="604"/>
      <c r="AC2820" s="604"/>
      <c r="AD2820" s="604"/>
      <c r="AE2820" s="604"/>
      <c r="AF2820" s="604"/>
      <c r="AG2820" s="604"/>
      <c r="AH2820" s="604"/>
      <c r="AI2820" s="604"/>
      <c r="AJ2820" s="604"/>
      <c r="AK2820" s="604"/>
      <c r="AL2820" s="604"/>
      <c r="AM2820" s="604"/>
      <c r="AN2820" s="604" t="str">
        <v>NOT_PREMATCH</v>
      </c>
      <c r="AO2820" s="604" t="str">
        <v>STARTED_DECISION_LOCKED</v>
      </c>
      <c r="AP2820" s="604"/>
      <c r="AQ2820" s="604"/>
      <c r="AR2820" s="604"/>
      <c r="AS2820" s="604"/>
      <c r="AT2820" s="604"/>
      <c r="AU2820" s="604"/>
      <c r="AV2820" s="604"/>
      <c r="AW2820" s="604" t="inlineStr">
        <is>
          <t>2026-10-10T14:30:12.494803+08:00</t>
        </is>
      </c>
      <c r="AX2820" s="604" t="str">
        <v>Titan007/V4</v>
      </c>
      <c r="AY2820" s="604" t="str">
        <v>Daily append；市场输入缺失时不生成决策</v>
      </c>
    </row>
    <row r="2821" ht="22" customHeight="1">
      <c r="A2821" s="604" t="str">
        <v>2026-10-10</v>
      </c>
      <c r="B2821" s="604" t="inlineStr">
        <is>
          <t>2026-10-10T23:00:00+08:00</t>
        </is>
      </c>
      <c r="C2821" s="604" t="str">
        <v>五大联赛非顶级联赛</v>
      </c>
      <c r="D2821" s="604"/>
      <c r="E2821" s="604" t="str">
        <v>西丁</v>
      </c>
      <c r="F2821" s="604" t="str">
        <v>圣图智 vs 皇家联邦B队</v>
      </c>
      <c r="G2821" s="604"/>
      <c r="H2821" s="604"/>
      <c r="I2821" s="604"/>
      <c r="J2821" s="604" t="str">
        <v>//</v>
      </c>
      <c r="K2821" s="604" t="str">
        <v>V4不可用：市场输入缺失</v>
      </c>
      <c r="L2821" s="604"/>
      <c r="M2821" s="604"/>
      <c r="N2821" s="604" t="str">
        <v>V4 Shadow Only；real_money=false</v>
      </c>
      <c r="O2821" s="604"/>
      <c r="P2821" s="604" t="str">
        <v>赛果未匹配待人工核验</v>
      </c>
      <c r="Q2821" s="630"/>
      <c r="R2821" s="604"/>
      <c r="S2821" s="604"/>
      <c r="T2821" s="604" t="str">
        <v>D:\codex\v3_legacy\outputs\football_odds_trader\raw\titan007\20261010\20261010_222009_titan007_odds_snapshot.csv</v>
      </c>
      <c r="U2821" s="628"/>
      <c r="V2821" s="604"/>
      <c r="W2821" s="604"/>
      <c r="X2821" s="604" t="str">
        <v>3077754</v>
      </c>
      <c r="Y2821" s="604" t="str">
        <v>V4</v>
      </c>
      <c r="Z2821" s="604" t="str">
        <v>prior-2026-10-10-v1</v>
      </c>
      <c r="AA2821" s="604"/>
      <c r="AB2821" s="604"/>
      <c r="AC2821" s="604"/>
      <c r="AD2821" s="604"/>
      <c r="AE2821" s="604"/>
      <c r="AF2821" s="604"/>
      <c r="AG2821" s="604"/>
      <c r="AH2821" s="604"/>
      <c r="AI2821" s="604"/>
      <c r="AJ2821" s="604"/>
      <c r="AK2821" s="604"/>
      <c r="AL2821" s="604"/>
      <c r="AM2821" s="604"/>
      <c r="AN2821" s="604" t="str">
        <v>MISSING_DATA</v>
      </c>
      <c r="AO2821" s="604" t="str">
        <v>REQUIRED_MARKET_INPUT_MISSING</v>
      </c>
      <c r="AP2821" s="604" t="str">
        <v>9c1ecc1cf1949968db20</v>
      </c>
      <c r="AQ2821" s="604"/>
      <c r="AR2821" s="604"/>
      <c r="AS2821" s="604"/>
      <c r="AT2821" s="604"/>
      <c r="AU2821" s="604"/>
      <c r="AV2821" s="604"/>
      <c r="AW2821" s="604" t="inlineStr">
        <is>
          <t>2026-10-10T22:29:44.944631+08:00</t>
        </is>
      </c>
      <c r="AX2821" s="604" t="str">
        <v>Titan007/V4</v>
      </c>
      <c r="AY2821" s="604" t="str">
        <v>Daily append；市场输入缺失时不生成决策</v>
      </c>
    </row>
    <row r="2822" ht="22" customHeight="1">
      <c r="A2822" s="604" t="str">
        <v>2026-10-10</v>
      </c>
      <c r="B2822" s="604" t="inlineStr">
        <is>
          <t>2026-10-10T17:30:00+08:00</t>
        </is>
      </c>
      <c r="C2822" s="604" t="str">
        <v>五大联赛非顶级联赛</v>
      </c>
      <c r="D2822" s="604" t="str">
        <v>西丁</v>
      </c>
      <c r="E2822" s="604" t="str">
        <v>西丁</v>
      </c>
      <c r="F2822" s="604" t="str">
        <v>索杜沛 vs CD陶宁</v>
      </c>
      <c r="G2822" s="604"/>
      <c r="H2822" s="604"/>
      <c r="I2822" s="604"/>
      <c r="J2822" s="604" t="str">
        <v>//</v>
      </c>
      <c r="K2822" s="604" t="str">
        <v>V4不可用：市场输入缺失</v>
      </c>
      <c r="L2822" s="604"/>
      <c r="M2822" s="604"/>
      <c r="N2822" s="604" t="str">
        <v>V4 Shadow Only；real_money=false</v>
      </c>
      <c r="O2822" s="604" t="str">
        <v>1-0</v>
      </c>
      <c r="P2822" s="604" t="str">
        <v>赛果未匹配待人工核验</v>
      </c>
      <c r="Q2822" s="630"/>
      <c r="R2822" s="604"/>
      <c r="S2822" s="604"/>
      <c r="T2822" s="604" t="str">
        <v>D:\codex\v3_legacy\outputs\football_odds_trader\raw\titan007\20261010\20261010_222009_titan007_odds_snapshot.csv</v>
      </c>
      <c r="U2822" s="628"/>
      <c r="V2822" s="604"/>
      <c r="W2822" s="604"/>
      <c r="X2822" s="604" t="str">
        <v>3077755</v>
      </c>
      <c r="Y2822" s="604" t="str">
        <v>V4</v>
      </c>
      <c r="Z2822" s="604" t="str">
        <v>prior-2026-10-10-v1</v>
      </c>
      <c r="AA2822" s="604"/>
      <c r="AB2822" s="604"/>
      <c r="AC2822" s="604"/>
      <c r="AD2822" s="604"/>
      <c r="AE2822" s="604"/>
      <c r="AF2822" s="604"/>
      <c r="AG2822" s="604"/>
      <c r="AH2822" s="604"/>
      <c r="AI2822" s="604"/>
      <c r="AJ2822" s="604"/>
      <c r="AK2822" s="604"/>
      <c r="AL2822" s="604"/>
      <c r="AM2822" s="604"/>
      <c r="AN2822" s="604" t="str">
        <v>NOT_PREMATCH</v>
      </c>
      <c r="AO2822" s="604" t="str">
        <v>STARTED_DECISION_LOCKED</v>
      </c>
      <c r="AP2822" s="604"/>
      <c r="AQ2822" s="604"/>
      <c r="AR2822" s="604"/>
      <c r="AS2822" s="604"/>
      <c r="AT2822" s="604"/>
      <c r="AU2822" s="604"/>
      <c r="AV2822" s="604"/>
      <c r="AW2822" s="604" t="inlineStr">
        <is>
          <t>2026-10-10T14:30:12.494803+08:00</t>
        </is>
      </c>
      <c r="AX2822" s="604" t="str">
        <v>Titan007/V4</v>
      </c>
      <c r="AY2822" s="604" t="str">
        <v>Daily append；市场输入缺失时不生成决策</v>
      </c>
    </row>
    <row r="2823" ht="22" customHeight="1">
      <c r="A2823" s="604" t="str">
        <v>2026-10-10</v>
      </c>
      <c r="B2823" s="604" t="inlineStr">
        <is>
          <t>2026-10-11T01:30:00+08:00</t>
        </is>
      </c>
      <c r="C2823" s="604" t="str">
        <v>五大联赛非顶级联赛</v>
      </c>
      <c r="D2823" s="604"/>
      <c r="E2823" s="604" t="str">
        <v>西丁</v>
      </c>
      <c r="F2823" s="604" t="str">
        <v>卡拉波苏埃洛 vs 阿尔科文达斯</v>
      </c>
      <c r="G2823" s="604"/>
      <c r="H2823" s="604"/>
      <c r="I2823" s="604"/>
      <c r="J2823" s="604" t="str">
        <v>//</v>
      </c>
      <c r="K2823" s="604" t="str">
        <v>V4不可用：市场输入缺失</v>
      </c>
      <c r="L2823" s="604"/>
      <c r="M2823" s="604"/>
      <c r="N2823" s="604" t="str">
        <v>V4 Shadow Only；real_money=false</v>
      </c>
      <c r="O2823" s="604"/>
      <c r="P2823" s="604" t="str">
        <v>赛果未匹配待人工核验</v>
      </c>
      <c r="Q2823" s="630"/>
      <c r="R2823" s="604"/>
      <c r="S2823" s="604"/>
      <c r="T2823" s="604" t="str">
        <v>D:\codex\v3_legacy\outputs\football_odds_trader\raw\titan007\20261010\20261010_222009_titan007_odds_snapshot.csv</v>
      </c>
      <c r="U2823" s="628"/>
      <c r="V2823" s="604"/>
      <c r="W2823" s="604"/>
      <c r="X2823" s="604" t="str">
        <v>3078079</v>
      </c>
      <c r="Y2823" s="604" t="str">
        <v>V4</v>
      </c>
      <c r="Z2823" s="604" t="str">
        <v>prior-2026-10-10-v1</v>
      </c>
      <c r="AA2823" s="604"/>
      <c r="AB2823" s="604"/>
      <c r="AC2823" s="604"/>
      <c r="AD2823" s="604"/>
      <c r="AE2823" s="604"/>
      <c r="AF2823" s="604"/>
      <c r="AG2823" s="604"/>
      <c r="AH2823" s="604"/>
      <c r="AI2823" s="604"/>
      <c r="AJ2823" s="604"/>
      <c r="AK2823" s="604"/>
      <c r="AL2823" s="604"/>
      <c r="AM2823" s="604"/>
      <c r="AN2823" s="604" t="str">
        <v>NOT_PREMATCH</v>
      </c>
      <c r="AO2823" s="604" t="str">
        <v>MATCH_NOT_PREMATCH</v>
      </c>
      <c r="AP2823" s="604" t="str">
        <v>3e012b20f035802ed9a0</v>
      </c>
      <c r="AQ2823" s="604"/>
      <c r="AR2823" s="604"/>
      <c r="AS2823" s="604"/>
      <c r="AT2823" s="604"/>
      <c r="AU2823" s="604"/>
      <c r="AV2823" s="604"/>
      <c r="AW2823" s="604" t="inlineStr">
        <is>
          <t>2026-10-10T22:29:44.944631+08:00</t>
        </is>
      </c>
      <c r="AX2823" s="604" t="str">
        <v>Titan007/V4</v>
      </c>
      <c r="AY2823" s="604" t="str">
        <v>Daily append；市场输入缺失时不生成决策</v>
      </c>
    </row>
    <row r="2824" ht="22" customHeight="1">
      <c r="A2824" s="604" t="str">
        <v>2026-10-10</v>
      </c>
      <c r="B2824" s="604" t="inlineStr">
        <is>
          <t>2026-10-10T22:30:00+08:00</t>
        </is>
      </c>
      <c r="C2824" s="604" t="str">
        <v>五大联赛非顶级联赛</v>
      </c>
      <c r="D2824" s="604"/>
      <c r="E2824" s="604" t="str">
        <v>西丁</v>
      </c>
      <c r="F2824" s="604" t="str">
        <v>皇家阿安爵之 vs 科罗尼亚莫斯卡多</v>
      </c>
      <c r="G2824" s="604"/>
      <c r="H2824" s="604"/>
      <c r="I2824" s="604"/>
      <c r="J2824" s="604" t="str">
        <v>//</v>
      </c>
      <c r="K2824" s="604" t="str">
        <v>V4不可用：市场输入缺失</v>
      </c>
      <c r="L2824" s="604"/>
      <c r="M2824" s="604"/>
      <c r="N2824" s="604" t="str">
        <v>V4 Shadow Only；real_money=false</v>
      </c>
      <c r="O2824" s="604"/>
      <c r="P2824" s="604" t="str">
        <v>赛果未匹配待人工核验</v>
      </c>
      <c r="Q2824" s="630"/>
      <c r="R2824" s="604"/>
      <c r="S2824" s="604"/>
      <c r="T2824" s="604" t="str">
        <v>D:\codex\v3_legacy\outputs\football_odds_trader\raw\titan007\20261010\20261010_222009_titan007_odds_snapshot.csv</v>
      </c>
      <c r="U2824" s="628"/>
      <c r="V2824" s="604"/>
      <c r="W2824" s="604"/>
      <c r="X2824" s="604" t="str">
        <v>3078085</v>
      </c>
      <c r="Y2824" s="604" t="str">
        <v>V4</v>
      </c>
      <c r="Z2824" s="604" t="str">
        <v>prior-2026-10-10-v1</v>
      </c>
      <c r="AA2824" s="604"/>
      <c r="AB2824" s="604"/>
      <c r="AC2824" s="604"/>
      <c r="AD2824" s="604"/>
      <c r="AE2824" s="604"/>
      <c r="AF2824" s="604"/>
      <c r="AG2824" s="604"/>
      <c r="AH2824" s="604"/>
      <c r="AI2824" s="604"/>
      <c r="AJ2824" s="604"/>
      <c r="AK2824" s="604"/>
      <c r="AL2824" s="604"/>
      <c r="AM2824" s="604"/>
      <c r="AN2824" s="604" t="str">
        <v>MISSING_DATA</v>
      </c>
      <c r="AO2824" s="604" t="str">
        <v>REQUIRED_MARKET_INPUT_MISSING</v>
      </c>
      <c r="AP2824" s="604" t="str">
        <v>836d2a217945710be09a</v>
      </c>
      <c r="AQ2824" s="604"/>
      <c r="AR2824" s="604"/>
      <c r="AS2824" s="604"/>
      <c r="AT2824" s="604"/>
      <c r="AU2824" s="604"/>
      <c r="AV2824" s="604"/>
      <c r="AW2824" s="604" t="inlineStr">
        <is>
          <t>2026-10-10T22:29:44.944631+08:00</t>
        </is>
      </c>
      <c r="AX2824" s="604" t="str">
        <v>Titan007/V4</v>
      </c>
      <c r="AY2824" s="604" t="str">
        <v>Daily append；市场输入缺失时不生成决策</v>
      </c>
    </row>
    <row r="2825" ht="22" customHeight="1">
      <c r="A2825" s="604" t="str">
        <v>2026-10-10</v>
      </c>
      <c r="B2825" s="604" t="inlineStr">
        <is>
          <t>2026-10-10T22:00:00+08:00</t>
        </is>
      </c>
      <c r="C2825" s="604" t="str">
        <v>五大联赛非顶级联赛</v>
      </c>
      <c r="D2825" s="604"/>
      <c r="E2825" s="604" t="str">
        <v>西丁</v>
      </c>
      <c r="F2825" s="604" t="str">
        <v>阿库迪亚 vs 梅卡达</v>
      </c>
      <c r="G2825" s="604"/>
      <c r="H2825" s="604"/>
      <c r="I2825" s="604"/>
      <c r="J2825" s="604" t="str">
        <v>//</v>
      </c>
      <c r="K2825" s="604" t="str">
        <v>V4不可用：市场输入缺失</v>
      </c>
      <c r="L2825" s="604"/>
      <c r="M2825" s="604"/>
      <c r="N2825" s="604" t="str">
        <v>V4 Shadow Only；real_money=false</v>
      </c>
      <c r="O2825" s="604"/>
      <c r="P2825" s="604" t="str">
        <v>赛果未匹配待人工核验</v>
      </c>
      <c r="Q2825" s="630"/>
      <c r="R2825" s="604"/>
      <c r="S2825" s="604"/>
      <c r="T2825" s="604" t="str">
        <v>D:\codex\v3_legacy\outputs\football_odds_trader\raw\titan007\20261010\20261010_222009_titan007_odds_snapshot.csv</v>
      </c>
      <c r="U2825" s="628"/>
      <c r="V2825" s="604"/>
      <c r="W2825" s="604"/>
      <c r="X2825" s="604" t="str">
        <v>3078392</v>
      </c>
      <c r="Y2825" s="604" t="str">
        <v>V4</v>
      </c>
      <c r="Z2825" s="604" t="str">
        <v>prior-2026-10-10-v1</v>
      </c>
      <c r="AA2825" s="604"/>
      <c r="AB2825" s="604"/>
      <c r="AC2825" s="604"/>
      <c r="AD2825" s="604"/>
      <c r="AE2825" s="604"/>
      <c r="AF2825" s="604"/>
      <c r="AG2825" s="604"/>
      <c r="AH2825" s="604"/>
      <c r="AI2825" s="604"/>
      <c r="AJ2825" s="604"/>
      <c r="AK2825" s="604"/>
      <c r="AL2825" s="604"/>
      <c r="AM2825" s="604"/>
      <c r="AN2825" s="604" t="str">
        <v>NOT_PREMATCH</v>
      </c>
      <c r="AO2825" s="604" t="str">
        <v>STARTED_DECISION_LOCKED</v>
      </c>
      <c r="AP2825" s="604" t="str">
        <v>3176c8d54538cf345299</v>
      </c>
      <c r="AQ2825" s="604"/>
      <c r="AR2825" s="604"/>
      <c r="AS2825" s="604"/>
      <c r="AT2825" s="604"/>
      <c r="AU2825" s="604"/>
      <c r="AV2825" s="604"/>
      <c r="AW2825" s="604" t="inlineStr">
        <is>
          <t>2026-10-10T21:45:14.618853+08:00</t>
        </is>
      </c>
      <c r="AX2825" s="604" t="str">
        <v>Titan007/V4</v>
      </c>
      <c r="AY2825" s="604" t="str">
        <v>Daily append；市场输入缺失时不生成决策</v>
      </c>
    </row>
    <row r="2826" ht="22" customHeight="1">
      <c r="A2826" s="604" t="str">
        <v>2026-10-10</v>
      </c>
      <c r="B2826" s="604" t="inlineStr">
        <is>
          <t>2026-10-10T23:00:00+08:00</t>
        </is>
      </c>
      <c r="C2826" s="604" t="str">
        <v>五大联赛非顶级联赛</v>
      </c>
      <c r="D2826" s="604"/>
      <c r="E2826" s="604" t="str">
        <v>西丁</v>
      </c>
      <c r="F2826" s="604" t="str">
        <v>UD阿雷纳尔 vs PE圣约尔迪</v>
      </c>
      <c r="G2826" s="604"/>
      <c r="H2826" s="604"/>
      <c r="I2826" s="604"/>
      <c r="J2826" s="604" t="str">
        <v>//</v>
      </c>
      <c r="K2826" s="604" t="str">
        <v>V4不可用：市场输入缺失</v>
      </c>
      <c r="L2826" s="604"/>
      <c r="M2826" s="604"/>
      <c r="N2826" s="604" t="str">
        <v>V4 Shadow Only；real_money=false</v>
      </c>
      <c r="O2826" s="604"/>
      <c r="P2826" s="604" t="str">
        <v>赛果未匹配待人工核验</v>
      </c>
      <c r="Q2826" s="630"/>
      <c r="R2826" s="604"/>
      <c r="S2826" s="604"/>
      <c r="T2826" s="604" t="str">
        <v>D:\codex\v3_legacy\outputs\football_odds_trader\raw\titan007\20261010\20261010_222009_titan007_odds_snapshot.csv</v>
      </c>
      <c r="U2826" s="628"/>
      <c r="V2826" s="604"/>
      <c r="W2826" s="604"/>
      <c r="X2826" s="604" t="str">
        <v>3078394</v>
      </c>
      <c r="Y2826" s="604" t="str">
        <v>V4</v>
      </c>
      <c r="Z2826" s="604" t="str">
        <v>prior-2026-10-10-v1</v>
      </c>
      <c r="AA2826" s="604"/>
      <c r="AB2826" s="604"/>
      <c r="AC2826" s="604"/>
      <c r="AD2826" s="604"/>
      <c r="AE2826" s="604"/>
      <c r="AF2826" s="604"/>
      <c r="AG2826" s="604"/>
      <c r="AH2826" s="604"/>
      <c r="AI2826" s="604"/>
      <c r="AJ2826" s="604"/>
      <c r="AK2826" s="604"/>
      <c r="AL2826" s="604"/>
      <c r="AM2826" s="604"/>
      <c r="AN2826" s="604" t="str">
        <v>MISSING_DATA</v>
      </c>
      <c r="AO2826" s="604" t="str">
        <v>REQUIRED_MARKET_INPUT_MISSING</v>
      </c>
      <c r="AP2826" s="604" t="str">
        <v>78a5b8da324bf382bdb2</v>
      </c>
      <c r="AQ2826" s="604"/>
      <c r="AR2826" s="604"/>
      <c r="AS2826" s="604"/>
      <c r="AT2826" s="604"/>
      <c r="AU2826" s="604"/>
      <c r="AV2826" s="604"/>
      <c r="AW2826" s="604" t="inlineStr">
        <is>
          <t>2026-10-10T22:29:44.944631+08:00</t>
        </is>
      </c>
      <c r="AX2826" s="604" t="str">
        <v>Titan007/V4</v>
      </c>
      <c r="AY2826" s="604" t="str">
        <v>Daily append；市场输入缺失时不生成决策</v>
      </c>
    </row>
    <row r="2827" ht="22" customHeight="1">
      <c r="A2827" s="604" t="str">
        <v>2026-10-10</v>
      </c>
      <c r="B2827" s="604" t="inlineStr">
        <is>
          <t>2026-10-10T23:00:00+08:00</t>
        </is>
      </c>
      <c r="C2827" s="604" t="str">
        <v>五大联赛非顶级联赛</v>
      </c>
      <c r="D2827" s="604"/>
      <c r="E2827" s="604" t="str">
        <v>西丁</v>
      </c>
      <c r="F2827" s="604" t="str">
        <v>伊维萨国际 vs 伊比萨岛</v>
      </c>
      <c r="G2827" s="604"/>
      <c r="H2827" s="604"/>
      <c r="I2827" s="604"/>
      <c r="J2827" s="604" t="str">
        <v>//</v>
      </c>
      <c r="K2827" s="604" t="str">
        <v>V4不可用：市场输入缺失</v>
      </c>
      <c r="L2827" s="604"/>
      <c r="M2827" s="604"/>
      <c r="N2827" s="604" t="str">
        <v>V4 Shadow Only；real_money=false</v>
      </c>
      <c r="O2827" s="604"/>
      <c r="P2827" s="604" t="str">
        <v>赛果未匹配待人工核验</v>
      </c>
      <c r="Q2827" s="630"/>
      <c r="R2827" s="604"/>
      <c r="S2827" s="604"/>
      <c r="T2827" s="604" t="str">
        <v>D:\codex\v3_legacy\outputs\football_odds_trader\raw\titan007\20261010\20261010_222009_titan007_odds_snapshot.csv</v>
      </c>
      <c r="U2827" s="628"/>
      <c r="V2827" s="604"/>
      <c r="W2827" s="604"/>
      <c r="X2827" s="604" t="str">
        <v>3078395</v>
      </c>
      <c r="Y2827" s="604" t="str">
        <v>V4</v>
      </c>
      <c r="Z2827" s="604" t="str">
        <v>prior-2026-10-10-v1</v>
      </c>
      <c r="AA2827" s="604"/>
      <c r="AB2827" s="604"/>
      <c r="AC2827" s="604"/>
      <c r="AD2827" s="604"/>
      <c r="AE2827" s="604"/>
      <c r="AF2827" s="604"/>
      <c r="AG2827" s="604"/>
      <c r="AH2827" s="604"/>
      <c r="AI2827" s="604"/>
      <c r="AJ2827" s="604"/>
      <c r="AK2827" s="604"/>
      <c r="AL2827" s="604"/>
      <c r="AM2827" s="604"/>
      <c r="AN2827" s="604" t="str">
        <v>MISSING_DATA</v>
      </c>
      <c r="AO2827" s="604" t="str">
        <v>REQUIRED_MARKET_INPUT_MISSING</v>
      </c>
      <c r="AP2827" s="604" t="str">
        <v>ad28774afa4a699039cb</v>
      </c>
      <c r="AQ2827" s="604"/>
      <c r="AR2827" s="604"/>
      <c r="AS2827" s="604"/>
      <c r="AT2827" s="604"/>
      <c r="AU2827" s="604"/>
      <c r="AV2827" s="604"/>
      <c r="AW2827" s="604" t="inlineStr">
        <is>
          <t>2026-10-10T22:29:44.944631+08:00</t>
        </is>
      </c>
      <c r="AX2827" s="604" t="str">
        <v>Titan007/V4</v>
      </c>
      <c r="AY2827" s="604" t="str">
        <v>Daily append；市场输入缺失时不生成决策</v>
      </c>
    </row>
    <row r="2828" ht="22" customHeight="1">
      <c r="A2828" s="604" t="str">
        <v>2026-10-10</v>
      </c>
      <c r="B2828" s="604" t="inlineStr">
        <is>
          <t>2026-10-10T23:00:00+08:00</t>
        </is>
      </c>
      <c r="C2828" s="604" t="str">
        <v>五大联赛非顶级联赛</v>
      </c>
      <c r="D2828" s="604"/>
      <c r="E2828" s="604" t="str">
        <v>西丁</v>
      </c>
      <c r="F2828" s="604" t="str">
        <v>安德拉特克斯 vs 比尼萨冷</v>
      </c>
      <c r="G2828" s="604"/>
      <c r="H2828" s="604"/>
      <c r="I2828" s="604"/>
      <c r="J2828" s="604" t="str">
        <v>//</v>
      </c>
      <c r="K2828" s="604" t="str">
        <v>V4不可用：市场输入缺失</v>
      </c>
      <c r="L2828" s="604"/>
      <c r="M2828" s="604"/>
      <c r="N2828" s="604" t="str">
        <v>V4 Shadow Only；real_money=false</v>
      </c>
      <c r="O2828" s="604"/>
      <c r="P2828" s="604" t="str">
        <v>赛果未匹配待人工核验</v>
      </c>
      <c r="Q2828" s="630"/>
      <c r="R2828" s="604"/>
      <c r="S2828" s="604"/>
      <c r="T2828" s="604" t="str">
        <v>D:\codex\v3_legacy\outputs\football_odds_trader\raw\titan007\20261010\20261010_222009_titan007_odds_snapshot.csv</v>
      </c>
      <c r="U2828" s="628"/>
      <c r="V2828" s="604"/>
      <c r="W2828" s="604"/>
      <c r="X2828" s="604" t="str">
        <v>3078398</v>
      </c>
      <c r="Y2828" s="604" t="str">
        <v>V4</v>
      </c>
      <c r="Z2828" s="604" t="str">
        <v>prior-2026-10-10-v1</v>
      </c>
      <c r="AA2828" s="604"/>
      <c r="AB2828" s="604"/>
      <c r="AC2828" s="604"/>
      <c r="AD2828" s="604"/>
      <c r="AE2828" s="604"/>
      <c r="AF2828" s="604"/>
      <c r="AG2828" s="604"/>
      <c r="AH2828" s="604"/>
      <c r="AI2828" s="604"/>
      <c r="AJ2828" s="604"/>
      <c r="AK2828" s="604"/>
      <c r="AL2828" s="604"/>
      <c r="AM2828" s="604"/>
      <c r="AN2828" s="604" t="str">
        <v>MISSING_DATA</v>
      </c>
      <c r="AO2828" s="604" t="str">
        <v>REQUIRED_MARKET_INPUT_MISSING</v>
      </c>
      <c r="AP2828" s="604" t="str">
        <v>be71cb359491cba26193</v>
      </c>
      <c r="AQ2828" s="604"/>
      <c r="AR2828" s="604"/>
      <c r="AS2828" s="604"/>
      <c r="AT2828" s="604"/>
      <c r="AU2828" s="604"/>
      <c r="AV2828" s="604"/>
      <c r="AW2828" s="604" t="inlineStr">
        <is>
          <t>2026-10-10T22:29:44.944631+08:00</t>
        </is>
      </c>
      <c r="AX2828" s="604" t="str">
        <v>Titan007/V4</v>
      </c>
      <c r="AY2828" s="604" t="str">
        <v>Daily append；市场输入缺失时不生成决策</v>
      </c>
    </row>
    <row r="2829" ht="22" customHeight="1">
      <c r="A2829" s="604" t="str">
        <v>2026-10-10</v>
      </c>
      <c r="B2829" s="604" t="inlineStr">
        <is>
          <t>2026-10-10T18:00:00+08:00</t>
        </is>
      </c>
      <c r="C2829" s="604" t="str">
        <v>五大联赛非顶级联赛</v>
      </c>
      <c r="D2829" s="604" t="str">
        <v>西丁</v>
      </c>
      <c r="E2829" s="604" t="str">
        <v>西丁</v>
      </c>
      <c r="F2829" s="604" t="str">
        <v>哥士坦斯亚 vs 波雷雷斯</v>
      </c>
      <c r="G2829" s="604"/>
      <c r="H2829" s="604"/>
      <c r="I2829" s="604"/>
      <c r="J2829" s="604" t="str">
        <v>//</v>
      </c>
      <c r="K2829" s="604" t="str">
        <v>V4不可用：市场输入缺失</v>
      </c>
      <c r="L2829" s="604"/>
      <c r="M2829" s="604"/>
      <c r="N2829" s="604" t="str">
        <v>V4 Shadow Only；real_money=false</v>
      </c>
      <c r="O2829" s="604" t="str">
        <v>1-0</v>
      </c>
      <c r="P2829" s="604" t="str">
        <v>赛果未匹配待人工核验</v>
      </c>
      <c r="Q2829" s="630"/>
      <c r="R2829" s="604"/>
      <c r="S2829" s="604"/>
      <c r="T2829" s="604" t="str">
        <v>D:\codex\v3_legacy\outputs\football_odds_trader\raw\titan007\20261010\20261010_222009_titan007_odds_snapshot.csv</v>
      </c>
      <c r="U2829" s="628"/>
      <c r="V2829" s="604"/>
      <c r="W2829" s="604"/>
      <c r="X2829" s="604" t="str">
        <v>3078399</v>
      </c>
      <c r="Y2829" s="604" t="str">
        <v>V4</v>
      </c>
      <c r="Z2829" s="604" t="str">
        <v>prior-2026-10-10-v1</v>
      </c>
      <c r="AA2829" s="604"/>
      <c r="AB2829" s="604"/>
      <c r="AC2829" s="604"/>
      <c r="AD2829" s="604"/>
      <c r="AE2829" s="604"/>
      <c r="AF2829" s="604"/>
      <c r="AG2829" s="604"/>
      <c r="AH2829" s="604"/>
      <c r="AI2829" s="604"/>
      <c r="AJ2829" s="604"/>
      <c r="AK2829" s="604"/>
      <c r="AL2829" s="604"/>
      <c r="AM2829" s="604"/>
      <c r="AN2829" s="604" t="str">
        <v>NOT_PREMATCH</v>
      </c>
      <c r="AO2829" s="604" t="str">
        <v>STARTED_DECISION_LOCKED</v>
      </c>
      <c r="AP2829" s="604"/>
      <c r="AQ2829" s="604"/>
      <c r="AR2829" s="604"/>
      <c r="AS2829" s="604"/>
      <c r="AT2829" s="604"/>
      <c r="AU2829" s="604"/>
      <c r="AV2829" s="604"/>
      <c r="AW2829" s="604" t="inlineStr">
        <is>
          <t>2026-10-10T14:30:12.494803+08:00</t>
        </is>
      </c>
      <c r="AX2829" s="604" t="str">
        <v>Titan007/V4</v>
      </c>
      <c r="AY2829" s="604" t="str">
        <v>Daily append；市场输入缺失时不生成决策</v>
      </c>
    </row>
    <row r="2830" ht="22" customHeight="1">
      <c r="A2830" s="604" t="str">
        <v>2026-10-10</v>
      </c>
      <c r="B2830" s="604" t="inlineStr">
        <is>
          <t>2026-10-11T00:30:00+08:00</t>
        </is>
      </c>
      <c r="C2830" s="604" t="str">
        <v>五大联赛非顶级联赛</v>
      </c>
      <c r="D2830" s="604"/>
      <c r="E2830" s="604" t="str">
        <v>西丁</v>
      </c>
      <c r="F2830" s="604" t="str">
        <v>西内乌 vs 普拉格斯卡尔维亚</v>
      </c>
      <c r="G2830" s="604"/>
      <c r="H2830" s="604"/>
      <c r="I2830" s="604"/>
      <c r="J2830" s="604" t="str">
        <v>//</v>
      </c>
      <c r="K2830" s="604" t="str">
        <v>V4不可用：市场输入缺失</v>
      </c>
      <c r="L2830" s="604"/>
      <c r="M2830" s="604"/>
      <c r="N2830" s="604" t="str">
        <v>V4 Shadow Only；real_money=false</v>
      </c>
      <c r="O2830" s="604"/>
      <c r="P2830" s="604" t="str">
        <v>赛果未匹配待人工核验</v>
      </c>
      <c r="Q2830" s="630"/>
      <c r="R2830" s="604"/>
      <c r="S2830" s="604"/>
      <c r="T2830" s="604" t="str">
        <v>D:\codex\v3_legacy\outputs\football_odds_trader\raw\titan007\20261010\20261010_222009_titan007_odds_snapshot.csv</v>
      </c>
      <c r="U2830" s="628"/>
      <c r="V2830" s="604"/>
      <c r="W2830" s="604"/>
      <c r="X2830" s="604" t="str">
        <v>3078400</v>
      </c>
      <c r="Y2830" s="604" t="str">
        <v>V4</v>
      </c>
      <c r="Z2830" s="604" t="str">
        <v>prior-2026-10-10-v1</v>
      </c>
      <c r="AA2830" s="604"/>
      <c r="AB2830" s="604"/>
      <c r="AC2830" s="604"/>
      <c r="AD2830" s="604"/>
      <c r="AE2830" s="604"/>
      <c r="AF2830" s="604"/>
      <c r="AG2830" s="604"/>
      <c r="AH2830" s="604"/>
      <c r="AI2830" s="604"/>
      <c r="AJ2830" s="604"/>
      <c r="AK2830" s="604"/>
      <c r="AL2830" s="604"/>
      <c r="AM2830" s="604"/>
      <c r="AN2830" s="604" t="str">
        <v>NOT_PREMATCH</v>
      </c>
      <c r="AO2830" s="604" t="str">
        <v>MATCH_NOT_PREMATCH</v>
      </c>
      <c r="AP2830" s="604" t="str">
        <v>0760a6f996dde43b55de</v>
      </c>
      <c r="AQ2830" s="604"/>
      <c r="AR2830" s="604"/>
      <c r="AS2830" s="604"/>
      <c r="AT2830" s="604"/>
      <c r="AU2830" s="604"/>
      <c r="AV2830" s="604"/>
      <c r="AW2830" s="604" t="inlineStr">
        <is>
          <t>2026-10-10T22:29:44.944631+08:00</t>
        </is>
      </c>
      <c r="AX2830" s="604" t="str">
        <v>Titan007/V4</v>
      </c>
      <c r="AY2830" s="604" t="str">
        <v>Daily append；市场输入缺失时不生成决策</v>
      </c>
    </row>
    <row r="2831" ht="22" customHeight="1">
      <c r="A2831" s="604" t="str">
        <v>2026-10-10</v>
      </c>
      <c r="B2831" s="604" t="inlineStr">
        <is>
          <t>2026-10-11T02:15:00+08:00</t>
        </is>
      </c>
      <c r="C2831" s="604" t="str">
        <v>五大联赛非顶级联赛</v>
      </c>
      <c r="D2831" s="604"/>
      <c r="E2831" s="604" t="str">
        <v>西丁</v>
      </c>
      <c r="F2831" s="604" t="str">
        <v>艾伯利西亚竞技 vs 卡斯特洛</v>
      </c>
      <c r="G2831" s="604"/>
      <c r="H2831" s="604"/>
      <c r="I2831" s="604"/>
      <c r="J2831" s="604" t="str">
        <v>//</v>
      </c>
      <c r="K2831" s="604" t="str">
        <v>V4不可用：市场输入缺失</v>
      </c>
      <c r="L2831" s="604"/>
      <c r="M2831" s="604"/>
      <c r="N2831" s="604" t="str">
        <v>V4 Shadow Only；real_money=false</v>
      </c>
      <c r="O2831" s="604"/>
      <c r="P2831" s="604" t="str">
        <v>赛果未匹配待人工核验</v>
      </c>
      <c r="Q2831" s="630"/>
      <c r="R2831" s="604"/>
      <c r="S2831" s="604"/>
      <c r="T2831" s="604" t="str">
        <v>D:\codex\v3_legacy\outputs\football_odds_trader\raw\titan007\20261010\20261010_222009_titan007_odds_snapshot.csv</v>
      </c>
      <c r="U2831" s="628"/>
      <c r="V2831" s="604"/>
      <c r="W2831" s="604"/>
      <c r="X2831" s="604" t="str">
        <v>3078701</v>
      </c>
      <c r="Y2831" s="604" t="str">
        <v>V4</v>
      </c>
      <c r="Z2831" s="604" t="str">
        <v>prior-2026-10-10-v1</v>
      </c>
      <c r="AA2831" s="604"/>
      <c r="AB2831" s="604"/>
      <c r="AC2831" s="604"/>
      <c r="AD2831" s="604"/>
      <c r="AE2831" s="604"/>
      <c r="AF2831" s="604"/>
      <c r="AG2831" s="604"/>
      <c r="AH2831" s="604"/>
      <c r="AI2831" s="604"/>
      <c r="AJ2831" s="604"/>
      <c r="AK2831" s="604"/>
      <c r="AL2831" s="604"/>
      <c r="AM2831" s="604"/>
      <c r="AN2831" s="604" t="str">
        <v>NOT_PREMATCH</v>
      </c>
      <c r="AO2831" s="604" t="str">
        <v>MATCH_NOT_PREMATCH</v>
      </c>
      <c r="AP2831" s="604" t="str">
        <v>322e7daf217c5d120ac2</v>
      </c>
      <c r="AQ2831" s="604"/>
      <c r="AR2831" s="604"/>
      <c r="AS2831" s="604"/>
      <c r="AT2831" s="604"/>
      <c r="AU2831" s="604"/>
      <c r="AV2831" s="604"/>
      <c r="AW2831" s="604" t="inlineStr">
        <is>
          <t>2026-10-10T22:29:44.944631+08:00</t>
        </is>
      </c>
      <c r="AX2831" s="604" t="str">
        <v>Titan007/V4</v>
      </c>
      <c r="AY2831" s="604" t="str">
        <v>Daily append；市场输入缺失时不生成决策</v>
      </c>
    </row>
    <row r="2832" ht="22" customHeight="1">
      <c r="A2832" s="604" t="str">
        <v>2026-10-10</v>
      </c>
      <c r="B2832" s="604" t="inlineStr">
        <is>
          <t>2026-10-10T23:30:00+08:00</t>
        </is>
      </c>
      <c r="C2832" s="604" t="str">
        <v>五大联赛非顶级联赛</v>
      </c>
      <c r="D2832" s="604"/>
      <c r="E2832" s="604" t="str">
        <v>西丁</v>
      </c>
      <c r="F2832" s="604" t="str">
        <v>艾斯哥比度 vs 瑞维纳</v>
      </c>
      <c r="G2832" s="604"/>
      <c r="H2832" s="604"/>
      <c r="I2832" s="604"/>
      <c r="J2832" s="604" t="str">
        <v>//</v>
      </c>
      <c r="K2832" s="604" t="str">
        <v>V4不可用：市场输入缺失</v>
      </c>
      <c r="L2832" s="604"/>
      <c r="M2832" s="604"/>
      <c r="N2832" s="604" t="str">
        <v>V4 Shadow Only；real_money=false</v>
      </c>
      <c r="O2832" s="604"/>
      <c r="P2832" s="604" t="str">
        <v>赛果未匹配待人工核验</v>
      </c>
      <c r="Q2832" s="630"/>
      <c r="R2832" s="604"/>
      <c r="S2832" s="604"/>
      <c r="T2832" s="604" t="str">
        <v>D:\codex\v3_legacy\outputs\football_odds_trader\raw\titan007\20261010\20261010_222009_titan007_odds_snapshot.csv</v>
      </c>
      <c r="U2832" s="628"/>
      <c r="V2832" s="604"/>
      <c r="W2832" s="604"/>
      <c r="X2832" s="604" t="str">
        <v>3078704</v>
      </c>
      <c r="Y2832" s="604" t="str">
        <v>V4</v>
      </c>
      <c r="Z2832" s="604" t="str">
        <v>prior-2026-10-10-v1</v>
      </c>
      <c r="AA2832" s="604"/>
      <c r="AB2832" s="604"/>
      <c r="AC2832" s="604"/>
      <c r="AD2832" s="604"/>
      <c r="AE2832" s="604"/>
      <c r="AF2832" s="604"/>
      <c r="AG2832" s="604"/>
      <c r="AH2832" s="604"/>
      <c r="AI2832" s="604"/>
      <c r="AJ2832" s="604"/>
      <c r="AK2832" s="604"/>
      <c r="AL2832" s="604"/>
      <c r="AM2832" s="604"/>
      <c r="AN2832" s="604" t="str">
        <v>MISSING_DATA</v>
      </c>
      <c r="AO2832" s="604" t="str">
        <v>REQUIRED_MARKET_INPUT_MISSING</v>
      </c>
      <c r="AP2832" s="604" t="str">
        <v>dae57fabb4d68e4288f8</v>
      </c>
      <c r="AQ2832" s="604"/>
      <c r="AR2832" s="604"/>
      <c r="AS2832" s="604"/>
      <c r="AT2832" s="604"/>
      <c r="AU2832" s="604"/>
      <c r="AV2832" s="604"/>
      <c r="AW2832" s="604" t="inlineStr">
        <is>
          <t>2026-10-10T22:29:44.944631+08:00</t>
        </is>
      </c>
      <c r="AX2832" s="604" t="str">
        <v>Titan007/V4</v>
      </c>
      <c r="AY2832" s="604" t="str">
        <v>Daily append；市场输入缺失时不生成决策</v>
      </c>
    </row>
    <row r="2833" ht="22" customHeight="1">
      <c r="A2833" s="604" t="str">
        <v>2026-10-10</v>
      </c>
      <c r="B2833" s="604" t="inlineStr">
        <is>
          <t>2026-10-10T23:00:00+08:00</t>
        </is>
      </c>
      <c r="C2833" s="604" t="str">
        <v>五大联赛非顶级联赛</v>
      </c>
      <c r="D2833" s="604"/>
      <c r="E2833" s="604" t="str">
        <v>西丁</v>
      </c>
      <c r="F2833" s="604" t="str">
        <v>戈阿尼佐 vs 比扎纳</v>
      </c>
      <c r="G2833" s="604"/>
      <c r="H2833" s="604"/>
      <c r="I2833" s="604"/>
      <c r="J2833" s="604" t="str">
        <v>//</v>
      </c>
      <c r="K2833" s="604" t="str">
        <v>V4不可用：市场输入缺失</v>
      </c>
      <c r="L2833" s="604"/>
      <c r="M2833" s="604"/>
      <c r="N2833" s="604" t="str">
        <v>V4 Shadow Only；real_money=false</v>
      </c>
      <c r="O2833" s="604"/>
      <c r="P2833" s="604" t="str">
        <v>赛果未匹配待人工核验</v>
      </c>
      <c r="Q2833" s="630"/>
      <c r="R2833" s="604"/>
      <c r="S2833" s="604"/>
      <c r="T2833" s="604" t="str">
        <v>D:\codex\v3_legacy\outputs\football_odds_trader\raw\titan007\20261010\20261010_222009_titan007_odds_snapshot.csv</v>
      </c>
      <c r="U2833" s="628"/>
      <c r="V2833" s="604"/>
      <c r="W2833" s="604"/>
      <c r="X2833" s="604" t="str">
        <v>3078705</v>
      </c>
      <c r="Y2833" s="604" t="str">
        <v>V4</v>
      </c>
      <c r="Z2833" s="604" t="str">
        <v>prior-2026-10-10-v1</v>
      </c>
      <c r="AA2833" s="604"/>
      <c r="AB2833" s="604"/>
      <c r="AC2833" s="604"/>
      <c r="AD2833" s="604"/>
      <c r="AE2833" s="604"/>
      <c r="AF2833" s="604"/>
      <c r="AG2833" s="604"/>
      <c r="AH2833" s="604"/>
      <c r="AI2833" s="604"/>
      <c r="AJ2833" s="604"/>
      <c r="AK2833" s="604"/>
      <c r="AL2833" s="604"/>
      <c r="AM2833" s="604"/>
      <c r="AN2833" s="604" t="str">
        <v>MISSING_DATA</v>
      </c>
      <c r="AO2833" s="604" t="str">
        <v>REQUIRED_MARKET_INPUT_MISSING</v>
      </c>
      <c r="AP2833" s="604" t="str">
        <v>9e2c48d9313c3502283b</v>
      </c>
      <c r="AQ2833" s="604"/>
      <c r="AR2833" s="604"/>
      <c r="AS2833" s="604"/>
      <c r="AT2833" s="604"/>
      <c r="AU2833" s="604"/>
      <c r="AV2833" s="604"/>
      <c r="AW2833" s="604" t="inlineStr">
        <is>
          <t>2026-10-10T22:29:44.944631+08:00</t>
        </is>
      </c>
      <c r="AX2833" s="604" t="str">
        <v>Titan007/V4</v>
      </c>
      <c r="AY2833" s="604" t="str">
        <v>Daily append；市场输入缺失时不生成决策</v>
      </c>
    </row>
    <row r="2834" ht="22" customHeight="1">
      <c r="A2834" s="604" t="str">
        <v>2026-10-10</v>
      </c>
      <c r="B2834" s="604" t="inlineStr">
        <is>
          <t>2026-10-10T23:00:00+08:00</t>
        </is>
      </c>
      <c r="C2834" s="604" t="str">
        <v>五大联赛非顶级联赛</v>
      </c>
      <c r="D2834" s="604"/>
      <c r="E2834" s="604" t="str">
        <v>西丁</v>
      </c>
      <c r="F2834" s="604" t="str">
        <v>CD纳华 vs 索拉雷斯</v>
      </c>
      <c r="G2834" s="604"/>
      <c r="H2834" s="604"/>
      <c r="I2834" s="604"/>
      <c r="J2834" s="604" t="str">
        <v>//</v>
      </c>
      <c r="K2834" s="604" t="str">
        <v>V4不可用：市场输入缺失</v>
      </c>
      <c r="L2834" s="604"/>
      <c r="M2834" s="604"/>
      <c r="N2834" s="604" t="str">
        <v>V4 Shadow Only；real_money=false</v>
      </c>
      <c r="O2834" s="604"/>
      <c r="P2834" s="604" t="str">
        <v>赛果未匹配待人工核验</v>
      </c>
      <c r="Q2834" s="630"/>
      <c r="R2834" s="604"/>
      <c r="S2834" s="604"/>
      <c r="T2834" s="604" t="str">
        <v>D:\codex\v3_legacy\outputs\football_odds_trader\raw\titan007\20261010\20261010_222009_titan007_odds_snapshot.csv</v>
      </c>
      <c r="U2834" s="628"/>
      <c r="V2834" s="604"/>
      <c r="W2834" s="604"/>
      <c r="X2834" s="604" t="str">
        <v>3078706</v>
      </c>
      <c r="Y2834" s="604" t="str">
        <v>V4</v>
      </c>
      <c r="Z2834" s="604" t="str">
        <v>prior-2026-10-10-v1</v>
      </c>
      <c r="AA2834" s="604"/>
      <c r="AB2834" s="604"/>
      <c r="AC2834" s="604"/>
      <c r="AD2834" s="604"/>
      <c r="AE2834" s="604"/>
      <c r="AF2834" s="604"/>
      <c r="AG2834" s="604"/>
      <c r="AH2834" s="604"/>
      <c r="AI2834" s="604"/>
      <c r="AJ2834" s="604"/>
      <c r="AK2834" s="604"/>
      <c r="AL2834" s="604"/>
      <c r="AM2834" s="604"/>
      <c r="AN2834" s="604" t="str">
        <v>MISSING_DATA</v>
      </c>
      <c r="AO2834" s="604" t="str">
        <v>REQUIRED_MARKET_INPUT_MISSING</v>
      </c>
      <c r="AP2834" s="604" t="str">
        <v>fda6b309a2449a0c2a3d</v>
      </c>
      <c r="AQ2834" s="604"/>
      <c r="AR2834" s="604"/>
      <c r="AS2834" s="604"/>
      <c r="AT2834" s="604"/>
      <c r="AU2834" s="604"/>
      <c r="AV2834" s="604"/>
      <c r="AW2834" s="604" t="inlineStr">
        <is>
          <t>2026-10-10T22:29:44.944631+08:00</t>
        </is>
      </c>
      <c r="AX2834" s="604" t="str">
        <v>Titan007/V4</v>
      </c>
      <c r="AY2834" s="604" t="str">
        <v>Daily append；市场输入缺失时不生成决策</v>
      </c>
    </row>
    <row r="2835" ht="22" customHeight="1">
      <c r="A2835" s="604" t="str">
        <v>2026-10-10</v>
      </c>
      <c r="B2835" s="604" t="inlineStr">
        <is>
          <t>2026-10-11T00:00:00+08:00</t>
        </is>
      </c>
      <c r="C2835" s="604" t="str">
        <v>五大联赛非顶级联赛</v>
      </c>
      <c r="D2835" s="604"/>
      <c r="E2835" s="604" t="str">
        <v>西丁</v>
      </c>
      <c r="F2835" s="604" t="str">
        <v>特罗佩松 vs 米内罗竞技队</v>
      </c>
      <c r="G2835" s="604"/>
      <c r="H2835" s="604"/>
      <c r="I2835" s="604"/>
      <c r="J2835" s="604" t="str">
        <v>//</v>
      </c>
      <c r="K2835" s="604" t="str">
        <v>V4不可用：市场输入缺失</v>
      </c>
      <c r="L2835" s="604"/>
      <c r="M2835" s="604"/>
      <c r="N2835" s="604" t="str">
        <v>V4 Shadow Only；real_money=false</v>
      </c>
      <c r="O2835" s="604"/>
      <c r="P2835" s="604" t="str">
        <v>赛果未匹配待人工核验</v>
      </c>
      <c r="Q2835" s="630"/>
      <c r="R2835" s="604"/>
      <c r="S2835" s="604"/>
      <c r="T2835" s="604" t="str">
        <v>D:\codex\v3_legacy\outputs\football_odds_trader\raw\titan007\20261010\20261010_222009_titan007_odds_snapshot.csv</v>
      </c>
      <c r="U2835" s="628"/>
      <c r="V2835" s="604"/>
      <c r="W2835" s="604"/>
      <c r="X2835" s="604" t="str">
        <v>3078707</v>
      </c>
      <c r="Y2835" s="604" t="str">
        <v>V4</v>
      </c>
      <c r="Z2835" s="604" t="str">
        <v>prior-2026-10-10-v1</v>
      </c>
      <c r="AA2835" s="604"/>
      <c r="AB2835" s="604"/>
      <c r="AC2835" s="604"/>
      <c r="AD2835" s="604"/>
      <c r="AE2835" s="604"/>
      <c r="AF2835" s="604"/>
      <c r="AG2835" s="604"/>
      <c r="AH2835" s="604"/>
      <c r="AI2835" s="604"/>
      <c r="AJ2835" s="604"/>
      <c r="AK2835" s="604"/>
      <c r="AL2835" s="604"/>
      <c r="AM2835" s="604"/>
      <c r="AN2835" s="604" t="str">
        <v>NOT_PREMATCH</v>
      </c>
      <c r="AO2835" s="604" t="str">
        <v>MATCH_NOT_PREMATCH</v>
      </c>
      <c r="AP2835" s="604" t="str">
        <v>538e24ed29ccf64ab9a6</v>
      </c>
      <c r="AQ2835" s="604"/>
      <c r="AR2835" s="604"/>
      <c r="AS2835" s="604"/>
      <c r="AT2835" s="604"/>
      <c r="AU2835" s="604"/>
      <c r="AV2835" s="604"/>
      <c r="AW2835" s="604" t="inlineStr">
        <is>
          <t>2026-10-10T22:29:44.944631+08:00</t>
        </is>
      </c>
      <c r="AX2835" s="604" t="str">
        <v>Titan007/V4</v>
      </c>
      <c r="AY2835" s="604" t="str">
        <v>Daily append；市场输入缺失时不生成决策</v>
      </c>
    </row>
    <row r="2836" ht="22" customHeight="1">
      <c r="A2836" s="604" t="str">
        <v>2026-10-10</v>
      </c>
      <c r="B2836" s="604" t="inlineStr">
        <is>
          <t>2026-10-11T00:00:00+08:00</t>
        </is>
      </c>
      <c r="C2836" s="604" t="str">
        <v>五大联赛非顶级联赛</v>
      </c>
      <c r="D2836" s="604"/>
      <c r="E2836" s="604" t="str">
        <v>西丁</v>
      </c>
      <c r="F2836" s="604" t="str">
        <v>萨马诺 vs 贝拉德</v>
      </c>
      <c r="G2836" s="604"/>
      <c r="H2836" s="604"/>
      <c r="I2836" s="604"/>
      <c r="J2836" s="604" t="str">
        <v>//</v>
      </c>
      <c r="K2836" s="604" t="str">
        <v>V4不可用：市场输入缺失</v>
      </c>
      <c r="L2836" s="604"/>
      <c r="M2836" s="604"/>
      <c r="N2836" s="604" t="str">
        <v>V4 Shadow Only；real_money=false</v>
      </c>
      <c r="O2836" s="604"/>
      <c r="P2836" s="604" t="str">
        <v>赛果未匹配待人工核验</v>
      </c>
      <c r="Q2836" s="630"/>
      <c r="R2836" s="604"/>
      <c r="S2836" s="604"/>
      <c r="T2836" s="604" t="str">
        <v>D:\codex\v3_legacy\outputs\football_odds_trader\raw\titan007\20261010\20261010_222009_titan007_odds_snapshot.csv</v>
      </c>
      <c r="U2836" s="628"/>
      <c r="V2836" s="604"/>
      <c r="W2836" s="604"/>
      <c r="X2836" s="604" t="str">
        <v>3078708</v>
      </c>
      <c r="Y2836" s="604" t="str">
        <v>V4</v>
      </c>
      <c r="Z2836" s="604" t="str">
        <v>prior-2026-10-10-v1</v>
      </c>
      <c r="AA2836" s="604"/>
      <c r="AB2836" s="604"/>
      <c r="AC2836" s="604"/>
      <c r="AD2836" s="604"/>
      <c r="AE2836" s="604"/>
      <c r="AF2836" s="604"/>
      <c r="AG2836" s="604"/>
      <c r="AH2836" s="604"/>
      <c r="AI2836" s="604"/>
      <c r="AJ2836" s="604"/>
      <c r="AK2836" s="604"/>
      <c r="AL2836" s="604"/>
      <c r="AM2836" s="604"/>
      <c r="AN2836" s="604" t="str">
        <v>NOT_PREMATCH</v>
      </c>
      <c r="AO2836" s="604" t="str">
        <v>MATCH_NOT_PREMATCH</v>
      </c>
      <c r="AP2836" s="604" t="str">
        <v>6941afb94cb614188bda</v>
      </c>
      <c r="AQ2836" s="604"/>
      <c r="AR2836" s="604"/>
      <c r="AS2836" s="604"/>
      <c r="AT2836" s="604"/>
      <c r="AU2836" s="604"/>
      <c r="AV2836" s="604"/>
      <c r="AW2836" s="604" t="inlineStr">
        <is>
          <t>2026-10-10T22:29:44.944631+08:00</t>
        </is>
      </c>
      <c r="AX2836" s="604" t="str">
        <v>Titan007/V4</v>
      </c>
      <c r="AY2836" s="604" t="str">
        <v>Daily append；市场输入缺失时不生成决策</v>
      </c>
    </row>
    <row r="2837" ht="22" customHeight="1">
      <c r="A2837" s="604" t="str">
        <v>2026-10-10</v>
      </c>
      <c r="B2837" s="604" t="inlineStr">
        <is>
          <t>2026-10-11T00:00:00+08:00</t>
        </is>
      </c>
      <c r="C2837" s="604" t="str">
        <v>五大联赛非顶级联赛</v>
      </c>
      <c r="D2837" s="604"/>
      <c r="E2837" s="604" t="str">
        <v>西丁</v>
      </c>
      <c r="F2837" s="604" t="str">
        <v>维米诺 vs 拉瑞都</v>
      </c>
      <c r="G2837" s="604"/>
      <c r="H2837" s="604"/>
      <c r="I2837" s="604"/>
      <c r="J2837" s="604" t="str">
        <v>//</v>
      </c>
      <c r="K2837" s="604" t="str">
        <v>V4不可用：市场输入缺失</v>
      </c>
      <c r="L2837" s="604"/>
      <c r="M2837" s="604"/>
      <c r="N2837" s="604" t="str">
        <v>V4 Shadow Only；real_money=false</v>
      </c>
      <c r="O2837" s="604"/>
      <c r="P2837" s="604" t="str">
        <v>赛果未匹配待人工核验</v>
      </c>
      <c r="Q2837" s="630"/>
      <c r="R2837" s="604"/>
      <c r="S2837" s="604"/>
      <c r="T2837" s="604" t="str">
        <v>D:\codex\v3_legacy\outputs\football_odds_trader\raw\titan007\20261010\20261010_222009_titan007_odds_snapshot.csv</v>
      </c>
      <c r="U2837" s="628"/>
      <c r="V2837" s="604"/>
      <c r="W2837" s="604"/>
      <c r="X2837" s="604" t="str">
        <v>3078709</v>
      </c>
      <c r="Y2837" s="604" t="str">
        <v>V4</v>
      </c>
      <c r="Z2837" s="604" t="str">
        <v>prior-2026-10-10-v1</v>
      </c>
      <c r="AA2837" s="604"/>
      <c r="AB2837" s="604"/>
      <c r="AC2837" s="604"/>
      <c r="AD2837" s="604"/>
      <c r="AE2837" s="604"/>
      <c r="AF2837" s="604"/>
      <c r="AG2837" s="604"/>
      <c r="AH2837" s="604"/>
      <c r="AI2837" s="604"/>
      <c r="AJ2837" s="604"/>
      <c r="AK2837" s="604"/>
      <c r="AL2837" s="604"/>
      <c r="AM2837" s="604"/>
      <c r="AN2837" s="604" t="str">
        <v>NOT_PREMATCH</v>
      </c>
      <c r="AO2837" s="604" t="str">
        <v>MATCH_NOT_PREMATCH</v>
      </c>
      <c r="AP2837" s="604" t="str">
        <v>ccb38a2d323bb189609b</v>
      </c>
      <c r="AQ2837" s="604"/>
      <c r="AR2837" s="604"/>
      <c r="AS2837" s="604"/>
      <c r="AT2837" s="604"/>
      <c r="AU2837" s="604"/>
      <c r="AV2837" s="604"/>
      <c r="AW2837" s="604" t="inlineStr">
        <is>
          <t>2026-10-10T22:29:44.944631+08:00</t>
        </is>
      </c>
      <c r="AX2837" s="604" t="str">
        <v>Titan007/V4</v>
      </c>
      <c r="AY2837" s="604" t="str">
        <v>Daily append；市场输入缺失时不生成决策</v>
      </c>
    </row>
    <row r="2838" ht="22" customHeight="1">
      <c r="A2838" s="604" t="str">
        <v>2026-10-10</v>
      </c>
      <c r="B2838" s="604" t="inlineStr">
        <is>
          <t>2026-10-10T22:30:00+08:00</t>
        </is>
      </c>
      <c r="C2838" s="604" t="str">
        <v>五大联赛非顶级联赛</v>
      </c>
      <c r="D2838" s="604"/>
      <c r="E2838" s="604" t="str">
        <v>西丁</v>
      </c>
      <c r="F2838" s="604" t="str">
        <v>奥艾 vs 维格瓦尔特</v>
      </c>
      <c r="G2838" s="604"/>
      <c r="H2838" s="604"/>
      <c r="I2838" s="604"/>
      <c r="J2838" s="604" t="str">
        <v>//</v>
      </c>
      <c r="K2838" s="604" t="str">
        <v>V4不可用：市场输入缺失</v>
      </c>
      <c r="L2838" s="604"/>
      <c r="M2838" s="604"/>
      <c r="N2838" s="604" t="str">
        <v>V4 Shadow Only；real_money=false</v>
      </c>
      <c r="O2838" s="604"/>
      <c r="P2838" s="604" t="str">
        <v>赛果未匹配待人工核验</v>
      </c>
      <c r="Q2838" s="630"/>
      <c r="R2838" s="604"/>
      <c r="S2838" s="604"/>
      <c r="T2838" s="604" t="str">
        <v>D:\codex\v3_legacy\outputs\football_odds_trader\raw\titan007\20261010\20261010_222009_titan007_odds_snapshot.csv</v>
      </c>
      <c r="U2838" s="628"/>
      <c r="V2838" s="604"/>
      <c r="W2838" s="604"/>
      <c r="X2838" s="604" t="str">
        <v>3079015</v>
      </c>
      <c r="Y2838" s="604" t="str">
        <v>V4</v>
      </c>
      <c r="Z2838" s="604" t="str">
        <v>prior-2026-10-10-v1</v>
      </c>
      <c r="AA2838" s="604"/>
      <c r="AB2838" s="604"/>
      <c r="AC2838" s="604"/>
      <c r="AD2838" s="604"/>
      <c r="AE2838" s="604"/>
      <c r="AF2838" s="604"/>
      <c r="AG2838" s="604"/>
      <c r="AH2838" s="604"/>
      <c r="AI2838" s="604"/>
      <c r="AJ2838" s="604"/>
      <c r="AK2838" s="604"/>
      <c r="AL2838" s="604"/>
      <c r="AM2838" s="604"/>
      <c r="AN2838" s="604" t="str">
        <v>MISSING_DATA</v>
      </c>
      <c r="AO2838" s="604" t="str">
        <v>REQUIRED_MARKET_INPUT_MISSING</v>
      </c>
      <c r="AP2838" s="604" t="str">
        <v>d3b0891f39314863bdab</v>
      </c>
      <c r="AQ2838" s="604"/>
      <c r="AR2838" s="604"/>
      <c r="AS2838" s="604"/>
      <c r="AT2838" s="604"/>
      <c r="AU2838" s="604"/>
      <c r="AV2838" s="604"/>
      <c r="AW2838" s="604" t="inlineStr">
        <is>
          <t>2026-10-10T22:29:44.944631+08:00</t>
        </is>
      </c>
      <c r="AX2838" s="604" t="str">
        <v>Titan007/V4</v>
      </c>
      <c r="AY2838" s="604" t="str">
        <v>Daily append；市场输入缺失时不生成决策</v>
      </c>
    </row>
    <row r="2839" ht="22" customHeight="1">
      <c r="A2839" s="604" t="str">
        <v>2026-10-10</v>
      </c>
      <c r="B2839" s="604" t="inlineStr">
        <is>
          <t>2026-10-10T22:30:00+08:00</t>
        </is>
      </c>
      <c r="C2839" s="604" t="str">
        <v>五大联赛非顶级联赛</v>
      </c>
      <c r="D2839" s="604"/>
      <c r="E2839" s="604" t="str">
        <v>西丁</v>
      </c>
      <c r="F2839" s="604" t="str">
        <v>木提维拉 vs AD圣胡安</v>
      </c>
      <c r="G2839" s="604"/>
      <c r="H2839" s="604"/>
      <c r="I2839" s="604"/>
      <c r="J2839" s="604" t="str">
        <v>//</v>
      </c>
      <c r="K2839" s="604" t="str">
        <v>V4不可用：市场输入缺失</v>
      </c>
      <c r="L2839" s="604"/>
      <c r="M2839" s="604"/>
      <c r="N2839" s="604" t="str">
        <v>V4 Shadow Only；real_money=false</v>
      </c>
      <c r="O2839" s="604"/>
      <c r="P2839" s="604" t="str">
        <v>赛果未匹配待人工核验</v>
      </c>
      <c r="Q2839" s="630"/>
      <c r="R2839" s="604"/>
      <c r="S2839" s="604"/>
      <c r="T2839" s="604" t="str">
        <v>D:\codex\v3_legacy\outputs\football_odds_trader\raw\titan007\20261010\20261010_222009_titan007_odds_snapshot.csv</v>
      </c>
      <c r="U2839" s="628"/>
      <c r="V2839" s="604"/>
      <c r="W2839" s="604"/>
      <c r="X2839" s="604" t="str">
        <v>3079019</v>
      </c>
      <c r="Y2839" s="604" t="str">
        <v>V4</v>
      </c>
      <c r="Z2839" s="604" t="str">
        <v>prior-2026-10-10-v1</v>
      </c>
      <c r="AA2839" s="604"/>
      <c r="AB2839" s="604"/>
      <c r="AC2839" s="604"/>
      <c r="AD2839" s="604"/>
      <c r="AE2839" s="604"/>
      <c r="AF2839" s="604"/>
      <c r="AG2839" s="604"/>
      <c r="AH2839" s="604"/>
      <c r="AI2839" s="604"/>
      <c r="AJ2839" s="604"/>
      <c r="AK2839" s="604"/>
      <c r="AL2839" s="604"/>
      <c r="AM2839" s="604"/>
      <c r="AN2839" s="604" t="str">
        <v>MISSING_DATA</v>
      </c>
      <c r="AO2839" s="604" t="str">
        <v>REQUIRED_MARKET_INPUT_MISSING</v>
      </c>
      <c r="AP2839" s="604" t="str">
        <v>81a2cb5784bdbe0bef8e</v>
      </c>
      <c r="AQ2839" s="604"/>
      <c r="AR2839" s="604"/>
      <c r="AS2839" s="604"/>
      <c r="AT2839" s="604"/>
      <c r="AU2839" s="604"/>
      <c r="AV2839" s="604"/>
      <c r="AW2839" s="604" t="inlineStr">
        <is>
          <t>2026-10-10T22:29:44.944631+08:00</t>
        </is>
      </c>
      <c r="AX2839" s="604" t="str">
        <v>Titan007/V4</v>
      </c>
      <c r="AY2839" s="604" t="str">
        <v>Daily append；市场输入缺失时不生成决策</v>
      </c>
    </row>
    <row r="2840" ht="22" customHeight="1">
      <c r="A2840" s="604" t="str">
        <v>2026-10-10</v>
      </c>
      <c r="B2840" s="604" t="inlineStr">
        <is>
          <t>2026-10-10T22:30:00+08:00</t>
        </is>
      </c>
      <c r="C2840" s="604" t="str">
        <v>五大联赛非顶级联赛</v>
      </c>
      <c r="D2840" s="604"/>
      <c r="E2840" s="604" t="str">
        <v>西丁</v>
      </c>
      <c r="F2840" s="604" t="str">
        <v>衣扎拉 vs 潘普洛纳</v>
      </c>
      <c r="G2840" s="604"/>
      <c r="H2840" s="604"/>
      <c r="I2840" s="604"/>
      <c r="J2840" s="604" t="str">
        <v>//</v>
      </c>
      <c r="K2840" s="604" t="str">
        <v>V4不可用：市场输入缺失</v>
      </c>
      <c r="L2840" s="604"/>
      <c r="M2840" s="604"/>
      <c r="N2840" s="604" t="str">
        <v>V4 Shadow Only；real_money=false</v>
      </c>
      <c r="O2840" s="604"/>
      <c r="P2840" s="604" t="str">
        <v>赛果未匹配待人工核验</v>
      </c>
      <c r="Q2840" s="630"/>
      <c r="R2840" s="604"/>
      <c r="S2840" s="604"/>
      <c r="T2840" s="604" t="str">
        <v>D:\codex\v3_legacy\outputs\football_odds_trader\raw\titan007\20261010\20261010_222009_titan007_odds_snapshot.csv</v>
      </c>
      <c r="U2840" s="628"/>
      <c r="V2840" s="604"/>
      <c r="W2840" s="604"/>
      <c r="X2840" s="604" t="str">
        <v>3079022</v>
      </c>
      <c r="Y2840" s="604" t="str">
        <v>V4</v>
      </c>
      <c r="Z2840" s="604" t="str">
        <v>prior-2026-10-10-v1</v>
      </c>
      <c r="AA2840" s="604"/>
      <c r="AB2840" s="604"/>
      <c r="AC2840" s="604"/>
      <c r="AD2840" s="604"/>
      <c r="AE2840" s="604"/>
      <c r="AF2840" s="604"/>
      <c r="AG2840" s="604"/>
      <c r="AH2840" s="604"/>
      <c r="AI2840" s="604"/>
      <c r="AJ2840" s="604"/>
      <c r="AK2840" s="604"/>
      <c r="AL2840" s="604"/>
      <c r="AM2840" s="604"/>
      <c r="AN2840" s="604" t="str">
        <v>MISSING_DATA</v>
      </c>
      <c r="AO2840" s="604" t="str">
        <v>REQUIRED_MARKET_INPUT_MISSING</v>
      </c>
      <c r="AP2840" s="604" t="str">
        <v>a2d451b52cd423e40a27</v>
      </c>
      <c r="AQ2840" s="604"/>
      <c r="AR2840" s="604"/>
      <c r="AS2840" s="604"/>
      <c r="AT2840" s="604"/>
      <c r="AU2840" s="604"/>
      <c r="AV2840" s="604"/>
      <c r="AW2840" s="604" t="inlineStr">
        <is>
          <t>2026-10-10T22:29:44.944631+08:00</t>
        </is>
      </c>
      <c r="AX2840" s="604" t="str">
        <v>Titan007/V4</v>
      </c>
      <c r="AY2840" s="604" t="str">
        <v>Daily append；市场输入缺失时不生成决策</v>
      </c>
    </row>
    <row r="2841" ht="22" customHeight="1">
      <c r="A2841" s="604" t="str">
        <v>2026-10-10</v>
      </c>
      <c r="B2841" s="604" t="inlineStr">
        <is>
          <t>2026-10-11T00:00:00+08:00</t>
        </is>
      </c>
      <c r="C2841" s="604" t="str">
        <v>五大联赛非顶级联赛</v>
      </c>
      <c r="D2841" s="604"/>
      <c r="E2841" s="604" t="str">
        <v>西丁</v>
      </c>
      <c r="F2841" s="604" t="str">
        <v>马尔贝利 vs 奥利诺</v>
      </c>
      <c r="G2841" s="604"/>
      <c r="H2841" s="604"/>
      <c r="I2841" s="604"/>
      <c r="J2841" s="604" t="str">
        <v>//</v>
      </c>
      <c r="K2841" s="604" t="str">
        <v>V4不可用：市场输入缺失</v>
      </c>
      <c r="L2841" s="604"/>
      <c r="M2841" s="604"/>
      <c r="N2841" s="604" t="str">
        <v>V4 Shadow Only；real_money=false</v>
      </c>
      <c r="O2841" s="604"/>
      <c r="P2841" s="604" t="str">
        <v>赛果未匹配待人工核验</v>
      </c>
      <c r="Q2841" s="630"/>
      <c r="R2841" s="604"/>
      <c r="S2841" s="604"/>
      <c r="T2841" s="604" t="str">
        <v>D:\codex\v3_legacy\outputs\football_odds_trader\raw\titan007\20261010\20261010_222009_titan007_odds_snapshot.csv</v>
      </c>
      <c r="U2841" s="628"/>
      <c r="V2841" s="604"/>
      <c r="W2841" s="604"/>
      <c r="X2841" s="604" t="str">
        <v>3079326</v>
      </c>
      <c r="Y2841" s="604" t="str">
        <v>V4</v>
      </c>
      <c r="Z2841" s="604" t="str">
        <v>prior-2026-10-10-v1</v>
      </c>
      <c r="AA2841" s="604"/>
      <c r="AB2841" s="604"/>
      <c r="AC2841" s="604"/>
      <c r="AD2841" s="604"/>
      <c r="AE2841" s="604"/>
      <c r="AF2841" s="604"/>
      <c r="AG2841" s="604"/>
      <c r="AH2841" s="604"/>
      <c r="AI2841" s="604"/>
      <c r="AJ2841" s="604"/>
      <c r="AK2841" s="604"/>
      <c r="AL2841" s="604"/>
      <c r="AM2841" s="604"/>
      <c r="AN2841" s="604" t="str">
        <v>NOT_PREMATCH</v>
      </c>
      <c r="AO2841" s="604" t="str">
        <v>MATCH_NOT_PREMATCH</v>
      </c>
      <c r="AP2841" s="604" t="str">
        <v>f4c88782246e55e7a923</v>
      </c>
      <c r="AQ2841" s="604"/>
      <c r="AR2841" s="604"/>
      <c r="AS2841" s="604"/>
      <c r="AT2841" s="604"/>
      <c r="AU2841" s="604"/>
      <c r="AV2841" s="604"/>
      <c r="AW2841" s="604" t="inlineStr">
        <is>
          <t>2026-10-10T22:29:44.944631+08:00</t>
        </is>
      </c>
      <c r="AX2841" s="604" t="str">
        <v>Titan007/V4</v>
      </c>
      <c r="AY2841" s="604" t="str">
        <v>Daily append；市场输入缺失时不生成决策</v>
      </c>
    </row>
    <row r="2842" ht="22" customHeight="1">
      <c r="A2842" s="604" t="str">
        <v>2026-10-10</v>
      </c>
      <c r="B2842" s="604" t="inlineStr">
        <is>
          <t>2026-10-10T18:00:00+08:00</t>
        </is>
      </c>
      <c r="C2842" s="604" t="str">
        <v>五大联赛非顶级联赛</v>
      </c>
      <c r="D2842" s="604"/>
      <c r="E2842" s="604" t="str">
        <v>西丁</v>
      </c>
      <c r="F2842" s="604" t="str">
        <v>安吉亚诺 vs 雅古</v>
      </c>
      <c r="G2842" s="604"/>
      <c r="H2842" s="604"/>
      <c r="I2842" s="604"/>
      <c r="J2842" s="604" t="str">
        <v>//</v>
      </c>
      <c r="K2842" s="604" t="str">
        <v>V4不可用：市场输入缺失</v>
      </c>
      <c r="L2842" s="604"/>
      <c r="M2842" s="604"/>
      <c r="N2842" s="604" t="str">
        <v>V4 Shadow Only；real_money=false</v>
      </c>
      <c r="O2842" s="604"/>
      <c r="P2842" s="604" t="str">
        <v>赛果未匹配待人工核验</v>
      </c>
      <c r="Q2842" s="630"/>
      <c r="R2842" s="604"/>
      <c r="S2842" s="604"/>
      <c r="T2842" s="604" t="str">
        <v>D:\codex\v3_legacy\outputs\football_odds_trader\raw\titan007\20261010\20261010_222009_titan007_odds_snapshot.csv</v>
      </c>
      <c r="U2842" s="628"/>
      <c r="V2842" s="604"/>
      <c r="W2842" s="604"/>
      <c r="X2842" s="604" t="str">
        <v>3079627</v>
      </c>
      <c r="Y2842" s="604" t="str">
        <v>V4</v>
      </c>
      <c r="Z2842" s="604" t="str">
        <v>prior-2026-10-10-v1</v>
      </c>
      <c r="AA2842" s="604"/>
      <c r="AB2842" s="604"/>
      <c r="AC2842" s="604"/>
      <c r="AD2842" s="604"/>
      <c r="AE2842" s="604"/>
      <c r="AF2842" s="604"/>
      <c r="AG2842" s="604"/>
      <c r="AH2842" s="604"/>
      <c r="AI2842" s="604"/>
      <c r="AJ2842" s="604"/>
      <c r="AK2842" s="604"/>
      <c r="AL2842" s="604"/>
      <c r="AM2842" s="604"/>
      <c r="AN2842" s="604" t="str">
        <v>NOT_PREMATCH</v>
      </c>
      <c r="AO2842" s="604" t="str">
        <v>STARTED_DECISION_LOCKED</v>
      </c>
      <c r="AP2842" s="604"/>
      <c r="AQ2842" s="604"/>
      <c r="AR2842" s="604"/>
      <c r="AS2842" s="604"/>
      <c r="AT2842" s="604"/>
      <c r="AU2842" s="604"/>
      <c r="AV2842" s="604"/>
      <c r="AW2842" s="604" t="inlineStr">
        <is>
          <t>2026-10-10T14:30:12.494803+08:00</t>
        </is>
      </c>
      <c r="AX2842" s="604" t="str">
        <v>Titan007/V4</v>
      </c>
      <c r="AY2842" s="604" t="str">
        <v>Daily append；市场输入缺失时不生成决策</v>
      </c>
    </row>
    <row r="2843" ht="22" customHeight="1">
      <c r="A2843" s="604" t="str">
        <v>2026-10-10</v>
      </c>
      <c r="B2843" s="604" t="inlineStr">
        <is>
          <t>2026-10-10T23:00:00+08:00</t>
        </is>
      </c>
      <c r="C2843" s="604" t="str">
        <v>五大联赛非顶级联赛</v>
      </c>
      <c r="D2843" s="604"/>
      <c r="E2843" s="604" t="str">
        <v>西丁</v>
      </c>
      <c r="F2843" s="604" t="str">
        <v>科米利亚斯 vs 奥恩沙</v>
      </c>
      <c r="G2843" s="604"/>
      <c r="H2843" s="604"/>
      <c r="I2843" s="604"/>
      <c r="J2843" s="604" t="str">
        <v>//</v>
      </c>
      <c r="K2843" s="604" t="str">
        <v>V4不可用：市场输入缺失</v>
      </c>
      <c r="L2843" s="604"/>
      <c r="M2843" s="604"/>
      <c r="N2843" s="604" t="str">
        <v>V4 Shadow Only；real_money=false</v>
      </c>
      <c r="O2843" s="604"/>
      <c r="P2843" s="604" t="str">
        <v>赛果未匹配待人工核验</v>
      </c>
      <c r="Q2843" s="630"/>
      <c r="R2843" s="604"/>
      <c r="S2843" s="604"/>
      <c r="T2843" s="604" t="str">
        <v>D:\codex\v3_legacy\outputs\football_odds_trader\raw\titan007\20261010\20261010_222009_titan007_odds_snapshot.csv</v>
      </c>
      <c r="U2843" s="628"/>
      <c r="V2843" s="604"/>
      <c r="W2843" s="604"/>
      <c r="X2843" s="604" t="str">
        <v>3079632</v>
      </c>
      <c r="Y2843" s="604" t="str">
        <v>V4</v>
      </c>
      <c r="Z2843" s="604" t="str">
        <v>prior-2026-10-10-v1</v>
      </c>
      <c r="AA2843" s="604"/>
      <c r="AB2843" s="604"/>
      <c r="AC2843" s="604"/>
      <c r="AD2843" s="604"/>
      <c r="AE2843" s="604"/>
      <c r="AF2843" s="604"/>
      <c r="AG2843" s="604"/>
      <c r="AH2843" s="604"/>
      <c r="AI2843" s="604"/>
      <c r="AJ2843" s="604"/>
      <c r="AK2843" s="604"/>
      <c r="AL2843" s="604"/>
      <c r="AM2843" s="604"/>
      <c r="AN2843" s="604" t="str">
        <v>MISSING_DATA</v>
      </c>
      <c r="AO2843" s="604" t="str">
        <v>REQUIRED_MARKET_INPUT_MISSING</v>
      </c>
      <c r="AP2843" s="604" t="str">
        <v>b6f37f68be782161b58b</v>
      </c>
      <c r="AQ2843" s="604"/>
      <c r="AR2843" s="604"/>
      <c r="AS2843" s="604"/>
      <c r="AT2843" s="604"/>
      <c r="AU2843" s="604"/>
      <c r="AV2843" s="604"/>
      <c r="AW2843" s="604" t="inlineStr">
        <is>
          <t>2026-10-10T22:29:44.944631+08:00</t>
        </is>
      </c>
      <c r="AX2843" s="604" t="str">
        <v>Titan007/V4</v>
      </c>
      <c r="AY2843" s="604" t="str">
        <v>Daily append；市场输入缺失时不生成决策</v>
      </c>
    </row>
    <row r="2844" ht="22" customHeight="1">
      <c r="A2844" s="604" t="str">
        <v>2026-10-10</v>
      </c>
      <c r="B2844" s="604" t="inlineStr">
        <is>
          <t>2026-10-10T23:00:00+08:00</t>
        </is>
      </c>
      <c r="C2844" s="604" t="str">
        <v>五大联赛非顶级联赛</v>
      </c>
      <c r="D2844" s="604"/>
      <c r="E2844" s="604" t="str">
        <v>西丁</v>
      </c>
      <c r="F2844" s="604" t="str">
        <v>阿齐纳塔 vs 阿瑟罗</v>
      </c>
      <c r="G2844" s="604"/>
      <c r="H2844" s="604"/>
      <c r="I2844" s="604"/>
      <c r="J2844" s="604" t="str">
        <v>//</v>
      </c>
      <c r="K2844" s="604" t="str">
        <v>V4不可用：市场输入缺失</v>
      </c>
      <c r="L2844" s="604"/>
      <c r="M2844" s="604"/>
      <c r="N2844" s="604" t="str">
        <v>V4 Shadow Only；real_money=false</v>
      </c>
      <c r="O2844" s="604"/>
      <c r="P2844" s="604" t="str">
        <v>赛果未匹配待人工核验</v>
      </c>
      <c r="Q2844" s="630"/>
      <c r="R2844" s="604"/>
      <c r="S2844" s="604"/>
      <c r="T2844" s="604" t="str">
        <v>D:\codex\v3_legacy\outputs\football_odds_trader\raw\titan007\20261010\20261010_222009_titan007_odds_snapshot.csv</v>
      </c>
      <c r="U2844" s="628"/>
      <c r="V2844" s="604"/>
      <c r="W2844" s="604"/>
      <c r="X2844" s="604" t="str">
        <v>3079936</v>
      </c>
      <c r="Y2844" s="604" t="str">
        <v>V4</v>
      </c>
      <c r="Z2844" s="604" t="str">
        <v>prior-2026-10-10-v1</v>
      </c>
      <c r="AA2844" s="604"/>
      <c r="AB2844" s="604"/>
      <c r="AC2844" s="604"/>
      <c r="AD2844" s="604"/>
      <c r="AE2844" s="604"/>
      <c r="AF2844" s="604"/>
      <c r="AG2844" s="604"/>
      <c r="AH2844" s="604"/>
      <c r="AI2844" s="604"/>
      <c r="AJ2844" s="604"/>
      <c r="AK2844" s="604"/>
      <c r="AL2844" s="604"/>
      <c r="AM2844" s="604"/>
      <c r="AN2844" s="604" t="str">
        <v>MISSING_DATA</v>
      </c>
      <c r="AO2844" s="604" t="str">
        <v>REQUIRED_MARKET_INPUT_MISSING</v>
      </c>
      <c r="AP2844" s="604" t="str">
        <v>5ce2efb21ff7acd92d1a</v>
      </c>
      <c r="AQ2844" s="604"/>
      <c r="AR2844" s="604"/>
      <c r="AS2844" s="604"/>
      <c r="AT2844" s="604"/>
      <c r="AU2844" s="604"/>
      <c r="AV2844" s="604"/>
      <c r="AW2844" s="604" t="inlineStr">
        <is>
          <t>2026-10-10T22:29:44.944631+08:00</t>
        </is>
      </c>
      <c r="AX2844" s="604" t="str">
        <v>Titan007/V4</v>
      </c>
      <c r="AY2844" s="604" t="str">
        <v>Daily append；市场输入缺失时不生成决策</v>
      </c>
    </row>
    <row r="2845" ht="22" customHeight="1">
      <c r="A2845" s="604" t="str">
        <v>2026-10-10</v>
      </c>
      <c r="B2845" s="604" t="inlineStr">
        <is>
          <t>2026-10-10T23:00:00+08:00</t>
        </is>
      </c>
      <c r="C2845" s="604" t="str">
        <v>五大联赛非顶级联赛</v>
      </c>
      <c r="D2845" s="604"/>
      <c r="E2845" s="604" t="str">
        <v>西丁</v>
      </c>
      <c r="F2845" s="604" t="str">
        <v>祖维艾斯潘诺 vs CD洛达</v>
      </c>
      <c r="G2845" s="604"/>
      <c r="H2845" s="604"/>
      <c r="I2845" s="604"/>
      <c r="J2845" s="604" t="str">
        <v>//</v>
      </c>
      <c r="K2845" s="604" t="str">
        <v>V4不可用：市场输入缺失</v>
      </c>
      <c r="L2845" s="604"/>
      <c r="M2845" s="604"/>
      <c r="N2845" s="604" t="str">
        <v>V4 Shadow Only；real_money=false</v>
      </c>
      <c r="O2845" s="604"/>
      <c r="P2845" s="604" t="str">
        <v>赛果未匹配待人工核验</v>
      </c>
      <c r="Q2845" s="630"/>
      <c r="R2845" s="604"/>
      <c r="S2845" s="604"/>
      <c r="T2845" s="604" t="str">
        <v>D:\codex\v3_legacy\outputs\football_odds_trader\raw\titan007\20261010\20261010_222009_titan007_odds_snapshot.csv</v>
      </c>
      <c r="U2845" s="628"/>
      <c r="V2845" s="604"/>
      <c r="W2845" s="604"/>
      <c r="X2845" s="604" t="str">
        <v>3079938</v>
      </c>
      <c r="Y2845" s="604" t="str">
        <v>V4</v>
      </c>
      <c r="Z2845" s="604" t="str">
        <v>prior-2026-10-10-v1</v>
      </c>
      <c r="AA2845" s="604"/>
      <c r="AB2845" s="604"/>
      <c r="AC2845" s="604"/>
      <c r="AD2845" s="604"/>
      <c r="AE2845" s="604"/>
      <c r="AF2845" s="604"/>
      <c r="AG2845" s="604"/>
      <c r="AH2845" s="604"/>
      <c r="AI2845" s="604"/>
      <c r="AJ2845" s="604"/>
      <c r="AK2845" s="604"/>
      <c r="AL2845" s="604"/>
      <c r="AM2845" s="604"/>
      <c r="AN2845" s="604" t="str">
        <v>MISSING_DATA</v>
      </c>
      <c r="AO2845" s="604" t="str">
        <v>REQUIRED_MARKET_INPUT_MISSING</v>
      </c>
      <c r="AP2845" s="604" t="str">
        <v>ec9a33f70631cfcf1fb0</v>
      </c>
      <c r="AQ2845" s="604"/>
      <c r="AR2845" s="604"/>
      <c r="AS2845" s="604"/>
      <c r="AT2845" s="604"/>
      <c r="AU2845" s="604"/>
      <c r="AV2845" s="604"/>
      <c r="AW2845" s="604" t="inlineStr">
        <is>
          <t>2026-10-10T22:29:44.944631+08:00</t>
        </is>
      </c>
      <c r="AX2845" s="604" t="str">
        <v>Titan007/V4</v>
      </c>
      <c r="AY2845" s="604" t="str">
        <v>Daily append；市场输入缺失时不生成决策</v>
      </c>
    </row>
    <row r="2846" ht="22" customHeight="1">
      <c r="A2846" s="604" t="str">
        <v>2026-10-10</v>
      </c>
      <c r="B2846" s="604" t="inlineStr">
        <is>
          <t>2026-10-10T23:30:00+08:00</t>
        </is>
      </c>
      <c r="C2846" s="604" t="str">
        <v>五大联赛非顶级联赛</v>
      </c>
      <c r="D2846" s="604"/>
      <c r="E2846" s="604" t="str">
        <v>西丁</v>
      </c>
      <c r="F2846" s="604" t="str">
        <v>克维伦特 vs 奥丁恩</v>
      </c>
      <c r="G2846" s="604"/>
      <c r="H2846" s="604"/>
      <c r="I2846" s="604"/>
      <c r="J2846" s="604" t="str">
        <v>//</v>
      </c>
      <c r="K2846" s="604" t="str">
        <v>V4不可用：市场输入缺失</v>
      </c>
      <c r="L2846" s="604"/>
      <c r="M2846" s="604"/>
      <c r="N2846" s="604" t="str">
        <v>V4 Shadow Only；real_money=false</v>
      </c>
      <c r="O2846" s="604"/>
      <c r="P2846" s="604" t="str">
        <v>赛果未匹配待人工核验</v>
      </c>
      <c r="Q2846" s="630"/>
      <c r="R2846" s="604"/>
      <c r="S2846" s="604"/>
      <c r="T2846" s="604" t="str">
        <v>D:\codex\v3_legacy\outputs\football_odds_trader\raw\titan007\20261010\20261010_222009_titan007_odds_snapshot.csv</v>
      </c>
      <c r="U2846" s="628"/>
      <c r="V2846" s="604"/>
      <c r="W2846" s="604"/>
      <c r="X2846" s="604" t="str">
        <v>3079944</v>
      </c>
      <c r="Y2846" s="604" t="str">
        <v>V4</v>
      </c>
      <c r="Z2846" s="604" t="str">
        <v>prior-2026-10-10-v1</v>
      </c>
      <c r="AA2846" s="604"/>
      <c r="AB2846" s="604"/>
      <c r="AC2846" s="604"/>
      <c r="AD2846" s="604"/>
      <c r="AE2846" s="604"/>
      <c r="AF2846" s="604"/>
      <c r="AG2846" s="604"/>
      <c r="AH2846" s="604"/>
      <c r="AI2846" s="604"/>
      <c r="AJ2846" s="604"/>
      <c r="AK2846" s="604"/>
      <c r="AL2846" s="604"/>
      <c r="AM2846" s="604"/>
      <c r="AN2846" s="604" t="str">
        <v>MISSING_DATA</v>
      </c>
      <c r="AO2846" s="604" t="str">
        <v>REQUIRED_MARKET_INPUT_MISSING</v>
      </c>
      <c r="AP2846" s="604" t="str">
        <v>21f7cf5089164118bb80</v>
      </c>
      <c r="AQ2846" s="604"/>
      <c r="AR2846" s="604"/>
      <c r="AS2846" s="604"/>
      <c r="AT2846" s="604"/>
      <c r="AU2846" s="604"/>
      <c r="AV2846" s="604"/>
      <c r="AW2846" s="604" t="inlineStr">
        <is>
          <t>2026-10-10T22:29:44.944631+08:00</t>
        </is>
      </c>
      <c r="AX2846" s="604" t="str">
        <v>Titan007/V4</v>
      </c>
      <c r="AY2846" s="604" t="str">
        <v>Daily append；市场输入缺失时不生成决策</v>
      </c>
    </row>
    <row r="2847" ht="22" customHeight="1">
      <c r="A2847" s="604" t="str">
        <v>2026-10-10</v>
      </c>
      <c r="B2847" s="604" t="inlineStr">
        <is>
          <t>2026-10-11T00:00:00+08:00</t>
        </is>
      </c>
      <c r="C2847" s="604" t="str">
        <v>五大联赛非顶级联赛</v>
      </c>
      <c r="D2847" s="604"/>
      <c r="E2847" s="604" t="str">
        <v>西丁</v>
      </c>
      <c r="F2847" s="604" t="str">
        <v>艾兰迪纳 vs 克瑞斯图竞技</v>
      </c>
      <c r="G2847" s="604"/>
      <c r="H2847" s="604"/>
      <c r="I2847" s="604"/>
      <c r="J2847" s="604" t="str">
        <v>//</v>
      </c>
      <c r="K2847" s="604" t="str">
        <v>V4不可用：市场输入缺失</v>
      </c>
      <c r="L2847" s="604"/>
      <c r="M2847" s="604"/>
      <c r="N2847" s="604" t="str">
        <v>V4 Shadow Only；real_money=false</v>
      </c>
      <c r="O2847" s="604"/>
      <c r="P2847" s="604" t="str">
        <v>赛果未匹配待人工核验</v>
      </c>
      <c r="Q2847" s="630"/>
      <c r="R2847" s="604"/>
      <c r="S2847" s="604"/>
      <c r="T2847" s="604" t="str">
        <v>D:\codex\v3_legacy\outputs\football_odds_trader\raw\titan007\20261010\20261010_222009_titan007_odds_snapshot.csv</v>
      </c>
      <c r="U2847" s="628"/>
      <c r="V2847" s="604"/>
      <c r="W2847" s="604"/>
      <c r="X2847" s="604" t="str">
        <v>3080245</v>
      </c>
      <c r="Y2847" s="604" t="str">
        <v>V4</v>
      </c>
      <c r="Z2847" s="604" t="str">
        <v>prior-2026-10-10-v1</v>
      </c>
      <c r="AA2847" s="604"/>
      <c r="AB2847" s="604"/>
      <c r="AC2847" s="604"/>
      <c r="AD2847" s="604"/>
      <c r="AE2847" s="604"/>
      <c r="AF2847" s="604"/>
      <c r="AG2847" s="604"/>
      <c r="AH2847" s="604"/>
      <c r="AI2847" s="604"/>
      <c r="AJ2847" s="604"/>
      <c r="AK2847" s="604"/>
      <c r="AL2847" s="604"/>
      <c r="AM2847" s="604"/>
      <c r="AN2847" s="604" t="str">
        <v>NOT_PREMATCH</v>
      </c>
      <c r="AO2847" s="604" t="str">
        <v>MATCH_NOT_PREMATCH</v>
      </c>
      <c r="AP2847" s="604" t="str">
        <v>5b2a4240a4b7ab88092e</v>
      </c>
      <c r="AQ2847" s="604"/>
      <c r="AR2847" s="604"/>
      <c r="AS2847" s="604"/>
      <c r="AT2847" s="604"/>
      <c r="AU2847" s="604"/>
      <c r="AV2847" s="604"/>
      <c r="AW2847" s="604" t="inlineStr">
        <is>
          <t>2026-10-10T22:29:44.944631+08:00</t>
        </is>
      </c>
      <c r="AX2847" s="604" t="str">
        <v>Titan007/V4</v>
      </c>
      <c r="AY2847" s="604" t="str">
        <v>Daily append；市场输入缺失时不生成决策</v>
      </c>
    </row>
    <row r="2848" ht="22" customHeight="1">
      <c r="A2848" s="604" t="str">
        <v>2026-10-10</v>
      </c>
      <c r="B2848" s="604" t="inlineStr">
        <is>
          <t>2026-10-10T22:30:00+08:00</t>
        </is>
      </c>
      <c r="C2848" s="604" t="str">
        <v>五大联赛非顶级联赛</v>
      </c>
      <c r="D2848" s="604"/>
      <c r="E2848" s="604" t="str">
        <v>西丁</v>
      </c>
      <c r="F2848" s="604" t="str">
        <v>拉维根德尔卡米诺 vs 曼西莱斯</v>
      </c>
      <c r="G2848" s="604"/>
      <c r="H2848" s="604"/>
      <c r="I2848" s="604"/>
      <c r="J2848" s="604" t="str">
        <v>//</v>
      </c>
      <c r="K2848" s="604" t="str">
        <v>V4不可用：市场输入缺失</v>
      </c>
      <c r="L2848" s="604"/>
      <c r="M2848" s="604"/>
      <c r="N2848" s="604" t="str">
        <v>V4 Shadow Only；real_money=false</v>
      </c>
      <c r="O2848" s="604"/>
      <c r="P2848" s="604" t="str">
        <v>赛果未匹配待人工核验</v>
      </c>
      <c r="Q2848" s="630"/>
      <c r="R2848" s="604"/>
      <c r="S2848" s="604"/>
      <c r="T2848" s="604" t="str">
        <v>D:\codex\v3_legacy\outputs\football_odds_trader\raw\titan007\20261010\20261010_222009_titan007_odds_snapshot.csv</v>
      </c>
      <c r="U2848" s="628"/>
      <c r="V2848" s="604"/>
      <c r="W2848" s="604"/>
      <c r="X2848" s="604" t="str">
        <v>3080249</v>
      </c>
      <c r="Y2848" s="604" t="str">
        <v>V4</v>
      </c>
      <c r="Z2848" s="604" t="str">
        <v>prior-2026-10-10-v1</v>
      </c>
      <c r="AA2848" s="604"/>
      <c r="AB2848" s="604"/>
      <c r="AC2848" s="604"/>
      <c r="AD2848" s="604"/>
      <c r="AE2848" s="604"/>
      <c r="AF2848" s="604"/>
      <c r="AG2848" s="604"/>
      <c r="AH2848" s="604"/>
      <c r="AI2848" s="604"/>
      <c r="AJ2848" s="604"/>
      <c r="AK2848" s="604"/>
      <c r="AL2848" s="604"/>
      <c r="AM2848" s="604"/>
      <c r="AN2848" s="604" t="str">
        <v>MISSING_DATA</v>
      </c>
      <c r="AO2848" s="604" t="str">
        <v>REQUIRED_MARKET_INPUT_MISSING</v>
      </c>
      <c r="AP2848" s="604" t="str">
        <v>71ba97eb9348ca75f1cc</v>
      </c>
      <c r="AQ2848" s="604"/>
      <c r="AR2848" s="604"/>
      <c r="AS2848" s="604"/>
      <c r="AT2848" s="604"/>
      <c r="AU2848" s="604"/>
      <c r="AV2848" s="604"/>
      <c r="AW2848" s="604" t="inlineStr">
        <is>
          <t>2026-10-10T22:29:44.944631+08:00</t>
        </is>
      </c>
      <c r="AX2848" s="604" t="str">
        <v>Titan007/V4</v>
      </c>
      <c r="AY2848" s="604" t="str">
        <v>Daily append；市场输入缺失时不生成决策</v>
      </c>
    </row>
    <row r="2849" ht="22" customHeight="1">
      <c r="A2849" s="604" t="str">
        <v>2026-10-10</v>
      </c>
      <c r="B2849" s="604" t="inlineStr">
        <is>
          <t>2026-10-11T00:15:00+08:00</t>
        </is>
      </c>
      <c r="C2849" s="604" t="str">
        <v>五大联赛非顶级联赛</v>
      </c>
      <c r="D2849" s="604"/>
      <c r="E2849" s="604" t="str">
        <v>西丁</v>
      </c>
      <c r="F2849" s="604" t="str">
        <v>祖皮特尔里昂斯B队 vs 艾尔玛善</v>
      </c>
      <c r="G2849" s="604"/>
      <c r="H2849" s="604"/>
      <c r="I2849" s="604"/>
      <c r="J2849" s="604" t="str">
        <v>//</v>
      </c>
      <c r="K2849" s="604" t="str">
        <v>V4不可用：市场输入缺失</v>
      </c>
      <c r="L2849" s="604"/>
      <c r="M2849" s="604"/>
      <c r="N2849" s="604" t="str">
        <v>V4 Shadow Only；real_money=false</v>
      </c>
      <c r="O2849" s="604"/>
      <c r="P2849" s="604" t="str">
        <v>赛果未匹配待人工核验</v>
      </c>
      <c r="Q2849" s="630"/>
      <c r="R2849" s="604"/>
      <c r="S2849" s="604"/>
      <c r="T2849" s="604" t="str">
        <v>D:\codex\v3_legacy\outputs\football_odds_trader\raw\titan007\20261010\20261010_222009_titan007_odds_snapshot.csv</v>
      </c>
      <c r="U2849" s="628"/>
      <c r="V2849" s="604"/>
      <c r="W2849" s="604"/>
      <c r="X2849" s="604" t="str">
        <v>3080250</v>
      </c>
      <c r="Y2849" s="604" t="str">
        <v>V4</v>
      </c>
      <c r="Z2849" s="604" t="str">
        <v>prior-2026-10-10-v1</v>
      </c>
      <c r="AA2849" s="604"/>
      <c r="AB2849" s="604"/>
      <c r="AC2849" s="604"/>
      <c r="AD2849" s="604"/>
      <c r="AE2849" s="604"/>
      <c r="AF2849" s="604"/>
      <c r="AG2849" s="604"/>
      <c r="AH2849" s="604"/>
      <c r="AI2849" s="604"/>
      <c r="AJ2849" s="604"/>
      <c r="AK2849" s="604"/>
      <c r="AL2849" s="604"/>
      <c r="AM2849" s="604"/>
      <c r="AN2849" s="604" t="str">
        <v>NOT_PREMATCH</v>
      </c>
      <c r="AO2849" s="604" t="str">
        <v>MATCH_NOT_PREMATCH</v>
      </c>
      <c r="AP2849" s="604" t="str">
        <v>924f7246b71e8cc32c27</v>
      </c>
      <c r="AQ2849" s="604"/>
      <c r="AR2849" s="604"/>
      <c r="AS2849" s="604"/>
      <c r="AT2849" s="604"/>
      <c r="AU2849" s="604"/>
      <c r="AV2849" s="604"/>
      <c r="AW2849" s="604" t="inlineStr">
        <is>
          <t>2026-10-10T22:29:44.944631+08:00</t>
        </is>
      </c>
      <c r="AX2849" s="604" t="str">
        <v>Titan007/V4</v>
      </c>
      <c r="AY2849" s="604" t="str">
        <v>Daily append；市场输入缺失时不生成决策</v>
      </c>
    </row>
    <row r="2850" ht="22" customHeight="1">
      <c r="A2850" s="604" t="str">
        <v>2026-10-10</v>
      </c>
      <c r="B2850" s="604" t="inlineStr">
        <is>
          <t>2026-10-10T22:00:00+08:00</t>
        </is>
      </c>
      <c r="C2850" s="604" t="str">
        <v>五大联赛非顶级联赛</v>
      </c>
      <c r="D2850" s="604"/>
      <c r="E2850" s="604" t="str">
        <v>西丁</v>
      </c>
      <c r="F2850" s="604" t="str">
        <v>尤尼恩斯塔斯CF B vs 宾比贝</v>
      </c>
      <c r="G2850" s="604"/>
      <c r="H2850" s="604"/>
      <c r="I2850" s="604"/>
      <c r="J2850" s="604" t="str">
        <v>//</v>
      </c>
      <c r="K2850" s="604" t="str">
        <v>V4不可用：市场输入缺失</v>
      </c>
      <c r="L2850" s="604"/>
      <c r="M2850" s="604"/>
      <c r="N2850" s="604" t="str">
        <v>V4 Shadow Only；real_money=false</v>
      </c>
      <c r="O2850" s="604"/>
      <c r="P2850" s="604" t="str">
        <v>赛果未匹配待人工核验</v>
      </c>
      <c r="Q2850" s="630"/>
      <c r="R2850" s="604"/>
      <c r="S2850" s="604"/>
      <c r="T2850" s="604" t="str">
        <v>D:\codex\v3_legacy\outputs\football_odds_trader\raw\titan007\20261010\20261010_222009_titan007_odds_snapshot.csv</v>
      </c>
      <c r="U2850" s="628"/>
      <c r="V2850" s="604"/>
      <c r="W2850" s="604"/>
      <c r="X2850" s="604" t="str">
        <v>3080252</v>
      </c>
      <c r="Y2850" s="604" t="str">
        <v>V4</v>
      </c>
      <c r="Z2850" s="604" t="str">
        <v>prior-2026-10-10-v1</v>
      </c>
      <c r="AA2850" s="604"/>
      <c r="AB2850" s="604"/>
      <c r="AC2850" s="604"/>
      <c r="AD2850" s="604"/>
      <c r="AE2850" s="604"/>
      <c r="AF2850" s="604"/>
      <c r="AG2850" s="604"/>
      <c r="AH2850" s="604"/>
      <c r="AI2850" s="604"/>
      <c r="AJ2850" s="604"/>
      <c r="AK2850" s="604"/>
      <c r="AL2850" s="604"/>
      <c r="AM2850" s="604"/>
      <c r="AN2850" s="604" t="str">
        <v>NOT_PREMATCH</v>
      </c>
      <c r="AO2850" s="604" t="str">
        <v>STARTED_DECISION_LOCKED</v>
      </c>
      <c r="AP2850" s="604" t="str">
        <v>07c33d4a69a89985bc76</v>
      </c>
      <c r="AQ2850" s="604"/>
      <c r="AR2850" s="604"/>
      <c r="AS2850" s="604"/>
      <c r="AT2850" s="604"/>
      <c r="AU2850" s="604"/>
      <c r="AV2850" s="604"/>
      <c r="AW2850" s="604" t="inlineStr">
        <is>
          <t>2026-10-10T21:45:14.618853+08:00</t>
        </is>
      </c>
      <c r="AX2850" s="604" t="str">
        <v>Titan007/V4</v>
      </c>
      <c r="AY2850" s="604" t="str">
        <v>Daily append；市场输入缺失时不生成决策</v>
      </c>
    </row>
    <row r="2851" ht="22" customHeight="1">
      <c r="A2851" s="604" t="str">
        <v>2026-10-10</v>
      </c>
      <c r="B2851" s="604" t="inlineStr">
        <is>
          <t>2026-10-10T23:00:00+08:00</t>
        </is>
      </c>
      <c r="C2851" s="604" t="str">
        <v>五大联赛非顶级联赛</v>
      </c>
      <c r="D2851" s="604"/>
      <c r="E2851" s="604" t="str">
        <v>西丁</v>
      </c>
      <c r="F2851" s="604" t="str">
        <v>维拉拉玻 vs 图雷加诺</v>
      </c>
      <c r="G2851" s="604"/>
      <c r="H2851" s="604"/>
      <c r="I2851" s="604"/>
      <c r="J2851" s="604" t="str">
        <v>//</v>
      </c>
      <c r="K2851" s="604" t="str">
        <v>V4不可用：市场输入缺失</v>
      </c>
      <c r="L2851" s="604"/>
      <c r="M2851" s="604"/>
      <c r="N2851" s="604" t="str">
        <v>V4 Shadow Only；real_money=false</v>
      </c>
      <c r="O2851" s="604"/>
      <c r="P2851" s="604" t="str">
        <v>赛果未匹配待人工核验</v>
      </c>
      <c r="Q2851" s="630"/>
      <c r="R2851" s="604"/>
      <c r="S2851" s="604"/>
      <c r="T2851" s="604" t="str">
        <v>D:\codex\v3_legacy\outputs\football_odds_trader\raw\titan007\20261010\20261010_222009_titan007_odds_snapshot.csv</v>
      </c>
      <c r="U2851" s="628"/>
      <c r="V2851" s="604"/>
      <c r="W2851" s="604"/>
      <c r="X2851" s="604" t="str">
        <v>3080253</v>
      </c>
      <c r="Y2851" s="604" t="str">
        <v>V4</v>
      </c>
      <c r="Z2851" s="604" t="str">
        <v>prior-2026-10-10-v1</v>
      </c>
      <c r="AA2851" s="604"/>
      <c r="AB2851" s="604"/>
      <c r="AC2851" s="604"/>
      <c r="AD2851" s="604"/>
      <c r="AE2851" s="604"/>
      <c r="AF2851" s="604"/>
      <c r="AG2851" s="604"/>
      <c r="AH2851" s="604"/>
      <c r="AI2851" s="604"/>
      <c r="AJ2851" s="604"/>
      <c r="AK2851" s="604"/>
      <c r="AL2851" s="604"/>
      <c r="AM2851" s="604"/>
      <c r="AN2851" s="604" t="str">
        <v>MISSING_DATA</v>
      </c>
      <c r="AO2851" s="604" t="str">
        <v>REQUIRED_MARKET_INPUT_MISSING</v>
      </c>
      <c r="AP2851" s="604" t="str">
        <v>63f382c793864447aad3</v>
      </c>
      <c r="AQ2851" s="604"/>
      <c r="AR2851" s="604"/>
      <c r="AS2851" s="604"/>
      <c r="AT2851" s="604"/>
      <c r="AU2851" s="604"/>
      <c r="AV2851" s="604"/>
      <c r="AW2851" s="604" t="inlineStr">
        <is>
          <t>2026-10-10T22:29:44.944631+08:00</t>
        </is>
      </c>
      <c r="AX2851" s="604" t="str">
        <v>Titan007/V4</v>
      </c>
      <c r="AY2851" s="604" t="str">
        <v>Daily append；市场输入缺失时不生成决策</v>
      </c>
    </row>
    <row r="2852" ht="22" customHeight="1">
      <c r="A2852" s="604" t="str">
        <v>2026-10-10</v>
      </c>
      <c r="B2852" s="604" t="inlineStr">
        <is>
          <t>2026-10-10T22:30:00+08:00</t>
        </is>
      </c>
      <c r="C2852" s="604" t="str">
        <v>五大联赛非顶级联赛</v>
      </c>
      <c r="D2852" s="604"/>
      <c r="E2852" s="604" t="str">
        <v>西丁</v>
      </c>
      <c r="F2852" s="604" t="str">
        <v>米兰迪斯B队 vs 圭久洛</v>
      </c>
      <c r="G2852" s="604"/>
      <c r="H2852" s="604"/>
      <c r="I2852" s="604"/>
      <c r="J2852" s="604" t="str">
        <v>//</v>
      </c>
      <c r="K2852" s="604" t="str">
        <v>V4不可用：市场输入缺失</v>
      </c>
      <c r="L2852" s="604"/>
      <c r="M2852" s="604"/>
      <c r="N2852" s="604" t="str">
        <v>V4 Shadow Only；real_money=false</v>
      </c>
      <c r="O2852" s="604"/>
      <c r="P2852" s="604" t="str">
        <v>赛果未匹配待人工核验</v>
      </c>
      <c r="Q2852" s="630"/>
      <c r="R2852" s="604"/>
      <c r="S2852" s="604"/>
      <c r="T2852" s="604" t="str">
        <v>D:\codex\v3_legacy\outputs\football_odds_trader\raw\titan007\20261010\20261010_222009_titan007_odds_snapshot.csv</v>
      </c>
      <c r="U2852" s="628"/>
      <c r="V2852" s="604"/>
      <c r="W2852" s="604"/>
      <c r="X2852" s="604" t="str">
        <v>3080402</v>
      </c>
      <c r="Y2852" s="604" t="str">
        <v>V4</v>
      </c>
      <c r="Z2852" s="604" t="str">
        <v>prior-2026-10-10-v1</v>
      </c>
      <c r="AA2852" s="604"/>
      <c r="AB2852" s="604"/>
      <c r="AC2852" s="604"/>
      <c r="AD2852" s="604"/>
      <c r="AE2852" s="604"/>
      <c r="AF2852" s="604"/>
      <c r="AG2852" s="604"/>
      <c r="AH2852" s="604"/>
      <c r="AI2852" s="604"/>
      <c r="AJ2852" s="604"/>
      <c r="AK2852" s="604"/>
      <c r="AL2852" s="604"/>
      <c r="AM2852" s="604"/>
      <c r="AN2852" s="604" t="str">
        <v>MISSING_DATA</v>
      </c>
      <c r="AO2852" s="604" t="str">
        <v>REQUIRED_MARKET_INPUT_MISSING</v>
      </c>
      <c r="AP2852" s="604" t="str">
        <v>b768762440469ce0cb38</v>
      </c>
      <c r="AQ2852" s="604"/>
      <c r="AR2852" s="604"/>
      <c r="AS2852" s="604"/>
      <c r="AT2852" s="604"/>
      <c r="AU2852" s="604"/>
      <c r="AV2852" s="604"/>
      <c r="AW2852" s="604" t="inlineStr">
        <is>
          <t>2026-10-10T22:29:44.944631+08:00</t>
        </is>
      </c>
      <c r="AX2852" s="604" t="str">
        <v>Titan007/V4</v>
      </c>
      <c r="AY2852" s="604" t="str">
        <v>Daily append；市场输入缺失时不生成决策</v>
      </c>
    </row>
    <row r="2853" ht="22" customHeight="1">
      <c r="A2853" s="604" t="str">
        <v>2026-10-10</v>
      </c>
      <c r="B2853" s="604" t="inlineStr">
        <is>
          <t>2026-10-11T02:30:00+08:00</t>
        </is>
      </c>
      <c r="C2853" s="604" t="str">
        <v>其他系列</v>
      </c>
      <c r="D2853" s="604"/>
      <c r="E2853" s="604" t="str">
        <v>安道超</v>
      </c>
      <c r="F2853" s="604" t="str">
        <v>奥尔迪诺 vs 伊斯卡尔德斯</v>
      </c>
      <c r="G2853" s="604"/>
      <c r="H2853" s="604"/>
      <c r="I2853" s="604"/>
      <c r="J2853" s="604" t="str">
        <v>//</v>
      </c>
      <c r="K2853" s="604" t="str">
        <v>V4不可用：市场输入缺失</v>
      </c>
      <c r="L2853" s="604"/>
      <c r="M2853" s="604"/>
      <c r="N2853" s="604" t="str">
        <v>V4 Shadow Only；real_money=false</v>
      </c>
      <c r="O2853" s="604"/>
      <c r="P2853" s="604" t="str">
        <v>赛果未匹配待人工核验</v>
      </c>
      <c r="Q2853" s="630"/>
      <c r="R2853" s="604"/>
      <c r="S2853" s="604"/>
      <c r="T2853" s="604" t="str">
        <v>D:\codex\v3_legacy\outputs\football_odds_trader\raw\titan007\20261010\20261010_222009_titan007_odds_snapshot.csv</v>
      </c>
      <c r="U2853" s="628"/>
      <c r="V2853" s="604"/>
      <c r="W2853" s="604"/>
      <c r="X2853" s="604" t="str">
        <v>3080745</v>
      </c>
      <c r="Y2853" s="604" t="str">
        <v>V4</v>
      </c>
      <c r="Z2853" s="604" t="str">
        <v>prior-2026-10-10-v1</v>
      </c>
      <c r="AA2853" s="604"/>
      <c r="AB2853" s="604"/>
      <c r="AC2853" s="604"/>
      <c r="AD2853" s="604"/>
      <c r="AE2853" s="604"/>
      <c r="AF2853" s="604"/>
      <c r="AG2853" s="604"/>
      <c r="AH2853" s="604"/>
      <c r="AI2853" s="604"/>
      <c r="AJ2853" s="604"/>
      <c r="AK2853" s="604"/>
      <c r="AL2853" s="604"/>
      <c r="AM2853" s="604"/>
      <c r="AN2853" s="604" t="str">
        <v>NOT_PREMATCH</v>
      </c>
      <c r="AO2853" s="604" t="str">
        <v>MATCH_NOT_PREMATCH</v>
      </c>
      <c r="AP2853" s="604" t="str">
        <v>47e248241ac2d63d2be1</v>
      </c>
      <c r="AQ2853" s="604"/>
      <c r="AR2853" s="604"/>
      <c r="AS2853" s="604"/>
      <c r="AT2853" s="604"/>
      <c r="AU2853" s="604"/>
      <c r="AV2853" s="604"/>
      <c r="AW2853" s="604" t="inlineStr">
        <is>
          <t>2026-10-10T22:29:44.944631+08:00</t>
        </is>
      </c>
      <c r="AX2853" s="604" t="str">
        <v>Titan007/V4</v>
      </c>
      <c r="AY2853" s="604" t="str">
        <v>Daily append；市场输入缺失时不生成决策</v>
      </c>
    </row>
    <row r="2854" ht="22" customHeight="1">
      <c r="A2854" s="604" t="str">
        <v>2026-10-10</v>
      </c>
      <c r="B2854" s="604" t="inlineStr">
        <is>
          <t>2026-10-10T19:30:00+08:00</t>
        </is>
      </c>
      <c r="C2854" s="604" t="str">
        <v>南美系列</v>
      </c>
      <c r="D2854" s="604" t="str">
        <v>阿爾巴甲</v>
      </c>
      <c r="E2854" s="604" t="str">
        <v>阿尔巴甲</v>
      </c>
      <c r="F2854" s="604" t="str">
        <v>拜利斯 vs 佩帕里米</v>
      </c>
      <c r="G2854" s="604"/>
      <c r="H2854" s="604"/>
      <c r="I2854" s="604"/>
      <c r="J2854" s="604" t="str">
        <v>//</v>
      </c>
      <c r="K2854" s="604" t="str">
        <v>V4不可用：市场输入缺失</v>
      </c>
      <c r="L2854" s="604"/>
      <c r="M2854" s="604"/>
      <c r="N2854" s="604" t="str">
        <v>V4 Shadow Only；real_money=false</v>
      </c>
      <c r="O2854" s="604" t="str">
        <v>1-0</v>
      </c>
      <c r="P2854" s="604" t="str">
        <v>赛果未匹配待人工核验</v>
      </c>
      <c r="Q2854" s="630"/>
      <c r="R2854" s="604"/>
      <c r="S2854" s="604"/>
      <c r="T2854" s="604" t="str">
        <v>D:\codex\v3_legacy\outputs\football_odds_trader\raw\titan007\20261010\20261010_222009_titan007_odds_snapshot.csv</v>
      </c>
      <c r="U2854" s="628"/>
      <c r="V2854" s="604"/>
      <c r="W2854" s="604"/>
      <c r="X2854" s="604" t="str">
        <v>3080890</v>
      </c>
      <c r="Y2854" s="604" t="str">
        <v>V4</v>
      </c>
      <c r="Z2854" s="604" t="str">
        <v>prior-2026-10-10-v1</v>
      </c>
      <c r="AA2854" s="604"/>
      <c r="AB2854" s="604"/>
      <c r="AC2854" s="604"/>
      <c r="AD2854" s="604"/>
      <c r="AE2854" s="604"/>
      <c r="AF2854" s="604"/>
      <c r="AG2854" s="604"/>
      <c r="AH2854" s="604"/>
      <c r="AI2854" s="604"/>
      <c r="AJ2854" s="604"/>
      <c r="AK2854" s="604"/>
      <c r="AL2854" s="604"/>
      <c r="AM2854" s="604"/>
      <c r="AN2854" s="604" t="str">
        <v>NOT_PREMATCH</v>
      </c>
      <c r="AO2854" s="604" t="str">
        <v>STARTED_DECISION_LOCKED</v>
      </c>
      <c r="AP2854" s="604"/>
      <c r="AQ2854" s="604"/>
      <c r="AR2854" s="604"/>
      <c r="AS2854" s="604"/>
      <c r="AT2854" s="604"/>
      <c r="AU2854" s="604"/>
      <c r="AV2854" s="604"/>
      <c r="AW2854" s="604" t="inlineStr">
        <is>
          <t>2026-10-10T14:30:12.494803+08:00</t>
        </is>
      </c>
      <c r="AX2854" s="604" t="str">
        <v>Titan007/V4</v>
      </c>
      <c r="AY2854" s="604" t="str">
        <v>Daily append；市场输入缺失时不生成决策</v>
      </c>
    </row>
    <row r="2855" ht="22" customHeight="1">
      <c r="A2855" s="604" t="str">
        <v>2026-10-10</v>
      </c>
      <c r="B2855" s="604" t="inlineStr">
        <is>
          <t>2026-10-10T19:30:00+08:00</t>
        </is>
      </c>
      <c r="C2855" s="604" t="str">
        <v>南美系列</v>
      </c>
      <c r="D2855" s="604" t="str">
        <v>阿爾巴甲</v>
      </c>
      <c r="E2855" s="604" t="str">
        <v>阿尔巴甲</v>
      </c>
      <c r="F2855" s="604" t="str">
        <v>法拿莫达利 vs 利布拉什德</v>
      </c>
      <c r="G2855" s="604"/>
      <c r="H2855" s="604"/>
      <c r="I2855" s="604"/>
      <c r="J2855" s="604" t="str">
        <v>//</v>
      </c>
      <c r="K2855" s="604" t="str">
        <v>V4不可用：市场输入缺失</v>
      </c>
      <c r="L2855" s="604"/>
      <c r="M2855" s="604"/>
      <c r="N2855" s="604" t="str">
        <v>V4 Shadow Only；real_money=false</v>
      </c>
      <c r="O2855" s="604" t="str">
        <v>2-0</v>
      </c>
      <c r="P2855" s="604" t="str">
        <v>赛果未匹配待人工核验</v>
      </c>
      <c r="Q2855" s="630"/>
      <c r="R2855" s="604"/>
      <c r="S2855" s="604"/>
      <c r="T2855" s="604" t="str">
        <v>D:\codex\v3_legacy\outputs\football_odds_trader\raw\titan007\20261010\20261010_222009_titan007_odds_snapshot.csv</v>
      </c>
      <c r="U2855" s="628"/>
      <c r="V2855" s="604"/>
      <c r="W2855" s="604"/>
      <c r="X2855" s="604" t="str">
        <v>3080894</v>
      </c>
      <c r="Y2855" s="604" t="str">
        <v>V4</v>
      </c>
      <c r="Z2855" s="604" t="str">
        <v>prior-2026-10-10-v1</v>
      </c>
      <c r="AA2855" s="604"/>
      <c r="AB2855" s="604"/>
      <c r="AC2855" s="604"/>
      <c r="AD2855" s="604"/>
      <c r="AE2855" s="604"/>
      <c r="AF2855" s="604"/>
      <c r="AG2855" s="604"/>
      <c r="AH2855" s="604"/>
      <c r="AI2855" s="604"/>
      <c r="AJ2855" s="604"/>
      <c r="AK2855" s="604"/>
      <c r="AL2855" s="604"/>
      <c r="AM2855" s="604"/>
      <c r="AN2855" s="604" t="str">
        <v>NOT_PREMATCH</v>
      </c>
      <c r="AO2855" s="604" t="str">
        <v>STARTED_DECISION_LOCKED</v>
      </c>
      <c r="AP2855" s="604"/>
      <c r="AQ2855" s="604"/>
      <c r="AR2855" s="604"/>
      <c r="AS2855" s="604"/>
      <c r="AT2855" s="604"/>
      <c r="AU2855" s="604"/>
      <c r="AV2855" s="604"/>
      <c r="AW2855" s="604" t="inlineStr">
        <is>
          <t>2026-10-10T14:30:12.494803+08:00</t>
        </is>
      </c>
      <c r="AX2855" s="604" t="str">
        <v>Titan007/V4</v>
      </c>
      <c r="AY2855" s="604" t="str">
        <v>Daily append；市场输入缺失时不生成决策</v>
      </c>
    </row>
    <row r="2856" ht="22" customHeight="1">
      <c r="A2856" s="604" t="str">
        <v>2026-10-10</v>
      </c>
      <c r="B2856" s="604" t="inlineStr">
        <is>
          <t>2026-10-10T23:00:00+08:00</t>
        </is>
      </c>
      <c r="C2856" s="604" t="str">
        <v>其他系列</v>
      </c>
      <c r="D2856" s="604"/>
      <c r="E2856" s="604" t="str">
        <v>加纳超</v>
      </c>
      <c r="F2856" s="604" t="str">
        <v>斯韦德鲁全黑 vs 科图科</v>
      </c>
      <c r="G2856" s="604"/>
      <c r="H2856" s="604"/>
      <c r="I2856" s="604"/>
      <c r="J2856" s="604" t="str">
        <v>//</v>
      </c>
      <c r="K2856" s="604" t="str">
        <v>V4不可用：市场输入缺失</v>
      </c>
      <c r="L2856" s="604"/>
      <c r="M2856" s="604"/>
      <c r="N2856" s="604" t="str">
        <v>V4 Shadow Only；real_money=false</v>
      </c>
      <c r="O2856" s="604"/>
      <c r="P2856" s="604" t="str">
        <v>赛果未匹配待人工核验</v>
      </c>
      <c r="Q2856" s="630"/>
      <c r="R2856" s="604"/>
      <c r="S2856" s="604"/>
      <c r="T2856" s="604" t="str">
        <v>D:\codex\v3_legacy\outputs\football_odds_trader\raw\titan007\20261010\20261010_222009_titan007_odds_snapshot.csv</v>
      </c>
      <c r="U2856" s="628"/>
      <c r="V2856" s="604"/>
      <c r="W2856" s="604"/>
      <c r="X2856" s="604" t="str">
        <v>3081097</v>
      </c>
      <c r="Y2856" s="604" t="str">
        <v>V4</v>
      </c>
      <c r="Z2856" s="604" t="str">
        <v>prior-2026-10-10-v1</v>
      </c>
      <c r="AA2856" s="604"/>
      <c r="AB2856" s="604"/>
      <c r="AC2856" s="604"/>
      <c r="AD2856" s="604"/>
      <c r="AE2856" s="604"/>
      <c r="AF2856" s="604"/>
      <c r="AG2856" s="604"/>
      <c r="AH2856" s="604"/>
      <c r="AI2856" s="604"/>
      <c r="AJ2856" s="604"/>
      <c r="AK2856" s="604"/>
      <c r="AL2856" s="604"/>
      <c r="AM2856" s="604"/>
      <c r="AN2856" s="604" t="str">
        <v>MISSING_DATA</v>
      </c>
      <c r="AO2856" s="604" t="str">
        <v>REQUIRED_MARKET_INPUT_MISSING</v>
      </c>
      <c r="AP2856" s="604" t="str">
        <v>dac4f78da6a4e8abae60</v>
      </c>
      <c r="AQ2856" s="604"/>
      <c r="AR2856" s="604"/>
      <c r="AS2856" s="604"/>
      <c r="AT2856" s="604"/>
      <c r="AU2856" s="604"/>
      <c r="AV2856" s="604"/>
      <c r="AW2856" s="604" t="inlineStr">
        <is>
          <t>2026-10-10T22:29:44.944631+08:00</t>
        </is>
      </c>
      <c r="AX2856" s="604" t="str">
        <v>Titan007/V4</v>
      </c>
      <c r="AY2856" s="604" t="str">
        <v>Daily append；市场输入缺失时不生成决策</v>
      </c>
    </row>
    <row r="2857" ht="22" customHeight="1">
      <c r="A2857" s="604" t="str">
        <v>2026-10-10</v>
      </c>
      <c r="B2857" s="604" t="inlineStr">
        <is>
          <t>2026-10-10T23:00:00+08:00</t>
        </is>
      </c>
      <c r="C2857" s="604" t="str">
        <v>其他系列</v>
      </c>
      <c r="D2857" s="604"/>
      <c r="E2857" s="604" t="str">
        <v>尼日超</v>
      </c>
      <c r="F2857" s="604" t="str">
        <v>伊科罗杜城FC vs 卡瓦拉联</v>
      </c>
      <c r="G2857" s="604"/>
      <c r="H2857" s="604"/>
      <c r="I2857" s="604"/>
      <c r="J2857" s="604" t="str">
        <v>//</v>
      </c>
      <c r="K2857" s="604" t="str">
        <v>V4不可用：市场输入缺失</v>
      </c>
      <c r="L2857" s="604"/>
      <c r="M2857" s="604"/>
      <c r="N2857" s="604" t="str">
        <v>V4 Shadow Only；real_money=false</v>
      </c>
      <c r="O2857" s="604"/>
      <c r="P2857" s="604" t="str">
        <v>赛果未匹配待人工核验</v>
      </c>
      <c r="Q2857" s="630"/>
      <c r="R2857" s="604"/>
      <c r="S2857" s="604"/>
      <c r="T2857" s="604" t="str">
        <v>D:\codex\v3_legacy\outputs\football_odds_trader\raw\titan007\20261010\20261010_222009_titan007_odds_snapshot.csv</v>
      </c>
      <c r="U2857" s="628"/>
      <c r="V2857" s="604"/>
      <c r="W2857" s="604"/>
      <c r="X2857" s="604" t="str">
        <v>3081644</v>
      </c>
      <c r="Y2857" s="604" t="str">
        <v>V4</v>
      </c>
      <c r="Z2857" s="604" t="str">
        <v>prior-2026-10-10-v1</v>
      </c>
      <c r="AA2857" s="604"/>
      <c r="AB2857" s="604"/>
      <c r="AC2857" s="604"/>
      <c r="AD2857" s="604"/>
      <c r="AE2857" s="604"/>
      <c r="AF2857" s="604"/>
      <c r="AG2857" s="604"/>
      <c r="AH2857" s="604"/>
      <c r="AI2857" s="604"/>
      <c r="AJ2857" s="604"/>
      <c r="AK2857" s="604"/>
      <c r="AL2857" s="604"/>
      <c r="AM2857" s="604"/>
      <c r="AN2857" s="604" t="str">
        <v>MISSING_DATA</v>
      </c>
      <c r="AO2857" s="604" t="str">
        <v>REQUIRED_MARKET_INPUT_MISSING</v>
      </c>
      <c r="AP2857" s="604" t="str">
        <v>3542dcc75656f78c8c7c</v>
      </c>
      <c r="AQ2857" s="604"/>
      <c r="AR2857" s="604"/>
      <c r="AS2857" s="604"/>
      <c r="AT2857" s="604"/>
      <c r="AU2857" s="604"/>
      <c r="AV2857" s="604"/>
      <c r="AW2857" s="604" t="inlineStr">
        <is>
          <t>2026-10-10T22:29:44.944631+08:00</t>
        </is>
      </c>
      <c r="AX2857" s="604" t="str">
        <v>Titan007/V4</v>
      </c>
      <c r="AY2857" s="604" t="str">
        <v>Daily append；市场输入缺失时不生成决策</v>
      </c>
    </row>
    <row r="2858" ht="22" customHeight="1">
      <c r="A2858" s="604" t="str">
        <v>2026-10-10</v>
      </c>
      <c r="B2858" s="604" t="inlineStr">
        <is>
          <t>2026-10-10T23:00:00+08:00</t>
        </is>
      </c>
      <c r="C2858" s="604" t="str">
        <v>其他系列</v>
      </c>
      <c r="D2858" s="604"/>
      <c r="E2858" s="604" t="str">
        <v>尼日超</v>
      </c>
      <c r="F2858" s="604" t="str">
        <v>瑞切尔 vs 尼日尔FC</v>
      </c>
      <c r="G2858" s="604"/>
      <c r="H2858" s="604"/>
      <c r="I2858" s="604"/>
      <c r="J2858" s="604" t="str">
        <v>//</v>
      </c>
      <c r="K2858" s="604" t="str">
        <v>V4不可用：市场输入缺失</v>
      </c>
      <c r="L2858" s="604"/>
      <c r="M2858" s="604"/>
      <c r="N2858" s="604" t="str">
        <v>V4 Shadow Only；real_money=false</v>
      </c>
      <c r="O2858" s="604"/>
      <c r="P2858" s="604" t="str">
        <v>赛果未匹配待人工核验</v>
      </c>
      <c r="Q2858" s="630"/>
      <c r="R2858" s="604"/>
      <c r="S2858" s="604"/>
      <c r="T2858" s="604" t="str">
        <v>D:\codex\v3_legacy\outputs\football_odds_trader\raw\titan007\20261010\20261010_222009_titan007_odds_snapshot.csv</v>
      </c>
      <c r="U2858" s="628"/>
      <c r="V2858" s="604"/>
      <c r="W2858" s="604"/>
      <c r="X2858" s="604" t="str">
        <v>3081651</v>
      </c>
      <c r="Y2858" s="604" t="str">
        <v>V4</v>
      </c>
      <c r="Z2858" s="604" t="str">
        <v>prior-2026-10-10-v1</v>
      </c>
      <c r="AA2858" s="604"/>
      <c r="AB2858" s="604"/>
      <c r="AC2858" s="604"/>
      <c r="AD2858" s="604"/>
      <c r="AE2858" s="604"/>
      <c r="AF2858" s="604"/>
      <c r="AG2858" s="604"/>
      <c r="AH2858" s="604"/>
      <c r="AI2858" s="604"/>
      <c r="AJ2858" s="604"/>
      <c r="AK2858" s="604"/>
      <c r="AL2858" s="604"/>
      <c r="AM2858" s="604"/>
      <c r="AN2858" s="604" t="str">
        <v>MISSING_DATA</v>
      </c>
      <c r="AO2858" s="604" t="str">
        <v>REQUIRED_MARKET_INPUT_MISSING</v>
      </c>
      <c r="AP2858" s="604" t="str">
        <v>4726266742de71e1f96e</v>
      </c>
      <c r="AQ2858" s="604"/>
      <c r="AR2858" s="604"/>
      <c r="AS2858" s="604"/>
      <c r="AT2858" s="604"/>
      <c r="AU2858" s="604"/>
      <c r="AV2858" s="604"/>
      <c r="AW2858" s="604" t="inlineStr">
        <is>
          <t>2026-10-10T22:29:44.944631+08:00</t>
        </is>
      </c>
      <c r="AX2858" s="604" t="str">
        <v>Titan007/V4</v>
      </c>
      <c r="AY2858" s="604" t="str">
        <v>Daily append；市场输入缺失时不生成决策</v>
      </c>
    </row>
    <row r="2859" ht="22" customHeight="1">
      <c r="A2859" s="604" t="str">
        <v>2026-10-10</v>
      </c>
      <c r="B2859" s="604" t="inlineStr">
        <is>
          <t>2026-10-10T22:30:00+08:00</t>
        </is>
      </c>
      <c r="C2859" s="604" t="str">
        <v>五大联赛非顶级联赛</v>
      </c>
      <c r="D2859" s="604"/>
      <c r="E2859" s="604" t="str">
        <v>西丁</v>
      </c>
      <c r="F2859" s="604" t="str">
        <v>科伦加 vs 帕拉维亚诺</v>
      </c>
      <c r="G2859" s="604"/>
      <c r="H2859" s="604"/>
      <c r="I2859" s="604"/>
      <c r="J2859" s="604" t="str">
        <v>//</v>
      </c>
      <c r="K2859" s="604" t="str">
        <v>V4不可用：市场输入缺失</v>
      </c>
      <c r="L2859" s="604"/>
      <c r="M2859" s="604"/>
      <c r="N2859" s="604" t="str">
        <v>V4 Shadow Only；real_money=false</v>
      </c>
      <c r="O2859" s="604"/>
      <c r="P2859" s="604" t="str">
        <v>赛果未匹配待人工核验</v>
      </c>
      <c r="Q2859" s="630"/>
      <c r="R2859" s="604"/>
      <c r="S2859" s="604"/>
      <c r="T2859" s="604" t="str">
        <v>D:\codex\v3_legacy\outputs\football_odds_trader\raw\titan007\20261010\20261010_222009_titan007_odds_snapshot.csv</v>
      </c>
      <c r="U2859" s="628"/>
      <c r="V2859" s="604"/>
      <c r="W2859" s="604"/>
      <c r="X2859" s="604" t="str">
        <v>3082318</v>
      </c>
      <c r="Y2859" s="604" t="str">
        <v>V4</v>
      </c>
      <c r="Z2859" s="604" t="str">
        <v>prior-2026-10-10-v1</v>
      </c>
      <c r="AA2859" s="604"/>
      <c r="AB2859" s="604"/>
      <c r="AC2859" s="604"/>
      <c r="AD2859" s="604"/>
      <c r="AE2859" s="604"/>
      <c r="AF2859" s="604"/>
      <c r="AG2859" s="604"/>
      <c r="AH2859" s="604"/>
      <c r="AI2859" s="604"/>
      <c r="AJ2859" s="604"/>
      <c r="AK2859" s="604"/>
      <c r="AL2859" s="604"/>
      <c r="AM2859" s="604"/>
      <c r="AN2859" s="604" t="str">
        <v>MISSING_DATA</v>
      </c>
      <c r="AO2859" s="604" t="str">
        <v>REQUIRED_MARKET_INPUT_MISSING</v>
      </c>
      <c r="AP2859" s="604" t="str">
        <v>dc11f795f522959a542f</v>
      </c>
      <c r="AQ2859" s="604"/>
      <c r="AR2859" s="604"/>
      <c r="AS2859" s="604"/>
      <c r="AT2859" s="604"/>
      <c r="AU2859" s="604"/>
      <c r="AV2859" s="604"/>
      <c r="AW2859" s="604" t="inlineStr">
        <is>
          <t>2026-10-10T22:29:44.944631+08:00</t>
        </is>
      </c>
      <c r="AX2859" s="604" t="str">
        <v>Titan007/V4</v>
      </c>
      <c r="AY2859" s="604" t="str">
        <v>Daily append；市场输入缺失时不生成决策</v>
      </c>
    </row>
    <row r="2860" ht="22" customHeight="1">
      <c r="A2860" s="604" t="str">
        <v>2026-10-10</v>
      </c>
      <c r="B2860" s="604" t="inlineStr">
        <is>
          <t>2026-10-11T02:00:00+08:00</t>
        </is>
      </c>
      <c r="C2860" s="604" t="str">
        <v>五大联赛非顶级联赛</v>
      </c>
      <c r="D2860" s="604"/>
      <c r="E2860" s="604" t="str">
        <v>西丁</v>
      </c>
      <c r="F2860" s="604" t="str">
        <v>斯罗 vs 恩阙谷</v>
      </c>
      <c r="G2860" s="604"/>
      <c r="H2860" s="604"/>
      <c r="I2860" s="604"/>
      <c r="J2860" s="604" t="str">
        <v>//</v>
      </c>
      <c r="K2860" s="604" t="str">
        <v>V4不可用：市场输入缺失</v>
      </c>
      <c r="L2860" s="604"/>
      <c r="M2860" s="604"/>
      <c r="N2860" s="604" t="str">
        <v>V4 Shadow Only；real_money=false</v>
      </c>
      <c r="O2860" s="604"/>
      <c r="P2860" s="604" t="str">
        <v>赛果未匹配待人工核验</v>
      </c>
      <c r="Q2860" s="630"/>
      <c r="R2860" s="604"/>
      <c r="S2860" s="604"/>
      <c r="T2860" s="604" t="str">
        <v>D:\codex\v3_legacy\outputs\football_odds_trader\raw\titan007\20261010\20261010_222009_titan007_odds_snapshot.csv</v>
      </c>
      <c r="U2860" s="628"/>
      <c r="V2860" s="604"/>
      <c r="W2860" s="604"/>
      <c r="X2860" s="604" t="str">
        <v>3082319</v>
      </c>
      <c r="Y2860" s="604" t="str">
        <v>V4</v>
      </c>
      <c r="Z2860" s="604" t="str">
        <v>prior-2026-10-10-v1</v>
      </c>
      <c r="AA2860" s="604"/>
      <c r="AB2860" s="604"/>
      <c r="AC2860" s="604"/>
      <c r="AD2860" s="604"/>
      <c r="AE2860" s="604"/>
      <c r="AF2860" s="604"/>
      <c r="AG2860" s="604"/>
      <c r="AH2860" s="604"/>
      <c r="AI2860" s="604"/>
      <c r="AJ2860" s="604"/>
      <c r="AK2860" s="604"/>
      <c r="AL2860" s="604"/>
      <c r="AM2860" s="604"/>
      <c r="AN2860" s="604" t="str">
        <v>NOT_PREMATCH</v>
      </c>
      <c r="AO2860" s="604" t="str">
        <v>MATCH_NOT_PREMATCH</v>
      </c>
      <c r="AP2860" s="604" t="str">
        <v>a5633a16b454842277bd</v>
      </c>
      <c r="AQ2860" s="604"/>
      <c r="AR2860" s="604"/>
      <c r="AS2860" s="604"/>
      <c r="AT2860" s="604"/>
      <c r="AU2860" s="604"/>
      <c r="AV2860" s="604"/>
      <c r="AW2860" s="604" t="inlineStr">
        <is>
          <t>2026-10-10T22:29:44.944631+08:00</t>
        </is>
      </c>
      <c r="AX2860" s="604" t="str">
        <v>Titan007/V4</v>
      </c>
      <c r="AY2860" s="604" t="str">
        <v>Daily append；市场输入缺失时不生成决策</v>
      </c>
    </row>
    <row r="2861" ht="22" customHeight="1">
      <c r="A2861" s="604" t="str">
        <v>2026-10-10</v>
      </c>
      <c r="B2861" s="604" t="inlineStr">
        <is>
          <t>2026-10-11T00:00:00+08:00</t>
        </is>
      </c>
      <c r="C2861" s="604" t="str">
        <v>五大联赛非顶级联赛</v>
      </c>
      <c r="D2861" s="604"/>
      <c r="E2861" s="604" t="str">
        <v>西丁</v>
      </c>
      <c r="F2861" s="604" t="str">
        <v>兰格勒奥 vs 利阿达</v>
      </c>
      <c r="G2861" s="604"/>
      <c r="H2861" s="604"/>
      <c r="I2861" s="604"/>
      <c r="J2861" s="604" t="str">
        <v>//</v>
      </c>
      <c r="K2861" s="604" t="str">
        <v>V4不可用：市场输入缺失</v>
      </c>
      <c r="L2861" s="604"/>
      <c r="M2861" s="604"/>
      <c r="N2861" s="604" t="str">
        <v>V4 Shadow Only；real_money=false</v>
      </c>
      <c r="O2861" s="604"/>
      <c r="P2861" s="604" t="str">
        <v>赛果未匹配待人工核验</v>
      </c>
      <c r="Q2861" s="630"/>
      <c r="R2861" s="604"/>
      <c r="S2861" s="604"/>
      <c r="T2861" s="604" t="str">
        <v>D:\codex\v3_legacy\outputs\football_odds_trader\raw\titan007\20261010\20261010_222009_titan007_odds_snapshot.csv</v>
      </c>
      <c r="U2861" s="628"/>
      <c r="V2861" s="604"/>
      <c r="W2861" s="604"/>
      <c r="X2861" s="604" t="str">
        <v>3082322</v>
      </c>
      <c r="Y2861" s="604" t="str">
        <v>V4</v>
      </c>
      <c r="Z2861" s="604" t="str">
        <v>prior-2026-10-10-v1</v>
      </c>
      <c r="AA2861" s="604"/>
      <c r="AB2861" s="604"/>
      <c r="AC2861" s="604"/>
      <c r="AD2861" s="604"/>
      <c r="AE2861" s="604"/>
      <c r="AF2861" s="604"/>
      <c r="AG2861" s="604"/>
      <c r="AH2861" s="604"/>
      <c r="AI2861" s="604"/>
      <c r="AJ2861" s="604"/>
      <c r="AK2861" s="604"/>
      <c r="AL2861" s="604"/>
      <c r="AM2861" s="604"/>
      <c r="AN2861" s="604" t="str">
        <v>NOT_PREMATCH</v>
      </c>
      <c r="AO2861" s="604" t="str">
        <v>MATCH_NOT_PREMATCH</v>
      </c>
      <c r="AP2861" s="604" t="str">
        <v>70ced951cc0a0de8bced</v>
      </c>
      <c r="AQ2861" s="604"/>
      <c r="AR2861" s="604"/>
      <c r="AS2861" s="604"/>
      <c r="AT2861" s="604"/>
      <c r="AU2861" s="604"/>
      <c r="AV2861" s="604"/>
      <c r="AW2861" s="604" t="inlineStr">
        <is>
          <t>2026-10-10T22:29:44.944631+08:00</t>
        </is>
      </c>
      <c r="AX2861" s="604" t="str">
        <v>Titan007/V4</v>
      </c>
      <c r="AY2861" s="604" t="str">
        <v>Daily append；市场输入缺失时不生成决策</v>
      </c>
    </row>
    <row r="2862" ht="22" customHeight="1">
      <c r="A2862" s="604" t="str">
        <v>2026-10-10</v>
      </c>
      <c r="B2862" s="604" t="inlineStr">
        <is>
          <t>2026-10-11T01:00:00+08:00</t>
        </is>
      </c>
      <c r="C2862" s="604" t="str">
        <v>五大联赛非顶级联赛</v>
      </c>
      <c r="D2862" s="604"/>
      <c r="E2862" s="604" t="str">
        <v>西丁</v>
      </c>
      <c r="F2862" s="604" t="str">
        <v>莫斯科尼亚 vs 克耶雷斯</v>
      </c>
      <c r="G2862" s="604"/>
      <c r="H2862" s="604"/>
      <c r="I2862" s="604"/>
      <c r="J2862" s="604" t="str">
        <v>//</v>
      </c>
      <c r="K2862" s="604" t="str">
        <v>V4不可用：市场输入缺失</v>
      </c>
      <c r="L2862" s="604"/>
      <c r="M2862" s="604"/>
      <c r="N2862" s="604" t="str">
        <v>V4 Shadow Only；real_money=false</v>
      </c>
      <c r="O2862" s="604"/>
      <c r="P2862" s="604" t="str">
        <v>赛果未匹配待人工核验</v>
      </c>
      <c r="Q2862" s="630"/>
      <c r="R2862" s="604"/>
      <c r="S2862" s="604"/>
      <c r="T2862" s="604" t="str">
        <v>D:\codex\v3_legacy\outputs\football_odds_trader\raw\titan007\20261010\20261010_222009_titan007_odds_snapshot.csv</v>
      </c>
      <c r="U2862" s="628"/>
      <c r="V2862" s="604"/>
      <c r="W2862" s="604"/>
      <c r="X2862" s="604" t="str">
        <v>3082323</v>
      </c>
      <c r="Y2862" s="604" t="str">
        <v>V4</v>
      </c>
      <c r="Z2862" s="604" t="str">
        <v>prior-2026-10-10-v1</v>
      </c>
      <c r="AA2862" s="604"/>
      <c r="AB2862" s="604"/>
      <c r="AC2862" s="604"/>
      <c r="AD2862" s="604"/>
      <c r="AE2862" s="604"/>
      <c r="AF2862" s="604"/>
      <c r="AG2862" s="604"/>
      <c r="AH2862" s="604"/>
      <c r="AI2862" s="604"/>
      <c r="AJ2862" s="604"/>
      <c r="AK2862" s="604"/>
      <c r="AL2862" s="604"/>
      <c r="AM2862" s="604"/>
      <c r="AN2862" s="604" t="str">
        <v>NOT_PREMATCH</v>
      </c>
      <c r="AO2862" s="604" t="str">
        <v>MATCH_NOT_PREMATCH</v>
      </c>
      <c r="AP2862" s="604" t="str">
        <v>371fd436910884cc66c8</v>
      </c>
      <c r="AQ2862" s="604"/>
      <c r="AR2862" s="604"/>
      <c r="AS2862" s="604"/>
      <c r="AT2862" s="604"/>
      <c r="AU2862" s="604"/>
      <c r="AV2862" s="604"/>
      <c r="AW2862" s="604" t="inlineStr">
        <is>
          <t>2026-10-10T22:29:44.944631+08:00</t>
        </is>
      </c>
      <c r="AX2862" s="604" t="str">
        <v>Titan007/V4</v>
      </c>
      <c r="AY2862" s="604" t="str">
        <v>Daily append；市场输入缺失时不生成决策</v>
      </c>
    </row>
    <row r="2863" ht="22" customHeight="1">
      <c r="A2863" s="604" t="str">
        <v>2026-10-10</v>
      </c>
      <c r="B2863" s="604" t="inlineStr">
        <is>
          <t>2026-10-11T00:30:00+08:00</t>
        </is>
      </c>
      <c r="C2863" s="604" t="str">
        <v>五大联赛非顶级联赛</v>
      </c>
      <c r="D2863" s="604"/>
      <c r="E2863" s="604" t="str">
        <v>西丁</v>
      </c>
      <c r="F2863" s="604" t="str">
        <v>波卢洛斯CF vs 奇克拉纳</v>
      </c>
      <c r="G2863" s="604"/>
      <c r="H2863" s="604"/>
      <c r="I2863" s="604"/>
      <c r="J2863" s="604" t="str">
        <v>//</v>
      </c>
      <c r="K2863" s="604" t="str">
        <v>V4不可用：市场输入缺失</v>
      </c>
      <c r="L2863" s="604"/>
      <c r="M2863" s="604"/>
      <c r="N2863" s="604" t="str">
        <v>V4 Shadow Only；real_money=false</v>
      </c>
      <c r="O2863" s="604"/>
      <c r="P2863" s="604" t="str">
        <v>赛果未匹配待人工核验</v>
      </c>
      <c r="Q2863" s="630"/>
      <c r="R2863" s="604"/>
      <c r="S2863" s="604"/>
      <c r="T2863" s="604" t="str">
        <v>D:\codex\v3_legacy\outputs\football_odds_trader\raw\titan007\20261010\20261010_222009_titan007_odds_snapshot.csv</v>
      </c>
      <c r="U2863" s="628"/>
      <c r="V2863" s="604"/>
      <c r="W2863" s="604"/>
      <c r="X2863" s="604" t="str">
        <v>3082690</v>
      </c>
      <c r="Y2863" s="604" t="str">
        <v>V4</v>
      </c>
      <c r="Z2863" s="604" t="str">
        <v>prior-2026-10-10-v1</v>
      </c>
      <c r="AA2863" s="604"/>
      <c r="AB2863" s="604"/>
      <c r="AC2863" s="604"/>
      <c r="AD2863" s="604"/>
      <c r="AE2863" s="604"/>
      <c r="AF2863" s="604"/>
      <c r="AG2863" s="604"/>
      <c r="AH2863" s="604"/>
      <c r="AI2863" s="604"/>
      <c r="AJ2863" s="604"/>
      <c r="AK2863" s="604"/>
      <c r="AL2863" s="604"/>
      <c r="AM2863" s="604"/>
      <c r="AN2863" s="604" t="str">
        <v>NOT_PREMATCH</v>
      </c>
      <c r="AO2863" s="604" t="str">
        <v>MATCH_NOT_PREMATCH</v>
      </c>
      <c r="AP2863" s="604" t="str">
        <v>be071a72175a93c1787e</v>
      </c>
      <c r="AQ2863" s="604"/>
      <c r="AR2863" s="604"/>
      <c r="AS2863" s="604"/>
      <c r="AT2863" s="604"/>
      <c r="AU2863" s="604"/>
      <c r="AV2863" s="604"/>
      <c r="AW2863" s="604" t="inlineStr">
        <is>
          <t>2026-10-10T22:29:44.944631+08:00</t>
        </is>
      </c>
      <c r="AX2863" s="604" t="str">
        <v>Titan007/V4</v>
      </c>
      <c r="AY2863" s="604" t="str">
        <v>Daily append；市场输入缺失时不生成决策</v>
      </c>
    </row>
    <row r="2864" ht="22" customHeight="1">
      <c r="A2864" s="604" t="str">
        <v>2026-10-10</v>
      </c>
      <c r="B2864" s="604" t="inlineStr">
        <is>
          <t>2026-10-11T01:00:00+08:00</t>
        </is>
      </c>
      <c r="C2864" s="604" t="str">
        <v>五大联赛非顶级联赛</v>
      </c>
      <c r="D2864" s="604"/>
      <c r="E2864" s="604" t="str">
        <v>西丁</v>
      </c>
      <c r="F2864" s="604" t="str">
        <v>休达B队 vs 科尼尔CF</v>
      </c>
      <c r="G2864" s="604"/>
      <c r="H2864" s="604"/>
      <c r="I2864" s="604"/>
      <c r="J2864" s="604" t="str">
        <v>//</v>
      </c>
      <c r="K2864" s="604" t="str">
        <v>V4不可用：市场输入缺失</v>
      </c>
      <c r="L2864" s="604"/>
      <c r="M2864" s="604"/>
      <c r="N2864" s="604" t="str">
        <v>V4 Shadow Only；real_money=false</v>
      </c>
      <c r="O2864" s="604"/>
      <c r="P2864" s="604" t="str">
        <v>赛果未匹配待人工核验</v>
      </c>
      <c r="Q2864" s="630"/>
      <c r="R2864" s="604"/>
      <c r="S2864" s="604"/>
      <c r="T2864" s="604" t="str">
        <v>D:\codex\v3_legacy\outputs\football_odds_trader\raw\titan007\20261010\20261010_222009_titan007_odds_snapshot.csv</v>
      </c>
      <c r="U2864" s="628"/>
      <c r="V2864" s="604"/>
      <c r="W2864" s="604"/>
      <c r="X2864" s="604" t="str">
        <v>3082692</v>
      </c>
      <c r="Y2864" s="604" t="str">
        <v>V4</v>
      </c>
      <c r="Z2864" s="604" t="str">
        <v>prior-2026-10-10-v1</v>
      </c>
      <c r="AA2864" s="604"/>
      <c r="AB2864" s="604"/>
      <c r="AC2864" s="604"/>
      <c r="AD2864" s="604"/>
      <c r="AE2864" s="604"/>
      <c r="AF2864" s="604"/>
      <c r="AG2864" s="604"/>
      <c r="AH2864" s="604"/>
      <c r="AI2864" s="604"/>
      <c r="AJ2864" s="604"/>
      <c r="AK2864" s="604"/>
      <c r="AL2864" s="604"/>
      <c r="AM2864" s="604"/>
      <c r="AN2864" s="604" t="str">
        <v>NOT_PREMATCH</v>
      </c>
      <c r="AO2864" s="604" t="str">
        <v>MATCH_NOT_PREMATCH</v>
      </c>
      <c r="AP2864" s="604" t="str">
        <v>f305eb3e056a9bf38ad1</v>
      </c>
      <c r="AQ2864" s="604"/>
      <c r="AR2864" s="604"/>
      <c r="AS2864" s="604"/>
      <c r="AT2864" s="604"/>
      <c r="AU2864" s="604"/>
      <c r="AV2864" s="604"/>
      <c r="AW2864" s="604" t="inlineStr">
        <is>
          <t>2026-10-10T22:29:44.944631+08:00</t>
        </is>
      </c>
      <c r="AX2864" s="604" t="str">
        <v>Titan007/V4</v>
      </c>
      <c r="AY2864" s="604" t="str">
        <v>Daily append；市场输入缺失时不生成决策</v>
      </c>
    </row>
    <row r="2865" ht="22" customHeight="1">
      <c r="A2865" s="604" t="str">
        <v>2026-10-10</v>
      </c>
      <c r="B2865" s="604" t="inlineStr">
        <is>
          <t>2026-10-10T17:00:00+08:00</t>
        </is>
      </c>
      <c r="C2865" s="604" t="str">
        <v>五大联赛非顶级联赛</v>
      </c>
      <c r="D2865" s="604" t="str">
        <v>西丁</v>
      </c>
      <c r="E2865" s="604" t="str">
        <v>西丁</v>
      </c>
      <c r="F2865" s="604" t="str">
        <v>塞维利亚C队 vs 托马雷斯</v>
      </c>
      <c r="G2865" s="604"/>
      <c r="H2865" s="604"/>
      <c r="I2865" s="604"/>
      <c r="J2865" s="604" t="str">
        <v>//</v>
      </c>
      <c r="K2865" s="604" t="str">
        <v>V4不可用：市场输入缺失</v>
      </c>
      <c r="L2865" s="604"/>
      <c r="M2865" s="604"/>
      <c r="N2865" s="604" t="str">
        <v>V4 Shadow Only；real_money=false</v>
      </c>
      <c r="O2865" s="604" t="str">
        <v>1-2</v>
      </c>
      <c r="P2865" s="604" t="str">
        <v>赛果未匹配待人工核验</v>
      </c>
      <c r="Q2865" s="630"/>
      <c r="R2865" s="604"/>
      <c r="S2865" s="604"/>
      <c r="T2865" s="604" t="str">
        <v>D:\codex\v3_legacy\outputs\football_odds_trader\raw\titan007\20261010\20261010_222009_titan007_odds_snapshot.csv</v>
      </c>
      <c r="U2865" s="628"/>
      <c r="V2865" s="604"/>
      <c r="W2865" s="604"/>
      <c r="X2865" s="604" t="str">
        <v>3082696</v>
      </c>
      <c r="Y2865" s="604" t="str">
        <v>V4</v>
      </c>
      <c r="Z2865" s="604" t="str">
        <v>prior-2026-10-10-v1</v>
      </c>
      <c r="AA2865" s="604"/>
      <c r="AB2865" s="604"/>
      <c r="AC2865" s="604"/>
      <c r="AD2865" s="604"/>
      <c r="AE2865" s="604"/>
      <c r="AF2865" s="604"/>
      <c r="AG2865" s="604"/>
      <c r="AH2865" s="604"/>
      <c r="AI2865" s="604"/>
      <c r="AJ2865" s="604"/>
      <c r="AK2865" s="604"/>
      <c r="AL2865" s="604"/>
      <c r="AM2865" s="604"/>
      <c r="AN2865" s="604" t="str">
        <v>NOT_PREMATCH</v>
      </c>
      <c r="AO2865" s="604" t="str">
        <v>STARTED_DECISION_LOCKED</v>
      </c>
      <c r="AP2865" s="604"/>
      <c r="AQ2865" s="604"/>
      <c r="AR2865" s="604"/>
      <c r="AS2865" s="604"/>
      <c r="AT2865" s="604"/>
      <c r="AU2865" s="604"/>
      <c r="AV2865" s="604"/>
      <c r="AW2865" s="604" t="inlineStr">
        <is>
          <t>2026-10-10T14:30:12.494803+08:00</t>
        </is>
      </c>
      <c r="AX2865" s="604" t="str">
        <v>Titan007/V4</v>
      </c>
      <c r="AY2865" s="604" t="str">
        <v>Daily append；市场输入缺失时不生成决策</v>
      </c>
    </row>
    <row r="2866" ht="22" customHeight="1">
      <c r="A2866" s="604" t="str">
        <v>2026-10-10</v>
      </c>
      <c r="B2866" s="604" t="inlineStr">
        <is>
          <t>2026-10-11T00:00:00+08:00</t>
        </is>
      </c>
      <c r="C2866" s="604" t="str">
        <v>五大联赛非顶级联赛</v>
      </c>
      <c r="D2866" s="604" t="str">
        <v>西協乙</v>
      </c>
      <c r="E2866" s="604" t="str">
        <v>西协乙</v>
      </c>
      <c r="F2866" s="604" t="str">
        <v>皇家贝蒂斯B队 vs 萨雷斯</v>
      </c>
      <c r="G2866" s="604" t="n">
        <v>0.82</v>
      </c>
      <c r="H2866" s="604" t="n">
        <v>0.5</v>
      </c>
      <c r="I2866" s="604" t="n">
        <v>0.88</v>
      </c>
      <c r="J2866" s="604" t="str">
        <v>0.82/0.5/0.88</v>
      </c>
      <c r="K2866" s="604" t="str">
        <v>V4不可用：市场输入缺失</v>
      </c>
      <c r="L2866" s="604"/>
      <c r="M2866" s="604"/>
      <c r="N2866" s="604" t="str">
        <v>V4 Shadow Only；real_money=false</v>
      </c>
      <c r="O2866" s="604"/>
      <c r="P2866" s="604" t="str">
        <v>赛果未匹配待人工核验</v>
      </c>
      <c r="Q2866" s="630"/>
      <c r="R2866" s="604"/>
      <c r="S2866" s="604"/>
      <c r="T2866" s="604" t="str">
        <v>D:\codex\v3_legacy\outputs\football_odds_trader\raw\titan007\20261010\20261010_222009_titan007_odds_snapshot.csv</v>
      </c>
      <c r="U2866" s="628"/>
      <c r="V2866" s="604"/>
      <c r="W2866" s="604"/>
      <c r="X2866" s="604" t="str">
        <v>3082996</v>
      </c>
      <c r="Y2866" s="604" t="str">
        <v>V4</v>
      </c>
      <c r="Z2866" s="604" t="str">
        <v>prior-2026-10-10-v1</v>
      </c>
      <c r="AA2866" s="604"/>
      <c r="AB2866" s="604"/>
      <c r="AC2866" s="604"/>
      <c r="AD2866" s="604"/>
      <c r="AE2866" s="604"/>
      <c r="AF2866" s="604"/>
      <c r="AG2866" s="604"/>
      <c r="AH2866" s="604"/>
      <c r="AI2866" s="604"/>
      <c r="AJ2866" s="604"/>
      <c r="AK2866" s="604"/>
      <c r="AL2866" s="604"/>
      <c r="AM2866" s="604"/>
      <c r="AN2866" s="604" t="str">
        <v>MISSING_DATA</v>
      </c>
      <c r="AO2866" s="604" t="str">
        <v>REQUIRED_MARKET_INPUT_MISSING</v>
      </c>
      <c r="AP2866" s="604" t="str">
        <v>1e7b76dffacde766f91b</v>
      </c>
      <c r="AQ2866" s="604"/>
      <c r="AR2866" s="604"/>
      <c r="AS2866" s="604"/>
      <c r="AT2866" s="604"/>
      <c r="AU2866" s="604"/>
      <c r="AV2866" s="604"/>
      <c r="AW2866" s="604" t="inlineStr">
        <is>
          <t>2026-10-10T22:29:44.944631+08:00</t>
        </is>
      </c>
      <c r="AX2866" s="604" t="str">
        <v>Titan007/V4</v>
      </c>
      <c r="AY2866" s="604" t="str">
        <v>Daily append；市场输入缺失时不生成决策</v>
      </c>
    </row>
    <row r="2867" ht="22" customHeight="1">
      <c r="A2867" s="604" t="str">
        <v>2026-10-10</v>
      </c>
      <c r="B2867" s="604" t="inlineStr">
        <is>
          <t>2026-10-10T22:00:00+08:00</t>
        </is>
      </c>
      <c r="C2867" s="604" t="str">
        <v>五大联赛非顶级联赛</v>
      </c>
      <c r="D2867" s="604" t="str">
        <v>西協乙</v>
      </c>
      <c r="E2867" s="604" t="str">
        <v>西协乙</v>
      </c>
      <c r="F2867" s="604" t="str">
        <v>巴塞罗那B队 vs SD朗洛尼斯</v>
      </c>
      <c r="G2867" s="604"/>
      <c r="H2867" s="604"/>
      <c r="I2867" s="604"/>
      <c r="J2867" s="604" t="str">
        <v>//</v>
      </c>
      <c r="K2867" s="604" t="str">
        <v>V4不可用：市场输入缺失</v>
      </c>
      <c r="L2867" s="604"/>
      <c r="M2867" s="604"/>
      <c r="N2867" s="604" t="str">
        <v>V4 Shadow Only；real_money=false</v>
      </c>
      <c r="O2867" s="604"/>
      <c r="P2867" s="604" t="str">
        <v>赛果未匹配待人工核验</v>
      </c>
      <c r="Q2867" s="630"/>
      <c r="R2867" s="604"/>
      <c r="S2867" s="604"/>
      <c r="T2867" s="604" t="str">
        <v>D:\codex\v3_legacy\outputs\football_odds_trader\raw\titan007\20261010\20261010_222009_titan007_odds_snapshot.csv</v>
      </c>
      <c r="U2867" s="628"/>
      <c r="V2867" s="604"/>
      <c r="W2867" s="604"/>
      <c r="X2867" s="604" t="str">
        <v>3083301</v>
      </c>
      <c r="Y2867" s="604" t="str">
        <v>V4</v>
      </c>
      <c r="Z2867" s="604" t="str">
        <v>prior-2026-10-10-v1</v>
      </c>
      <c r="AA2867" s="604"/>
      <c r="AB2867" s="604"/>
      <c r="AC2867" s="604"/>
      <c r="AD2867" s="604"/>
      <c r="AE2867" s="604"/>
      <c r="AF2867" s="604"/>
      <c r="AG2867" s="604"/>
      <c r="AH2867" s="604"/>
      <c r="AI2867" s="604"/>
      <c r="AJ2867" s="604"/>
      <c r="AK2867" s="604"/>
      <c r="AL2867" s="604"/>
      <c r="AM2867" s="604"/>
      <c r="AN2867" s="604" t="str">
        <v>NOT_PREMATCH</v>
      </c>
      <c r="AO2867" s="604" t="str">
        <v>STARTED_DECISION_LOCKED</v>
      </c>
      <c r="AP2867" s="604" t="str">
        <v>13b56867eaaa99c34ce3</v>
      </c>
      <c r="AQ2867" s="604"/>
      <c r="AR2867" s="604"/>
      <c r="AS2867" s="604"/>
      <c r="AT2867" s="604"/>
      <c r="AU2867" s="604"/>
      <c r="AV2867" s="604"/>
      <c r="AW2867" s="604" t="inlineStr">
        <is>
          <t>2026-10-10T21:45:14.618853+08:00</t>
        </is>
      </c>
      <c r="AX2867" s="604" t="str">
        <v>Titan007/V4</v>
      </c>
      <c r="AY2867" s="604" t="str">
        <v>Daily append；市场输入缺失时不生成决策</v>
      </c>
    </row>
    <row r="2868" ht="22" customHeight="1">
      <c r="A2868" s="604" t="str">
        <v>2026-10-10</v>
      </c>
      <c r="B2868" s="604" t="inlineStr">
        <is>
          <t>2026-10-10T22:45:00+08:00</t>
        </is>
      </c>
      <c r="C2868" s="604" t="str">
        <v>五大联赛非顶级联赛</v>
      </c>
      <c r="D2868" s="604" t="str">
        <v>西協乙</v>
      </c>
      <c r="E2868" s="604" t="str">
        <v>西协乙</v>
      </c>
      <c r="F2868" s="604" t="str">
        <v>伊波罗 vs 卡拉莫查</v>
      </c>
      <c r="G2868" s="604" t="n">
        <v>0.85</v>
      </c>
      <c r="H2868" s="604" t="n">
        <v>1.25</v>
      </c>
      <c r="I2868" s="604" t="n">
        <v>0.85</v>
      </c>
      <c r="J2868" s="604" t="str">
        <v>0.85/1.25/0.85</v>
      </c>
      <c r="K2868" s="604" t="str">
        <v>V4-B</v>
      </c>
      <c r="L2868" s="604" t="str">
        <v>伊波罗</v>
      </c>
      <c r="M2868" s="604" t="n">
        <v>0.6691840746420615</v>
      </c>
      <c r="N2868" s="604" t="str">
        <v>V4 Shadow Only；real_money=false</v>
      </c>
      <c r="O2868" s="604" t="str">
        <v>2-0</v>
      </c>
      <c r="P2868" s="604" t="str">
        <v>已结算</v>
      </c>
      <c r="Q2868" s="630" t="str">
        <v>红</v>
      </c>
      <c r="R2868" s="604" t="n">
        <v>0.85</v>
      </c>
      <c r="S2868" s="604" t="n">
        <v>0.85</v>
      </c>
      <c r="T2868" s="604" t="str">
        <v>D:\codex\v3_legacy\outputs\football_odds_trader\raw\titan007\20261011\20261011_085916_titan007_odds_snapshot.csv</v>
      </c>
      <c r="U2868" s="628"/>
      <c r="V2868" s="604"/>
      <c r="W2868" s="604"/>
      <c r="X2868" s="604" t="str">
        <v>3083302</v>
      </c>
      <c r="Y2868" s="604" t="str">
        <v>V4</v>
      </c>
      <c r="Z2868" s="604" t="str">
        <v>prior-2026-10-10-v1</v>
      </c>
      <c r="AA2868" s="604" t="str">
        <v>B</v>
      </c>
      <c r="AB2868" s="604" t="n">
        <v>0.6691840746420615</v>
      </c>
      <c r="AC2868" s="604" t="n">
        <v>0.224289799427577</v>
      </c>
      <c r="AD2868" s="604" t="n">
        <v>2.25</v>
      </c>
      <c r="AE2868" s="604"/>
      <c r="AF2868" s="604"/>
      <c r="AG2868" s="604" t="n">
        <v>0.3445166640181753</v>
      </c>
      <c r="AH2868" s="604"/>
      <c r="AI2868" s="604"/>
      <c r="AJ2868" s="604" t="n">
        <v>0.3445166640181753</v>
      </c>
      <c r="AK2868" s="604"/>
      <c r="AL2868" s="604"/>
      <c r="AM2868" s="604"/>
      <c r="AN2868" s="604" t="str">
        <v>EVALUATED</v>
      </c>
      <c r="AO2868" s="604" t="str">
        <v>GIVING_VALIDATED_EDGE;BUCKET_PRIOR_ONLY;INTENT_INTERPRETATION_ONLY;FFL_OPTIONAL;EXPERT_MARKET</v>
      </c>
      <c r="AP2868" s="604" t="str">
        <v>351b24617e1212a0a26d</v>
      </c>
      <c r="AQ2868" s="604" t="n">
        <v>-1.25</v>
      </c>
      <c r="AR2868" s="604" t="n">
        <v>0.85</v>
      </c>
      <c r="AS2868" s="604" t="n">
        <v>1.25</v>
      </c>
      <c r="AT2868" s="604" t="n">
        <v>-1.25</v>
      </c>
      <c r="AU2868" s="604" t="n">
        <v>0.85</v>
      </c>
      <c r="AV2868" s="604" t="n">
        <v>0.85</v>
      </c>
      <c r="AW2868" s="604" t="inlineStr">
        <is>
          <t>2026-10-10T22:27:10.714151+08:00</t>
        </is>
      </c>
      <c r="AX2868" s="604" t="str">
        <v>Titan007/V4</v>
      </c>
      <c r="AY2868" s="604" t="str">
        <v>Daily append；市场输入缺失时不生成决策</v>
      </c>
    </row>
    <row r="2869" ht="22" customHeight="1">
      <c r="A2869" s="604" t="str">
        <v>2026-10-10</v>
      </c>
      <c r="B2869" s="604" t="inlineStr">
        <is>
          <t>2026-10-11T00:00:00+08:00</t>
        </is>
      </c>
      <c r="C2869" s="604" t="str">
        <v>五大联赛非顶级联赛</v>
      </c>
      <c r="D2869" s="604" t="str">
        <v>西協乙</v>
      </c>
      <c r="E2869" s="604" t="str">
        <v>西协乙</v>
      </c>
      <c r="F2869" s="604" t="str">
        <v>CE曼雷萨 vs 奥萨苏纳B队</v>
      </c>
      <c r="G2869" s="604" t="n">
        <v>0.97</v>
      </c>
      <c r="H2869" s="604" t="n">
        <v>0.25</v>
      </c>
      <c r="I2869" s="604" t="n">
        <v>0.73</v>
      </c>
      <c r="J2869" s="604" t="str">
        <v>0.97/0.25/0.73</v>
      </c>
      <c r="K2869" s="604" t="str">
        <v>V4不可用：市场输入缺失</v>
      </c>
      <c r="L2869" s="604"/>
      <c r="M2869" s="604"/>
      <c r="N2869" s="604" t="str">
        <v>V4 Shadow Only；real_money=false</v>
      </c>
      <c r="O2869" s="604"/>
      <c r="P2869" s="604" t="str">
        <v>赛果未匹配待人工核验</v>
      </c>
      <c r="Q2869" s="630"/>
      <c r="R2869" s="604"/>
      <c r="S2869" s="604"/>
      <c r="T2869" s="604" t="str">
        <v>D:\codex\v3_legacy\outputs\football_odds_trader\raw\titan007\20261010\20261010_222009_titan007_odds_snapshot.csv</v>
      </c>
      <c r="U2869" s="628"/>
      <c r="V2869" s="604"/>
      <c r="W2869" s="604"/>
      <c r="X2869" s="604" t="str">
        <v>3083304</v>
      </c>
      <c r="Y2869" s="604" t="str">
        <v>V4</v>
      </c>
      <c r="Z2869" s="604" t="str">
        <v>prior-2026-10-10-v1</v>
      </c>
      <c r="AA2869" s="604"/>
      <c r="AB2869" s="604"/>
      <c r="AC2869" s="604"/>
      <c r="AD2869" s="604"/>
      <c r="AE2869" s="604"/>
      <c r="AF2869" s="604"/>
      <c r="AG2869" s="604"/>
      <c r="AH2869" s="604"/>
      <c r="AI2869" s="604"/>
      <c r="AJ2869" s="604"/>
      <c r="AK2869" s="604"/>
      <c r="AL2869" s="604"/>
      <c r="AM2869" s="604"/>
      <c r="AN2869" s="604" t="str">
        <v>MISSING_DATA</v>
      </c>
      <c r="AO2869" s="604" t="str">
        <v>REQUIRED_MARKET_INPUT_MISSING</v>
      </c>
      <c r="AP2869" s="604" t="str">
        <v>d6e97ebce0ab64538eca</v>
      </c>
      <c r="AQ2869" s="604"/>
      <c r="AR2869" s="604"/>
      <c r="AS2869" s="604"/>
      <c r="AT2869" s="604"/>
      <c r="AU2869" s="604"/>
      <c r="AV2869" s="604"/>
      <c r="AW2869" s="604" t="inlineStr">
        <is>
          <t>2026-10-10T22:29:44.944631+08:00</t>
        </is>
      </c>
      <c r="AX2869" s="604" t="str">
        <v>Titan007/V4</v>
      </c>
      <c r="AY2869" s="604" t="str">
        <v>Daily append；市场输入缺失时不生成决策</v>
      </c>
    </row>
    <row r="2870" ht="22" customHeight="1">
      <c r="A2870" s="604" t="str">
        <v>2026-10-10</v>
      </c>
      <c r="B2870" s="604" t="inlineStr">
        <is>
          <t>2026-10-11T00:00:00+08:00</t>
        </is>
      </c>
      <c r="C2870" s="604" t="str">
        <v>五大联赛非顶级联赛</v>
      </c>
      <c r="D2870" s="604" t="str">
        <v>西協乙</v>
      </c>
      <c r="E2870" s="604" t="str">
        <v>西协乙</v>
      </c>
      <c r="F2870" s="604" t="str">
        <v>纳塞拉 vs 彭拿体育会</v>
      </c>
      <c r="G2870" s="604" t="n">
        <v>0.89</v>
      </c>
      <c r="H2870" s="604" t="n">
        <v>0.25</v>
      </c>
      <c r="I2870" s="604" t="n">
        <v>0.81</v>
      </c>
      <c r="J2870" s="604" t="str">
        <v>0.89/0.25/0.81</v>
      </c>
      <c r="K2870" s="604" t="str">
        <v>V4不可用：市场输入缺失</v>
      </c>
      <c r="L2870" s="604"/>
      <c r="M2870" s="604"/>
      <c r="N2870" s="604" t="str">
        <v>V4 Shadow Only；real_money=false</v>
      </c>
      <c r="O2870" s="604"/>
      <c r="P2870" s="604" t="str">
        <v>赛果未匹配待人工核验</v>
      </c>
      <c r="Q2870" s="630"/>
      <c r="R2870" s="604"/>
      <c r="S2870" s="604"/>
      <c r="T2870" s="604" t="str">
        <v>D:\codex\v3_legacy\outputs\football_odds_trader\raw\titan007\20261010\20261010_222009_titan007_odds_snapshot.csv</v>
      </c>
      <c r="U2870" s="628"/>
      <c r="V2870" s="604"/>
      <c r="W2870" s="604"/>
      <c r="X2870" s="604" t="str">
        <v>3083305</v>
      </c>
      <c r="Y2870" s="604" t="str">
        <v>V4</v>
      </c>
      <c r="Z2870" s="604" t="str">
        <v>prior-2026-10-10-v1</v>
      </c>
      <c r="AA2870" s="604"/>
      <c r="AB2870" s="604"/>
      <c r="AC2870" s="604"/>
      <c r="AD2870" s="604"/>
      <c r="AE2870" s="604"/>
      <c r="AF2870" s="604"/>
      <c r="AG2870" s="604"/>
      <c r="AH2870" s="604"/>
      <c r="AI2870" s="604"/>
      <c r="AJ2870" s="604"/>
      <c r="AK2870" s="604"/>
      <c r="AL2870" s="604"/>
      <c r="AM2870" s="604"/>
      <c r="AN2870" s="604" t="str">
        <v>MISSING_DATA</v>
      </c>
      <c r="AO2870" s="604" t="str">
        <v>REQUIRED_MARKET_INPUT_MISSING</v>
      </c>
      <c r="AP2870" s="604" t="str">
        <v>e641ea41ddbb3b86c8f2</v>
      </c>
      <c r="AQ2870" s="604"/>
      <c r="AR2870" s="604"/>
      <c r="AS2870" s="604"/>
      <c r="AT2870" s="604"/>
      <c r="AU2870" s="604"/>
      <c r="AV2870" s="604"/>
      <c r="AW2870" s="604" t="inlineStr">
        <is>
          <t>2026-10-10T22:29:44.944631+08:00</t>
        </is>
      </c>
      <c r="AX2870" s="604" t="str">
        <v>Titan007/V4</v>
      </c>
      <c r="AY2870" s="604" t="str">
        <v>Daily append；市场输入缺失时不生成决策</v>
      </c>
    </row>
    <row r="2871" ht="22" customHeight="1">
      <c r="A2871" s="604" t="str">
        <v>2026-10-10</v>
      </c>
      <c r="B2871" s="604" t="inlineStr">
        <is>
          <t>2026-10-10T22:00:00+08:00</t>
        </is>
      </c>
      <c r="C2871" s="604" t="str">
        <v>五大联赛非顶级联赛</v>
      </c>
      <c r="D2871" s="604"/>
      <c r="E2871" s="604" t="str">
        <v>西协乙</v>
      </c>
      <c r="F2871" s="604" t="str">
        <v>乌特波 vs 阿尔内多</v>
      </c>
      <c r="G2871" s="604"/>
      <c r="H2871" s="604"/>
      <c r="I2871" s="604"/>
      <c r="J2871" s="604" t="str">
        <v>//</v>
      </c>
      <c r="K2871" s="604" t="str">
        <v>V4-C</v>
      </c>
      <c r="L2871" s="604" t="str">
        <v>乌特波</v>
      </c>
      <c r="M2871" s="604" t="n">
        <v>0.401150836536408</v>
      </c>
      <c r="N2871" s="604" t="str">
        <v>V4 Shadow Only；real_money=false</v>
      </c>
      <c r="O2871" s="604" t="str">
        <v>0-0</v>
      </c>
      <c r="P2871" s="604" t="str">
        <v>FROZEN_PREMATCH_DECISION</v>
      </c>
      <c r="Q2871" s="630"/>
      <c r="R2871" s="604" t="n">
        <v>1</v>
      </c>
      <c r="S2871" s="604"/>
      <c r="T2871" s="604" t="str">
        <v>D:\codex\v3_legacy\outputs\football_odds_trader\raw\titan007\20261010\20261010_222009_titan007_odds_snapshot.csv</v>
      </c>
      <c r="U2871" s="628"/>
      <c r="V2871" s="604"/>
      <c r="W2871" s="604"/>
      <c r="X2871" s="604" t="str">
        <v>3083309</v>
      </c>
      <c r="Y2871" s="604" t="str">
        <v>V4</v>
      </c>
      <c r="Z2871" s="604" t="str">
        <v>prior-2026-10-10-v1</v>
      </c>
      <c r="AA2871" s="604" t="str">
        <v>C</v>
      </c>
      <c r="AB2871" s="604" t="n">
        <v>0.401150836536408</v>
      </c>
      <c r="AC2871" s="604" t="n">
        <v>0.3410260014108354</v>
      </c>
      <c r="AD2871" s="604" t="n">
        <v>1.25</v>
      </c>
      <c r="AE2871" s="604"/>
      <c r="AF2871" s="604"/>
      <c r="AG2871" s="604" t="n">
        <v>0.06012483512557265</v>
      </c>
      <c r="AH2871" s="604"/>
      <c r="AI2871" s="604"/>
      <c r="AJ2871" s="604" t="n">
        <v>0.06012483512557265</v>
      </c>
      <c r="AK2871" s="604"/>
      <c r="AL2871" s="604"/>
      <c r="AM2871" s="604"/>
      <c r="AN2871" s="604" t="str">
        <v>FROZEN_PREMATCH_DECISION</v>
      </c>
      <c r="AO2871" s="604" t="str">
        <v>STARTED_DECISION_LOCKED</v>
      </c>
      <c r="AP2871" s="604" t="str">
        <v>5b8e3287f1b532abf8f4</v>
      </c>
      <c r="AQ2871" s="604" t="n">
        <v>-1</v>
      </c>
      <c r="AR2871" s="604" t="n">
        <v>1</v>
      </c>
      <c r="AS2871" s="604" t="n">
        <v>1</v>
      </c>
      <c r="AT2871" s="604" t="n">
        <v>-1</v>
      </c>
      <c r="AU2871" s="604" t="n">
        <v>1</v>
      </c>
      <c r="AV2871" s="604" t="n">
        <v>0.8</v>
      </c>
      <c r="AW2871" s="604" t="inlineStr">
        <is>
          <t>2026-10-10T21:45:14.618853+08:00</t>
        </is>
      </c>
      <c r="AX2871" s="604" t="str">
        <v>Titan007/V4</v>
      </c>
      <c r="AY2871" s="604" t="str">
        <v>Daily append；市场输入缺失时不生成决策</v>
      </c>
    </row>
    <row r="2872" ht="22" customHeight="1">
      <c r="A2872" s="604" t="str">
        <v>2026-10-10</v>
      </c>
      <c r="B2872" s="604" t="inlineStr">
        <is>
          <t>2026-10-11T02:00:00+08:00</t>
        </is>
      </c>
      <c r="C2872" s="604" t="str">
        <v>五大联赛非顶级联赛</v>
      </c>
      <c r="D2872" s="604" t="str">
        <v>西協乙</v>
      </c>
      <c r="E2872" s="604" t="str">
        <v>西协乙</v>
      </c>
      <c r="F2872" s="604" t="str">
        <v>叁蔓堤罗 vs 圣瑟巴斯提安雷耶斯</v>
      </c>
      <c r="G2872" s="604" t="n">
        <v>0.73</v>
      </c>
      <c r="H2872" s="604" t="n">
        <v>0</v>
      </c>
      <c r="I2872" s="604" t="n">
        <v>0.97</v>
      </c>
      <c r="J2872" s="604" t="str">
        <v>0.73/0.0/0.97</v>
      </c>
      <c r="K2872" s="604" t="str">
        <v>V4不可用：市场输入缺失</v>
      </c>
      <c r="L2872" s="604"/>
      <c r="M2872" s="604"/>
      <c r="N2872" s="604" t="str">
        <v>V4 Shadow Only；real_money=false</v>
      </c>
      <c r="O2872" s="604"/>
      <c r="P2872" s="604" t="str">
        <v>赛果未匹配待人工核验</v>
      </c>
      <c r="Q2872" s="630"/>
      <c r="R2872" s="604"/>
      <c r="S2872" s="604"/>
      <c r="T2872" s="604" t="str">
        <v>D:\codex\v3_legacy\outputs\football_odds_trader\raw\titan007\20261010\20261010_222009_titan007_odds_snapshot.csv</v>
      </c>
      <c r="U2872" s="628"/>
      <c r="V2872" s="604"/>
      <c r="W2872" s="604"/>
      <c r="X2872" s="604" t="str">
        <v>3083615</v>
      </c>
      <c r="Y2872" s="604" t="str">
        <v>V4</v>
      </c>
      <c r="Z2872" s="604" t="str">
        <v>prior-2026-10-10-v1</v>
      </c>
      <c r="AA2872" s="604"/>
      <c r="AB2872" s="604"/>
      <c r="AC2872" s="604"/>
      <c r="AD2872" s="604"/>
      <c r="AE2872" s="604"/>
      <c r="AF2872" s="604"/>
      <c r="AG2872" s="604"/>
      <c r="AH2872" s="604"/>
      <c r="AI2872" s="604"/>
      <c r="AJ2872" s="604"/>
      <c r="AK2872" s="604"/>
      <c r="AL2872" s="604"/>
      <c r="AM2872" s="604"/>
      <c r="AN2872" s="604" t="str">
        <v>MISSING_DATA</v>
      </c>
      <c r="AO2872" s="604" t="str">
        <v>REQUIRED_MARKET_INPUT_MISSING</v>
      </c>
      <c r="AP2872" s="604" t="str">
        <v>5f7b0c60b6ddf726253c</v>
      </c>
      <c r="AQ2872" s="604"/>
      <c r="AR2872" s="604"/>
      <c r="AS2872" s="604"/>
      <c r="AT2872" s="604"/>
      <c r="AU2872" s="604"/>
      <c r="AV2872" s="604"/>
      <c r="AW2872" s="604" t="inlineStr">
        <is>
          <t>2026-10-10T22:29:44.944631+08:00</t>
        </is>
      </c>
      <c r="AX2872" s="604" t="str">
        <v>Titan007/V4</v>
      </c>
      <c r="AY2872" s="604" t="str">
        <v>Daily append；市场输入缺失时不生成决策</v>
      </c>
    </row>
    <row r="2873" ht="22" customHeight="1">
      <c r="A2873" s="604" t="str">
        <v>2026-10-10</v>
      </c>
      <c r="B2873" s="604" t="inlineStr">
        <is>
          <t>2026-10-11T05:00:00+08:00</t>
        </is>
      </c>
      <c r="C2873" s="604" t="str">
        <v>北美系列</v>
      </c>
      <c r="D2873" s="604" t="str">
        <v>洪都甲春</v>
      </c>
      <c r="E2873" s="604" t="str">
        <v>洪都甲春</v>
      </c>
      <c r="F2873" s="604" t="str">
        <v>格尼斯 vs CD奥林匹亚</v>
      </c>
      <c r="G2873" s="604" t="n">
        <v>0.88</v>
      </c>
      <c r="H2873" s="604" t="n">
        <v>-0.5</v>
      </c>
      <c r="I2873" s="604" t="n">
        <v>0.82</v>
      </c>
      <c r="J2873" s="604" t="str">
        <v>0.88/-0.5/0.82</v>
      </c>
      <c r="K2873" s="604" t="str">
        <v>V4不可用：市场输入缺失</v>
      </c>
      <c r="L2873" s="604"/>
      <c r="M2873" s="604"/>
      <c r="N2873" s="604" t="str">
        <v>V4 Shadow Only；real_money=false</v>
      </c>
      <c r="O2873" s="604"/>
      <c r="P2873" s="604" t="str">
        <v>赛果未匹配待人工核验</v>
      </c>
      <c r="Q2873" s="630"/>
      <c r="R2873" s="604"/>
      <c r="S2873" s="604"/>
      <c r="T2873" s="604" t="str">
        <v>D:\codex\v3_legacy\outputs\football_odds_trader\raw\titan007\20261010\20261010_222009_titan007_odds_snapshot.csv</v>
      </c>
      <c r="U2873" s="628"/>
      <c r="V2873" s="604"/>
      <c r="W2873" s="604"/>
      <c r="X2873" s="604" t="str">
        <v>3083896</v>
      </c>
      <c r="Y2873" s="604" t="str">
        <v>V4</v>
      </c>
      <c r="Z2873" s="604" t="str">
        <v>prior-2026-10-10-v1</v>
      </c>
      <c r="AA2873" s="604"/>
      <c r="AB2873" s="604"/>
      <c r="AC2873" s="604"/>
      <c r="AD2873" s="604"/>
      <c r="AE2873" s="604"/>
      <c r="AF2873" s="604"/>
      <c r="AG2873" s="604"/>
      <c r="AH2873" s="604"/>
      <c r="AI2873" s="604"/>
      <c r="AJ2873" s="604"/>
      <c r="AK2873" s="604"/>
      <c r="AL2873" s="604"/>
      <c r="AM2873" s="604"/>
      <c r="AN2873" s="604" t="str">
        <v>MISSING_DATA</v>
      </c>
      <c r="AO2873" s="604" t="str">
        <v>REQUIRED_MARKET_INPUT_MISSING</v>
      </c>
      <c r="AP2873" s="604" t="str">
        <v>b7780d550244c432a24e</v>
      </c>
      <c r="AQ2873" s="604"/>
      <c r="AR2873" s="604"/>
      <c r="AS2873" s="604"/>
      <c r="AT2873" s="604"/>
      <c r="AU2873" s="604"/>
      <c r="AV2873" s="604"/>
      <c r="AW2873" s="604" t="inlineStr">
        <is>
          <t>2026-10-10T22:29:44.944631+08:00</t>
        </is>
      </c>
      <c r="AX2873" s="604" t="str">
        <v>Titan007/V4</v>
      </c>
      <c r="AY2873" s="604" t="str">
        <v>Daily append；市场输入缺失时不生成决策</v>
      </c>
    </row>
    <row r="2874" ht="22" customHeight="1">
      <c r="A2874" s="604" t="str">
        <v>2026-10-10</v>
      </c>
      <c r="B2874" s="604" t="inlineStr">
        <is>
          <t>2026-10-11T09:30:00+08:00</t>
        </is>
      </c>
      <c r="C2874" s="604" t="str">
        <v>北美系列</v>
      </c>
      <c r="D2874" s="604"/>
      <c r="E2874" s="604" t="str">
        <v>洪都甲春</v>
      </c>
      <c r="F2874" s="604" t="str">
        <v>洛沃斯墨 vs CD马拉松</v>
      </c>
      <c r="G2874" s="604"/>
      <c r="H2874" s="604"/>
      <c r="I2874" s="604"/>
      <c r="J2874" s="604" t="str">
        <v>//</v>
      </c>
      <c r="K2874" s="604" t="str">
        <v>V4不可用：市场输入缺失</v>
      </c>
      <c r="L2874" s="604"/>
      <c r="M2874" s="604"/>
      <c r="N2874" s="604" t="str">
        <v>V4 Shadow Only；real_money=false</v>
      </c>
      <c r="O2874" s="604"/>
      <c r="P2874" s="604" t="str">
        <v>赛果未匹配待人工核验</v>
      </c>
      <c r="Q2874" s="630"/>
      <c r="R2874" s="604"/>
      <c r="S2874" s="604"/>
      <c r="T2874" s="604" t="str">
        <v>D:\codex\v3_legacy\outputs\football_odds_trader\raw\titan007\20261010\20261010_222009_titan007_odds_snapshot.csv</v>
      </c>
      <c r="U2874" s="628"/>
      <c r="V2874" s="604"/>
      <c r="W2874" s="604"/>
      <c r="X2874" s="604" t="str">
        <v>3083897</v>
      </c>
      <c r="Y2874" s="604" t="str">
        <v>V4</v>
      </c>
      <c r="Z2874" s="604" t="str">
        <v>prior-2026-10-10-v1</v>
      </c>
      <c r="AA2874" s="604"/>
      <c r="AB2874" s="604"/>
      <c r="AC2874" s="604"/>
      <c r="AD2874" s="604"/>
      <c r="AE2874" s="604"/>
      <c r="AF2874" s="604"/>
      <c r="AG2874" s="604"/>
      <c r="AH2874" s="604"/>
      <c r="AI2874" s="604"/>
      <c r="AJ2874" s="604"/>
      <c r="AK2874" s="604"/>
      <c r="AL2874" s="604"/>
      <c r="AM2874" s="604"/>
      <c r="AN2874" s="604" t="str">
        <v>NOT_PREMATCH</v>
      </c>
      <c r="AO2874" s="604" t="str">
        <v>MATCH_NOT_PREMATCH</v>
      </c>
      <c r="AP2874" s="604" t="str">
        <v>3cd30b14898aae603809</v>
      </c>
      <c r="AQ2874" s="604"/>
      <c r="AR2874" s="604"/>
      <c r="AS2874" s="604"/>
      <c r="AT2874" s="604"/>
      <c r="AU2874" s="604"/>
      <c r="AV2874" s="604"/>
      <c r="AW2874" s="604" t="inlineStr">
        <is>
          <t>2026-10-10T22:29:44.944631+08:00</t>
        </is>
      </c>
      <c r="AX2874" s="604" t="str">
        <v>Titan007/V4</v>
      </c>
      <c r="AY2874" s="604" t="str">
        <v>Daily append；市场输入缺失时不生成决策</v>
      </c>
    </row>
    <row r="2875" ht="22" customHeight="1">
      <c r="A2875" s="604" t="str">
        <v>2026-10-10</v>
      </c>
      <c r="B2875" s="604" t="inlineStr">
        <is>
          <t>2026-10-11T04:00:00+08:00</t>
        </is>
      </c>
      <c r="C2875" s="604" t="str">
        <v>南美系列</v>
      </c>
      <c r="D2875" s="604" t="str">
        <v>巴丙</v>
      </c>
      <c r="E2875" s="604" t="str">
        <v>巴丙</v>
      </c>
      <c r="F2875" s="604" t="str">
        <v>普拉斯哥野 vs 帕桑度</v>
      </c>
      <c r="G2875" s="604" t="n">
        <v>0.8</v>
      </c>
      <c r="H2875" s="604" t="n">
        <v>0</v>
      </c>
      <c r="I2875" s="604" t="n">
        <v>0.9</v>
      </c>
      <c r="J2875" s="604" t="str">
        <v>0.8/0.0/0.9</v>
      </c>
      <c r="K2875" s="604" t="str">
        <v>V4不可用：市场输入缺失</v>
      </c>
      <c r="L2875" s="604"/>
      <c r="M2875" s="604"/>
      <c r="N2875" s="604" t="str">
        <v>V4 Shadow Only；real_money=false</v>
      </c>
      <c r="O2875" s="604"/>
      <c r="P2875" s="604" t="str">
        <v>赛果未匹配待人工核验</v>
      </c>
      <c r="Q2875" s="630"/>
      <c r="R2875" s="604"/>
      <c r="S2875" s="604"/>
      <c r="T2875" s="604" t="str">
        <v>D:\codex\v3_legacy\outputs\football_odds_trader\raw\titan007\20261010\20261010_222009_titan007_odds_snapshot.csv</v>
      </c>
      <c r="U2875" s="628"/>
      <c r="V2875" s="604"/>
      <c r="W2875" s="604"/>
      <c r="X2875" s="604" t="str">
        <v>3084079</v>
      </c>
      <c r="Y2875" s="604" t="str">
        <v>V4</v>
      </c>
      <c r="Z2875" s="604" t="str">
        <v>prior-2026-10-10-v1</v>
      </c>
      <c r="AA2875" s="604"/>
      <c r="AB2875" s="604"/>
      <c r="AC2875" s="604"/>
      <c r="AD2875" s="604"/>
      <c r="AE2875" s="604"/>
      <c r="AF2875" s="604"/>
      <c r="AG2875" s="604"/>
      <c r="AH2875" s="604"/>
      <c r="AI2875" s="604"/>
      <c r="AJ2875" s="604"/>
      <c r="AK2875" s="604"/>
      <c r="AL2875" s="604"/>
      <c r="AM2875" s="604"/>
      <c r="AN2875" s="604" t="str">
        <v>MISSING_DATA</v>
      </c>
      <c r="AO2875" s="604" t="str">
        <v>REQUIRED_MARKET_INPUT_MISSING</v>
      </c>
      <c r="AP2875" s="604" t="str">
        <v>5b47f6155332e2053315</v>
      </c>
      <c r="AQ2875" s="604"/>
      <c r="AR2875" s="604"/>
      <c r="AS2875" s="604"/>
      <c r="AT2875" s="604"/>
      <c r="AU2875" s="604"/>
      <c r="AV2875" s="604"/>
      <c r="AW2875" s="604" t="inlineStr">
        <is>
          <t>2026-10-10T22:29:44.944631+08:00</t>
        </is>
      </c>
      <c r="AX2875" s="604" t="str">
        <v>Titan007/V4</v>
      </c>
      <c r="AY2875" s="604" t="str">
        <v>Daily append；市场输入缺失时不生成决策</v>
      </c>
    </row>
    <row r="2876" ht="22" customHeight="1">
      <c r="A2876" s="604" t="str">
        <v>2026-10-10</v>
      </c>
      <c r="B2876" s="604" t="inlineStr">
        <is>
          <t>2026-10-11T04:00:00+08:00</t>
        </is>
      </c>
      <c r="C2876" s="604" t="str">
        <v>南美系列</v>
      </c>
      <c r="D2876" s="604" t="str">
        <v>巴丙</v>
      </c>
      <c r="E2876" s="604" t="str">
        <v>巴丙</v>
      </c>
      <c r="F2876" s="604" t="str">
        <v>费罗维里亚 vs 国际里梅拉</v>
      </c>
      <c r="G2876" s="604" t="n">
        <v>0.89</v>
      </c>
      <c r="H2876" s="604" t="n">
        <v>0.5</v>
      </c>
      <c r="I2876" s="604" t="n">
        <v>0.95</v>
      </c>
      <c r="J2876" s="604" t="str">
        <v>0.89/0.5/0.95</v>
      </c>
      <c r="K2876" s="604" t="str">
        <v>V4不可用：市场输入缺失</v>
      </c>
      <c r="L2876" s="604"/>
      <c r="M2876" s="604"/>
      <c r="N2876" s="604" t="str">
        <v>V4 Shadow Only；real_money=false</v>
      </c>
      <c r="O2876" s="604"/>
      <c r="P2876" s="604" t="str">
        <v>赛果未匹配待人工核验</v>
      </c>
      <c r="Q2876" s="630"/>
      <c r="R2876" s="604"/>
      <c r="S2876" s="604"/>
      <c r="T2876" s="604" t="str">
        <v>D:\codex\v3_legacy\outputs\football_odds_trader\raw\titan007\20261010\20261010_222009_titan007_odds_snapshot.csv</v>
      </c>
      <c r="U2876" s="628"/>
      <c r="V2876" s="604"/>
      <c r="W2876" s="604"/>
      <c r="X2876" s="604" t="str">
        <v>3084080</v>
      </c>
      <c r="Y2876" s="604" t="str">
        <v>V4</v>
      </c>
      <c r="Z2876" s="604" t="str">
        <v>prior-2026-10-10-v1</v>
      </c>
      <c r="AA2876" s="604"/>
      <c r="AB2876" s="604"/>
      <c r="AC2876" s="604"/>
      <c r="AD2876" s="604"/>
      <c r="AE2876" s="604"/>
      <c r="AF2876" s="604"/>
      <c r="AG2876" s="604"/>
      <c r="AH2876" s="604"/>
      <c r="AI2876" s="604"/>
      <c r="AJ2876" s="604"/>
      <c r="AK2876" s="604"/>
      <c r="AL2876" s="604"/>
      <c r="AM2876" s="604"/>
      <c r="AN2876" s="604" t="str">
        <v>MISSING_DATA</v>
      </c>
      <c r="AO2876" s="604" t="str">
        <v>REQUIRED_MARKET_INPUT_MISSING</v>
      </c>
      <c r="AP2876" s="604" t="str">
        <v>3f98271514f51b0fea69</v>
      </c>
      <c r="AQ2876" s="604"/>
      <c r="AR2876" s="604"/>
      <c r="AS2876" s="604"/>
      <c r="AT2876" s="604"/>
      <c r="AU2876" s="604"/>
      <c r="AV2876" s="604"/>
      <c r="AW2876" s="604" t="inlineStr">
        <is>
          <t>2026-10-10T22:29:44.944631+08:00</t>
        </is>
      </c>
      <c r="AX2876" s="604" t="str">
        <v>Titan007/V4</v>
      </c>
      <c r="AY2876" s="604" t="str">
        <v>Daily append；市场输入缺失时不生成决策</v>
      </c>
    </row>
    <row r="2877" ht="22" customHeight="1">
      <c r="A2877" s="604" t="str">
        <v>2026-10-10</v>
      </c>
      <c r="B2877" s="604" t="inlineStr">
        <is>
          <t>2026-10-11T04:00:00+08:00</t>
        </is>
      </c>
      <c r="C2877" s="604" t="str">
        <v>南美系列</v>
      </c>
      <c r="D2877" s="604" t="str">
        <v>巴丙</v>
      </c>
      <c r="E2877" s="604" t="str">
        <v>巴丙</v>
      </c>
      <c r="F2877" s="604" t="str">
        <v>博塔福格PB vs 圣十字</v>
      </c>
      <c r="G2877" s="604" t="n">
        <v>1.04</v>
      </c>
      <c r="H2877" s="604" t="n">
        <v>0.5</v>
      </c>
      <c r="I2877" s="604" t="n">
        <v>0.8</v>
      </c>
      <c r="J2877" s="604" t="str">
        <v>1.04/0.5/0.8</v>
      </c>
      <c r="K2877" s="604" t="str">
        <v>V4不可用：市场输入缺失</v>
      </c>
      <c r="L2877" s="604"/>
      <c r="M2877" s="604"/>
      <c r="N2877" s="604" t="str">
        <v>V4 Shadow Only；real_money=false</v>
      </c>
      <c r="O2877" s="604"/>
      <c r="P2877" s="604" t="str">
        <v>赛果未匹配待人工核验</v>
      </c>
      <c r="Q2877" s="630"/>
      <c r="R2877" s="604"/>
      <c r="S2877" s="604"/>
      <c r="T2877" s="604" t="str">
        <v>D:\codex\v3_legacy\outputs\football_odds_trader\raw\titan007\20261010\20261010_222009_titan007_odds_snapshot.csv</v>
      </c>
      <c r="U2877" s="628"/>
      <c r="V2877" s="604"/>
      <c r="W2877" s="604"/>
      <c r="X2877" s="604" t="str">
        <v>3084091</v>
      </c>
      <c r="Y2877" s="604" t="str">
        <v>V4</v>
      </c>
      <c r="Z2877" s="604" t="str">
        <v>prior-2026-10-10-v1</v>
      </c>
      <c r="AA2877" s="604"/>
      <c r="AB2877" s="604"/>
      <c r="AC2877" s="604"/>
      <c r="AD2877" s="604"/>
      <c r="AE2877" s="604"/>
      <c r="AF2877" s="604"/>
      <c r="AG2877" s="604"/>
      <c r="AH2877" s="604"/>
      <c r="AI2877" s="604"/>
      <c r="AJ2877" s="604"/>
      <c r="AK2877" s="604"/>
      <c r="AL2877" s="604"/>
      <c r="AM2877" s="604"/>
      <c r="AN2877" s="604" t="str">
        <v>MISSING_DATA</v>
      </c>
      <c r="AO2877" s="604" t="str">
        <v>REQUIRED_MARKET_INPUT_MISSING</v>
      </c>
      <c r="AP2877" s="604" t="str">
        <v>6a8e3b9857cdd57f16b3</v>
      </c>
      <c r="AQ2877" s="604"/>
      <c r="AR2877" s="604"/>
      <c r="AS2877" s="604"/>
      <c r="AT2877" s="604"/>
      <c r="AU2877" s="604"/>
      <c r="AV2877" s="604"/>
      <c r="AW2877" s="604" t="inlineStr">
        <is>
          <t>2026-10-10T22:29:44.944631+08:00</t>
        </is>
      </c>
      <c r="AX2877" s="604" t="str">
        <v>Titan007/V4</v>
      </c>
      <c r="AY2877" s="604" t="str">
        <v>Daily append；市场输入缺失时不生成决策</v>
      </c>
    </row>
    <row r="2878" ht="22" customHeight="1">
      <c r="A2878" s="604" t="str">
        <v>2026-10-10</v>
      </c>
      <c r="B2878" s="604" t="inlineStr">
        <is>
          <t>2026-10-11T04:00:00+08:00</t>
        </is>
      </c>
      <c r="C2878" s="604" t="str">
        <v>南美系列</v>
      </c>
      <c r="D2878" s="604" t="str">
        <v>巴丙</v>
      </c>
      <c r="E2878" s="604" t="str">
        <v>巴丙</v>
      </c>
      <c r="F2878" s="604" t="str">
        <v>马林加 vs 弗罗勒斯塔</v>
      </c>
      <c r="G2878" s="604" t="n">
        <v>1.03</v>
      </c>
      <c r="H2878" s="604" t="n">
        <v>1</v>
      </c>
      <c r="I2878" s="604" t="n">
        <v>0.81</v>
      </c>
      <c r="J2878" s="604" t="str">
        <v>1.03/1.0/0.81</v>
      </c>
      <c r="K2878" s="604" t="str">
        <v>V4不可用：市场输入缺失</v>
      </c>
      <c r="L2878" s="604"/>
      <c r="M2878" s="604"/>
      <c r="N2878" s="604" t="str">
        <v>V4 Shadow Only；real_money=false</v>
      </c>
      <c r="O2878" s="604"/>
      <c r="P2878" s="604" t="str">
        <v>赛果未匹配待人工核验</v>
      </c>
      <c r="Q2878" s="630"/>
      <c r="R2878" s="604"/>
      <c r="S2878" s="604"/>
      <c r="T2878" s="604" t="str">
        <v>D:\codex\v3_legacy\outputs\football_odds_trader\raw\titan007\20261010\20261010_222009_titan007_odds_snapshot.csv</v>
      </c>
      <c r="U2878" s="628"/>
      <c r="V2878" s="604"/>
      <c r="W2878" s="604"/>
      <c r="X2878" s="604" t="str">
        <v>3084092</v>
      </c>
      <c r="Y2878" s="604" t="str">
        <v>V4</v>
      </c>
      <c r="Z2878" s="604" t="str">
        <v>prior-2026-10-10-v1</v>
      </c>
      <c r="AA2878" s="604"/>
      <c r="AB2878" s="604"/>
      <c r="AC2878" s="604"/>
      <c r="AD2878" s="604"/>
      <c r="AE2878" s="604"/>
      <c r="AF2878" s="604"/>
      <c r="AG2878" s="604"/>
      <c r="AH2878" s="604"/>
      <c r="AI2878" s="604"/>
      <c r="AJ2878" s="604"/>
      <c r="AK2878" s="604"/>
      <c r="AL2878" s="604"/>
      <c r="AM2878" s="604"/>
      <c r="AN2878" s="604" t="str">
        <v>MISSING_DATA</v>
      </c>
      <c r="AO2878" s="604" t="str">
        <v>REQUIRED_MARKET_INPUT_MISSING</v>
      </c>
      <c r="AP2878" s="604" t="str">
        <v>d630cb06e5f783b94b5b</v>
      </c>
      <c r="AQ2878" s="604"/>
      <c r="AR2878" s="604"/>
      <c r="AS2878" s="604"/>
      <c r="AT2878" s="604"/>
      <c r="AU2878" s="604"/>
      <c r="AV2878" s="604"/>
      <c r="AW2878" s="604" t="inlineStr">
        <is>
          <t>2026-10-10T22:29:44.944631+08:00</t>
        </is>
      </c>
      <c r="AX2878" s="604" t="str">
        <v>Titan007/V4</v>
      </c>
      <c r="AY2878" s="604" t="str">
        <v>Daily append；市场输入缺失时不生成决策</v>
      </c>
    </row>
    <row r="2879" ht="22" customHeight="1">
      <c r="A2879" s="604" t="str">
        <v>2026-10-10</v>
      </c>
      <c r="B2879" s="604" t="inlineStr">
        <is>
          <t>2026-10-11T00:10:00+08:00</t>
        </is>
      </c>
      <c r="C2879" s="604" t="str">
        <v>西亚/中亚系列</v>
      </c>
      <c r="D2879" s="604"/>
      <c r="E2879" s="604" t="str">
        <v>沙地青</v>
      </c>
      <c r="F2879" s="604" t="str">
        <v>伊蒂法克青年队 vs 阿尔欧鲁巴赫青年队</v>
      </c>
      <c r="G2879" s="604"/>
      <c r="H2879" s="604"/>
      <c r="I2879" s="604"/>
      <c r="J2879" s="604" t="str">
        <v>//</v>
      </c>
      <c r="K2879" s="604" t="str">
        <v>V4不可用：市场输入缺失</v>
      </c>
      <c r="L2879" s="604"/>
      <c r="M2879" s="604"/>
      <c r="N2879" s="604" t="str">
        <v>V4 Shadow Only；real_money=false</v>
      </c>
      <c r="O2879" s="604"/>
      <c r="P2879" s="604" t="str">
        <v>赛果未匹配待人工核验</v>
      </c>
      <c r="Q2879" s="630"/>
      <c r="R2879" s="604"/>
      <c r="S2879" s="604"/>
      <c r="T2879" s="604" t="str">
        <v>D:\codex\v3_legacy\outputs\football_odds_trader\raw\titan007\20261010\20261010_222009_titan007_odds_snapshot.csv</v>
      </c>
      <c r="U2879" s="628"/>
      <c r="V2879" s="604"/>
      <c r="W2879" s="604"/>
      <c r="X2879" s="604" t="str">
        <v>3084830</v>
      </c>
      <c r="Y2879" s="604" t="str">
        <v>V4</v>
      </c>
      <c r="Z2879" s="604" t="str">
        <v>prior-2026-10-10-v1</v>
      </c>
      <c r="AA2879" s="604"/>
      <c r="AB2879" s="604"/>
      <c r="AC2879" s="604"/>
      <c r="AD2879" s="604"/>
      <c r="AE2879" s="604"/>
      <c r="AF2879" s="604"/>
      <c r="AG2879" s="604"/>
      <c r="AH2879" s="604"/>
      <c r="AI2879" s="604"/>
      <c r="AJ2879" s="604"/>
      <c r="AK2879" s="604"/>
      <c r="AL2879" s="604"/>
      <c r="AM2879" s="604"/>
      <c r="AN2879" s="604" t="str">
        <v>NOT_PREMATCH</v>
      </c>
      <c r="AO2879" s="604" t="str">
        <v>MATCH_NOT_PREMATCH</v>
      </c>
      <c r="AP2879" s="604" t="str">
        <v>a160779050bb03564ae6</v>
      </c>
      <c r="AQ2879" s="604"/>
      <c r="AR2879" s="604"/>
      <c r="AS2879" s="604"/>
      <c r="AT2879" s="604"/>
      <c r="AU2879" s="604"/>
      <c r="AV2879" s="604"/>
      <c r="AW2879" s="604" t="inlineStr">
        <is>
          <t>2026-10-10T22:29:44.944631+08:00</t>
        </is>
      </c>
      <c r="AX2879" s="604" t="str">
        <v>Titan007/V4</v>
      </c>
      <c r="AY2879" s="604" t="str">
        <v>Daily append；市场输入缺失时不生成决策</v>
      </c>
    </row>
    <row r="2880" ht="22" customHeight="1">
      <c r="A2880" s="604" t="str">
        <v>2026-10-10</v>
      </c>
      <c r="B2880" s="604" t="inlineStr">
        <is>
          <t>2026-10-10T20:25:00+08:00</t>
        </is>
      </c>
      <c r="C2880" s="604" t="str">
        <v>西亚/中亚系列</v>
      </c>
      <c r="D2880" s="604"/>
      <c r="E2880" s="604" t="str">
        <v>沙地青</v>
      </c>
      <c r="F2880" s="604" t="str">
        <v>纳萨青年队 vs 吉达艾阿里青年队</v>
      </c>
      <c r="G2880" s="604"/>
      <c r="H2880" s="604"/>
      <c r="I2880" s="604"/>
      <c r="J2880" s="604" t="str">
        <v>//</v>
      </c>
      <c r="K2880" s="604" t="str">
        <v>V4不可用：市场输入缺失</v>
      </c>
      <c r="L2880" s="604"/>
      <c r="M2880" s="604"/>
      <c r="N2880" s="604" t="str">
        <v>V4 Shadow Only；real_money=false</v>
      </c>
      <c r="O2880" s="604"/>
      <c r="P2880" s="604" t="str">
        <v>赛果未匹配待人工核验</v>
      </c>
      <c r="Q2880" s="630"/>
      <c r="R2880" s="604"/>
      <c r="S2880" s="604"/>
      <c r="T2880" s="604" t="str">
        <v>D:\codex\v3_legacy\outputs\football_odds_trader\raw\titan007\20261010\20261010_222009_titan007_odds_snapshot.csv</v>
      </c>
      <c r="U2880" s="628"/>
      <c r="V2880" s="604"/>
      <c r="W2880" s="604"/>
      <c r="X2880" s="604" t="str">
        <v>3084832</v>
      </c>
      <c r="Y2880" s="604" t="str">
        <v>V4</v>
      </c>
      <c r="Z2880" s="604" t="str">
        <v>prior-2026-10-10-v1</v>
      </c>
      <c r="AA2880" s="604"/>
      <c r="AB2880" s="604"/>
      <c r="AC2880" s="604"/>
      <c r="AD2880" s="604"/>
      <c r="AE2880" s="604"/>
      <c r="AF2880" s="604"/>
      <c r="AG2880" s="604"/>
      <c r="AH2880" s="604"/>
      <c r="AI2880" s="604"/>
      <c r="AJ2880" s="604"/>
      <c r="AK2880" s="604"/>
      <c r="AL2880" s="604"/>
      <c r="AM2880" s="604"/>
      <c r="AN2880" s="604" t="str">
        <v>NOT_PREMATCH</v>
      </c>
      <c r="AO2880" s="604" t="str">
        <v>STARTED_DECISION_LOCKED</v>
      </c>
      <c r="AP2880" s="604" t="str">
        <v>7364fc0822a00b38a590</v>
      </c>
      <c r="AQ2880" s="604"/>
      <c r="AR2880" s="604"/>
      <c r="AS2880" s="604"/>
      <c r="AT2880" s="604"/>
      <c r="AU2880" s="604"/>
      <c r="AV2880" s="604"/>
      <c r="AW2880" s="604" t="inlineStr">
        <is>
          <t>2026-10-10T19:37:25.126248+08:00</t>
        </is>
      </c>
      <c r="AX2880" s="604" t="str">
        <v>Titan007/V4</v>
      </c>
      <c r="AY2880" s="604" t="str">
        <v>Daily append；市场输入缺失时不生成决策</v>
      </c>
    </row>
    <row r="2881" ht="22" customHeight="1">
      <c r="A2881" s="604" t="str">
        <v>2026-10-10</v>
      </c>
      <c r="B2881" s="604" t="inlineStr">
        <is>
          <t>2026-10-10T20:25:00+08:00</t>
        </is>
      </c>
      <c r="C2881" s="604" t="str">
        <v>西亚/中亚系列</v>
      </c>
      <c r="D2881" s="604"/>
      <c r="E2881" s="604" t="str">
        <v>沙地青</v>
      </c>
      <c r="F2881" s="604" t="str">
        <v>艾沙比青年队 vs 塔亚文青年队</v>
      </c>
      <c r="G2881" s="604"/>
      <c r="H2881" s="604"/>
      <c r="I2881" s="604"/>
      <c r="J2881" s="604" t="str">
        <v>//</v>
      </c>
      <c r="K2881" s="604" t="str">
        <v>V4不可用：市场输入缺失</v>
      </c>
      <c r="L2881" s="604"/>
      <c r="M2881" s="604"/>
      <c r="N2881" s="604" t="str">
        <v>V4 Shadow Only；real_money=false</v>
      </c>
      <c r="O2881" s="604"/>
      <c r="P2881" s="604" t="str">
        <v>赛果未匹配待人工核验</v>
      </c>
      <c r="Q2881" s="630"/>
      <c r="R2881" s="604"/>
      <c r="S2881" s="604"/>
      <c r="T2881" s="604" t="str">
        <v>D:\codex\v3_legacy\outputs\football_odds_trader\raw\titan007\20261010\20261010_222009_titan007_odds_snapshot.csv</v>
      </c>
      <c r="U2881" s="628"/>
      <c r="V2881" s="604"/>
      <c r="W2881" s="604"/>
      <c r="X2881" s="604" t="str">
        <v>3084833</v>
      </c>
      <c r="Y2881" s="604" t="str">
        <v>V4</v>
      </c>
      <c r="Z2881" s="604" t="str">
        <v>prior-2026-10-10-v1</v>
      </c>
      <c r="AA2881" s="604"/>
      <c r="AB2881" s="604"/>
      <c r="AC2881" s="604"/>
      <c r="AD2881" s="604"/>
      <c r="AE2881" s="604"/>
      <c r="AF2881" s="604"/>
      <c r="AG2881" s="604"/>
      <c r="AH2881" s="604"/>
      <c r="AI2881" s="604"/>
      <c r="AJ2881" s="604"/>
      <c r="AK2881" s="604"/>
      <c r="AL2881" s="604"/>
      <c r="AM2881" s="604"/>
      <c r="AN2881" s="604" t="str">
        <v>NOT_PREMATCH</v>
      </c>
      <c r="AO2881" s="604" t="str">
        <v>STARTED_DECISION_LOCKED</v>
      </c>
      <c r="AP2881" s="604" t="str">
        <v>5f1e21f378f205353806</v>
      </c>
      <c r="AQ2881" s="604"/>
      <c r="AR2881" s="604"/>
      <c r="AS2881" s="604"/>
      <c r="AT2881" s="604"/>
      <c r="AU2881" s="604"/>
      <c r="AV2881" s="604"/>
      <c r="AW2881" s="604" t="inlineStr">
        <is>
          <t>2026-10-10T19:37:25.126248+08:00</t>
        </is>
      </c>
      <c r="AX2881" s="604" t="str">
        <v>Titan007/V4</v>
      </c>
      <c r="AY2881" s="604" t="str">
        <v>Daily append；市场输入缺失时不生成决策</v>
      </c>
    </row>
    <row r="2882" ht="22" customHeight="1">
      <c r="A2882" s="604" t="str">
        <v>2026-10-10</v>
      </c>
      <c r="B2882" s="604" t="inlineStr">
        <is>
          <t>2026-10-10T20:35:00+08:00</t>
        </is>
      </c>
      <c r="C2882" s="604" t="str">
        <v>西亚/中亚系列</v>
      </c>
      <c r="D2882" s="604"/>
      <c r="E2882" s="604" t="str">
        <v>沙地青</v>
      </c>
      <c r="F2882" s="604" t="str">
        <v>拉德青年队 vs 阿尔菲斯青年队</v>
      </c>
      <c r="G2882" s="604"/>
      <c r="H2882" s="604"/>
      <c r="I2882" s="604"/>
      <c r="J2882" s="604" t="str">
        <v>//</v>
      </c>
      <c r="K2882" s="604" t="str">
        <v>V4不可用：市场输入缺失</v>
      </c>
      <c r="L2882" s="604"/>
      <c r="M2882" s="604"/>
      <c r="N2882" s="604" t="str">
        <v>V4 Shadow Only；real_money=false</v>
      </c>
      <c r="O2882" s="604"/>
      <c r="P2882" s="604" t="str">
        <v>赛果未匹配待人工核验</v>
      </c>
      <c r="Q2882" s="630"/>
      <c r="R2882" s="604"/>
      <c r="S2882" s="604"/>
      <c r="T2882" s="604" t="str">
        <v>D:\codex\v3_legacy\outputs\football_odds_trader\raw\titan007\20261010\20261010_222009_titan007_odds_snapshot.csv</v>
      </c>
      <c r="U2882" s="628"/>
      <c r="V2882" s="604"/>
      <c r="W2882" s="604"/>
      <c r="X2882" s="604" t="str">
        <v>3084835</v>
      </c>
      <c r="Y2882" s="604" t="str">
        <v>V4</v>
      </c>
      <c r="Z2882" s="604" t="str">
        <v>prior-2026-10-10-v1</v>
      </c>
      <c r="AA2882" s="604"/>
      <c r="AB2882" s="604"/>
      <c r="AC2882" s="604"/>
      <c r="AD2882" s="604"/>
      <c r="AE2882" s="604"/>
      <c r="AF2882" s="604"/>
      <c r="AG2882" s="604"/>
      <c r="AH2882" s="604"/>
      <c r="AI2882" s="604"/>
      <c r="AJ2882" s="604"/>
      <c r="AK2882" s="604"/>
      <c r="AL2882" s="604"/>
      <c r="AM2882" s="604"/>
      <c r="AN2882" s="604" t="str">
        <v>NOT_PREMATCH</v>
      </c>
      <c r="AO2882" s="604" t="str">
        <v>STARTED_DECISION_LOCKED</v>
      </c>
      <c r="AP2882" s="604" t="str">
        <v>375b08f98e333032f7d4</v>
      </c>
      <c r="AQ2882" s="604"/>
      <c r="AR2882" s="604"/>
      <c r="AS2882" s="604"/>
      <c r="AT2882" s="604"/>
      <c r="AU2882" s="604"/>
      <c r="AV2882" s="604"/>
      <c r="AW2882" s="604" t="inlineStr">
        <is>
          <t>2026-10-10T19:37:25.126248+08:00</t>
        </is>
      </c>
      <c r="AX2882" s="604" t="str">
        <v>Titan007/V4</v>
      </c>
      <c r="AY2882" s="604" t="str">
        <v>Daily append；市场输入缺失时不生成决策</v>
      </c>
    </row>
    <row r="2883" ht="22" customHeight="1">
      <c r="A2883" s="604" t="str">
        <v>2026-10-10</v>
      </c>
      <c r="B2883" s="604" t="inlineStr">
        <is>
          <t>2026-10-10T20:45:00+08:00</t>
        </is>
      </c>
      <c r="C2883" s="604" t="str">
        <v>西亚/中亚系列</v>
      </c>
      <c r="D2883" s="604"/>
      <c r="E2883" s="604" t="str">
        <v>沙地青</v>
      </c>
      <c r="F2883" s="604" t="str">
        <v>穆哈伊尔青年队 vs 伊蒂哈德吉达青年队</v>
      </c>
      <c r="G2883" s="604"/>
      <c r="H2883" s="604"/>
      <c r="I2883" s="604"/>
      <c r="J2883" s="604" t="str">
        <v>//</v>
      </c>
      <c r="K2883" s="604" t="str">
        <v>V4不可用：市场输入缺失</v>
      </c>
      <c r="L2883" s="604"/>
      <c r="M2883" s="604"/>
      <c r="N2883" s="604" t="str">
        <v>V4 Shadow Only；real_money=false</v>
      </c>
      <c r="O2883" s="604"/>
      <c r="P2883" s="604" t="str">
        <v>赛果未匹配待人工核验</v>
      </c>
      <c r="Q2883" s="630"/>
      <c r="R2883" s="604"/>
      <c r="S2883" s="604"/>
      <c r="T2883" s="604" t="str">
        <v>D:\codex\v3_legacy\outputs\football_odds_trader\raw\titan007\20261010\20261010_222009_titan007_odds_snapshot.csv</v>
      </c>
      <c r="U2883" s="628"/>
      <c r="V2883" s="604"/>
      <c r="W2883" s="604"/>
      <c r="X2883" s="604" t="str">
        <v>3084836</v>
      </c>
      <c r="Y2883" s="604" t="str">
        <v>V4</v>
      </c>
      <c r="Z2883" s="604" t="str">
        <v>prior-2026-10-10-v1</v>
      </c>
      <c r="AA2883" s="604"/>
      <c r="AB2883" s="604"/>
      <c r="AC2883" s="604"/>
      <c r="AD2883" s="604"/>
      <c r="AE2883" s="604"/>
      <c r="AF2883" s="604"/>
      <c r="AG2883" s="604"/>
      <c r="AH2883" s="604"/>
      <c r="AI2883" s="604"/>
      <c r="AJ2883" s="604"/>
      <c r="AK2883" s="604"/>
      <c r="AL2883" s="604"/>
      <c r="AM2883" s="604"/>
      <c r="AN2883" s="604" t="str">
        <v>NOT_PREMATCH</v>
      </c>
      <c r="AO2883" s="604" t="str">
        <v>STARTED_DECISION_LOCKED</v>
      </c>
      <c r="AP2883" s="604" t="str">
        <v>534f369f5b3ff6e80867</v>
      </c>
      <c r="AQ2883" s="604"/>
      <c r="AR2883" s="604"/>
      <c r="AS2883" s="604"/>
      <c r="AT2883" s="604"/>
      <c r="AU2883" s="604"/>
      <c r="AV2883" s="604"/>
      <c r="AW2883" s="604" t="inlineStr">
        <is>
          <t>2026-10-10T19:37:25.126248+08:00</t>
        </is>
      </c>
      <c r="AX2883" s="604" t="str">
        <v>Titan007/V4</v>
      </c>
      <c r="AY2883" s="604" t="str">
        <v>Daily append；市场输入缺失时不生成决策</v>
      </c>
    </row>
    <row r="2884" ht="22" customHeight="1">
      <c r="A2884" s="604" t="str">
        <v>2026-10-10</v>
      </c>
      <c r="B2884" s="604" t="inlineStr">
        <is>
          <t>2026-10-10T22:00:00+08:00</t>
        </is>
      </c>
      <c r="C2884" s="604" t="str">
        <v>其他系列</v>
      </c>
      <c r="D2884" s="604" t="str">
        <v>芬超降</v>
      </c>
      <c r="E2884" s="604" t="str">
        <v>芬超降</v>
      </c>
      <c r="F2884" s="604" t="str">
        <v>TPS土尔库 vs 雅罗</v>
      </c>
      <c r="G2884" s="604"/>
      <c r="H2884" s="604"/>
      <c r="I2884" s="604"/>
      <c r="J2884" s="604" t="str">
        <v>//</v>
      </c>
      <c r="K2884" s="604" t="str">
        <v>V4不可用：市场输入缺失</v>
      </c>
      <c r="L2884" s="604"/>
      <c r="M2884" s="604"/>
      <c r="N2884" s="604" t="str">
        <v>V4 Shadow Only；real_money=false</v>
      </c>
      <c r="O2884" s="604"/>
      <c r="P2884" s="604" t="str">
        <v>赛果未匹配待人工核验</v>
      </c>
      <c r="Q2884" s="630"/>
      <c r="R2884" s="604"/>
      <c r="S2884" s="604"/>
      <c r="T2884" s="604" t="str">
        <v>D:\codex\v3_legacy\outputs\football_odds_trader\raw\titan007\20261010\20261010_222009_titan007_odds_snapshot.csv</v>
      </c>
      <c r="U2884" s="628"/>
      <c r="V2884" s="604"/>
      <c r="W2884" s="604"/>
      <c r="X2884" s="604" t="str">
        <v>3085238</v>
      </c>
      <c r="Y2884" s="604" t="str">
        <v>V4</v>
      </c>
      <c r="Z2884" s="604" t="str">
        <v>prior-2026-10-10-v1</v>
      </c>
      <c r="AA2884" s="604"/>
      <c r="AB2884" s="604"/>
      <c r="AC2884" s="604"/>
      <c r="AD2884" s="604"/>
      <c r="AE2884" s="604"/>
      <c r="AF2884" s="604"/>
      <c r="AG2884" s="604"/>
      <c r="AH2884" s="604"/>
      <c r="AI2884" s="604"/>
      <c r="AJ2884" s="604"/>
      <c r="AK2884" s="604"/>
      <c r="AL2884" s="604"/>
      <c r="AM2884" s="604"/>
      <c r="AN2884" s="604" t="str">
        <v>NOT_PREMATCH</v>
      </c>
      <c r="AO2884" s="604" t="str">
        <v>STARTED_DECISION_LOCKED</v>
      </c>
      <c r="AP2884" s="604" t="str">
        <v>99b2987c87242d98fbff</v>
      </c>
      <c r="AQ2884" s="604"/>
      <c r="AR2884" s="604"/>
      <c r="AS2884" s="604"/>
      <c r="AT2884" s="604"/>
      <c r="AU2884" s="604"/>
      <c r="AV2884" s="604"/>
      <c r="AW2884" s="604" t="inlineStr">
        <is>
          <t>2026-10-10T21:45:14.618853+08:00</t>
        </is>
      </c>
      <c r="AX2884" s="604" t="str">
        <v>Titan007/V4</v>
      </c>
      <c r="AY2884" s="604" t="str">
        <v>Daily append；市场输入缺失时不生成决策</v>
      </c>
    </row>
    <row r="2885" ht="22" customHeight="1">
      <c r="A2885" s="604" t="str">
        <v>2026-10-10</v>
      </c>
      <c r="B2885" s="604" t="inlineStr">
        <is>
          <t>2026-10-11T00:00:00+08:00</t>
        </is>
      </c>
      <c r="C2885" s="604" t="str">
        <v>其他系列</v>
      </c>
      <c r="D2885" s="604" t="str">
        <v>芬超降</v>
      </c>
      <c r="E2885" s="604" t="str">
        <v>芬超降</v>
      </c>
      <c r="F2885" s="604" t="str">
        <v>玛丽港 vs 埃尔维斯</v>
      </c>
      <c r="G2885" s="604" t="n">
        <v>0.88</v>
      </c>
      <c r="H2885" s="604" t="n">
        <v>-0.25</v>
      </c>
      <c r="I2885" s="604" t="n">
        <v>1.01</v>
      </c>
      <c r="J2885" s="604" t="str">
        <v>0.88/-0.25/1.01</v>
      </c>
      <c r="K2885" s="604" t="str">
        <v>V4不可用：市场输入缺失</v>
      </c>
      <c r="L2885" s="604"/>
      <c r="M2885" s="604"/>
      <c r="N2885" s="604" t="str">
        <v>V4 Shadow Only；real_money=false</v>
      </c>
      <c r="O2885" s="604"/>
      <c r="P2885" s="604" t="str">
        <v>赛果未匹配待人工核验</v>
      </c>
      <c r="Q2885" s="630"/>
      <c r="R2885" s="604"/>
      <c r="S2885" s="604"/>
      <c r="T2885" s="604" t="str">
        <v>D:\codex\v3_legacy\outputs\football_odds_trader\raw\titan007\20261010\20261010_222009_titan007_odds_snapshot.csv</v>
      </c>
      <c r="U2885" s="628"/>
      <c r="V2885" s="604"/>
      <c r="W2885" s="604"/>
      <c r="X2885" s="604" t="str">
        <v>3085239</v>
      </c>
      <c r="Y2885" s="604" t="str">
        <v>V4</v>
      </c>
      <c r="Z2885" s="604" t="str">
        <v>prior-2026-10-10-v1</v>
      </c>
      <c r="AA2885" s="604"/>
      <c r="AB2885" s="604"/>
      <c r="AC2885" s="604"/>
      <c r="AD2885" s="604"/>
      <c r="AE2885" s="604"/>
      <c r="AF2885" s="604"/>
      <c r="AG2885" s="604"/>
      <c r="AH2885" s="604"/>
      <c r="AI2885" s="604"/>
      <c r="AJ2885" s="604"/>
      <c r="AK2885" s="604"/>
      <c r="AL2885" s="604"/>
      <c r="AM2885" s="604"/>
      <c r="AN2885" s="604" t="str">
        <v>MISSING_DATA</v>
      </c>
      <c r="AO2885" s="604" t="str">
        <v>REQUIRED_MARKET_INPUT_MISSING</v>
      </c>
      <c r="AP2885" s="604" t="str">
        <v>26c455c41cbaee224dc4</v>
      </c>
      <c r="AQ2885" s="604"/>
      <c r="AR2885" s="604"/>
      <c r="AS2885" s="604"/>
      <c r="AT2885" s="604"/>
      <c r="AU2885" s="604"/>
      <c r="AV2885" s="604"/>
      <c r="AW2885" s="604" t="inlineStr">
        <is>
          <t>2026-10-10T22:29:44.944631+08:00</t>
        </is>
      </c>
      <c r="AX2885" s="604" t="str">
        <v>Titan007/V4</v>
      </c>
      <c r="AY2885" s="604" t="str">
        <v>Daily append；市场输入缺失时不生成决策</v>
      </c>
    </row>
    <row r="2886" ht="22" customHeight="1">
      <c r="A2886" s="604" t="str">
        <v>2026-10-10</v>
      </c>
      <c r="B2886" s="604" t="inlineStr">
        <is>
          <t>2026-10-10T18:00:00+08:00</t>
        </is>
      </c>
      <c r="C2886" s="604" t="str">
        <v>其他系列</v>
      </c>
      <c r="D2886" s="604" t="str">
        <v>越南聯</v>
      </c>
      <c r="E2886" s="604" t="str">
        <v>越南联</v>
      </c>
      <c r="F2886" s="604" t="str">
        <v>黄安嘉莱&lt;font color=#880000&gt;(中)&lt;/font&gt; vs 岘港</v>
      </c>
      <c r="G2886" s="604"/>
      <c r="H2886" s="604"/>
      <c r="I2886" s="604"/>
      <c r="J2886" s="604" t="str">
        <v>//</v>
      </c>
      <c r="K2886" s="604" t="str">
        <v>V4不可用：市场输入缺失</v>
      </c>
      <c r="L2886" s="604"/>
      <c r="M2886" s="604"/>
      <c r="N2886" s="604" t="str">
        <v>V4 Shadow Only；real_money=false</v>
      </c>
      <c r="O2886" s="604" t="str">
        <v>3-0</v>
      </c>
      <c r="P2886" s="604" t="str">
        <v>赛果未匹配待人工核验</v>
      </c>
      <c r="Q2886" s="630"/>
      <c r="R2886" s="604"/>
      <c r="S2886" s="604"/>
      <c r="T2886" s="604" t="str">
        <v>D:\codex\v3_legacy\outputs\football_odds_trader\raw\titan007\20261010\20261010_222009_titan007_odds_snapshot.csv</v>
      </c>
      <c r="U2886" s="628"/>
      <c r="V2886" s="604"/>
      <c r="W2886" s="604"/>
      <c r="X2886" s="604" t="str">
        <v>3085269</v>
      </c>
      <c r="Y2886" s="604" t="str">
        <v>V4</v>
      </c>
      <c r="Z2886" s="604" t="str">
        <v>prior-2026-10-10-v1</v>
      </c>
      <c r="AA2886" s="604"/>
      <c r="AB2886" s="604"/>
      <c r="AC2886" s="604"/>
      <c r="AD2886" s="604"/>
      <c r="AE2886" s="604"/>
      <c r="AF2886" s="604"/>
      <c r="AG2886" s="604"/>
      <c r="AH2886" s="604"/>
      <c r="AI2886" s="604"/>
      <c r="AJ2886" s="604"/>
      <c r="AK2886" s="604"/>
      <c r="AL2886" s="604"/>
      <c r="AM2886" s="604"/>
      <c r="AN2886" s="604" t="str">
        <v>NOT_PREMATCH</v>
      </c>
      <c r="AO2886" s="604" t="str">
        <v>STARTED_DECISION_LOCKED</v>
      </c>
      <c r="AP2886" s="604"/>
      <c r="AQ2886" s="604"/>
      <c r="AR2886" s="604"/>
      <c r="AS2886" s="604"/>
      <c r="AT2886" s="604"/>
      <c r="AU2886" s="604"/>
      <c r="AV2886" s="604"/>
      <c r="AW2886" s="604" t="inlineStr">
        <is>
          <t>2026-10-10T14:30:12.494803+08:00</t>
        </is>
      </c>
      <c r="AX2886" s="604" t="str">
        <v>Titan007/V4</v>
      </c>
      <c r="AY2886" s="604" t="str">
        <v>Daily append；市场输入缺失时不生成决策</v>
      </c>
    </row>
    <row r="2887" ht="22" customHeight="1">
      <c r="A2887" s="604" t="str">
        <v>2026-10-10</v>
      </c>
      <c r="B2887" s="604" t="inlineStr">
        <is>
          <t>2026-10-10T19:00:00+08:00</t>
        </is>
      </c>
      <c r="C2887" s="604" t="str">
        <v>其他系列</v>
      </c>
      <c r="D2887" s="604" t="str">
        <v>越南聯</v>
      </c>
      <c r="E2887" s="604" t="str">
        <v>越南联</v>
      </c>
      <c r="F2887" s="604" t="str">
        <v>海防水泥队 vs 清化</v>
      </c>
      <c r="G2887" s="604"/>
      <c r="H2887" s="604"/>
      <c r="I2887" s="604"/>
      <c r="J2887" s="604" t="str">
        <v>//</v>
      </c>
      <c r="K2887" s="604" t="str">
        <v>V4不可用：市场输入缺失</v>
      </c>
      <c r="L2887" s="604"/>
      <c r="M2887" s="604"/>
      <c r="N2887" s="604" t="str">
        <v>V4 Shadow Only；real_money=false</v>
      </c>
      <c r="O2887" s="604" t="str">
        <v>1-2</v>
      </c>
      <c r="P2887" s="604" t="str">
        <v>赛果未匹配待人工核验</v>
      </c>
      <c r="Q2887" s="630"/>
      <c r="R2887" s="604"/>
      <c r="S2887" s="604"/>
      <c r="T2887" s="604" t="str">
        <v>D:\codex\v3_legacy\outputs\football_odds_trader\raw\titan007\20261010\20261010_222009_titan007_odds_snapshot.csv</v>
      </c>
      <c r="U2887" s="628"/>
      <c r="V2887" s="604"/>
      <c r="W2887" s="604"/>
      <c r="X2887" s="604" t="str">
        <v>3085270</v>
      </c>
      <c r="Y2887" s="604" t="str">
        <v>V4</v>
      </c>
      <c r="Z2887" s="604" t="str">
        <v>prior-2026-10-10-v1</v>
      </c>
      <c r="AA2887" s="604"/>
      <c r="AB2887" s="604"/>
      <c r="AC2887" s="604"/>
      <c r="AD2887" s="604"/>
      <c r="AE2887" s="604"/>
      <c r="AF2887" s="604"/>
      <c r="AG2887" s="604"/>
      <c r="AH2887" s="604"/>
      <c r="AI2887" s="604"/>
      <c r="AJ2887" s="604"/>
      <c r="AK2887" s="604"/>
      <c r="AL2887" s="604"/>
      <c r="AM2887" s="604"/>
      <c r="AN2887" s="604" t="str">
        <v>NOT_PREMATCH</v>
      </c>
      <c r="AO2887" s="604" t="str">
        <v>STARTED_DECISION_LOCKED</v>
      </c>
      <c r="AP2887" s="604"/>
      <c r="AQ2887" s="604"/>
      <c r="AR2887" s="604"/>
      <c r="AS2887" s="604"/>
      <c r="AT2887" s="604"/>
      <c r="AU2887" s="604"/>
      <c r="AV2887" s="604"/>
      <c r="AW2887" s="604" t="inlineStr">
        <is>
          <t>2026-10-10T14:30:12.494803+08:00</t>
        </is>
      </c>
      <c r="AX2887" s="604" t="str">
        <v>Titan007/V4</v>
      </c>
      <c r="AY2887" s="604" t="str">
        <v>Daily append；市场输入缺失时不生成决策</v>
      </c>
    </row>
    <row r="2888" ht="22" customHeight="1">
      <c r="A2888" s="604" t="str">
        <v>2026-10-10</v>
      </c>
      <c r="B2888" s="604" t="inlineStr">
        <is>
          <t>2026-10-10T19:00:00+08:00</t>
        </is>
      </c>
      <c r="C2888" s="604" t="str">
        <v>其他系列</v>
      </c>
      <c r="D2888" s="604" t="str">
        <v>越南聯</v>
      </c>
      <c r="E2888" s="604" t="str">
        <v>越南联</v>
      </c>
      <c r="F2888" s="604" t="str">
        <v>南定 vs 宁平FC</v>
      </c>
      <c r="G2888" s="604"/>
      <c r="H2888" s="604"/>
      <c r="I2888" s="604"/>
      <c r="J2888" s="604" t="str">
        <v>//</v>
      </c>
      <c r="K2888" s="604" t="str">
        <v>V4不可用：市场输入缺失</v>
      </c>
      <c r="L2888" s="604"/>
      <c r="M2888" s="604"/>
      <c r="N2888" s="604" t="str">
        <v>V4 Shadow Only；real_money=false</v>
      </c>
      <c r="O2888" s="604" t="str">
        <v>1-1</v>
      </c>
      <c r="P2888" s="604" t="str">
        <v>赛果未匹配待人工核验</v>
      </c>
      <c r="Q2888" s="630"/>
      <c r="R2888" s="604"/>
      <c r="S2888" s="604"/>
      <c r="T2888" s="604" t="str">
        <v>D:\codex\v3_legacy\outputs\football_odds_trader\raw\titan007\20261010\20261010_222009_titan007_odds_snapshot.csv</v>
      </c>
      <c r="U2888" s="628"/>
      <c r="V2888" s="604"/>
      <c r="W2888" s="604"/>
      <c r="X2888" s="604" t="str">
        <v>3085271</v>
      </c>
      <c r="Y2888" s="604" t="str">
        <v>V4</v>
      </c>
      <c r="Z2888" s="604" t="str">
        <v>prior-2026-10-10-v1</v>
      </c>
      <c r="AA2888" s="604"/>
      <c r="AB2888" s="604"/>
      <c r="AC2888" s="604"/>
      <c r="AD2888" s="604"/>
      <c r="AE2888" s="604"/>
      <c r="AF2888" s="604"/>
      <c r="AG2888" s="604"/>
      <c r="AH2888" s="604"/>
      <c r="AI2888" s="604"/>
      <c r="AJ2888" s="604"/>
      <c r="AK2888" s="604"/>
      <c r="AL2888" s="604"/>
      <c r="AM2888" s="604"/>
      <c r="AN2888" s="604" t="str">
        <v>NOT_PREMATCH</v>
      </c>
      <c r="AO2888" s="604" t="str">
        <v>STARTED_DECISION_LOCKED</v>
      </c>
      <c r="AP2888" s="604"/>
      <c r="AQ2888" s="604"/>
      <c r="AR2888" s="604"/>
      <c r="AS2888" s="604"/>
      <c r="AT2888" s="604"/>
      <c r="AU2888" s="604"/>
      <c r="AV2888" s="604"/>
      <c r="AW2888" s="604" t="inlineStr">
        <is>
          <t>2026-10-10T14:30:12.494803+08:00</t>
        </is>
      </c>
      <c r="AX2888" s="604" t="str">
        <v>Titan007/V4</v>
      </c>
      <c r="AY2888" s="604" t="str">
        <v>Daily append；市场输入缺失时不生成决策</v>
      </c>
    </row>
    <row r="2889" ht="22" customHeight="1">
      <c r="A2889" s="604" t="str">
        <v>2026-10-10</v>
      </c>
      <c r="B2889" s="604" t="inlineStr">
        <is>
          <t>2026-10-10T17:00:00+08:00</t>
        </is>
      </c>
      <c r="C2889" s="604" t="str">
        <v>其他系列</v>
      </c>
      <c r="D2889" s="604" t="str">
        <v>越南甲</v>
      </c>
      <c r="E2889" s="604" t="str">
        <v>越南甲</v>
      </c>
      <c r="F2889" s="604" t="str">
        <v>FC隆安 vs 广宁</v>
      </c>
      <c r="G2889" s="604"/>
      <c r="H2889" s="604"/>
      <c r="I2889" s="604"/>
      <c r="J2889" s="604" t="str">
        <v>//</v>
      </c>
      <c r="K2889" s="604" t="str">
        <v>V4不可用：市场输入缺失</v>
      </c>
      <c r="L2889" s="604"/>
      <c r="M2889" s="604"/>
      <c r="N2889" s="604" t="str">
        <v>V4 Shadow Only；real_money=false</v>
      </c>
      <c r="O2889" s="604"/>
      <c r="P2889" s="604" t="str">
        <v>赛果未匹配待人工核验</v>
      </c>
      <c r="Q2889" s="630"/>
      <c r="R2889" s="604"/>
      <c r="S2889" s="604"/>
      <c r="T2889" s="604" t="str">
        <v>D:\codex\v3_legacy\outputs\football_odds_trader\raw\titan007\20261010\20261010_222009_titan007_odds_snapshot.csv</v>
      </c>
      <c r="U2889" s="628"/>
      <c r="V2889" s="604"/>
      <c r="W2889" s="604"/>
      <c r="X2889" s="604" t="str">
        <v>3085352</v>
      </c>
      <c r="Y2889" s="604" t="str">
        <v>V4</v>
      </c>
      <c r="Z2889" s="604" t="str">
        <v>prior-2026-10-10-v1</v>
      </c>
      <c r="AA2889" s="604"/>
      <c r="AB2889" s="604"/>
      <c r="AC2889" s="604"/>
      <c r="AD2889" s="604"/>
      <c r="AE2889" s="604"/>
      <c r="AF2889" s="604"/>
      <c r="AG2889" s="604"/>
      <c r="AH2889" s="604"/>
      <c r="AI2889" s="604"/>
      <c r="AJ2889" s="604"/>
      <c r="AK2889" s="604"/>
      <c r="AL2889" s="604"/>
      <c r="AM2889" s="604"/>
      <c r="AN2889" s="604" t="str">
        <v>NOT_PREMATCH</v>
      </c>
      <c r="AO2889" s="604" t="str">
        <v>STARTED_DECISION_LOCKED</v>
      </c>
      <c r="AP2889" s="604"/>
      <c r="AQ2889" s="604"/>
      <c r="AR2889" s="604"/>
      <c r="AS2889" s="604"/>
      <c r="AT2889" s="604"/>
      <c r="AU2889" s="604"/>
      <c r="AV2889" s="604"/>
      <c r="AW2889" s="604" t="inlineStr">
        <is>
          <t>2026-10-10T14:30:12.494803+08:00</t>
        </is>
      </c>
      <c r="AX2889" s="604" t="str">
        <v>Titan007/V4</v>
      </c>
      <c r="AY2889" s="604" t="str">
        <v>Daily append；市场输入缺失时不生成决策</v>
      </c>
    </row>
    <row r="2890" ht="22" customHeight="1">
      <c r="A2890" s="604" t="str">
        <v>2026-10-10</v>
      </c>
      <c r="B2890" s="604" t="inlineStr">
        <is>
          <t>2026-10-10T19:00:00+08:00</t>
        </is>
      </c>
      <c r="C2890" s="604" t="str">
        <v>其他系列</v>
      </c>
      <c r="D2890" s="604" t="str">
        <v>越南甲</v>
      </c>
      <c r="E2890" s="604" t="str">
        <v>越南甲</v>
      </c>
      <c r="F2890" s="604" t="str">
        <v>贝卡麦克斯 vs 林同</v>
      </c>
      <c r="G2890" s="604"/>
      <c r="H2890" s="604"/>
      <c r="I2890" s="604"/>
      <c r="J2890" s="604" t="str">
        <v>//</v>
      </c>
      <c r="K2890" s="604" t="str">
        <v>V4不可用：市场输入缺失</v>
      </c>
      <c r="L2890" s="604"/>
      <c r="M2890" s="604"/>
      <c r="N2890" s="604" t="str">
        <v>V4 Shadow Only；real_money=false</v>
      </c>
      <c r="O2890" s="604" t="str">
        <v>3-1</v>
      </c>
      <c r="P2890" s="604" t="str">
        <v>赛果未匹配待人工核验</v>
      </c>
      <c r="Q2890" s="630"/>
      <c r="R2890" s="604"/>
      <c r="S2890" s="604"/>
      <c r="T2890" s="604" t="str">
        <v>D:\codex\v3_legacy\outputs\football_odds_trader\raw\titan007\20261010\20261010_222009_titan007_odds_snapshot.csv</v>
      </c>
      <c r="U2890" s="628"/>
      <c r="V2890" s="604"/>
      <c r="W2890" s="604"/>
      <c r="X2890" s="604" t="str">
        <v>3085353</v>
      </c>
      <c r="Y2890" s="604" t="str">
        <v>V4</v>
      </c>
      <c r="Z2890" s="604" t="str">
        <v>prior-2026-10-10-v1</v>
      </c>
      <c r="AA2890" s="604"/>
      <c r="AB2890" s="604"/>
      <c r="AC2890" s="604"/>
      <c r="AD2890" s="604"/>
      <c r="AE2890" s="604"/>
      <c r="AF2890" s="604"/>
      <c r="AG2890" s="604"/>
      <c r="AH2890" s="604"/>
      <c r="AI2890" s="604"/>
      <c r="AJ2890" s="604"/>
      <c r="AK2890" s="604"/>
      <c r="AL2890" s="604"/>
      <c r="AM2890" s="604"/>
      <c r="AN2890" s="604" t="str">
        <v>NOT_PREMATCH</v>
      </c>
      <c r="AO2890" s="604" t="str">
        <v>STARTED_DECISION_LOCKED</v>
      </c>
      <c r="AP2890" s="604"/>
      <c r="AQ2890" s="604"/>
      <c r="AR2890" s="604"/>
      <c r="AS2890" s="604"/>
      <c r="AT2890" s="604"/>
      <c r="AU2890" s="604"/>
      <c r="AV2890" s="604"/>
      <c r="AW2890" s="604" t="inlineStr">
        <is>
          <t>2026-10-10T14:30:12.494803+08:00</t>
        </is>
      </c>
      <c r="AX2890" s="604" t="str">
        <v>Titan007/V4</v>
      </c>
      <c r="AY2890" s="604" t="str">
        <v>Daily append；市场输入缺失时不生成决策</v>
      </c>
    </row>
    <row r="2891" ht="22" customHeight="1">
      <c r="A2891" s="604" t="str">
        <v>2026-10-10</v>
      </c>
      <c r="B2891" s="604" t="inlineStr">
        <is>
          <t>2026-10-10T19:00:00+08:00</t>
        </is>
      </c>
      <c r="C2891" s="604" t="str">
        <v>其他系列</v>
      </c>
      <c r="D2891" s="604" t="str">
        <v>越南甲</v>
      </c>
      <c r="E2891" s="604" t="str">
        <v>越南甲</v>
      </c>
      <c r="F2891" s="604" t="str">
        <v>兴安 vs 宣天富</v>
      </c>
      <c r="G2891" s="604"/>
      <c r="H2891" s="604"/>
      <c r="I2891" s="604"/>
      <c r="J2891" s="604" t="str">
        <v>//</v>
      </c>
      <c r="K2891" s="604" t="str">
        <v>V4不可用：市场输入缺失</v>
      </c>
      <c r="L2891" s="604"/>
      <c r="M2891" s="604"/>
      <c r="N2891" s="604" t="str">
        <v>V4 Shadow Only；real_money=false</v>
      </c>
      <c r="O2891" s="604" t="str">
        <v>8-1</v>
      </c>
      <c r="P2891" s="604" t="str">
        <v>赛果未匹配待人工核验</v>
      </c>
      <c r="Q2891" s="630"/>
      <c r="R2891" s="604"/>
      <c r="S2891" s="604"/>
      <c r="T2891" s="604" t="str">
        <v>D:\codex\v3_legacy\outputs\football_odds_trader\raw\titan007\20261010\20261010_222009_titan007_odds_snapshot.csv</v>
      </c>
      <c r="U2891" s="628"/>
      <c r="V2891" s="604"/>
      <c r="W2891" s="604"/>
      <c r="X2891" s="604" t="str">
        <v>3085354</v>
      </c>
      <c r="Y2891" s="604" t="str">
        <v>V4</v>
      </c>
      <c r="Z2891" s="604" t="str">
        <v>prior-2026-10-10-v1</v>
      </c>
      <c r="AA2891" s="604"/>
      <c r="AB2891" s="604"/>
      <c r="AC2891" s="604"/>
      <c r="AD2891" s="604"/>
      <c r="AE2891" s="604"/>
      <c r="AF2891" s="604"/>
      <c r="AG2891" s="604"/>
      <c r="AH2891" s="604"/>
      <c r="AI2891" s="604"/>
      <c r="AJ2891" s="604"/>
      <c r="AK2891" s="604"/>
      <c r="AL2891" s="604"/>
      <c r="AM2891" s="604"/>
      <c r="AN2891" s="604" t="str">
        <v>NOT_PREMATCH</v>
      </c>
      <c r="AO2891" s="604" t="str">
        <v>STARTED_DECISION_LOCKED</v>
      </c>
      <c r="AP2891" s="604"/>
      <c r="AQ2891" s="604"/>
      <c r="AR2891" s="604"/>
      <c r="AS2891" s="604"/>
      <c r="AT2891" s="604"/>
      <c r="AU2891" s="604"/>
      <c r="AV2891" s="604"/>
      <c r="AW2891" s="604" t="inlineStr">
        <is>
          <t>2026-10-10T14:30:12.494803+08:00</t>
        </is>
      </c>
      <c r="AX2891" s="604" t="str">
        <v>Titan007/V4</v>
      </c>
      <c r="AY2891" s="604" t="str">
        <v>Daily append；市场输入缺失时不生成决策</v>
      </c>
    </row>
    <row r="2892" ht="22" customHeight="1">
      <c r="A2892" s="604" t="str">
        <v>2026-10-10</v>
      </c>
      <c r="B2892" s="604" t="inlineStr">
        <is>
          <t>2026-10-10T16:30:00+08:00</t>
        </is>
      </c>
      <c r="C2892" s="604" t="str">
        <v>其他系列</v>
      </c>
      <c r="D2892" s="604" t="str">
        <v>印尼甲</v>
      </c>
      <c r="E2892" s="604" t="str">
        <v>印尼甲</v>
      </c>
      <c r="F2892" s="604" t="str">
        <v>苏姆塞尔联 vs 伯斯古古杜斯</v>
      </c>
      <c r="G2892" s="604"/>
      <c r="H2892" s="604"/>
      <c r="I2892" s="604"/>
      <c r="J2892" s="604" t="str">
        <v>//</v>
      </c>
      <c r="K2892" s="604" t="str">
        <v>V4不可用：市场输入缺失</v>
      </c>
      <c r="L2892" s="604"/>
      <c r="M2892" s="604"/>
      <c r="N2892" s="604" t="str">
        <v>V4 Shadow Only；real_money=false</v>
      </c>
      <c r="O2892" s="604" t="str">
        <v>5-1</v>
      </c>
      <c r="P2892" s="604" t="str">
        <v>赛果未匹配待人工核验</v>
      </c>
      <c r="Q2892" s="630"/>
      <c r="R2892" s="604"/>
      <c r="S2892" s="604"/>
      <c r="T2892" s="604" t="str">
        <v>D:\codex\v3_legacy\outputs\football_odds_trader\raw\titan007\20261010\20261010_222009_titan007_odds_snapshot.csv</v>
      </c>
      <c r="U2892" s="628"/>
      <c r="V2892" s="604"/>
      <c r="W2892" s="604"/>
      <c r="X2892" s="604" t="str">
        <v>3086202</v>
      </c>
      <c r="Y2892" s="604" t="str">
        <v>V4</v>
      </c>
      <c r="Z2892" s="604" t="str">
        <v>prior-2026-10-10-v1</v>
      </c>
      <c r="AA2892" s="604"/>
      <c r="AB2892" s="604"/>
      <c r="AC2892" s="604"/>
      <c r="AD2892" s="604"/>
      <c r="AE2892" s="604"/>
      <c r="AF2892" s="604"/>
      <c r="AG2892" s="604"/>
      <c r="AH2892" s="604"/>
      <c r="AI2892" s="604"/>
      <c r="AJ2892" s="604"/>
      <c r="AK2892" s="604"/>
      <c r="AL2892" s="604"/>
      <c r="AM2892" s="604"/>
      <c r="AN2892" s="604" t="str">
        <v>NOT_PREMATCH</v>
      </c>
      <c r="AO2892" s="604" t="str">
        <v>STARTED_DECISION_LOCKED</v>
      </c>
      <c r="AP2892" s="604"/>
      <c r="AQ2892" s="604"/>
      <c r="AR2892" s="604"/>
      <c r="AS2892" s="604"/>
      <c r="AT2892" s="604"/>
      <c r="AU2892" s="604"/>
      <c r="AV2892" s="604"/>
      <c r="AW2892" s="604" t="inlineStr">
        <is>
          <t>2026-10-10T14:30:12.494803+08:00</t>
        </is>
      </c>
      <c r="AX2892" s="604" t="str">
        <v>Titan007/V4</v>
      </c>
      <c r="AY2892" s="604" t="str">
        <v>Daily append；市场输入缺失时不生成决策</v>
      </c>
    </row>
    <row r="2893" ht="22" customHeight="1">
      <c r="A2893" s="604" t="str">
        <v>2026-10-10</v>
      </c>
      <c r="B2893" s="604" t="inlineStr">
        <is>
          <t>2026-10-10T16:30:00+08:00</t>
        </is>
      </c>
      <c r="C2893" s="604" t="str">
        <v>其他系列</v>
      </c>
      <c r="D2893" s="604" t="str">
        <v>印尼甲</v>
      </c>
      <c r="E2893" s="604" t="str">
        <v>印尼甲</v>
      </c>
      <c r="F2893" s="604" t="str">
        <v>普特拉锡纳 vs PSG尖米士</v>
      </c>
      <c r="G2893" s="604"/>
      <c r="H2893" s="604"/>
      <c r="I2893" s="604"/>
      <c r="J2893" s="604" t="str">
        <v>//</v>
      </c>
      <c r="K2893" s="604" t="str">
        <v>V4不可用：市场输入缺失</v>
      </c>
      <c r="L2893" s="604"/>
      <c r="M2893" s="604"/>
      <c r="N2893" s="604" t="str">
        <v>V4 Shadow Only；real_money=false</v>
      </c>
      <c r="O2893" s="604" t="str">
        <v>4-0</v>
      </c>
      <c r="P2893" s="604" t="str">
        <v>赛果未匹配待人工核验</v>
      </c>
      <c r="Q2893" s="630"/>
      <c r="R2893" s="604"/>
      <c r="S2893" s="604"/>
      <c r="T2893" s="604" t="str">
        <v>D:\codex\v3_legacy\outputs\football_odds_trader\raw\titan007\20261010\20261010_222009_titan007_odds_snapshot.csv</v>
      </c>
      <c r="U2893" s="628"/>
      <c r="V2893" s="604"/>
      <c r="W2893" s="604"/>
      <c r="X2893" s="604" t="str">
        <v>3086203</v>
      </c>
      <c r="Y2893" s="604" t="str">
        <v>V4</v>
      </c>
      <c r="Z2893" s="604" t="str">
        <v>prior-2026-10-10-v1</v>
      </c>
      <c r="AA2893" s="604"/>
      <c r="AB2893" s="604"/>
      <c r="AC2893" s="604"/>
      <c r="AD2893" s="604"/>
      <c r="AE2893" s="604"/>
      <c r="AF2893" s="604"/>
      <c r="AG2893" s="604"/>
      <c r="AH2893" s="604"/>
      <c r="AI2893" s="604"/>
      <c r="AJ2893" s="604"/>
      <c r="AK2893" s="604"/>
      <c r="AL2893" s="604"/>
      <c r="AM2893" s="604"/>
      <c r="AN2893" s="604" t="str">
        <v>NOT_PREMATCH</v>
      </c>
      <c r="AO2893" s="604" t="str">
        <v>STARTED_DECISION_LOCKED</v>
      </c>
      <c r="AP2893" s="604"/>
      <c r="AQ2893" s="604"/>
      <c r="AR2893" s="604"/>
      <c r="AS2893" s="604"/>
      <c r="AT2893" s="604"/>
      <c r="AU2893" s="604"/>
      <c r="AV2893" s="604"/>
      <c r="AW2893" s="604" t="inlineStr">
        <is>
          <t>2026-10-10T14:30:12.494803+08:00</t>
        </is>
      </c>
      <c r="AX2893" s="604" t="str">
        <v>Titan007/V4</v>
      </c>
      <c r="AY2893" s="604" t="str">
        <v>Daily append；市场输入缺失时不生成决策</v>
      </c>
    </row>
    <row r="2894" ht="22" customHeight="1">
      <c r="A2894" s="604" t="str">
        <v>2026-10-10</v>
      </c>
      <c r="B2894" s="604" t="inlineStr">
        <is>
          <t>2026-10-10T20:00:00+08:00</t>
        </is>
      </c>
      <c r="C2894" s="604" t="str">
        <v>其他系列</v>
      </c>
      <c r="D2894" s="604"/>
      <c r="E2894" s="604" t="str">
        <v>印尼甲</v>
      </c>
      <c r="F2894" s="604" t="str">
        <v>北干巴鲁龙卷风 vs PSBS巴克伦佛</v>
      </c>
      <c r="G2894" s="604"/>
      <c r="H2894" s="604"/>
      <c r="I2894" s="604"/>
      <c r="J2894" s="604" t="str">
        <v>//</v>
      </c>
      <c r="K2894" s="604" t="str">
        <v>V4不可用：市场输入缺失</v>
      </c>
      <c r="L2894" s="604"/>
      <c r="M2894" s="604"/>
      <c r="N2894" s="604" t="str">
        <v>V4 Shadow Only；real_money=false</v>
      </c>
      <c r="O2894" s="604"/>
      <c r="P2894" s="604" t="str">
        <v>赛果未匹配待人工核验</v>
      </c>
      <c r="Q2894" s="630"/>
      <c r="R2894" s="604"/>
      <c r="S2894" s="604"/>
      <c r="T2894" s="604" t="str">
        <v>D:\codex\v3_legacy\outputs\football_odds_trader\raw\titan007\20261010\20261010_222009_titan007_odds_snapshot.csv</v>
      </c>
      <c r="U2894" s="628"/>
      <c r="V2894" s="604"/>
      <c r="W2894" s="604"/>
      <c r="X2894" s="604" t="str">
        <v>3086204</v>
      </c>
      <c r="Y2894" s="604" t="str">
        <v>V4</v>
      </c>
      <c r="Z2894" s="604" t="str">
        <v>prior-2026-10-10-v1</v>
      </c>
      <c r="AA2894" s="604"/>
      <c r="AB2894" s="604"/>
      <c r="AC2894" s="604"/>
      <c r="AD2894" s="604"/>
      <c r="AE2894" s="604"/>
      <c r="AF2894" s="604"/>
      <c r="AG2894" s="604"/>
      <c r="AH2894" s="604"/>
      <c r="AI2894" s="604"/>
      <c r="AJ2894" s="604"/>
      <c r="AK2894" s="604"/>
      <c r="AL2894" s="604"/>
      <c r="AM2894" s="604"/>
      <c r="AN2894" s="604" t="str">
        <v>NOT_PREMATCH</v>
      </c>
      <c r="AO2894" s="604" t="str">
        <v>STARTED_DECISION_LOCKED</v>
      </c>
      <c r="AP2894" s="604" t="str">
        <v>26ebfb2cf4491987950c</v>
      </c>
      <c r="AQ2894" s="604"/>
      <c r="AR2894" s="604"/>
      <c r="AS2894" s="604"/>
      <c r="AT2894" s="604"/>
      <c r="AU2894" s="604"/>
      <c r="AV2894" s="604"/>
      <c r="AW2894" s="604" t="inlineStr">
        <is>
          <t>2026-10-10T19:37:25.126248+08:00</t>
        </is>
      </c>
      <c r="AX2894" s="604" t="str">
        <v>Titan007/V4</v>
      </c>
      <c r="AY2894" s="604" t="str">
        <v>Daily append；市场输入缺失时不生成决策</v>
      </c>
    </row>
    <row r="2895" ht="22" customHeight="1">
      <c r="A2895" s="604" t="str">
        <v>2026-10-10</v>
      </c>
      <c r="B2895" s="604" t="inlineStr">
        <is>
          <t>2026-10-10T20:00:00+08:00</t>
        </is>
      </c>
      <c r="C2895" s="604" t="str">
        <v>其他系列</v>
      </c>
      <c r="D2895" s="604"/>
      <c r="E2895" s="604" t="str">
        <v>印尼甲</v>
      </c>
      <c r="F2895" s="604" t="str">
        <v>巴日托 vs 巴厘巴板</v>
      </c>
      <c r="G2895" s="604"/>
      <c r="H2895" s="604"/>
      <c r="I2895" s="604"/>
      <c r="J2895" s="604" t="str">
        <v>//</v>
      </c>
      <c r="K2895" s="604" t="str">
        <v>V4不可用：市场输入缺失</v>
      </c>
      <c r="L2895" s="604"/>
      <c r="M2895" s="604"/>
      <c r="N2895" s="604" t="str">
        <v>V4 Shadow Only；real_money=false</v>
      </c>
      <c r="O2895" s="604"/>
      <c r="P2895" s="604" t="str">
        <v>赛果未匹配待人工核验</v>
      </c>
      <c r="Q2895" s="630"/>
      <c r="R2895" s="604"/>
      <c r="S2895" s="604"/>
      <c r="T2895" s="604" t="str">
        <v>D:\codex\v3_legacy\outputs\football_odds_trader\raw\titan007\20261010\20261010_222009_titan007_odds_snapshot.csv</v>
      </c>
      <c r="U2895" s="628"/>
      <c r="V2895" s="604"/>
      <c r="W2895" s="604"/>
      <c r="X2895" s="604" t="str">
        <v>3086205</v>
      </c>
      <c r="Y2895" s="604" t="str">
        <v>V4</v>
      </c>
      <c r="Z2895" s="604" t="str">
        <v>prior-2026-10-10-v1</v>
      </c>
      <c r="AA2895" s="604"/>
      <c r="AB2895" s="604"/>
      <c r="AC2895" s="604"/>
      <c r="AD2895" s="604"/>
      <c r="AE2895" s="604"/>
      <c r="AF2895" s="604"/>
      <c r="AG2895" s="604"/>
      <c r="AH2895" s="604"/>
      <c r="AI2895" s="604"/>
      <c r="AJ2895" s="604"/>
      <c r="AK2895" s="604"/>
      <c r="AL2895" s="604"/>
      <c r="AM2895" s="604"/>
      <c r="AN2895" s="604" t="str">
        <v>NOT_PREMATCH</v>
      </c>
      <c r="AO2895" s="604" t="str">
        <v>STARTED_DECISION_LOCKED</v>
      </c>
      <c r="AP2895" s="604" t="str">
        <v>0b39159eae39bcb07f4a</v>
      </c>
      <c r="AQ2895" s="604"/>
      <c r="AR2895" s="604"/>
      <c r="AS2895" s="604"/>
      <c r="AT2895" s="604"/>
      <c r="AU2895" s="604"/>
      <c r="AV2895" s="604"/>
      <c r="AW2895" s="604" t="inlineStr">
        <is>
          <t>2026-10-10T19:37:25.126248+08:00</t>
        </is>
      </c>
      <c r="AX2895" s="604" t="str">
        <v>Titan007/V4</v>
      </c>
      <c r="AY2895" s="604" t="str">
        <v>Daily append；市场输入缺失时不生成决策</v>
      </c>
    </row>
    <row r="2896" ht="22" customHeight="1">
      <c r="A2896" s="604" t="str">
        <v>2026-10-10</v>
      </c>
      <c r="B2896" s="604" t="inlineStr">
        <is>
          <t>2026-10-10T20:00:00+08:00</t>
        </is>
      </c>
      <c r="C2896" s="604" t="str">
        <v>其他系列</v>
      </c>
      <c r="D2896" s="604" t="str">
        <v>芬乙D降</v>
      </c>
      <c r="E2896" s="604" t="str">
        <v>芬乙D降</v>
      </c>
      <c r="F2896" s="604" t="str">
        <v>古比斯青年队 vs 云塔</v>
      </c>
      <c r="G2896" s="604"/>
      <c r="H2896" s="604"/>
      <c r="I2896" s="604"/>
      <c r="J2896" s="604" t="str">
        <v>//</v>
      </c>
      <c r="K2896" s="604" t="str">
        <v>V4不可用：市场输入缺失</v>
      </c>
      <c r="L2896" s="604"/>
      <c r="M2896" s="604"/>
      <c r="N2896" s="604" t="str">
        <v>V4 Shadow Only；real_money=false</v>
      </c>
      <c r="O2896" s="604" t="str">
        <v>1-2</v>
      </c>
      <c r="P2896" s="604" t="str">
        <v>赛果未匹配待人工核验</v>
      </c>
      <c r="Q2896" s="630"/>
      <c r="R2896" s="604"/>
      <c r="S2896" s="604"/>
      <c r="T2896" s="604" t="str">
        <v>D:\codex\v3_legacy\outputs\football_odds_trader\raw\titan007\20261010\20261010_222009_titan007_odds_snapshot.csv</v>
      </c>
      <c r="U2896" s="628"/>
      <c r="V2896" s="604"/>
      <c r="W2896" s="604"/>
      <c r="X2896" s="604" t="str">
        <v>3086352</v>
      </c>
      <c r="Y2896" s="604" t="str">
        <v>V4</v>
      </c>
      <c r="Z2896" s="604" t="str">
        <v>prior-2026-10-10-v1</v>
      </c>
      <c r="AA2896" s="604"/>
      <c r="AB2896" s="604"/>
      <c r="AC2896" s="604"/>
      <c r="AD2896" s="604"/>
      <c r="AE2896" s="604"/>
      <c r="AF2896" s="604"/>
      <c r="AG2896" s="604"/>
      <c r="AH2896" s="604"/>
      <c r="AI2896" s="604"/>
      <c r="AJ2896" s="604"/>
      <c r="AK2896" s="604"/>
      <c r="AL2896" s="604"/>
      <c r="AM2896" s="604"/>
      <c r="AN2896" s="604" t="str">
        <v>NOT_PREMATCH</v>
      </c>
      <c r="AO2896" s="604" t="str">
        <v>STARTED_DECISION_LOCKED</v>
      </c>
      <c r="AP2896" s="604" t="str">
        <v>e7ba85527c0845adc84e</v>
      </c>
      <c r="AQ2896" s="604"/>
      <c r="AR2896" s="604"/>
      <c r="AS2896" s="604"/>
      <c r="AT2896" s="604"/>
      <c r="AU2896" s="604"/>
      <c r="AV2896" s="604"/>
      <c r="AW2896" s="604" t="inlineStr">
        <is>
          <t>2026-10-10T19:37:25.126248+08:00</t>
        </is>
      </c>
      <c r="AX2896" s="604" t="str">
        <v>Titan007/V4</v>
      </c>
      <c r="AY2896" s="604" t="str">
        <v>Daily append；市场输入缺失时不生成决策</v>
      </c>
    </row>
    <row r="2897" ht="22" customHeight="1">
      <c r="A2897" s="604" t="str">
        <v>2026-10-10</v>
      </c>
      <c r="B2897" s="604" t="inlineStr">
        <is>
          <t>2026-10-10T22:00:00+08:00</t>
        </is>
      </c>
      <c r="C2897" s="604" t="str">
        <v>其他系列</v>
      </c>
      <c r="D2897" s="604" t="str">
        <v>芬乙D降</v>
      </c>
      <c r="E2897" s="604" t="str">
        <v>芬乙D降</v>
      </c>
      <c r="F2897" s="604" t="str">
        <v>TPV谭柏利 vs KPV科高拉</v>
      </c>
      <c r="G2897" s="604"/>
      <c r="H2897" s="604"/>
      <c r="I2897" s="604"/>
      <c r="J2897" s="604" t="str">
        <v>//</v>
      </c>
      <c r="K2897" s="604" t="str">
        <v>V4不可用：市场输入缺失</v>
      </c>
      <c r="L2897" s="604"/>
      <c r="M2897" s="604"/>
      <c r="N2897" s="604" t="str">
        <v>V4 Shadow Only；real_money=false</v>
      </c>
      <c r="O2897" s="604"/>
      <c r="P2897" s="604" t="str">
        <v>赛果未匹配待人工核验</v>
      </c>
      <c r="Q2897" s="630"/>
      <c r="R2897" s="604"/>
      <c r="S2897" s="604"/>
      <c r="T2897" s="604" t="str">
        <v>D:\codex\v3_legacy\outputs\football_odds_trader\raw\titan007\20261010\20261010_222009_titan007_odds_snapshot.csv</v>
      </c>
      <c r="U2897" s="628"/>
      <c r="V2897" s="604"/>
      <c r="W2897" s="604"/>
      <c r="X2897" s="604" t="str">
        <v>3086353</v>
      </c>
      <c r="Y2897" s="604" t="str">
        <v>V4</v>
      </c>
      <c r="Z2897" s="604" t="str">
        <v>prior-2026-10-10-v1</v>
      </c>
      <c r="AA2897" s="604"/>
      <c r="AB2897" s="604"/>
      <c r="AC2897" s="604"/>
      <c r="AD2897" s="604"/>
      <c r="AE2897" s="604"/>
      <c r="AF2897" s="604"/>
      <c r="AG2897" s="604"/>
      <c r="AH2897" s="604"/>
      <c r="AI2897" s="604"/>
      <c r="AJ2897" s="604"/>
      <c r="AK2897" s="604"/>
      <c r="AL2897" s="604"/>
      <c r="AM2897" s="604"/>
      <c r="AN2897" s="604" t="str">
        <v>NOT_PREMATCH</v>
      </c>
      <c r="AO2897" s="604" t="str">
        <v>STARTED_DECISION_LOCKED</v>
      </c>
      <c r="AP2897" s="604" t="str">
        <v>5caf1d9ab67dbc6524f5</v>
      </c>
      <c r="AQ2897" s="604"/>
      <c r="AR2897" s="604"/>
      <c r="AS2897" s="604"/>
      <c r="AT2897" s="604"/>
      <c r="AU2897" s="604"/>
      <c r="AV2897" s="604"/>
      <c r="AW2897" s="604" t="inlineStr">
        <is>
          <t>2026-10-10T21:45:14.618853+08:00</t>
        </is>
      </c>
      <c r="AX2897" s="604" t="str">
        <v>Titan007/V4</v>
      </c>
      <c r="AY2897" s="604" t="str">
        <v>Daily append；市场输入缺失时不生成决策</v>
      </c>
    </row>
    <row r="2898" ht="22" customHeight="1">
      <c r="A2898" s="604" t="str">
        <v>2026-10-10</v>
      </c>
      <c r="B2898" s="604" t="inlineStr">
        <is>
          <t>2026-10-10T19:00:00+08:00</t>
        </is>
      </c>
      <c r="C2898" s="604" t="str">
        <v>其他系列</v>
      </c>
      <c r="D2898" s="604" t="str">
        <v>芬乙D升</v>
      </c>
      <c r="E2898" s="604" t="str">
        <v>芬乙D升</v>
      </c>
      <c r="F2898" s="604" t="str">
        <v>中新地 vs 莎埃帕</v>
      </c>
      <c r="G2898" s="604"/>
      <c r="H2898" s="604"/>
      <c r="I2898" s="604"/>
      <c r="J2898" s="604" t="str">
        <v>//</v>
      </c>
      <c r="K2898" s="604" t="str">
        <v>V4不可用：市场输入缺失</v>
      </c>
      <c r="L2898" s="604"/>
      <c r="M2898" s="604"/>
      <c r="N2898" s="604" t="str">
        <v>V4 Shadow Only；real_money=false</v>
      </c>
      <c r="O2898" s="604" t="str">
        <v>0-4</v>
      </c>
      <c r="P2898" s="604" t="str">
        <v>赛果未匹配待人工核验</v>
      </c>
      <c r="Q2898" s="630"/>
      <c r="R2898" s="604"/>
      <c r="S2898" s="604"/>
      <c r="T2898" s="604" t="str">
        <v>D:\codex\v3_legacy\outputs\football_odds_trader\raw\titan007\20261010\20261010_222009_titan007_odds_snapshot.csv</v>
      </c>
      <c r="U2898" s="628"/>
      <c r="V2898" s="604"/>
      <c r="W2898" s="604"/>
      <c r="X2898" s="604" t="str">
        <v>3086367</v>
      </c>
      <c r="Y2898" s="604" t="str">
        <v>V4</v>
      </c>
      <c r="Z2898" s="604" t="str">
        <v>prior-2026-10-10-v1</v>
      </c>
      <c r="AA2898" s="604"/>
      <c r="AB2898" s="604"/>
      <c r="AC2898" s="604"/>
      <c r="AD2898" s="604"/>
      <c r="AE2898" s="604"/>
      <c r="AF2898" s="604"/>
      <c r="AG2898" s="604"/>
      <c r="AH2898" s="604"/>
      <c r="AI2898" s="604"/>
      <c r="AJ2898" s="604"/>
      <c r="AK2898" s="604"/>
      <c r="AL2898" s="604"/>
      <c r="AM2898" s="604"/>
      <c r="AN2898" s="604" t="str">
        <v>NOT_PREMATCH</v>
      </c>
      <c r="AO2898" s="604" t="str">
        <v>STARTED_DECISION_LOCKED</v>
      </c>
      <c r="AP2898" s="604"/>
      <c r="AQ2898" s="604"/>
      <c r="AR2898" s="604"/>
      <c r="AS2898" s="604"/>
      <c r="AT2898" s="604"/>
      <c r="AU2898" s="604"/>
      <c r="AV2898" s="604"/>
      <c r="AW2898" s="604" t="inlineStr">
        <is>
          <t>2026-10-10T14:30:12.494803+08:00</t>
        </is>
      </c>
      <c r="AX2898" s="604" t="str">
        <v>Titan007/V4</v>
      </c>
      <c r="AY2898" s="604" t="str">
        <v>Daily append；市场输入缺失时不生成决策</v>
      </c>
    </row>
    <row r="2899" ht="22" customHeight="1">
      <c r="A2899" s="604" t="str">
        <v>2026-10-10</v>
      </c>
      <c r="B2899" s="604" t="inlineStr">
        <is>
          <t>2026-10-10T20:00:00+08:00</t>
        </is>
      </c>
      <c r="C2899" s="604" t="str">
        <v>其他系列</v>
      </c>
      <c r="D2899" s="604" t="str">
        <v>芬乙D升</v>
      </c>
      <c r="E2899" s="604" t="str">
        <v>芬乙D升</v>
      </c>
      <c r="F2899" s="604" t="str">
        <v>OLS奥陆 vs 坦佩雷</v>
      </c>
      <c r="G2899" s="604"/>
      <c r="H2899" s="604"/>
      <c r="I2899" s="604"/>
      <c r="J2899" s="604" t="str">
        <v>//</v>
      </c>
      <c r="K2899" s="604" t="str">
        <v>V4不可用：市场输入缺失</v>
      </c>
      <c r="L2899" s="604"/>
      <c r="M2899" s="604"/>
      <c r="N2899" s="604" t="str">
        <v>V4 Shadow Only；real_money=false</v>
      </c>
      <c r="O2899" s="604" t="str">
        <v>0-1</v>
      </c>
      <c r="P2899" s="604" t="str">
        <v>赛果未匹配待人工核验</v>
      </c>
      <c r="Q2899" s="630"/>
      <c r="R2899" s="604"/>
      <c r="S2899" s="604"/>
      <c r="T2899" s="604" t="str">
        <v>D:\codex\v3_legacy\outputs\football_odds_trader\raw\titan007\20261010\20261010_222009_titan007_odds_snapshot.csv</v>
      </c>
      <c r="U2899" s="628"/>
      <c r="V2899" s="604"/>
      <c r="W2899" s="604"/>
      <c r="X2899" s="604" t="str">
        <v>3086368</v>
      </c>
      <c r="Y2899" s="604" t="str">
        <v>V4</v>
      </c>
      <c r="Z2899" s="604" t="str">
        <v>prior-2026-10-10-v1</v>
      </c>
      <c r="AA2899" s="604"/>
      <c r="AB2899" s="604"/>
      <c r="AC2899" s="604"/>
      <c r="AD2899" s="604"/>
      <c r="AE2899" s="604"/>
      <c r="AF2899" s="604"/>
      <c r="AG2899" s="604"/>
      <c r="AH2899" s="604"/>
      <c r="AI2899" s="604"/>
      <c r="AJ2899" s="604"/>
      <c r="AK2899" s="604"/>
      <c r="AL2899" s="604"/>
      <c r="AM2899" s="604"/>
      <c r="AN2899" s="604" t="str">
        <v>NOT_PREMATCH</v>
      </c>
      <c r="AO2899" s="604" t="str">
        <v>STARTED_DECISION_LOCKED</v>
      </c>
      <c r="AP2899" s="604" t="str">
        <v>6994a9f893455655c90d</v>
      </c>
      <c r="AQ2899" s="604"/>
      <c r="AR2899" s="604"/>
      <c r="AS2899" s="604"/>
      <c r="AT2899" s="604"/>
      <c r="AU2899" s="604"/>
      <c r="AV2899" s="604"/>
      <c r="AW2899" s="604" t="inlineStr">
        <is>
          <t>2026-10-10T19:37:25.126248+08:00</t>
        </is>
      </c>
      <c r="AX2899" s="604" t="str">
        <v>Titan007/V4</v>
      </c>
      <c r="AY2899" s="604" t="str">
        <v>Daily append；市场输入缺失时不生成决策</v>
      </c>
    </row>
    <row r="2900" ht="22" customHeight="1">
      <c r="A2900" s="604" t="str">
        <v>2026-10-10</v>
      </c>
      <c r="B2900" s="604" t="inlineStr">
        <is>
          <t>2026-10-10T21:00:00+08:00</t>
        </is>
      </c>
      <c r="C2900" s="604" t="str">
        <v>其他系列</v>
      </c>
      <c r="D2900" s="604" t="str">
        <v>芬乙D升</v>
      </c>
      <c r="E2900" s="604" t="str">
        <v>芬乙D升</v>
      </c>
      <c r="F2900" s="604" t="str">
        <v>洛瓦涅米 vs 韦斯屈莱</v>
      </c>
      <c r="G2900" s="604"/>
      <c r="H2900" s="604"/>
      <c r="I2900" s="604"/>
      <c r="J2900" s="604" t="str">
        <v>//</v>
      </c>
      <c r="K2900" s="604" t="str">
        <v>V4不可用：市场输入缺失</v>
      </c>
      <c r="L2900" s="604"/>
      <c r="M2900" s="604"/>
      <c r="N2900" s="604" t="str">
        <v>V4 Shadow Only；real_money=false</v>
      </c>
      <c r="O2900" s="604" t="str">
        <v>6-0</v>
      </c>
      <c r="P2900" s="604" t="str">
        <v>赛果未匹配待人工核验</v>
      </c>
      <c r="Q2900" s="630"/>
      <c r="R2900" s="604"/>
      <c r="S2900" s="604"/>
      <c r="T2900" s="604" t="str">
        <v>D:\codex\v3_legacy\outputs\football_odds_trader\raw\titan007\20261010\20261010_222009_titan007_odds_snapshot.csv</v>
      </c>
      <c r="U2900" s="628"/>
      <c r="V2900" s="604"/>
      <c r="W2900" s="604"/>
      <c r="X2900" s="604" t="str">
        <v>3086369</v>
      </c>
      <c r="Y2900" s="604" t="str">
        <v>V4</v>
      </c>
      <c r="Z2900" s="604" t="str">
        <v>prior-2026-10-10-v1</v>
      </c>
      <c r="AA2900" s="604"/>
      <c r="AB2900" s="604"/>
      <c r="AC2900" s="604"/>
      <c r="AD2900" s="604"/>
      <c r="AE2900" s="604"/>
      <c r="AF2900" s="604"/>
      <c r="AG2900" s="604"/>
      <c r="AH2900" s="604"/>
      <c r="AI2900" s="604"/>
      <c r="AJ2900" s="604"/>
      <c r="AK2900" s="604"/>
      <c r="AL2900" s="604"/>
      <c r="AM2900" s="604"/>
      <c r="AN2900" s="604" t="str">
        <v>NOT_PREMATCH</v>
      </c>
      <c r="AO2900" s="604" t="str">
        <v>STARTED_DECISION_LOCKED</v>
      </c>
      <c r="AP2900" s="604" t="str">
        <v>b0ceeb5e2a3be497736b</v>
      </c>
      <c r="AQ2900" s="604"/>
      <c r="AR2900" s="604"/>
      <c r="AS2900" s="604"/>
      <c r="AT2900" s="604"/>
      <c r="AU2900" s="604"/>
      <c r="AV2900" s="604"/>
      <c r="AW2900" s="604" t="inlineStr">
        <is>
          <t>2026-10-10T19:37:25.126248+08:00</t>
        </is>
      </c>
      <c r="AX2900" s="604" t="str">
        <v>Titan007/V4</v>
      </c>
      <c r="AY2900" s="604" t="str">
        <v>Daily append；市场输入缺失时不生成决策</v>
      </c>
    </row>
    <row r="2901" ht="22" customHeight="1">
      <c r="A2901" s="604" t="str">
        <v>2026-10-10</v>
      </c>
      <c r="B2901" s="604" t="inlineStr">
        <is>
          <t>2026-10-10T12:00:00+08:00</t>
        </is>
      </c>
      <c r="C2901" s="604" t="str">
        <v>日韩系列</v>
      </c>
      <c r="D2901" s="604" t="str">
        <v>女日聯盃</v>
      </c>
      <c r="E2901" s="604" t="str">
        <v>女日联杯</v>
      </c>
      <c r="F2901" s="604" t="str">
        <v>千叶市原女足 vs 野岛斯特拉女足</v>
      </c>
      <c r="G2901" s="604"/>
      <c r="H2901" s="604"/>
      <c r="I2901" s="604"/>
      <c r="J2901" s="604" t="str">
        <v>//</v>
      </c>
      <c r="K2901" s="604" t="str">
        <v>V4不可用：市场输入缺失</v>
      </c>
      <c r="L2901" s="604"/>
      <c r="M2901" s="604"/>
      <c r="N2901" s="604" t="str">
        <v>V4 Shadow Only；real_money=false</v>
      </c>
      <c r="O2901" s="604" t="str">
        <v>3-1</v>
      </c>
      <c r="P2901" s="604" t="str">
        <v>赛果未匹配待人工核验</v>
      </c>
      <c r="Q2901" s="630"/>
      <c r="R2901" s="604"/>
      <c r="S2901" s="604"/>
      <c r="T2901" s="604" t="str">
        <v>D:\codex\v3_legacy\outputs\football_odds_trader\raw\titan007\20261010\20261010_222009_titan007_odds_snapshot.csv</v>
      </c>
      <c r="U2901" s="628"/>
      <c r="V2901" s="604"/>
      <c r="W2901" s="604"/>
      <c r="X2901" s="604" t="str">
        <v>3086987</v>
      </c>
      <c r="Y2901" s="604" t="str">
        <v>V4</v>
      </c>
      <c r="Z2901" s="604" t="str">
        <v>prior-2026-10-10-v1</v>
      </c>
      <c r="AA2901" s="604"/>
      <c r="AB2901" s="604"/>
      <c r="AC2901" s="604"/>
      <c r="AD2901" s="604"/>
      <c r="AE2901" s="604"/>
      <c r="AF2901" s="604"/>
      <c r="AG2901" s="604"/>
      <c r="AH2901" s="604"/>
      <c r="AI2901" s="604"/>
      <c r="AJ2901" s="604"/>
      <c r="AK2901" s="604"/>
      <c r="AL2901" s="604"/>
      <c r="AM2901" s="604"/>
      <c r="AN2901" s="604" t="str">
        <v>NOT_PREMATCH</v>
      </c>
      <c r="AO2901" s="604" t="str">
        <v>STARTED_DECISION_LOCKED</v>
      </c>
      <c r="AP2901" s="604"/>
      <c r="AQ2901" s="604"/>
      <c r="AR2901" s="604"/>
      <c r="AS2901" s="604"/>
      <c r="AT2901" s="604"/>
      <c r="AU2901" s="604"/>
      <c r="AV2901" s="604"/>
      <c r="AW2901" s="604" t="inlineStr">
        <is>
          <t>2026-10-10T10:52:52.741896+08:00</t>
        </is>
      </c>
      <c r="AX2901" s="604" t="str">
        <v>Titan007/V4</v>
      </c>
      <c r="AY2901" s="604" t="str">
        <v>Daily append；市场输入缺失时不生成决策</v>
      </c>
    </row>
    <row r="2902" ht="22" customHeight="1">
      <c r="A2902" s="604" t="str">
        <v>2026-10-10</v>
      </c>
      <c r="B2902" s="604" t="inlineStr">
        <is>
          <t>2026-10-10T13:00:00+08:00</t>
        </is>
      </c>
      <c r="C2902" s="604" t="str">
        <v>日韩系列</v>
      </c>
      <c r="D2902" s="604" t="str">
        <v>女日聯盃</v>
      </c>
      <c r="E2902" s="604" t="str">
        <v>女日联杯</v>
      </c>
      <c r="F2902" s="604" t="str">
        <v>浦和红钻女足 vs 仙台维加泰女足</v>
      </c>
      <c r="G2902" s="604"/>
      <c r="H2902" s="604"/>
      <c r="I2902" s="604"/>
      <c r="J2902" s="604" t="str">
        <v>//</v>
      </c>
      <c r="K2902" s="604" t="str">
        <v>V4不可用：市场输入缺失</v>
      </c>
      <c r="L2902" s="604"/>
      <c r="M2902" s="604"/>
      <c r="N2902" s="604" t="str">
        <v>V4 Shadow Only；real_money=false</v>
      </c>
      <c r="O2902" s="604" t="str">
        <v>2-1</v>
      </c>
      <c r="P2902" s="604" t="str">
        <v>赛果未匹配待人工核验</v>
      </c>
      <c r="Q2902" s="630"/>
      <c r="R2902" s="604"/>
      <c r="S2902" s="604"/>
      <c r="T2902" s="604" t="str">
        <v>D:\codex\v3_legacy\outputs\football_odds_trader\raw\titan007\20261010\20261010_222009_titan007_odds_snapshot.csv</v>
      </c>
      <c r="U2902" s="628"/>
      <c r="V2902" s="604"/>
      <c r="W2902" s="604"/>
      <c r="X2902" s="604" t="str">
        <v>3086988</v>
      </c>
      <c r="Y2902" s="604" t="str">
        <v>V4</v>
      </c>
      <c r="Z2902" s="604" t="str">
        <v>prior-2026-10-10-v1</v>
      </c>
      <c r="AA2902" s="604"/>
      <c r="AB2902" s="604"/>
      <c r="AC2902" s="604"/>
      <c r="AD2902" s="604"/>
      <c r="AE2902" s="604"/>
      <c r="AF2902" s="604"/>
      <c r="AG2902" s="604"/>
      <c r="AH2902" s="604"/>
      <c r="AI2902" s="604"/>
      <c r="AJ2902" s="604"/>
      <c r="AK2902" s="604"/>
      <c r="AL2902" s="604"/>
      <c r="AM2902" s="604"/>
      <c r="AN2902" s="604" t="str">
        <v>NOT_PREMATCH</v>
      </c>
      <c r="AO2902" s="604" t="str">
        <v>STARTED_DECISION_LOCKED</v>
      </c>
      <c r="AP2902" s="604"/>
      <c r="AQ2902" s="604"/>
      <c r="AR2902" s="604"/>
      <c r="AS2902" s="604"/>
      <c r="AT2902" s="604"/>
      <c r="AU2902" s="604"/>
      <c r="AV2902" s="604"/>
      <c r="AW2902" s="604" t="inlineStr">
        <is>
          <t>2026-10-10T12:08:49.336590+08:00</t>
        </is>
      </c>
      <c r="AX2902" s="604" t="str">
        <v>Titan007/V4</v>
      </c>
      <c r="AY2902" s="604" t="str">
        <v>Daily append；市场输入缺失时不生成决策</v>
      </c>
    </row>
    <row r="2903" ht="22" customHeight="1">
      <c r="A2903" s="604" t="str">
        <v>2026-10-10</v>
      </c>
      <c r="B2903" s="604" t="inlineStr">
        <is>
          <t>2026-10-10T20:00:00+08:00</t>
        </is>
      </c>
      <c r="C2903" s="604" t="str">
        <v>欧洲非五大系列</v>
      </c>
      <c r="D2903" s="604"/>
      <c r="E2903" s="604" t="str">
        <v>荷青甲</v>
      </c>
      <c r="F2903" s="604" t="str">
        <v>格罗宁根青年队 vs 费耶诺德U21</v>
      </c>
      <c r="G2903" s="604"/>
      <c r="H2903" s="604"/>
      <c r="I2903" s="604"/>
      <c r="J2903" s="604" t="str">
        <v>//</v>
      </c>
      <c r="K2903" s="604" t="str">
        <v>V4不可用：市场输入缺失</v>
      </c>
      <c r="L2903" s="604"/>
      <c r="M2903" s="604"/>
      <c r="N2903" s="604" t="str">
        <v>V4 Shadow Only；real_money=false</v>
      </c>
      <c r="O2903" s="604"/>
      <c r="P2903" s="604" t="str">
        <v>赛果未匹配待人工核验</v>
      </c>
      <c r="Q2903" s="630"/>
      <c r="R2903" s="604"/>
      <c r="S2903" s="604"/>
      <c r="T2903" s="604" t="str">
        <v>D:\codex\v3_legacy\outputs\football_odds_trader\raw\titan007\20261010\20261010_222009_titan007_odds_snapshot.csv</v>
      </c>
      <c r="U2903" s="628"/>
      <c r="V2903" s="604"/>
      <c r="W2903" s="604"/>
      <c r="X2903" s="604" t="str">
        <v>3087091</v>
      </c>
      <c r="Y2903" s="604" t="str">
        <v>V4</v>
      </c>
      <c r="Z2903" s="604" t="str">
        <v>prior-2026-10-10-v1</v>
      </c>
      <c r="AA2903" s="604"/>
      <c r="AB2903" s="604"/>
      <c r="AC2903" s="604"/>
      <c r="AD2903" s="604"/>
      <c r="AE2903" s="604"/>
      <c r="AF2903" s="604"/>
      <c r="AG2903" s="604"/>
      <c r="AH2903" s="604"/>
      <c r="AI2903" s="604"/>
      <c r="AJ2903" s="604"/>
      <c r="AK2903" s="604"/>
      <c r="AL2903" s="604"/>
      <c r="AM2903" s="604"/>
      <c r="AN2903" s="604" t="str">
        <v>NOT_PREMATCH</v>
      </c>
      <c r="AO2903" s="604" t="str">
        <v>STARTED_DECISION_LOCKED</v>
      </c>
      <c r="AP2903" s="604" t="str">
        <v>d11f20fbe75d3b0e8fe7</v>
      </c>
      <c r="AQ2903" s="604"/>
      <c r="AR2903" s="604"/>
      <c r="AS2903" s="604"/>
      <c r="AT2903" s="604"/>
      <c r="AU2903" s="604"/>
      <c r="AV2903" s="604"/>
      <c r="AW2903" s="604" t="inlineStr">
        <is>
          <t>2026-10-10T19:37:25.126248+08:00</t>
        </is>
      </c>
      <c r="AX2903" s="604" t="str">
        <v>Titan007/V4</v>
      </c>
      <c r="AY2903" s="604" t="str">
        <v>Daily append；市场输入缺失时不生成决策</v>
      </c>
    </row>
    <row r="2904" ht="22" customHeight="1">
      <c r="A2904" s="604" t="str">
        <v>2026-10-10</v>
      </c>
      <c r="B2904" s="604" t="inlineStr">
        <is>
          <t>2026-10-10T20:45:00+08:00</t>
        </is>
      </c>
      <c r="C2904" s="604" t="str">
        <v>欧洲非五大系列</v>
      </c>
      <c r="D2904" s="604"/>
      <c r="E2904" s="604" t="str">
        <v>荷青甲</v>
      </c>
      <c r="F2904" s="604" t="str">
        <v>兹沃勒青年队 vs 坎布尔青年队</v>
      </c>
      <c r="G2904" s="604"/>
      <c r="H2904" s="604"/>
      <c r="I2904" s="604"/>
      <c r="J2904" s="604" t="str">
        <v>//</v>
      </c>
      <c r="K2904" s="604" t="str">
        <v>V4不可用：市场输入缺失</v>
      </c>
      <c r="L2904" s="604"/>
      <c r="M2904" s="604"/>
      <c r="N2904" s="604" t="str">
        <v>V4 Shadow Only；real_money=false</v>
      </c>
      <c r="O2904" s="604"/>
      <c r="P2904" s="604" t="str">
        <v>赛果未匹配待人工核验</v>
      </c>
      <c r="Q2904" s="630"/>
      <c r="R2904" s="604"/>
      <c r="S2904" s="604"/>
      <c r="T2904" s="604" t="str">
        <v>D:\codex\v3_legacy\outputs\football_odds_trader\raw\titan007\20261010\20261010_222009_titan007_odds_snapshot.csv</v>
      </c>
      <c r="U2904" s="628"/>
      <c r="V2904" s="604"/>
      <c r="W2904" s="604"/>
      <c r="X2904" s="604" t="str">
        <v>3087092</v>
      </c>
      <c r="Y2904" s="604" t="str">
        <v>V4</v>
      </c>
      <c r="Z2904" s="604" t="str">
        <v>prior-2026-10-10-v1</v>
      </c>
      <c r="AA2904" s="604"/>
      <c r="AB2904" s="604"/>
      <c r="AC2904" s="604"/>
      <c r="AD2904" s="604"/>
      <c r="AE2904" s="604"/>
      <c r="AF2904" s="604"/>
      <c r="AG2904" s="604"/>
      <c r="AH2904" s="604"/>
      <c r="AI2904" s="604"/>
      <c r="AJ2904" s="604"/>
      <c r="AK2904" s="604"/>
      <c r="AL2904" s="604"/>
      <c r="AM2904" s="604"/>
      <c r="AN2904" s="604" t="str">
        <v>NOT_PREMATCH</v>
      </c>
      <c r="AO2904" s="604" t="str">
        <v>STARTED_DECISION_LOCKED</v>
      </c>
      <c r="AP2904" s="604" t="str">
        <v>91ddcad1ad791a3e01dd</v>
      </c>
      <c r="AQ2904" s="604"/>
      <c r="AR2904" s="604"/>
      <c r="AS2904" s="604"/>
      <c r="AT2904" s="604"/>
      <c r="AU2904" s="604"/>
      <c r="AV2904" s="604"/>
      <c r="AW2904" s="604" t="inlineStr">
        <is>
          <t>2026-10-10T19:37:25.126248+08:00</t>
        </is>
      </c>
      <c r="AX2904" s="604" t="str">
        <v>Titan007/V4</v>
      </c>
      <c r="AY2904" s="604" t="str">
        <v>Daily append；市场输入缺失时不生成决策</v>
      </c>
    </row>
    <row r="2905" ht="22" customHeight="1">
      <c r="A2905" s="604" t="str">
        <v>2026-10-10</v>
      </c>
      <c r="B2905" s="604" t="inlineStr">
        <is>
          <t>2026-10-10T21:00:00+08:00</t>
        </is>
      </c>
      <c r="C2905" s="604" t="str">
        <v>欧洲非五大系列</v>
      </c>
      <c r="D2905" s="604"/>
      <c r="E2905" s="604" t="str">
        <v>荷青甲</v>
      </c>
      <c r="F2905" s="604" t="str">
        <v>迪加史卓普青年队 vs 阿高斯青年队</v>
      </c>
      <c r="G2905" s="604"/>
      <c r="H2905" s="604"/>
      <c r="I2905" s="604"/>
      <c r="J2905" s="604" t="str">
        <v>//</v>
      </c>
      <c r="K2905" s="604" t="str">
        <v>V4不可用：市场输入缺失</v>
      </c>
      <c r="L2905" s="604"/>
      <c r="M2905" s="604"/>
      <c r="N2905" s="604" t="str">
        <v>V4 Shadow Only；real_money=false</v>
      </c>
      <c r="O2905" s="604"/>
      <c r="P2905" s="604" t="str">
        <v>赛果未匹配待人工核验</v>
      </c>
      <c r="Q2905" s="630"/>
      <c r="R2905" s="604"/>
      <c r="S2905" s="604"/>
      <c r="T2905" s="604" t="str">
        <v>D:\codex\v3_legacy\outputs\football_odds_trader\raw\titan007\20261010\20261010_222009_titan007_odds_snapshot.csv</v>
      </c>
      <c r="U2905" s="628"/>
      <c r="V2905" s="604"/>
      <c r="W2905" s="604"/>
      <c r="X2905" s="604" t="str">
        <v>3087093</v>
      </c>
      <c r="Y2905" s="604" t="str">
        <v>V4</v>
      </c>
      <c r="Z2905" s="604" t="str">
        <v>prior-2026-10-10-v1</v>
      </c>
      <c r="AA2905" s="604"/>
      <c r="AB2905" s="604"/>
      <c r="AC2905" s="604"/>
      <c r="AD2905" s="604"/>
      <c r="AE2905" s="604"/>
      <c r="AF2905" s="604"/>
      <c r="AG2905" s="604"/>
      <c r="AH2905" s="604"/>
      <c r="AI2905" s="604"/>
      <c r="AJ2905" s="604"/>
      <c r="AK2905" s="604"/>
      <c r="AL2905" s="604"/>
      <c r="AM2905" s="604"/>
      <c r="AN2905" s="604" t="str">
        <v>NOT_PREMATCH</v>
      </c>
      <c r="AO2905" s="604" t="str">
        <v>STARTED_DECISION_LOCKED</v>
      </c>
      <c r="AP2905" s="604" t="str">
        <v>75b138d06c5d608c5305</v>
      </c>
      <c r="AQ2905" s="604"/>
      <c r="AR2905" s="604"/>
      <c r="AS2905" s="604"/>
      <c r="AT2905" s="604"/>
      <c r="AU2905" s="604"/>
      <c r="AV2905" s="604"/>
      <c r="AW2905" s="604" t="inlineStr">
        <is>
          <t>2026-10-10T19:37:25.126248+08:00</t>
        </is>
      </c>
      <c r="AX2905" s="604" t="str">
        <v>Titan007/V4</v>
      </c>
      <c r="AY2905" s="604" t="str">
        <v>Daily append；市场输入缺失时不生成决策</v>
      </c>
    </row>
    <row r="2906" ht="22" customHeight="1">
      <c r="A2906" s="604" t="str">
        <v>2026-10-10</v>
      </c>
      <c r="B2906" s="604" t="inlineStr">
        <is>
          <t>2026-10-10T21:00:00+08:00</t>
        </is>
      </c>
      <c r="C2906" s="604" t="str">
        <v>欧洲非五大系列</v>
      </c>
      <c r="D2906" s="604"/>
      <c r="E2906" s="604" t="str">
        <v>荷青甲</v>
      </c>
      <c r="F2906" s="604" t="str">
        <v>威廉二世青年队 vs 川迪青年队</v>
      </c>
      <c r="G2906" s="604"/>
      <c r="H2906" s="604"/>
      <c r="I2906" s="604"/>
      <c r="J2906" s="604" t="str">
        <v>//</v>
      </c>
      <c r="K2906" s="604" t="str">
        <v>V4不可用：市场输入缺失</v>
      </c>
      <c r="L2906" s="604"/>
      <c r="M2906" s="604"/>
      <c r="N2906" s="604" t="str">
        <v>V4 Shadow Only；real_money=false</v>
      </c>
      <c r="O2906" s="604"/>
      <c r="P2906" s="604" t="str">
        <v>赛果未匹配待人工核验</v>
      </c>
      <c r="Q2906" s="630"/>
      <c r="R2906" s="604"/>
      <c r="S2906" s="604"/>
      <c r="T2906" s="604" t="str">
        <v>D:\codex\v3_legacy\outputs\football_odds_trader\raw\titan007\20261010\20261010_222009_titan007_odds_snapshot.csv</v>
      </c>
      <c r="U2906" s="628"/>
      <c r="V2906" s="604"/>
      <c r="W2906" s="604"/>
      <c r="X2906" s="604" t="str">
        <v>3087094</v>
      </c>
      <c r="Y2906" s="604" t="str">
        <v>V4</v>
      </c>
      <c r="Z2906" s="604" t="str">
        <v>prior-2026-10-10-v1</v>
      </c>
      <c r="AA2906" s="604"/>
      <c r="AB2906" s="604"/>
      <c r="AC2906" s="604"/>
      <c r="AD2906" s="604"/>
      <c r="AE2906" s="604"/>
      <c r="AF2906" s="604"/>
      <c r="AG2906" s="604"/>
      <c r="AH2906" s="604"/>
      <c r="AI2906" s="604"/>
      <c r="AJ2906" s="604"/>
      <c r="AK2906" s="604"/>
      <c r="AL2906" s="604"/>
      <c r="AM2906" s="604"/>
      <c r="AN2906" s="604" t="str">
        <v>NOT_PREMATCH</v>
      </c>
      <c r="AO2906" s="604" t="str">
        <v>STARTED_DECISION_LOCKED</v>
      </c>
      <c r="AP2906" s="604" t="str">
        <v>d0a61e7080a5b7ec82ef</v>
      </c>
      <c r="AQ2906" s="604"/>
      <c r="AR2906" s="604"/>
      <c r="AS2906" s="604"/>
      <c r="AT2906" s="604"/>
      <c r="AU2906" s="604"/>
      <c r="AV2906" s="604"/>
      <c r="AW2906" s="604" t="inlineStr">
        <is>
          <t>2026-10-10T19:37:25.126248+08:00</t>
        </is>
      </c>
      <c r="AX2906" s="604" t="str">
        <v>Titan007/V4</v>
      </c>
      <c r="AY2906" s="604" t="str">
        <v>Daily append；市场输入缺失时不生成决策</v>
      </c>
    </row>
    <row r="2907" ht="22" customHeight="1">
      <c r="A2907" s="604" t="str">
        <v>2026-10-10</v>
      </c>
      <c r="B2907" s="604" t="inlineStr">
        <is>
          <t>2026-10-10T20:00:00+08:00</t>
        </is>
      </c>
      <c r="C2907" s="604" t="str">
        <v>其他系列</v>
      </c>
      <c r="D2907" s="604"/>
      <c r="E2907" s="604" t="str">
        <v>马耳乙</v>
      </c>
      <c r="F2907" s="604" t="str">
        <v>泽巴格流浪 vs 斯维吉联</v>
      </c>
      <c r="G2907" s="604"/>
      <c r="H2907" s="604"/>
      <c r="I2907" s="604"/>
      <c r="J2907" s="604" t="str">
        <v>//</v>
      </c>
      <c r="K2907" s="604" t="str">
        <v>V4不可用：市场输入缺失</v>
      </c>
      <c r="L2907" s="604"/>
      <c r="M2907" s="604"/>
      <c r="N2907" s="604" t="str">
        <v>V4 Shadow Only；real_money=false</v>
      </c>
      <c r="O2907" s="604"/>
      <c r="P2907" s="604" t="str">
        <v>赛果未匹配待人工核验</v>
      </c>
      <c r="Q2907" s="630"/>
      <c r="R2907" s="604"/>
      <c r="S2907" s="604"/>
      <c r="T2907" s="604" t="str">
        <v>D:\codex\v3_legacy\outputs\football_odds_trader\raw\titan007\20261010\20261010_222009_titan007_odds_snapshot.csv</v>
      </c>
      <c r="U2907" s="628"/>
      <c r="V2907" s="604"/>
      <c r="W2907" s="604"/>
      <c r="X2907" s="604" t="str">
        <v>3087176</v>
      </c>
      <c r="Y2907" s="604" t="str">
        <v>V4</v>
      </c>
      <c r="Z2907" s="604" t="str">
        <v>prior-2026-10-10-v1</v>
      </c>
      <c r="AA2907" s="604"/>
      <c r="AB2907" s="604"/>
      <c r="AC2907" s="604"/>
      <c r="AD2907" s="604"/>
      <c r="AE2907" s="604"/>
      <c r="AF2907" s="604"/>
      <c r="AG2907" s="604"/>
      <c r="AH2907" s="604"/>
      <c r="AI2907" s="604"/>
      <c r="AJ2907" s="604"/>
      <c r="AK2907" s="604"/>
      <c r="AL2907" s="604"/>
      <c r="AM2907" s="604"/>
      <c r="AN2907" s="604" t="str">
        <v>NOT_PREMATCH</v>
      </c>
      <c r="AO2907" s="604" t="str">
        <v>STARTED_DECISION_LOCKED</v>
      </c>
      <c r="AP2907" s="604" t="str">
        <v>08abff9ac125daec61e6</v>
      </c>
      <c r="AQ2907" s="604"/>
      <c r="AR2907" s="604"/>
      <c r="AS2907" s="604"/>
      <c r="AT2907" s="604"/>
      <c r="AU2907" s="604"/>
      <c r="AV2907" s="604"/>
      <c r="AW2907" s="604" t="inlineStr">
        <is>
          <t>2026-10-10T19:37:25.126248+08:00</t>
        </is>
      </c>
      <c r="AX2907" s="604" t="str">
        <v>Titan007/V4</v>
      </c>
      <c r="AY2907" s="604" t="str">
        <v>Daily append；市场输入缺失时不生成决策</v>
      </c>
    </row>
    <row r="2908" ht="22" customHeight="1">
      <c r="A2908" s="604" t="str">
        <v>2026-10-10</v>
      </c>
      <c r="B2908" s="604" t="inlineStr">
        <is>
          <t>2026-10-10T21:00:00+08:00</t>
        </is>
      </c>
      <c r="C2908" s="604" t="str">
        <v>其他系列</v>
      </c>
      <c r="D2908" s="604"/>
      <c r="E2908" s="604" t="str">
        <v>马耳乙</v>
      </c>
      <c r="F2908" s="604" t="str">
        <v>维多利亚赫史普斯 vs 费古拉</v>
      </c>
      <c r="G2908" s="604"/>
      <c r="H2908" s="604"/>
      <c r="I2908" s="604"/>
      <c r="J2908" s="604" t="str">
        <v>//</v>
      </c>
      <c r="K2908" s="604" t="str">
        <v>V4不可用：市场输入缺失</v>
      </c>
      <c r="L2908" s="604"/>
      <c r="M2908" s="604"/>
      <c r="N2908" s="604" t="str">
        <v>V4 Shadow Only；real_money=false</v>
      </c>
      <c r="O2908" s="604"/>
      <c r="P2908" s="604" t="str">
        <v>赛果未匹配待人工核验</v>
      </c>
      <c r="Q2908" s="630"/>
      <c r="R2908" s="604"/>
      <c r="S2908" s="604"/>
      <c r="T2908" s="604" t="str">
        <v>D:\codex\v3_legacy\outputs\football_odds_trader\raw\titan007\20261010\20261010_222009_titan007_odds_snapshot.csv</v>
      </c>
      <c r="U2908" s="628"/>
      <c r="V2908" s="604"/>
      <c r="W2908" s="604"/>
      <c r="X2908" s="604" t="str">
        <v>3087177</v>
      </c>
      <c r="Y2908" s="604" t="str">
        <v>V4</v>
      </c>
      <c r="Z2908" s="604" t="str">
        <v>prior-2026-10-10-v1</v>
      </c>
      <c r="AA2908" s="604"/>
      <c r="AB2908" s="604"/>
      <c r="AC2908" s="604"/>
      <c r="AD2908" s="604"/>
      <c r="AE2908" s="604"/>
      <c r="AF2908" s="604"/>
      <c r="AG2908" s="604"/>
      <c r="AH2908" s="604"/>
      <c r="AI2908" s="604"/>
      <c r="AJ2908" s="604"/>
      <c r="AK2908" s="604"/>
      <c r="AL2908" s="604"/>
      <c r="AM2908" s="604"/>
      <c r="AN2908" s="604" t="str">
        <v>NOT_PREMATCH</v>
      </c>
      <c r="AO2908" s="604" t="str">
        <v>STARTED_DECISION_LOCKED</v>
      </c>
      <c r="AP2908" s="604" t="str">
        <v>b830f64432f36385a065</v>
      </c>
      <c r="AQ2908" s="604"/>
      <c r="AR2908" s="604"/>
      <c r="AS2908" s="604"/>
      <c r="AT2908" s="604"/>
      <c r="AU2908" s="604"/>
      <c r="AV2908" s="604"/>
      <c r="AW2908" s="604" t="inlineStr">
        <is>
          <t>2026-10-10T19:37:25.126248+08:00</t>
        </is>
      </c>
      <c r="AX2908" s="604" t="str">
        <v>Titan007/V4</v>
      </c>
      <c r="AY2908" s="604" t="str">
        <v>Daily append；市场输入缺失时不生成决策</v>
      </c>
    </row>
    <row r="2909" ht="22" customHeight="1">
      <c r="A2909" s="604" t="str">
        <v>2026-10-10</v>
      </c>
      <c r="B2909" s="604" t="inlineStr">
        <is>
          <t>2026-10-10T22:30:00+08:00</t>
        </is>
      </c>
      <c r="C2909" s="604" t="str">
        <v>其他系列</v>
      </c>
      <c r="D2909" s="604"/>
      <c r="E2909" s="604" t="str">
        <v>马耳乙</v>
      </c>
      <c r="F2909" s="604" t="str">
        <v>姆贾尔联 vs 维特奥沙星城</v>
      </c>
      <c r="G2909" s="604"/>
      <c r="H2909" s="604"/>
      <c r="I2909" s="604"/>
      <c r="J2909" s="604" t="str">
        <v>//</v>
      </c>
      <c r="K2909" s="604" t="str">
        <v>V4不可用：市场输入缺失</v>
      </c>
      <c r="L2909" s="604"/>
      <c r="M2909" s="604"/>
      <c r="N2909" s="604" t="str">
        <v>V4 Shadow Only；real_money=false</v>
      </c>
      <c r="O2909" s="604"/>
      <c r="P2909" s="604" t="str">
        <v>赛果未匹配待人工核验</v>
      </c>
      <c r="Q2909" s="630"/>
      <c r="R2909" s="604"/>
      <c r="S2909" s="604"/>
      <c r="T2909" s="604" t="str">
        <v>D:\codex\v3_legacy\outputs\football_odds_trader\raw\titan007\20261010\20261010_222009_titan007_odds_snapshot.csv</v>
      </c>
      <c r="U2909" s="628"/>
      <c r="V2909" s="604"/>
      <c r="W2909" s="604"/>
      <c r="X2909" s="604" t="str">
        <v>3087178</v>
      </c>
      <c r="Y2909" s="604" t="str">
        <v>V4</v>
      </c>
      <c r="Z2909" s="604" t="str">
        <v>prior-2026-10-10-v1</v>
      </c>
      <c r="AA2909" s="604"/>
      <c r="AB2909" s="604"/>
      <c r="AC2909" s="604"/>
      <c r="AD2909" s="604"/>
      <c r="AE2909" s="604"/>
      <c r="AF2909" s="604"/>
      <c r="AG2909" s="604"/>
      <c r="AH2909" s="604"/>
      <c r="AI2909" s="604"/>
      <c r="AJ2909" s="604"/>
      <c r="AK2909" s="604"/>
      <c r="AL2909" s="604"/>
      <c r="AM2909" s="604"/>
      <c r="AN2909" s="604" t="str">
        <v>MISSING_DATA</v>
      </c>
      <c r="AO2909" s="604" t="str">
        <v>REQUIRED_MARKET_INPUT_MISSING</v>
      </c>
      <c r="AP2909" s="604" t="str">
        <v>a8ae81bc64be69e677a2</v>
      </c>
      <c r="AQ2909" s="604"/>
      <c r="AR2909" s="604"/>
      <c r="AS2909" s="604"/>
      <c r="AT2909" s="604"/>
      <c r="AU2909" s="604"/>
      <c r="AV2909" s="604"/>
      <c r="AW2909" s="604" t="inlineStr">
        <is>
          <t>2026-10-10T22:29:44.944631+08:00</t>
        </is>
      </c>
      <c r="AX2909" s="604" t="str">
        <v>Titan007/V4</v>
      </c>
      <c r="AY2909" s="604" t="str">
        <v>Daily append；市场输入缺失时不生成决策</v>
      </c>
    </row>
    <row r="2910" ht="22" customHeight="1">
      <c r="A2910" s="604" t="str">
        <v>2026-10-10</v>
      </c>
      <c r="B2910" s="604" t="inlineStr">
        <is>
          <t>2026-10-10T23:30:00+08:00</t>
        </is>
      </c>
      <c r="C2910" s="604" t="str">
        <v>其他系列</v>
      </c>
      <c r="D2910" s="604"/>
      <c r="E2910" s="604" t="str">
        <v>马耳乙</v>
      </c>
      <c r="F2910" s="604" t="str">
        <v>塞壬 vs 纳沙尔狮队</v>
      </c>
      <c r="G2910" s="604"/>
      <c r="H2910" s="604"/>
      <c r="I2910" s="604"/>
      <c r="J2910" s="604" t="str">
        <v>//</v>
      </c>
      <c r="K2910" s="604" t="str">
        <v>V4不可用：市场输入缺失</v>
      </c>
      <c r="L2910" s="604"/>
      <c r="M2910" s="604"/>
      <c r="N2910" s="604" t="str">
        <v>V4 Shadow Only；real_money=false</v>
      </c>
      <c r="O2910" s="604"/>
      <c r="P2910" s="604" t="str">
        <v>赛果未匹配待人工核验</v>
      </c>
      <c r="Q2910" s="630"/>
      <c r="R2910" s="604"/>
      <c r="S2910" s="604"/>
      <c r="T2910" s="604" t="str">
        <v>D:\codex\v3_legacy\outputs\football_odds_trader\raw\titan007\20261010\20261010_222009_titan007_odds_snapshot.csv</v>
      </c>
      <c r="U2910" s="628"/>
      <c r="V2910" s="604"/>
      <c r="W2910" s="604"/>
      <c r="X2910" s="604" t="str">
        <v>3087179</v>
      </c>
      <c r="Y2910" s="604" t="str">
        <v>V4</v>
      </c>
      <c r="Z2910" s="604" t="str">
        <v>prior-2026-10-10-v1</v>
      </c>
      <c r="AA2910" s="604"/>
      <c r="AB2910" s="604"/>
      <c r="AC2910" s="604"/>
      <c r="AD2910" s="604"/>
      <c r="AE2910" s="604"/>
      <c r="AF2910" s="604"/>
      <c r="AG2910" s="604"/>
      <c r="AH2910" s="604"/>
      <c r="AI2910" s="604"/>
      <c r="AJ2910" s="604"/>
      <c r="AK2910" s="604"/>
      <c r="AL2910" s="604"/>
      <c r="AM2910" s="604"/>
      <c r="AN2910" s="604" t="str">
        <v>MISSING_DATA</v>
      </c>
      <c r="AO2910" s="604" t="str">
        <v>REQUIRED_MARKET_INPUT_MISSING</v>
      </c>
      <c r="AP2910" s="604" t="str">
        <v>f3566a4f9026d98a8803</v>
      </c>
      <c r="AQ2910" s="604"/>
      <c r="AR2910" s="604"/>
      <c r="AS2910" s="604"/>
      <c r="AT2910" s="604"/>
      <c r="AU2910" s="604"/>
      <c r="AV2910" s="604"/>
      <c r="AW2910" s="604" t="inlineStr">
        <is>
          <t>2026-10-10T22:29:44.944631+08:00</t>
        </is>
      </c>
      <c r="AX2910" s="604" t="str">
        <v>Titan007/V4</v>
      </c>
      <c r="AY2910" s="604" t="str">
        <v>Daily append；市场输入缺失时不生成决策</v>
      </c>
    </row>
    <row r="2911" ht="22" customHeight="1">
      <c r="A2911" s="604" t="str">
        <v>2026-10-10</v>
      </c>
      <c r="B2911" s="604" t="inlineStr">
        <is>
          <t>2026-10-10T15:00:00+08:00</t>
        </is>
      </c>
      <c r="C2911" s="604" t="str">
        <v>日韩系列</v>
      </c>
      <c r="D2911" s="604" t="str">
        <v>中U21</v>
      </c>
      <c r="E2911" s="604" t="str">
        <v>中U21</v>
      </c>
      <c r="F2911" s="604" t="str">
        <v>陕西联合U21 vs 深圳新鹏城U21</v>
      </c>
      <c r="G2911" s="604"/>
      <c r="H2911" s="604"/>
      <c r="I2911" s="604"/>
      <c r="J2911" s="604" t="str">
        <v>//</v>
      </c>
      <c r="K2911" s="604" t="str">
        <v>V4不可用：市场输入缺失</v>
      </c>
      <c r="L2911" s="604"/>
      <c r="M2911" s="604"/>
      <c r="N2911" s="604" t="str">
        <v>V4 Shadow Only；real_money=false</v>
      </c>
      <c r="O2911" s="604" t="str">
        <v>1-0</v>
      </c>
      <c r="P2911" s="604" t="str">
        <v>赛果未匹配待人工核验</v>
      </c>
      <c r="Q2911" s="630"/>
      <c r="R2911" s="604"/>
      <c r="S2911" s="604"/>
      <c r="T2911" s="604" t="str">
        <v>D:\codex\v3_legacy\outputs\football_odds_trader\raw\titan007\20261010\20261010_222009_titan007_odds_snapshot.csv</v>
      </c>
      <c r="U2911" s="628"/>
      <c r="V2911" s="604"/>
      <c r="W2911" s="604"/>
      <c r="X2911" s="604" t="str">
        <v>3087370</v>
      </c>
      <c r="Y2911" s="604" t="str">
        <v>V4</v>
      </c>
      <c r="Z2911" s="604" t="str">
        <v>prior-2026-10-10-v1</v>
      </c>
      <c r="AA2911" s="604"/>
      <c r="AB2911" s="604"/>
      <c r="AC2911" s="604"/>
      <c r="AD2911" s="604"/>
      <c r="AE2911" s="604"/>
      <c r="AF2911" s="604"/>
      <c r="AG2911" s="604"/>
      <c r="AH2911" s="604"/>
      <c r="AI2911" s="604"/>
      <c r="AJ2911" s="604"/>
      <c r="AK2911" s="604"/>
      <c r="AL2911" s="604"/>
      <c r="AM2911" s="604"/>
      <c r="AN2911" s="604" t="str">
        <v>NOT_PREMATCH</v>
      </c>
      <c r="AO2911" s="604" t="str">
        <v>STARTED_DECISION_LOCKED</v>
      </c>
      <c r="AP2911" s="604"/>
      <c r="AQ2911" s="604"/>
      <c r="AR2911" s="604"/>
      <c r="AS2911" s="604"/>
      <c r="AT2911" s="604"/>
      <c r="AU2911" s="604"/>
      <c r="AV2911" s="604"/>
      <c r="AW2911" s="604" t="inlineStr">
        <is>
          <t>2026-10-10T14:30:12.494803+08:00</t>
        </is>
      </c>
      <c r="AX2911" s="604" t="str">
        <v>Titan007/V4</v>
      </c>
      <c r="AY2911" s="604" t="str">
        <v>Daily append；市场输入缺失时不生成决策</v>
      </c>
    </row>
    <row r="2912" ht="22" customHeight="1">
      <c r="A2912" s="604" t="str">
        <v>2026-10-10</v>
      </c>
      <c r="B2912" s="604" t="inlineStr">
        <is>
          <t>2026-10-10T19:30:00+08:00</t>
        </is>
      </c>
      <c r="C2912" s="604" t="str">
        <v>日韩系列</v>
      </c>
      <c r="D2912" s="604" t="str">
        <v>中U21</v>
      </c>
      <c r="E2912" s="604" t="str">
        <v>中U21</v>
      </c>
      <c r="F2912" s="604" t="str">
        <v>北京国安U21 vs 天津津门虎U21</v>
      </c>
      <c r="G2912" s="604"/>
      <c r="H2912" s="604"/>
      <c r="I2912" s="604"/>
      <c r="J2912" s="604" t="str">
        <v>//</v>
      </c>
      <c r="K2912" s="604" t="str">
        <v>V4不可用：市场输入缺失</v>
      </c>
      <c r="L2912" s="604"/>
      <c r="M2912" s="604"/>
      <c r="N2912" s="604" t="str">
        <v>V4 Shadow Only；real_money=false</v>
      </c>
      <c r="O2912" s="604" t="str">
        <v>2-1</v>
      </c>
      <c r="P2912" s="604" t="str">
        <v>赛果未匹配待人工核验</v>
      </c>
      <c r="Q2912" s="630"/>
      <c r="R2912" s="604"/>
      <c r="S2912" s="604"/>
      <c r="T2912" s="604" t="str">
        <v>D:\codex\v3_legacy\outputs\football_odds_trader\raw\titan007\20261010\20261010_222009_titan007_odds_snapshot.csv</v>
      </c>
      <c r="U2912" s="628"/>
      <c r="V2912" s="604"/>
      <c r="W2912" s="604"/>
      <c r="X2912" s="604" t="str">
        <v>3087371</v>
      </c>
      <c r="Y2912" s="604" t="str">
        <v>V4</v>
      </c>
      <c r="Z2912" s="604" t="str">
        <v>prior-2026-10-10-v1</v>
      </c>
      <c r="AA2912" s="604"/>
      <c r="AB2912" s="604"/>
      <c r="AC2912" s="604"/>
      <c r="AD2912" s="604"/>
      <c r="AE2912" s="604"/>
      <c r="AF2912" s="604"/>
      <c r="AG2912" s="604"/>
      <c r="AH2912" s="604"/>
      <c r="AI2912" s="604"/>
      <c r="AJ2912" s="604"/>
      <c r="AK2912" s="604"/>
      <c r="AL2912" s="604"/>
      <c r="AM2912" s="604"/>
      <c r="AN2912" s="604" t="str">
        <v>NOT_PREMATCH</v>
      </c>
      <c r="AO2912" s="604" t="str">
        <v>STARTED_DECISION_LOCKED</v>
      </c>
      <c r="AP2912" s="604"/>
      <c r="AQ2912" s="604"/>
      <c r="AR2912" s="604"/>
      <c r="AS2912" s="604"/>
      <c r="AT2912" s="604"/>
      <c r="AU2912" s="604"/>
      <c r="AV2912" s="604"/>
      <c r="AW2912" s="604" t="inlineStr">
        <is>
          <t>2026-10-10T14:30:12.494803+08:00</t>
        </is>
      </c>
      <c r="AX2912" s="604" t="str">
        <v>Titan007/V4</v>
      </c>
      <c r="AY2912" s="604" t="str">
        <v>Daily append；市场输入缺失时不生成决策</v>
      </c>
    </row>
    <row r="2913" ht="22" customHeight="1">
      <c r="A2913" s="604" t="str">
        <v>2026-10-10</v>
      </c>
      <c r="B2913" s="604" t="inlineStr">
        <is>
          <t>2026-10-10T17:00:00+08:00</t>
        </is>
      </c>
      <c r="C2913" s="604" t="str">
        <v>其他系列</v>
      </c>
      <c r="D2913" s="604"/>
      <c r="E2913" s="604" t="str">
        <v>匈U19</v>
      </c>
      <c r="F2913" s="604" t="str">
        <v>布达伊U19 vs 吉奥利U19</v>
      </c>
      <c r="G2913" s="604"/>
      <c r="H2913" s="604"/>
      <c r="I2913" s="604"/>
      <c r="J2913" s="604" t="str">
        <v>//</v>
      </c>
      <c r="K2913" s="604" t="str">
        <v>V4不可用：市场输入缺失</v>
      </c>
      <c r="L2913" s="604"/>
      <c r="M2913" s="604"/>
      <c r="N2913" s="604" t="str">
        <v>V4 Shadow Only；real_money=false</v>
      </c>
      <c r="O2913" s="604"/>
      <c r="P2913" s="604" t="str">
        <v>赛果未匹配待人工核验</v>
      </c>
      <c r="Q2913" s="630"/>
      <c r="R2913" s="604"/>
      <c r="S2913" s="604"/>
      <c r="T2913" s="604" t="str">
        <v>D:\codex\v3_legacy\outputs\football_odds_trader\raw\titan007\20261010\20261010_222009_titan007_odds_snapshot.csv</v>
      </c>
      <c r="U2913" s="628"/>
      <c r="V2913" s="604"/>
      <c r="W2913" s="604"/>
      <c r="X2913" s="604" t="str">
        <v>3087894</v>
      </c>
      <c r="Y2913" s="604" t="str">
        <v>V4</v>
      </c>
      <c r="Z2913" s="604" t="str">
        <v>prior-2026-10-10-v1</v>
      </c>
      <c r="AA2913" s="604"/>
      <c r="AB2913" s="604"/>
      <c r="AC2913" s="604"/>
      <c r="AD2913" s="604"/>
      <c r="AE2913" s="604"/>
      <c r="AF2913" s="604"/>
      <c r="AG2913" s="604"/>
      <c r="AH2913" s="604"/>
      <c r="AI2913" s="604"/>
      <c r="AJ2913" s="604"/>
      <c r="AK2913" s="604"/>
      <c r="AL2913" s="604"/>
      <c r="AM2913" s="604"/>
      <c r="AN2913" s="604" t="str">
        <v>NOT_PREMATCH</v>
      </c>
      <c r="AO2913" s="604" t="str">
        <v>STARTED_DECISION_LOCKED</v>
      </c>
      <c r="AP2913" s="604"/>
      <c r="AQ2913" s="604"/>
      <c r="AR2913" s="604"/>
      <c r="AS2913" s="604"/>
      <c r="AT2913" s="604"/>
      <c r="AU2913" s="604"/>
      <c r="AV2913" s="604"/>
      <c r="AW2913" s="604" t="inlineStr">
        <is>
          <t>2026-10-10T14:30:12.494803+08:00</t>
        </is>
      </c>
      <c r="AX2913" s="604" t="str">
        <v>Titan007/V4</v>
      </c>
      <c r="AY2913" s="604" t="str">
        <v>Daily append；市场输入缺失时不生成决策</v>
      </c>
    </row>
    <row r="2914" ht="22" customHeight="1">
      <c r="A2914" s="604" t="str">
        <v>2026-10-10</v>
      </c>
      <c r="B2914" s="604" t="inlineStr">
        <is>
          <t>2026-10-10T19:30:00+08:00</t>
        </is>
      </c>
      <c r="C2914" s="604" t="str">
        <v>其他系列</v>
      </c>
      <c r="D2914" s="604" t="str">
        <v>匈U19</v>
      </c>
      <c r="E2914" s="604" t="str">
        <v>匈U19</v>
      </c>
      <c r="F2914" s="604" t="str">
        <v>MTK布达佩斯U19 vs 沙勒格斯基U19</v>
      </c>
      <c r="G2914" s="604"/>
      <c r="H2914" s="604"/>
      <c r="I2914" s="604"/>
      <c r="J2914" s="604" t="str">
        <v>//</v>
      </c>
      <c r="K2914" s="604" t="str">
        <v>V4不可用：市场输入缺失</v>
      </c>
      <c r="L2914" s="604"/>
      <c r="M2914" s="604"/>
      <c r="N2914" s="604" t="str">
        <v>V4 Shadow Only；real_money=false</v>
      </c>
      <c r="O2914" s="604" t="str">
        <v>0-2</v>
      </c>
      <c r="P2914" s="604" t="str">
        <v>赛果未匹配待人工核验</v>
      </c>
      <c r="Q2914" s="630"/>
      <c r="R2914" s="604"/>
      <c r="S2914" s="604"/>
      <c r="T2914" s="604" t="str">
        <v>D:\codex\v3_legacy\outputs\football_odds_trader\raw\titan007\20261010\20261010_222009_titan007_odds_snapshot.csv</v>
      </c>
      <c r="U2914" s="628"/>
      <c r="V2914" s="604"/>
      <c r="W2914" s="604"/>
      <c r="X2914" s="604" t="str">
        <v>3087897</v>
      </c>
      <c r="Y2914" s="604" t="str">
        <v>V4</v>
      </c>
      <c r="Z2914" s="604" t="str">
        <v>prior-2026-10-10-v1</v>
      </c>
      <c r="AA2914" s="604"/>
      <c r="AB2914" s="604"/>
      <c r="AC2914" s="604"/>
      <c r="AD2914" s="604"/>
      <c r="AE2914" s="604"/>
      <c r="AF2914" s="604"/>
      <c r="AG2914" s="604"/>
      <c r="AH2914" s="604"/>
      <c r="AI2914" s="604"/>
      <c r="AJ2914" s="604"/>
      <c r="AK2914" s="604"/>
      <c r="AL2914" s="604"/>
      <c r="AM2914" s="604"/>
      <c r="AN2914" s="604" t="str">
        <v>NOT_PREMATCH</v>
      </c>
      <c r="AO2914" s="604" t="str">
        <v>STARTED_DECISION_LOCKED</v>
      </c>
      <c r="AP2914" s="604"/>
      <c r="AQ2914" s="604"/>
      <c r="AR2914" s="604"/>
      <c r="AS2914" s="604"/>
      <c r="AT2914" s="604"/>
      <c r="AU2914" s="604"/>
      <c r="AV2914" s="604"/>
      <c r="AW2914" s="604" t="inlineStr">
        <is>
          <t>2026-10-10T14:30:12.494803+08:00</t>
        </is>
      </c>
      <c r="AX2914" s="604" t="str">
        <v>Titan007/V4</v>
      </c>
      <c r="AY2914" s="604" t="str">
        <v>Daily append；市场输入缺失时不生成决策</v>
      </c>
    </row>
    <row r="2915" ht="22" customHeight="1">
      <c r="A2915" s="604" t="str">
        <v>2026-10-10</v>
      </c>
      <c r="B2915" s="604" t="inlineStr">
        <is>
          <t>2026-10-10T20:00:00+08:00</t>
        </is>
      </c>
      <c r="C2915" s="604" t="str">
        <v>其他系列</v>
      </c>
      <c r="D2915" s="604"/>
      <c r="E2915" s="604" t="str">
        <v>匈U19</v>
      </c>
      <c r="F2915" s="604" t="str">
        <v>普斯卡什学院U19 vs 基斯华达U19</v>
      </c>
      <c r="G2915" s="604"/>
      <c r="H2915" s="604"/>
      <c r="I2915" s="604"/>
      <c r="J2915" s="604" t="str">
        <v>//</v>
      </c>
      <c r="K2915" s="604" t="str">
        <v>V4不可用：市场输入缺失</v>
      </c>
      <c r="L2915" s="604"/>
      <c r="M2915" s="604"/>
      <c r="N2915" s="604" t="str">
        <v>V4 Shadow Only；real_money=false</v>
      </c>
      <c r="O2915" s="604"/>
      <c r="P2915" s="604" t="str">
        <v>赛果未匹配待人工核验</v>
      </c>
      <c r="Q2915" s="630"/>
      <c r="R2915" s="604"/>
      <c r="S2915" s="604"/>
      <c r="T2915" s="604" t="str">
        <v>D:\codex\v3_legacy\outputs\football_odds_trader\raw\titan007\20261010\20261010_222009_titan007_odds_snapshot.csv</v>
      </c>
      <c r="U2915" s="628"/>
      <c r="V2915" s="604"/>
      <c r="W2915" s="604"/>
      <c r="X2915" s="604" t="str">
        <v>3087898</v>
      </c>
      <c r="Y2915" s="604" t="str">
        <v>V4</v>
      </c>
      <c r="Z2915" s="604" t="str">
        <v>prior-2026-10-10-v1</v>
      </c>
      <c r="AA2915" s="604"/>
      <c r="AB2915" s="604"/>
      <c r="AC2915" s="604"/>
      <c r="AD2915" s="604"/>
      <c r="AE2915" s="604"/>
      <c r="AF2915" s="604"/>
      <c r="AG2915" s="604"/>
      <c r="AH2915" s="604"/>
      <c r="AI2915" s="604"/>
      <c r="AJ2915" s="604"/>
      <c r="AK2915" s="604"/>
      <c r="AL2915" s="604"/>
      <c r="AM2915" s="604"/>
      <c r="AN2915" s="604" t="str">
        <v>NOT_PREMATCH</v>
      </c>
      <c r="AO2915" s="604" t="str">
        <v>STARTED_DECISION_LOCKED</v>
      </c>
      <c r="AP2915" s="604" t="str">
        <v>53cd8642b94ebdb23c63</v>
      </c>
      <c r="AQ2915" s="604"/>
      <c r="AR2915" s="604"/>
      <c r="AS2915" s="604"/>
      <c r="AT2915" s="604"/>
      <c r="AU2915" s="604"/>
      <c r="AV2915" s="604"/>
      <c r="AW2915" s="604" t="inlineStr">
        <is>
          <t>2026-10-10T19:37:25.126248+08:00</t>
        </is>
      </c>
      <c r="AX2915" s="604" t="str">
        <v>Titan007/V4</v>
      </c>
      <c r="AY2915" s="604" t="str">
        <v>Daily append；市场输入缺失时不生成决策</v>
      </c>
    </row>
    <row r="2916" ht="22" customHeight="1">
      <c r="A2916" s="604" t="str">
        <v>2026-10-10</v>
      </c>
      <c r="B2916" s="604" t="inlineStr">
        <is>
          <t>2026-10-10T19:00:00+08:00</t>
        </is>
      </c>
      <c r="C2916" s="604" t="str">
        <v>其他系列</v>
      </c>
      <c r="D2916" s="604" t="str">
        <v>匈U19</v>
      </c>
      <c r="E2916" s="604" t="str">
        <v>匈U19</v>
      </c>
      <c r="F2916" s="604" t="str">
        <v>华萨斯U19 vs 汉维特U19</v>
      </c>
      <c r="G2916" s="604"/>
      <c r="H2916" s="604"/>
      <c r="I2916" s="604"/>
      <c r="J2916" s="604" t="str">
        <v>//</v>
      </c>
      <c r="K2916" s="604" t="str">
        <v>V4不可用：市场输入缺失</v>
      </c>
      <c r="L2916" s="604"/>
      <c r="M2916" s="604"/>
      <c r="N2916" s="604" t="str">
        <v>V4 Shadow Only；real_money=false</v>
      </c>
      <c r="O2916" s="604" t="str">
        <v>0-5</v>
      </c>
      <c r="P2916" s="604" t="str">
        <v>赛果未匹配待人工核验</v>
      </c>
      <c r="Q2916" s="630"/>
      <c r="R2916" s="604"/>
      <c r="S2916" s="604"/>
      <c r="T2916" s="604" t="str">
        <v>D:\codex\v3_legacy\outputs\football_odds_trader\raw\titan007\20261010\20261010_222009_titan007_odds_snapshot.csv</v>
      </c>
      <c r="U2916" s="628"/>
      <c r="V2916" s="604"/>
      <c r="W2916" s="604"/>
      <c r="X2916" s="604" t="str">
        <v>3087899</v>
      </c>
      <c r="Y2916" s="604" t="str">
        <v>V4</v>
      </c>
      <c r="Z2916" s="604" t="str">
        <v>prior-2026-10-10-v1</v>
      </c>
      <c r="AA2916" s="604"/>
      <c r="AB2916" s="604"/>
      <c r="AC2916" s="604"/>
      <c r="AD2916" s="604"/>
      <c r="AE2916" s="604"/>
      <c r="AF2916" s="604"/>
      <c r="AG2916" s="604"/>
      <c r="AH2916" s="604"/>
      <c r="AI2916" s="604"/>
      <c r="AJ2916" s="604"/>
      <c r="AK2916" s="604"/>
      <c r="AL2916" s="604"/>
      <c r="AM2916" s="604"/>
      <c r="AN2916" s="604" t="str">
        <v>NOT_PREMATCH</v>
      </c>
      <c r="AO2916" s="604" t="str">
        <v>STARTED_DECISION_LOCKED</v>
      </c>
      <c r="AP2916" s="604"/>
      <c r="AQ2916" s="604"/>
      <c r="AR2916" s="604"/>
      <c r="AS2916" s="604"/>
      <c r="AT2916" s="604"/>
      <c r="AU2916" s="604"/>
      <c r="AV2916" s="604"/>
      <c r="AW2916" s="604" t="inlineStr">
        <is>
          <t>2026-10-10T14:30:12.494803+08:00</t>
        </is>
      </c>
      <c r="AX2916" s="604" t="str">
        <v>Titan007/V4</v>
      </c>
      <c r="AY2916" s="604" t="str">
        <v>Daily append；市场输入缺失时不生成决策</v>
      </c>
    </row>
    <row r="2917" ht="22" customHeight="1">
      <c r="A2917" s="604" t="str">
        <v>2026-10-10</v>
      </c>
      <c r="B2917" s="604" t="inlineStr">
        <is>
          <t>2026-10-11T03:15:00+08:00</t>
        </is>
      </c>
      <c r="C2917" s="604" t="str">
        <v>欧洲非五大系列</v>
      </c>
      <c r="D2917" s="604" t="str">
        <v>冰島超冠</v>
      </c>
      <c r="E2917" s="604" t="str">
        <v>冰岛超冠</v>
      </c>
      <c r="F2917" s="604" t="str">
        <v>弗拉姆 vs KR雷克雅未克</v>
      </c>
      <c r="G2917" s="604" t="n">
        <v>0.88</v>
      </c>
      <c r="H2917" s="604" t="n">
        <v>0.25</v>
      </c>
      <c r="I2917" s="604" t="n">
        <v>1</v>
      </c>
      <c r="J2917" s="604" t="str">
        <v>0.88/0.25/1.0</v>
      </c>
      <c r="K2917" s="604" t="str">
        <v>V4不可用：市场输入缺失</v>
      </c>
      <c r="L2917" s="604"/>
      <c r="M2917" s="604"/>
      <c r="N2917" s="604" t="str">
        <v>V4 Shadow Only；real_money=false</v>
      </c>
      <c r="O2917" s="604"/>
      <c r="P2917" s="604" t="str">
        <v>赛果未匹配待人工核验</v>
      </c>
      <c r="Q2917" s="630"/>
      <c r="R2917" s="604"/>
      <c r="S2917" s="604"/>
      <c r="T2917" s="604" t="str">
        <v>D:\codex\v3_legacy\outputs\football_odds_trader\raw\titan007\20261010\20261010_222009_titan007_odds_snapshot.csv</v>
      </c>
      <c r="U2917" s="628"/>
      <c r="V2917" s="604"/>
      <c r="W2917" s="604"/>
      <c r="X2917" s="604" t="str">
        <v>3087977</v>
      </c>
      <c r="Y2917" s="604" t="str">
        <v>V4</v>
      </c>
      <c r="Z2917" s="604" t="str">
        <v>prior-2026-10-10-v1</v>
      </c>
      <c r="AA2917" s="604"/>
      <c r="AB2917" s="604"/>
      <c r="AC2917" s="604"/>
      <c r="AD2917" s="604"/>
      <c r="AE2917" s="604"/>
      <c r="AF2917" s="604"/>
      <c r="AG2917" s="604"/>
      <c r="AH2917" s="604"/>
      <c r="AI2917" s="604"/>
      <c r="AJ2917" s="604"/>
      <c r="AK2917" s="604"/>
      <c r="AL2917" s="604"/>
      <c r="AM2917" s="604"/>
      <c r="AN2917" s="604" t="str">
        <v>MISSING_DATA</v>
      </c>
      <c r="AO2917" s="604" t="str">
        <v>REQUIRED_MARKET_INPUT_MISSING</v>
      </c>
      <c r="AP2917" s="604" t="str">
        <v>60a530dd65e28f2371af</v>
      </c>
      <c r="AQ2917" s="604"/>
      <c r="AR2917" s="604"/>
      <c r="AS2917" s="604"/>
      <c r="AT2917" s="604"/>
      <c r="AU2917" s="604"/>
      <c r="AV2917" s="604"/>
      <c r="AW2917" s="604" t="inlineStr">
        <is>
          <t>2026-10-10T22:29:44.944631+08:00</t>
        </is>
      </c>
      <c r="AX2917" s="604" t="str">
        <v>Titan007/V4</v>
      </c>
      <c r="AY2917" s="604" t="str">
        <v>Daily append；市场输入缺失时不生成决策</v>
      </c>
    </row>
    <row r="2918" ht="22" customHeight="1">
      <c r="A2918" s="604" t="str">
        <v>2026-10-10</v>
      </c>
      <c r="B2918" s="604" t="inlineStr">
        <is>
          <t>2026-10-10T22:00:00+08:00</t>
        </is>
      </c>
      <c r="C2918" s="604" t="str">
        <v>欧洲非五大系列</v>
      </c>
      <c r="D2918" s="604" t="str">
        <v>冰島超降</v>
      </c>
      <c r="E2918" s="604" t="str">
        <v>冰岛超降</v>
      </c>
      <c r="F2918" s="604" t="str">
        <v>加尔扎拜尔星 vs 阿古雷利</v>
      </c>
      <c r="G2918" s="604"/>
      <c r="H2918" s="604"/>
      <c r="I2918" s="604"/>
      <c r="J2918" s="604" t="str">
        <v>//</v>
      </c>
      <c r="K2918" s="604" t="str">
        <v>V4不可用：市场输入缺失</v>
      </c>
      <c r="L2918" s="604"/>
      <c r="M2918" s="604"/>
      <c r="N2918" s="604" t="str">
        <v>V4 Shadow Only；real_money=false</v>
      </c>
      <c r="O2918" s="604"/>
      <c r="P2918" s="604" t="str">
        <v>赛果未匹配待人工核验</v>
      </c>
      <c r="Q2918" s="630"/>
      <c r="R2918" s="604"/>
      <c r="S2918" s="604"/>
      <c r="T2918" s="604" t="str">
        <v>D:\codex\v3_legacy\outputs\football_odds_trader\raw\titan007\20261010\20261010_222009_titan007_odds_snapshot.csv</v>
      </c>
      <c r="U2918" s="628"/>
      <c r="V2918" s="604"/>
      <c r="W2918" s="604"/>
      <c r="X2918" s="604" t="str">
        <v>3087991</v>
      </c>
      <c r="Y2918" s="604" t="str">
        <v>V4</v>
      </c>
      <c r="Z2918" s="604" t="str">
        <v>prior-2026-10-10-v1</v>
      </c>
      <c r="AA2918" s="604"/>
      <c r="AB2918" s="604"/>
      <c r="AC2918" s="604"/>
      <c r="AD2918" s="604"/>
      <c r="AE2918" s="604"/>
      <c r="AF2918" s="604"/>
      <c r="AG2918" s="604"/>
      <c r="AH2918" s="604"/>
      <c r="AI2918" s="604"/>
      <c r="AJ2918" s="604"/>
      <c r="AK2918" s="604"/>
      <c r="AL2918" s="604"/>
      <c r="AM2918" s="604"/>
      <c r="AN2918" s="604" t="str">
        <v>NOT_PREMATCH</v>
      </c>
      <c r="AO2918" s="604" t="str">
        <v>STARTED_DECISION_LOCKED</v>
      </c>
      <c r="AP2918" s="604" t="str">
        <v>b0d58da5032bfc0dd331</v>
      </c>
      <c r="AQ2918" s="604"/>
      <c r="AR2918" s="604"/>
      <c r="AS2918" s="604"/>
      <c r="AT2918" s="604"/>
      <c r="AU2918" s="604"/>
      <c r="AV2918" s="604"/>
      <c r="AW2918" s="604" t="inlineStr">
        <is>
          <t>2026-10-10T21:45:14.618853+08:00</t>
        </is>
      </c>
      <c r="AX2918" s="604" t="str">
        <v>Titan007/V4</v>
      </c>
      <c r="AY2918" s="604" t="str">
        <v>Daily append；市场输入缺失时不生成决策</v>
      </c>
    </row>
    <row r="2919" ht="22" customHeight="1">
      <c r="A2919" s="604" t="str">
        <v>2026-10-10</v>
      </c>
      <c r="B2919" s="604" t="inlineStr">
        <is>
          <t>2026-10-10T22:00:00+08:00</t>
        </is>
      </c>
      <c r="C2919" s="604" t="str">
        <v>欧洲非五大系列</v>
      </c>
      <c r="D2919" s="604" t="str">
        <v>冰島超降</v>
      </c>
      <c r="E2919" s="604" t="str">
        <v>冰岛超降</v>
      </c>
      <c r="F2919" s="604" t="str">
        <v>托尔 vs 韦斯特曼纳埃亚尔</v>
      </c>
      <c r="G2919" s="604"/>
      <c r="H2919" s="604"/>
      <c r="I2919" s="604"/>
      <c r="J2919" s="604" t="str">
        <v>//</v>
      </c>
      <c r="K2919" s="604" t="str">
        <v>V4不可用：市场输入缺失</v>
      </c>
      <c r="L2919" s="604"/>
      <c r="M2919" s="604"/>
      <c r="N2919" s="604" t="str">
        <v>V4 Shadow Only；real_money=false</v>
      </c>
      <c r="O2919" s="604"/>
      <c r="P2919" s="604" t="str">
        <v>赛果未匹配待人工核验</v>
      </c>
      <c r="Q2919" s="630"/>
      <c r="R2919" s="604"/>
      <c r="S2919" s="604"/>
      <c r="T2919" s="604" t="str">
        <v>D:\codex\v3_legacy\outputs\football_odds_trader\raw\titan007\20261010\20261010_222009_titan007_odds_snapshot.csv</v>
      </c>
      <c r="U2919" s="628"/>
      <c r="V2919" s="604"/>
      <c r="W2919" s="604"/>
      <c r="X2919" s="604" t="str">
        <v>3087992</v>
      </c>
      <c r="Y2919" s="604" t="str">
        <v>V4</v>
      </c>
      <c r="Z2919" s="604" t="str">
        <v>prior-2026-10-10-v1</v>
      </c>
      <c r="AA2919" s="604"/>
      <c r="AB2919" s="604"/>
      <c r="AC2919" s="604"/>
      <c r="AD2919" s="604"/>
      <c r="AE2919" s="604"/>
      <c r="AF2919" s="604"/>
      <c r="AG2919" s="604"/>
      <c r="AH2919" s="604"/>
      <c r="AI2919" s="604"/>
      <c r="AJ2919" s="604"/>
      <c r="AK2919" s="604"/>
      <c r="AL2919" s="604"/>
      <c r="AM2919" s="604"/>
      <c r="AN2919" s="604" t="str">
        <v>NOT_PREMATCH</v>
      </c>
      <c r="AO2919" s="604" t="str">
        <v>STARTED_DECISION_LOCKED</v>
      </c>
      <c r="AP2919" s="604" t="str">
        <v>3310c37b27db1553ce48</v>
      </c>
      <c r="AQ2919" s="604"/>
      <c r="AR2919" s="604"/>
      <c r="AS2919" s="604"/>
      <c r="AT2919" s="604"/>
      <c r="AU2919" s="604"/>
      <c r="AV2919" s="604"/>
      <c r="AW2919" s="604" t="inlineStr">
        <is>
          <t>2026-10-10T21:45:14.618853+08:00</t>
        </is>
      </c>
      <c r="AX2919" s="604" t="str">
        <v>Titan007/V4</v>
      </c>
      <c r="AY2919" s="604" t="str">
        <v>Daily append；市场输入缺失时不生成决策</v>
      </c>
    </row>
    <row r="2920" ht="22" customHeight="1">
      <c r="A2920" s="604" t="str">
        <v>2026-10-10</v>
      </c>
      <c r="B2920" s="604" t="inlineStr">
        <is>
          <t>2026-10-10T22:00:00+08:00</t>
        </is>
      </c>
      <c r="C2920" s="604" t="str">
        <v>欧洲非五大系列</v>
      </c>
      <c r="D2920" s="604" t="str">
        <v>冰島超降</v>
      </c>
      <c r="E2920" s="604" t="str">
        <v>冰岛超降</v>
      </c>
      <c r="F2920" s="604" t="str">
        <v>瓦路尔 vs 哈夫纳夫约杜尔</v>
      </c>
      <c r="G2920" s="604"/>
      <c r="H2920" s="604"/>
      <c r="I2920" s="604"/>
      <c r="J2920" s="604" t="str">
        <v>//</v>
      </c>
      <c r="K2920" s="604" t="str">
        <v>V4不可用：市场输入缺失</v>
      </c>
      <c r="L2920" s="604"/>
      <c r="M2920" s="604"/>
      <c r="N2920" s="604" t="str">
        <v>V4 Shadow Only；real_money=false</v>
      </c>
      <c r="O2920" s="604" t="str">
        <v>0-1</v>
      </c>
      <c r="P2920" s="604" t="str">
        <v>赛果未匹配待人工核验</v>
      </c>
      <c r="Q2920" s="630"/>
      <c r="R2920" s="604"/>
      <c r="S2920" s="604"/>
      <c r="T2920" s="604" t="str">
        <v>D:\codex\v3_legacy\outputs\football_odds_trader\raw\titan007\20261010\20261010_222009_titan007_odds_snapshot.csv</v>
      </c>
      <c r="U2920" s="628"/>
      <c r="V2920" s="604"/>
      <c r="W2920" s="604"/>
      <c r="X2920" s="604" t="str">
        <v>3087993</v>
      </c>
      <c r="Y2920" s="604" t="str">
        <v>V4</v>
      </c>
      <c r="Z2920" s="604" t="str">
        <v>prior-2026-10-10-v1</v>
      </c>
      <c r="AA2920" s="604"/>
      <c r="AB2920" s="604"/>
      <c r="AC2920" s="604"/>
      <c r="AD2920" s="604"/>
      <c r="AE2920" s="604"/>
      <c r="AF2920" s="604"/>
      <c r="AG2920" s="604"/>
      <c r="AH2920" s="604"/>
      <c r="AI2920" s="604"/>
      <c r="AJ2920" s="604"/>
      <c r="AK2920" s="604"/>
      <c r="AL2920" s="604"/>
      <c r="AM2920" s="604"/>
      <c r="AN2920" s="604" t="str">
        <v>NOT_PREMATCH</v>
      </c>
      <c r="AO2920" s="604" t="str">
        <v>STARTED_DECISION_LOCKED</v>
      </c>
      <c r="AP2920" s="604" t="str">
        <v>7a2cde31dba9e6229de5</v>
      </c>
      <c r="AQ2920" s="604"/>
      <c r="AR2920" s="604"/>
      <c r="AS2920" s="604"/>
      <c r="AT2920" s="604"/>
      <c r="AU2920" s="604"/>
      <c r="AV2920" s="604"/>
      <c r="AW2920" s="604" t="inlineStr">
        <is>
          <t>2026-10-10T21:45:14.618853+08:00</t>
        </is>
      </c>
      <c r="AX2920" s="604" t="str">
        <v>Titan007/V4</v>
      </c>
      <c r="AY2920" s="604" t="str">
        <v>Daily append；市场输入缺失时不生成决策</v>
      </c>
    </row>
    <row r="2921" ht="22" customHeight="1">
      <c r="A2921" s="604" t="str">
        <v>2026-10-10</v>
      </c>
      <c r="B2921" s="604" t="inlineStr">
        <is>
          <t>2026-10-11T03:00:00+08:00</t>
        </is>
      </c>
      <c r="C2921" s="604" t="str">
        <v>五大联赛非顶级联赛</v>
      </c>
      <c r="D2921" s="604"/>
      <c r="E2921" s="604" t="str">
        <v>西室内足</v>
      </c>
      <c r="F2921" s="604" t="str">
        <v>FC巴塞罗那室内足球队 vs MRA纳瓦拉室内足球队</v>
      </c>
      <c r="G2921" s="604"/>
      <c r="H2921" s="604"/>
      <c r="I2921" s="604"/>
      <c r="J2921" s="604" t="str">
        <v>//</v>
      </c>
      <c r="K2921" s="604" t="str">
        <v>V4不可用：市场输入缺失</v>
      </c>
      <c r="L2921" s="604"/>
      <c r="M2921" s="604"/>
      <c r="N2921" s="604" t="str">
        <v>V4 Shadow Only；real_money=false</v>
      </c>
      <c r="O2921" s="604"/>
      <c r="P2921" s="604" t="str">
        <v>赛果未匹配待人工核验</v>
      </c>
      <c r="Q2921" s="630"/>
      <c r="R2921" s="604"/>
      <c r="S2921" s="604"/>
      <c r="T2921" s="604" t="str">
        <v>D:\codex\v3_legacy\outputs\football_odds_trader\raw\titan007\20261010\20261010_222009_titan007_odds_snapshot.csv</v>
      </c>
      <c r="U2921" s="628"/>
      <c r="V2921" s="604"/>
      <c r="W2921" s="604"/>
      <c r="X2921" s="604" t="str">
        <v>3088418</v>
      </c>
      <c r="Y2921" s="604" t="str">
        <v>V4</v>
      </c>
      <c r="Z2921" s="604" t="str">
        <v>prior-2026-10-10-v1</v>
      </c>
      <c r="AA2921" s="604"/>
      <c r="AB2921" s="604"/>
      <c r="AC2921" s="604"/>
      <c r="AD2921" s="604"/>
      <c r="AE2921" s="604"/>
      <c r="AF2921" s="604"/>
      <c r="AG2921" s="604"/>
      <c r="AH2921" s="604"/>
      <c r="AI2921" s="604"/>
      <c r="AJ2921" s="604"/>
      <c r="AK2921" s="604"/>
      <c r="AL2921" s="604"/>
      <c r="AM2921" s="604"/>
      <c r="AN2921" s="604" t="str">
        <v>NOT_PREMATCH</v>
      </c>
      <c r="AO2921" s="604" t="str">
        <v>MATCH_NOT_PREMATCH</v>
      </c>
      <c r="AP2921" s="604" t="str">
        <v>f2e4aceb39b0d285d9c2</v>
      </c>
      <c r="AQ2921" s="604"/>
      <c r="AR2921" s="604"/>
      <c r="AS2921" s="604"/>
      <c r="AT2921" s="604"/>
      <c r="AU2921" s="604"/>
      <c r="AV2921" s="604"/>
      <c r="AW2921" s="604" t="inlineStr">
        <is>
          <t>2026-10-10T22:29:44.944631+08:00</t>
        </is>
      </c>
      <c r="AX2921" s="604" t="str">
        <v>Titan007/V4</v>
      </c>
      <c r="AY2921" s="604" t="str">
        <v>Daily append；市场输入缺失时不生成决策</v>
      </c>
    </row>
    <row r="2922" ht="22" customHeight="1">
      <c r="A2922" s="604" t="str">
        <v>2026-10-10</v>
      </c>
      <c r="B2922" s="604" t="inlineStr">
        <is>
          <t>2026-10-11T00:30:00+08:00</t>
        </is>
      </c>
      <c r="C2922" s="604" t="str">
        <v>五大联赛非顶级联赛</v>
      </c>
      <c r="D2922" s="604"/>
      <c r="E2922" s="604" t="str">
        <v>西室内足</v>
      </c>
      <c r="F2922" s="604" t="str">
        <v>艾尔培路室内足球队 vs 曼萨纳雷斯室内足球队</v>
      </c>
      <c r="G2922" s="604"/>
      <c r="H2922" s="604"/>
      <c r="I2922" s="604"/>
      <c r="J2922" s="604" t="str">
        <v>//</v>
      </c>
      <c r="K2922" s="604" t="str">
        <v>V4不可用：市场输入缺失</v>
      </c>
      <c r="L2922" s="604"/>
      <c r="M2922" s="604"/>
      <c r="N2922" s="604" t="str">
        <v>V4 Shadow Only；real_money=false</v>
      </c>
      <c r="O2922" s="604"/>
      <c r="P2922" s="604" t="str">
        <v>赛果未匹配待人工核验</v>
      </c>
      <c r="Q2922" s="630"/>
      <c r="R2922" s="604"/>
      <c r="S2922" s="604"/>
      <c r="T2922" s="604" t="str">
        <v>D:\codex\v3_legacy\outputs\football_odds_trader\raw\titan007\20261010\20261010_222009_titan007_odds_snapshot.csv</v>
      </c>
      <c r="U2922" s="628"/>
      <c r="V2922" s="604"/>
      <c r="W2922" s="604"/>
      <c r="X2922" s="604" t="str">
        <v>3088420</v>
      </c>
      <c r="Y2922" s="604" t="str">
        <v>V4</v>
      </c>
      <c r="Z2922" s="604" t="str">
        <v>prior-2026-10-10-v1</v>
      </c>
      <c r="AA2922" s="604"/>
      <c r="AB2922" s="604"/>
      <c r="AC2922" s="604"/>
      <c r="AD2922" s="604"/>
      <c r="AE2922" s="604"/>
      <c r="AF2922" s="604"/>
      <c r="AG2922" s="604"/>
      <c r="AH2922" s="604"/>
      <c r="AI2922" s="604"/>
      <c r="AJ2922" s="604"/>
      <c r="AK2922" s="604"/>
      <c r="AL2922" s="604"/>
      <c r="AM2922" s="604"/>
      <c r="AN2922" s="604" t="str">
        <v>NOT_PREMATCH</v>
      </c>
      <c r="AO2922" s="604" t="str">
        <v>MATCH_NOT_PREMATCH</v>
      </c>
      <c r="AP2922" s="604" t="str">
        <v>15da93ce262ee24b0428</v>
      </c>
      <c r="AQ2922" s="604"/>
      <c r="AR2922" s="604"/>
      <c r="AS2922" s="604"/>
      <c r="AT2922" s="604"/>
      <c r="AU2922" s="604"/>
      <c r="AV2922" s="604"/>
      <c r="AW2922" s="604" t="inlineStr">
        <is>
          <t>2026-10-10T22:29:44.944631+08:00</t>
        </is>
      </c>
      <c r="AX2922" s="604" t="str">
        <v>Titan007/V4</v>
      </c>
      <c r="AY2922" s="604" t="str">
        <v>Daily append；市场输入缺失时不生成决策</v>
      </c>
    </row>
    <row r="2923" ht="22" customHeight="1">
      <c r="A2923" s="604" t="str">
        <v>2026-10-10</v>
      </c>
      <c r="B2923" s="604" t="inlineStr">
        <is>
          <t>2026-10-10T22:00:00+08:00</t>
        </is>
      </c>
      <c r="C2923" s="604" t="str">
        <v>五大联赛非顶级联赛</v>
      </c>
      <c r="D2923" s="604"/>
      <c r="E2923" s="604" t="str">
        <v>西室内足</v>
      </c>
      <c r="F2923" s="604" t="str">
        <v>哈恩帕莱索室内足球队 vs 埃西多室内足球队</v>
      </c>
      <c r="G2923" s="604"/>
      <c r="H2923" s="604"/>
      <c r="I2923" s="604"/>
      <c r="J2923" s="604" t="str">
        <v>//</v>
      </c>
      <c r="K2923" s="604" t="str">
        <v>V4不可用：市场输入缺失</v>
      </c>
      <c r="L2923" s="604"/>
      <c r="M2923" s="604"/>
      <c r="N2923" s="604" t="str">
        <v>V4 Shadow Only；real_money=false</v>
      </c>
      <c r="O2923" s="604"/>
      <c r="P2923" s="604" t="str">
        <v>赛果未匹配待人工核验</v>
      </c>
      <c r="Q2923" s="630"/>
      <c r="R2923" s="604"/>
      <c r="S2923" s="604"/>
      <c r="T2923" s="604" t="str">
        <v>D:\codex\v3_legacy\outputs\football_odds_trader\raw\titan007\20261010\20261010_222009_titan007_odds_snapshot.csv</v>
      </c>
      <c r="U2923" s="628"/>
      <c r="V2923" s="604"/>
      <c r="W2923" s="604"/>
      <c r="X2923" s="604" t="str">
        <v>3088422</v>
      </c>
      <c r="Y2923" s="604" t="str">
        <v>V4</v>
      </c>
      <c r="Z2923" s="604" t="str">
        <v>prior-2026-10-10-v1</v>
      </c>
      <c r="AA2923" s="604"/>
      <c r="AB2923" s="604"/>
      <c r="AC2923" s="604"/>
      <c r="AD2923" s="604"/>
      <c r="AE2923" s="604"/>
      <c r="AF2923" s="604"/>
      <c r="AG2923" s="604"/>
      <c r="AH2923" s="604"/>
      <c r="AI2923" s="604"/>
      <c r="AJ2923" s="604"/>
      <c r="AK2923" s="604"/>
      <c r="AL2923" s="604"/>
      <c r="AM2923" s="604"/>
      <c r="AN2923" s="604" t="str">
        <v>NOT_PREMATCH</v>
      </c>
      <c r="AO2923" s="604" t="str">
        <v>STARTED_DECISION_LOCKED</v>
      </c>
      <c r="AP2923" s="604" t="str">
        <v>4af0364ec59cc248f6fd</v>
      </c>
      <c r="AQ2923" s="604"/>
      <c r="AR2923" s="604"/>
      <c r="AS2923" s="604"/>
      <c r="AT2923" s="604"/>
      <c r="AU2923" s="604"/>
      <c r="AV2923" s="604"/>
      <c r="AW2923" s="604" t="inlineStr">
        <is>
          <t>2026-10-10T21:45:14.618853+08:00</t>
        </is>
      </c>
      <c r="AX2923" s="604" t="str">
        <v>Titan007/V4</v>
      </c>
      <c r="AY2923" s="604" t="str">
        <v>Daily append；市场输入缺失时不生成决策</v>
      </c>
    </row>
    <row r="2924" ht="22" customHeight="1">
      <c r="A2924" s="604" t="str">
        <v>2026-10-10</v>
      </c>
      <c r="B2924" s="604" t="inlineStr">
        <is>
          <t>2026-10-10T19:00:00+08:00</t>
        </is>
      </c>
      <c r="C2924" s="604" t="str">
        <v>五大联赛非顶级联赛</v>
      </c>
      <c r="D2924" s="604"/>
      <c r="E2924" s="604" t="str">
        <v>西室内足</v>
      </c>
      <c r="F2924" s="604" t="str">
        <v>DKV瑟古罗斯室内足球队 vs 莫维斯塔室内足球队</v>
      </c>
      <c r="G2924" s="604"/>
      <c r="H2924" s="604"/>
      <c r="I2924" s="604"/>
      <c r="J2924" s="604" t="str">
        <v>//</v>
      </c>
      <c r="K2924" s="604" t="str">
        <v>V4不可用：市场输入缺失</v>
      </c>
      <c r="L2924" s="604"/>
      <c r="M2924" s="604"/>
      <c r="N2924" s="604" t="str">
        <v>V4 Shadow Only；real_money=false</v>
      </c>
      <c r="O2924" s="604"/>
      <c r="P2924" s="604" t="str">
        <v>赛果未匹配待人工核验</v>
      </c>
      <c r="Q2924" s="630"/>
      <c r="R2924" s="604"/>
      <c r="S2924" s="604"/>
      <c r="T2924" s="604" t="str">
        <v>D:\codex\v3_legacy\outputs\football_odds_trader\raw\titan007\20261010\20261010_222009_titan007_odds_snapshot.csv</v>
      </c>
      <c r="U2924" s="628"/>
      <c r="V2924" s="604"/>
      <c r="W2924" s="604"/>
      <c r="X2924" s="604" t="str">
        <v>3088425</v>
      </c>
      <c r="Y2924" s="604" t="str">
        <v>V4</v>
      </c>
      <c r="Z2924" s="604" t="str">
        <v>prior-2026-10-10-v1</v>
      </c>
      <c r="AA2924" s="604"/>
      <c r="AB2924" s="604"/>
      <c r="AC2924" s="604"/>
      <c r="AD2924" s="604"/>
      <c r="AE2924" s="604"/>
      <c r="AF2924" s="604"/>
      <c r="AG2924" s="604"/>
      <c r="AH2924" s="604"/>
      <c r="AI2924" s="604"/>
      <c r="AJ2924" s="604"/>
      <c r="AK2924" s="604"/>
      <c r="AL2924" s="604"/>
      <c r="AM2924" s="604"/>
      <c r="AN2924" s="604" t="str">
        <v>NOT_PREMATCH</v>
      </c>
      <c r="AO2924" s="604" t="str">
        <v>STARTED_DECISION_LOCKED</v>
      </c>
      <c r="AP2924" s="604"/>
      <c r="AQ2924" s="604"/>
      <c r="AR2924" s="604"/>
      <c r="AS2924" s="604"/>
      <c r="AT2924" s="604"/>
      <c r="AU2924" s="604"/>
      <c r="AV2924" s="604"/>
      <c r="AW2924" s="604" t="inlineStr">
        <is>
          <t>2026-10-10T14:30:12.494803+08:00</t>
        </is>
      </c>
      <c r="AX2924" s="604" t="str">
        <v>Titan007/V4</v>
      </c>
      <c r="AY2924" s="604" t="str">
        <v>Daily append；市场输入缺失时不生成决策</v>
      </c>
    </row>
    <row r="2925" ht="22" customHeight="1">
      <c r="A2925" s="604" t="str">
        <v>2026-10-10</v>
      </c>
      <c r="B2925" s="604" t="inlineStr">
        <is>
          <t>2026-10-10T13:00:00+08:00</t>
        </is>
      </c>
      <c r="C2925" s="604" t="str">
        <v>其他系列</v>
      </c>
      <c r="D2925" s="604"/>
      <c r="E2925" s="604" t="str">
        <v>蒙古超</v>
      </c>
      <c r="F2925" s="604" t="str">
        <v>科布多 vs 阿姆塔特FC</v>
      </c>
      <c r="G2925" s="604"/>
      <c r="H2925" s="604"/>
      <c r="I2925" s="604"/>
      <c r="J2925" s="604" t="str">
        <v>//</v>
      </c>
      <c r="K2925" s="604" t="str">
        <v>V4不可用：市场输入缺失</v>
      </c>
      <c r="L2925" s="604"/>
      <c r="M2925" s="604"/>
      <c r="N2925" s="604" t="str">
        <v>V4 Shadow Only；real_money=false</v>
      </c>
      <c r="O2925" s="604"/>
      <c r="P2925" s="604" t="str">
        <v>赛果未匹配待人工核验</v>
      </c>
      <c r="Q2925" s="630"/>
      <c r="R2925" s="604"/>
      <c r="S2925" s="604"/>
      <c r="T2925" s="604" t="str">
        <v>D:\codex\v3_legacy\outputs\football_odds_trader\raw\titan007\20261010\20261010_222009_titan007_odds_snapshot.csv</v>
      </c>
      <c r="U2925" s="628"/>
      <c r="V2925" s="604"/>
      <c r="W2925" s="604"/>
      <c r="X2925" s="604" t="str">
        <v>3089014</v>
      </c>
      <c r="Y2925" s="604" t="str">
        <v>V4</v>
      </c>
      <c r="Z2925" s="604" t="str">
        <v>prior-2026-10-10-v1</v>
      </c>
      <c r="AA2925" s="604"/>
      <c r="AB2925" s="604"/>
      <c r="AC2925" s="604"/>
      <c r="AD2925" s="604"/>
      <c r="AE2925" s="604"/>
      <c r="AF2925" s="604"/>
      <c r="AG2925" s="604"/>
      <c r="AH2925" s="604"/>
      <c r="AI2925" s="604"/>
      <c r="AJ2925" s="604"/>
      <c r="AK2925" s="604"/>
      <c r="AL2925" s="604"/>
      <c r="AM2925" s="604"/>
      <c r="AN2925" s="604" t="str">
        <v>NOT_PREMATCH</v>
      </c>
      <c r="AO2925" s="604" t="str">
        <v>STARTED_DECISION_LOCKED</v>
      </c>
      <c r="AP2925" s="604"/>
      <c r="AQ2925" s="604"/>
      <c r="AR2925" s="604"/>
      <c r="AS2925" s="604"/>
      <c r="AT2925" s="604"/>
      <c r="AU2925" s="604"/>
      <c r="AV2925" s="604"/>
      <c r="AW2925" s="604" t="inlineStr">
        <is>
          <t>2026-10-10T12:08:49.336590+08:00</t>
        </is>
      </c>
      <c r="AX2925" s="604" t="str">
        <v>Titan007/V4</v>
      </c>
      <c r="AY2925" s="604" t="str">
        <v>Daily append；市场输入缺失时不生成决策</v>
      </c>
    </row>
    <row r="2926" ht="22" customHeight="1">
      <c r="A2926" s="604" t="str">
        <v>2026-10-10</v>
      </c>
      <c r="B2926" s="604" t="inlineStr">
        <is>
          <t>2026-10-10T16:00:00+08:00</t>
        </is>
      </c>
      <c r="C2926" s="604" t="str">
        <v>其他系列</v>
      </c>
      <c r="D2926" s="604" t="str">
        <v>蒙古超</v>
      </c>
      <c r="E2926" s="604" t="str">
        <v>蒙古超</v>
      </c>
      <c r="F2926" s="604" t="str">
        <v>西部科布多 vs 猎人FC</v>
      </c>
      <c r="G2926" s="604"/>
      <c r="H2926" s="604"/>
      <c r="I2926" s="604"/>
      <c r="J2926" s="604" t="str">
        <v>//</v>
      </c>
      <c r="K2926" s="604" t="str">
        <v>V4不可用：市场输入缺失</v>
      </c>
      <c r="L2926" s="604"/>
      <c r="M2926" s="604"/>
      <c r="N2926" s="604" t="str">
        <v>V4 Shadow Only；real_money=false</v>
      </c>
      <c r="O2926" s="604" t="str">
        <v>2-6</v>
      </c>
      <c r="P2926" s="604" t="str">
        <v>赛果未匹配待人工核验</v>
      </c>
      <c r="Q2926" s="630"/>
      <c r="R2926" s="604"/>
      <c r="S2926" s="604"/>
      <c r="T2926" s="604" t="str">
        <v>D:\codex\v3_legacy\outputs\football_odds_trader\raw\titan007\20261010\20261010_222009_titan007_odds_snapshot.csv</v>
      </c>
      <c r="U2926" s="628"/>
      <c r="V2926" s="604"/>
      <c r="W2926" s="604"/>
      <c r="X2926" s="604" t="str">
        <v>3089015</v>
      </c>
      <c r="Y2926" s="604" t="str">
        <v>V4</v>
      </c>
      <c r="Z2926" s="604" t="str">
        <v>prior-2026-10-10-v1</v>
      </c>
      <c r="AA2926" s="604"/>
      <c r="AB2926" s="604"/>
      <c r="AC2926" s="604"/>
      <c r="AD2926" s="604"/>
      <c r="AE2926" s="604"/>
      <c r="AF2926" s="604"/>
      <c r="AG2926" s="604"/>
      <c r="AH2926" s="604"/>
      <c r="AI2926" s="604"/>
      <c r="AJ2926" s="604"/>
      <c r="AK2926" s="604"/>
      <c r="AL2926" s="604"/>
      <c r="AM2926" s="604"/>
      <c r="AN2926" s="604" t="str">
        <v>NOT_PREMATCH</v>
      </c>
      <c r="AO2926" s="604" t="str">
        <v>STARTED_DECISION_LOCKED</v>
      </c>
      <c r="AP2926" s="604"/>
      <c r="AQ2926" s="604"/>
      <c r="AR2926" s="604"/>
      <c r="AS2926" s="604"/>
      <c r="AT2926" s="604"/>
      <c r="AU2926" s="604"/>
      <c r="AV2926" s="604"/>
      <c r="AW2926" s="604" t="inlineStr">
        <is>
          <t>2026-10-10T14:30:12.494803+08:00</t>
        </is>
      </c>
      <c r="AX2926" s="604" t="str">
        <v>Titan007/V4</v>
      </c>
      <c r="AY2926" s="604" t="str">
        <v>Daily append；市场输入缺失时不生成决策</v>
      </c>
    </row>
    <row r="2927" ht="22" customHeight="1">
      <c r="A2927" s="604" t="str">
        <v>2026-10-10</v>
      </c>
      <c r="B2927" s="604" t="inlineStr">
        <is>
          <t>2026-10-10T23:00:00+08:00</t>
        </is>
      </c>
      <c r="C2927" s="604" t="str">
        <v>欧联独立赛事</v>
      </c>
      <c r="D2927" s="604" t="str">
        <v>歐聯U19</v>
      </c>
      <c r="E2927" s="604" t="str">
        <v>欧联U19</v>
      </c>
      <c r="F2927" s="604" t="str">
        <v>第比利斯迪纳摩U19 vs 明斯克迪纳摩U19</v>
      </c>
      <c r="G2927" s="604" t="n">
        <v>0.9</v>
      </c>
      <c r="H2927" s="604" t="n">
        <v>0.25</v>
      </c>
      <c r="I2927" s="604" t="n">
        <v>0.92</v>
      </c>
      <c r="J2927" s="604" t="str">
        <v>0.9/0.25/0.92</v>
      </c>
      <c r="K2927" s="604" t="str">
        <v>V4-N</v>
      </c>
      <c r="L2927" s="604"/>
      <c r="M2927" s="604" t="n">
        <v>0.4758447548134306</v>
      </c>
      <c r="N2927" s="604" t="str">
        <v>V4 Shadow Only；real_money=false</v>
      </c>
      <c r="O2927" s="604"/>
      <c r="P2927" s="604" t="str">
        <v>赛果未匹配待人工核验</v>
      </c>
      <c r="Q2927" s="630"/>
      <c r="R2927" s="604"/>
      <c r="S2927" s="604"/>
      <c r="T2927" s="604" t="str">
        <v>D:\codex\v3_legacy\outputs\football_odds_trader\raw\titan007\20261010\20261010_222009_titan007_odds_snapshot.csv</v>
      </c>
      <c r="U2927" s="628"/>
      <c r="V2927" s="604"/>
      <c r="W2927" s="604"/>
      <c r="X2927" s="604" t="str">
        <v>3089603</v>
      </c>
      <c r="Y2927" s="604" t="str">
        <v>V4</v>
      </c>
      <c r="Z2927" s="604" t="str">
        <v>prior-2026-10-10-v1</v>
      </c>
      <c r="AA2927" s="604" t="str">
        <v>N</v>
      </c>
      <c r="AB2927" s="604" t="n">
        <v>0.4758447548134306</v>
      </c>
      <c r="AC2927" s="604" t="n">
        <v>0.3958732546424286</v>
      </c>
      <c r="AD2927" s="604" t="n">
        <v>0.5</v>
      </c>
      <c r="AE2927" s="604"/>
      <c r="AF2927" s="604"/>
      <c r="AG2927" s="604" t="n">
        <v>0.03238702468965898</v>
      </c>
      <c r="AH2927" s="604"/>
      <c r="AI2927" s="604"/>
      <c r="AJ2927" s="604" t="n">
        <v>0.03238702468965898</v>
      </c>
      <c r="AK2927" s="604"/>
      <c r="AL2927" s="604"/>
      <c r="AM2927" s="604"/>
      <c r="AN2927" s="604" t="str">
        <v>EVALUATED</v>
      </c>
      <c r="AO2927" s="604" t="str">
        <v>EDGE_BELOW_UNCERTAINTY_THRESHOLD;BUCKET_PRIOR_ONLY;INTENT_INTERPRETATION_ONLY;FFL_OPTIONAL;EXPERT_MARKET</v>
      </c>
      <c r="AP2927" s="604" t="str">
        <v>0652ba6b26aca3c4f9de</v>
      </c>
      <c r="AQ2927" s="604"/>
      <c r="AR2927" s="604"/>
      <c r="AS2927" s="604" t="n">
        <v>0.25</v>
      </c>
      <c r="AT2927" s="604" t="n">
        <v>-0.25</v>
      </c>
      <c r="AU2927" s="604" t="n">
        <v>0.9</v>
      </c>
      <c r="AV2927" s="604" t="n">
        <v>0.92</v>
      </c>
      <c r="AW2927" s="604" t="inlineStr">
        <is>
          <t>2026-10-10T22:27:10.714151+08:00</t>
        </is>
      </c>
      <c r="AX2927" s="604" t="str">
        <v>Titan007/V4</v>
      </c>
      <c r="AY2927" s="604" t="str">
        <v>Daily append；市场输入缺失时不生成决策</v>
      </c>
    </row>
    <row r="2928" ht="22" customHeight="1">
      <c r="A2928" s="604" t="str">
        <v>2026-10-10</v>
      </c>
      <c r="B2928" s="604" t="inlineStr">
        <is>
          <t>2026-10-10T19:00:00+08:00</t>
        </is>
      </c>
      <c r="C2928" s="604" t="str">
        <v>其他系列</v>
      </c>
      <c r="D2928" s="604"/>
      <c r="E2928" s="604" t="str">
        <v>渝超</v>
      </c>
      <c r="F2928" s="604" t="str">
        <v>云阳恐龙队 vs 九龙熊猫队</v>
      </c>
      <c r="G2928" s="604"/>
      <c r="H2928" s="604"/>
      <c r="I2928" s="604"/>
      <c r="J2928" s="604" t="str">
        <v>//</v>
      </c>
      <c r="K2928" s="604" t="str">
        <v>V4不可用：市场输入缺失</v>
      </c>
      <c r="L2928" s="604"/>
      <c r="M2928" s="604"/>
      <c r="N2928" s="604" t="str">
        <v>V4 Shadow Only；real_money=false</v>
      </c>
      <c r="O2928" s="604"/>
      <c r="P2928" s="604" t="str">
        <v>赛果未匹配待人工核验</v>
      </c>
      <c r="Q2928" s="630"/>
      <c r="R2928" s="604"/>
      <c r="S2928" s="604"/>
      <c r="T2928" s="604" t="str">
        <v>D:\codex\v3_legacy\outputs\football_odds_trader\raw\titan007\20261010\20261010_222009_titan007_odds_snapshot.csv</v>
      </c>
      <c r="U2928" s="628"/>
      <c r="V2928" s="604"/>
      <c r="W2928" s="604"/>
      <c r="X2928" s="604" t="str">
        <v>3089947</v>
      </c>
      <c r="Y2928" s="604" t="str">
        <v>V4</v>
      </c>
      <c r="Z2928" s="604" t="str">
        <v>prior-2026-10-10-v1</v>
      </c>
      <c r="AA2928" s="604"/>
      <c r="AB2928" s="604"/>
      <c r="AC2928" s="604"/>
      <c r="AD2928" s="604"/>
      <c r="AE2928" s="604"/>
      <c r="AF2928" s="604"/>
      <c r="AG2928" s="604"/>
      <c r="AH2928" s="604"/>
      <c r="AI2928" s="604"/>
      <c r="AJ2928" s="604"/>
      <c r="AK2928" s="604"/>
      <c r="AL2928" s="604"/>
      <c r="AM2928" s="604"/>
      <c r="AN2928" s="604" t="str">
        <v>NOT_PREMATCH</v>
      </c>
      <c r="AO2928" s="604" t="str">
        <v>STARTED_DECISION_LOCKED</v>
      </c>
      <c r="AP2928" s="604"/>
      <c r="AQ2928" s="604"/>
      <c r="AR2928" s="604"/>
      <c r="AS2928" s="604"/>
      <c r="AT2928" s="604"/>
      <c r="AU2928" s="604"/>
      <c r="AV2928" s="604"/>
      <c r="AW2928" s="604" t="inlineStr">
        <is>
          <t>2026-10-10T14:30:12.494803+08:00</t>
        </is>
      </c>
      <c r="AX2928" s="604" t="str">
        <v>Titan007/V4</v>
      </c>
      <c r="AY2928" s="604" t="str">
        <v>Daily append；市场输入缺失时不生成决策</v>
      </c>
    </row>
    <row r="2929" ht="22" customHeight="1">
      <c r="A2929" s="604" t="str">
        <v>2026-10-10</v>
      </c>
      <c r="B2929" s="604" t="inlineStr">
        <is>
          <t>2026-10-10T19:30:00+08:00</t>
        </is>
      </c>
      <c r="C2929" s="604" t="str">
        <v>其他系列</v>
      </c>
      <c r="D2929" s="604"/>
      <c r="E2929" s="604" t="str">
        <v>渝超</v>
      </c>
      <c r="F2929" s="604" t="str">
        <v>渝中队 vs 黔江白垩纪恐龙队</v>
      </c>
      <c r="G2929" s="604"/>
      <c r="H2929" s="604"/>
      <c r="I2929" s="604"/>
      <c r="J2929" s="604" t="str">
        <v>//</v>
      </c>
      <c r="K2929" s="604" t="str">
        <v>V4不可用：市场输入缺失</v>
      </c>
      <c r="L2929" s="604"/>
      <c r="M2929" s="604"/>
      <c r="N2929" s="604" t="str">
        <v>V4 Shadow Only；real_money=false</v>
      </c>
      <c r="O2929" s="604"/>
      <c r="P2929" s="604" t="str">
        <v>赛果未匹配待人工核验</v>
      </c>
      <c r="Q2929" s="630"/>
      <c r="R2929" s="604"/>
      <c r="S2929" s="604"/>
      <c r="T2929" s="604" t="str">
        <v>D:\codex\v3_legacy\outputs\football_odds_trader\raw\titan007\20261010\20261010_222009_titan007_odds_snapshot.csv</v>
      </c>
      <c r="U2929" s="628"/>
      <c r="V2929" s="604"/>
      <c r="W2929" s="604"/>
      <c r="X2929" s="604" t="str">
        <v>3089948</v>
      </c>
      <c r="Y2929" s="604" t="str">
        <v>V4</v>
      </c>
      <c r="Z2929" s="604" t="str">
        <v>prior-2026-10-10-v1</v>
      </c>
      <c r="AA2929" s="604"/>
      <c r="AB2929" s="604"/>
      <c r="AC2929" s="604"/>
      <c r="AD2929" s="604"/>
      <c r="AE2929" s="604"/>
      <c r="AF2929" s="604"/>
      <c r="AG2929" s="604"/>
      <c r="AH2929" s="604"/>
      <c r="AI2929" s="604"/>
      <c r="AJ2929" s="604"/>
      <c r="AK2929" s="604"/>
      <c r="AL2929" s="604"/>
      <c r="AM2929" s="604"/>
      <c r="AN2929" s="604" t="str">
        <v>NOT_PREMATCH</v>
      </c>
      <c r="AO2929" s="604" t="str">
        <v>STARTED_DECISION_LOCKED</v>
      </c>
      <c r="AP2929" s="604"/>
      <c r="AQ2929" s="604"/>
      <c r="AR2929" s="604"/>
      <c r="AS2929" s="604"/>
      <c r="AT2929" s="604"/>
      <c r="AU2929" s="604"/>
      <c r="AV2929" s="604"/>
      <c r="AW2929" s="604" t="inlineStr">
        <is>
          <t>2026-10-10T14:30:12.494803+08:00</t>
        </is>
      </c>
      <c r="AX2929" s="604" t="str">
        <v>Titan007/V4</v>
      </c>
      <c r="AY2929" s="604" t="str">
        <v>Daily append；市场输入缺失时不生成决策</v>
      </c>
    </row>
    <row r="2930" ht="22" customHeight="1">
      <c r="A2930" s="604" t="str">
        <v>2026-10-10</v>
      </c>
      <c r="B2930" s="604" t="inlineStr">
        <is>
          <t>2026-10-11T08:00:00+08:00</t>
        </is>
      </c>
      <c r="C2930" s="604" t="str">
        <v>北美系列</v>
      </c>
      <c r="D2930" s="604" t="str">
        <v>尼拉甲春</v>
      </c>
      <c r="E2930" s="604" t="str">
        <v>尼拉甲春</v>
      </c>
      <c r="F2930" s="604" t="str">
        <v>迪利安格恩 vs 法拉帝水流</v>
      </c>
      <c r="G2930" s="604" t="n">
        <v>0.96</v>
      </c>
      <c r="H2930" s="604" t="n">
        <v>1</v>
      </c>
      <c r="I2930" s="604" t="n">
        <v>0.74</v>
      </c>
      <c r="J2930" s="604" t="str">
        <v>0.96/1.0/0.74</v>
      </c>
      <c r="K2930" s="604" t="str">
        <v>V4不可用：市场输入缺失</v>
      </c>
      <c r="L2930" s="604"/>
      <c r="M2930" s="604"/>
      <c r="N2930" s="604" t="str">
        <v>V4 Shadow Only；real_money=false</v>
      </c>
      <c r="O2930" s="604"/>
      <c r="P2930" s="604" t="str">
        <v>赛果未匹配待人工核验</v>
      </c>
      <c r="Q2930" s="630"/>
      <c r="R2930" s="604"/>
      <c r="S2930" s="604"/>
      <c r="T2930" s="604" t="str">
        <v>D:\codex\v3_legacy\outputs\football_odds_trader\raw\titan007\20261010\20261010_222009_titan007_odds_snapshot.csv</v>
      </c>
      <c r="U2930" s="628"/>
      <c r="V2930" s="604"/>
      <c r="W2930" s="604"/>
      <c r="X2930" s="604" t="str">
        <v>3090471</v>
      </c>
      <c r="Y2930" s="604" t="str">
        <v>V4</v>
      </c>
      <c r="Z2930" s="604" t="str">
        <v>prior-2026-10-10-v1</v>
      </c>
      <c r="AA2930" s="604"/>
      <c r="AB2930" s="604"/>
      <c r="AC2930" s="604"/>
      <c r="AD2930" s="604"/>
      <c r="AE2930" s="604"/>
      <c r="AF2930" s="604"/>
      <c r="AG2930" s="604"/>
      <c r="AH2930" s="604"/>
      <c r="AI2930" s="604"/>
      <c r="AJ2930" s="604"/>
      <c r="AK2930" s="604"/>
      <c r="AL2930" s="604"/>
      <c r="AM2930" s="604"/>
      <c r="AN2930" s="604" t="str">
        <v>MISSING_DATA</v>
      </c>
      <c r="AO2930" s="604" t="str">
        <v>REQUIRED_MARKET_INPUT_MISSING</v>
      </c>
      <c r="AP2930" s="604" t="str">
        <v>8780acfc9157daef1bc2</v>
      </c>
      <c r="AQ2930" s="604"/>
      <c r="AR2930" s="604"/>
      <c r="AS2930" s="604"/>
      <c r="AT2930" s="604"/>
      <c r="AU2930" s="604"/>
      <c r="AV2930" s="604"/>
      <c r="AW2930" s="604" t="inlineStr">
        <is>
          <t>2026-10-10T22:29:44.944631+08:00</t>
        </is>
      </c>
      <c r="AX2930" s="604" t="str">
        <v>Titan007/V4</v>
      </c>
      <c r="AY2930" s="604" t="str">
        <v>Daily append；市场输入缺失时不生成决策</v>
      </c>
    </row>
    <row r="2931" ht="22" customHeight="1">
      <c r="A2931" s="604" t="str">
        <v>2026-10-10</v>
      </c>
      <c r="B2931" s="604" t="inlineStr">
        <is>
          <t>2026-10-11T09:00:00+08:00</t>
        </is>
      </c>
      <c r="C2931" s="604" t="str">
        <v>北美系列</v>
      </c>
      <c r="D2931" s="604" t="str">
        <v>尼拉甲春</v>
      </c>
      <c r="E2931" s="604" t="str">
        <v>尼拉甲春</v>
      </c>
      <c r="F2931" s="604" t="str">
        <v>马塔加尔帕FC vs 埃斯特利</v>
      </c>
      <c r="G2931" s="604" t="n">
        <v>0.73</v>
      </c>
      <c r="H2931" s="604" t="n">
        <v>-1.25</v>
      </c>
      <c r="I2931" s="604" t="n">
        <v>0.97</v>
      </c>
      <c r="J2931" s="604" t="str">
        <v>0.73/-1.25/0.97</v>
      </c>
      <c r="K2931" s="604" t="str">
        <v>V4不可用：市场输入缺失</v>
      </c>
      <c r="L2931" s="604"/>
      <c r="M2931" s="604"/>
      <c r="N2931" s="604" t="str">
        <v>V4 Shadow Only；real_money=false</v>
      </c>
      <c r="O2931" s="604"/>
      <c r="P2931" s="604" t="str">
        <v>赛果未匹配待人工核验</v>
      </c>
      <c r="Q2931" s="630"/>
      <c r="R2931" s="604"/>
      <c r="S2931" s="604"/>
      <c r="T2931" s="604" t="str">
        <v>D:\codex\v3_legacy\outputs\football_odds_trader\raw\titan007\20261010\20261010_222009_titan007_odds_snapshot.csv</v>
      </c>
      <c r="U2931" s="628"/>
      <c r="V2931" s="604"/>
      <c r="W2931" s="604"/>
      <c r="X2931" s="604" t="str">
        <v>3090472</v>
      </c>
      <c r="Y2931" s="604" t="str">
        <v>V4</v>
      </c>
      <c r="Z2931" s="604" t="str">
        <v>prior-2026-10-10-v1</v>
      </c>
      <c r="AA2931" s="604"/>
      <c r="AB2931" s="604"/>
      <c r="AC2931" s="604"/>
      <c r="AD2931" s="604"/>
      <c r="AE2931" s="604"/>
      <c r="AF2931" s="604"/>
      <c r="AG2931" s="604"/>
      <c r="AH2931" s="604"/>
      <c r="AI2931" s="604"/>
      <c r="AJ2931" s="604"/>
      <c r="AK2931" s="604"/>
      <c r="AL2931" s="604"/>
      <c r="AM2931" s="604"/>
      <c r="AN2931" s="604" t="str">
        <v>MISSING_DATA</v>
      </c>
      <c r="AO2931" s="604" t="str">
        <v>REQUIRED_MARKET_INPUT_MISSING</v>
      </c>
      <c r="AP2931" s="604" t="str">
        <v>7d38abef23317ccb7b41</v>
      </c>
      <c r="AQ2931" s="604"/>
      <c r="AR2931" s="604"/>
      <c r="AS2931" s="604"/>
      <c r="AT2931" s="604"/>
      <c r="AU2931" s="604"/>
      <c r="AV2931" s="604"/>
      <c r="AW2931" s="604" t="inlineStr">
        <is>
          <t>2026-10-10T22:29:44.944631+08:00</t>
        </is>
      </c>
      <c r="AX2931" s="604" t="str">
        <v>Titan007/V4</v>
      </c>
      <c r="AY2931" s="604" t="str">
        <v>Daily append；市场输入缺失时不生成决策</v>
      </c>
    </row>
    <row r="2932" ht="22" customHeight="1">
      <c r="A2932" s="604" t="str">
        <v>2026-10-10</v>
      </c>
      <c r="B2932" s="604" t="inlineStr">
        <is>
          <t>2026-10-10T19:45:00+08:00</t>
        </is>
      </c>
      <c r="C2932" s="604" t="str">
        <v>其他系列</v>
      </c>
      <c r="D2932" s="604" t="str">
        <v>馬足總</v>
      </c>
      <c r="E2932" s="604" t="str">
        <v>马足总</v>
      </c>
      <c r="F2932" s="604" t="str">
        <v>古晋足协 vs 吉兰丹WTS FC</v>
      </c>
      <c r="G2932" s="604"/>
      <c r="H2932" s="604"/>
      <c r="I2932" s="604"/>
      <c r="J2932" s="604" t="str">
        <v>//</v>
      </c>
      <c r="K2932" s="604" t="str">
        <v>V4不可用：市场输入缺失</v>
      </c>
      <c r="L2932" s="604"/>
      <c r="M2932" s="604"/>
      <c r="N2932" s="604" t="str">
        <v>V4 Shadow Only；real_money=false</v>
      </c>
      <c r="O2932" s="604" t="str">
        <v>4-1</v>
      </c>
      <c r="P2932" s="604" t="str">
        <v>赛果未匹配待人工核验</v>
      </c>
      <c r="Q2932" s="630"/>
      <c r="R2932" s="604"/>
      <c r="S2932" s="604"/>
      <c r="T2932" s="604" t="str">
        <v>D:\codex\v3_legacy\outputs\football_odds_trader\raw\titan007\20261010\20261010_222009_titan007_odds_snapshot.csv</v>
      </c>
      <c r="U2932" s="628"/>
      <c r="V2932" s="604"/>
      <c r="W2932" s="604"/>
      <c r="X2932" s="604" t="str">
        <v>3091057</v>
      </c>
      <c r="Y2932" s="604" t="str">
        <v>V4</v>
      </c>
      <c r="Z2932" s="604" t="str">
        <v>prior-2026-10-10-v1</v>
      </c>
      <c r="AA2932" s="604"/>
      <c r="AB2932" s="604"/>
      <c r="AC2932" s="604"/>
      <c r="AD2932" s="604"/>
      <c r="AE2932" s="604"/>
      <c r="AF2932" s="604"/>
      <c r="AG2932" s="604"/>
      <c r="AH2932" s="604"/>
      <c r="AI2932" s="604"/>
      <c r="AJ2932" s="604"/>
      <c r="AK2932" s="604"/>
      <c r="AL2932" s="604"/>
      <c r="AM2932" s="604"/>
      <c r="AN2932" s="604" t="str">
        <v>NOT_PREMATCH</v>
      </c>
      <c r="AO2932" s="604" t="str">
        <v>STARTED_DECISION_LOCKED</v>
      </c>
      <c r="AP2932" s="604" t="str">
        <v>98d497957cc8f28c8e9f</v>
      </c>
      <c r="AQ2932" s="604"/>
      <c r="AR2932" s="604"/>
      <c r="AS2932" s="604"/>
      <c r="AT2932" s="604"/>
      <c r="AU2932" s="604"/>
      <c r="AV2932" s="604"/>
      <c r="AW2932" s="604" t="inlineStr">
        <is>
          <t>2026-10-10T19:37:25.126248+08:00</t>
        </is>
      </c>
      <c r="AX2932" s="604" t="str">
        <v>Titan007/V4</v>
      </c>
      <c r="AY2932" s="604" t="str">
        <v>Daily append；市场输入缺失时不生成决策</v>
      </c>
    </row>
    <row r="2933" ht="22" customHeight="1">
      <c r="A2933" s="604" t="str">
        <v>2026-10-10</v>
      </c>
      <c r="B2933" s="604" t="inlineStr">
        <is>
          <t>2026-10-11T00:00:00+08:00</t>
        </is>
      </c>
      <c r="C2933" s="604" t="str">
        <v>五大联赛非顶级联赛</v>
      </c>
      <c r="D2933" s="604"/>
      <c r="E2933" s="604" t="str">
        <v>西丁</v>
      </c>
      <c r="F2933" s="604" t="str">
        <v>布尔拉斯 vs 卡泰真拿B队</v>
      </c>
      <c r="G2933" s="604"/>
      <c r="H2933" s="604"/>
      <c r="I2933" s="604"/>
      <c r="J2933" s="604" t="str">
        <v>//</v>
      </c>
      <c r="K2933" s="604" t="str">
        <v>V4不可用：市场输入缺失</v>
      </c>
      <c r="L2933" s="604"/>
      <c r="M2933" s="604"/>
      <c r="N2933" s="604" t="str">
        <v>V4 Shadow Only；real_money=false</v>
      </c>
      <c r="O2933" s="604"/>
      <c r="P2933" s="604" t="str">
        <v>赛果未匹配待人工核验</v>
      </c>
      <c r="Q2933" s="630"/>
      <c r="R2933" s="604"/>
      <c r="S2933" s="604"/>
      <c r="T2933" s="604" t="str">
        <v>D:\codex\v3_legacy\outputs\football_odds_trader\raw\titan007\20261010\20261010_222009_titan007_odds_snapshot.csv</v>
      </c>
      <c r="U2933" s="628"/>
      <c r="V2933" s="604"/>
      <c r="W2933" s="604"/>
      <c r="X2933" s="604" t="str">
        <v>3091066</v>
      </c>
      <c r="Y2933" s="604" t="str">
        <v>V4</v>
      </c>
      <c r="Z2933" s="604" t="str">
        <v>prior-2026-10-10-v1</v>
      </c>
      <c r="AA2933" s="604"/>
      <c r="AB2933" s="604"/>
      <c r="AC2933" s="604"/>
      <c r="AD2933" s="604"/>
      <c r="AE2933" s="604"/>
      <c r="AF2933" s="604"/>
      <c r="AG2933" s="604"/>
      <c r="AH2933" s="604"/>
      <c r="AI2933" s="604"/>
      <c r="AJ2933" s="604"/>
      <c r="AK2933" s="604"/>
      <c r="AL2933" s="604"/>
      <c r="AM2933" s="604"/>
      <c r="AN2933" s="604" t="str">
        <v>NOT_PREMATCH</v>
      </c>
      <c r="AO2933" s="604" t="str">
        <v>MATCH_NOT_PREMATCH</v>
      </c>
      <c r="AP2933" s="604" t="str">
        <v>7de35bdf0357b0d64a19</v>
      </c>
      <c r="AQ2933" s="604"/>
      <c r="AR2933" s="604"/>
      <c r="AS2933" s="604"/>
      <c r="AT2933" s="604"/>
      <c r="AU2933" s="604"/>
      <c r="AV2933" s="604"/>
      <c r="AW2933" s="604" t="inlineStr">
        <is>
          <t>2026-10-10T22:29:44.944631+08:00</t>
        </is>
      </c>
      <c r="AX2933" s="604" t="str">
        <v>Titan007/V4</v>
      </c>
      <c r="AY2933" s="604" t="str">
        <v>Daily append；市场输入缺失时不生成决策</v>
      </c>
    </row>
    <row r="2934" ht="22" customHeight="1">
      <c r="A2934" s="604" t="str">
        <v>2026-10-10</v>
      </c>
      <c r="B2934" s="604" t="inlineStr">
        <is>
          <t>2026-10-10T23:00:00+08:00</t>
        </is>
      </c>
      <c r="C2934" s="604" t="str">
        <v>五大联赛非顶级联赛</v>
      </c>
      <c r="D2934" s="604"/>
      <c r="E2934" s="604" t="str">
        <v>西丁</v>
      </c>
      <c r="F2934" s="604" t="str">
        <v>莫利嫩塞 vs 阿尔坎塔里拉</v>
      </c>
      <c r="G2934" s="604"/>
      <c r="H2934" s="604"/>
      <c r="I2934" s="604"/>
      <c r="J2934" s="604" t="str">
        <v>//</v>
      </c>
      <c r="K2934" s="604" t="str">
        <v>V4不可用：市场输入缺失</v>
      </c>
      <c r="L2934" s="604"/>
      <c r="M2934" s="604"/>
      <c r="N2934" s="604" t="str">
        <v>V4 Shadow Only；real_money=false</v>
      </c>
      <c r="O2934" s="604"/>
      <c r="P2934" s="604" t="str">
        <v>赛果未匹配待人工核验</v>
      </c>
      <c r="Q2934" s="630"/>
      <c r="R2934" s="604"/>
      <c r="S2934" s="604"/>
      <c r="T2934" s="604" t="str">
        <v>D:\codex\v3_legacy\outputs\football_odds_trader\raw\titan007\20261010\20261010_222009_titan007_odds_snapshot.csv</v>
      </c>
      <c r="U2934" s="628"/>
      <c r="V2934" s="604"/>
      <c r="W2934" s="604"/>
      <c r="X2934" s="604" t="str">
        <v>3091069</v>
      </c>
      <c r="Y2934" s="604" t="str">
        <v>V4</v>
      </c>
      <c r="Z2934" s="604" t="str">
        <v>prior-2026-10-10-v1</v>
      </c>
      <c r="AA2934" s="604"/>
      <c r="AB2934" s="604"/>
      <c r="AC2934" s="604"/>
      <c r="AD2934" s="604"/>
      <c r="AE2934" s="604"/>
      <c r="AF2934" s="604"/>
      <c r="AG2934" s="604"/>
      <c r="AH2934" s="604"/>
      <c r="AI2934" s="604"/>
      <c r="AJ2934" s="604"/>
      <c r="AK2934" s="604"/>
      <c r="AL2934" s="604"/>
      <c r="AM2934" s="604"/>
      <c r="AN2934" s="604" t="str">
        <v>MISSING_DATA</v>
      </c>
      <c r="AO2934" s="604" t="str">
        <v>REQUIRED_MARKET_INPUT_MISSING</v>
      </c>
      <c r="AP2934" s="604" t="str">
        <v>3e37d2e43b505c7a2eea</v>
      </c>
      <c r="AQ2934" s="604"/>
      <c r="AR2934" s="604"/>
      <c r="AS2934" s="604"/>
      <c r="AT2934" s="604"/>
      <c r="AU2934" s="604"/>
      <c r="AV2934" s="604"/>
      <c r="AW2934" s="604" t="inlineStr">
        <is>
          <t>2026-10-10T22:29:44.944631+08:00</t>
        </is>
      </c>
      <c r="AX2934" s="604" t="str">
        <v>Titan007/V4</v>
      </c>
      <c r="AY2934" s="604" t="str">
        <v>Daily append；市场输入缺失时不生成决策</v>
      </c>
    </row>
    <row r="2935" ht="22" customHeight="1">
      <c r="A2935" s="604" t="str">
        <v>2026-10-10</v>
      </c>
      <c r="B2935" s="604" t="inlineStr">
        <is>
          <t>2026-10-10T23:00:00+08:00</t>
        </is>
      </c>
      <c r="C2935" s="604" t="str">
        <v>五大联赛非顶级联赛</v>
      </c>
      <c r="D2935" s="604"/>
      <c r="E2935" s="604" t="str">
        <v>西丁</v>
      </c>
      <c r="F2935" s="604" t="str">
        <v>EF圣克鲁斯 vs 科蒂拉斯</v>
      </c>
      <c r="G2935" s="604"/>
      <c r="H2935" s="604"/>
      <c r="I2935" s="604"/>
      <c r="J2935" s="604" t="str">
        <v>//</v>
      </c>
      <c r="K2935" s="604" t="str">
        <v>V4不可用：市场输入缺失</v>
      </c>
      <c r="L2935" s="604"/>
      <c r="M2935" s="604"/>
      <c r="N2935" s="604" t="str">
        <v>V4 Shadow Only；real_money=false</v>
      </c>
      <c r="O2935" s="604"/>
      <c r="P2935" s="604" t="str">
        <v>赛果未匹配待人工核验</v>
      </c>
      <c r="Q2935" s="630"/>
      <c r="R2935" s="604"/>
      <c r="S2935" s="604"/>
      <c r="T2935" s="604" t="str">
        <v>D:\codex\v3_legacy\outputs\football_odds_trader\raw\titan007\20261010\20261010_222009_titan007_odds_snapshot.csv</v>
      </c>
      <c r="U2935" s="628"/>
      <c r="V2935" s="604"/>
      <c r="W2935" s="604"/>
      <c r="X2935" s="604" t="str">
        <v>3091070</v>
      </c>
      <c r="Y2935" s="604" t="str">
        <v>V4</v>
      </c>
      <c r="Z2935" s="604" t="str">
        <v>prior-2026-10-10-v1</v>
      </c>
      <c r="AA2935" s="604"/>
      <c r="AB2935" s="604"/>
      <c r="AC2935" s="604"/>
      <c r="AD2935" s="604"/>
      <c r="AE2935" s="604"/>
      <c r="AF2935" s="604"/>
      <c r="AG2935" s="604"/>
      <c r="AH2935" s="604"/>
      <c r="AI2935" s="604"/>
      <c r="AJ2935" s="604"/>
      <c r="AK2935" s="604"/>
      <c r="AL2935" s="604"/>
      <c r="AM2935" s="604"/>
      <c r="AN2935" s="604" t="str">
        <v>MISSING_DATA</v>
      </c>
      <c r="AO2935" s="604" t="str">
        <v>REQUIRED_MARKET_INPUT_MISSING</v>
      </c>
      <c r="AP2935" s="604" t="str">
        <v>f68694517f4486c4bb4f</v>
      </c>
      <c r="AQ2935" s="604"/>
      <c r="AR2935" s="604"/>
      <c r="AS2935" s="604"/>
      <c r="AT2935" s="604"/>
      <c r="AU2935" s="604"/>
      <c r="AV2935" s="604"/>
      <c r="AW2935" s="604" t="inlineStr">
        <is>
          <t>2026-10-10T22:29:44.944631+08:00</t>
        </is>
      </c>
      <c r="AX2935" s="604" t="str">
        <v>Titan007/V4</v>
      </c>
      <c r="AY2935" s="604" t="str">
        <v>Daily append；市场输入缺失时不生成决策</v>
      </c>
    </row>
    <row r="2936" ht="22" customHeight="1">
      <c r="A2936" s="604" t="str">
        <v>2026-10-10</v>
      </c>
      <c r="B2936" s="604" t="inlineStr">
        <is>
          <t>2026-10-10T17:30:00+08:00</t>
        </is>
      </c>
      <c r="C2936" s="604" t="str">
        <v>五大联赛非顶级联赛</v>
      </c>
      <c r="D2936" s="604" t="str">
        <v>西丁</v>
      </c>
      <c r="E2936" s="604" t="str">
        <v>西丁</v>
      </c>
      <c r="F2936" s="604" t="str">
        <v>桑托梅拉 vs 马里蒂莫体育</v>
      </c>
      <c r="G2936" s="604"/>
      <c r="H2936" s="604"/>
      <c r="I2936" s="604"/>
      <c r="J2936" s="604" t="str">
        <v>//</v>
      </c>
      <c r="K2936" s="604" t="str">
        <v>V4不可用：市场输入缺失</v>
      </c>
      <c r="L2936" s="604"/>
      <c r="M2936" s="604"/>
      <c r="N2936" s="604" t="str">
        <v>V4 Shadow Only；real_money=false</v>
      </c>
      <c r="O2936" s="604" t="str">
        <v>3-0</v>
      </c>
      <c r="P2936" s="604" t="str">
        <v>赛果未匹配待人工核验</v>
      </c>
      <c r="Q2936" s="630"/>
      <c r="R2936" s="604"/>
      <c r="S2936" s="604"/>
      <c r="T2936" s="604" t="str">
        <v>D:\codex\v3_legacy\outputs\football_odds_trader\raw\titan007\20261010\20261010_222009_titan007_odds_snapshot.csv</v>
      </c>
      <c r="U2936" s="628"/>
      <c r="V2936" s="604"/>
      <c r="W2936" s="604"/>
      <c r="X2936" s="604" t="str">
        <v>3091071</v>
      </c>
      <c r="Y2936" s="604" t="str">
        <v>V4</v>
      </c>
      <c r="Z2936" s="604" t="str">
        <v>prior-2026-10-10-v1</v>
      </c>
      <c r="AA2936" s="604"/>
      <c r="AB2936" s="604"/>
      <c r="AC2936" s="604"/>
      <c r="AD2936" s="604"/>
      <c r="AE2936" s="604"/>
      <c r="AF2936" s="604"/>
      <c r="AG2936" s="604"/>
      <c r="AH2936" s="604"/>
      <c r="AI2936" s="604"/>
      <c r="AJ2936" s="604"/>
      <c r="AK2936" s="604"/>
      <c r="AL2936" s="604"/>
      <c r="AM2936" s="604"/>
      <c r="AN2936" s="604" t="str">
        <v>NOT_PREMATCH</v>
      </c>
      <c r="AO2936" s="604" t="str">
        <v>STARTED_DECISION_LOCKED</v>
      </c>
      <c r="AP2936" s="604"/>
      <c r="AQ2936" s="604"/>
      <c r="AR2936" s="604"/>
      <c r="AS2936" s="604"/>
      <c r="AT2936" s="604"/>
      <c r="AU2936" s="604"/>
      <c r="AV2936" s="604"/>
      <c r="AW2936" s="604" t="inlineStr">
        <is>
          <t>2026-10-10T14:30:12.494803+08:00</t>
        </is>
      </c>
      <c r="AX2936" s="604" t="str">
        <v>Titan007/V4</v>
      </c>
      <c r="AY2936" s="604" t="str">
        <v>Daily append；市场输入缺失时不生成决策</v>
      </c>
    </row>
    <row r="2937" ht="22" customHeight="1">
      <c r="A2937" s="604" t="str">
        <v>2026-10-10</v>
      </c>
      <c r="B2937" s="604" t="inlineStr">
        <is>
          <t>2026-10-10T23:00:00+08:00</t>
        </is>
      </c>
      <c r="C2937" s="604" t="str">
        <v>五大联赛非顶级联赛</v>
      </c>
      <c r="D2937" s="604"/>
      <c r="E2937" s="604" t="str">
        <v>西丁</v>
      </c>
      <c r="F2937" s="604" t="str">
        <v>AT普尔 vs 巴拉阿佐</v>
      </c>
      <c r="G2937" s="604"/>
      <c r="H2937" s="604"/>
      <c r="I2937" s="604"/>
      <c r="J2937" s="604" t="str">
        <v>//</v>
      </c>
      <c r="K2937" s="604" t="str">
        <v>V4不可用：市场输入缺失</v>
      </c>
      <c r="L2937" s="604"/>
      <c r="M2937" s="604"/>
      <c r="N2937" s="604" t="str">
        <v>V4 Shadow Only；real_money=false</v>
      </c>
      <c r="O2937" s="604"/>
      <c r="P2937" s="604" t="str">
        <v>赛果未匹配待人工核验</v>
      </c>
      <c r="Q2937" s="630"/>
      <c r="R2937" s="604"/>
      <c r="S2937" s="604"/>
      <c r="T2937" s="604" t="str">
        <v>D:\codex\v3_legacy\outputs\football_odds_trader\raw\titan007\20261010\20261010_222009_titan007_odds_snapshot.csv</v>
      </c>
      <c r="U2937" s="628"/>
      <c r="V2937" s="604"/>
      <c r="W2937" s="604"/>
      <c r="X2937" s="604" t="str">
        <v>3091225</v>
      </c>
      <c r="Y2937" s="604" t="str">
        <v>V4</v>
      </c>
      <c r="Z2937" s="604" t="str">
        <v>prior-2026-10-10-v1</v>
      </c>
      <c r="AA2937" s="604"/>
      <c r="AB2937" s="604"/>
      <c r="AC2937" s="604"/>
      <c r="AD2937" s="604"/>
      <c r="AE2937" s="604"/>
      <c r="AF2937" s="604"/>
      <c r="AG2937" s="604"/>
      <c r="AH2937" s="604"/>
      <c r="AI2937" s="604"/>
      <c r="AJ2937" s="604"/>
      <c r="AK2937" s="604"/>
      <c r="AL2937" s="604"/>
      <c r="AM2937" s="604"/>
      <c r="AN2937" s="604" t="str">
        <v>MISSING_DATA</v>
      </c>
      <c r="AO2937" s="604" t="str">
        <v>REQUIRED_MARKET_INPUT_MISSING</v>
      </c>
      <c r="AP2937" s="604" t="str">
        <v>bed43598216c1ca82ba5</v>
      </c>
      <c r="AQ2937" s="604"/>
      <c r="AR2937" s="604"/>
      <c r="AS2937" s="604"/>
      <c r="AT2937" s="604"/>
      <c r="AU2937" s="604"/>
      <c r="AV2937" s="604"/>
      <c r="AW2937" s="604" t="inlineStr">
        <is>
          <t>2026-10-10T22:29:44.944631+08:00</t>
        </is>
      </c>
      <c r="AX2937" s="604" t="str">
        <v>Titan007/V4</v>
      </c>
      <c r="AY2937" s="604" t="str">
        <v>Daily append；市场输入缺失时不生成决策</v>
      </c>
    </row>
    <row r="2938" ht="22" customHeight="1">
      <c r="A2938" s="604" t="str">
        <v>2026-10-10</v>
      </c>
      <c r="B2938" s="604" t="inlineStr">
        <is>
          <t>2026-10-11T05:00:00+08:00</t>
        </is>
      </c>
      <c r="C2938" s="604" t="str">
        <v>南美系列</v>
      </c>
      <c r="D2938" s="604" t="str">
        <v>委内超秋</v>
      </c>
      <c r="E2938" s="604" t="str">
        <v>委内超秋</v>
      </c>
      <c r="F2938" s="604" t="str">
        <v>FC波图加沙 vs 拉瓜伊拉</v>
      </c>
      <c r="G2938" s="604" t="n">
        <v>0.82</v>
      </c>
      <c r="H2938" s="604" t="n">
        <v>-0.25</v>
      </c>
      <c r="I2938" s="604" t="n">
        <v>0.88</v>
      </c>
      <c r="J2938" s="604" t="str">
        <v>0.82/-0.25/0.88</v>
      </c>
      <c r="K2938" s="604" t="str">
        <v>V4不可用：市场输入缺失</v>
      </c>
      <c r="L2938" s="604"/>
      <c r="M2938" s="604"/>
      <c r="N2938" s="604" t="str">
        <v>V4 Shadow Only；real_money=false</v>
      </c>
      <c r="O2938" s="604"/>
      <c r="P2938" s="604" t="str">
        <v>赛果未匹配待人工核验</v>
      </c>
      <c r="Q2938" s="630"/>
      <c r="R2938" s="604"/>
      <c r="S2938" s="604"/>
      <c r="T2938" s="604" t="str">
        <v>D:\codex\v3_legacy\outputs\football_odds_trader\raw\titan007\20261010\20261010_222009_titan007_odds_snapshot.csv</v>
      </c>
      <c r="U2938" s="628"/>
      <c r="V2938" s="604"/>
      <c r="W2938" s="604"/>
      <c r="X2938" s="604" t="str">
        <v>3091655</v>
      </c>
      <c r="Y2938" s="604" t="str">
        <v>V4</v>
      </c>
      <c r="Z2938" s="604" t="str">
        <v>prior-2026-10-10-v1</v>
      </c>
      <c r="AA2938" s="604"/>
      <c r="AB2938" s="604"/>
      <c r="AC2938" s="604"/>
      <c r="AD2938" s="604"/>
      <c r="AE2938" s="604"/>
      <c r="AF2938" s="604"/>
      <c r="AG2938" s="604"/>
      <c r="AH2938" s="604"/>
      <c r="AI2938" s="604"/>
      <c r="AJ2938" s="604"/>
      <c r="AK2938" s="604"/>
      <c r="AL2938" s="604"/>
      <c r="AM2938" s="604"/>
      <c r="AN2938" s="604" t="str">
        <v>MISSING_DATA</v>
      </c>
      <c r="AO2938" s="604" t="str">
        <v>REQUIRED_MARKET_INPUT_MISSING</v>
      </c>
      <c r="AP2938" s="604" t="str">
        <v>14a9cf179214656a7f4b</v>
      </c>
      <c r="AQ2938" s="604"/>
      <c r="AR2938" s="604"/>
      <c r="AS2938" s="604"/>
      <c r="AT2938" s="604"/>
      <c r="AU2938" s="604"/>
      <c r="AV2938" s="604"/>
      <c r="AW2938" s="604" t="inlineStr">
        <is>
          <t>2026-10-10T22:29:44.944631+08:00</t>
        </is>
      </c>
      <c r="AX2938" s="604" t="str">
        <v>Titan007/V4</v>
      </c>
      <c r="AY2938" s="604" t="str">
        <v>Daily append；市场输入缺失时不生成决策</v>
      </c>
    </row>
    <row r="2939" ht="22" customHeight="1">
      <c r="A2939" s="604" t="str">
        <v>2026-10-10</v>
      </c>
      <c r="B2939" s="604" t="inlineStr">
        <is>
          <t>2026-10-11T06:00:00+08:00</t>
        </is>
      </c>
      <c r="C2939" s="604" t="str">
        <v>南美系列</v>
      </c>
      <c r="D2939" s="604" t="str">
        <v>委内超秋</v>
      </c>
      <c r="E2939" s="604" t="str">
        <v>委内超秋</v>
      </c>
      <c r="F2939" s="604" t="str">
        <v>塔奇拉竞技 vs 委内瑞拉中央大学</v>
      </c>
      <c r="G2939" s="604" t="n">
        <v>0.96</v>
      </c>
      <c r="H2939" s="604" t="n">
        <v>1</v>
      </c>
      <c r="I2939" s="604" t="n">
        <v>0.74</v>
      </c>
      <c r="J2939" s="604" t="str">
        <v>0.96/1.0/0.74</v>
      </c>
      <c r="K2939" s="604" t="str">
        <v>V4不可用：市场输入缺失</v>
      </c>
      <c r="L2939" s="604"/>
      <c r="M2939" s="604"/>
      <c r="N2939" s="604" t="str">
        <v>V4 Shadow Only；real_money=false</v>
      </c>
      <c r="O2939" s="604"/>
      <c r="P2939" s="604" t="str">
        <v>赛果未匹配待人工核验</v>
      </c>
      <c r="Q2939" s="630"/>
      <c r="R2939" s="604"/>
      <c r="S2939" s="604"/>
      <c r="T2939" s="604" t="str">
        <v>D:\codex\v3_legacy\outputs\football_odds_trader\raw\titan007\20261010\20261010_222009_titan007_odds_snapshot.csv</v>
      </c>
      <c r="U2939" s="628"/>
      <c r="V2939" s="604"/>
      <c r="W2939" s="604"/>
      <c r="X2939" s="604" t="str">
        <v>3091656</v>
      </c>
      <c r="Y2939" s="604" t="str">
        <v>V4</v>
      </c>
      <c r="Z2939" s="604" t="str">
        <v>prior-2026-10-10-v1</v>
      </c>
      <c r="AA2939" s="604"/>
      <c r="AB2939" s="604"/>
      <c r="AC2939" s="604"/>
      <c r="AD2939" s="604"/>
      <c r="AE2939" s="604"/>
      <c r="AF2939" s="604"/>
      <c r="AG2939" s="604"/>
      <c r="AH2939" s="604"/>
      <c r="AI2939" s="604"/>
      <c r="AJ2939" s="604"/>
      <c r="AK2939" s="604"/>
      <c r="AL2939" s="604"/>
      <c r="AM2939" s="604"/>
      <c r="AN2939" s="604" t="str">
        <v>MISSING_DATA</v>
      </c>
      <c r="AO2939" s="604" t="str">
        <v>REQUIRED_MARKET_INPUT_MISSING</v>
      </c>
      <c r="AP2939" s="604" t="str">
        <v>6b4ddfbad2119c7a3b1e</v>
      </c>
      <c r="AQ2939" s="604"/>
      <c r="AR2939" s="604"/>
      <c r="AS2939" s="604"/>
      <c r="AT2939" s="604"/>
      <c r="AU2939" s="604"/>
      <c r="AV2939" s="604"/>
      <c r="AW2939" s="604" t="inlineStr">
        <is>
          <t>2026-10-10T22:29:44.944631+08:00</t>
        </is>
      </c>
      <c r="AX2939" s="604" t="str">
        <v>Titan007/V4</v>
      </c>
      <c r="AY2939" s="604" t="str">
        <v>Daily append；市场输入缺失时不生成决策</v>
      </c>
    </row>
    <row r="2940" ht="22" customHeight="1">
      <c r="A2940" s="604" t="str">
        <v>2026-10-10</v>
      </c>
      <c r="B2940" s="604" t="inlineStr">
        <is>
          <t>2026-10-11T07:30:00+08:00</t>
        </is>
      </c>
      <c r="C2940" s="604" t="str">
        <v>南美系列</v>
      </c>
      <c r="D2940" s="604" t="str">
        <v>委内超秋</v>
      </c>
      <c r="E2940" s="604" t="str">
        <v>委内超秋</v>
      </c>
      <c r="F2940" s="604" t="str">
        <v>都市运动会 vs 祖利亚诺</v>
      </c>
      <c r="G2940" s="604" t="n">
        <v>0.81</v>
      </c>
      <c r="H2940" s="604" t="n">
        <v>1.25</v>
      </c>
      <c r="I2940" s="604" t="n">
        <v>0.89</v>
      </c>
      <c r="J2940" s="604" t="str">
        <v>0.81/1.25/0.89</v>
      </c>
      <c r="K2940" s="604" t="str">
        <v>V4不可用：市场输入缺失</v>
      </c>
      <c r="L2940" s="604"/>
      <c r="M2940" s="604"/>
      <c r="N2940" s="604" t="str">
        <v>V4 Shadow Only；real_money=false</v>
      </c>
      <c r="O2940" s="604"/>
      <c r="P2940" s="604" t="str">
        <v>赛果未匹配待人工核验</v>
      </c>
      <c r="Q2940" s="630"/>
      <c r="R2940" s="604"/>
      <c r="S2940" s="604"/>
      <c r="T2940" s="604" t="str">
        <v>D:\codex\v3_legacy\outputs\football_odds_trader\raw\titan007\20261010\20261010_222009_titan007_odds_snapshot.csv</v>
      </c>
      <c r="U2940" s="628"/>
      <c r="V2940" s="604"/>
      <c r="W2940" s="604"/>
      <c r="X2940" s="604" t="str">
        <v>3091658</v>
      </c>
      <c r="Y2940" s="604" t="str">
        <v>V4</v>
      </c>
      <c r="Z2940" s="604" t="str">
        <v>prior-2026-10-10-v1</v>
      </c>
      <c r="AA2940" s="604"/>
      <c r="AB2940" s="604"/>
      <c r="AC2940" s="604"/>
      <c r="AD2940" s="604"/>
      <c r="AE2940" s="604"/>
      <c r="AF2940" s="604"/>
      <c r="AG2940" s="604"/>
      <c r="AH2940" s="604"/>
      <c r="AI2940" s="604"/>
      <c r="AJ2940" s="604"/>
      <c r="AK2940" s="604"/>
      <c r="AL2940" s="604"/>
      <c r="AM2940" s="604"/>
      <c r="AN2940" s="604" t="str">
        <v>MISSING_DATA</v>
      </c>
      <c r="AO2940" s="604" t="str">
        <v>REQUIRED_MARKET_INPUT_MISSING</v>
      </c>
      <c r="AP2940" s="604" t="str">
        <v>ed645f4b168394e7ac72</v>
      </c>
      <c r="AQ2940" s="604"/>
      <c r="AR2940" s="604"/>
      <c r="AS2940" s="604"/>
      <c r="AT2940" s="604"/>
      <c r="AU2940" s="604"/>
      <c r="AV2940" s="604"/>
      <c r="AW2940" s="604" t="inlineStr">
        <is>
          <t>2026-10-10T22:29:44.944631+08:00</t>
        </is>
      </c>
      <c r="AX2940" s="604" t="str">
        <v>Titan007/V4</v>
      </c>
      <c r="AY2940" s="604" t="str">
        <v>Daily append；市场输入缺失时不生成决策</v>
      </c>
    </row>
    <row r="2941" ht="22" customHeight="1">
      <c r="A2941" s="604" t="str">
        <v>2026-10-10</v>
      </c>
      <c r="B2941" s="604" t="inlineStr">
        <is>
          <t>2026-10-10T16:45:00+08:00</t>
        </is>
      </c>
      <c r="C2941" s="604" t="str">
        <v>其他系列</v>
      </c>
      <c r="D2941" s="604" t="str">
        <v>孟加拉聯</v>
      </c>
      <c r="E2941" s="604" t="str">
        <v>孟加拉联</v>
      </c>
      <c r="F2941" s="604" t="str">
        <v>孟加拉国警察 vs 法基拉普尔年轻人</v>
      </c>
      <c r="G2941" s="604" t="n">
        <v>1.9</v>
      </c>
      <c r="H2941" s="604" t="n">
        <v>-2</v>
      </c>
      <c r="I2941" s="604" t="n">
        <v>1.72</v>
      </c>
      <c r="J2941" s="604" t="str">
        <v>1.9/-2.0/1.72</v>
      </c>
      <c r="K2941" s="604" t="str">
        <v>V4-C</v>
      </c>
      <c r="L2941" s="604" t="str">
        <v>孟加拉国警察</v>
      </c>
      <c r="M2941" s="604" t="n">
        <v>0.001716243687079022</v>
      </c>
      <c r="N2941" s="604" t="str">
        <v>V4 Shadow Only；real_money=false</v>
      </c>
      <c r="O2941" s="604" t="str">
        <v>8-0</v>
      </c>
      <c r="P2941" s="604" t="str">
        <v>已结算</v>
      </c>
      <c r="Q2941" s="630" t="str">
        <v>红</v>
      </c>
      <c r="R2941" s="604" t="n">
        <v>1.9</v>
      </c>
      <c r="S2941" s="604" t="n">
        <v>1.9</v>
      </c>
      <c r="T2941" s="604" t="str">
        <v>D:\codex\v3_legacy\outputs\football_odds_trader\raw\titan007\20261011\20261011_085916_titan007_odds_snapshot.csv</v>
      </c>
      <c r="U2941" s="628"/>
      <c r="V2941" s="604"/>
      <c r="W2941" s="604"/>
      <c r="X2941" s="604" t="str">
        <v>3091809</v>
      </c>
      <c r="Y2941" s="604" t="str">
        <v>V4</v>
      </c>
      <c r="Z2941" s="604" t="str">
        <v>prior-2026-10-10-v1</v>
      </c>
      <c r="AA2941" s="604" t="str">
        <v>C</v>
      </c>
      <c r="AB2941" s="604" t="n">
        <v>0.001716243687079022</v>
      </c>
      <c r="AC2941" s="604" t="n">
        <v>0.9878470744532745</v>
      </c>
      <c r="AD2941" s="604" t="n">
        <v>-1.75</v>
      </c>
      <c r="AE2941" s="604"/>
      <c r="AF2941" s="604"/>
      <c r="AG2941" s="604" t="n">
        <v>1.875193197774142</v>
      </c>
      <c r="AH2941" s="604"/>
      <c r="AI2941" s="604"/>
      <c r="AJ2941" s="604" t="n">
        <v>1.875193197774142</v>
      </c>
      <c r="AK2941" s="604"/>
      <c r="AL2941" s="604"/>
      <c r="AM2941" s="604"/>
      <c r="AN2941" s="604" t="str">
        <v>FROZEN_PREMATCH_DECISION</v>
      </c>
      <c r="AO2941" s="604" t="str">
        <v>STARTED_DECISION_LOCKED</v>
      </c>
      <c r="AP2941" s="604" t="str">
        <v>0dcbd8101ab0c8329405</v>
      </c>
      <c r="AQ2941" s="604" t="n">
        <v>2</v>
      </c>
      <c r="AR2941" s="604" t="n">
        <v>1.9</v>
      </c>
      <c r="AS2941" s="604" t="n">
        <v>-2</v>
      </c>
      <c r="AT2941" s="604" t="n">
        <v>2</v>
      </c>
      <c r="AU2941" s="604" t="n">
        <v>1.9</v>
      </c>
      <c r="AV2941" s="604" t="n">
        <v>1.72</v>
      </c>
      <c r="AW2941" s="604" t="inlineStr">
        <is>
          <t>2026-10-10T14:18:01.958612+08:00</t>
        </is>
      </c>
      <c r="AX2941" s="604" t="str">
        <v>Titan007/V4</v>
      </c>
      <c r="AY2941" s="604" t="str">
        <v>Daily append；市场输入缺失时不生成决策</v>
      </c>
    </row>
    <row r="2942" ht="22" customHeight="1">
      <c r="A2942" s="604" t="str">
        <v>2026-10-10</v>
      </c>
      <c r="B2942" s="604" t="inlineStr">
        <is>
          <t>2026-10-11T00:30:00+08:00</t>
        </is>
      </c>
      <c r="C2942" s="604" t="str">
        <v>南美系列</v>
      </c>
      <c r="D2942" s="604" t="str">
        <v>厄瓜甲冠</v>
      </c>
      <c r="E2942" s="604" t="str">
        <v>厄瓜甲冠</v>
      </c>
      <c r="F2942" s="604" t="str">
        <v>山谷独立 vs 奥卡斯</v>
      </c>
      <c r="G2942" s="604" t="n">
        <v>0.94</v>
      </c>
      <c r="H2942" s="604" t="n">
        <v>1</v>
      </c>
      <c r="I2942" s="604" t="n">
        <v>0.94</v>
      </c>
      <c r="J2942" s="604" t="str">
        <v>0.94/1.0/0.94</v>
      </c>
      <c r="K2942" s="604" t="str">
        <v>V4不可用：市场输入缺失</v>
      </c>
      <c r="L2942" s="604"/>
      <c r="M2942" s="604"/>
      <c r="N2942" s="604" t="str">
        <v>V4 Shadow Only；real_money=false</v>
      </c>
      <c r="O2942" s="604"/>
      <c r="P2942" s="604" t="str">
        <v>赛果未匹配待人工核验</v>
      </c>
      <c r="Q2942" s="630"/>
      <c r="R2942" s="604"/>
      <c r="S2942" s="604"/>
      <c r="T2942" s="604" t="str">
        <v>D:\codex\v3_legacy\outputs\football_odds_trader\raw\titan007\20261010\20261010_222009_titan007_odds_snapshot.csv</v>
      </c>
      <c r="U2942" s="628"/>
      <c r="V2942" s="604"/>
      <c r="W2942" s="604"/>
      <c r="X2942" s="604" t="str">
        <v>3091877</v>
      </c>
      <c r="Y2942" s="604" t="str">
        <v>V4</v>
      </c>
      <c r="Z2942" s="604" t="str">
        <v>prior-2026-10-10-v1</v>
      </c>
      <c r="AA2942" s="604"/>
      <c r="AB2942" s="604"/>
      <c r="AC2942" s="604"/>
      <c r="AD2942" s="604"/>
      <c r="AE2942" s="604"/>
      <c r="AF2942" s="604"/>
      <c r="AG2942" s="604"/>
      <c r="AH2942" s="604"/>
      <c r="AI2942" s="604"/>
      <c r="AJ2942" s="604"/>
      <c r="AK2942" s="604"/>
      <c r="AL2942" s="604"/>
      <c r="AM2942" s="604"/>
      <c r="AN2942" s="604" t="str">
        <v>MISSING_DATA</v>
      </c>
      <c r="AO2942" s="604" t="str">
        <v>REQUIRED_MARKET_INPUT_MISSING</v>
      </c>
      <c r="AP2942" s="604" t="str">
        <v>76c07cfe4b9a1f0728ae</v>
      </c>
      <c r="AQ2942" s="604"/>
      <c r="AR2942" s="604"/>
      <c r="AS2942" s="604"/>
      <c r="AT2942" s="604"/>
      <c r="AU2942" s="604"/>
      <c r="AV2942" s="604"/>
      <c r="AW2942" s="604" t="inlineStr">
        <is>
          <t>2026-10-10T22:29:44.944631+08:00</t>
        </is>
      </c>
      <c r="AX2942" s="604" t="str">
        <v>Titan007/V4</v>
      </c>
      <c r="AY2942" s="604" t="str">
        <v>Daily append；市场输入缺失时不生成决策</v>
      </c>
    </row>
    <row r="2943" ht="22" customHeight="1">
      <c r="A2943" s="604" t="str">
        <v>2026-10-10</v>
      </c>
      <c r="B2943" s="604" t="inlineStr">
        <is>
          <t>2026-10-11T03:00:00+08:00</t>
        </is>
      </c>
      <c r="C2943" s="604" t="str">
        <v>南美系列</v>
      </c>
      <c r="D2943" s="604" t="str">
        <v>厄瓜甲降</v>
      </c>
      <c r="E2943" s="604" t="str">
        <v>厄瓜甲降</v>
      </c>
      <c r="F2943" s="604" t="str">
        <v>曼塔 vs 特克尼克</v>
      </c>
      <c r="G2943" s="604" t="n">
        <v>0.85</v>
      </c>
      <c r="H2943" s="604" t="n">
        <v>0.25</v>
      </c>
      <c r="I2943" s="604" t="n">
        <v>1.03</v>
      </c>
      <c r="J2943" s="604" t="str">
        <v>0.85/0.25/1.03</v>
      </c>
      <c r="K2943" s="604" t="str">
        <v>V4不可用：市场输入缺失</v>
      </c>
      <c r="L2943" s="604"/>
      <c r="M2943" s="604"/>
      <c r="N2943" s="604" t="str">
        <v>V4 Shadow Only；real_money=false</v>
      </c>
      <c r="O2943" s="604"/>
      <c r="P2943" s="604" t="str">
        <v>赛果未匹配待人工核验</v>
      </c>
      <c r="Q2943" s="630"/>
      <c r="R2943" s="604"/>
      <c r="S2943" s="604"/>
      <c r="T2943" s="604" t="str">
        <v>D:\codex\v3_legacy\outputs\football_odds_trader\raw\titan007\20261010\20261010_222009_titan007_odds_snapshot.csv</v>
      </c>
      <c r="U2943" s="628"/>
      <c r="V2943" s="604"/>
      <c r="W2943" s="604"/>
      <c r="X2943" s="604" t="str">
        <v>3091908</v>
      </c>
      <c r="Y2943" s="604" t="str">
        <v>V4</v>
      </c>
      <c r="Z2943" s="604" t="str">
        <v>prior-2026-10-10-v1</v>
      </c>
      <c r="AA2943" s="604"/>
      <c r="AB2943" s="604"/>
      <c r="AC2943" s="604"/>
      <c r="AD2943" s="604"/>
      <c r="AE2943" s="604"/>
      <c r="AF2943" s="604"/>
      <c r="AG2943" s="604"/>
      <c r="AH2943" s="604"/>
      <c r="AI2943" s="604"/>
      <c r="AJ2943" s="604"/>
      <c r="AK2943" s="604"/>
      <c r="AL2943" s="604"/>
      <c r="AM2943" s="604"/>
      <c r="AN2943" s="604" t="str">
        <v>MISSING_DATA</v>
      </c>
      <c r="AO2943" s="604" t="str">
        <v>REQUIRED_MARKET_INPUT_MISSING</v>
      </c>
      <c r="AP2943" s="604" t="str">
        <v>0dd77eca38ef8fe3fc18</v>
      </c>
      <c r="AQ2943" s="604"/>
      <c r="AR2943" s="604"/>
      <c r="AS2943" s="604"/>
      <c r="AT2943" s="604"/>
      <c r="AU2943" s="604"/>
      <c r="AV2943" s="604"/>
      <c r="AW2943" s="604" t="inlineStr">
        <is>
          <t>2026-10-10T22:29:44.944631+08:00</t>
        </is>
      </c>
      <c r="AX2943" s="604" t="str">
        <v>Titan007/V4</v>
      </c>
      <c r="AY2943" s="604" t="str">
        <v>Daily append；市场输入缺失时不生成决策</v>
      </c>
    </row>
    <row r="2944" ht="22" customHeight="1">
      <c r="A2944" s="604" t="str">
        <v>2026-10-10</v>
      </c>
      <c r="B2944" s="604" t="inlineStr">
        <is>
          <t>2026-10-10T11:00:00+08:00</t>
        </is>
      </c>
      <c r="C2944" s="604" t="str">
        <v>其他系列</v>
      </c>
      <c r="D2944" s="604" t="str">
        <v>新西蘭聯</v>
      </c>
      <c r="E2944" s="604" t="str">
        <v>新西兰联</v>
      </c>
      <c r="F2944" s="604" t="str">
        <v>菲利米德海湾 vs 米拉马尔流浪者</v>
      </c>
      <c r="G2944" s="604"/>
      <c r="H2944" s="604"/>
      <c r="I2944" s="604"/>
      <c r="J2944" s="604" t="str">
        <v>//</v>
      </c>
      <c r="K2944" s="604" t="str">
        <v>V4不可用：市场输入缺失</v>
      </c>
      <c r="L2944" s="604"/>
      <c r="M2944" s="604"/>
      <c r="N2944" s="604" t="str">
        <v>V4 Shadow Only；real_money=false</v>
      </c>
      <c r="O2944" s="604" t="str">
        <v>1-4</v>
      </c>
      <c r="P2944" s="604" t="str">
        <v>赛果未匹配待人工核验</v>
      </c>
      <c r="Q2944" s="630"/>
      <c r="R2944" s="604"/>
      <c r="S2944" s="604"/>
      <c r="T2944" s="604" t="str">
        <v>D:\codex\v3_legacy\outputs\football_odds_trader\raw\titan007\20261010\20261010_222009_titan007_odds_snapshot.csv</v>
      </c>
      <c r="U2944" s="628"/>
      <c r="V2944" s="604"/>
      <c r="W2944" s="604"/>
      <c r="X2944" s="604" t="str">
        <v>3092304</v>
      </c>
      <c r="Y2944" s="604" t="str">
        <v>V4</v>
      </c>
      <c r="Z2944" s="604" t="str">
        <v>prior-2026-10-10-v1</v>
      </c>
      <c r="AA2944" s="604"/>
      <c r="AB2944" s="604"/>
      <c r="AC2944" s="604"/>
      <c r="AD2944" s="604"/>
      <c r="AE2944" s="604"/>
      <c r="AF2944" s="604"/>
      <c r="AG2944" s="604"/>
      <c r="AH2944" s="604"/>
      <c r="AI2944" s="604"/>
      <c r="AJ2944" s="604"/>
      <c r="AK2944" s="604"/>
      <c r="AL2944" s="604"/>
      <c r="AM2944" s="604"/>
      <c r="AN2944" s="604" t="str">
        <v>NOT_PREMATCH</v>
      </c>
      <c r="AO2944" s="604" t="str">
        <v>STARTED_DECISION_LOCKED</v>
      </c>
      <c r="AP2944" s="604"/>
      <c r="AQ2944" s="604"/>
      <c r="AR2944" s="604"/>
      <c r="AS2944" s="604"/>
      <c r="AT2944" s="604"/>
      <c r="AU2944" s="604"/>
      <c r="AV2944" s="604"/>
      <c r="AW2944" s="604" t="inlineStr">
        <is>
          <t>2026-10-10T10:52:52.741896+08:00</t>
        </is>
      </c>
      <c r="AX2944" s="604" t="str">
        <v>Titan007/V4</v>
      </c>
      <c r="AY2944" s="604" t="str">
        <v>Daily append；市场输入缺失时不生成决策</v>
      </c>
    </row>
    <row r="2945" ht="22" customHeight="1">
      <c r="A2945" s="604" t="str">
        <v>2026-10-10</v>
      </c>
      <c r="B2945" s="604" t="inlineStr">
        <is>
          <t>2026-10-11T07:00:00+08:00</t>
        </is>
      </c>
      <c r="C2945" s="604" t="str">
        <v>其他系列</v>
      </c>
      <c r="D2945" s="604"/>
      <c r="E2945" s="604" t="str">
        <v>新西兰联</v>
      </c>
      <c r="F2945" s="604" t="str">
        <v>奥克兰FC后备队 vs 奥克兰联</v>
      </c>
      <c r="G2945" s="604"/>
      <c r="H2945" s="604"/>
      <c r="I2945" s="604"/>
      <c r="J2945" s="604" t="str">
        <v>//</v>
      </c>
      <c r="K2945" s="604" t="str">
        <v>V4不可用：市场输入缺失</v>
      </c>
      <c r="L2945" s="604"/>
      <c r="M2945" s="604"/>
      <c r="N2945" s="604" t="str">
        <v>V4 Shadow Only；real_money=false</v>
      </c>
      <c r="O2945" s="604"/>
      <c r="P2945" s="604" t="str">
        <v>赛果未匹配待人工核验</v>
      </c>
      <c r="Q2945" s="630"/>
      <c r="R2945" s="604"/>
      <c r="S2945" s="604"/>
      <c r="T2945" s="604" t="str">
        <v>D:\codex\v3_legacy\outputs\football_odds_trader\raw\titan007\20261010\20261010_222009_titan007_odds_snapshot.csv</v>
      </c>
      <c r="U2945" s="628"/>
      <c r="V2945" s="604"/>
      <c r="W2945" s="604"/>
      <c r="X2945" s="604" t="str">
        <v>3092305</v>
      </c>
      <c r="Y2945" s="604" t="str">
        <v>V4</v>
      </c>
      <c r="Z2945" s="604" t="str">
        <v>prior-2026-10-10-v1</v>
      </c>
      <c r="AA2945" s="604"/>
      <c r="AB2945" s="604"/>
      <c r="AC2945" s="604"/>
      <c r="AD2945" s="604"/>
      <c r="AE2945" s="604"/>
      <c r="AF2945" s="604"/>
      <c r="AG2945" s="604"/>
      <c r="AH2945" s="604"/>
      <c r="AI2945" s="604"/>
      <c r="AJ2945" s="604"/>
      <c r="AK2945" s="604"/>
      <c r="AL2945" s="604"/>
      <c r="AM2945" s="604"/>
      <c r="AN2945" s="604" t="str">
        <v>NOT_PREMATCH</v>
      </c>
      <c r="AO2945" s="604" t="str">
        <v>MATCH_NOT_PREMATCH</v>
      </c>
      <c r="AP2945" s="604" t="str">
        <v>c9857d58d265dc5a84a0</v>
      </c>
      <c r="AQ2945" s="604"/>
      <c r="AR2945" s="604"/>
      <c r="AS2945" s="604"/>
      <c r="AT2945" s="604"/>
      <c r="AU2945" s="604"/>
      <c r="AV2945" s="604"/>
      <c r="AW2945" s="604" t="inlineStr">
        <is>
          <t>2026-10-10T22:29:44.944631+08:00</t>
        </is>
      </c>
      <c r="AX2945" s="604" t="str">
        <v>Titan007/V4</v>
      </c>
      <c r="AY2945" s="604" t="str">
        <v>Daily append；市场输入缺失时不生成决策</v>
      </c>
    </row>
    <row r="2946" ht="22" customHeight="1">
      <c r="A2946" s="604" t="str">
        <v>2026-10-10</v>
      </c>
      <c r="B2946" s="604" t="inlineStr">
        <is>
          <t>2026-10-11T08:00:00+08:00</t>
        </is>
      </c>
      <c r="C2946" s="604" t="str">
        <v>其他系列</v>
      </c>
      <c r="D2946" s="604"/>
      <c r="E2946" s="604" t="str">
        <v>新西兰联</v>
      </c>
      <c r="F2946" s="604" t="str">
        <v>内皮尔市流浪 vs 羊绒工业</v>
      </c>
      <c r="G2946" s="604"/>
      <c r="H2946" s="604"/>
      <c r="I2946" s="604"/>
      <c r="J2946" s="604" t="str">
        <v>//</v>
      </c>
      <c r="K2946" s="604" t="str">
        <v>V4不可用：市场输入缺失</v>
      </c>
      <c r="L2946" s="604"/>
      <c r="M2946" s="604"/>
      <c r="N2946" s="604" t="str">
        <v>V4 Shadow Only；real_money=false</v>
      </c>
      <c r="O2946" s="604"/>
      <c r="P2946" s="604" t="str">
        <v>赛果未匹配待人工核验</v>
      </c>
      <c r="Q2946" s="630"/>
      <c r="R2946" s="604"/>
      <c r="S2946" s="604"/>
      <c r="T2946" s="604" t="str">
        <v>D:\codex\v3_legacy\outputs\football_odds_trader\raw\titan007\20261010\20261010_222009_titan007_odds_snapshot.csv</v>
      </c>
      <c r="U2946" s="628"/>
      <c r="V2946" s="604"/>
      <c r="W2946" s="604"/>
      <c r="X2946" s="604" t="str">
        <v>3092306</v>
      </c>
      <c r="Y2946" s="604" t="str">
        <v>V4</v>
      </c>
      <c r="Z2946" s="604" t="str">
        <v>prior-2026-10-10-v1</v>
      </c>
      <c r="AA2946" s="604"/>
      <c r="AB2946" s="604"/>
      <c r="AC2946" s="604"/>
      <c r="AD2946" s="604"/>
      <c r="AE2946" s="604"/>
      <c r="AF2946" s="604"/>
      <c r="AG2946" s="604"/>
      <c r="AH2946" s="604"/>
      <c r="AI2946" s="604"/>
      <c r="AJ2946" s="604"/>
      <c r="AK2946" s="604"/>
      <c r="AL2946" s="604"/>
      <c r="AM2946" s="604"/>
      <c r="AN2946" s="604" t="str">
        <v>NOT_PREMATCH</v>
      </c>
      <c r="AO2946" s="604" t="str">
        <v>MATCH_NOT_PREMATCH</v>
      </c>
      <c r="AP2946" s="604" t="str">
        <v>499169a9b4012941bcbd</v>
      </c>
      <c r="AQ2946" s="604"/>
      <c r="AR2946" s="604"/>
      <c r="AS2946" s="604"/>
      <c r="AT2946" s="604"/>
      <c r="AU2946" s="604"/>
      <c r="AV2946" s="604"/>
      <c r="AW2946" s="604" t="inlineStr">
        <is>
          <t>2026-10-10T22:29:44.944631+08:00</t>
        </is>
      </c>
      <c r="AX2946" s="604" t="str">
        <v>Titan007/V4</v>
      </c>
      <c r="AY2946" s="604" t="str">
        <v>Daily append；市场输入缺失时不生成决策</v>
      </c>
    </row>
    <row r="2947" ht="22" customHeight="1">
      <c r="A2947" s="604" t="str">
        <v>2026-10-10</v>
      </c>
      <c r="B2947" s="604" t="inlineStr">
        <is>
          <t>2026-10-11T01:00:00+08:00</t>
        </is>
      </c>
      <c r="C2947" s="604" t="str">
        <v>其他系列</v>
      </c>
      <c r="D2947" s="604"/>
      <c r="E2947" s="604" t="str">
        <v>摩洛乙</v>
      </c>
      <c r="F2947" s="604" t="str">
        <v>海米莎特 vs 柯里加</v>
      </c>
      <c r="G2947" s="604"/>
      <c r="H2947" s="604"/>
      <c r="I2947" s="604"/>
      <c r="J2947" s="604" t="str">
        <v>//</v>
      </c>
      <c r="K2947" s="604" t="str">
        <v>V4不可用：市场输入缺失</v>
      </c>
      <c r="L2947" s="604"/>
      <c r="M2947" s="604"/>
      <c r="N2947" s="604" t="str">
        <v>V4 Shadow Only；real_money=false</v>
      </c>
      <c r="O2947" s="604"/>
      <c r="P2947" s="604" t="str">
        <v>赛果未匹配待人工核验</v>
      </c>
      <c r="Q2947" s="630"/>
      <c r="R2947" s="604"/>
      <c r="S2947" s="604"/>
      <c r="T2947" s="604" t="str">
        <v>D:\codex\v3_legacy\outputs\football_odds_trader\raw\titan007\20261010\20261010_222009_titan007_odds_snapshot.csv</v>
      </c>
      <c r="U2947" s="628"/>
      <c r="V2947" s="604"/>
      <c r="W2947" s="604"/>
      <c r="X2947" s="604" t="str">
        <v>3092858</v>
      </c>
      <c r="Y2947" s="604" t="str">
        <v>V4</v>
      </c>
      <c r="Z2947" s="604" t="str">
        <v>prior-2026-10-10-v1</v>
      </c>
      <c r="AA2947" s="604"/>
      <c r="AB2947" s="604"/>
      <c r="AC2947" s="604"/>
      <c r="AD2947" s="604"/>
      <c r="AE2947" s="604"/>
      <c r="AF2947" s="604"/>
      <c r="AG2947" s="604"/>
      <c r="AH2947" s="604"/>
      <c r="AI2947" s="604"/>
      <c r="AJ2947" s="604"/>
      <c r="AK2947" s="604"/>
      <c r="AL2947" s="604"/>
      <c r="AM2947" s="604"/>
      <c r="AN2947" s="604" t="str">
        <v>NOT_PREMATCH</v>
      </c>
      <c r="AO2947" s="604" t="str">
        <v>MATCH_NOT_PREMATCH</v>
      </c>
      <c r="AP2947" s="604" t="str">
        <v>8cb733ba7079dcd1ab69</v>
      </c>
      <c r="AQ2947" s="604"/>
      <c r="AR2947" s="604"/>
      <c r="AS2947" s="604"/>
      <c r="AT2947" s="604"/>
      <c r="AU2947" s="604"/>
      <c r="AV2947" s="604"/>
      <c r="AW2947" s="604" t="inlineStr">
        <is>
          <t>2026-10-10T22:29:44.944631+08:00</t>
        </is>
      </c>
      <c r="AX2947" s="604" t="str">
        <v>Titan007/V4</v>
      </c>
      <c r="AY2947" s="604" t="str">
        <v>Daily append；市场输入缺失时不生成决策</v>
      </c>
    </row>
    <row r="2948" ht="22" customHeight="1">
      <c r="A2948" s="604" t="str">
        <v>2026-10-10</v>
      </c>
      <c r="B2948" s="604" t="inlineStr">
        <is>
          <t>2026-10-10T23:00:00+08:00</t>
        </is>
      </c>
      <c r="C2948" s="604" t="str">
        <v>其他系列</v>
      </c>
      <c r="D2948" s="604"/>
      <c r="E2948" s="604" t="str">
        <v>摩洛乙</v>
      </c>
      <c r="F2948" s="604" t="str">
        <v>布贾德体育 vs 克尼特拉</v>
      </c>
      <c r="G2948" s="604"/>
      <c r="H2948" s="604"/>
      <c r="I2948" s="604"/>
      <c r="J2948" s="604" t="str">
        <v>//</v>
      </c>
      <c r="K2948" s="604" t="str">
        <v>V4不可用：市场输入缺失</v>
      </c>
      <c r="L2948" s="604"/>
      <c r="M2948" s="604"/>
      <c r="N2948" s="604" t="str">
        <v>V4 Shadow Only；real_money=false</v>
      </c>
      <c r="O2948" s="604"/>
      <c r="P2948" s="604" t="str">
        <v>赛果未匹配待人工核验</v>
      </c>
      <c r="Q2948" s="630"/>
      <c r="R2948" s="604"/>
      <c r="S2948" s="604"/>
      <c r="T2948" s="604" t="str">
        <v>D:\codex\v3_legacy\outputs\football_odds_trader\raw\titan007\20261010\20261010_222009_titan007_odds_snapshot.csv</v>
      </c>
      <c r="U2948" s="628"/>
      <c r="V2948" s="604"/>
      <c r="W2948" s="604"/>
      <c r="X2948" s="604" t="str">
        <v>3092859</v>
      </c>
      <c r="Y2948" s="604" t="str">
        <v>V4</v>
      </c>
      <c r="Z2948" s="604" t="str">
        <v>prior-2026-10-10-v1</v>
      </c>
      <c r="AA2948" s="604"/>
      <c r="AB2948" s="604"/>
      <c r="AC2948" s="604"/>
      <c r="AD2948" s="604"/>
      <c r="AE2948" s="604"/>
      <c r="AF2948" s="604"/>
      <c r="AG2948" s="604"/>
      <c r="AH2948" s="604"/>
      <c r="AI2948" s="604"/>
      <c r="AJ2948" s="604"/>
      <c r="AK2948" s="604"/>
      <c r="AL2948" s="604"/>
      <c r="AM2948" s="604"/>
      <c r="AN2948" s="604" t="str">
        <v>MISSING_DATA</v>
      </c>
      <c r="AO2948" s="604" t="str">
        <v>REQUIRED_MARKET_INPUT_MISSING</v>
      </c>
      <c r="AP2948" s="604" t="str">
        <v>8632217aaa0d260881c7</v>
      </c>
      <c r="AQ2948" s="604"/>
      <c r="AR2948" s="604"/>
      <c r="AS2948" s="604"/>
      <c r="AT2948" s="604"/>
      <c r="AU2948" s="604"/>
      <c r="AV2948" s="604"/>
      <c r="AW2948" s="604" t="inlineStr">
        <is>
          <t>2026-10-10T22:29:44.944631+08:00</t>
        </is>
      </c>
      <c r="AX2948" s="604" t="str">
        <v>Titan007/V4</v>
      </c>
      <c r="AY2948" s="604" t="str">
        <v>Daily append；市场输入缺失时不生成决策</v>
      </c>
    </row>
    <row r="2949" ht="22" customHeight="1">
      <c r="A2949" s="604" t="str">
        <v>2026-10-10</v>
      </c>
      <c r="B2949" s="604" t="inlineStr">
        <is>
          <t>2026-10-10T23:00:00+08:00</t>
        </is>
      </c>
      <c r="C2949" s="604" t="str">
        <v>其他系列</v>
      </c>
      <c r="D2949" s="604"/>
      <c r="E2949" s="604" t="str">
        <v>摩洛乙</v>
      </c>
      <c r="F2949" s="604" t="str">
        <v>查巴本吉尔 vs 斯塔德摩洛哥</v>
      </c>
      <c r="G2949" s="604"/>
      <c r="H2949" s="604"/>
      <c r="I2949" s="604"/>
      <c r="J2949" s="604" t="str">
        <v>//</v>
      </c>
      <c r="K2949" s="604" t="str">
        <v>V4不可用：市场输入缺失</v>
      </c>
      <c r="L2949" s="604"/>
      <c r="M2949" s="604"/>
      <c r="N2949" s="604" t="str">
        <v>V4 Shadow Only；real_money=false</v>
      </c>
      <c r="O2949" s="604"/>
      <c r="P2949" s="604" t="str">
        <v>赛果未匹配待人工核验</v>
      </c>
      <c r="Q2949" s="630"/>
      <c r="R2949" s="604"/>
      <c r="S2949" s="604"/>
      <c r="T2949" s="604" t="str">
        <v>D:\codex\v3_legacy\outputs\football_odds_trader\raw\titan007\20261010\20261010_222009_titan007_odds_snapshot.csv</v>
      </c>
      <c r="U2949" s="628"/>
      <c r="V2949" s="604"/>
      <c r="W2949" s="604"/>
      <c r="X2949" s="604" t="str">
        <v>3092863</v>
      </c>
      <c r="Y2949" s="604" t="str">
        <v>V4</v>
      </c>
      <c r="Z2949" s="604" t="str">
        <v>prior-2026-10-10-v1</v>
      </c>
      <c r="AA2949" s="604"/>
      <c r="AB2949" s="604"/>
      <c r="AC2949" s="604"/>
      <c r="AD2949" s="604"/>
      <c r="AE2949" s="604"/>
      <c r="AF2949" s="604"/>
      <c r="AG2949" s="604"/>
      <c r="AH2949" s="604"/>
      <c r="AI2949" s="604"/>
      <c r="AJ2949" s="604"/>
      <c r="AK2949" s="604"/>
      <c r="AL2949" s="604"/>
      <c r="AM2949" s="604"/>
      <c r="AN2949" s="604" t="str">
        <v>MISSING_DATA</v>
      </c>
      <c r="AO2949" s="604" t="str">
        <v>REQUIRED_MARKET_INPUT_MISSING</v>
      </c>
      <c r="AP2949" s="604" t="str">
        <v>6f63f57f10626d2de636</v>
      </c>
      <c r="AQ2949" s="604"/>
      <c r="AR2949" s="604"/>
      <c r="AS2949" s="604"/>
      <c r="AT2949" s="604"/>
      <c r="AU2949" s="604"/>
      <c r="AV2949" s="604"/>
      <c r="AW2949" s="604" t="inlineStr">
        <is>
          <t>2026-10-10T22:29:44.944631+08:00</t>
        </is>
      </c>
      <c r="AX2949" s="604" t="str">
        <v>Titan007/V4</v>
      </c>
      <c r="AY2949" s="604" t="str">
        <v>Daily append；市场输入缺失时不生成决策</v>
      </c>
    </row>
    <row r="2950" ht="22" customHeight="1">
      <c r="A2950" s="604" t="str">
        <v>2026-10-10</v>
      </c>
      <c r="B2950" s="604" t="inlineStr">
        <is>
          <t>2026-10-10T23:00:00+08:00</t>
        </is>
      </c>
      <c r="C2950" s="604" t="str">
        <v>其他系列</v>
      </c>
      <c r="D2950" s="604"/>
      <c r="E2950" s="604" t="str">
        <v>摩洛乙</v>
      </c>
      <c r="F2950" s="604" t="str">
        <v>乌季达 vs 奥林匹克萨非</v>
      </c>
      <c r="G2950" s="604"/>
      <c r="H2950" s="604"/>
      <c r="I2950" s="604"/>
      <c r="J2950" s="604" t="str">
        <v>//</v>
      </c>
      <c r="K2950" s="604" t="str">
        <v>V4不可用：市场输入缺失</v>
      </c>
      <c r="L2950" s="604"/>
      <c r="M2950" s="604"/>
      <c r="N2950" s="604" t="str">
        <v>V4 Shadow Only；real_money=false</v>
      </c>
      <c r="O2950" s="604"/>
      <c r="P2950" s="604" t="str">
        <v>赛果未匹配待人工核验</v>
      </c>
      <c r="Q2950" s="630"/>
      <c r="R2950" s="604"/>
      <c r="S2950" s="604"/>
      <c r="T2950" s="604" t="str">
        <v>D:\codex\v3_legacy\outputs\football_odds_trader\raw\titan007\20261010\20261010_222009_titan007_odds_snapshot.csv</v>
      </c>
      <c r="U2950" s="628"/>
      <c r="V2950" s="604"/>
      <c r="W2950" s="604"/>
      <c r="X2950" s="604" t="str">
        <v>3092864</v>
      </c>
      <c r="Y2950" s="604" t="str">
        <v>V4</v>
      </c>
      <c r="Z2950" s="604" t="str">
        <v>prior-2026-10-10-v1</v>
      </c>
      <c r="AA2950" s="604"/>
      <c r="AB2950" s="604"/>
      <c r="AC2950" s="604"/>
      <c r="AD2950" s="604"/>
      <c r="AE2950" s="604"/>
      <c r="AF2950" s="604"/>
      <c r="AG2950" s="604"/>
      <c r="AH2950" s="604"/>
      <c r="AI2950" s="604"/>
      <c r="AJ2950" s="604"/>
      <c r="AK2950" s="604"/>
      <c r="AL2950" s="604"/>
      <c r="AM2950" s="604"/>
      <c r="AN2950" s="604" t="str">
        <v>MISSING_DATA</v>
      </c>
      <c r="AO2950" s="604" t="str">
        <v>REQUIRED_MARKET_INPUT_MISSING</v>
      </c>
      <c r="AP2950" s="604" t="str">
        <v>8b9b2f983ef8c289f82d</v>
      </c>
      <c r="AQ2950" s="604"/>
      <c r="AR2950" s="604"/>
      <c r="AS2950" s="604"/>
      <c r="AT2950" s="604"/>
      <c r="AU2950" s="604"/>
      <c r="AV2950" s="604"/>
      <c r="AW2950" s="604" t="inlineStr">
        <is>
          <t>2026-10-10T22:29:44.944631+08:00</t>
        </is>
      </c>
      <c r="AX2950" s="604" t="str">
        <v>Titan007/V4</v>
      </c>
      <c r="AY2950" s="604" t="str">
        <v>Daily append；市场输入缺失时不生成决策</v>
      </c>
    </row>
    <row r="2951" ht="22" customHeight="1">
      <c r="A2951" s="604" t="str">
        <v>2026-10-10</v>
      </c>
      <c r="B2951" s="604" t="inlineStr">
        <is>
          <t>2026-10-11T01:05:00+08:00</t>
        </is>
      </c>
      <c r="C2951" s="604" t="str">
        <v>西亚/中亚系列</v>
      </c>
      <c r="D2951" s="604" t="str">
        <v>科威特聯</v>
      </c>
      <c r="E2951" s="604" t="str">
        <v>科威特联</v>
      </c>
      <c r="F2951" s="604" t="str">
        <v>萨尔米亚 vs 艾沙比KUW</v>
      </c>
      <c r="G2951" s="604" t="n">
        <v>0.84</v>
      </c>
      <c r="H2951" s="604" t="n">
        <v>1</v>
      </c>
      <c r="I2951" s="604" t="n">
        <v>1</v>
      </c>
      <c r="J2951" s="604" t="str">
        <v>0.84/1.0/1.0</v>
      </c>
      <c r="K2951" s="604" t="str">
        <v>V4不可用：市场输入缺失</v>
      </c>
      <c r="L2951" s="604"/>
      <c r="M2951" s="604"/>
      <c r="N2951" s="604" t="str">
        <v>V4 Shadow Only；real_money=false</v>
      </c>
      <c r="O2951" s="604"/>
      <c r="P2951" s="604" t="str">
        <v>赛果未匹配待人工核验</v>
      </c>
      <c r="Q2951" s="630"/>
      <c r="R2951" s="604"/>
      <c r="S2951" s="604"/>
      <c r="T2951" s="604" t="str">
        <v>D:\codex\v3_legacy\outputs\football_odds_trader\raw\titan007\20261010\20261010_222009_titan007_odds_snapshot.csv</v>
      </c>
      <c r="U2951" s="628"/>
      <c r="V2951" s="604"/>
      <c r="W2951" s="604"/>
      <c r="X2951" s="604" t="str">
        <v>3093469</v>
      </c>
      <c r="Y2951" s="604" t="str">
        <v>V4</v>
      </c>
      <c r="Z2951" s="604" t="str">
        <v>prior-2026-10-10-v1</v>
      </c>
      <c r="AA2951" s="604"/>
      <c r="AB2951" s="604"/>
      <c r="AC2951" s="604"/>
      <c r="AD2951" s="604"/>
      <c r="AE2951" s="604"/>
      <c r="AF2951" s="604"/>
      <c r="AG2951" s="604"/>
      <c r="AH2951" s="604"/>
      <c r="AI2951" s="604"/>
      <c r="AJ2951" s="604"/>
      <c r="AK2951" s="604"/>
      <c r="AL2951" s="604"/>
      <c r="AM2951" s="604"/>
      <c r="AN2951" s="604" t="str">
        <v>MISSING_DATA</v>
      </c>
      <c r="AO2951" s="604" t="str">
        <v>REQUIRED_MARKET_INPUT_MISSING</v>
      </c>
      <c r="AP2951" s="604" t="str">
        <v>7a6e4f29e8c998d67348</v>
      </c>
      <c r="AQ2951" s="604"/>
      <c r="AR2951" s="604"/>
      <c r="AS2951" s="604"/>
      <c r="AT2951" s="604"/>
      <c r="AU2951" s="604"/>
      <c r="AV2951" s="604"/>
      <c r="AW2951" s="604" t="inlineStr">
        <is>
          <t>2026-10-10T22:29:44.944631+08:00</t>
        </is>
      </c>
      <c r="AX2951" s="604" t="str">
        <v>Titan007/V4</v>
      </c>
      <c r="AY2951" s="604" t="str">
        <v>Daily append；市场输入缺失时不生成决策</v>
      </c>
    </row>
    <row r="2952" ht="22" customHeight="1">
      <c r="A2952" s="604" t="str">
        <v>2026-10-10</v>
      </c>
      <c r="B2952" s="604" t="inlineStr">
        <is>
          <t>2026-10-10T22:50:00+08:00</t>
        </is>
      </c>
      <c r="C2952" s="604" t="str">
        <v>西亚/中亚系列</v>
      </c>
      <c r="D2952" s="604"/>
      <c r="E2952" s="604" t="str">
        <v>科威特联</v>
      </c>
      <c r="F2952" s="604" t="str">
        <v>阿尔塔达孟 vs 卡达西亚SC</v>
      </c>
      <c r="G2952" s="604"/>
      <c r="H2952" s="604"/>
      <c r="I2952" s="604"/>
      <c r="J2952" s="604" t="str">
        <v>//</v>
      </c>
      <c r="K2952" s="604" t="str">
        <v>V4不可用：市场输入缺失</v>
      </c>
      <c r="L2952" s="604"/>
      <c r="M2952" s="604"/>
      <c r="N2952" s="604" t="str">
        <v>V4 Shadow Only；real_money=false</v>
      </c>
      <c r="O2952" s="604"/>
      <c r="P2952" s="604" t="str">
        <v>赛果未匹配待人工核验</v>
      </c>
      <c r="Q2952" s="630"/>
      <c r="R2952" s="604"/>
      <c r="S2952" s="604"/>
      <c r="T2952" s="604" t="str">
        <v>D:\codex\v3_legacy\outputs\football_odds_trader\raw\titan007\20261010\20261010_222009_titan007_odds_snapshot.csv</v>
      </c>
      <c r="U2952" s="628"/>
      <c r="V2952" s="604"/>
      <c r="W2952" s="604"/>
      <c r="X2952" s="604" t="str">
        <v>3093470</v>
      </c>
      <c r="Y2952" s="604" t="str">
        <v>V4</v>
      </c>
      <c r="Z2952" s="604" t="str">
        <v>prior-2026-10-10-v1</v>
      </c>
      <c r="AA2952" s="604"/>
      <c r="AB2952" s="604"/>
      <c r="AC2952" s="604"/>
      <c r="AD2952" s="604"/>
      <c r="AE2952" s="604"/>
      <c r="AF2952" s="604"/>
      <c r="AG2952" s="604"/>
      <c r="AH2952" s="604"/>
      <c r="AI2952" s="604"/>
      <c r="AJ2952" s="604"/>
      <c r="AK2952" s="604"/>
      <c r="AL2952" s="604"/>
      <c r="AM2952" s="604"/>
      <c r="AN2952" s="604" t="str">
        <v>MISSING_DATA</v>
      </c>
      <c r="AO2952" s="604" t="str">
        <v>REQUIRED_MARKET_INPUT_MISSING</v>
      </c>
      <c r="AP2952" s="604" t="str">
        <v>8a154e93c730845b0654</v>
      </c>
      <c r="AQ2952" s="604"/>
      <c r="AR2952" s="604"/>
      <c r="AS2952" s="604"/>
      <c r="AT2952" s="604"/>
      <c r="AU2952" s="604"/>
      <c r="AV2952" s="604"/>
      <c r="AW2952" s="604" t="inlineStr">
        <is>
          <t>2026-10-10T22:29:44.944631+08:00</t>
        </is>
      </c>
      <c r="AX2952" s="604" t="str">
        <v>Titan007/V4</v>
      </c>
      <c r="AY2952" s="604" t="str">
        <v>Daily append；市场输入缺失时不生成决策</v>
      </c>
    </row>
    <row r="2953" ht="22" customHeight="1">
      <c r="A2953" s="604" t="str">
        <v>2026-10-10</v>
      </c>
      <c r="B2953" s="604" t="inlineStr">
        <is>
          <t>2026-10-10T21:00:00+08:00</t>
        </is>
      </c>
      <c r="C2953" s="604" t="str">
        <v>欧洲非五大系列</v>
      </c>
      <c r="D2953" s="604"/>
      <c r="E2953" s="604" t="str">
        <v>女欧U17</v>
      </c>
      <c r="F2953" s="604" t="str">
        <v>奥地利女足U17 vs 北爱尔兰女足U17</v>
      </c>
      <c r="G2953" s="604"/>
      <c r="H2953" s="604"/>
      <c r="I2953" s="604"/>
      <c r="J2953" s="604" t="str">
        <v>//</v>
      </c>
      <c r="K2953" s="604" t="str">
        <v>V4不可用：市场输入缺失</v>
      </c>
      <c r="L2953" s="604"/>
      <c r="M2953" s="604"/>
      <c r="N2953" s="604" t="str">
        <v>V4 Shadow Only；real_money=false</v>
      </c>
      <c r="O2953" s="604"/>
      <c r="P2953" s="604" t="str">
        <v>赛果未匹配待人工核验</v>
      </c>
      <c r="Q2953" s="630"/>
      <c r="R2953" s="604"/>
      <c r="S2953" s="604"/>
      <c r="T2953" s="604" t="str">
        <v>D:\codex\v3_legacy\outputs\football_odds_trader\raw\titan007\20261010\20261010_222009_titan007_odds_snapshot.csv</v>
      </c>
      <c r="U2953" s="628"/>
      <c r="V2953" s="604"/>
      <c r="W2953" s="604"/>
      <c r="X2953" s="604" t="str">
        <v>3094386</v>
      </c>
      <c r="Y2953" s="604" t="str">
        <v>V4</v>
      </c>
      <c r="Z2953" s="604" t="str">
        <v>prior-2026-10-10-v1</v>
      </c>
      <c r="AA2953" s="604"/>
      <c r="AB2953" s="604"/>
      <c r="AC2953" s="604"/>
      <c r="AD2953" s="604"/>
      <c r="AE2953" s="604"/>
      <c r="AF2953" s="604"/>
      <c r="AG2953" s="604"/>
      <c r="AH2953" s="604"/>
      <c r="AI2953" s="604"/>
      <c r="AJ2953" s="604"/>
      <c r="AK2953" s="604"/>
      <c r="AL2953" s="604"/>
      <c r="AM2953" s="604"/>
      <c r="AN2953" s="604" t="str">
        <v>NOT_PREMATCH</v>
      </c>
      <c r="AO2953" s="604" t="str">
        <v>STARTED_DECISION_LOCKED</v>
      </c>
      <c r="AP2953" s="604" t="str">
        <v>f9805229c4c64d6f7c0a</v>
      </c>
      <c r="AQ2953" s="604"/>
      <c r="AR2953" s="604"/>
      <c r="AS2953" s="604"/>
      <c r="AT2953" s="604"/>
      <c r="AU2953" s="604"/>
      <c r="AV2953" s="604"/>
      <c r="AW2953" s="604" t="inlineStr">
        <is>
          <t>2026-10-10T19:37:25.126248+08:00</t>
        </is>
      </c>
      <c r="AX2953" s="604" t="str">
        <v>Titan007/V4</v>
      </c>
      <c r="AY2953" s="604" t="str">
        <v>Daily append；市场输入缺失时不生成决策</v>
      </c>
    </row>
    <row r="2954" ht="22" customHeight="1">
      <c r="A2954" s="604" t="str">
        <v>2026-10-10</v>
      </c>
      <c r="B2954" s="604" t="inlineStr">
        <is>
          <t>2026-10-10T21:00:00+08:00</t>
        </is>
      </c>
      <c r="C2954" s="604" t="str">
        <v>欧洲非五大系列</v>
      </c>
      <c r="D2954" s="604"/>
      <c r="E2954" s="604" t="str">
        <v>女欧U17</v>
      </c>
      <c r="F2954" s="604" t="str">
        <v>挪威女足U17 vs 意大利女足U17</v>
      </c>
      <c r="G2954" s="604"/>
      <c r="H2954" s="604"/>
      <c r="I2954" s="604"/>
      <c r="J2954" s="604" t="str">
        <v>//</v>
      </c>
      <c r="K2954" s="604" t="str">
        <v>V4不可用：市场输入缺失</v>
      </c>
      <c r="L2954" s="604"/>
      <c r="M2954" s="604"/>
      <c r="N2954" s="604" t="str">
        <v>V4 Shadow Only；real_money=false</v>
      </c>
      <c r="O2954" s="604"/>
      <c r="P2954" s="604" t="str">
        <v>赛果未匹配待人工核验</v>
      </c>
      <c r="Q2954" s="630"/>
      <c r="R2954" s="604"/>
      <c r="S2954" s="604"/>
      <c r="T2954" s="604" t="str">
        <v>D:\codex\v3_legacy\outputs\football_odds_trader\raw\titan007\20261010\20261010_222009_titan007_odds_snapshot.csv</v>
      </c>
      <c r="U2954" s="628"/>
      <c r="V2954" s="604"/>
      <c r="W2954" s="604"/>
      <c r="X2954" s="604" t="str">
        <v>3094387</v>
      </c>
      <c r="Y2954" s="604" t="str">
        <v>V4</v>
      </c>
      <c r="Z2954" s="604" t="str">
        <v>prior-2026-10-10-v1</v>
      </c>
      <c r="AA2954" s="604"/>
      <c r="AB2954" s="604"/>
      <c r="AC2954" s="604"/>
      <c r="AD2954" s="604"/>
      <c r="AE2954" s="604"/>
      <c r="AF2954" s="604"/>
      <c r="AG2954" s="604"/>
      <c r="AH2954" s="604"/>
      <c r="AI2954" s="604"/>
      <c r="AJ2954" s="604"/>
      <c r="AK2954" s="604"/>
      <c r="AL2954" s="604"/>
      <c r="AM2954" s="604"/>
      <c r="AN2954" s="604" t="str">
        <v>NOT_PREMATCH</v>
      </c>
      <c r="AO2954" s="604" t="str">
        <v>STARTED_DECISION_LOCKED</v>
      </c>
      <c r="AP2954" s="604" t="str">
        <v>c9da4a7069a4ebe5bd42</v>
      </c>
      <c r="AQ2954" s="604"/>
      <c r="AR2954" s="604"/>
      <c r="AS2954" s="604"/>
      <c r="AT2954" s="604"/>
      <c r="AU2954" s="604"/>
      <c r="AV2954" s="604"/>
      <c r="AW2954" s="604" t="inlineStr">
        <is>
          <t>2026-10-10T19:37:25.126248+08:00</t>
        </is>
      </c>
      <c r="AX2954" s="604" t="str">
        <v>Titan007/V4</v>
      </c>
      <c r="AY2954" s="604" t="str">
        <v>Daily append；市场输入缺失时不生成决策</v>
      </c>
    </row>
    <row r="2955" ht="22" customHeight="1">
      <c r="A2955" s="604" t="str">
        <v>2026-10-10</v>
      </c>
      <c r="B2955" s="604" t="inlineStr">
        <is>
          <t>2026-10-10T18:00:00+08:00</t>
        </is>
      </c>
      <c r="C2955" s="604" t="str">
        <v>欧洲非五大系列</v>
      </c>
      <c r="D2955" s="604"/>
      <c r="E2955" s="604" t="str">
        <v>女欧U17</v>
      </c>
      <c r="F2955" s="604" t="str">
        <v>芬兰女足U17 vs 罗马尼亚女足U17</v>
      </c>
      <c r="G2955" s="604"/>
      <c r="H2955" s="604"/>
      <c r="I2955" s="604"/>
      <c r="J2955" s="604" t="str">
        <v>//</v>
      </c>
      <c r="K2955" s="604" t="str">
        <v>V4不可用：市场输入缺失</v>
      </c>
      <c r="L2955" s="604"/>
      <c r="M2955" s="604"/>
      <c r="N2955" s="604" t="str">
        <v>V4 Shadow Only；real_money=false</v>
      </c>
      <c r="O2955" s="604"/>
      <c r="P2955" s="604" t="str">
        <v>赛果未匹配待人工核验</v>
      </c>
      <c r="Q2955" s="630"/>
      <c r="R2955" s="604"/>
      <c r="S2955" s="604"/>
      <c r="T2955" s="604" t="str">
        <v>D:\codex\v3_legacy\outputs\football_odds_trader\raw\titan007\20261010\20261010_222009_titan007_odds_snapshot.csv</v>
      </c>
      <c r="U2955" s="628"/>
      <c r="V2955" s="604"/>
      <c r="W2955" s="604"/>
      <c r="X2955" s="604" t="str">
        <v>3094416</v>
      </c>
      <c r="Y2955" s="604" t="str">
        <v>V4</v>
      </c>
      <c r="Z2955" s="604" t="str">
        <v>prior-2026-10-10-v1</v>
      </c>
      <c r="AA2955" s="604"/>
      <c r="AB2955" s="604"/>
      <c r="AC2955" s="604"/>
      <c r="AD2955" s="604"/>
      <c r="AE2955" s="604"/>
      <c r="AF2955" s="604"/>
      <c r="AG2955" s="604"/>
      <c r="AH2955" s="604"/>
      <c r="AI2955" s="604"/>
      <c r="AJ2955" s="604"/>
      <c r="AK2955" s="604"/>
      <c r="AL2955" s="604"/>
      <c r="AM2955" s="604"/>
      <c r="AN2955" s="604" t="str">
        <v>NOT_PREMATCH</v>
      </c>
      <c r="AO2955" s="604" t="str">
        <v>STARTED_DECISION_LOCKED</v>
      </c>
      <c r="AP2955" s="604"/>
      <c r="AQ2955" s="604"/>
      <c r="AR2955" s="604"/>
      <c r="AS2955" s="604"/>
      <c r="AT2955" s="604"/>
      <c r="AU2955" s="604"/>
      <c r="AV2955" s="604"/>
      <c r="AW2955" s="604" t="inlineStr">
        <is>
          <t>2026-10-10T14:30:12.494803+08:00</t>
        </is>
      </c>
      <c r="AX2955" s="604" t="str">
        <v>Titan007/V4</v>
      </c>
      <c r="AY2955" s="604" t="str">
        <v>Daily append；市场输入缺失时不生成决策</v>
      </c>
    </row>
    <row r="2956" ht="22" customHeight="1">
      <c r="A2956" s="604" t="str">
        <v>2026-10-10</v>
      </c>
      <c r="B2956" s="604" t="inlineStr">
        <is>
          <t>2026-10-10T22:30:00+08:00</t>
        </is>
      </c>
      <c r="C2956" s="604" t="str">
        <v>欧洲非五大系列</v>
      </c>
      <c r="D2956" s="604"/>
      <c r="E2956" s="604" t="str">
        <v>女欧U17</v>
      </c>
      <c r="F2956" s="604" t="str">
        <v>苏格兰女足U17 vs 乌克兰女足U17</v>
      </c>
      <c r="G2956" s="604"/>
      <c r="H2956" s="604"/>
      <c r="I2956" s="604"/>
      <c r="J2956" s="604" t="str">
        <v>//</v>
      </c>
      <c r="K2956" s="604" t="str">
        <v>V4不可用：市场输入缺失</v>
      </c>
      <c r="L2956" s="604"/>
      <c r="M2956" s="604"/>
      <c r="N2956" s="604" t="str">
        <v>V4 Shadow Only；real_money=false</v>
      </c>
      <c r="O2956" s="604"/>
      <c r="P2956" s="604" t="str">
        <v>赛果未匹配待人工核验</v>
      </c>
      <c r="Q2956" s="630"/>
      <c r="R2956" s="604"/>
      <c r="S2956" s="604"/>
      <c r="T2956" s="604" t="str">
        <v>D:\codex\v3_legacy\outputs\football_odds_trader\raw\titan007\20261010\20261010_222009_titan007_odds_snapshot.csv</v>
      </c>
      <c r="U2956" s="628"/>
      <c r="V2956" s="604"/>
      <c r="W2956" s="604"/>
      <c r="X2956" s="604" t="str">
        <v>3094417</v>
      </c>
      <c r="Y2956" s="604" t="str">
        <v>V4</v>
      </c>
      <c r="Z2956" s="604" t="str">
        <v>prior-2026-10-10-v1</v>
      </c>
      <c r="AA2956" s="604"/>
      <c r="AB2956" s="604"/>
      <c r="AC2956" s="604"/>
      <c r="AD2956" s="604"/>
      <c r="AE2956" s="604"/>
      <c r="AF2956" s="604"/>
      <c r="AG2956" s="604"/>
      <c r="AH2956" s="604"/>
      <c r="AI2956" s="604"/>
      <c r="AJ2956" s="604"/>
      <c r="AK2956" s="604"/>
      <c r="AL2956" s="604"/>
      <c r="AM2956" s="604"/>
      <c r="AN2956" s="604" t="str">
        <v>MISSING_DATA</v>
      </c>
      <c r="AO2956" s="604" t="str">
        <v>REQUIRED_MARKET_INPUT_MISSING</v>
      </c>
      <c r="AP2956" s="604" t="str">
        <v>0c6a45acc95b19fda398</v>
      </c>
      <c r="AQ2956" s="604"/>
      <c r="AR2956" s="604"/>
      <c r="AS2956" s="604"/>
      <c r="AT2956" s="604"/>
      <c r="AU2956" s="604"/>
      <c r="AV2956" s="604"/>
      <c r="AW2956" s="604" t="inlineStr">
        <is>
          <t>2026-10-10T22:29:44.944631+08:00</t>
        </is>
      </c>
      <c r="AX2956" s="604" t="str">
        <v>Titan007/V4</v>
      </c>
      <c r="AY2956" s="604" t="str">
        <v>Daily append；市场输入缺失时不生成决策</v>
      </c>
    </row>
    <row r="2957" ht="22" customHeight="1">
      <c r="A2957" s="604" t="str">
        <v>2026-10-10</v>
      </c>
      <c r="B2957" s="604" t="inlineStr">
        <is>
          <t>2026-10-10T19:00:00+08:00</t>
        </is>
      </c>
      <c r="C2957" s="604" t="str">
        <v>欧洲非五大系列</v>
      </c>
      <c r="D2957" s="604"/>
      <c r="E2957" s="604" t="str">
        <v>女欧U17</v>
      </c>
      <c r="F2957" s="604" t="str">
        <v>法罗群岛女足U17 vs 立陶宛女足U17</v>
      </c>
      <c r="G2957" s="604"/>
      <c r="H2957" s="604"/>
      <c r="I2957" s="604"/>
      <c r="J2957" s="604" t="str">
        <v>//</v>
      </c>
      <c r="K2957" s="604" t="str">
        <v>V4不可用：市场输入缺失</v>
      </c>
      <c r="L2957" s="604"/>
      <c r="M2957" s="604"/>
      <c r="N2957" s="604" t="str">
        <v>V4 Shadow Only；real_money=false</v>
      </c>
      <c r="O2957" s="604"/>
      <c r="P2957" s="604" t="str">
        <v>赛果未匹配待人工核验</v>
      </c>
      <c r="Q2957" s="630"/>
      <c r="R2957" s="604"/>
      <c r="S2957" s="604"/>
      <c r="T2957" s="604" t="str">
        <v>D:\codex\v3_legacy\outputs\football_odds_trader\raw\titan007\20261010\20261010_222009_titan007_odds_snapshot.csv</v>
      </c>
      <c r="U2957" s="628"/>
      <c r="V2957" s="604"/>
      <c r="W2957" s="604"/>
      <c r="X2957" s="604" t="str">
        <v>3094440</v>
      </c>
      <c r="Y2957" s="604" t="str">
        <v>V4</v>
      </c>
      <c r="Z2957" s="604" t="str">
        <v>prior-2026-10-10-v1</v>
      </c>
      <c r="AA2957" s="604"/>
      <c r="AB2957" s="604"/>
      <c r="AC2957" s="604"/>
      <c r="AD2957" s="604"/>
      <c r="AE2957" s="604"/>
      <c r="AF2957" s="604"/>
      <c r="AG2957" s="604"/>
      <c r="AH2957" s="604"/>
      <c r="AI2957" s="604"/>
      <c r="AJ2957" s="604"/>
      <c r="AK2957" s="604"/>
      <c r="AL2957" s="604"/>
      <c r="AM2957" s="604"/>
      <c r="AN2957" s="604" t="str">
        <v>NOT_PREMATCH</v>
      </c>
      <c r="AO2957" s="604" t="str">
        <v>STARTED_DECISION_LOCKED</v>
      </c>
      <c r="AP2957" s="604"/>
      <c r="AQ2957" s="604"/>
      <c r="AR2957" s="604"/>
      <c r="AS2957" s="604"/>
      <c r="AT2957" s="604"/>
      <c r="AU2957" s="604"/>
      <c r="AV2957" s="604"/>
      <c r="AW2957" s="604" t="inlineStr">
        <is>
          <t>2026-10-10T14:30:12.494803+08:00</t>
        </is>
      </c>
      <c r="AX2957" s="604" t="str">
        <v>Titan007/V4</v>
      </c>
      <c r="AY2957" s="604" t="str">
        <v>Daily append；市场输入缺失时不生成决策</v>
      </c>
    </row>
    <row r="2958" ht="22" customHeight="1">
      <c r="A2958" s="604" t="str">
        <v>2026-10-10</v>
      </c>
      <c r="B2958" s="604" t="inlineStr">
        <is>
          <t>2026-10-10T19:00:00+08:00</t>
        </is>
      </c>
      <c r="C2958" s="604" t="str">
        <v>欧洲非五大系列</v>
      </c>
      <c r="D2958" s="604"/>
      <c r="E2958" s="604" t="str">
        <v>女欧U17</v>
      </c>
      <c r="F2958" s="604" t="str">
        <v>拉脱维亚女足U17 vs 爱沙尼亚女足U17</v>
      </c>
      <c r="G2958" s="604"/>
      <c r="H2958" s="604"/>
      <c r="I2958" s="604"/>
      <c r="J2958" s="604" t="str">
        <v>//</v>
      </c>
      <c r="K2958" s="604" t="str">
        <v>V4不可用：市场输入缺失</v>
      </c>
      <c r="L2958" s="604"/>
      <c r="M2958" s="604"/>
      <c r="N2958" s="604" t="str">
        <v>V4 Shadow Only；real_money=false</v>
      </c>
      <c r="O2958" s="604"/>
      <c r="P2958" s="604" t="str">
        <v>赛果未匹配待人工核验</v>
      </c>
      <c r="Q2958" s="630"/>
      <c r="R2958" s="604"/>
      <c r="S2958" s="604"/>
      <c r="T2958" s="604" t="str">
        <v>D:\codex\v3_legacy\outputs\football_odds_trader\raw\titan007\20261010\20261010_222009_titan007_odds_snapshot.csv</v>
      </c>
      <c r="U2958" s="628"/>
      <c r="V2958" s="604"/>
      <c r="W2958" s="604"/>
      <c r="X2958" s="604" t="str">
        <v>3094441</v>
      </c>
      <c r="Y2958" s="604" t="str">
        <v>V4</v>
      </c>
      <c r="Z2958" s="604" t="str">
        <v>prior-2026-10-10-v1</v>
      </c>
      <c r="AA2958" s="604"/>
      <c r="AB2958" s="604"/>
      <c r="AC2958" s="604"/>
      <c r="AD2958" s="604"/>
      <c r="AE2958" s="604"/>
      <c r="AF2958" s="604"/>
      <c r="AG2958" s="604"/>
      <c r="AH2958" s="604"/>
      <c r="AI2958" s="604"/>
      <c r="AJ2958" s="604"/>
      <c r="AK2958" s="604"/>
      <c r="AL2958" s="604"/>
      <c r="AM2958" s="604"/>
      <c r="AN2958" s="604" t="str">
        <v>NOT_PREMATCH</v>
      </c>
      <c r="AO2958" s="604" t="str">
        <v>STARTED_DECISION_LOCKED</v>
      </c>
      <c r="AP2958" s="604"/>
      <c r="AQ2958" s="604"/>
      <c r="AR2958" s="604"/>
      <c r="AS2958" s="604"/>
      <c r="AT2958" s="604"/>
      <c r="AU2958" s="604"/>
      <c r="AV2958" s="604"/>
      <c r="AW2958" s="604" t="inlineStr">
        <is>
          <t>2026-10-10T14:30:12.494803+08:00</t>
        </is>
      </c>
      <c r="AX2958" s="604" t="str">
        <v>Titan007/V4</v>
      </c>
      <c r="AY2958" s="604" t="str">
        <v>Daily append；市场输入缺失时不生成决策</v>
      </c>
    </row>
    <row r="2959" ht="22" customHeight="1">
      <c r="A2959" s="604" t="str">
        <v>2026-10-10</v>
      </c>
      <c r="B2959" s="604" t="inlineStr">
        <is>
          <t>2026-10-10T16:35:00+08:00</t>
        </is>
      </c>
      <c r="C2959" s="604" t="str">
        <v>其他系列</v>
      </c>
      <c r="D2959" s="604" t="str">
        <v>澳足總</v>
      </c>
      <c r="E2959" s="604" t="str">
        <v>澳足总</v>
      </c>
      <c r="F2959" s="604" t="str">
        <v>南墨尔本 vs 墨尔本胜利</v>
      </c>
      <c r="G2959" s="604" t="n">
        <v>1.9</v>
      </c>
      <c r="H2959" s="604" t="n">
        <v>0.75</v>
      </c>
      <c r="I2959" s="604" t="n">
        <v>1.9</v>
      </c>
      <c r="J2959" s="604" t="str">
        <v>1.9/0.75/1.9</v>
      </c>
      <c r="K2959" s="604" t="str">
        <v>V4-B</v>
      </c>
      <c r="L2959" s="604" t="str">
        <v>墨尔本胜利</v>
      </c>
      <c r="M2959" s="604" t="n">
        <v>0.1465703245412548</v>
      </c>
      <c r="N2959" s="604" t="str">
        <v>V4 Shadow Only；real_money=false</v>
      </c>
      <c r="O2959" s="604" t="str">
        <v>0-0</v>
      </c>
      <c r="P2959" s="604" t="str">
        <v>已结算</v>
      </c>
      <c r="Q2959" s="630" t="str">
        <v>红</v>
      </c>
      <c r="R2959" s="604" t="n">
        <v>1.9</v>
      </c>
      <c r="S2959" s="604" t="n">
        <v>1.9</v>
      </c>
      <c r="T2959" s="604" t="str">
        <v>D:\codex\v3_legacy\outputs\football_odds_trader\raw\titan007\20261011\20261011_085916_titan007_odds_snapshot.csv</v>
      </c>
      <c r="U2959" s="628"/>
      <c r="V2959" s="604"/>
      <c r="W2959" s="604"/>
      <c r="X2959" s="604" t="str">
        <v>3094516</v>
      </c>
      <c r="Y2959" s="604" t="str">
        <v>V4</v>
      </c>
      <c r="Z2959" s="604" t="str">
        <v>prior-2026-10-10-v1</v>
      </c>
      <c r="AA2959" s="604" t="str">
        <v>B</v>
      </c>
      <c r="AB2959" s="604" t="n">
        <v>0.1465703245412548</v>
      </c>
      <c r="AC2959" s="604" t="n">
        <v>0.7822313849338047</v>
      </c>
      <c r="AD2959" s="604" t="n">
        <v>-0.75</v>
      </c>
      <c r="AE2959" s="604"/>
      <c r="AF2959" s="604"/>
      <c r="AG2959" s="604" t="n">
        <v>1.339669306832974</v>
      </c>
      <c r="AH2959" s="604"/>
      <c r="AI2959" s="604"/>
      <c r="AJ2959" s="604" t="n">
        <v>1.339669306832974</v>
      </c>
      <c r="AK2959" s="604"/>
      <c r="AL2959" s="604"/>
      <c r="AM2959" s="604"/>
      <c r="AN2959" s="604" t="str">
        <v>FROZEN_PREMATCH_DECISION</v>
      </c>
      <c r="AO2959" s="604" t="str">
        <v>STARTED_DECISION_LOCKED</v>
      </c>
      <c r="AP2959" s="604" t="str">
        <v>c1f7c41775e725ebd709</v>
      </c>
      <c r="AQ2959" s="604" t="n">
        <v>0.75</v>
      </c>
      <c r="AR2959" s="604" t="n">
        <v>1.9</v>
      </c>
      <c r="AS2959" s="604" t="n">
        <v>0.75</v>
      </c>
      <c r="AT2959" s="604" t="n">
        <v>-0.75</v>
      </c>
      <c r="AU2959" s="604" t="n">
        <v>1.9</v>
      </c>
      <c r="AV2959" s="604" t="n">
        <v>1.9</v>
      </c>
      <c r="AW2959" s="604" t="inlineStr">
        <is>
          <t>2026-10-10T14:30:12.494803+08:00</t>
        </is>
      </c>
      <c r="AX2959" s="604" t="str">
        <v>Titan007/V4</v>
      </c>
      <c r="AY2959" s="604" t="str">
        <v>Daily append；市场输入缺失时不生成决策</v>
      </c>
    </row>
    <row r="2960" ht="22" customHeight="1">
      <c r="A2960" s="604" t="str">
        <v>2026-10-10</v>
      </c>
      <c r="B2960" s="604" t="inlineStr">
        <is>
          <t>2026-10-10T22:00:00+08:00</t>
        </is>
      </c>
      <c r="C2960" s="604" t="str">
        <v>其他系列</v>
      </c>
      <c r="D2960" s="604" t="str">
        <v>愛足盃</v>
      </c>
      <c r="E2960" s="604" t="str">
        <v>爱足杯</v>
      </c>
      <c r="F2960" s="604" t="str">
        <v>戈尔韦联 vs 德利城</v>
      </c>
      <c r="G2960" s="604"/>
      <c r="H2960" s="604"/>
      <c r="I2960" s="604"/>
      <c r="J2960" s="604" t="str">
        <v>//</v>
      </c>
      <c r="K2960" s="604" t="str">
        <v>V4不可用：市场输入缺失</v>
      </c>
      <c r="L2960" s="604"/>
      <c r="M2960" s="604"/>
      <c r="N2960" s="604" t="str">
        <v>V4 Shadow Only；real_money=false</v>
      </c>
      <c r="O2960" s="604"/>
      <c r="P2960" s="604" t="str">
        <v>赛果未匹配待人工核验</v>
      </c>
      <c r="Q2960" s="630"/>
      <c r="R2960" s="604"/>
      <c r="S2960" s="604"/>
      <c r="T2960" s="604" t="str">
        <v>D:\codex\v3_legacy\outputs\football_odds_trader\raw\titan007\20261010\20261010_222009_titan007_odds_snapshot.csv</v>
      </c>
      <c r="U2960" s="628"/>
      <c r="V2960" s="604"/>
      <c r="W2960" s="604"/>
      <c r="X2960" s="604" t="str">
        <v>3094534</v>
      </c>
      <c r="Y2960" s="604" t="str">
        <v>V4</v>
      </c>
      <c r="Z2960" s="604" t="str">
        <v>prior-2026-10-10-v1</v>
      </c>
      <c r="AA2960" s="604"/>
      <c r="AB2960" s="604"/>
      <c r="AC2960" s="604"/>
      <c r="AD2960" s="604"/>
      <c r="AE2960" s="604"/>
      <c r="AF2960" s="604"/>
      <c r="AG2960" s="604"/>
      <c r="AH2960" s="604"/>
      <c r="AI2960" s="604"/>
      <c r="AJ2960" s="604"/>
      <c r="AK2960" s="604"/>
      <c r="AL2960" s="604"/>
      <c r="AM2960" s="604"/>
      <c r="AN2960" s="604" t="str">
        <v>NOT_PREMATCH</v>
      </c>
      <c r="AO2960" s="604" t="str">
        <v>STARTED_DECISION_LOCKED</v>
      </c>
      <c r="AP2960" s="604" t="str">
        <v>8dfabb680424ae2f3c46</v>
      </c>
      <c r="AQ2960" s="604"/>
      <c r="AR2960" s="604"/>
      <c r="AS2960" s="604"/>
      <c r="AT2960" s="604"/>
      <c r="AU2960" s="604"/>
      <c r="AV2960" s="604"/>
      <c r="AW2960" s="604" t="inlineStr">
        <is>
          <t>2026-10-10T21:45:14.618853+08:00</t>
        </is>
      </c>
      <c r="AX2960" s="604" t="str">
        <v>Titan007/V4</v>
      </c>
      <c r="AY2960" s="604" t="str">
        <v>Daily append；市场输入缺失时不生成决策</v>
      </c>
    </row>
    <row r="2961" ht="22" customHeight="1">
      <c r="A2961" s="604" t="str">
        <v>2026-10-10</v>
      </c>
      <c r="B2961" s="604" t="inlineStr">
        <is>
          <t>2026-10-10T19:00:00+08:00</t>
        </is>
      </c>
      <c r="C2961" s="604" t="str">
        <v>其他系列</v>
      </c>
      <c r="D2961" s="604"/>
      <c r="E2961" s="604" t="str">
        <v>芬乙附</v>
      </c>
      <c r="F2961" s="604" t="str">
        <v>修玛乌尔禾 vs 伊韦斯B队</v>
      </c>
      <c r="G2961" s="604"/>
      <c r="H2961" s="604"/>
      <c r="I2961" s="604"/>
      <c r="J2961" s="604" t="str">
        <v>//</v>
      </c>
      <c r="K2961" s="604" t="str">
        <v>V4不可用：市场输入缺失</v>
      </c>
      <c r="L2961" s="604"/>
      <c r="M2961" s="604"/>
      <c r="N2961" s="604" t="str">
        <v>V4 Shadow Only；real_money=false</v>
      </c>
      <c r="O2961" s="604"/>
      <c r="P2961" s="604" t="str">
        <v>赛果未匹配待人工核验</v>
      </c>
      <c r="Q2961" s="630"/>
      <c r="R2961" s="604"/>
      <c r="S2961" s="604"/>
      <c r="T2961" s="604" t="str">
        <v>D:\codex\v3_legacy\outputs\football_odds_trader\raw\titan007\20261010\20261010_222009_titan007_odds_snapshot.csv</v>
      </c>
      <c r="U2961" s="628"/>
      <c r="V2961" s="604"/>
      <c r="W2961" s="604"/>
      <c r="X2961" s="604" t="str">
        <v>3095609</v>
      </c>
      <c r="Y2961" s="604" t="str">
        <v>V4</v>
      </c>
      <c r="Z2961" s="604" t="str">
        <v>prior-2026-10-10-v1</v>
      </c>
      <c r="AA2961" s="604"/>
      <c r="AB2961" s="604"/>
      <c r="AC2961" s="604"/>
      <c r="AD2961" s="604"/>
      <c r="AE2961" s="604"/>
      <c r="AF2961" s="604"/>
      <c r="AG2961" s="604"/>
      <c r="AH2961" s="604"/>
      <c r="AI2961" s="604"/>
      <c r="AJ2961" s="604"/>
      <c r="AK2961" s="604"/>
      <c r="AL2961" s="604"/>
      <c r="AM2961" s="604"/>
      <c r="AN2961" s="604" t="str">
        <v>NOT_PREMATCH</v>
      </c>
      <c r="AO2961" s="604" t="str">
        <v>STARTED_DECISION_LOCKED</v>
      </c>
      <c r="AP2961" s="604"/>
      <c r="AQ2961" s="604"/>
      <c r="AR2961" s="604"/>
      <c r="AS2961" s="604"/>
      <c r="AT2961" s="604"/>
      <c r="AU2961" s="604"/>
      <c r="AV2961" s="604"/>
      <c r="AW2961" s="604" t="inlineStr">
        <is>
          <t>2026-10-10T14:30:12.494803+08:00</t>
        </is>
      </c>
      <c r="AX2961" s="604" t="str">
        <v>Titan007/V4</v>
      </c>
      <c r="AY2961" s="604" t="str">
        <v>Daily append；市场输入缺失时不生成决策</v>
      </c>
    </row>
    <row r="2962" ht="22" customHeight="1">
      <c r="A2962" s="604" t="str">
        <v>2026-10-10</v>
      </c>
      <c r="B2962" s="604" t="inlineStr">
        <is>
          <t>2026-10-10T20:00:00+08:00</t>
        </is>
      </c>
      <c r="C2962" s="604" t="str">
        <v>其他系列</v>
      </c>
      <c r="D2962" s="604"/>
      <c r="E2962" s="604" t="str">
        <v>芬乙附</v>
      </c>
      <c r="F2962" s="604" t="str">
        <v>洪卡 vs 雅各布斯塔德</v>
      </c>
      <c r="G2962" s="604"/>
      <c r="H2962" s="604"/>
      <c r="I2962" s="604"/>
      <c r="J2962" s="604" t="str">
        <v>//</v>
      </c>
      <c r="K2962" s="604" t="str">
        <v>V4不可用：市场输入缺失</v>
      </c>
      <c r="L2962" s="604"/>
      <c r="M2962" s="604"/>
      <c r="N2962" s="604" t="str">
        <v>V4 Shadow Only；real_money=false</v>
      </c>
      <c r="O2962" s="604"/>
      <c r="P2962" s="604" t="str">
        <v>赛果未匹配待人工核验</v>
      </c>
      <c r="Q2962" s="630"/>
      <c r="R2962" s="604"/>
      <c r="S2962" s="604"/>
      <c r="T2962" s="604" t="str">
        <v>D:\codex\v3_legacy\outputs\football_odds_trader\raw\titan007\20261010\20261010_222009_titan007_odds_snapshot.csv</v>
      </c>
      <c r="U2962" s="628"/>
      <c r="V2962" s="604"/>
      <c r="W2962" s="604"/>
      <c r="X2962" s="604" t="str">
        <v>3095610</v>
      </c>
      <c r="Y2962" s="604" t="str">
        <v>V4</v>
      </c>
      <c r="Z2962" s="604" t="str">
        <v>prior-2026-10-10-v1</v>
      </c>
      <c r="AA2962" s="604"/>
      <c r="AB2962" s="604"/>
      <c r="AC2962" s="604"/>
      <c r="AD2962" s="604"/>
      <c r="AE2962" s="604"/>
      <c r="AF2962" s="604"/>
      <c r="AG2962" s="604"/>
      <c r="AH2962" s="604"/>
      <c r="AI2962" s="604"/>
      <c r="AJ2962" s="604"/>
      <c r="AK2962" s="604"/>
      <c r="AL2962" s="604"/>
      <c r="AM2962" s="604"/>
      <c r="AN2962" s="604" t="str">
        <v>NOT_PREMATCH</v>
      </c>
      <c r="AO2962" s="604" t="str">
        <v>STARTED_DECISION_LOCKED</v>
      </c>
      <c r="AP2962" s="604" t="str">
        <v>035886893cee9b086bd3</v>
      </c>
      <c r="AQ2962" s="604"/>
      <c r="AR2962" s="604"/>
      <c r="AS2962" s="604"/>
      <c r="AT2962" s="604"/>
      <c r="AU2962" s="604"/>
      <c r="AV2962" s="604"/>
      <c r="AW2962" s="604" t="inlineStr">
        <is>
          <t>2026-10-10T19:37:25.126248+08:00</t>
        </is>
      </c>
      <c r="AX2962" s="604" t="str">
        <v>Titan007/V4</v>
      </c>
      <c r="AY2962" s="604" t="str">
        <v>Daily append；市场输入缺失时不生成决策</v>
      </c>
    </row>
    <row r="2963" ht="22" customHeight="1">
      <c r="A2963" s="604" t="str">
        <v>2026-10-10</v>
      </c>
      <c r="B2963" s="604" t="inlineStr">
        <is>
          <t>2026-10-11T05:30:00+08:00</t>
        </is>
      </c>
      <c r="C2963" s="604" t="str">
        <v>南美系列</v>
      </c>
      <c r="D2963" s="604" t="str">
        <v>厄瓜甲</v>
      </c>
      <c r="E2963" s="604" t="str">
        <v>厄瓜甲</v>
      </c>
      <c r="F2963" s="604" t="str">
        <v>瓜亚基尔城 vs 埃梅莱克</v>
      </c>
      <c r="G2963" s="604" t="n">
        <v>1.01</v>
      </c>
      <c r="H2963" s="604" t="n">
        <v>0</v>
      </c>
      <c r="I2963" s="604" t="n">
        <v>0.87</v>
      </c>
      <c r="J2963" s="604" t="str">
        <v>1.01/0.0/0.87</v>
      </c>
      <c r="K2963" s="604" t="str">
        <v>V4不可用：市场输入缺失</v>
      </c>
      <c r="L2963" s="604"/>
      <c r="M2963" s="604"/>
      <c r="N2963" s="604" t="str">
        <v>V4 Shadow Only；real_money=false</v>
      </c>
      <c r="O2963" s="604"/>
      <c r="P2963" s="604" t="str">
        <v>赛果未匹配待人工核验</v>
      </c>
      <c r="Q2963" s="630"/>
      <c r="R2963" s="604"/>
      <c r="S2963" s="604"/>
      <c r="T2963" s="604" t="str">
        <v>D:\codex\v3_legacy\outputs\football_odds_trader\raw\titan007\20261010\20261010_222009_titan007_odds_snapshot.csv</v>
      </c>
      <c r="U2963" s="628"/>
      <c r="V2963" s="604"/>
      <c r="W2963" s="604"/>
      <c r="X2963" s="604" t="str">
        <v>3096632</v>
      </c>
      <c r="Y2963" s="604" t="str">
        <v>V4</v>
      </c>
      <c r="Z2963" s="604" t="str">
        <v>prior-2026-10-10-v1</v>
      </c>
      <c r="AA2963" s="604"/>
      <c r="AB2963" s="604"/>
      <c r="AC2963" s="604"/>
      <c r="AD2963" s="604"/>
      <c r="AE2963" s="604"/>
      <c r="AF2963" s="604"/>
      <c r="AG2963" s="604"/>
      <c r="AH2963" s="604"/>
      <c r="AI2963" s="604"/>
      <c r="AJ2963" s="604"/>
      <c r="AK2963" s="604"/>
      <c r="AL2963" s="604"/>
      <c r="AM2963" s="604"/>
      <c r="AN2963" s="604" t="str">
        <v>MISSING_DATA</v>
      </c>
      <c r="AO2963" s="604" t="str">
        <v>REQUIRED_MARKET_INPUT_MISSING</v>
      </c>
      <c r="AP2963" s="604" t="str">
        <v>4d2ff6ace275be9021eb</v>
      </c>
      <c r="AQ2963" s="604"/>
      <c r="AR2963" s="604"/>
      <c r="AS2963" s="604"/>
      <c r="AT2963" s="604"/>
      <c r="AU2963" s="604"/>
      <c r="AV2963" s="604"/>
      <c r="AW2963" s="604" t="inlineStr">
        <is>
          <t>2026-10-10T22:29:44.944631+08:00</t>
        </is>
      </c>
      <c r="AX2963" s="604" t="str">
        <v>Titan007/V4</v>
      </c>
      <c r="AY2963" s="604" t="str">
        <v>Daily append；市场输入缺失时不生成决策</v>
      </c>
    </row>
    <row r="2964" ht="22" customHeight="1">
      <c r="A2964" s="604" t="str">
        <v>2026-10-10</v>
      </c>
      <c r="B2964" s="604" t="inlineStr">
        <is>
          <t>2026-10-10T22:00:00+08:00</t>
        </is>
      </c>
      <c r="C2964" s="604" t="str">
        <v>西亚/中亚系列</v>
      </c>
      <c r="D2964" s="604"/>
      <c r="E2964" s="604" t="str">
        <v>约旦杯</v>
      </c>
      <c r="F2964" s="604" t="str">
        <v>萨赫勒霍兰 vs 艾沙赫</v>
      </c>
      <c r="G2964" s="604"/>
      <c r="H2964" s="604"/>
      <c r="I2964" s="604"/>
      <c r="J2964" s="604" t="str">
        <v>//</v>
      </c>
      <c r="K2964" s="604" t="str">
        <v>V4不可用：市场输入缺失</v>
      </c>
      <c r="L2964" s="604"/>
      <c r="M2964" s="604"/>
      <c r="N2964" s="604" t="str">
        <v>V4 Shadow Only；real_money=false</v>
      </c>
      <c r="O2964" s="604"/>
      <c r="P2964" s="604" t="str">
        <v>赛果未匹配待人工核验</v>
      </c>
      <c r="Q2964" s="630"/>
      <c r="R2964" s="604"/>
      <c r="S2964" s="604"/>
      <c r="T2964" s="604" t="str">
        <v>D:\codex\v3_legacy\outputs\football_odds_trader\raw\titan007\20261010\20261010_222009_titan007_odds_snapshot.csv</v>
      </c>
      <c r="U2964" s="628"/>
      <c r="V2964" s="604"/>
      <c r="W2964" s="604"/>
      <c r="X2964" s="604" t="str">
        <v>3096854</v>
      </c>
      <c r="Y2964" s="604" t="str">
        <v>V4</v>
      </c>
      <c r="Z2964" s="604" t="str">
        <v>prior-2026-10-10-v1</v>
      </c>
      <c r="AA2964" s="604"/>
      <c r="AB2964" s="604"/>
      <c r="AC2964" s="604"/>
      <c r="AD2964" s="604"/>
      <c r="AE2964" s="604"/>
      <c r="AF2964" s="604"/>
      <c r="AG2964" s="604"/>
      <c r="AH2964" s="604"/>
      <c r="AI2964" s="604"/>
      <c r="AJ2964" s="604"/>
      <c r="AK2964" s="604"/>
      <c r="AL2964" s="604"/>
      <c r="AM2964" s="604"/>
      <c r="AN2964" s="604" t="str">
        <v>NOT_PREMATCH</v>
      </c>
      <c r="AO2964" s="604" t="str">
        <v>STARTED_DECISION_LOCKED</v>
      </c>
      <c r="AP2964" s="604" t="str">
        <v>507069e0daf83ae20254</v>
      </c>
      <c r="AQ2964" s="604"/>
      <c r="AR2964" s="604"/>
      <c r="AS2964" s="604"/>
      <c r="AT2964" s="604"/>
      <c r="AU2964" s="604"/>
      <c r="AV2964" s="604"/>
      <c r="AW2964" s="604" t="inlineStr">
        <is>
          <t>2026-10-10T21:45:14.618853+08:00</t>
        </is>
      </c>
      <c r="AX2964" s="604" t="str">
        <v>Titan007/V4</v>
      </c>
      <c r="AY2964" s="604" t="str">
        <v>Daily append；市场输入缺失时不生成决策</v>
      </c>
    </row>
    <row r="2965" ht="22" customHeight="1">
      <c r="A2965" s="604" t="str">
        <v>2026-10-10</v>
      </c>
      <c r="B2965" s="604" t="inlineStr">
        <is>
          <t>2026-10-10T16:00:00+08:00</t>
        </is>
      </c>
      <c r="C2965" s="604" t="str">
        <v>其他系列</v>
      </c>
      <c r="D2965" s="604"/>
      <c r="E2965" s="604" t="str">
        <v>桂超</v>
      </c>
      <c r="F2965" s="604" t="str">
        <v>广西平果辉荣 vs 贺州青年人</v>
      </c>
      <c r="G2965" s="604"/>
      <c r="H2965" s="604"/>
      <c r="I2965" s="604"/>
      <c r="J2965" s="604" t="str">
        <v>//</v>
      </c>
      <c r="K2965" s="604" t="str">
        <v>V4不可用：市场输入缺失</v>
      </c>
      <c r="L2965" s="604"/>
      <c r="M2965" s="604"/>
      <c r="N2965" s="604" t="str">
        <v>V4 Shadow Only；real_money=false</v>
      </c>
      <c r="O2965" s="604"/>
      <c r="P2965" s="604" t="str">
        <v>赛果未匹配待人工核验</v>
      </c>
      <c r="Q2965" s="630"/>
      <c r="R2965" s="604"/>
      <c r="S2965" s="604"/>
      <c r="T2965" s="604" t="str">
        <v>D:\codex\v3_legacy\outputs\football_odds_trader\raw\titan007\20261010\20261010_222009_titan007_odds_snapshot.csv</v>
      </c>
      <c r="U2965" s="628"/>
      <c r="V2965" s="604"/>
      <c r="W2965" s="604"/>
      <c r="X2965" s="604" t="str">
        <v>3097698</v>
      </c>
      <c r="Y2965" s="604" t="str">
        <v>V4</v>
      </c>
      <c r="Z2965" s="604" t="str">
        <v>prior-2026-10-10-v1</v>
      </c>
      <c r="AA2965" s="604"/>
      <c r="AB2965" s="604"/>
      <c r="AC2965" s="604"/>
      <c r="AD2965" s="604"/>
      <c r="AE2965" s="604"/>
      <c r="AF2965" s="604"/>
      <c r="AG2965" s="604"/>
      <c r="AH2965" s="604"/>
      <c r="AI2965" s="604"/>
      <c r="AJ2965" s="604"/>
      <c r="AK2965" s="604"/>
      <c r="AL2965" s="604"/>
      <c r="AM2965" s="604"/>
      <c r="AN2965" s="604" t="str">
        <v>NOT_PREMATCH</v>
      </c>
      <c r="AO2965" s="604" t="str">
        <v>STARTED_DECISION_LOCKED</v>
      </c>
      <c r="AP2965" s="604"/>
      <c r="AQ2965" s="604"/>
      <c r="AR2965" s="604"/>
      <c r="AS2965" s="604"/>
      <c r="AT2965" s="604"/>
      <c r="AU2965" s="604"/>
      <c r="AV2965" s="604"/>
      <c r="AW2965" s="604" t="inlineStr">
        <is>
          <t>2026-10-10T14:30:12.494803+08:00</t>
        </is>
      </c>
      <c r="AX2965" s="604" t="str">
        <v>Titan007/V4</v>
      </c>
      <c r="AY2965" s="604" t="str">
        <v>Daily append；市场输入缺失时不生成决策</v>
      </c>
    </row>
    <row r="2966" ht="22" customHeight="1">
      <c r="A2966" s="604" t="str">
        <v>2026-10-10</v>
      </c>
      <c r="B2966" s="604" t="inlineStr">
        <is>
          <t>2026-10-10T16:00:00+08:00</t>
        </is>
      </c>
      <c r="C2966" s="604" t="str">
        <v>其他系列</v>
      </c>
      <c r="D2966" s="604"/>
      <c r="E2966" s="604" t="str">
        <v>桂超</v>
      </c>
      <c r="F2966" s="604" t="str">
        <v>广西漓泉天龙 vs 柳州龙城</v>
      </c>
      <c r="G2966" s="604"/>
      <c r="H2966" s="604"/>
      <c r="I2966" s="604"/>
      <c r="J2966" s="604" t="str">
        <v>//</v>
      </c>
      <c r="K2966" s="604" t="str">
        <v>V4不可用：市场输入缺失</v>
      </c>
      <c r="L2966" s="604"/>
      <c r="M2966" s="604"/>
      <c r="N2966" s="604" t="str">
        <v>V4 Shadow Only；real_money=false</v>
      </c>
      <c r="O2966" s="604"/>
      <c r="P2966" s="604" t="str">
        <v>赛果未匹配待人工核验</v>
      </c>
      <c r="Q2966" s="630"/>
      <c r="R2966" s="604"/>
      <c r="S2966" s="604"/>
      <c r="T2966" s="604" t="str">
        <v>D:\codex\v3_legacy\outputs\football_odds_trader\raw\titan007\20261010\20261010_222009_titan007_odds_snapshot.csv</v>
      </c>
      <c r="U2966" s="628"/>
      <c r="V2966" s="604"/>
      <c r="W2966" s="604"/>
      <c r="X2966" s="604" t="str">
        <v>3097700</v>
      </c>
      <c r="Y2966" s="604" t="str">
        <v>V4</v>
      </c>
      <c r="Z2966" s="604" t="str">
        <v>prior-2026-10-10-v1</v>
      </c>
      <c r="AA2966" s="604"/>
      <c r="AB2966" s="604"/>
      <c r="AC2966" s="604"/>
      <c r="AD2966" s="604"/>
      <c r="AE2966" s="604"/>
      <c r="AF2966" s="604"/>
      <c r="AG2966" s="604"/>
      <c r="AH2966" s="604"/>
      <c r="AI2966" s="604"/>
      <c r="AJ2966" s="604"/>
      <c r="AK2966" s="604"/>
      <c r="AL2966" s="604"/>
      <c r="AM2966" s="604"/>
      <c r="AN2966" s="604" t="str">
        <v>NOT_PREMATCH</v>
      </c>
      <c r="AO2966" s="604" t="str">
        <v>STARTED_DECISION_LOCKED</v>
      </c>
      <c r="AP2966" s="604"/>
      <c r="AQ2966" s="604"/>
      <c r="AR2966" s="604"/>
      <c r="AS2966" s="604"/>
      <c r="AT2966" s="604"/>
      <c r="AU2966" s="604"/>
      <c r="AV2966" s="604"/>
      <c r="AW2966" s="604" t="inlineStr">
        <is>
          <t>2026-10-10T14:30:12.494803+08:00</t>
        </is>
      </c>
      <c r="AX2966" s="604" t="str">
        <v>Titan007/V4</v>
      </c>
      <c r="AY2966" s="604" t="str">
        <v>Daily append；市场输入缺失时不生成决策</v>
      </c>
    </row>
    <row r="2967" ht="22" customHeight="1">
      <c r="A2967" s="604" t="str">
        <v>2026-10-10</v>
      </c>
      <c r="B2967" s="604" t="inlineStr">
        <is>
          <t>2026-10-11T09:00:00+08:00</t>
        </is>
      </c>
      <c r="C2967" s="604" t="str">
        <v>其他系列</v>
      </c>
      <c r="D2967" s="604"/>
      <c r="E2967" s="604" t="str">
        <v>新西女超</v>
      </c>
      <c r="F2967" s="604" t="str">
        <v>南方联盟(NZL)女足 vs 卡洛里女足</v>
      </c>
      <c r="G2967" s="604"/>
      <c r="H2967" s="604"/>
      <c r="I2967" s="604"/>
      <c r="J2967" s="604" t="str">
        <v>//</v>
      </c>
      <c r="K2967" s="604" t="str">
        <v>V4不可用：市场输入缺失</v>
      </c>
      <c r="L2967" s="604"/>
      <c r="M2967" s="604"/>
      <c r="N2967" s="604" t="str">
        <v>V4 Shadow Only；real_money=false</v>
      </c>
      <c r="O2967" s="604"/>
      <c r="P2967" s="604" t="str">
        <v>赛果未匹配待人工核验</v>
      </c>
      <c r="Q2967" s="630"/>
      <c r="R2967" s="604"/>
      <c r="S2967" s="604"/>
      <c r="T2967" s="604" t="str">
        <v>D:\codex\v3_legacy\outputs\football_odds_trader\raw\titan007\20261010\20261010_222009_titan007_odds_snapshot.csv</v>
      </c>
      <c r="U2967" s="628"/>
      <c r="V2967" s="604"/>
      <c r="W2967" s="604"/>
      <c r="X2967" s="604" t="str">
        <v>3097752</v>
      </c>
      <c r="Y2967" s="604" t="str">
        <v>V4</v>
      </c>
      <c r="Z2967" s="604" t="str">
        <v>prior-2026-10-10-v1</v>
      </c>
      <c r="AA2967" s="604"/>
      <c r="AB2967" s="604"/>
      <c r="AC2967" s="604"/>
      <c r="AD2967" s="604"/>
      <c r="AE2967" s="604"/>
      <c r="AF2967" s="604"/>
      <c r="AG2967" s="604"/>
      <c r="AH2967" s="604"/>
      <c r="AI2967" s="604"/>
      <c r="AJ2967" s="604"/>
      <c r="AK2967" s="604"/>
      <c r="AL2967" s="604"/>
      <c r="AM2967" s="604"/>
      <c r="AN2967" s="604" t="str">
        <v>NOT_PREMATCH</v>
      </c>
      <c r="AO2967" s="604" t="str">
        <v>MATCH_NOT_PREMATCH</v>
      </c>
      <c r="AP2967" s="604" t="str">
        <v>51c2b4c2dccaaa25661a</v>
      </c>
      <c r="AQ2967" s="604"/>
      <c r="AR2967" s="604"/>
      <c r="AS2967" s="604"/>
      <c r="AT2967" s="604"/>
      <c r="AU2967" s="604"/>
      <c r="AV2967" s="604"/>
      <c r="AW2967" s="604" t="inlineStr">
        <is>
          <t>2026-10-10T22:29:44.944631+08:00</t>
        </is>
      </c>
      <c r="AX2967" s="604" t="str">
        <v>Titan007/V4</v>
      </c>
      <c r="AY2967" s="604" t="str">
        <v>Daily append；市场输入缺失时不生成决策</v>
      </c>
    </row>
    <row r="2968" ht="22" customHeight="1">
      <c r="A2968" s="604" t="str">
        <v>2026-10-10</v>
      </c>
      <c r="B2968" s="604" t="inlineStr">
        <is>
          <t>2026-10-11T09:30:00+08:00</t>
        </is>
      </c>
      <c r="C2968" s="604" t="str">
        <v>其他系列</v>
      </c>
      <c r="D2968" s="604"/>
      <c r="E2968" s="604" t="str">
        <v>新西女超</v>
      </c>
      <c r="F2968" s="604" t="str">
        <v>芬瑟布尔斯联女足 vs 惠灵顿联女足</v>
      </c>
      <c r="G2968" s="604"/>
      <c r="H2968" s="604"/>
      <c r="I2968" s="604"/>
      <c r="J2968" s="604" t="str">
        <v>//</v>
      </c>
      <c r="K2968" s="604" t="str">
        <v>V4不可用：市场输入缺失</v>
      </c>
      <c r="L2968" s="604"/>
      <c r="M2968" s="604"/>
      <c r="N2968" s="604" t="str">
        <v>V4 Shadow Only；real_money=false</v>
      </c>
      <c r="O2968" s="604"/>
      <c r="P2968" s="604" t="str">
        <v>赛果未匹配待人工核验</v>
      </c>
      <c r="Q2968" s="630"/>
      <c r="R2968" s="604"/>
      <c r="S2968" s="604"/>
      <c r="T2968" s="604" t="str">
        <v>D:\codex\v3_legacy\outputs\football_odds_trader\raw\titan007\20261010\20261010_222009_titan007_odds_snapshot.csv</v>
      </c>
      <c r="U2968" s="628"/>
      <c r="V2968" s="604"/>
      <c r="W2968" s="604"/>
      <c r="X2968" s="604" t="str">
        <v>3097753</v>
      </c>
      <c r="Y2968" s="604" t="str">
        <v>V4</v>
      </c>
      <c r="Z2968" s="604" t="str">
        <v>prior-2026-10-10-v1</v>
      </c>
      <c r="AA2968" s="604"/>
      <c r="AB2968" s="604"/>
      <c r="AC2968" s="604"/>
      <c r="AD2968" s="604"/>
      <c r="AE2968" s="604"/>
      <c r="AF2968" s="604"/>
      <c r="AG2968" s="604"/>
      <c r="AH2968" s="604"/>
      <c r="AI2968" s="604"/>
      <c r="AJ2968" s="604"/>
      <c r="AK2968" s="604"/>
      <c r="AL2968" s="604"/>
      <c r="AM2968" s="604"/>
      <c r="AN2968" s="604" t="str">
        <v>NOT_PREMATCH</v>
      </c>
      <c r="AO2968" s="604" t="str">
        <v>MATCH_NOT_PREMATCH</v>
      </c>
      <c r="AP2968" s="604" t="str">
        <v>0f49f34b54c7a168c6f9</v>
      </c>
      <c r="AQ2968" s="604"/>
      <c r="AR2968" s="604"/>
      <c r="AS2968" s="604"/>
      <c r="AT2968" s="604"/>
      <c r="AU2968" s="604"/>
      <c r="AV2968" s="604"/>
      <c r="AW2968" s="604" t="inlineStr">
        <is>
          <t>2026-10-10T22:29:44.944631+08:00</t>
        </is>
      </c>
      <c r="AX2968" s="604" t="str">
        <v>Titan007/V4</v>
      </c>
      <c r="AY2968" s="604" t="str">
        <v>Daily append；市场输入缺失时不生成决策</v>
      </c>
    </row>
    <row r="2969" ht="22" customHeight="1">
      <c r="A2969" s="604" t="str">
        <v>2026-10-10</v>
      </c>
      <c r="B2969" s="604" t="inlineStr">
        <is>
          <t>2026-10-11T10:00:00+08:00</t>
        </is>
      </c>
      <c r="C2969" s="604" t="str">
        <v>其他系列</v>
      </c>
      <c r="D2969" s="604"/>
      <c r="E2969" s="604" t="str">
        <v>新西女超</v>
      </c>
      <c r="F2969" s="604" t="str">
        <v>奥克兰联女足 vs 坎特伯雷女足</v>
      </c>
      <c r="G2969" s="604"/>
      <c r="H2969" s="604"/>
      <c r="I2969" s="604"/>
      <c r="J2969" s="604" t="str">
        <v>//</v>
      </c>
      <c r="K2969" s="604" t="str">
        <v>V4不可用：市场输入缺失</v>
      </c>
      <c r="L2969" s="604"/>
      <c r="M2969" s="604"/>
      <c r="N2969" s="604" t="str">
        <v>V4 Shadow Only；real_money=false</v>
      </c>
      <c r="O2969" s="604"/>
      <c r="P2969" s="604" t="str">
        <v>赛果未匹配待人工核验</v>
      </c>
      <c r="Q2969" s="630"/>
      <c r="R2969" s="604"/>
      <c r="S2969" s="604"/>
      <c r="T2969" s="604" t="str">
        <v>D:\codex\v3_legacy\outputs\football_odds_trader\raw\titan007\20261010\20261010_222009_titan007_odds_snapshot.csv</v>
      </c>
      <c r="U2969" s="628"/>
      <c r="V2969" s="604"/>
      <c r="W2969" s="604"/>
      <c r="X2969" s="604" t="str">
        <v>3097757</v>
      </c>
      <c r="Y2969" s="604" t="str">
        <v>V4</v>
      </c>
      <c r="Z2969" s="604" t="str">
        <v>prior-2026-10-10-v1</v>
      </c>
      <c r="AA2969" s="604"/>
      <c r="AB2969" s="604"/>
      <c r="AC2969" s="604"/>
      <c r="AD2969" s="604"/>
      <c r="AE2969" s="604"/>
      <c r="AF2969" s="604"/>
      <c r="AG2969" s="604"/>
      <c r="AH2969" s="604"/>
      <c r="AI2969" s="604"/>
      <c r="AJ2969" s="604"/>
      <c r="AK2969" s="604"/>
      <c r="AL2969" s="604"/>
      <c r="AM2969" s="604"/>
      <c r="AN2969" s="604" t="str">
        <v>NOT_PREMATCH</v>
      </c>
      <c r="AO2969" s="604" t="str">
        <v>MATCH_NOT_PREMATCH</v>
      </c>
      <c r="AP2969" s="604" t="str">
        <v>e247544d5f2940ff6356</v>
      </c>
      <c r="AQ2969" s="604"/>
      <c r="AR2969" s="604"/>
      <c r="AS2969" s="604"/>
      <c r="AT2969" s="604"/>
      <c r="AU2969" s="604"/>
      <c r="AV2969" s="604"/>
      <c r="AW2969" s="604" t="inlineStr">
        <is>
          <t>2026-10-10T22:29:44.944631+08:00</t>
        </is>
      </c>
      <c r="AX2969" s="604" t="str">
        <v>Titan007/V4</v>
      </c>
      <c r="AY2969" s="604" t="str">
        <v>Daily append；市场输入缺失时不生成决策</v>
      </c>
    </row>
    <row r="2970" ht="22" customHeight="1">
      <c r="A2970" s="604" t="str">
        <v>2026-10-10</v>
      </c>
      <c r="B2970" s="604" t="inlineStr">
        <is>
          <t>2026-10-10T23:00:00+08:00</t>
        </is>
      </c>
      <c r="C2970" s="604" t="str">
        <v>北美系列</v>
      </c>
      <c r="D2970" s="604"/>
      <c r="E2970" s="604" t="str">
        <v>墨西U21</v>
      </c>
      <c r="F2970" s="604" t="str">
        <v>克雷塔罗U21 vs 亚特兰特U21</v>
      </c>
      <c r="G2970" s="604"/>
      <c r="H2970" s="604"/>
      <c r="I2970" s="604"/>
      <c r="J2970" s="604" t="str">
        <v>//</v>
      </c>
      <c r="K2970" s="604" t="str">
        <v>V4不可用：市场输入缺失</v>
      </c>
      <c r="L2970" s="604"/>
      <c r="M2970" s="604"/>
      <c r="N2970" s="604" t="str">
        <v>V4 Shadow Only；real_money=false</v>
      </c>
      <c r="O2970" s="604"/>
      <c r="P2970" s="604" t="str">
        <v>赛果未匹配待人工核验</v>
      </c>
      <c r="Q2970" s="630"/>
      <c r="R2970" s="604"/>
      <c r="S2970" s="604"/>
      <c r="T2970" s="604" t="str">
        <v>D:\codex\v3_legacy\outputs\football_odds_trader\raw\titan007\20261010\20261010_222009_titan007_odds_snapshot.csv</v>
      </c>
      <c r="U2970" s="628"/>
      <c r="V2970" s="604"/>
      <c r="W2970" s="604"/>
      <c r="X2970" s="604" t="str">
        <v>3098061</v>
      </c>
      <c r="Y2970" s="604" t="str">
        <v>V4</v>
      </c>
      <c r="Z2970" s="604" t="str">
        <v>prior-2026-10-10-v1</v>
      </c>
      <c r="AA2970" s="604"/>
      <c r="AB2970" s="604"/>
      <c r="AC2970" s="604"/>
      <c r="AD2970" s="604"/>
      <c r="AE2970" s="604"/>
      <c r="AF2970" s="604"/>
      <c r="AG2970" s="604"/>
      <c r="AH2970" s="604"/>
      <c r="AI2970" s="604"/>
      <c r="AJ2970" s="604"/>
      <c r="AK2970" s="604"/>
      <c r="AL2970" s="604"/>
      <c r="AM2970" s="604"/>
      <c r="AN2970" s="604" t="str">
        <v>MISSING_DATA</v>
      </c>
      <c r="AO2970" s="604" t="str">
        <v>REQUIRED_MARKET_INPUT_MISSING</v>
      </c>
      <c r="AP2970" s="604" t="str">
        <v>cf0ead17c3c775d60b9f</v>
      </c>
      <c r="AQ2970" s="604"/>
      <c r="AR2970" s="604"/>
      <c r="AS2970" s="604"/>
      <c r="AT2970" s="604"/>
      <c r="AU2970" s="604"/>
      <c r="AV2970" s="604"/>
      <c r="AW2970" s="604" t="inlineStr">
        <is>
          <t>2026-10-10T22:29:44.944631+08:00</t>
        </is>
      </c>
      <c r="AX2970" s="604" t="str">
        <v>Titan007/V4</v>
      </c>
      <c r="AY2970" s="604" t="str">
        <v>Daily append；市场输入缺失时不生成决策</v>
      </c>
    </row>
    <row r="2971" ht="22" customHeight="1">
      <c r="A2971" s="604" t="str">
        <v>2026-10-10</v>
      </c>
      <c r="B2971" s="604" t="inlineStr">
        <is>
          <t>2026-10-10T23:00:00+08:00</t>
        </is>
      </c>
      <c r="C2971" s="604" t="str">
        <v>其他系列</v>
      </c>
      <c r="D2971" s="604"/>
      <c r="E2971" s="604" t="str">
        <v>女奥非预</v>
      </c>
      <c r="F2971" s="604" t="str">
        <v>喀麦隆女足 vs 几内亚女足</v>
      </c>
      <c r="G2971" s="604"/>
      <c r="H2971" s="604"/>
      <c r="I2971" s="604"/>
      <c r="J2971" s="604" t="str">
        <v>//</v>
      </c>
      <c r="K2971" s="604" t="str">
        <v>V4不可用：市场输入缺失</v>
      </c>
      <c r="L2971" s="604"/>
      <c r="M2971" s="604"/>
      <c r="N2971" s="604" t="str">
        <v>V4 Shadow Only；real_money=false</v>
      </c>
      <c r="O2971" s="604"/>
      <c r="P2971" s="604" t="str">
        <v>赛果未匹配待人工核验</v>
      </c>
      <c r="Q2971" s="630"/>
      <c r="R2971" s="604"/>
      <c r="S2971" s="604"/>
      <c r="T2971" s="604" t="str">
        <v>D:\codex\v3_legacy\outputs\football_odds_trader\raw\titan007\20261010\20261010_222009_titan007_odds_snapshot.csv</v>
      </c>
      <c r="U2971" s="628"/>
      <c r="V2971" s="604"/>
      <c r="W2971" s="604"/>
      <c r="X2971" s="604" t="str">
        <v>3098150</v>
      </c>
      <c r="Y2971" s="604" t="str">
        <v>V4</v>
      </c>
      <c r="Z2971" s="604" t="str">
        <v>prior-2026-10-10-v1</v>
      </c>
      <c r="AA2971" s="604"/>
      <c r="AB2971" s="604"/>
      <c r="AC2971" s="604"/>
      <c r="AD2971" s="604"/>
      <c r="AE2971" s="604"/>
      <c r="AF2971" s="604"/>
      <c r="AG2971" s="604"/>
      <c r="AH2971" s="604"/>
      <c r="AI2971" s="604"/>
      <c r="AJ2971" s="604"/>
      <c r="AK2971" s="604"/>
      <c r="AL2971" s="604"/>
      <c r="AM2971" s="604"/>
      <c r="AN2971" s="604" t="str">
        <v>MISSING_DATA</v>
      </c>
      <c r="AO2971" s="604" t="str">
        <v>REQUIRED_MARKET_INPUT_MISSING</v>
      </c>
      <c r="AP2971" s="604" t="str">
        <v>bc65fa3541217ffe25be</v>
      </c>
      <c r="AQ2971" s="604"/>
      <c r="AR2971" s="604"/>
      <c r="AS2971" s="604"/>
      <c r="AT2971" s="604"/>
      <c r="AU2971" s="604"/>
      <c r="AV2971" s="604"/>
      <c r="AW2971" s="604" t="inlineStr">
        <is>
          <t>2026-10-10T22:29:44.944631+08:00</t>
        </is>
      </c>
      <c r="AX2971" s="604" t="str">
        <v>Titan007/V4</v>
      </c>
      <c r="AY2971" s="604" t="str">
        <v>Daily append；市场输入缺失时不生成决策</v>
      </c>
    </row>
    <row r="2972" ht="22" customHeight="1">
      <c r="A2972" s="604" t="str">
        <v>2026-10-10</v>
      </c>
      <c r="B2972" s="604" t="inlineStr">
        <is>
          <t>2026-10-10T20:00:00+08:00</t>
        </is>
      </c>
      <c r="C2972" s="604" t="str">
        <v>五大联赛非顶级联赛</v>
      </c>
      <c r="D2972" s="604"/>
      <c r="E2972" s="604" t="str">
        <v>德戊</v>
      </c>
      <c r="F2972" s="604" t="str">
        <v>阿莎芬堡 vs 幸运雷根斯堡</v>
      </c>
      <c r="G2972" s="604"/>
      <c r="H2972" s="604"/>
      <c r="I2972" s="604"/>
      <c r="J2972" s="604" t="str">
        <v>//</v>
      </c>
      <c r="K2972" s="604" t="str">
        <v>V4不可用：市场输入缺失</v>
      </c>
      <c r="L2972" s="604"/>
      <c r="M2972" s="604"/>
      <c r="N2972" s="604" t="str">
        <v>V4 Shadow Only；real_money=false</v>
      </c>
      <c r="O2972" s="604"/>
      <c r="P2972" s="604" t="str">
        <v>赛果未匹配待人工核验</v>
      </c>
      <c r="Q2972" s="630"/>
      <c r="R2972" s="604"/>
      <c r="S2972" s="604"/>
      <c r="T2972" s="604" t="str">
        <v>D:\codex\v3_legacy\outputs\football_odds_trader\raw\titan007\20261010\20261010_222009_titan007_odds_snapshot.csv</v>
      </c>
      <c r="U2972" s="628"/>
      <c r="V2972" s="604"/>
      <c r="W2972" s="604"/>
      <c r="X2972" s="604" t="str">
        <v>3098151</v>
      </c>
      <c r="Y2972" s="604" t="str">
        <v>V4</v>
      </c>
      <c r="Z2972" s="604" t="str">
        <v>prior-2026-10-10-v1</v>
      </c>
      <c r="AA2972" s="604"/>
      <c r="AB2972" s="604"/>
      <c r="AC2972" s="604"/>
      <c r="AD2972" s="604"/>
      <c r="AE2972" s="604"/>
      <c r="AF2972" s="604"/>
      <c r="AG2972" s="604"/>
      <c r="AH2972" s="604"/>
      <c r="AI2972" s="604"/>
      <c r="AJ2972" s="604"/>
      <c r="AK2972" s="604"/>
      <c r="AL2972" s="604"/>
      <c r="AM2972" s="604"/>
      <c r="AN2972" s="604" t="str">
        <v>NOT_PREMATCH</v>
      </c>
      <c r="AO2972" s="604" t="str">
        <v>STARTED_DECISION_LOCKED</v>
      </c>
      <c r="AP2972" s="604" t="str">
        <v>a6ae278929553fe14e17</v>
      </c>
      <c r="AQ2972" s="604"/>
      <c r="AR2972" s="604"/>
      <c r="AS2972" s="604"/>
      <c r="AT2972" s="604"/>
      <c r="AU2972" s="604"/>
      <c r="AV2972" s="604"/>
      <c r="AW2972" s="604" t="inlineStr">
        <is>
          <t>2026-10-10T19:37:25.126248+08:00</t>
        </is>
      </c>
      <c r="AX2972" s="604" t="str">
        <v>Titan007/V4</v>
      </c>
      <c r="AY2972" s="604" t="str">
        <v>Daily append；市场输入缺失时不生成决策</v>
      </c>
    </row>
    <row r="2973" ht="22" customHeight="1">
      <c r="A2973" s="604" t="str">
        <v>2026-10-10</v>
      </c>
      <c r="B2973" s="604" t="inlineStr">
        <is>
          <t>2026-10-10T20:00:00+08:00</t>
        </is>
      </c>
      <c r="C2973" s="604" t="str">
        <v>五大联赛非顶级联赛</v>
      </c>
      <c r="D2973" s="604"/>
      <c r="E2973" s="604" t="str">
        <v>德戊</v>
      </c>
      <c r="F2973" s="604" t="str">
        <v>班贝格 vs DJK阿默</v>
      </c>
      <c r="G2973" s="604"/>
      <c r="H2973" s="604"/>
      <c r="I2973" s="604"/>
      <c r="J2973" s="604" t="str">
        <v>//</v>
      </c>
      <c r="K2973" s="604" t="str">
        <v>V4不可用：市场输入缺失</v>
      </c>
      <c r="L2973" s="604"/>
      <c r="M2973" s="604"/>
      <c r="N2973" s="604" t="str">
        <v>V4 Shadow Only；real_money=false</v>
      </c>
      <c r="O2973" s="604"/>
      <c r="P2973" s="604" t="str">
        <v>赛果未匹配待人工核验</v>
      </c>
      <c r="Q2973" s="630"/>
      <c r="R2973" s="604"/>
      <c r="S2973" s="604"/>
      <c r="T2973" s="604" t="str">
        <v>D:\codex\v3_legacy\outputs\football_odds_trader\raw\titan007\20261010\20261010_222009_titan007_odds_snapshot.csv</v>
      </c>
      <c r="U2973" s="628"/>
      <c r="V2973" s="604"/>
      <c r="W2973" s="604"/>
      <c r="X2973" s="604" t="str">
        <v>3098152</v>
      </c>
      <c r="Y2973" s="604" t="str">
        <v>V4</v>
      </c>
      <c r="Z2973" s="604" t="str">
        <v>prior-2026-10-10-v1</v>
      </c>
      <c r="AA2973" s="604"/>
      <c r="AB2973" s="604"/>
      <c r="AC2973" s="604"/>
      <c r="AD2973" s="604"/>
      <c r="AE2973" s="604"/>
      <c r="AF2973" s="604"/>
      <c r="AG2973" s="604"/>
      <c r="AH2973" s="604"/>
      <c r="AI2973" s="604"/>
      <c r="AJ2973" s="604"/>
      <c r="AK2973" s="604"/>
      <c r="AL2973" s="604"/>
      <c r="AM2973" s="604"/>
      <c r="AN2973" s="604" t="str">
        <v>NOT_PREMATCH</v>
      </c>
      <c r="AO2973" s="604" t="str">
        <v>STARTED_DECISION_LOCKED</v>
      </c>
      <c r="AP2973" s="604" t="str">
        <v>df7962b1fedaa06d1c63</v>
      </c>
      <c r="AQ2973" s="604"/>
      <c r="AR2973" s="604"/>
      <c r="AS2973" s="604"/>
      <c r="AT2973" s="604"/>
      <c r="AU2973" s="604"/>
      <c r="AV2973" s="604"/>
      <c r="AW2973" s="604" t="inlineStr">
        <is>
          <t>2026-10-10T19:37:25.126248+08:00</t>
        </is>
      </c>
      <c r="AX2973" s="604" t="str">
        <v>Titan007/V4</v>
      </c>
      <c r="AY2973" s="604" t="str">
        <v>Daily append；市场输入缺失时不生成决策</v>
      </c>
    </row>
    <row r="2974" ht="22" customHeight="1">
      <c r="A2974" s="604" t="str">
        <v>2026-10-10</v>
      </c>
      <c r="B2974" s="604" t="inlineStr">
        <is>
          <t>2026-10-10T21:00:00+08:00</t>
        </is>
      </c>
      <c r="C2974" s="604" t="str">
        <v>五大联赛非顶级联赛</v>
      </c>
      <c r="D2974" s="604"/>
      <c r="E2974" s="604" t="str">
        <v>德戊</v>
      </c>
      <c r="F2974" s="604" t="str">
        <v>DJK盖本巴赫 vs 格罗斯巴多夫</v>
      </c>
      <c r="G2974" s="604"/>
      <c r="H2974" s="604"/>
      <c r="I2974" s="604"/>
      <c r="J2974" s="604" t="str">
        <v>//</v>
      </c>
      <c r="K2974" s="604" t="str">
        <v>V4不可用：市场输入缺失</v>
      </c>
      <c r="L2974" s="604"/>
      <c r="M2974" s="604"/>
      <c r="N2974" s="604" t="str">
        <v>V4 Shadow Only；real_money=false</v>
      </c>
      <c r="O2974" s="604"/>
      <c r="P2974" s="604" t="str">
        <v>赛果未匹配待人工核验</v>
      </c>
      <c r="Q2974" s="630"/>
      <c r="R2974" s="604"/>
      <c r="S2974" s="604"/>
      <c r="T2974" s="604" t="str">
        <v>D:\codex\v3_legacy\outputs\football_odds_trader\raw\titan007\20261010\20261010_222009_titan007_odds_snapshot.csv</v>
      </c>
      <c r="U2974" s="628"/>
      <c r="V2974" s="604"/>
      <c r="W2974" s="604"/>
      <c r="X2974" s="604" t="str">
        <v>3098153</v>
      </c>
      <c r="Y2974" s="604" t="str">
        <v>V4</v>
      </c>
      <c r="Z2974" s="604" t="str">
        <v>prior-2026-10-10-v1</v>
      </c>
      <c r="AA2974" s="604"/>
      <c r="AB2974" s="604"/>
      <c r="AC2974" s="604"/>
      <c r="AD2974" s="604"/>
      <c r="AE2974" s="604"/>
      <c r="AF2974" s="604"/>
      <c r="AG2974" s="604"/>
      <c r="AH2974" s="604"/>
      <c r="AI2974" s="604"/>
      <c r="AJ2974" s="604"/>
      <c r="AK2974" s="604"/>
      <c r="AL2974" s="604"/>
      <c r="AM2974" s="604"/>
      <c r="AN2974" s="604" t="str">
        <v>NOT_PREMATCH</v>
      </c>
      <c r="AO2974" s="604" t="str">
        <v>STARTED_DECISION_LOCKED</v>
      </c>
      <c r="AP2974" s="604" t="str">
        <v>0d28b829b13d9bbd5cab</v>
      </c>
      <c r="AQ2974" s="604"/>
      <c r="AR2974" s="604"/>
      <c r="AS2974" s="604"/>
      <c r="AT2974" s="604"/>
      <c r="AU2974" s="604"/>
      <c r="AV2974" s="604"/>
      <c r="AW2974" s="604" t="inlineStr">
        <is>
          <t>2026-10-10T19:37:25.126248+08:00</t>
        </is>
      </c>
      <c r="AX2974" s="604" t="str">
        <v>Titan007/V4</v>
      </c>
      <c r="AY2974" s="604" t="str">
        <v>Daily append；市场输入缺失时不生成决策</v>
      </c>
    </row>
    <row r="2975" ht="22" customHeight="1">
      <c r="A2975" s="604" t="str">
        <v>2026-10-10</v>
      </c>
      <c r="B2975" s="604" t="inlineStr">
        <is>
          <t>2026-10-10T21:00:00+08:00</t>
        </is>
      </c>
      <c r="C2975" s="604" t="str">
        <v>五大联赛非顶级联赛</v>
      </c>
      <c r="D2975" s="604"/>
      <c r="E2975" s="604" t="str">
        <v>德戊</v>
      </c>
      <c r="F2975" s="604" t="str">
        <v>维尔茨堡FV vs 威登</v>
      </c>
      <c r="G2975" s="604"/>
      <c r="H2975" s="604"/>
      <c r="I2975" s="604"/>
      <c r="J2975" s="604" t="str">
        <v>//</v>
      </c>
      <c r="K2975" s="604" t="str">
        <v>V4不可用：市场输入缺失</v>
      </c>
      <c r="L2975" s="604"/>
      <c r="M2975" s="604"/>
      <c r="N2975" s="604" t="str">
        <v>V4 Shadow Only；real_money=false</v>
      </c>
      <c r="O2975" s="604"/>
      <c r="P2975" s="604" t="str">
        <v>赛果未匹配待人工核验</v>
      </c>
      <c r="Q2975" s="630"/>
      <c r="R2975" s="604"/>
      <c r="S2975" s="604"/>
      <c r="T2975" s="604" t="str">
        <v>D:\codex\v3_legacy\outputs\football_odds_trader\raw\titan007\20261010\20261010_222009_titan007_odds_snapshot.csv</v>
      </c>
      <c r="U2975" s="628"/>
      <c r="V2975" s="604"/>
      <c r="W2975" s="604"/>
      <c r="X2975" s="604" t="str">
        <v>3098154</v>
      </c>
      <c r="Y2975" s="604" t="str">
        <v>V4</v>
      </c>
      <c r="Z2975" s="604" t="str">
        <v>prior-2026-10-10-v1</v>
      </c>
      <c r="AA2975" s="604"/>
      <c r="AB2975" s="604"/>
      <c r="AC2975" s="604"/>
      <c r="AD2975" s="604"/>
      <c r="AE2975" s="604"/>
      <c r="AF2975" s="604"/>
      <c r="AG2975" s="604"/>
      <c r="AH2975" s="604"/>
      <c r="AI2975" s="604"/>
      <c r="AJ2975" s="604"/>
      <c r="AK2975" s="604"/>
      <c r="AL2975" s="604"/>
      <c r="AM2975" s="604"/>
      <c r="AN2975" s="604" t="str">
        <v>NOT_PREMATCH</v>
      </c>
      <c r="AO2975" s="604" t="str">
        <v>STARTED_DECISION_LOCKED</v>
      </c>
      <c r="AP2975" s="604" t="str">
        <v>e1b19303b82b9f431391</v>
      </c>
      <c r="AQ2975" s="604"/>
      <c r="AR2975" s="604"/>
      <c r="AS2975" s="604"/>
      <c r="AT2975" s="604"/>
      <c r="AU2975" s="604"/>
      <c r="AV2975" s="604"/>
      <c r="AW2975" s="604" t="inlineStr">
        <is>
          <t>2026-10-10T19:37:25.126248+08:00</t>
        </is>
      </c>
      <c r="AX2975" s="604" t="str">
        <v>Titan007/V4</v>
      </c>
      <c r="AY2975" s="604" t="str">
        <v>Daily append；市场输入缺失时不生成决策</v>
      </c>
    </row>
    <row r="2976" ht="22" customHeight="1">
      <c r="A2976" s="604" t="str">
        <v>2026-10-10</v>
      </c>
      <c r="B2976" s="604" t="inlineStr">
        <is>
          <t>2026-10-10T21:30:00+08:00</t>
        </is>
      </c>
      <c r="C2976" s="604" t="str">
        <v>五大联赛非顶级联赛</v>
      </c>
      <c r="D2976" s="604"/>
      <c r="E2976" s="604" t="str">
        <v>德戊</v>
      </c>
      <c r="F2976" s="604" t="str">
        <v>诺德林根 vs 巴伐利亚霍夫</v>
      </c>
      <c r="G2976" s="604"/>
      <c r="H2976" s="604"/>
      <c r="I2976" s="604"/>
      <c r="J2976" s="604" t="str">
        <v>//</v>
      </c>
      <c r="K2976" s="604" t="str">
        <v>V4不可用：市场输入缺失</v>
      </c>
      <c r="L2976" s="604"/>
      <c r="M2976" s="604"/>
      <c r="N2976" s="604" t="str">
        <v>V4 Shadow Only；real_money=false</v>
      </c>
      <c r="O2976" s="604"/>
      <c r="P2976" s="604" t="str">
        <v>赛果未匹配待人工核验</v>
      </c>
      <c r="Q2976" s="630"/>
      <c r="R2976" s="604"/>
      <c r="S2976" s="604"/>
      <c r="T2976" s="604" t="str">
        <v>D:\codex\v3_legacy\outputs\football_odds_trader\raw\titan007\20261010\20261010_222009_titan007_odds_snapshot.csv</v>
      </c>
      <c r="U2976" s="628"/>
      <c r="V2976" s="604"/>
      <c r="W2976" s="604"/>
      <c r="X2976" s="604" t="str">
        <v>3098155</v>
      </c>
      <c r="Y2976" s="604" t="str">
        <v>V4</v>
      </c>
      <c r="Z2976" s="604" t="str">
        <v>prior-2026-10-10-v1</v>
      </c>
      <c r="AA2976" s="604"/>
      <c r="AB2976" s="604"/>
      <c r="AC2976" s="604"/>
      <c r="AD2976" s="604"/>
      <c r="AE2976" s="604"/>
      <c r="AF2976" s="604"/>
      <c r="AG2976" s="604"/>
      <c r="AH2976" s="604"/>
      <c r="AI2976" s="604"/>
      <c r="AJ2976" s="604"/>
      <c r="AK2976" s="604"/>
      <c r="AL2976" s="604"/>
      <c r="AM2976" s="604"/>
      <c r="AN2976" s="604" t="str">
        <v>NOT_PREMATCH</v>
      </c>
      <c r="AO2976" s="604" t="str">
        <v>STARTED_DECISION_LOCKED</v>
      </c>
      <c r="AP2976" s="604" t="str">
        <v>0212a820fd6c38b51314</v>
      </c>
      <c r="AQ2976" s="604"/>
      <c r="AR2976" s="604"/>
      <c r="AS2976" s="604"/>
      <c r="AT2976" s="604"/>
      <c r="AU2976" s="604"/>
      <c r="AV2976" s="604"/>
      <c r="AW2976" s="604" t="inlineStr">
        <is>
          <t>2026-10-10T19:37:25.126248+08:00</t>
        </is>
      </c>
      <c r="AX2976" s="604" t="str">
        <v>Titan007/V4</v>
      </c>
      <c r="AY2976" s="604" t="str">
        <v>Daily append；市场输入缺失时不生成决策</v>
      </c>
    </row>
    <row r="2977" ht="22" customHeight="1">
      <c r="A2977" s="604" t="str">
        <v>2026-10-10</v>
      </c>
      <c r="B2977" s="604" t="inlineStr">
        <is>
          <t>2026-10-10T22:00:00+08:00</t>
        </is>
      </c>
      <c r="C2977" s="604" t="str">
        <v>五大联赛非顶级联赛</v>
      </c>
      <c r="D2977" s="604"/>
      <c r="E2977" s="604" t="str">
        <v>德戊</v>
      </c>
      <c r="F2977" s="604" t="str">
        <v>雷根斯堡II队 vs 斯塔登</v>
      </c>
      <c r="G2977" s="604"/>
      <c r="H2977" s="604"/>
      <c r="I2977" s="604"/>
      <c r="J2977" s="604" t="str">
        <v>//</v>
      </c>
      <c r="K2977" s="604" t="str">
        <v>V4不可用：市场输入缺失</v>
      </c>
      <c r="L2977" s="604"/>
      <c r="M2977" s="604"/>
      <c r="N2977" s="604" t="str">
        <v>V4 Shadow Only；real_money=false</v>
      </c>
      <c r="O2977" s="604"/>
      <c r="P2977" s="604" t="str">
        <v>赛果未匹配待人工核验</v>
      </c>
      <c r="Q2977" s="630"/>
      <c r="R2977" s="604"/>
      <c r="S2977" s="604"/>
      <c r="T2977" s="604" t="str">
        <v>D:\codex\v3_legacy\outputs\football_odds_trader\raw\titan007\20261010\20261010_222009_titan007_odds_snapshot.csv</v>
      </c>
      <c r="U2977" s="628"/>
      <c r="V2977" s="604"/>
      <c r="W2977" s="604"/>
      <c r="X2977" s="604" t="str">
        <v>3098156</v>
      </c>
      <c r="Y2977" s="604" t="str">
        <v>V4</v>
      </c>
      <c r="Z2977" s="604" t="str">
        <v>prior-2026-10-10-v1</v>
      </c>
      <c r="AA2977" s="604"/>
      <c r="AB2977" s="604"/>
      <c r="AC2977" s="604"/>
      <c r="AD2977" s="604"/>
      <c r="AE2977" s="604"/>
      <c r="AF2977" s="604"/>
      <c r="AG2977" s="604"/>
      <c r="AH2977" s="604"/>
      <c r="AI2977" s="604"/>
      <c r="AJ2977" s="604"/>
      <c r="AK2977" s="604"/>
      <c r="AL2977" s="604"/>
      <c r="AM2977" s="604"/>
      <c r="AN2977" s="604" t="str">
        <v>NOT_PREMATCH</v>
      </c>
      <c r="AO2977" s="604" t="str">
        <v>STARTED_DECISION_LOCKED</v>
      </c>
      <c r="AP2977" s="604" t="str">
        <v>efc35cb0c5aab6201ff9</v>
      </c>
      <c r="AQ2977" s="604"/>
      <c r="AR2977" s="604"/>
      <c r="AS2977" s="604"/>
      <c r="AT2977" s="604"/>
      <c r="AU2977" s="604"/>
      <c r="AV2977" s="604"/>
      <c r="AW2977" s="604" t="inlineStr">
        <is>
          <t>2026-10-10T21:45:14.618853+08:00</t>
        </is>
      </c>
      <c r="AX2977" s="604" t="str">
        <v>Titan007/V4</v>
      </c>
      <c r="AY2977" s="604" t="str">
        <v>Daily append；市场输入缺失时不生成决策</v>
      </c>
    </row>
    <row r="2978" ht="22" customHeight="1">
      <c r="A2978" s="604" t="str">
        <v>2026-10-10</v>
      </c>
      <c r="B2978" s="604" t="inlineStr">
        <is>
          <t>2026-10-10T20:00:00+08:00</t>
        </is>
      </c>
      <c r="C2978" s="604" t="str">
        <v>五大联赛非顶级联赛</v>
      </c>
      <c r="D2978" s="604"/>
      <c r="E2978" s="604" t="str">
        <v>德戊</v>
      </c>
      <c r="F2978" s="604" t="str">
        <v>FC德森霍芬 vs 海利</v>
      </c>
      <c r="G2978" s="604"/>
      <c r="H2978" s="604"/>
      <c r="I2978" s="604"/>
      <c r="J2978" s="604" t="str">
        <v>//</v>
      </c>
      <c r="K2978" s="604" t="str">
        <v>V4不可用：市场输入缺失</v>
      </c>
      <c r="L2978" s="604"/>
      <c r="M2978" s="604"/>
      <c r="N2978" s="604" t="str">
        <v>V4 Shadow Only；real_money=false</v>
      </c>
      <c r="O2978" s="604"/>
      <c r="P2978" s="604" t="str">
        <v>赛果未匹配待人工核验</v>
      </c>
      <c r="Q2978" s="630"/>
      <c r="R2978" s="604"/>
      <c r="S2978" s="604"/>
      <c r="T2978" s="604" t="str">
        <v>D:\codex\v3_legacy\outputs\football_odds_trader\raw\titan007\20261010\20261010_222009_titan007_odds_snapshot.csv</v>
      </c>
      <c r="U2978" s="628"/>
      <c r="V2978" s="604"/>
      <c r="W2978" s="604"/>
      <c r="X2978" s="604" t="str">
        <v>3098157</v>
      </c>
      <c r="Y2978" s="604" t="str">
        <v>V4</v>
      </c>
      <c r="Z2978" s="604" t="str">
        <v>prior-2026-10-10-v1</v>
      </c>
      <c r="AA2978" s="604"/>
      <c r="AB2978" s="604"/>
      <c r="AC2978" s="604"/>
      <c r="AD2978" s="604"/>
      <c r="AE2978" s="604"/>
      <c r="AF2978" s="604"/>
      <c r="AG2978" s="604"/>
      <c r="AH2978" s="604"/>
      <c r="AI2978" s="604"/>
      <c r="AJ2978" s="604"/>
      <c r="AK2978" s="604"/>
      <c r="AL2978" s="604"/>
      <c r="AM2978" s="604"/>
      <c r="AN2978" s="604" t="str">
        <v>NOT_PREMATCH</v>
      </c>
      <c r="AO2978" s="604" t="str">
        <v>STARTED_DECISION_LOCKED</v>
      </c>
      <c r="AP2978" s="604" t="str">
        <v>6153a128a4e9ddd4dbbe</v>
      </c>
      <c r="AQ2978" s="604"/>
      <c r="AR2978" s="604"/>
      <c r="AS2978" s="604"/>
      <c r="AT2978" s="604"/>
      <c r="AU2978" s="604"/>
      <c r="AV2978" s="604"/>
      <c r="AW2978" s="604" t="inlineStr">
        <is>
          <t>2026-10-10T19:37:25.126248+08:00</t>
        </is>
      </c>
      <c r="AX2978" s="604" t="str">
        <v>Titan007/V4</v>
      </c>
      <c r="AY2978" s="604" t="str">
        <v>Daily append；市场输入缺失时不生成决策</v>
      </c>
    </row>
    <row r="2979" ht="22" customHeight="1">
      <c r="A2979" s="604" t="str">
        <v>2026-10-10</v>
      </c>
      <c r="B2979" s="604" t="inlineStr">
        <is>
          <t>2026-10-10T20:00:00+08:00</t>
        </is>
      </c>
      <c r="C2979" s="604" t="str">
        <v>五大联赛非顶级联赛</v>
      </c>
      <c r="D2979" s="604"/>
      <c r="E2979" s="604" t="str">
        <v>德戊</v>
      </c>
      <c r="F2979" s="604" t="str">
        <v>艾斯曼尼 vs 黑木斯德腾</v>
      </c>
      <c r="G2979" s="604"/>
      <c r="H2979" s="604"/>
      <c r="I2979" s="604"/>
      <c r="J2979" s="604" t="str">
        <v>//</v>
      </c>
      <c r="K2979" s="604" t="str">
        <v>V4不可用：市场输入缺失</v>
      </c>
      <c r="L2979" s="604"/>
      <c r="M2979" s="604"/>
      <c r="N2979" s="604" t="str">
        <v>V4 Shadow Only；real_money=false</v>
      </c>
      <c r="O2979" s="604"/>
      <c r="P2979" s="604" t="str">
        <v>赛果未匹配待人工核验</v>
      </c>
      <c r="Q2979" s="630"/>
      <c r="R2979" s="604"/>
      <c r="S2979" s="604"/>
      <c r="T2979" s="604" t="str">
        <v>D:\codex\v3_legacy\outputs\football_odds_trader\raw\titan007\20261010\20261010_222009_titan007_odds_snapshot.csv</v>
      </c>
      <c r="U2979" s="628"/>
      <c r="V2979" s="604"/>
      <c r="W2979" s="604"/>
      <c r="X2979" s="604" t="str">
        <v>3098158</v>
      </c>
      <c r="Y2979" s="604" t="str">
        <v>V4</v>
      </c>
      <c r="Z2979" s="604" t="str">
        <v>prior-2026-10-10-v1</v>
      </c>
      <c r="AA2979" s="604"/>
      <c r="AB2979" s="604"/>
      <c r="AC2979" s="604"/>
      <c r="AD2979" s="604"/>
      <c r="AE2979" s="604"/>
      <c r="AF2979" s="604"/>
      <c r="AG2979" s="604"/>
      <c r="AH2979" s="604"/>
      <c r="AI2979" s="604"/>
      <c r="AJ2979" s="604"/>
      <c r="AK2979" s="604"/>
      <c r="AL2979" s="604"/>
      <c r="AM2979" s="604"/>
      <c r="AN2979" s="604" t="str">
        <v>NOT_PREMATCH</v>
      </c>
      <c r="AO2979" s="604" t="str">
        <v>STARTED_DECISION_LOCKED</v>
      </c>
      <c r="AP2979" s="604" t="str">
        <v>86b7acbdf0662ae5d73a</v>
      </c>
      <c r="AQ2979" s="604"/>
      <c r="AR2979" s="604"/>
      <c r="AS2979" s="604"/>
      <c r="AT2979" s="604"/>
      <c r="AU2979" s="604"/>
      <c r="AV2979" s="604"/>
      <c r="AW2979" s="604" t="inlineStr">
        <is>
          <t>2026-10-10T19:37:25.126248+08:00</t>
        </is>
      </c>
      <c r="AX2979" s="604" t="str">
        <v>Titan007/V4</v>
      </c>
      <c r="AY2979" s="604" t="str">
        <v>Daily append；市场输入缺失时不生成决策</v>
      </c>
    </row>
    <row r="2980" ht="22" customHeight="1">
      <c r="A2980" s="604" t="str">
        <v>2026-10-10</v>
      </c>
      <c r="B2980" s="604" t="inlineStr">
        <is>
          <t>2026-10-10T20:00:00+08:00</t>
        </is>
      </c>
      <c r="C2980" s="604" t="str">
        <v>五大联赛非顶级联赛</v>
      </c>
      <c r="D2980" s="604"/>
      <c r="E2980" s="604" t="str">
        <v>德戊</v>
      </c>
      <c r="F2980" s="604" t="str">
        <v>TSV科特恩 vs 慕尼黑1860II队</v>
      </c>
      <c r="G2980" s="604"/>
      <c r="H2980" s="604"/>
      <c r="I2980" s="604"/>
      <c r="J2980" s="604" t="str">
        <v>//</v>
      </c>
      <c r="K2980" s="604" t="str">
        <v>V4不可用：市场输入缺失</v>
      </c>
      <c r="L2980" s="604"/>
      <c r="M2980" s="604"/>
      <c r="N2980" s="604" t="str">
        <v>V4 Shadow Only；real_money=false</v>
      </c>
      <c r="O2980" s="604"/>
      <c r="P2980" s="604" t="str">
        <v>赛果未匹配待人工核验</v>
      </c>
      <c r="Q2980" s="630"/>
      <c r="R2980" s="604"/>
      <c r="S2980" s="604"/>
      <c r="T2980" s="604" t="str">
        <v>D:\codex\v3_legacy\outputs\football_odds_trader\raw\titan007\20261010\20261010_222009_titan007_odds_snapshot.csv</v>
      </c>
      <c r="U2980" s="628"/>
      <c r="V2980" s="604"/>
      <c r="W2980" s="604"/>
      <c r="X2980" s="604" t="str">
        <v>3098159</v>
      </c>
      <c r="Y2980" s="604" t="str">
        <v>V4</v>
      </c>
      <c r="Z2980" s="604" t="str">
        <v>prior-2026-10-10-v1</v>
      </c>
      <c r="AA2980" s="604"/>
      <c r="AB2980" s="604"/>
      <c r="AC2980" s="604"/>
      <c r="AD2980" s="604"/>
      <c r="AE2980" s="604"/>
      <c r="AF2980" s="604"/>
      <c r="AG2980" s="604"/>
      <c r="AH2980" s="604"/>
      <c r="AI2980" s="604"/>
      <c r="AJ2980" s="604"/>
      <c r="AK2980" s="604"/>
      <c r="AL2980" s="604"/>
      <c r="AM2980" s="604"/>
      <c r="AN2980" s="604" t="str">
        <v>NOT_PREMATCH</v>
      </c>
      <c r="AO2980" s="604" t="str">
        <v>STARTED_DECISION_LOCKED</v>
      </c>
      <c r="AP2980" s="604" t="str">
        <v>d506c27c93f3d3d91cac</v>
      </c>
      <c r="AQ2980" s="604"/>
      <c r="AR2980" s="604"/>
      <c r="AS2980" s="604"/>
      <c r="AT2980" s="604"/>
      <c r="AU2980" s="604"/>
      <c r="AV2980" s="604"/>
      <c r="AW2980" s="604" t="inlineStr">
        <is>
          <t>2026-10-10T19:37:25.126248+08:00</t>
        </is>
      </c>
      <c r="AX2980" s="604" t="str">
        <v>Titan007/V4</v>
      </c>
      <c r="AY2980" s="604" t="str">
        <v>Daily append；市场输入缺失时不生成决策</v>
      </c>
    </row>
    <row r="2981" ht="22" customHeight="1">
      <c r="A2981" s="604" t="str">
        <v>2026-10-10</v>
      </c>
      <c r="B2981" s="604" t="inlineStr">
        <is>
          <t>2026-10-10T21:00:00+08:00</t>
        </is>
      </c>
      <c r="C2981" s="604" t="str">
        <v>五大联赛非顶级联赛</v>
      </c>
      <c r="D2981" s="604"/>
      <c r="E2981" s="604" t="str">
        <v>德戊</v>
      </c>
      <c r="F2981" s="604" t="str">
        <v>贡德尔芬根 vs 斯切丁喜宁</v>
      </c>
      <c r="G2981" s="604"/>
      <c r="H2981" s="604"/>
      <c r="I2981" s="604"/>
      <c r="J2981" s="604" t="str">
        <v>//</v>
      </c>
      <c r="K2981" s="604" t="str">
        <v>V4不可用：市场输入缺失</v>
      </c>
      <c r="L2981" s="604"/>
      <c r="M2981" s="604"/>
      <c r="N2981" s="604" t="str">
        <v>V4 Shadow Only；real_money=false</v>
      </c>
      <c r="O2981" s="604"/>
      <c r="P2981" s="604" t="str">
        <v>赛果未匹配待人工核验</v>
      </c>
      <c r="Q2981" s="630"/>
      <c r="R2981" s="604"/>
      <c r="S2981" s="604"/>
      <c r="T2981" s="604" t="str">
        <v>D:\codex\v3_legacy\outputs\football_odds_trader\raw\titan007\20261010\20261010_222009_titan007_odds_snapshot.csv</v>
      </c>
      <c r="U2981" s="628"/>
      <c r="V2981" s="604"/>
      <c r="W2981" s="604"/>
      <c r="X2981" s="604" t="str">
        <v>3098160</v>
      </c>
      <c r="Y2981" s="604" t="str">
        <v>V4</v>
      </c>
      <c r="Z2981" s="604" t="str">
        <v>prior-2026-10-10-v1</v>
      </c>
      <c r="AA2981" s="604"/>
      <c r="AB2981" s="604"/>
      <c r="AC2981" s="604"/>
      <c r="AD2981" s="604"/>
      <c r="AE2981" s="604"/>
      <c r="AF2981" s="604"/>
      <c r="AG2981" s="604"/>
      <c r="AH2981" s="604"/>
      <c r="AI2981" s="604"/>
      <c r="AJ2981" s="604"/>
      <c r="AK2981" s="604"/>
      <c r="AL2981" s="604"/>
      <c r="AM2981" s="604"/>
      <c r="AN2981" s="604" t="str">
        <v>NOT_PREMATCH</v>
      </c>
      <c r="AO2981" s="604" t="str">
        <v>STARTED_DECISION_LOCKED</v>
      </c>
      <c r="AP2981" s="604" t="str">
        <v>dc8c2c564a07a898fd9c</v>
      </c>
      <c r="AQ2981" s="604"/>
      <c r="AR2981" s="604"/>
      <c r="AS2981" s="604"/>
      <c r="AT2981" s="604"/>
      <c r="AU2981" s="604"/>
      <c r="AV2981" s="604"/>
      <c r="AW2981" s="604" t="inlineStr">
        <is>
          <t>2026-10-10T19:37:25.126248+08:00</t>
        </is>
      </c>
      <c r="AX2981" s="604" t="str">
        <v>Titan007/V4</v>
      </c>
      <c r="AY2981" s="604" t="str">
        <v>Daily append；市场输入缺失时不生成决策</v>
      </c>
    </row>
    <row r="2982" ht="22" customHeight="1">
      <c r="A2982" s="604" t="str">
        <v>2026-10-10</v>
      </c>
      <c r="B2982" s="604" t="inlineStr">
        <is>
          <t>2026-10-10T21:00:00+08:00</t>
        </is>
      </c>
      <c r="C2982" s="604" t="str">
        <v>五大联赛非顶级联赛</v>
      </c>
      <c r="D2982" s="604"/>
      <c r="E2982" s="604" t="str">
        <v>德戊</v>
      </c>
      <c r="F2982" s="604" t="str">
        <v>克臣安萨丘林 vs 施瓦布明兴</v>
      </c>
      <c r="G2982" s="604"/>
      <c r="H2982" s="604"/>
      <c r="I2982" s="604"/>
      <c r="J2982" s="604" t="str">
        <v>//</v>
      </c>
      <c r="K2982" s="604" t="str">
        <v>V4不可用：市场输入缺失</v>
      </c>
      <c r="L2982" s="604"/>
      <c r="M2982" s="604"/>
      <c r="N2982" s="604" t="str">
        <v>V4 Shadow Only；real_money=false</v>
      </c>
      <c r="O2982" s="604"/>
      <c r="P2982" s="604" t="str">
        <v>赛果未匹配待人工核验</v>
      </c>
      <c r="Q2982" s="630"/>
      <c r="R2982" s="604"/>
      <c r="S2982" s="604"/>
      <c r="T2982" s="604" t="str">
        <v>D:\codex\v3_legacy\outputs\football_odds_trader\raw\titan007\20261010\20261010_222009_titan007_odds_snapshot.csv</v>
      </c>
      <c r="U2982" s="628"/>
      <c r="V2982" s="604"/>
      <c r="W2982" s="604"/>
      <c r="X2982" s="604" t="str">
        <v>3098161</v>
      </c>
      <c r="Y2982" s="604" t="str">
        <v>V4</v>
      </c>
      <c r="Z2982" s="604" t="str">
        <v>prior-2026-10-10-v1</v>
      </c>
      <c r="AA2982" s="604"/>
      <c r="AB2982" s="604"/>
      <c r="AC2982" s="604"/>
      <c r="AD2982" s="604"/>
      <c r="AE2982" s="604"/>
      <c r="AF2982" s="604"/>
      <c r="AG2982" s="604"/>
      <c r="AH2982" s="604"/>
      <c r="AI2982" s="604"/>
      <c r="AJ2982" s="604"/>
      <c r="AK2982" s="604"/>
      <c r="AL2982" s="604"/>
      <c r="AM2982" s="604"/>
      <c r="AN2982" s="604" t="str">
        <v>NOT_PREMATCH</v>
      </c>
      <c r="AO2982" s="604" t="str">
        <v>STARTED_DECISION_LOCKED</v>
      </c>
      <c r="AP2982" s="604" t="str">
        <v>f4cf6feeab7a69aeb92b</v>
      </c>
      <c r="AQ2982" s="604"/>
      <c r="AR2982" s="604"/>
      <c r="AS2982" s="604"/>
      <c r="AT2982" s="604"/>
      <c r="AU2982" s="604"/>
      <c r="AV2982" s="604"/>
      <c r="AW2982" s="604" t="inlineStr">
        <is>
          <t>2026-10-10T19:37:25.126248+08:00</t>
        </is>
      </c>
      <c r="AX2982" s="604" t="str">
        <v>Titan007/V4</v>
      </c>
      <c r="AY2982" s="604" t="str">
        <v>Daily append；市场输入缺失时不生成决策</v>
      </c>
    </row>
    <row r="2983" ht="22" customHeight="1">
      <c r="A2983" s="604" t="str">
        <v>2026-10-10</v>
      </c>
      <c r="B2983" s="604" t="inlineStr">
        <is>
          <t>2026-10-10T21:00:00+08:00</t>
        </is>
      </c>
      <c r="C2983" s="604" t="str">
        <v>五大联赛非顶级联赛</v>
      </c>
      <c r="D2983" s="604"/>
      <c r="E2983" s="604" t="str">
        <v>德戊</v>
      </c>
      <c r="F2983" s="604" t="str">
        <v>兰兹胡特 vs 施瓦伊格</v>
      </c>
      <c r="G2983" s="604"/>
      <c r="H2983" s="604"/>
      <c r="I2983" s="604"/>
      <c r="J2983" s="604" t="str">
        <v>//</v>
      </c>
      <c r="K2983" s="604" t="str">
        <v>V4不可用：市场输入缺失</v>
      </c>
      <c r="L2983" s="604"/>
      <c r="M2983" s="604"/>
      <c r="N2983" s="604" t="str">
        <v>V4 Shadow Only；real_money=false</v>
      </c>
      <c r="O2983" s="604"/>
      <c r="P2983" s="604" t="str">
        <v>赛果未匹配待人工核验</v>
      </c>
      <c r="Q2983" s="630"/>
      <c r="R2983" s="604"/>
      <c r="S2983" s="604"/>
      <c r="T2983" s="604" t="str">
        <v>D:\codex\v3_legacy\outputs\football_odds_trader\raw\titan007\20261010\20261010_222009_titan007_odds_snapshot.csv</v>
      </c>
      <c r="U2983" s="628"/>
      <c r="V2983" s="604"/>
      <c r="W2983" s="604"/>
      <c r="X2983" s="604" t="str">
        <v>3098162</v>
      </c>
      <c r="Y2983" s="604" t="str">
        <v>V4</v>
      </c>
      <c r="Z2983" s="604" t="str">
        <v>prior-2026-10-10-v1</v>
      </c>
      <c r="AA2983" s="604"/>
      <c r="AB2983" s="604"/>
      <c r="AC2983" s="604"/>
      <c r="AD2983" s="604"/>
      <c r="AE2983" s="604"/>
      <c r="AF2983" s="604"/>
      <c r="AG2983" s="604"/>
      <c r="AH2983" s="604"/>
      <c r="AI2983" s="604"/>
      <c r="AJ2983" s="604"/>
      <c r="AK2983" s="604"/>
      <c r="AL2983" s="604"/>
      <c r="AM2983" s="604"/>
      <c r="AN2983" s="604" t="str">
        <v>NOT_PREMATCH</v>
      </c>
      <c r="AO2983" s="604" t="str">
        <v>STARTED_DECISION_LOCKED</v>
      </c>
      <c r="AP2983" s="604" t="str">
        <v>3125fe24a6e5c13eba6c</v>
      </c>
      <c r="AQ2983" s="604"/>
      <c r="AR2983" s="604"/>
      <c r="AS2983" s="604"/>
      <c r="AT2983" s="604"/>
      <c r="AU2983" s="604"/>
      <c r="AV2983" s="604"/>
      <c r="AW2983" s="604" t="inlineStr">
        <is>
          <t>2026-10-10T19:37:25.126248+08:00</t>
        </is>
      </c>
      <c r="AX2983" s="604" t="str">
        <v>Titan007/V4</v>
      </c>
      <c r="AY2983" s="604" t="str">
        <v>Daily append；市场输入缺失时不生成决策</v>
      </c>
    </row>
    <row r="2984" ht="22" customHeight="1">
      <c r="A2984" s="604" t="str">
        <v>2026-10-10</v>
      </c>
      <c r="B2984" s="604" t="inlineStr">
        <is>
          <t>2026-10-10T21:00:00+08:00</t>
        </is>
      </c>
      <c r="C2984" s="604" t="str">
        <v>其他系列</v>
      </c>
      <c r="D2984" s="604"/>
      <c r="E2984" s="604" t="str">
        <v>斯伐丙</v>
      </c>
      <c r="F2984" s="604" t="str">
        <v>杜纳斯卡 vs 斯特里达B队</v>
      </c>
      <c r="G2984" s="604"/>
      <c r="H2984" s="604"/>
      <c r="I2984" s="604"/>
      <c r="J2984" s="604" t="str">
        <v>//</v>
      </c>
      <c r="K2984" s="604" t="str">
        <v>V4不可用：市场输入缺失</v>
      </c>
      <c r="L2984" s="604"/>
      <c r="M2984" s="604"/>
      <c r="N2984" s="604" t="str">
        <v>V4 Shadow Only；real_money=false</v>
      </c>
      <c r="O2984" s="604"/>
      <c r="P2984" s="604" t="str">
        <v>赛果未匹配待人工核验</v>
      </c>
      <c r="Q2984" s="630"/>
      <c r="R2984" s="604"/>
      <c r="S2984" s="604"/>
      <c r="T2984" s="604" t="str">
        <v>D:\codex\v3_legacy\outputs\football_odds_trader\raw\titan007\20261010\20261010_222009_titan007_odds_snapshot.csv</v>
      </c>
      <c r="U2984" s="628"/>
      <c r="V2984" s="604"/>
      <c r="W2984" s="604"/>
      <c r="X2984" s="604" t="str">
        <v>3098163</v>
      </c>
      <c r="Y2984" s="604" t="str">
        <v>V4</v>
      </c>
      <c r="Z2984" s="604" t="str">
        <v>prior-2026-10-10-v1</v>
      </c>
      <c r="AA2984" s="604"/>
      <c r="AB2984" s="604"/>
      <c r="AC2984" s="604"/>
      <c r="AD2984" s="604"/>
      <c r="AE2984" s="604"/>
      <c r="AF2984" s="604"/>
      <c r="AG2984" s="604"/>
      <c r="AH2984" s="604"/>
      <c r="AI2984" s="604"/>
      <c r="AJ2984" s="604"/>
      <c r="AK2984" s="604"/>
      <c r="AL2984" s="604"/>
      <c r="AM2984" s="604"/>
      <c r="AN2984" s="604" t="str">
        <v>NOT_PREMATCH</v>
      </c>
      <c r="AO2984" s="604" t="str">
        <v>STARTED_DECISION_LOCKED</v>
      </c>
      <c r="AP2984" s="604" t="str">
        <v>ac560fd6a1f43940c0d4</v>
      </c>
      <c r="AQ2984" s="604"/>
      <c r="AR2984" s="604"/>
      <c r="AS2984" s="604"/>
      <c r="AT2984" s="604"/>
      <c r="AU2984" s="604"/>
      <c r="AV2984" s="604"/>
      <c r="AW2984" s="604" t="inlineStr">
        <is>
          <t>2026-10-10T19:37:25.126248+08:00</t>
        </is>
      </c>
      <c r="AX2984" s="604" t="str">
        <v>Titan007/V4</v>
      </c>
      <c r="AY2984" s="604" t="str">
        <v>Daily append；市场输入缺失时不生成决策</v>
      </c>
    </row>
    <row r="2985" ht="22" customHeight="1">
      <c r="A2985" s="604" t="str">
        <v>2026-10-10</v>
      </c>
      <c r="B2985" s="604" t="inlineStr">
        <is>
          <t>2026-10-10T21:00:00+08:00</t>
        </is>
      </c>
      <c r="C2985" s="604" t="str">
        <v>其他系列</v>
      </c>
      <c r="D2985" s="604"/>
      <c r="E2985" s="604" t="str">
        <v>斯伐丙</v>
      </c>
      <c r="F2985" s="604" t="str">
        <v>诺唯萨姆奇 vs 贾巴斯柯沃</v>
      </c>
      <c r="G2985" s="604"/>
      <c r="H2985" s="604"/>
      <c r="I2985" s="604"/>
      <c r="J2985" s="604" t="str">
        <v>//</v>
      </c>
      <c r="K2985" s="604" t="str">
        <v>V4不可用：市场输入缺失</v>
      </c>
      <c r="L2985" s="604"/>
      <c r="M2985" s="604"/>
      <c r="N2985" s="604" t="str">
        <v>V4 Shadow Only；real_money=false</v>
      </c>
      <c r="O2985" s="604"/>
      <c r="P2985" s="604" t="str">
        <v>赛果未匹配待人工核验</v>
      </c>
      <c r="Q2985" s="630"/>
      <c r="R2985" s="604"/>
      <c r="S2985" s="604"/>
      <c r="T2985" s="604" t="str">
        <v>D:\codex\v3_legacy\outputs\football_odds_trader\raw\titan007\20261010\20261010_222009_titan007_odds_snapshot.csv</v>
      </c>
      <c r="U2985" s="628"/>
      <c r="V2985" s="604"/>
      <c r="W2985" s="604"/>
      <c r="X2985" s="604" t="str">
        <v>3098164</v>
      </c>
      <c r="Y2985" s="604" t="str">
        <v>V4</v>
      </c>
      <c r="Z2985" s="604" t="str">
        <v>prior-2026-10-10-v1</v>
      </c>
      <c r="AA2985" s="604"/>
      <c r="AB2985" s="604"/>
      <c r="AC2985" s="604"/>
      <c r="AD2985" s="604"/>
      <c r="AE2985" s="604"/>
      <c r="AF2985" s="604"/>
      <c r="AG2985" s="604"/>
      <c r="AH2985" s="604"/>
      <c r="AI2985" s="604"/>
      <c r="AJ2985" s="604"/>
      <c r="AK2985" s="604"/>
      <c r="AL2985" s="604"/>
      <c r="AM2985" s="604"/>
      <c r="AN2985" s="604" t="str">
        <v>NOT_PREMATCH</v>
      </c>
      <c r="AO2985" s="604" t="str">
        <v>STARTED_DECISION_LOCKED</v>
      </c>
      <c r="AP2985" s="604" t="str">
        <v>496a67b8bd3479c2d95b</v>
      </c>
      <c r="AQ2985" s="604"/>
      <c r="AR2985" s="604"/>
      <c r="AS2985" s="604"/>
      <c r="AT2985" s="604"/>
      <c r="AU2985" s="604"/>
      <c r="AV2985" s="604"/>
      <c r="AW2985" s="604" t="inlineStr">
        <is>
          <t>2026-10-10T19:37:25.126248+08:00</t>
        </is>
      </c>
      <c r="AX2985" s="604" t="str">
        <v>Titan007/V4</v>
      </c>
      <c r="AY2985" s="604" t="str">
        <v>Daily append；市场输入缺失时不生成决策</v>
      </c>
    </row>
    <row r="2986" ht="22" customHeight="1">
      <c r="A2986" s="604" t="str">
        <v>2026-10-10</v>
      </c>
      <c r="B2986" s="604" t="inlineStr">
        <is>
          <t>2026-10-10T23:00:00+08:00</t>
        </is>
      </c>
      <c r="C2986" s="604" t="str">
        <v>其他系列</v>
      </c>
      <c r="D2986" s="604"/>
      <c r="E2986" s="604" t="str">
        <v>斯伐丙</v>
      </c>
      <c r="F2986" s="604" t="str">
        <v>尼特拉 vs 查布拉迪斯拉华</v>
      </c>
      <c r="G2986" s="604"/>
      <c r="H2986" s="604"/>
      <c r="I2986" s="604"/>
      <c r="J2986" s="604" t="str">
        <v>//</v>
      </c>
      <c r="K2986" s="604" t="str">
        <v>V4不可用：市场输入缺失</v>
      </c>
      <c r="L2986" s="604"/>
      <c r="M2986" s="604"/>
      <c r="N2986" s="604" t="str">
        <v>V4 Shadow Only；real_money=false</v>
      </c>
      <c r="O2986" s="604"/>
      <c r="P2986" s="604" t="str">
        <v>赛果未匹配待人工核验</v>
      </c>
      <c r="Q2986" s="630"/>
      <c r="R2986" s="604"/>
      <c r="S2986" s="604"/>
      <c r="T2986" s="604" t="str">
        <v>D:\codex\v3_legacy\outputs\football_odds_trader\raw\titan007\20261010\20261010_222009_titan007_odds_snapshot.csv</v>
      </c>
      <c r="U2986" s="628"/>
      <c r="V2986" s="604"/>
      <c r="W2986" s="604"/>
      <c r="X2986" s="604" t="str">
        <v>3098165</v>
      </c>
      <c r="Y2986" s="604" t="str">
        <v>V4</v>
      </c>
      <c r="Z2986" s="604" t="str">
        <v>prior-2026-10-10-v1</v>
      </c>
      <c r="AA2986" s="604"/>
      <c r="AB2986" s="604"/>
      <c r="AC2986" s="604"/>
      <c r="AD2986" s="604"/>
      <c r="AE2986" s="604"/>
      <c r="AF2986" s="604"/>
      <c r="AG2986" s="604"/>
      <c r="AH2986" s="604"/>
      <c r="AI2986" s="604"/>
      <c r="AJ2986" s="604"/>
      <c r="AK2986" s="604"/>
      <c r="AL2986" s="604"/>
      <c r="AM2986" s="604"/>
      <c r="AN2986" s="604" t="str">
        <v>MISSING_DATA</v>
      </c>
      <c r="AO2986" s="604" t="str">
        <v>REQUIRED_MARKET_INPUT_MISSING</v>
      </c>
      <c r="AP2986" s="604" t="str">
        <v>1eca61a6459f595913a3</v>
      </c>
      <c r="AQ2986" s="604"/>
      <c r="AR2986" s="604"/>
      <c r="AS2986" s="604"/>
      <c r="AT2986" s="604"/>
      <c r="AU2986" s="604"/>
      <c r="AV2986" s="604"/>
      <c r="AW2986" s="604" t="inlineStr">
        <is>
          <t>2026-10-10T22:29:44.944631+08:00</t>
        </is>
      </c>
      <c r="AX2986" s="604" t="str">
        <v>Titan007/V4</v>
      </c>
      <c r="AY2986" s="604" t="str">
        <v>Daily append；市场输入缺失时不生成决策</v>
      </c>
    </row>
    <row r="2987" ht="22" customHeight="1">
      <c r="A2987" s="604" t="str">
        <v>2026-10-10</v>
      </c>
      <c r="B2987" s="604" t="inlineStr">
        <is>
          <t>2026-10-10T21:00:00+08:00</t>
        </is>
      </c>
      <c r="C2987" s="604" t="str">
        <v>其他系列</v>
      </c>
      <c r="D2987" s="604"/>
      <c r="E2987" s="604" t="str">
        <v>斯伐丙</v>
      </c>
      <c r="F2987" s="604" t="str">
        <v>MSK贝塞夫 vs FC普列维扎</v>
      </c>
      <c r="G2987" s="604"/>
      <c r="H2987" s="604"/>
      <c r="I2987" s="604"/>
      <c r="J2987" s="604" t="str">
        <v>//</v>
      </c>
      <c r="K2987" s="604" t="str">
        <v>V4不可用：市场输入缺失</v>
      </c>
      <c r="L2987" s="604"/>
      <c r="M2987" s="604"/>
      <c r="N2987" s="604" t="str">
        <v>V4 Shadow Only；real_money=false</v>
      </c>
      <c r="O2987" s="604"/>
      <c r="P2987" s="604" t="str">
        <v>赛果未匹配待人工核验</v>
      </c>
      <c r="Q2987" s="630"/>
      <c r="R2987" s="604"/>
      <c r="S2987" s="604"/>
      <c r="T2987" s="604" t="str">
        <v>D:\codex\v3_legacy\outputs\football_odds_trader\raw\titan007\20261010\20261010_222009_titan007_odds_snapshot.csv</v>
      </c>
      <c r="U2987" s="628"/>
      <c r="V2987" s="604"/>
      <c r="W2987" s="604"/>
      <c r="X2987" s="604" t="str">
        <v>3098166</v>
      </c>
      <c r="Y2987" s="604" t="str">
        <v>V4</v>
      </c>
      <c r="Z2987" s="604" t="str">
        <v>prior-2026-10-10-v1</v>
      </c>
      <c r="AA2987" s="604"/>
      <c r="AB2987" s="604"/>
      <c r="AC2987" s="604"/>
      <c r="AD2987" s="604"/>
      <c r="AE2987" s="604"/>
      <c r="AF2987" s="604"/>
      <c r="AG2987" s="604"/>
      <c r="AH2987" s="604"/>
      <c r="AI2987" s="604"/>
      <c r="AJ2987" s="604"/>
      <c r="AK2987" s="604"/>
      <c r="AL2987" s="604"/>
      <c r="AM2987" s="604"/>
      <c r="AN2987" s="604" t="str">
        <v>NOT_PREMATCH</v>
      </c>
      <c r="AO2987" s="604" t="str">
        <v>STARTED_DECISION_LOCKED</v>
      </c>
      <c r="AP2987" s="604" t="str">
        <v>7cc9ad44f18717be8829</v>
      </c>
      <c r="AQ2987" s="604"/>
      <c r="AR2987" s="604"/>
      <c r="AS2987" s="604"/>
      <c r="AT2987" s="604"/>
      <c r="AU2987" s="604"/>
      <c r="AV2987" s="604"/>
      <c r="AW2987" s="604" t="inlineStr">
        <is>
          <t>2026-10-10T19:37:25.126248+08:00</t>
        </is>
      </c>
      <c r="AX2987" s="604" t="str">
        <v>Titan007/V4</v>
      </c>
      <c r="AY2987" s="604" t="str">
        <v>Daily append；市场输入缺失时不生成决策</v>
      </c>
    </row>
    <row r="2988" ht="22" customHeight="1">
      <c r="A2988" s="604" t="str">
        <v>2026-10-10</v>
      </c>
      <c r="B2988" s="604" t="inlineStr">
        <is>
          <t>2026-10-10T21:00:00+08:00</t>
        </is>
      </c>
      <c r="C2988" s="604" t="str">
        <v>其他系列</v>
      </c>
      <c r="D2988" s="604"/>
      <c r="E2988" s="604" t="str">
        <v>斯伐丙</v>
      </c>
      <c r="F2988" s="604" t="str">
        <v>巴尔代约夫 vs 托普罗</v>
      </c>
      <c r="G2988" s="604"/>
      <c r="H2988" s="604"/>
      <c r="I2988" s="604"/>
      <c r="J2988" s="604" t="str">
        <v>//</v>
      </c>
      <c r="K2988" s="604" t="str">
        <v>V4不可用：市场输入缺失</v>
      </c>
      <c r="L2988" s="604"/>
      <c r="M2988" s="604"/>
      <c r="N2988" s="604" t="str">
        <v>V4 Shadow Only；real_money=false</v>
      </c>
      <c r="O2988" s="604"/>
      <c r="P2988" s="604" t="str">
        <v>赛果未匹配待人工核验</v>
      </c>
      <c r="Q2988" s="630"/>
      <c r="R2988" s="604"/>
      <c r="S2988" s="604"/>
      <c r="T2988" s="604" t="str">
        <v>D:\codex\v3_legacy\outputs\football_odds_trader\raw\titan007\20261010\20261010_222009_titan007_odds_snapshot.csv</v>
      </c>
      <c r="U2988" s="628"/>
      <c r="V2988" s="604"/>
      <c r="W2988" s="604"/>
      <c r="X2988" s="604" t="str">
        <v>3098167</v>
      </c>
      <c r="Y2988" s="604" t="str">
        <v>V4</v>
      </c>
      <c r="Z2988" s="604" t="str">
        <v>prior-2026-10-10-v1</v>
      </c>
      <c r="AA2988" s="604"/>
      <c r="AB2988" s="604"/>
      <c r="AC2988" s="604"/>
      <c r="AD2988" s="604"/>
      <c r="AE2988" s="604"/>
      <c r="AF2988" s="604"/>
      <c r="AG2988" s="604"/>
      <c r="AH2988" s="604"/>
      <c r="AI2988" s="604"/>
      <c r="AJ2988" s="604"/>
      <c r="AK2988" s="604"/>
      <c r="AL2988" s="604"/>
      <c r="AM2988" s="604"/>
      <c r="AN2988" s="604" t="str">
        <v>NOT_PREMATCH</v>
      </c>
      <c r="AO2988" s="604" t="str">
        <v>STARTED_DECISION_LOCKED</v>
      </c>
      <c r="AP2988" s="604" t="str">
        <v>a8e6e6328418a1c2fb81</v>
      </c>
      <c r="AQ2988" s="604"/>
      <c r="AR2988" s="604"/>
      <c r="AS2988" s="604"/>
      <c r="AT2988" s="604"/>
      <c r="AU2988" s="604"/>
      <c r="AV2988" s="604"/>
      <c r="AW2988" s="604" t="inlineStr">
        <is>
          <t>2026-10-10T19:37:25.126248+08:00</t>
        </is>
      </c>
      <c r="AX2988" s="604" t="str">
        <v>Titan007/V4</v>
      </c>
      <c r="AY2988" s="604" t="str">
        <v>Daily append；市场输入缺失时不生成决策</v>
      </c>
    </row>
    <row r="2989" ht="22" customHeight="1">
      <c r="A2989" s="604" t="str">
        <v>2026-10-10</v>
      </c>
      <c r="B2989" s="604" t="inlineStr">
        <is>
          <t>2026-10-10T21:00:00+08:00</t>
        </is>
      </c>
      <c r="C2989" s="604" t="str">
        <v>其他系列</v>
      </c>
      <c r="D2989" s="604"/>
      <c r="E2989" s="604" t="str">
        <v>斯伐丙</v>
      </c>
      <c r="F2989" s="604" t="str">
        <v>利帕尼 vs 波普拉德</v>
      </c>
      <c r="G2989" s="604"/>
      <c r="H2989" s="604"/>
      <c r="I2989" s="604"/>
      <c r="J2989" s="604" t="str">
        <v>//</v>
      </c>
      <c r="K2989" s="604" t="str">
        <v>V4不可用：市场输入缺失</v>
      </c>
      <c r="L2989" s="604"/>
      <c r="M2989" s="604"/>
      <c r="N2989" s="604" t="str">
        <v>V4 Shadow Only；real_money=false</v>
      </c>
      <c r="O2989" s="604"/>
      <c r="P2989" s="604" t="str">
        <v>赛果未匹配待人工核验</v>
      </c>
      <c r="Q2989" s="630"/>
      <c r="R2989" s="604"/>
      <c r="S2989" s="604"/>
      <c r="T2989" s="604" t="str">
        <v>D:\codex\v3_legacy\outputs\football_odds_trader\raw\titan007\20261010\20261010_222009_titan007_odds_snapshot.csv</v>
      </c>
      <c r="U2989" s="628"/>
      <c r="V2989" s="604"/>
      <c r="W2989" s="604"/>
      <c r="X2989" s="604" t="str">
        <v>3098168</v>
      </c>
      <c r="Y2989" s="604" t="str">
        <v>V4</v>
      </c>
      <c r="Z2989" s="604" t="str">
        <v>prior-2026-10-10-v1</v>
      </c>
      <c r="AA2989" s="604"/>
      <c r="AB2989" s="604"/>
      <c r="AC2989" s="604"/>
      <c r="AD2989" s="604"/>
      <c r="AE2989" s="604"/>
      <c r="AF2989" s="604"/>
      <c r="AG2989" s="604"/>
      <c r="AH2989" s="604"/>
      <c r="AI2989" s="604"/>
      <c r="AJ2989" s="604"/>
      <c r="AK2989" s="604"/>
      <c r="AL2989" s="604"/>
      <c r="AM2989" s="604"/>
      <c r="AN2989" s="604" t="str">
        <v>NOT_PREMATCH</v>
      </c>
      <c r="AO2989" s="604" t="str">
        <v>STARTED_DECISION_LOCKED</v>
      </c>
      <c r="AP2989" s="604" t="str">
        <v>5eb92b6471f8cf564ce0</v>
      </c>
      <c r="AQ2989" s="604"/>
      <c r="AR2989" s="604"/>
      <c r="AS2989" s="604"/>
      <c r="AT2989" s="604"/>
      <c r="AU2989" s="604"/>
      <c r="AV2989" s="604"/>
      <c r="AW2989" s="604" t="inlineStr">
        <is>
          <t>2026-10-10T19:37:25.126248+08:00</t>
        </is>
      </c>
      <c r="AX2989" s="604" t="str">
        <v>Titan007/V4</v>
      </c>
      <c r="AY2989" s="604" t="str">
        <v>Daily append；市场输入缺失时不生成决策</v>
      </c>
    </row>
    <row r="2990" ht="22" customHeight="1">
      <c r="A2990" s="604" t="str">
        <v>2026-10-10</v>
      </c>
      <c r="B2990" s="604" t="inlineStr">
        <is>
          <t>2026-10-10T21:00:00+08:00</t>
        </is>
      </c>
      <c r="C2990" s="604" t="str">
        <v>其他系列</v>
      </c>
      <c r="D2990" s="604"/>
      <c r="E2990" s="604" t="str">
        <v>斯伐丙</v>
      </c>
      <c r="F2990" s="604" t="str">
        <v>鲁玻夫纳 vs 斯尼纳</v>
      </c>
      <c r="G2990" s="604"/>
      <c r="H2990" s="604"/>
      <c r="I2990" s="604"/>
      <c r="J2990" s="604" t="str">
        <v>//</v>
      </c>
      <c r="K2990" s="604" t="str">
        <v>V4不可用：市场输入缺失</v>
      </c>
      <c r="L2990" s="604"/>
      <c r="M2990" s="604"/>
      <c r="N2990" s="604" t="str">
        <v>V4 Shadow Only；real_money=false</v>
      </c>
      <c r="O2990" s="604"/>
      <c r="P2990" s="604" t="str">
        <v>赛果未匹配待人工核验</v>
      </c>
      <c r="Q2990" s="630"/>
      <c r="R2990" s="604"/>
      <c r="S2990" s="604"/>
      <c r="T2990" s="604" t="str">
        <v>D:\codex\v3_legacy\outputs\football_odds_trader\raw\titan007\20261010\20261010_222009_titan007_odds_snapshot.csv</v>
      </c>
      <c r="U2990" s="628"/>
      <c r="V2990" s="604"/>
      <c r="W2990" s="604"/>
      <c r="X2990" s="604" t="str">
        <v>3098169</v>
      </c>
      <c r="Y2990" s="604" t="str">
        <v>V4</v>
      </c>
      <c r="Z2990" s="604" t="str">
        <v>prior-2026-10-10-v1</v>
      </c>
      <c r="AA2990" s="604"/>
      <c r="AB2990" s="604"/>
      <c r="AC2990" s="604"/>
      <c r="AD2990" s="604"/>
      <c r="AE2990" s="604"/>
      <c r="AF2990" s="604"/>
      <c r="AG2990" s="604"/>
      <c r="AH2990" s="604"/>
      <c r="AI2990" s="604"/>
      <c r="AJ2990" s="604"/>
      <c r="AK2990" s="604"/>
      <c r="AL2990" s="604"/>
      <c r="AM2990" s="604"/>
      <c r="AN2990" s="604" t="str">
        <v>NOT_PREMATCH</v>
      </c>
      <c r="AO2990" s="604" t="str">
        <v>STARTED_DECISION_LOCKED</v>
      </c>
      <c r="AP2990" s="604" t="str">
        <v>7259cbf9bc8cafd5829c</v>
      </c>
      <c r="AQ2990" s="604"/>
      <c r="AR2990" s="604"/>
      <c r="AS2990" s="604"/>
      <c r="AT2990" s="604"/>
      <c r="AU2990" s="604"/>
      <c r="AV2990" s="604"/>
      <c r="AW2990" s="604" t="inlineStr">
        <is>
          <t>2026-10-10T19:37:25.126248+08:00</t>
        </is>
      </c>
      <c r="AX2990" s="604" t="str">
        <v>Titan007/V4</v>
      </c>
      <c r="AY2990" s="604" t="str">
        <v>Daily append；市场输入缺失时不生成决策</v>
      </c>
    </row>
    <row r="2991" ht="22" customHeight="1">
      <c r="A2991" s="604" t="str">
        <v>2026-10-10</v>
      </c>
      <c r="B2991" s="604" t="inlineStr">
        <is>
          <t>2026-10-10T21:00:00+08:00</t>
        </is>
      </c>
      <c r="C2991" s="604" t="str">
        <v>其他系列</v>
      </c>
      <c r="D2991" s="604"/>
      <c r="E2991" s="604" t="str">
        <v>斯伐丙</v>
      </c>
      <c r="F2991" s="604" t="str">
        <v>萨比诺夫 vs 高斯锡火车头</v>
      </c>
      <c r="G2991" s="604"/>
      <c r="H2991" s="604"/>
      <c r="I2991" s="604"/>
      <c r="J2991" s="604" t="str">
        <v>//</v>
      </c>
      <c r="K2991" s="604" t="str">
        <v>V4不可用：市场输入缺失</v>
      </c>
      <c r="L2991" s="604"/>
      <c r="M2991" s="604"/>
      <c r="N2991" s="604" t="str">
        <v>V4 Shadow Only；real_money=false</v>
      </c>
      <c r="O2991" s="604"/>
      <c r="P2991" s="604" t="str">
        <v>赛果未匹配待人工核验</v>
      </c>
      <c r="Q2991" s="630"/>
      <c r="R2991" s="604"/>
      <c r="S2991" s="604"/>
      <c r="T2991" s="604" t="str">
        <v>D:\codex\v3_legacy\outputs\football_odds_trader\raw\titan007\20261010\20261010_222009_titan007_odds_snapshot.csv</v>
      </c>
      <c r="U2991" s="628"/>
      <c r="V2991" s="604"/>
      <c r="W2991" s="604"/>
      <c r="X2991" s="604" t="str">
        <v>3098170</v>
      </c>
      <c r="Y2991" s="604" t="str">
        <v>V4</v>
      </c>
      <c r="Z2991" s="604" t="str">
        <v>prior-2026-10-10-v1</v>
      </c>
      <c r="AA2991" s="604"/>
      <c r="AB2991" s="604"/>
      <c r="AC2991" s="604"/>
      <c r="AD2991" s="604"/>
      <c r="AE2991" s="604"/>
      <c r="AF2991" s="604"/>
      <c r="AG2991" s="604"/>
      <c r="AH2991" s="604"/>
      <c r="AI2991" s="604"/>
      <c r="AJ2991" s="604"/>
      <c r="AK2991" s="604"/>
      <c r="AL2991" s="604"/>
      <c r="AM2991" s="604"/>
      <c r="AN2991" s="604" t="str">
        <v>NOT_PREMATCH</v>
      </c>
      <c r="AO2991" s="604" t="str">
        <v>STARTED_DECISION_LOCKED</v>
      </c>
      <c r="AP2991" s="604" t="str">
        <v>b7ad145a1a9aa59c159d</v>
      </c>
      <c r="AQ2991" s="604"/>
      <c r="AR2991" s="604"/>
      <c r="AS2991" s="604"/>
      <c r="AT2991" s="604"/>
      <c r="AU2991" s="604"/>
      <c r="AV2991" s="604"/>
      <c r="AW2991" s="604" t="inlineStr">
        <is>
          <t>2026-10-10T19:37:25.126248+08:00</t>
        </is>
      </c>
      <c r="AX2991" s="604" t="str">
        <v>Titan007/V4</v>
      </c>
      <c r="AY2991" s="604" t="str">
        <v>Daily append；市场输入缺失时不生成决策</v>
      </c>
    </row>
    <row r="2992" ht="22" customHeight="1">
      <c r="A2992" s="604" t="str">
        <v>2026-10-10</v>
      </c>
      <c r="B2992" s="604" t="inlineStr">
        <is>
          <t>2026-10-10T21:00:00+08:00</t>
        </is>
      </c>
      <c r="C2992" s="604" t="str">
        <v>其他系列</v>
      </c>
      <c r="D2992" s="604"/>
      <c r="E2992" s="604" t="str">
        <v>斯伐丙</v>
      </c>
      <c r="F2992" s="604" t="str">
        <v>诺瓦维斯 vs 梅泽夫</v>
      </c>
      <c r="G2992" s="604"/>
      <c r="H2992" s="604"/>
      <c r="I2992" s="604"/>
      <c r="J2992" s="604" t="str">
        <v>//</v>
      </c>
      <c r="K2992" s="604" t="str">
        <v>V4不可用：市场输入缺失</v>
      </c>
      <c r="L2992" s="604"/>
      <c r="M2992" s="604"/>
      <c r="N2992" s="604" t="str">
        <v>V4 Shadow Only；real_money=false</v>
      </c>
      <c r="O2992" s="604"/>
      <c r="P2992" s="604" t="str">
        <v>赛果未匹配待人工核验</v>
      </c>
      <c r="Q2992" s="630"/>
      <c r="R2992" s="604"/>
      <c r="S2992" s="604"/>
      <c r="T2992" s="604" t="str">
        <v>D:\codex\v3_legacy\outputs\football_odds_trader\raw\titan007\20261010\20261010_222009_titan007_odds_snapshot.csv</v>
      </c>
      <c r="U2992" s="628"/>
      <c r="V2992" s="604"/>
      <c r="W2992" s="604"/>
      <c r="X2992" s="604" t="str">
        <v>3098171</v>
      </c>
      <c r="Y2992" s="604" t="str">
        <v>V4</v>
      </c>
      <c r="Z2992" s="604" t="str">
        <v>prior-2026-10-10-v1</v>
      </c>
      <c r="AA2992" s="604"/>
      <c r="AB2992" s="604"/>
      <c r="AC2992" s="604"/>
      <c r="AD2992" s="604"/>
      <c r="AE2992" s="604"/>
      <c r="AF2992" s="604"/>
      <c r="AG2992" s="604"/>
      <c r="AH2992" s="604"/>
      <c r="AI2992" s="604"/>
      <c r="AJ2992" s="604"/>
      <c r="AK2992" s="604"/>
      <c r="AL2992" s="604"/>
      <c r="AM2992" s="604"/>
      <c r="AN2992" s="604" t="str">
        <v>NOT_PREMATCH</v>
      </c>
      <c r="AO2992" s="604" t="str">
        <v>STARTED_DECISION_LOCKED</v>
      </c>
      <c r="AP2992" s="604" t="str">
        <v>df8c0793224eb3884fd0</v>
      </c>
      <c r="AQ2992" s="604"/>
      <c r="AR2992" s="604"/>
      <c r="AS2992" s="604"/>
      <c r="AT2992" s="604"/>
      <c r="AU2992" s="604"/>
      <c r="AV2992" s="604"/>
      <c r="AW2992" s="604" t="inlineStr">
        <is>
          <t>2026-10-10T19:37:25.126248+08:00</t>
        </is>
      </c>
      <c r="AX2992" s="604" t="str">
        <v>Titan007/V4</v>
      </c>
      <c r="AY2992" s="604" t="str">
        <v>Daily append；市场输入缺失时不生成决策</v>
      </c>
    </row>
    <row r="2993" ht="22" customHeight="1">
      <c r="A2993" s="604" t="str">
        <v>2026-10-10</v>
      </c>
      <c r="B2993" s="604" t="inlineStr">
        <is>
          <t>2026-10-10T21:00:00+08:00</t>
        </is>
      </c>
      <c r="C2993" s="604" t="str">
        <v>其他系列</v>
      </c>
      <c r="D2993" s="604"/>
      <c r="E2993" s="604" t="str">
        <v>斯伐丙</v>
      </c>
      <c r="F2993" s="604" t="str">
        <v>卡德卡 vs 索博塔</v>
      </c>
      <c r="G2993" s="604"/>
      <c r="H2993" s="604"/>
      <c r="I2993" s="604"/>
      <c r="J2993" s="604" t="str">
        <v>//</v>
      </c>
      <c r="K2993" s="604" t="str">
        <v>V4不可用：市场输入缺失</v>
      </c>
      <c r="L2993" s="604"/>
      <c r="M2993" s="604"/>
      <c r="N2993" s="604" t="str">
        <v>V4 Shadow Only；real_money=false</v>
      </c>
      <c r="O2993" s="604"/>
      <c r="P2993" s="604" t="str">
        <v>赛果未匹配待人工核验</v>
      </c>
      <c r="Q2993" s="630"/>
      <c r="R2993" s="604"/>
      <c r="S2993" s="604"/>
      <c r="T2993" s="604" t="str">
        <v>D:\codex\v3_legacy\outputs\football_odds_trader\raw\titan007\20261010\20261010_222009_titan007_odds_snapshot.csv</v>
      </c>
      <c r="U2993" s="628"/>
      <c r="V2993" s="604"/>
      <c r="W2993" s="604"/>
      <c r="X2993" s="604" t="str">
        <v>3098172</v>
      </c>
      <c r="Y2993" s="604" t="str">
        <v>V4</v>
      </c>
      <c r="Z2993" s="604" t="str">
        <v>prior-2026-10-10-v1</v>
      </c>
      <c r="AA2993" s="604"/>
      <c r="AB2993" s="604"/>
      <c r="AC2993" s="604"/>
      <c r="AD2993" s="604"/>
      <c r="AE2993" s="604"/>
      <c r="AF2993" s="604"/>
      <c r="AG2993" s="604"/>
      <c r="AH2993" s="604"/>
      <c r="AI2993" s="604"/>
      <c r="AJ2993" s="604"/>
      <c r="AK2993" s="604"/>
      <c r="AL2993" s="604"/>
      <c r="AM2993" s="604"/>
      <c r="AN2993" s="604" t="str">
        <v>NOT_PREMATCH</v>
      </c>
      <c r="AO2993" s="604" t="str">
        <v>STARTED_DECISION_LOCKED</v>
      </c>
      <c r="AP2993" s="604" t="str">
        <v>838413c3a4d1f1001c89</v>
      </c>
      <c r="AQ2993" s="604"/>
      <c r="AR2993" s="604"/>
      <c r="AS2993" s="604"/>
      <c r="AT2993" s="604"/>
      <c r="AU2993" s="604"/>
      <c r="AV2993" s="604"/>
      <c r="AW2993" s="604" t="inlineStr">
        <is>
          <t>2026-10-10T19:37:25.126248+08:00</t>
        </is>
      </c>
      <c r="AX2993" s="604" t="str">
        <v>Titan007/V4</v>
      </c>
      <c r="AY2993" s="604" t="str">
        <v>Daily append；市场输入缺失时不生成决策</v>
      </c>
    </row>
    <row r="2994" ht="22" customHeight="1">
      <c r="A2994" s="604" t="str">
        <v>2026-10-10</v>
      </c>
      <c r="B2994" s="604" t="inlineStr">
        <is>
          <t>2026-10-10T21:00:00+08:00</t>
        </is>
      </c>
      <c r="C2994" s="604" t="str">
        <v>其他系列</v>
      </c>
      <c r="D2994" s="604"/>
      <c r="E2994" s="604" t="str">
        <v>斯伐丙</v>
      </c>
      <c r="F2994" s="604" t="str">
        <v>诺沃拉德卢切内茨 vs 路梳比洛B队</v>
      </c>
      <c r="G2994" s="604"/>
      <c r="H2994" s="604"/>
      <c r="I2994" s="604"/>
      <c r="J2994" s="604" t="str">
        <v>//</v>
      </c>
      <c r="K2994" s="604" t="str">
        <v>V4不可用：市场输入缺失</v>
      </c>
      <c r="L2994" s="604"/>
      <c r="M2994" s="604"/>
      <c r="N2994" s="604" t="str">
        <v>V4 Shadow Only；real_money=false</v>
      </c>
      <c r="O2994" s="604"/>
      <c r="P2994" s="604" t="str">
        <v>赛果未匹配待人工核验</v>
      </c>
      <c r="Q2994" s="630"/>
      <c r="R2994" s="604"/>
      <c r="S2994" s="604"/>
      <c r="T2994" s="604" t="str">
        <v>D:\codex\v3_legacy\outputs\football_odds_trader\raw\titan007\20261010\20261010_222009_titan007_odds_snapshot.csv</v>
      </c>
      <c r="U2994" s="628"/>
      <c r="V2994" s="604"/>
      <c r="W2994" s="604"/>
      <c r="X2994" s="604" t="str">
        <v>3098173</v>
      </c>
      <c r="Y2994" s="604" t="str">
        <v>V4</v>
      </c>
      <c r="Z2994" s="604" t="str">
        <v>prior-2026-10-10-v1</v>
      </c>
      <c r="AA2994" s="604"/>
      <c r="AB2994" s="604"/>
      <c r="AC2994" s="604"/>
      <c r="AD2994" s="604"/>
      <c r="AE2994" s="604"/>
      <c r="AF2994" s="604"/>
      <c r="AG2994" s="604"/>
      <c r="AH2994" s="604"/>
      <c r="AI2994" s="604"/>
      <c r="AJ2994" s="604"/>
      <c r="AK2994" s="604"/>
      <c r="AL2994" s="604"/>
      <c r="AM2994" s="604"/>
      <c r="AN2994" s="604" t="str">
        <v>NOT_PREMATCH</v>
      </c>
      <c r="AO2994" s="604" t="str">
        <v>STARTED_DECISION_LOCKED</v>
      </c>
      <c r="AP2994" s="604" t="str">
        <v>139a2e623c015ec93417</v>
      </c>
      <c r="AQ2994" s="604"/>
      <c r="AR2994" s="604"/>
      <c r="AS2994" s="604"/>
      <c r="AT2994" s="604"/>
      <c r="AU2994" s="604"/>
      <c r="AV2994" s="604"/>
      <c r="AW2994" s="604" t="inlineStr">
        <is>
          <t>2026-10-10T19:37:25.126248+08:00</t>
        </is>
      </c>
      <c r="AX2994" s="604" t="str">
        <v>Titan007/V4</v>
      </c>
      <c r="AY2994" s="604" t="str">
        <v>Daily append；市场输入缺失时不生成决策</v>
      </c>
    </row>
    <row r="2995" ht="22" customHeight="1">
      <c r="A2995" s="604" t="str">
        <v>2026-10-10</v>
      </c>
      <c r="B2995" s="604" t="inlineStr">
        <is>
          <t>2026-10-10T21:00:00+08:00</t>
        </is>
      </c>
      <c r="C2995" s="604" t="str">
        <v>其他系列</v>
      </c>
      <c r="D2995" s="604"/>
      <c r="E2995" s="604" t="str">
        <v>斯伐丙</v>
      </c>
      <c r="F2995" s="604" t="str">
        <v>TJ塔特拉奥拉 vs 库宾</v>
      </c>
      <c r="G2995" s="604"/>
      <c r="H2995" s="604"/>
      <c r="I2995" s="604"/>
      <c r="J2995" s="604" t="str">
        <v>//</v>
      </c>
      <c r="K2995" s="604" t="str">
        <v>V4不可用：市场输入缺失</v>
      </c>
      <c r="L2995" s="604"/>
      <c r="M2995" s="604"/>
      <c r="N2995" s="604" t="str">
        <v>V4 Shadow Only；real_money=false</v>
      </c>
      <c r="O2995" s="604"/>
      <c r="P2995" s="604" t="str">
        <v>赛果未匹配待人工核验</v>
      </c>
      <c r="Q2995" s="630"/>
      <c r="R2995" s="604"/>
      <c r="S2995" s="604"/>
      <c r="T2995" s="604" t="str">
        <v>D:\codex\v3_legacy\outputs\football_odds_trader\raw\titan007\20261010\20261010_222009_titan007_odds_snapshot.csv</v>
      </c>
      <c r="U2995" s="628"/>
      <c r="V2995" s="604"/>
      <c r="W2995" s="604"/>
      <c r="X2995" s="604" t="str">
        <v>3098174</v>
      </c>
      <c r="Y2995" s="604" t="str">
        <v>V4</v>
      </c>
      <c r="Z2995" s="604" t="str">
        <v>prior-2026-10-10-v1</v>
      </c>
      <c r="AA2995" s="604"/>
      <c r="AB2995" s="604"/>
      <c r="AC2995" s="604"/>
      <c r="AD2995" s="604"/>
      <c r="AE2995" s="604"/>
      <c r="AF2995" s="604"/>
      <c r="AG2995" s="604"/>
      <c r="AH2995" s="604"/>
      <c r="AI2995" s="604"/>
      <c r="AJ2995" s="604"/>
      <c r="AK2995" s="604"/>
      <c r="AL2995" s="604"/>
      <c r="AM2995" s="604"/>
      <c r="AN2995" s="604" t="str">
        <v>NOT_PREMATCH</v>
      </c>
      <c r="AO2995" s="604" t="str">
        <v>STARTED_DECISION_LOCKED</v>
      </c>
      <c r="AP2995" s="604" t="str">
        <v>642a0d6d0c6dc625d0b0</v>
      </c>
      <c r="AQ2995" s="604"/>
      <c r="AR2995" s="604"/>
      <c r="AS2995" s="604"/>
      <c r="AT2995" s="604"/>
      <c r="AU2995" s="604"/>
      <c r="AV2995" s="604"/>
      <c r="AW2995" s="604" t="inlineStr">
        <is>
          <t>2026-10-10T19:37:25.126248+08:00</t>
        </is>
      </c>
      <c r="AX2995" s="604" t="str">
        <v>Titan007/V4</v>
      </c>
      <c r="AY2995" s="604" t="str">
        <v>Daily append；市场输入缺失时不生成决策</v>
      </c>
    </row>
    <row r="2996" ht="22" customHeight="1">
      <c r="A2996" s="604" t="str">
        <v>2026-10-10</v>
      </c>
      <c r="B2996" s="604" t="inlineStr">
        <is>
          <t>2026-10-10T19:00:00+08:00</t>
        </is>
      </c>
      <c r="C2996" s="604" t="str">
        <v>五大联赛非顶级联赛</v>
      </c>
      <c r="D2996" s="604"/>
      <c r="E2996" s="604" t="str">
        <v>德戊</v>
      </c>
      <c r="F2996" s="604" t="str">
        <v>达森多夫 vs 汉堡维多利亚</v>
      </c>
      <c r="G2996" s="604"/>
      <c r="H2996" s="604"/>
      <c r="I2996" s="604"/>
      <c r="J2996" s="604" t="str">
        <v>//</v>
      </c>
      <c r="K2996" s="604" t="str">
        <v>V4不可用：市场输入缺失</v>
      </c>
      <c r="L2996" s="604"/>
      <c r="M2996" s="604"/>
      <c r="N2996" s="604" t="str">
        <v>V4 Shadow Only；real_money=false</v>
      </c>
      <c r="O2996" s="604"/>
      <c r="P2996" s="604" t="str">
        <v>赛果未匹配待人工核验</v>
      </c>
      <c r="Q2996" s="630"/>
      <c r="R2996" s="604"/>
      <c r="S2996" s="604"/>
      <c r="T2996" s="604" t="str">
        <v>D:\codex\v3_legacy\outputs\football_odds_trader\raw\titan007\20261010\20261010_222009_titan007_odds_snapshot.csv</v>
      </c>
      <c r="U2996" s="628"/>
      <c r="V2996" s="604"/>
      <c r="W2996" s="604"/>
      <c r="X2996" s="604" t="str">
        <v>3098175</v>
      </c>
      <c r="Y2996" s="604" t="str">
        <v>V4</v>
      </c>
      <c r="Z2996" s="604" t="str">
        <v>prior-2026-10-10-v1</v>
      </c>
      <c r="AA2996" s="604"/>
      <c r="AB2996" s="604"/>
      <c r="AC2996" s="604"/>
      <c r="AD2996" s="604"/>
      <c r="AE2996" s="604"/>
      <c r="AF2996" s="604"/>
      <c r="AG2996" s="604"/>
      <c r="AH2996" s="604"/>
      <c r="AI2996" s="604"/>
      <c r="AJ2996" s="604"/>
      <c r="AK2996" s="604"/>
      <c r="AL2996" s="604"/>
      <c r="AM2996" s="604"/>
      <c r="AN2996" s="604" t="str">
        <v>NOT_PREMATCH</v>
      </c>
      <c r="AO2996" s="604" t="str">
        <v>STARTED_DECISION_LOCKED</v>
      </c>
      <c r="AP2996" s="604"/>
      <c r="AQ2996" s="604"/>
      <c r="AR2996" s="604"/>
      <c r="AS2996" s="604"/>
      <c r="AT2996" s="604"/>
      <c r="AU2996" s="604"/>
      <c r="AV2996" s="604"/>
      <c r="AW2996" s="604" t="inlineStr">
        <is>
          <t>2026-10-10T14:30:12.494803+08:00</t>
        </is>
      </c>
      <c r="AX2996" s="604" t="str">
        <v>Titan007/V4</v>
      </c>
      <c r="AY2996" s="604" t="str">
        <v>Daily append；市场输入缺失时不生成决策</v>
      </c>
    </row>
    <row r="2997" ht="22" customHeight="1">
      <c r="A2997" s="604" t="str">
        <v>2026-10-10</v>
      </c>
      <c r="B2997" s="604" t="inlineStr">
        <is>
          <t>2026-10-10T21:30:00+08:00</t>
        </is>
      </c>
      <c r="C2997" s="604" t="str">
        <v>五大联赛非顶级联赛</v>
      </c>
      <c r="D2997" s="604"/>
      <c r="E2997" s="604" t="str">
        <v>德戊</v>
      </c>
      <c r="F2997" s="604" t="str">
        <v>阿尔托那 vs SSG尼古拉特斯拉</v>
      </c>
      <c r="G2997" s="604"/>
      <c r="H2997" s="604"/>
      <c r="I2997" s="604"/>
      <c r="J2997" s="604" t="str">
        <v>//</v>
      </c>
      <c r="K2997" s="604" t="str">
        <v>V4不可用：市场输入缺失</v>
      </c>
      <c r="L2997" s="604"/>
      <c r="M2997" s="604"/>
      <c r="N2997" s="604" t="str">
        <v>V4 Shadow Only；real_money=false</v>
      </c>
      <c r="O2997" s="604"/>
      <c r="P2997" s="604" t="str">
        <v>赛果未匹配待人工核验</v>
      </c>
      <c r="Q2997" s="630"/>
      <c r="R2997" s="604"/>
      <c r="S2997" s="604"/>
      <c r="T2997" s="604" t="str">
        <v>D:\codex\v3_legacy\outputs\football_odds_trader\raw\titan007\20261010\20261010_222009_titan007_odds_snapshot.csv</v>
      </c>
      <c r="U2997" s="628"/>
      <c r="V2997" s="604"/>
      <c r="W2997" s="604"/>
      <c r="X2997" s="604" t="str">
        <v>3098176</v>
      </c>
      <c r="Y2997" s="604" t="str">
        <v>V4</v>
      </c>
      <c r="Z2997" s="604" t="str">
        <v>prior-2026-10-10-v1</v>
      </c>
      <c r="AA2997" s="604"/>
      <c r="AB2997" s="604"/>
      <c r="AC2997" s="604"/>
      <c r="AD2997" s="604"/>
      <c r="AE2997" s="604"/>
      <c r="AF2997" s="604"/>
      <c r="AG2997" s="604"/>
      <c r="AH2997" s="604"/>
      <c r="AI2997" s="604"/>
      <c r="AJ2997" s="604"/>
      <c r="AK2997" s="604"/>
      <c r="AL2997" s="604"/>
      <c r="AM2997" s="604"/>
      <c r="AN2997" s="604" t="str">
        <v>NOT_PREMATCH</v>
      </c>
      <c r="AO2997" s="604" t="str">
        <v>STARTED_DECISION_LOCKED</v>
      </c>
      <c r="AP2997" s="604" t="str">
        <v>f3236744993e2541b5b7</v>
      </c>
      <c r="AQ2997" s="604"/>
      <c r="AR2997" s="604"/>
      <c r="AS2997" s="604"/>
      <c r="AT2997" s="604"/>
      <c r="AU2997" s="604"/>
      <c r="AV2997" s="604"/>
      <c r="AW2997" s="604" t="inlineStr">
        <is>
          <t>2026-10-10T19:37:25.126248+08:00</t>
        </is>
      </c>
      <c r="AX2997" s="604" t="str">
        <v>Titan007/V4</v>
      </c>
      <c r="AY2997" s="604" t="str">
        <v>Daily append；市场输入缺失时不生成决策</v>
      </c>
    </row>
    <row r="2998" ht="22" customHeight="1">
      <c r="A2998" s="604" t="str">
        <v>2026-10-10</v>
      </c>
      <c r="B2998" s="604" t="inlineStr">
        <is>
          <t>2026-10-10T20:00:00+08:00</t>
        </is>
      </c>
      <c r="C2998" s="604" t="str">
        <v>五大联赛非顶级联赛</v>
      </c>
      <c r="D2998" s="604"/>
      <c r="E2998" s="604" t="str">
        <v>德戊</v>
      </c>
      <c r="F2998" s="604" t="str">
        <v>TSV沙塞尔 vs VfL平讷贝格</v>
      </c>
      <c r="G2998" s="604"/>
      <c r="H2998" s="604"/>
      <c r="I2998" s="604"/>
      <c r="J2998" s="604" t="str">
        <v>//</v>
      </c>
      <c r="K2998" s="604" t="str">
        <v>V4不可用：市场输入缺失</v>
      </c>
      <c r="L2998" s="604"/>
      <c r="M2998" s="604"/>
      <c r="N2998" s="604" t="str">
        <v>V4 Shadow Only；real_money=false</v>
      </c>
      <c r="O2998" s="604"/>
      <c r="P2998" s="604" t="str">
        <v>赛果未匹配待人工核验</v>
      </c>
      <c r="Q2998" s="630"/>
      <c r="R2998" s="604"/>
      <c r="S2998" s="604"/>
      <c r="T2998" s="604" t="str">
        <v>D:\codex\v3_legacy\outputs\football_odds_trader\raw\titan007\20261010\20261010_222009_titan007_odds_snapshot.csv</v>
      </c>
      <c r="U2998" s="628"/>
      <c r="V2998" s="604"/>
      <c r="W2998" s="604"/>
      <c r="X2998" s="604" t="str">
        <v>3098177</v>
      </c>
      <c r="Y2998" s="604" t="str">
        <v>V4</v>
      </c>
      <c r="Z2998" s="604" t="str">
        <v>prior-2026-10-10-v1</v>
      </c>
      <c r="AA2998" s="604"/>
      <c r="AB2998" s="604"/>
      <c r="AC2998" s="604"/>
      <c r="AD2998" s="604"/>
      <c r="AE2998" s="604"/>
      <c r="AF2998" s="604"/>
      <c r="AG2998" s="604"/>
      <c r="AH2998" s="604"/>
      <c r="AI2998" s="604"/>
      <c r="AJ2998" s="604"/>
      <c r="AK2998" s="604"/>
      <c r="AL2998" s="604"/>
      <c r="AM2998" s="604"/>
      <c r="AN2998" s="604" t="str">
        <v>NOT_PREMATCH</v>
      </c>
      <c r="AO2998" s="604" t="str">
        <v>STARTED_DECISION_LOCKED</v>
      </c>
      <c r="AP2998" s="604" t="str">
        <v>17312ed26f0fac123462</v>
      </c>
      <c r="AQ2998" s="604"/>
      <c r="AR2998" s="604"/>
      <c r="AS2998" s="604"/>
      <c r="AT2998" s="604"/>
      <c r="AU2998" s="604"/>
      <c r="AV2998" s="604"/>
      <c r="AW2998" s="604" t="inlineStr">
        <is>
          <t>2026-10-10T19:37:25.126248+08:00</t>
        </is>
      </c>
      <c r="AX2998" s="604" t="str">
        <v>Titan007/V4</v>
      </c>
      <c r="AY2998" s="604" t="str">
        <v>Daily append；市场输入缺失时不生成决策</v>
      </c>
    </row>
    <row r="2999" ht="22" customHeight="1">
      <c r="A2999" s="604" t="str">
        <v>2026-10-10</v>
      </c>
      <c r="B2999" s="604" t="inlineStr">
        <is>
          <t>2026-10-11T00:00:00+08:00</t>
        </is>
      </c>
      <c r="C2999" s="604" t="str">
        <v>其他系列</v>
      </c>
      <c r="D2999" s="604"/>
      <c r="E2999" s="604" t="str">
        <v>波兰丙</v>
      </c>
      <c r="F2999" s="604" t="str">
        <v>波兰利兹巴克 vs 罗姆查</v>
      </c>
      <c r="G2999" s="604"/>
      <c r="H2999" s="604"/>
      <c r="I2999" s="604"/>
      <c r="J2999" s="604" t="str">
        <v>//</v>
      </c>
      <c r="K2999" s="604" t="str">
        <v>V4不可用：市场输入缺失</v>
      </c>
      <c r="L2999" s="604"/>
      <c r="M2999" s="604"/>
      <c r="N2999" s="604" t="str">
        <v>V4 Shadow Only；real_money=false</v>
      </c>
      <c r="O2999" s="604"/>
      <c r="P2999" s="604" t="str">
        <v>赛果未匹配待人工核验</v>
      </c>
      <c r="Q2999" s="630"/>
      <c r="R2999" s="604"/>
      <c r="S2999" s="604"/>
      <c r="T2999" s="604" t="str">
        <v>D:\codex\v3_legacy\outputs\football_odds_trader\raw\titan007\20261010\20261010_222009_titan007_odds_snapshot.csv</v>
      </c>
      <c r="U2999" s="628"/>
      <c r="V2999" s="604"/>
      <c r="W2999" s="604"/>
      <c r="X2999" s="604" t="str">
        <v>3098178</v>
      </c>
      <c r="Y2999" s="604" t="str">
        <v>V4</v>
      </c>
      <c r="Z2999" s="604" t="str">
        <v>prior-2026-10-10-v1</v>
      </c>
      <c r="AA2999" s="604"/>
      <c r="AB2999" s="604"/>
      <c r="AC2999" s="604"/>
      <c r="AD2999" s="604"/>
      <c r="AE2999" s="604"/>
      <c r="AF2999" s="604"/>
      <c r="AG2999" s="604"/>
      <c r="AH2999" s="604"/>
      <c r="AI2999" s="604"/>
      <c r="AJ2999" s="604"/>
      <c r="AK2999" s="604"/>
      <c r="AL2999" s="604"/>
      <c r="AM2999" s="604"/>
      <c r="AN2999" s="604" t="str">
        <v>NOT_PREMATCH</v>
      </c>
      <c r="AO2999" s="604" t="str">
        <v>MATCH_NOT_PREMATCH</v>
      </c>
      <c r="AP2999" s="604" t="str">
        <v>f273ac8245c640b4dd9c</v>
      </c>
      <c r="AQ2999" s="604"/>
      <c r="AR2999" s="604"/>
      <c r="AS2999" s="604"/>
      <c r="AT2999" s="604"/>
      <c r="AU2999" s="604"/>
      <c r="AV2999" s="604"/>
      <c r="AW2999" s="604" t="inlineStr">
        <is>
          <t>2026-10-10T22:29:44.944631+08:00</t>
        </is>
      </c>
      <c r="AX2999" s="604" t="str">
        <v>Titan007/V4</v>
      </c>
      <c r="AY2999" s="604" t="str">
        <v>Daily append；市场输入缺失时不生成决策</v>
      </c>
    </row>
    <row r="3000" ht="22" customHeight="1">
      <c r="A3000" s="604" t="str">
        <v>2026-10-10</v>
      </c>
      <c r="B3000" s="604" t="inlineStr">
        <is>
          <t>2026-10-10T20:00:00+08:00</t>
        </is>
      </c>
      <c r="C3000" s="604" t="str">
        <v>其他系列</v>
      </c>
      <c r="D3000" s="604"/>
      <c r="E3000" s="604" t="str">
        <v>波兰丙</v>
      </c>
      <c r="F3000" s="604" t="str">
        <v>马佐维亚明斯克 vs 帕利坎</v>
      </c>
      <c r="G3000" s="604"/>
      <c r="H3000" s="604"/>
      <c r="I3000" s="604"/>
      <c r="J3000" s="604" t="str">
        <v>//</v>
      </c>
      <c r="K3000" s="604" t="str">
        <v>V4不可用：市场输入缺失</v>
      </c>
      <c r="L3000" s="604"/>
      <c r="M3000" s="604"/>
      <c r="N3000" s="604" t="str">
        <v>V4 Shadow Only；real_money=false</v>
      </c>
      <c r="O3000" s="604"/>
      <c r="P3000" s="604" t="str">
        <v>赛果未匹配待人工核验</v>
      </c>
      <c r="Q3000" s="630"/>
      <c r="R3000" s="604"/>
      <c r="S3000" s="604"/>
      <c r="T3000" s="604" t="str">
        <v>D:\codex\v3_legacy\outputs\football_odds_trader\raw\titan007\20261010\20261010_222009_titan007_odds_snapshot.csv</v>
      </c>
      <c r="U3000" s="628"/>
      <c r="V3000" s="604"/>
      <c r="W3000" s="604"/>
      <c r="X3000" s="604" t="str">
        <v>3098179</v>
      </c>
      <c r="Y3000" s="604" t="str">
        <v>V4</v>
      </c>
      <c r="Z3000" s="604" t="str">
        <v>prior-2026-10-10-v1</v>
      </c>
      <c r="AA3000" s="604"/>
      <c r="AB3000" s="604"/>
      <c r="AC3000" s="604"/>
      <c r="AD3000" s="604"/>
      <c r="AE3000" s="604"/>
      <c r="AF3000" s="604"/>
      <c r="AG3000" s="604"/>
      <c r="AH3000" s="604"/>
      <c r="AI3000" s="604"/>
      <c r="AJ3000" s="604"/>
      <c r="AK3000" s="604"/>
      <c r="AL3000" s="604"/>
      <c r="AM3000" s="604"/>
      <c r="AN3000" s="604" t="str">
        <v>NOT_PREMATCH</v>
      </c>
      <c r="AO3000" s="604" t="str">
        <v>STARTED_DECISION_LOCKED</v>
      </c>
      <c r="AP3000" s="604" t="str">
        <v>a8ef411f1f93cf015d7b</v>
      </c>
      <c r="AQ3000" s="604"/>
      <c r="AR3000" s="604"/>
      <c r="AS3000" s="604"/>
      <c r="AT3000" s="604"/>
      <c r="AU3000" s="604"/>
      <c r="AV3000" s="604"/>
      <c r="AW3000" s="604" t="inlineStr">
        <is>
          <t>2026-10-10T19:37:25.126248+08:00</t>
        </is>
      </c>
      <c r="AX3000" s="604" t="str">
        <v>Titan007/V4</v>
      </c>
      <c r="AY3000" s="604" t="str">
        <v>Daily append；市场输入缺失时不生成决策</v>
      </c>
    </row>
    <row r="3001" ht="22" customHeight="1">
      <c r="A3001" s="604" t="str">
        <v>2026-10-10</v>
      </c>
      <c r="B3001" s="604" t="inlineStr">
        <is>
          <t>2026-10-10T20:00:00+08:00</t>
        </is>
      </c>
      <c r="C3001" s="604" t="str">
        <v>其他系列</v>
      </c>
      <c r="D3001" s="604"/>
      <c r="E3001" s="604" t="str">
        <v>波兰丙</v>
      </c>
      <c r="F3001" s="604" t="str">
        <v>埃尔布隆格 vs 姆拉维安卡</v>
      </c>
      <c r="G3001" s="604"/>
      <c r="H3001" s="604"/>
      <c r="I3001" s="604"/>
      <c r="J3001" s="604" t="str">
        <v>//</v>
      </c>
      <c r="K3001" s="604" t="str">
        <v>V4不可用：市场输入缺失</v>
      </c>
      <c r="L3001" s="604"/>
      <c r="M3001" s="604"/>
      <c r="N3001" s="604" t="str">
        <v>V4 Shadow Only；real_money=false</v>
      </c>
      <c r="O3001" s="604"/>
      <c r="P3001" s="604" t="str">
        <v>赛果未匹配待人工核验</v>
      </c>
      <c r="Q3001" s="630"/>
      <c r="R3001" s="604"/>
      <c r="S3001" s="604"/>
      <c r="T3001" s="604" t="str">
        <v>D:\codex\v3_legacy\outputs\football_odds_trader\raw\titan007\20261010\20261010_222009_titan007_odds_snapshot.csv</v>
      </c>
      <c r="U3001" s="628"/>
      <c r="V3001" s="604"/>
      <c r="W3001" s="604"/>
      <c r="X3001" s="604" t="str">
        <v>3098180</v>
      </c>
      <c r="Y3001" s="604" t="str">
        <v>V4</v>
      </c>
      <c r="Z3001" s="604" t="str">
        <v>prior-2026-10-10-v1</v>
      </c>
      <c r="AA3001" s="604"/>
      <c r="AB3001" s="604"/>
      <c r="AC3001" s="604"/>
      <c r="AD3001" s="604"/>
      <c r="AE3001" s="604"/>
      <c r="AF3001" s="604"/>
      <c r="AG3001" s="604"/>
      <c r="AH3001" s="604"/>
      <c r="AI3001" s="604"/>
      <c r="AJ3001" s="604"/>
      <c r="AK3001" s="604"/>
      <c r="AL3001" s="604"/>
      <c r="AM3001" s="604"/>
      <c r="AN3001" s="604" t="str">
        <v>NOT_PREMATCH</v>
      </c>
      <c r="AO3001" s="604" t="str">
        <v>STARTED_DECISION_LOCKED</v>
      </c>
      <c r="AP3001" s="604" t="str">
        <v>cf16f955f5214f605507</v>
      </c>
      <c r="AQ3001" s="604"/>
      <c r="AR3001" s="604"/>
      <c r="AS3001" s="604"/>
      <c r="AT3001" s="604"/>
      <c r="AU3001" s="604"/>
      <c r="AV3001" s="604"/>
      <c r="AW3001" s="604" t="inlineStr">
        <is>
          <t>2026-10-10T19:37:25.126248+08:00</t>
        </is>
      </c>
      <c r="AX3001" s="604" t="str">
        <v>Titan007/V4</v>
      </c>
      <c r="AY3001" s="604" t="str">
        <v>Daily append；市场输入缺失时不生成决策</v>
      </c>
    </row>
    <row r="3002" ht="22" customHeight="1">
      <c r="A3002" s="604" t="str">
        <v>2026-10-10</v>
      </c>
      <c r="B3002" s="604" t="inlineStr">
        <is>
          <t>2026-10-10T20:00:00+08:00</t>
        </is>
      </c>
      <c r="C3002" s="604" t="str">
        <v>其他系列</v>
      </c>
      <c r="D3002" s="604"/>
      <c r="E3002" s="604" t="str">
        <v>波兰丙</v>
      </c>
      <c r="F3002" s="604" t="str">
        <v>华沙普洛克B队 vs 特罗申</v>
      </c>
      <c r="G3002" s="604"/>
      <c r="H3002" s="604"/>
      <c r="I3002" s="604"/>
      <c r="J3002" s="604" t="str">
        <v>//</v>
      </c>
      <c r="K3002" s="604" t="str">
        <v>V4不可用：市场输入缺失</v>
      </c>
      <c r="L3002" s="604"/>
      <c r="M3002" s="604"/>
      <c r="N3002" s="604" t="str">
        <v>V4 Shadow Only；real_money=false</v>
      </c>
      <c r="O3002" s="604"/>
      <c r="P3002" s="604" t="str">
        <v>赛果未匹配待人工核验</v>
      </c>
      <c r="Q3002" s="630"/>
      <c r="R3002" s="604"/>
      <c r="S3002" s="604"/>
      <c r="T3002" s="604" t="str">
        <v>D:\codex\v3_legacy\outputs\football_odds_trader\raw\titan007\20261010\20261010_222009_titan007_odds_snapshot.csv</v>
      </c>
      <c r="U3002" s="628"/>
      <c r="V3002" s="604"/>
      <c r="W3002" s="604"/>
      <c r="X3002" s="604" t="str">
        <v>3098181</v>
      </c>
      <c r="Y3002" s="604" t="str">
        <v>V4</v>
      </c>
      <c r="Z3002" s="604" t="str">
        <v>prior-2026-10-10-v1</v>
      </c>
      <c r="AA3002" s="604"/>
      <c r="AB3002" s="604"/>
      <c r="AC3002" s="604"/>
      <c r="AD3002" s="604"/>
      <c r="AE3002" s="604"/>
      <c r="AF3002" s="604"/>
      <c r="AG3002" s="604"/>
      <c r="AH3002" s="604"/>
      <c r="AI3002" s="604"/>
      <c r="AJ3002" s="604"/>
      <c r="AK3002" s="604"/>
      <c r="AL3002" s="604"/>
      <c r="AM3002" s="604"/>
      <c r="AN3002" s="604" t="str">
        <v>NOT_PREMATCH</v>
      </c>
      <c r="AO3002" s="604" t="str">
        <v>STARTED_DECISION_LOCKED</v>
      </c>
      <c r="AP3002" s="604" t="str">
        <v>8a0142778a72134afad2</v>
      </c>
      <c r="AQ3002" s="604"/>
      <c r="AR3002" s="604"/>
      <c r="AS3002" s="604"/>
      <c r="AT3002" s="604"/>
      <c r="AU3002" s="604"/>
      <c r="AV3002" s="604"/>
      <c r="AW3002" s="604" t="inlineStr">
        <is>
          <t>2026-10-10T19:37:25.126248+08:00</t>
        </is>
      </c>
      <c r="AX3002" s="604" t="str">
        <v>Titan007/V4</v>
      </c>
      <c r="AY3002" s="604" t="str">
        <v>Daily append；市场输入缺失时不生成决策</v>
      </c>
    </row>
    <row r="3003" ht="22" customHeight="1">
      <c r="A3003" s="604" t="str">
        <v>2026-10-10</v>
      </c>
      <c r="B3003" s="604" t="inlineStr">
        <is>
          <t>2026-10-10T21:00:00+08:00</t>
        </is>
      </c>
      <c r="C3003" s="604" t="str">
        <v>其他系列</v>
      </c>
      <c r="D3003" s="604"/>
      <c r="E3003" s="604" t="str">
        <v>波兰丙</v>
      </c>
      <c r="F3003" s="604" t="str">
        <v>斯维特 vs LKS洛迪兹II</v>
      </c>
      <c r="G3003" s="604"/>
      <c r="H3003" s="604"/>
      <c r="I3003" s="604"/>
      <c r="J3003" s="604" t="str">
        <v>//</v>
      </c>
      <c r="K3003" s="604" t="str">
        <v>V4不可用：市场输入缺失</v>
      </c>
      <c r="L3003" s="604"/>
      <c r="M3003" s="604"/>
      <c r="N3003" s="604" t="str">
        <v>V4 Shadow Only；real_money=false</v>
      </c>
      <c r="O3003" s="604"/>
      <c r="P3003" s="604" t="str">
        <v>赛果未匹配待人工核验</v>
      </c>
      <c r="Q3003" s="630"/>
      <c r="R3003" s="604"/>
      <c r="S3003" s="604"/>
      <c r="T3003" s="604" t="str">
        <v>D:\codex\v3_legacy\outputs\football_odds_trader\raw\titan007\20261010\20261010_222009_titan007_odds_snapshot.csv</v>
      </c>
      <c r="U3003" s="628"/>
      <c r="V3003" s="604"/>
      <c r="W3003" s="604"/>
      <c r="X3003" s="604" t="str">
        <v>3098182</v>
      </c>
      <c r="Y3003" s="604" t="str">
        <v>V4</v>
      </c>
      <c r="Z3003" s="604" t="str">
        <v>prior-2026-10-10-v1</v>
      </c>
      <c r="AA3003" s="604"/>
      <c r="AB3003" s="604"/>
      <c r="AC3003" s="604"/>
      <c r="AD3003" s="604"/>
      <c r="AE3003" s="604"/>
      <c r="AF3003" s="604"/>
      <c r="AG3003" s="604"/>
      <c r="AH3003" s="604"/>
      <c r="AI3003" s="604"/>
      <c r="AJ3003" s="604"/>
      <c r="AK3003" s="604"/>
      <c r="AL3003" s="604"/>
      <c r="AM3003" s="604"/>
      <c r="AN3003" s="604" t="str">
        <v>NOT_PREMATCH</v>
      </c>
      <c r="AO3003" s="604" t="str">
        <v>STARTED_DECISION_LOCKED</v>
      </c>
      <c r="AP3003" s="604" t="str">
        <v>8acbb48c3be6e2d18fb9</v>
      </c>
      <c r="AQ3003" s="604"/>
      <c r="AR3003" s="604"/>
      <c r="AS3003" s="604"/>
      <c r="AT3003" s="604"/>
      <c r="AU3003" s="604"/>
      <c r="AV3003" s="604"/>
      <c r="AW3003" s="604" t="inlineStr">
        <is>
          <t>2026-10-10T19:37:25.126248+08:00</t>
        </is>
      </c>
      <c r="AX3003" s="604" t="str">
        <v>Titan007/V4</v>
      </c>
      <c r="AY3003" s="604" t="str">
        <v>Daily append；市场输入缺失时不生成决策</v>
      </c>
    </row>
    <row r="3004" ht="22" customHeight="1">
      <c r="A3004" s="604" t="str">
        <v>2026-10-10</v>
      </c>
      <c r="B3004" s="604" t="inlineStr">
        <is>
          <t>2026-10-10T21:00:00+08:00</t>
        </is>
      </c>
      <c r="C3004" s="604" t="str">
        <v>其他系列</v>
      </c>
      <c r="D3004" s="604"/>
      <c r="E3004" s="604" t="str">
        <v>波兰丙</v>
      </c>
      <c r="F3004" s="604" t="str">
        <v>维亚扎布基 vs 比亚韦斯托克雅盖隆B队</v>
      </c>
      <c r="G3004" s="604"/>
      <c r="H3004" s="604"/>
      <c r="I3004" s="604"/>
      <c r="J3004" s="604" t="str">
        <v>//</v>
      </c>
      <c r="K3004" s="604" t="str">
        <v>V4不可用：市场输入缺失</v>
      </c>
      <c r="L3004" s="604"/>
      <c r="M3004" s="604"/>
      <c r="N3004" s="604" t="str">
        <v>V4 Shadow Only；real_money=false</v>
      </c>
      <c r="O3004" s="604"/>
      <c r="P3004" s="604" t="str">
        <v>赛果未匹配待人工核验</v>
      </c>
      <c r="Q3004" s="630"/>
      <c r="R3004" s="604"/>
      <c r="S3004" s="604"/>
      <c r="T3004" s="604" t="str">
        <v>D:\codex\v3_legacy\outputs\football_odds_trader\raw\titan007\20261010\20261010_222009_titan007_odds_snapshot.csv</v>
      </c>
      <c r="U3004" s="628"/>
      <c r="V3004" s="604"/>
      <c r="W3004" s="604"/>
      <c r="X3004" s="604" t="str">
        <v>3098183</v>
      </c>
      <c r="Y3004" s="604" t="str">
        <v>V4</v>
      </c>
      <c r="Z3004" s="604" t="str">
        <v>prior-2026-10-10-v1</v>
      </c>
      <c r="AA3004" s="604"/>
      <c r="AB3004" s="604"/>
      <c r="AC3004" s="604"/>
      <c r="AD3004" s="604"/>
      <c r="AE3004" s="604"/>
      <c r="AF3004" s="604"/>
      <c r="AG3004" s="604"/>
      <c r="AH3004" s="604"/>
      <c r="AI3004" s="604"/>
      <c r="AJ3004" s="604"/>
      <c r="AK3004" s="604"/>
      <c r="AL3004" s="604"/>
      <c r="AM3004" s="604"/>
      <c r="AN3004" s="604" t="str">
        <v>NOT_PREMATCH</v>
      </c>
      <c r="AO3004" s="604" t="str">
        <v>STARTED_DECISION_LOCKED</v>
      </c>
      <c r="AP3004" s="604" t="str">
        <v>0e7680d6c4a03fbb91e1</v>
      </c>
      <c r="AQ3004" s="604"/>
      <c r="AR3004" s="604"/>
      <c r="AS3004" s="604"/>
      <c r="AT3004" s="604"/>
      <c r="AU3004" s="604"/>
      <c r="AV3004" s="604"/>
      <c r="AW3004" s="604" t="inlineStr">
        <is>
          <t>2026-10-10T19:37:25.126248+08:00</t>
        </is>
      </c>
      <c r="AX3004" s="604" t="str">
        <v>Titan007/V4</v>
      </c>
      <c r="AY3004" s="604" t="str">
        <v>Daily append；市场输入缺失时不生成决策</v>
      </c>
    </row>
    <row r="3005" ht="22" customHeight="1">
      <c r="A3005" s="604" t="str">
        <v>2026-10-10</v>
      </c>
      <c r="B3005" s="604" t="inlineStr">
        <is>
          <t>2026-10-10T21:30:00+08:00</t>
        </is>
      </c>
      <c r="C3005" s="604" t="str">
        <v>其他系列</v>
      </c>
      <c r="D3005" s="604"/>
      <c r="E3005" s="604" t="str">
        <v>波兰丙</v>
      </c>
      <c r="F3005" s="604" t="str">
        <v>巴特克扎林 vs 乌尼亚斯瓦泽达</v>
      </c>
      <c r="G3005" s="604"/>
      <c r="H3005" s="604"/>
      <c r="I3005" s="604"/>
      <c r="J3005" s="604" t="str">
        <v>//</v>
      </c>
      <c r="K3005" s="604" t="str">
        <v>V4不可用：市场输入缺失</v>
      </c>
      <c r="L3005" s="604"/>
      <c r="M3005" s="604"/>
      <c r="N3005" s="604" t="str">
        <v>V4 Shadow Only；real_money=false</v>
      </c>
      <c r="O3005" s="604"/>
      <c r="P3005" s="604" t="str">
        <v>赛果未匹配待人工核验</v>
      </c>
      <c r="Q3005" s="630"/>
      <c r="R3005" s="604"/>
      <c r="S3005" s="604"/>
      <c r="T3005" s="604" t="str">
        <v>D:\codex\v3_legacy\outputs\football_odds_trader\raw\titan007\20261010\20261010_222009_titan007_odds_snapshot.csv</v>
      </c>
      <c r="U3005" s="628"/>
      <c r="V3005" s="604"/>
      <c r="W3005" s="604"/>
      <c r="X3005" s="604" t="str">
        <v>3098184</v>
      </c>
      <c r="Y3005" s="604" t="str">
        <v>V4</v>
      </c>
      <c r="Z3005" s="604" t="str">
        <v>prior-2026-10-10-v1</v>
      </c>
      <c r="AA3005" s="604"/>
      <c r="AB3005" s="604"/>
      <c r="AC3005" s="604"/>
      <c r="AD3005" s="604"/>
      <c r="AE3005" s="604"/>
      <c r="AF3005" s="604"/>
      <c r="AG3005" s="604"/>
      <c r="AH3005" s="604"/>
      <c r="AI3005" s="604"/>
      <c r="AJ3005" s="604"/>
      <c r="AK3005" s="604"/>
      <c r="AL3005" s="604"/>
      <c r="AM3005" s="604"/>
      <c r="AN3005" s="604" t="str">
        <v>NOT_PREMATCH</v>
      </c>
      <c r="AO3005" s="604" t="str">
        <v>STARTED_DECISION_LOCKED</v>
      </c>
      <c r="AP3005" s="604" t="str">
        <v>f1fdade3fd31d68678cd</v>
      </c>
      <c r="AQ3005" s="604"/>
      <c r="AR3005" s="604"/>
      <c r="AS3005" s="604"/>
      <c r="AT3005" s="604"/>
      <c r="AU3005" s="604"/>
      <c r="AV3005" s="604"/>
      <c r="AW3005" s="604" t="inlineStr">
        <is>
          <t>2026-10-10T19:37:25.126248+08:00</t>
        </is>
      </c>
      <c r="AX3005" s="604" t="str">
        <v>Titan007/V4</v>
      </c>
      <c r="AY3005" s="604" t="str">
        <v>Daily append；市场输入缺失时不生成决策</v>
      </c>
    </row>
    <row r="3006" ht="22" customHeight="1">
      <c r="A3006" s="604" t="str">
        <v>2026-10-10</v>
      </c>
      <c r="B3006" s="604" t="inlineStr">
        <is>
          <t>2026-10-10T20:00:00+08:00</t>
        </is>
      </c>
      <c r="C3006" s="604" t="str">
        <v>其他系列</v>
      </c>
      <c r="D3006" s="604"/>
      <c r="E3006" s="604" t="str">
        <v>波兰丙</v>
      </c>
      <c r="F3006" s="604" t="str">
        <v>斯塔加德甚切青 vs KS利普诺</v>
      </c>
      <c r="G3006" s="604"/>
      <c r="H3006" s="604"/>
      <c r="I3006" s="604"/>
      <c r="J3006" s="604" t="str">
        <v>//</v>
      </c>
      <c r="K3006" s="604" t="str">
        <v>V4不可用：市场输入缺失</v>
      </c>
      <c r="L3006" s="604"/>
      <c r="M3006" s="604"/>
      <c r="N3006" s="604" t="str">
        <v>V4 Shadow Only；real_money=false</v>
      </c>
      <c r="O3006" s="604"/>
      <c r="P3006" s="604" t="str">
        <v>赛果未匹配待人工核验</v>
      </c>
      <c r="Q3006" s="630"/>
      <c r="R3006" s="604"/>
      <c r="S3006" s="604"/>
      <c r="T3006" s="604" t="str">
        <v>D:\codex\v3_legacy\outputs\football_odds_trader\raw\titan007\20261010\20261010_222009_titan007_odds_snapshot.csv</v>
      </c>
      <c r="U3006" s="628"/>
      <c r="V3006" s="604"/>
      <c r="W3006" s="604"/>
      <c r="X3006" s="604" t="str">
        <v>3098185</v>
      </c>
      <c r="Y3006" s="604" t="str">
        <v>V4</v>
      </c>
      <c r="Z3006" s="604" t="str">
        <v>prior-2026-10-10-v1</v>
      </c>
      <c r="AA3006" s="604"/>
      <c r="AB3006" s="604"/>
      <c r="AC3006" s="604"/>
      <c r="AD3006" s="604"/>
      <c r="AE3006" s="604"/>
      <c r="AF3006" s="604"/>
      <c r="AG3006" s="604"/>
      <c r="AH3006" s="604"/>
      <c r="AI3006" s="604"/>
      <c r="AJ3006" s="604"/>
      <c r="AK3006" s="604"/>
      <c r="AL3006" s="604"/>
      <c r="AM3006" s="604"/>
      <c r="AN3006" s="604" t="str">
        <v>NOT_PREMATCH</v>
      </c>
      <c r="AO3006" s="604" t="str">
        <v>STARTED_DECISION_LOCKED</v>
      </c>
      <c r="AP3006" s="604" t="str">
        <v>beee5bfa565479ce3908</v>
      </c>
      <c r="AQ3006" s="604"/>
      <c r="AR3006" s="604"/>
      <c r="AS3006" s="604"/>
      <c r="AT3006" s="604"/>
      <c r="AU3006" s="604"/>
      <c r="AV3006" s="604"/>
      <c r="AW3006" s="604" t="inlineStr">
        <is>
          <t>2026-10-10T19:37:25.126248+08:00</t>
        </is>
      </c>
      <c r="AX3006" s="604" t="str">
        <v>Titan007/V4</v>
      </c>
      <c r="AY3006" s="604" t="str">
        <v>Daily append；市场输入缺失时不生成决策</v>
      </c>
    </row>
    <row r="3007" ht="22" customHeight="1">
      <c r="A3007" s="604" t="str">
        <v>2026-10-10</v>
      </c>
      <c r="B3007" s="604" t="inlineStr">
        <is>
          <t>2026-10-10T23:00:00+08:00</t>
        </is>
      </c>
      <c r="C3007" s="604" t="str">
        <v>其他系列</v>
      </c>
      <c r="D3007" s="604"/>
      <c r="E3007" s="604" t="str">
        <v>波兰丙</v>
      </c>
      <c r="F3007" s="604" t="str">
        <v>比得哥什东夏电器 vs 格但斯克吉达尼亚</v>
      </c>
      <c r="G3007" s="604"/>
      <c r="H3007" s="604"/>
      <c r="I3007" s="604"/>
      <c r="J3007" s="604" t="str">
        <v>//</v>
      </c>
      <c r="K3007" s="604" t="str">
        <v>V4不可用：市场输入缺失</v>
      </c>
      <c r="L3007" s="604"/>
      <c r="M3007" s="604"/>
      <c r="N3007" s="604" t="str">
        <v>V4 Shadow Only；real_money=false</v>
      </c>
      <c r="O3007" s="604"/>
      <c r="P3007" s="604" t="str">
        <v>赛果未匹配待人工核验</v>
      </c>
      <c r="Q3007" s="630"/>
      <c r="R3007" s="604"/>
      <c r="S3007" s="604"/>
      <c r="T3007" s="604" t="str">
        <v>D:\codex\v3_legacy\outputs\football_odds_trader\raw\titan007\20261010\20261010_222009_titan007_odds_snapshot.csv</v>
      </c>
      <c r="U3007" s="628"/>
      <c r="V3007" s="604"/>
      <c r="W3007" s="604"/>
      <c r="X3007" s="604" t="str">
        <v>3098186</v>
      </c>
      <c r="Y3007" s="604" t="str">
        <v>V4</v>
      </c>
      <c r="Z3007" s="604" t="str">
        <v>prior-2026-10-10-v1</v>
      </c>
      <c r="AA3007" s="604"/>
      <c r="AB3007" s="604"/>
      <c r="AC3007" s="604"/>
      <c r="AD3007" s="604"/>
      <c r="AE3007" s="604"/>
      <c r="AF3007" s="604"/>
      <c r="AG3007" s="604"/>
      <c r="AH3007" s="604"/>
      <c r="AI3007" s="604"/>
      <c r="AJ3007" s="604"/>
      <c r="AK3007" s="604"/>
      <c r="AL3007" s="604"/>
      <c r="AM3007" s="604"/>
      <c r="AN3007" s="604" t="str">
        <v>MISSING_DATA</v>
      </c>
      <c r="AO3007" s="604" t="str">
        <v>REQUIRED_MARKET_INPUT_MISSING</v>
      </c>
      <c r="AP3007" s="604" t="str">
        <v>72abf5624b541fbf8a70</v>
      </c>
      <c r="AQ3007" s="604"/>
      <c r="AR3007" s="604"/>
      <c r="AS3007" s="604"/>
      <c r="AT3007" s="604"/>
      <c r="AU3007" s="604"/>
      <c r="AV3007" s="604"/>
      <c r="AW3007" s="604" t="inlineStr">
        <is>
          <t>2026-10-10T22:29:44.944631+08:00</t>
        </is>
      </c>
      <c r="AX3007" s="604" t="str">
        <v>Titan007/V4</v>
      </c>
      <c r="AY3007" s="604" t="str">
        <v>Daily append；市场输入缺失时不生成决策</v>
      </c>
    </row>
    <row r="3008" ht="22" customHeight="1">
      <c r="A3008" s="604" t="str">
        <v>2026-10-10</v>
      </c>
      <c r="B3008" s="604" t="inlineStr">
        <is>
          <t>2026-10-11T00:00:00+08:00</t>
        </is>
      </c>
      <c r="C3008" s="604" t="str">
        <v>其他系列</v>
      </c>
      <c r="D3008" s="604"/>
      <c r="E3008" s="604" t="str">
        <v>波兰丙</v>
      </c>
      <c r="F3008" s="604" t="str">
        <v>卡利什 vs 波兹南波兰II</v>
      </c>
      <c r="G3008" s="604"/>
      <c r="H3008" s="604"/>
      <c r="I3008" s="604"/>
      <c r="J3008" s="604" t="str">
        <v>//</v>
      </c>
      <c r="K3008" s="604" t="str">
        <v>V4不可用：市场输入缺失</v>
      </c>
      <c r="L3008" s="604"/>
      <c r="M3008" s="604"/>
      <c r="N3008" s="604" t="str">
        <v>V4 Shadow Only；real_money=false</v>
      </c>
      <c r="O3008" s="604"/>
      <c r="P3008" s="604" t="str">
        <v>赛果未匹配待人工核验</v>
      </c>
      <c r="Q3008" s="630"/>
      <c r="R3008" s="604"/>
      <c r="S3008" s="604"/>
      <c r="T3008" s="604" t="str">
        <v>D:\codex\v3_legacy\outputs\football_odds_trader\raw\titan007\20261010\20261010_222009_titan007_odds_snapshot.csv</v>
      </c>
      <c r="U3008" s="628"/>
      <c r="V3008" s="604"/>
      <c r="W3008" s="604"/>
      <c r="X3008" s="604" t="str">
        <v>3098187</v>
      </c>
      <c r="Y3008" s="604" t="str">
        <v>V4</v>
      </c>
      <c r="Z3008" s="604" t="str">
        <v>prior-2026-10-10-v1</v>
      </c>
      <c r="AA3008" s="604"/>
      <c r="AB3008" s="604"/>
      <c r="AC3008" s="604"/>
      <c r="AD3008" s="604"/>
      <c r="AE3008" s="604"/>
      <c r="AF3008" s="604"/>
      <c r="AG3008" s="604"/>
      <c r="AH3008" s="604"/>
      <c r="AI3008" s="604"/>
      <c r="AJ3008" s="604"/>
      <c r="AK3008" s="604"/>
      <c r="AL3008" s="604"/>
      <c r="AM3008" s="604"/>
      <c r="AN3008" s="604" t="str">
        <v>NOT_PREMATCH</v>
      </c>
      <c r="AO3008" s="604" t="str">
        <v>MATCH_NOT_PREMATCH</v>
      </c>
      <c r="AP3008" s="604" t="str">
        <v>30efe738c138681ba54b</v>
      </c>
      <c r="AQ3008" s="604"/>
      <c r="AR3008" s="604"/>
      <c r="AS3008" s="604"/>
      <c r="AT3008" s="604"/>
      <c r="AU3008" s="604"/>
      <c r="AV3008" s="604"/>
      <c r="AW3008" s="604" t="inlineStr">
        <is>
          <t>2026-10-10T22:29:44.944631+08:00</t>
        </is>
      </c>
      <c r="AX3008" s="604" t="str">
        <v>Titan007/V4</v>
      </c>
      <c r="AY3008" s="604" t="str">
        <v>Daily append；市场输入缺失时不生成决策</v>
      </c>
    </row>
    <row r="3009" ht="22" customHeight="1">
      <c r="A3009" s="604" t="str">
        <v>2026-10-10</v>
      </c>
      <c r="B3009" s="604" t="inlineStr">
        <is>
          <t>2026-10-10T21:00:00+08:00</t>
        </is>
      </c>
      <c r="C3009" s="604" t="str">
        <v>其他系列</v>
      </c>
      <c r="D3009" s="604"/>
      <c r="E3009" s="604" t="str">
        <v>波兰丙</v>
      </c>
      <c r="F3009" s="604" t="str">
        <v>科特威尼克 vs 诺泰奇</v>
      </c>
      <c r="G3009" s="604"/>
      <c r="H3009" s="604"/>
      <c r="I3009" s="604"/>
      <c r="J3009" s="604" t="str">
        <v>//</v>
      </c>
      <c r="K3009" s="604" t="str">
        <v>V4不可用：市场输入缺失</v>
      </c>
      <c r="L3009" s="604"/>
      <c r="M3009" s="604"/>
      <c r="N3009" s="604" t="str">
        <v>V4 Shadow Only；real_money=false</v>
      </c>
      <c r="O3009" s="604"/>
      <c r="P3009" s="604" t="str">
        <v>赛果未匹配待人工核验</v>
      </c>
      <c r="Q3009" s="630"/>
      <c r="R3009" s="604"/>
      <c r="S3009" s="604"/>
      <c r="T3009" s="604" t="str">
        <v>D:\codex\v3_legacy\outputs\football_odds_trader\raw\titan007\20261010\20261010_222009_titan007_odds_snapshot.csv</v>
      </c>
      <c r="U3009" s="628"/>
      <c r="V3009" s="604"/>
      <c r="W3009" s="604"/>
      <c r="X3009" s="604" t="str">
        <v>3098188</v>
      </c>
      <c r="Y3009" s="604" t="str">
        <v>V4</v>
      </c>
      <c r="Z3009" s="604" t="str">
        <v>prior-2026-10-10-v1</v>
      </c>
      <c r="AA3009" s="604"/>
      <c r="AB3009" s="604"/>
      <c r="AC3009" s="604"/>
      <c r="AD3009" s="604"/>
      <c r="AE3009" s="604"/>
      <c r="AF3009" s="604"/>
      <c r="AG3009" s="604"/>
      <c r="AH3009" s="604"/>
      <c r="AI3009" s="604"/>
      <c r="AJ3009" s="604"/>
      <c r="AK3009" s="604"/>
      <c r="AL3009" s="604"/>
      <c r="AM3009" s="604"/>
      <c r="AN3009" s="604" t="str">
        <v>NOT_PREMATCH</v>
      </c>
      <c r="AO3009" s="604" t="str">
        <v>STARTED_DECISION_LOCKED</v>
      </c>
      <c r="AP3009" s="604" t="str">
        <v>d86e26aa1e70c4c31bfa</v>
      </c>
      <c r="AQ3009" s="604"/>
      <c r="AR3009" s="604"/>
      <c r="AS3009" s="604"/>
      <c r="AT3009" s="604"/>
      <c r="AU3009" s="604"/>
      <c r="AV3009" s="604"/>
      <c r="AW3009" s="604" t="inlineStr">
        <is>
          <t>2026-10-10T19:37:25.126248+08:00</t>
        </is>
      </c>
      <c r="AX3009" s="604" t="str">
        <v>Titan007/V4</v>
      </c>
      <c r="AY3009" s="604" t="str">
        <v>Daily append；市场输入缺失时不生成决策</v>
      </c>
    </row>
    <row r="3010" ht="22" customHeight="1">
      <c r="A3010" s="604" t="str">
        <v>2026-10-10</v>
      </c>
      <c r="B3010" s="604" t="inlineStr">
        <is>
          <t>2026-10-10T18:00:00+08:00</t>
        </is>
      </c>
      <c r="C3010" s="604" t="str">
        <v>其他系列</v>
      </c>
      <c r="D3010" s="604" t="str">
        <v>波蘭丙</v>
      </c>
      <c r="E3010" s="604" t="str">
        <v>波兰丙</v>
      </c>
      <c r="F3010" s="604" t="str">
        <v>卢齐诺 vs 斯维施</v>
      </c>
      <c r="G3010" s="604"/>
      <c r="H3010" s="604"/>
      <c r="I3010" s="604"/>
      <c r="J3010" s="604" t="str">
        <v>//</v>
      </c>
      <c r="K3010" s="604" t="str">
        <v>V4不可用：市场输入缺失</v>
      </c>
      <c r="L3010" s="604"/>
      <c r="M3010" s="604"/>
      <c r="N3010" s="604" t="str">
        <v>V4 Shadow Only；real_money=false</v>
      </c>
      <c r="O3010" s="604" t="str">
        <v>3-0</v>
      </c>
      <c r="P3010" s="604" t="str">
        <v>赛果未匹配待人工核验</v>
      </c>
      <c r="Q3010" s="630"/>
      <c r="R3010" s="604"/>
      <c r="S3010" s="604"/>
      <c r="T3010" s="604" t="str">
        <v>D:\codex\v3_legacy\outputs\football_odds_trader\raw\titan007\20261010\20261010_222009_titan007_odds_snapshot.csv</v>
      </c>
      <c r="U3010" s="628"/>
      <c r="V3010" s="604"/>
      <c r="W3010" s="604"/>
      <c r="X3010" s="604" t="str">
        <v>3098189</v>
      </c>
      <c r="Y3010" s="604" t="str">
        <v>V4</v>
      </c>
      <c r="Z3010" s="604" t="str">
        <v>prior-2026-10-10-v1</v>
      </c>
      <c r="AA3010" s="604"/>
      <c r="AB3010" s="604"/>
      <c r="AC3010" s="604"/>
      <c r="AD3010" s="604"/>
      <c r="AE3010" s="604"/>
      <c r="AF3010" s="604"/>
      <c r="AG3010" s="604"/>
      <c r="AH3010" s="604"/>
      <c r="AI3010" s="604"/>
      <c r="AJ3010" s="604"/>
      <c r="AK3010" s="604"/>
      <c r="AL3010" s="604"/>
      <c r="AM3010" s="604"/>
      <c r="AN3010" s="604" t="str">
        <v>NOT_PREMATCH</v>
      </c>
      <c r="AO3010" s="604" t="str">
        <v>STARTED_DECISION_LOCKED</v>
      </c>
      <c r="AP3010" s="604"/>
      <c r="AQ3010" s="604"/>
      <c r="AR3010" s="604"/>
      <c r="AS3010" s="604"/>
      <c r="AT3010" s="604"/>
      <c r="AU3010" s="604"/>
      <c r="AV3010" s="604"/>
      <c r="AW3010" s="604" t="inlineStr">
        <is>
          <t>2026-10-10T14:30:12.494803+08:00</t>
        </is>
      </c>
      <c r="AX3010" s="604" t="str">
        <v>Titan007/V4</v>
      </c>
      <c r="AY3010" s="604" t="str">
        <v>Daily append；市场输入缺失时不生成决策</v>
      </c>
    </row>
    <row r="3011" ht="22" customHeight="1">
      <c r="A3011" s="604" t="str">
        <v>2026-10-10</v>
      </c>
      <c r="B3011" s="604" t="inlineStr">
        <is>
          <t>2026-10-10T18:00:00+08:00</t>
        </is>
      </c>
      <c r="C3011" s="604" t="str">
        <v>其他系列</v>
      </c>
      <c r="D3011" s="604" t="str">
        <v>波蘭丙</v>
      </c>
      <c r="E3011" s="604" t="str">
        <v>波兰丙</v>
      </c>
      <c r="F3011" s="604" t="str">
        <v>弗热希尼亚 vs 格罗姆新斯塔夫</v>
      </c>
      <c r="G3011" s="604"/>
      <c r="H3011" s="604"/>
      <c r="I3011" s="604"/>
      <c r="J3011" s="604" t="str">
        <v>//</v>
      </c>
      <c r="K3011" s="604" t="str">
        <v>V4不可用：市场输入缺失</v>
      </c>
      <c r="L3011" s="604"/>
      <c r="M3011" s="604"/>
      <c r="N3011" s="604" t="str">
        <v>V4 Shadow Only；real_money=false</v>
      </c>
      <c r="O3011" s="604" t="str">
        <v>1-0</v>
      </c>
      <c r="P3011" s="604" t="str">
        <v>赛果未匹配待人工核验</v>
      </c>
      <c r="Q3011" s="630"/>
      <c r="R3011" s="604"/>
      <c r="S3011" s="604"/>
      <c r="T3011" s="604" t="str">
        <v>D:\codex\v3_legacy\outputs\football_odds_trader\raw\titan007\20261010\20261010_222009_titan007_odds_snapshot.csv</v>
      </c>
      <c r="U3011" s="628"/>
      <c r="V3011" s="604"/>
      <c r="W3011" s="604"/>
      <c r="X3011" s="604" t="str">
        <v>3098190</v>
      </c>
      <c r="Y3011" s="604" t="str">
        <v>V4</v>
      </c>
      <c r="Z3011" s="604" t="str">
        <v>prior-2026-10-10-v1</v>
      </c>
      <c r="AA3011" s="604"/>
      <c r="AB3011" s="604"/>
      <c r="AC3011" s="604"/>
      <c r="AD3011" s="604"/>
      <c r="AE3011" s="604"/>
      <c r="AF3011" s="604"/>
      <c r="AG3011" s="604"/>
      <c r="AH3011" s="604"/>
      <c r="AI3011" s="604"/>
      <c r="AJ3011" s="604"/>
      <c r="AK3011" s="604"/>
      <c r="AL3011" s="604"/>
      <c r="AM3011" s="604"/>
      <c r="AN3011" s="604" t="str">
        <v>NOT_PREMATCH</v>
      </c>
      <c r="AO3011" s="604" t="str">
        <v>STARTED_DECISION_LOCKED</v>
      </c>
      <c r="AP3011" s="604"/>
      <c r="AQ3011" s="604"/>
      <c r="AR3011" s="604"/>
      <c r="AS3011" s="604"/>
      <c r="AT3011" s="604"/>
      <c r="AU3011" s="604"/>
      <c r="AV3011" s="604"/>
      <c r="AW3011" s="604" t="inlineStr">
        <is>
          <t>2026-10-10T14:30:12.494803+08:00</t>
        </is>
      </c>
      <c r="AX3011" s="604" t="str">
        <v>Titan007/V4</v>
      </c>
      <c r="AY3011" s="604" t="str">
        <v>Daily append；市场输入缺失时不生成决策</v>
      </c>
    </row>
    <row r="3012" ht="22" customHeight="1">
      <c r="A3012" s="604" t="str">
        <v>2026-10-10</v>
      </c>
      <c r="B3012" s="604" t="inlineStr">
        <is>
          <t>2026-10-11T01:00:00+08:00</t>
        </is>
      </c>
      <c r="C3012" s="604" t="str">
        <v>其他系列</v>
      </c>
      <c r="D3012" s="604"/>
      <c r="E3012" s="604" t="str">
        <v>波兰丙</v>
      </c>
      <c r="F3012" s="604" t="str">
        <v>奥德拉比托姆 vs 卢宾扎格勒比B队</v>
      </c>
      <c r="G3012" s="604"/>
      <c r="H3012" s="604"/>
      <c r="I3012" s="604"/>
      <c r="J3012" s="604" t="str">
        <v>//</v>
      </c>
      <c r="K3012" s="604" t="str">
        <v>V4不可用：市场输入缺失</v>
      </c>
      <c r="L3012" s="604"/>
      <c r="M3012" s="604"/>
      <c r="N3012" s="604" t="str">
        <v>V4 Shadow Only；real_money=false</v>
      </c>
      <c r="O3012" s="604"/>
      <c r="P3012" s="604" t="str">
        <v>赛果未匹配待人工核验</v>
      </c>
      <c r="Q3012" s="630"/>
      <c r="R3012" s="604"/>
      <c r="S3012" s="604"/>
      <c r="T3012" s="604" t="str">
        <v>D:\codex\v3_legacy\outputs\football_odds_trader\raw\titan007\20261010\20261010_222009_titan007_odds_snapshot.csv</v>
      </c>
      <c r="U3012" s="628"/>
      <c r="V3012" s="604"/>
      <c r="W3012" s="604"/>
      <c r="X3012" s="604" t="str">
        <v>3098191</v>
      </c>
      <c r="Y3012" s="604" t="str">
        <v>V4</v>
      </c>
      <c r="Z3012" s="604" t="str">
        <v>prior-2026-10-10-v1</v>
      </c>
      <c r="AA3012" s="604"/>
      <c r="AB3012" s="604"/>
      <c r="AC3012" s="604"/>
      <c r="AD3012" s="604"/>
      <c r="AE3012" s="604"/>
      <c r="AF3012" s="604"/>
      <c r="AG3012" s="604"/>
      <c r="AH3012" s="604"/>
      <c r="AI3012" s="604"/>
      <c r="AJ3012" s="604"/>
      <c r="AK3012" s="604"/>
      <c r="AL3012" s="604"/>
      <c r="AM3012" s="604"/>
      <c r="AN3012" s="604" t="str">
        <v>NOT_PREMATCH</v>
      </c>
      <c r="AO3012" s="604" t="str">
        <v>MATCH_NOT_PREMATCH</v>
      </c>
      <c r="AP3012" s="604" t="str">
        <v>5ef644d17ac2a2ece0cc</v>
      </c>
      <c r="AQ3012" s="604"/>
      <c r="AR3012" s="604"/>
      <c r="AS3012" s="604"/>
      <c r="AT3012" s="604"/>
      <c r="AU3012" s="604"/>
      <c r="AV3012" s="604"/>
      <c r="AW3012" s="604" t="inlineStr">
        <is>
          <t>2026-10-10T22:29:44.944631+08:00</t>
        </is>
      </c>
      <c r="AX3012" s="604" t="str">
        <v>Titan007/V4</v>
      </c>
      <c r="AY3012" s="604" t="str">
        <v>Daily append；市场输入缺失时不生成决策</v>
      </c>
    </row>
    <row r="3013" ht="22" customHeight="1">
      <c r="A3013" s="604" t="str">
        <v>2026-10-10</v>
      </c>
      <c r="B3013" s="604" t="inlineStr">
        <is>
          <t>2026-10-10T21:00:00+08:00</t>
        </is>
      </c>
      <c r="C3013" s="604" t="str">
        <v>其他系列</v>
      </c>
      <c r="D3013" s="604"/>
      <c r="E3013" s="604" t="str">
        <v>波兰丙</v>
      </c>
      <c r="F3013" s="604" t="str">
        <v>卡琳娜古宾 vs LSK戈查卓德</v>
      </c>
      <c r="G3013" s="604"/>
      <c r="H3013" s="604"/>
      <c r="I3013" s="604"/>
      <c r="J3013" s="604" t="str">
        <v>//</v>
      </c>
      <c r="K3013" s="604" t="str">
        <v>V4不可用：市场输入缺失</v>
      </c>
      <c r="L3013" s="604"/>
      <c r="M3013" s="604"/>
      <c r="N3013" s="604" t="str">
        <v>V4 Shadow Only；real_money=false</v>
      </c>
      <c r="O3013" s="604"/>
      <c r="P3013" s="604" t="str">
        <v>赛果未匹配待人工核验</v>
      </c>
      <c r="Q3013" s="630"/>
      <c r="R3013" s="604"/>
      <c r="S3013" s="604"/>
      <c r="T3013" s="604" t="str">
        <v>D:\codex\v3_legacy\outputs\football_odds_trader\raw\titan007\20261010\20261010_222009_titan007_odds_snapshot.csv</v>
      </c>
      <c r="U3013" s="628"/>
      <c r="V3013" s="604"/>
      <c r="W3013" s="604"/>
      <c r="X3013" s="604" t="str">
        <v>3098192</v>
      </c>
      <c r="Y3013" s="604" t="str">
        <v>V4</v>
      </c>
      <c r="Z3013" s="604" t="str">
        <v>prior-2026-10-10-v1</v>
      </c>
      <c r="AA3013" s="604"/>
      <c r="AB3013" s="604"/>
      <c r="AC3013" s="604"/>
      <c r="AD3013" s="604"/>
      <c r="AE3013" s="604"/>
      <c r="AF3013" s="604"/>
      <c r="AG3013" s="604"/>
      <c r="AH3013" s="604"/>
      <c r="AI3013" s="604"/>
      <c r="AJ3013" s="604"/>
      <c r="AK3013" s="604"/>
      <c r="AL3013" s="604"/>
      <c r="AM3013" s="604"/>
      <c r="AN3013" s="604" t="str">
        <v>NOT_PREMATCH</v>
      </c>
      <c r="AO3013" s="604" t="str">
        <v>STARTED_DECISION_LOCKED</v>
      </c>
      <c r="AP3013" s="604" t="str">
        <v>4609b06514cfbcc004c4</v>
      </c>
      <c r="AQ3013" s="604"/>
      <c r="AR3013" s="604"/>
      <c r="AS3013" s="604"/>
      <c r="AT3013" s="604"/>
      <c r="AU3013" s="604"/>
      <c r="AV3013" s="604"/>
      <c r="AW3013" s="604" t="inlineStr">
        <is>
          <t>2026-10-10T19:37:25.126248+08:00</t>
        </is>
      </c>
      <c r="AX3013" s="604" t="str">
        <v>Titan007/V4</v>
      </c>
      <c r="AY3013" s="604" t="str">
        <v>Daily append；市场输入缺失时不生成决策</v>
      </c>
    </row>
    <row r="3014" ht="22" customHeight="1">
      <c r="A3014" s="604" t="str">
        <v>2026-10-10</v>
      </c>
      <c r="B3014" s="604" t="inlineStr">
        <is>
          <t>2026-10-10T23:00:00+08:00</t>
        </is>
      </c>
      <c r="C3014" s="604" t="str">
        <v>其他系列</v>
      </c>
      <c r="D3014" s="604"/>
      <c r="E3014" s="604" t="str">
        <v>波兰丙</v>
      </c>
      <c r="F3014" s="604" t="str">
        <v>卡尔科努 vs 斯巴达卡杜华斯</v>
      </c>
      <c r="G3014" s="604"/>
      <c r="H3014" s="604"/>
      <c r="I3014" s="604"/>
      <c r="J3014" s="604" t="str">
        <v>//</v>
      </c>
      <c r="K3014" s="604" t="str">
        <v>V4不可用：市场输入缺失</v>
      </c>
      <c r="L3014" s="604"/>
      <c r="M3014" s="604"/>
      <c r="N3014" s="604" t="str">
        <v>V4 Shadow Only；real_money=false</v>
      </c>
      <c r="O3014" s="604"/>
      <c r="P3014" s="604" t="str">
        <v>赛果未匹配待人工核验</v>
      </c>
      <c r="Q3014" s="630"/>
      <c r="R3014" s="604"/>
      <c r="S3014" s="604"/>
      <c r="T3014" s="604" t="str">
        <v>D:\codex\v3_legacy\outputs\football_odds_trader\raw\titan007\20261010\20261010_222009_titan007_odds_snapshot.csv</v>
      </c>
      <c r="U3014" s="628"/>
      <c r="V3014" s="604"/>
      <c r="W3014" s="604"/>
      <c r="X3014" s="604" t="str">
        <v>3098193</v>
      </c>
      <c r="Y3014" s="604" t="str">
        <v>V4</v>
      </c>
      <c r="Z3014" s="604" t="str">
        <v>prior-2026-10-10-v1</v>
      </c>
      <c r="AA3014" s="604"/>
      <c r="AB3014" s="604"/>
      <c r="AC3014" s="604"/>
      <c r="AD3014" s="604"/>
      <c r="AE3014" s="604"/>
      <c r="AF3014" s="604"/>
      <c r="AG3014" s="604"/>
      <c r="AH3014" s="604"/>
      <c r="AI3014" s="604"/>
      <c r="AJ3014" s="604"/>
      <c r="AK3014" s="604"/>
      <c r="AL3014" s="604"/>
      <c r="AM3014" s="604"/>
      <c r="AN3014" s="604" t="str">
        <v>MISSING_DATA</v>
      </c>
      <c r="AO3014" s="604" t="str">
        <v>REQUIRED_MARKET_INPUT_MISSING</v>
      </c>
      <c r="AP3014" s="604" t="str">
        <v>8136173bdf66e44ef02b</v>
      </c>
      <c r="AQ3014" s="604"/>
      <c r="AR3014" s="604"/>
      <c r="AS3014" s="604"/>
      <c r="AT3014" s="604"/>
      <c r="AU3014" s="604"/>
      <c r="AV3014" s="604"/>
      <c r="AW3014" s="604" t="inlineStr">
        <is>
          <t>2026-10-10T22:29:44.944631+08:00</t>
        </is>
      </c>
      <c r="AX3014" s="604" t="str">
        <v>Titan007/V4</v>
      </c>
      <c r="AY3014" s="604" t="str">
        <v>Daily append；市场输入缺失时不生成决策</v>
      </c>
    </row>
    <row r="3015" ht="22" customHeight="1">
      <c r="A3015" s="604" t="str">
        <v>2026-10-10</v>
      </c>
      <c r="B3015" s="604" t="inlineStr">
        <is>
          <t>2026-10-10T17:00:00+08:00</t>
        </is>
      </c>
      <c r="C3015" s="604" t="str">
        <v>其他系列</v>
      </c>
      <c r="D3015" s="604" t="str">
        <v>波蘭丙</v>
      </c>
      <c r="E3015" s="604" t="str">
        <v>波兰丙</v>
      </c>
      <c r="F3015" s="604" t="str">
        <v>马特斯B队 vs 琴斯托霍瓦B队</v>
      </c>
      <c r="G3015" s="604"/>
      <c r="H3015" s="604"/>
      <c r="I3015" s="604"/>
      <c r="J3015" s="604" t="str">
        <v>//</v>
      </c>
      <c r="K3015" s="604" t="str">
        <v>V4不可用：市场输入缺失</v>
      </c>
      <c r="L3015" s="604"/>
      <c r="M3015" s="604"/>
      <c r="N3015" s="604" t="str">
        <v>V4 Shadow Only；real_money=false</v>
      </c>
      <c r="O3015" s="604" t="str">
        <v>2-1</v>
      </c>
      <c r="P3015" s="604" t="str">
        <v>赛果未匹配待人工核验</v>
      </c>
      <c r="Q3015" s="630"/>
      <c r="R3015" s="604"/>
      <c r="S3015" s="604"/>
      <c r="T3015" s="604" t="str">
        <v>D:\codex\v3_legacy\outputs\football_odds_trader\raw\titan007\20261010\20261010_222009_titan007_odds_snapshot.csv</v>
      </c>
      <c r="U3015" s="628"/>
      <c r="V3015" s="604"/>
      <c r="W3015" s="604"/>
      <c r="X3015" s="604" t="str">
        <v>3098194</v>
      </c>
      <c r="Y3015" s="604" t="str">
        <v>V4</v>
      </c>
      <c r="Z3015" s="604" t="str">
        <v>prior-2026-10-10-v1</v>
      </c>
      <c r="AA3015" s="604"/>
      <c r="AB3015" s="604"/>
      <c r="AC3015" s="604"/>
      <c r="AD3015" s="604"/>
      <c r="AE3015" s="604"/>
      <c r="AF3015" s="604"/>
      <c r="AG3015" s="604"/>
      <c r="AH3015" s="604"/>
      <c r="AI3015" s="604"/>
      <c r="AJ3015" s="604"/>
      <c r="AK3015" s="604"/>
      <c r="AL3015" s="604"/>
      <c r="AM3015" s="604"/>
      <c r="AN3015" s="604" t="str">
        <v>NOT_PREMATCH</v>
      </c>
      <c r="AO3015" s="604" t="str">
        <v>STARTED_DECISION_LOCKED</v>
      </c>
      <c r="AP3015" s="604"/>
      <c r="AQ3015" s="604"/>
      <c r="AR3015" s="604"/>
      <c r="AS3015" s="604"/>
      <c r="AT3015" s="604"/>
      <c r="AU3015" s="604"/>
      <c r="AV3015" s="604"/>
      <c r="AW3015" s="604" t="inlineStr">
        <is>
          <t>2026-10-10T14:30:12.494803+08:00</t>
        </is>
      </c>
      <c r="AX3015" s="604" t="str">
        <v>Titan007/V4</v>
      </c>
      <c r="AY3015" s="604" t="str">
        <v>Daily append；市场输入缺失时不生成决策</v>
      </c>
    </row>
    <row r="3016" ht="22" customHeight="1">
      <c r="A3016" s="604" t="str">
        <v>2026-10-10</v>
      </c>
      <c r="B3016" s="604" t="inlineStr">
        <is>
          <t>2026-10-10T23:00:00+08:00</t>
        </is>
      </c>
      <c r="C3016" s="604" t="str">
        <v>其他系列</v>
      </c>
      <c r="D3016" s="604"/>
      <c r="E3016" s="604" t="str">
        <v>波兰丙</v>
      </c>
      <c r="F3016" s="604" t="str">
        <v>恩尔格提克 vs 弗罗茨瓦夫</v>
      </c>
      <c r="G3016" s="604"/>
      <c r="H3016" s="604"/>
      <c r="I3016" s="604"/>
      <c r="J3016" s="604" t="str">
        <v>//</v>
      </c>
      <c r="K3016" s="604" t="str">
        <v>V4不可用：市场输入缺失</v>
      </c>
      <c r="L3016" s="604"/>
      <c r="M3016" s="604"/>
      <c r="N3016" s="604" t="str">
        <v>V4 Shadow Only；real_money=false</v>
      </c>
      <c r="O3016" s="604"/>
      <c r="P3016" s="604" t="str">
        <v>赛果未匹配待人工核验</v>
      </c>
      <c r="Q3016" s="630"/>
      <c r="R3016" s="604"/>
      <c r="S3016" s="604"/>
      <c r="T3016" s="604" t="str">
        <v>D:\codex\v3_legacy\outputs\football_odds_trader\raw\titan007\20261010\20261010_222009_titan007_odds_snapshot.csv</v>
      </c>
      <c r="U3016" s="628"/>
      <c r="V3016" s="604"/>
      <c r="W3016" s="604"/>
      <c r="X3016" s="604" t="str">
        <v>3098195</v>
      </c>
      <c r="Y3016" s="604" t="str">
        <v>V4</v>
      </c>
      <c r="Z3016" s="604" t="str">
        <v>prior-2026-10-10-v1</v>
      </c>
      <c r="AA3016" s="604"/>
      <c r="AB3016" s="604"/>
      <c r="AC3016" s="604"/>
      <c r="AD3016" s="604"/>
      <c r="AE3016" s="604"/>
      <c r="AF3016" s="604"/>
      <c r="AG3016" s="604"/>
      <c r="AH3016" s="604"/>
      <c r="AI3016" s="604"/>
      <c r="AJ3016" s="604"/>
      <c r="AK3016" s="604"/>
      <c r="AL3016" s="604"/>
      <c r="AM3016" s="604"/>
      <c r="AN3016" s="604" t="str">
        <v>MISSING_DATA</v>
      </c>
      <c r="AO3016" s="604" t="str">
        <v>REQUIRED_MARKET_INPUT_MISSING</v>
      </c>
      <c r="AP3016" s="604" t="str">
        <v>14462ea9ae22fc6080d8</v>
      </c>
      <c r="AQ3016" s="604"/>
      <c r="AR3016" s="604"/>
      <c r="AS3016" s="604"/>
      <c r="AT3016" s="604"/>
      <c r="AU3016" s="604"/>
      <c r="AV3016" s="604"/>
      <c r="AW3016" s="604" t="inlineStr">
        <is>
          <t>2026-10-10T22:29:44.944631+08:00</t>
        </is>
      </c>
      <c r="AX3016" s="604" t="str">
        <v>Titan007/V4</v>
      </c>
      <c r="AY3016" s="604" t="str">
        <v>Daily append；市场输入缺失时不生成决策</v>
      </c>
    </row>
    <row r="3017" ht="22" customHeight="1">
      <c r="A3017" s="604" t="str">
        <v>2026-10-10</v>
      </c>
      <c r="B3017" s="604" t="inlineStr">
        <is>
          <t>2026-10-11T00:00:00+08:00</t>
        </is>
      </c>
      <c r="C3017" s="604" t="str">
        <v>其他系列</v>
      </c>
      <c r="D3017" s="604"/>
      <c r="E3017" s="604" t="str">
        <v>波兰丙</v>
      </c>
      <c r="F3017" s="604" t="str">
        <v>巴里奇苏洛 vs 达布热格</v>
      </c>
      <c r="G3017" s="604"/>
      <c r="H3017" s="604"/>
      <c r="I3017" s="604"/>
      <c r="J3017" s="604" t="str">
        <v>//</v>
      </c>
      <c r="K3017" s="604" t="str">
        <v>V4不可用：市场输入缺失</v>
      </c>
      <c r="L3017" s="604"/>
      <c r="M3017" s="604"/>
      <c r="N3017" s="604" t="str">
        <v>V4 Shadow Only；real_money=false</v>
      </c>
      <c r="O3017" s="604"/>
      <c r="P3017" s="604" t="str">
        <v>赛果未匹配待人工核验</v>
      </c>
      <c r="Q3017" s="630"/>
      <c r="R3017" s="604"/>
      <c r="S3017" s="604"/>
      <c r="T3017" s="604" t="str">
        <v>D:\codex\v3_legacy\outputs\football_odds_trader\raw\titan007\20261010\20261010_222009_titan007_odds_snapshot.csv</v>
      </c>
      <c r="U3017" s="628"/>
      <c r="V3017" s="604"/>
      <c r="W3017" s="604"/>
      <c r="X3017" s="604" t="str">
        <v>3098196</v>
      </c>
      <c r="Y3017" s="604" t="str">
        <v>V4</v>
      </c>
      <c r="Z3017" s="604" t="str">
        <v>prior-2026-10-10-v1</v>
      </c>
      <c r="AA3017" s="604"/>
      <c r="AB3017" s="604"/>
      <c r="AC3017" s="604"/>
      <c r="AD3017" s="604"/>
      <c r="AE3017" s="604"/>
      <c r="AF3017" s="604"/>
      <c r="AG3017" s="604"/>
      <c r="AH3017" s="604"/>
      <c r="AI3017" s="604"/>
      <c r="AJ3017" s="604"/>
      <c r="AK3017" s="604"/>
      <c r="AL3017" s="604"/>
      <c r="AM3017" s="604"/>
      <c r="AN3017" s="604" t="str">
        <v>NOT_PREMATCH</v>
      </c>
      <c r="AO3017" s="604" t="str">
        <v>MATCH_NOT_PREMATCH</v>
      </c>
      <c r="AP3017" s="604" t="str">
        <v>8a45c5290371ca26e6d1</v>
      </c>
      <c r="AQ3017" s="604"/>
      <c r="AR3017" s="604"/>
      <c r="AS3017" s="604"/>
      <c r="AT3017" s="604"/>
      <c r="AU3017" s="604"/>
      <c r="AV3017" s="604"/>
      <c r="AW3017" s="604" t="inlineStr">
        <is>
          <t>2026-10-10T22:29:44.944631+08:00</t>
        </is>
      </c>
      <c r="AX3017" s="604" t="str">
        <v>Titan007/V4</v>
      </c>
      <c r="AY3017" s="604" t="str">
        <v>Daily append；市场输入缺失时不生成决策</v>
      </c>
    </row>
    <row r="3018" ht="22" customHeight="1">
      <c r="A3018" s="604" t="str">
        <v>2026-10-10</v>
      </c>
      <c r="B3018" s="604" t="inlineStr">
        <is>
          <t>2026-10-10T21:00:00+08:00</t>
        </is>
      </c>
      <c r="C3018" s="604" t="str">
        <v>其他系列</v>
      </c>
      <c r="D3018" s="604"/>
      <c r="E3018" s="604" t="str">
        <v>波兰丙</v>
      </c>
      <c r="F3018" s="604" t="str">
        <v>韦尔科波尔斯基 vs 尼萨波隆尼亚</v>
      </c>
      <c r="G3018" s="604"/>
      <c r="H3018" s="604"/>
      <c r="I3018" s="604"/>
      <c r="J3018" s="604" t="str">
        <v>//</v>
      </c>
      <c r="K3018" s="604" t="str">
        <v>V4不可用：市场输入缺失</v>
      </c>
      <c r="L3018" s="604"/>
      <c r="M3018" s="604"/>
      <c r="N3018" s="604" t="str">
        <v>V4 Shadow Only；real_money=false</v>
      </c>
      <c r="O3018" s="604"/>
      <c r="P3018" s="604" t="str">
        <v>赛果未匹配待人工核验</v>
      </c>
      <c r="Q3018" s="630"/>
      <c r="R3018" s="604"/>
      <c r="S3018" s="604"/>
      <c r="T3018" s="604" t="str">
        <v>D:\codex\v3_legacy\outputs\football_odds_trader\raw\titan007\20261010\20261010_222009_titan007_odds_snapshot.csv</v>
      </c>
      <c r="U3018" s="628"/>
      <c r="V3018" s="604"/>
      <c r="W3018" s="604"/>
      <c r="X3018" s="604" t="str">
        <v>3098197</v>
      </c>
      <c r="Y3018" s="604" t="str">
        <v>V4</v>
      </c>
      <c r="Z3018" s="604" t="str">
        <v>prior-2026-10-10-v1</v>
      </c>
      <c r="AA3018" s="604"/>
      <c r="AB3018" s="604"/>
      <c r="AC3018" s="604"/>
      <c r="AD3018" s="604"/>
      <c r="AE3018" s="604"/>
      <c r="AF3018" s="604"/>
      <c r="AG3018" s="604"/>
      <c r="AH3018" s="604"/>
      <c r="AI3018" s="604"/>
      <c r="AJ3018" s="604"/>
      <c r="AK3018" s="604"/>
      <c r="AL3018" s="604"/>
      <c r="AM3018" s="604"/>
      <c r="AN3018" s="604" t="str">
        <v>NOT_PREMATCH</v>
      </c>
      <c r="AO3018" s="604" t="str">
        <v>STARTED_DECISION_LOCKED</v>
      </c>
      <c r="AP3018" s="604" t="str">
        <v>2bff39debf9fabf31329</v>
      </c>
      <c r="AQ3018" s="604"/>
      <c r="AR3018" s="604"/>
      <c r="AS3018" s="604"/>
      <c r="AT3018" s="604"/>
      <c r="AU3018" s="604"/>
      <c r="AV3018" s="604"/>
      <c r="AW3018" s="604" t="inlineStr">
        <is>
          <t>2026-10-10T19:37:25.126248+08:00</t>
        </is>
      </c>
      <c r="AX3018" s="604" t="str">
        <v>Titan007/V4</v>
      </c>
      <c r="AY3018" s="604" t="str">
        <v>Daily append；市场输入缺失时不生成决策</v>
      </c>
    </row>
    <row r="3019" ht="22" customHeight="1">
      <c r="A3019" s="604" t="str">
        <v>2026-10-10</v>
      </c>
      <c r="B3019" s="604" t="inlineStr">
        <is>
          <t>2026-10-10T23:00:00+08:00</t>
        </is>
      </c>
      <c r="C3019" s="604" t="str">
        <v>其他系列</v>
      </c>
      <c r="D3019" s="604"/>
      <c r="E3019" s="604" t="str">
        <v>波兰丙</v>
      </c>
      <c r="F3019" s="604" t="str">
        <v>索斯诺维克 vs 克鲁茨波克</v>
      </c>
      <c r="G3019" s="604"/>
      <c r="H3019" s="604"/>
      <c r="I3019" s="604"/>
      <c r="J3019" s="604" t="str">
        <v>//</v>
      </c>
      <c r="K3019" s="604" t="str">
        <v>V4不可用：市场输入缺失</v>
      </c>
      <c r="L3019" s="604"/>
      <c r="M3019" s="604"/>
      <c r="N3019" s="604" t="str">
        <v>V4 Shadow Only；real_money=false</v>
      </c>
      <c r="O3019" s="604"/>
      <c r="P3019" s="604" t="str">
        <v>赛果未匹配待人工核验</v>
      </c>
      <c r="Q3019" s="630"/>
      <c r="R3019" s="604"/>
      <c r="S3019" s="604"/>
      <c r="T3019" s="604" t="str">
        <v>D:\codex\v3_legacy\outputs\football_odds_trader\raw\titan007\20261010\20261010_222009_titan007_odds_snapshot.csv</v>
      </c>
      <c r="U3019" s="628"/>
      <c r="V3019" s="604"/>
      <c r="W3019" s="604"/>
      <c r="X3019" s="604" t="str">
        <v>3098198</v>
      </c>
      <c r="Y3019" s="604" t="str">
        <v>V4</v>
      </c>
      <c r="Z3019" s="604" t="str">
        <v>prior-2026-10-10-v1</v>
      </c>
      <c r="AA3019" s="604"/>
      <c r="AB3019" s="604"/>
      <c r="AC3019" s="604"/>
      <c r="AD3019" s="604"/>
      <c r="AE3019" s="604"/>
      <c r="AF3019" s="604"/>
      <c r="AG3019" s="604"/>
      <c r="AH3019" s="604"/>
      <c r="AI3019" s="604"/>
      <c r="AJ3019" s="604"/>
      <c r="AK3019" s="604"/>
      <c r="AL3019" s="604"/>
      <c r="AM3019" s="604"/>
      <c r="AN3019" s="604" t="str">
        <v>MISSING_DATA</v>
      </c>
      <c r="AO3019" s="604" t="str">
        <v>REQUIRED_MARKET_INPUT_MISSING</v>
      </c>
      <c r="AP3019" s="604" t="str">
        <v>7402654d1218212dfe0f</v>
      </c>
      <c r="AQ3019" s="604"/>
      <c r="AR3019" s="604"/>
      <c r="AS3019" s="604"/>
      <c r="AT3019" s="604"/>
      <c r="AU3019" s="604"/>
      <c r="AV3019" s="604"/>
      <c r="AW3019" s="604" t="inlineStr">
        <is>
          <t>2026-10-10T22:29:44.944631+08:00</t>
        </is>
      </c>
      <c r="AX3019" s="604" t="str">
        <v>Titan007/V4</v>
      </c>
      <c r="AY3019" s="604" t="str">
        <v>Daily append；市场输入缺失时不生成决策</v>
      </c>
    </row>
    <row r="3020" ht="22" customHeight="1">
      <c r="A3020" s="604" t="str">
        <v>2026-10-10</v>
      </c>
      <c r="B3020" s="604" t="inlineStr">
        <is>
          <t>2026-10-10T21:00:00+08:00</t>
        </is>
      </c>
      <c r="C3020" s="604" t="str">
        <v>其他系列</v>
      </c>
      <c r="D3020" s="604"/>
      <c r="E3020" s="604" t="str">
        <v>波兰丙</v>
      </c>
      <c r="F3020" s="604" t="str">
        <v>切米亚卡 vs 斯塔拉霍维采之星</v>
      </c>
      <c r="G3020" s="604"/>
      <c r="H3020" s="604"/>
      <c r="I3020" s="604"/>
      <c r="J3020" s="604" t="str">
        <v>//</v>
      </c>
      <c r="K3020" s="604" t="str">
        <v>V4不可用：市场输入缺失</v>
      </c>
      <c r="L3020" s="604"/>
      <c r="M3020" s="604"/>
      <c r="N3020" s="604" t="str">
        <v>V4 Shadow Only；real_money=false</v>
      </c>
      <c r="O3020" s="604"/>
      <c r="P3020" s="604" t="str">
        <v>赛果未匹配待人工核验</v>
      </c>
      <c r="Q3020" s="630"/>
      <c r="R3020" s="604"/>
      <c r="S3020" s="604"/>
      <c r="T3020" s="604" t="str">
        <v>D:\codex\v3_legacy\outputs\football_odds_trader\raw\titan007\20261010\20261010_222009_titan007_odds_snapshot.csv</v>
      </c>
      <c r="U3020" s="628"/>
      <c r="V3020" s="604"/>
      <c r="W3020" s="604"/>
      <c r="X3020" s="604" t="str">
        <v>3098199</v>
      </c>
      <c r="Y3020" s="604" t="str">
        <v>V4</v>
      </c>
      <c r="Z3020" s="604" t="str">
        <v>prior-2026-10-10-v1</v>
      </c>
      <c r="AA3020" s="604"/>
      <c r="AB3020" s="604"/>
      <c r="AC3020" s="604"/>
      <c r="AD3020" s="604"/>
      <c r="AE3020" s="604"/>
      <c r="AF3020" s="604"/>
      <c r="AG3020" s="604"/>
      <c r="AH3020" s="604"/>
      <c r="AI3020" s="604"/>
      <c r="AJ3020" s="604"/>
      <c r="AK3020" s="604"/>
      <c r="AL3020" s="604"/>
      <c r="AM3020" s="604"/>
      <c r="AN3020" s="604" t="str">
        <v>NOT_PREMATCH</v>
      </c>
      <c r="AO3020" s="604" t="str">
        <v>STARTED_DECISION_LOCKED</v>
      </c>
      <c r="AP3020" s="604" t="str">
        <v>0cd19468b980c7eccb9f</v>
      </c>
      <c r="AQ3020" s="604"/>
      <c r="AR3020" s="604"/>
      <c r="AS3020" s="604"/>
      <c r="AT3020" s="604"/>
      <c r="AU3020" s="604"/>
      <c r="AV3020" s="604"/>
      <c r="AW3020" s="604" t="inlineStr">
        <is>
          <t>2026-10-10T19:37:25.126248+08:00</t>
        </is>
      </c>
      <c r="AX3020" s="604" t="str">
        <v>Titan007/V4</v>
      </c>
      <c r="AY3020" s="604" t="str">
        <v>Daily append；市场输入缺失时不生成决策</v>
      </c>
    </row>
    <row r="3021" ht="22" customHeight="1">
      <c r="A3021" s="604" t="str">
        <v>2026-10-10</v>
      </c>
      <c r="B3021" s="604" t="inlineStr">
        <is>
          <t>2026-10-10T20:30:00+08:00</t>
        </is>
      </c>
      <c r="C3021" s="604" t="str">
        <v>其他系列</v>
      </c>
      <c r="D3021" s="604"/>
      <c r="E3021" s="604" t="str">
        <v>波兰丙</v>
      </c>
      <c r="F3021" s="604" t="str">
        <v>哥罗纳二队 vs 波德拉谢比亚拉</v>
      </c>
      <c r="G3021" s="604"/>
      <c r="H3021" s="604"/>
      <c r="I3021" s="604"/>
      <c r="J3021" s="604" t="str">
        <v>//</v>
      </c>
      <c r="K3021" s="604" t="str">
        <v>V4不可用：市场输入缺失</v>
      </c>
      <c r="L3021" s="604"/>
      <c r="M3021" s="604"/>
      <c r="N3021" s="604" t="str">
        <v>V4 Shadow Only；real_money=false</v>
      </c>
      <c r="O3021" s="604"/>
      <c r="P3021" s="604" t="str">
        <v>赛果未匹配待人工核验</v>
      </c>
      <c r="Q3021" s="630"/>
      <c r="R3021" s="604"/>
      <c r="S3021" s="604"/>
      <c r="T3021" s="604" t="str">
        <v>D:\codex\v3_legacy\outputs\football_odds_trader\raw\titan007\20261010\20261010_222009_titan007_odds_snapshot.csv</v>
      </c>
      <c r="U3021" s="628"/>
      <c r="V3021" s="604"/>
      <c r="W3021" s="604"/>
      <c r="X3021" s="604" t="str">
        <v>3098200</v>
      </c>
      <c r="Y3021" s="604" t="str">
        <v>V4</v>
      </c>
      <c r="Z3021" s="604" t="str">
        <v>prior-2026-10-10-v1</v>
      </c>
      <c r="AA3021" s="604"/>
      <c r="AB3021" s="604"/>
      <c r="AC3021" s="604"/>
      <c r="AD3021" s="604"/>
      <c r="AE3021" s="604"/>
      <c r="AF3021" s="604"/>
      <c r="AG3021" s="604"/>
      <c r="AH3021" s="604"/>
      <c r="AI3021" s="604"/>
      <c r="AJ3021" s="604"/>
      <c r="AK3021" s="604"/>
      <c r="AL3021" s="604"/>
      <c r="AM3021" s="604"/>
      <c r="AN3021" s="604" t="str">
        <v>NOT_PREMATCH</v>
      </c>
      <c r="AO3021" s="604" t="str">
        <v>STARTED_DECISION_LOCKED</v>
      </c>
      <c r="AP3021" s="604" t="str">
        <v>fd3d41d6878691277920</v>
      </c>
      <c r="AQ3021" s="604"/>
      <c r="AR3021" s="604"/>
      <c r="AS3021" s="604"/>
      <c r="AT3021" s="604"/>
      <c r="AU3021" s="604"/>
      <c r="AV3021" s="604"/>
      <c r="AW3021" s="604" t="inlineStr">
        <is>
          <t>2026-10-10T19:37:25.126248+08:00</t>
        </is>
      </c>
      <c r="AX3021" s="604" t="str">
        <v>Titan007/V4</v>
      </c>
      <c r="AY3021" s="604" t="str">
        <v>Daily append；市场输入缺失时不生成决策</v>
      </c>
    </row>
    <row r="3022" ht="22" customHeight="1">
      <c r="A3022" s="604" t="str">
        <v>2026-10-10</v>
      </c>
      <c r="B3022" s="604" t="inlineStr">
        <is>
          <t>2026-10-10T21:00:00+08:00</t>
        </is>
      </c>
      <c r="C3022" s="604" t="str">
        <v>其他系列</v>
      </c>
      <c r="D3022" s="604"/>
      <c r="E3022" s="604" t="str">
        <v>波兰丙</v>
      </c>
      <c r="F3022" s="604" t="str">
        <v>波贡索科尔卢巴佐夫 vs KS莫摩斯B队</v>
      </c>
      <c r="G3022" s="604"/>
      <c r="H3022" s="604"/>
      <c r="I3022" s="604"/>
      <c r="J3022" s="604" t="str">
        <v>//</v>
      </c>
      <c r="K3022" s="604" t="str">
        <v>V4不可用：市场输入缺失</v>
      </c>
      <c r="L3022" s="604"/>
      <c r="M3022" s="604"/>
      <c r="N3022" s="604" t="str">
        <v>V4 Shadow Only；real_money=false</v>
      </c>
      <c r="O3022" s="604"/>
      <c r="P3022" s="604" t="str">
        <v>赛果未匹配待人工核验</v>
      </c>
      <c r="Q3022" s="630"/>
      <c r="R3022" s="604"/>
      <c r="S3022" s="604"/>
      <c r="T3022" s="604" t="str">
        <v>D:\codex\v3_legacy\outputs\football_odds_trader\raw\titan007\20261010\20261010_222009_titan007_odds_snapshot.csv</v>
      </c>
      <c r="U3022" s="628"/>
      <c r="V3022" s="604"/>
      <c r="W3022" s="604"/>
      <c r="X3022" s="604" t="str">
        <v>3098201</v>
      </c>
      <c r="Y3022" s="604" t="str">
        <v>V4</v>
      </c>
      <c r="Z3022" s="604" t="str">
        <v>prior-2026-10-10-v1</v>
      </c>
      <c r="AA3022" s="604"/>
      <c r="AB3022" s="604"/>
      <c r="AC3022" s="604"/>
      <c r="AD3022" s="604"/>
      <c r="AE3022" s="604"/>
      <c r="AF3022" s="604"/>
      <c r="AG3022" s="604"/>
      <c r="AH3022" s="604"/>
      <c r="AI3022" s="604"/>
      <c r="AJ3022" s="604"/>
      <c r="AK3022" s="604"/>
      <c r="AL3022" s="604"/>
      <c r="AM3022" s="604"/>
      <c r="AN3022" s="604" t="str">
        <v>NOT_PREMATCH</v>
      </c>
      <c r="AO3022" s="604" t="str">
        <v>STARTED_DECISION_LOCKED</v>
      </c>
      <c r="AP3022" s="604" t="str">
        <v>b2c504b0fe10f286dd4b</v>
      </c>
      <c r="AQ3022" s="604"/>
      <c r="AR3022" s="604"/>
      <c r="AS3022" s="604"/>
      <c r="AT3022" s="604"/>
      <c r="AU3022" s="604"/>
      <c r="AV3022" s="604"/>
      <c r="AW3022" s="604" t="inlineStr">
        <is>
          <t>2026-10-10T19:37:25.126248+08:00</t>
        </is>
      </c>
      <c r="AX3022" s="604" t="str">
        <v>Titan007/V4</v>
      </c>
      <c r="AY3022" s="604" t="str">
        <v>Daily append；市场输入缺失时不生成决策</v>
      </c>
    </row>
    <row r="3023" ht="22" customHeight="1">
      <c r="A3023" s="604" t="str">
        <v>2026-10-10</v>
      </c>
      <c r="B3023" s="604" t="inlineStr">
        <is>
          <t>2026-10-11T00:00:00+08:00</t>
        </is>
      </c>
      <c r="C3023" s="604" t="str">
        <v>其他系列</v>
      </c>
      <c r="D3023" s="604"/>
      <c r="E3023" s="604" t="str">
        <v>波兰丙</v>
      </c>
      <c r="F3023" s="604" t="str">
        <v>KSZO奥斯罗维克 vs 布斯科兹德鲁伊</v>
      </c>
      <c r="G3023" s="604"/>
      <c r="H3023" s="604"/>
      <c r="I3023" s="604"/>
      <c r="J3023" s="604" t="str">
        <v>//</v>
      </c>
      <c r="K3023" s="604" t="str">
        <v>V4不可用：市场输入缺失</v>
      </c>
      <c r="L3023" s="604"/>
      <c r="M3023" s="604"/>
      <c r="N3023" s="604" t="str">
        <v>V4 Shadow Only；real_money=false</v>
      </c>
      <c r="O3023" s="604"/>
      <c r="P3023" s="604" t="str">
        <v>赛果未匹配待人工核验</v>
      </c>
      <c r="Q3023" s="630"/>
      <c r="R3023" s="604"/>
      <c r="S3023" s="604"/>
      <c r="T3023" s="604" t="str">
        <v>D:\codex\v3_legacy\outputs\football_odds_trader\raw\titan007\20261010\20261010_222009_titan007_odds_snapshot.csv</v>
      </c>
      <c r="U3023" s="628"/>
      <c r="V3023" s="604"/>
      <c r="W3023" s="604"/>
      <c r="X3023" s="604" t="str">
        <v>3098202</v>
      </c>
      <c r="Y3023" s="604" t="str">
        <v>V4</v>
      </c>
      <c r="Z3023" s="604" t="str">
        <v>prior-2026-10-10-v1</v>
      </c>
      <c r="AA3023" s="604"/>
      <c r="AB3023" s="604"/>
      <c r="AC3023" s="604"/>
      <c r="AD3023" s="604"/>
      <c r="AE3023" s="604"/>
      <c r="AF3023" s="604"/>
      <c r="AG3023" s="604"/>
      <c r="AH3023" s="604"/>
      <c r="AI3023" s="604"/>
      <c r="AJ3023" s="604"/>
      <c r="AK3023" s="604"/>
      <c r="AL3023" s="604"/>
      <c r="AM3023" s="604"/>
      <c r="AN3023" s="604" t="str">
        <v>NOT_PREMATCH</v>
      </c>
      <c r="AO3023" s="604" t="str">
        <v>MATCH_NOT_PREMATCH</v>
      </c>
      <c r="AP3023" s="604" t="str">
        <v>2bf53fa7190dedd97f1f</v>
      </c>
      <c r="AQ3023" s="604"/>
      <c r="AR3023" s="604"/>
      <c r="AS3023" s="604"/>
      <c r="AT3023" s="604"/>
      <c r="AU3023" s="604"/>
      <c r="AV3023" s="604"/>
      <c r="AW3023" s="604" t="inlineStr">
        <is>
          <t>2026-10-10T22:29:44.944631+08:00</t>
        </is>
      </c>
      <c r="AX3023" s="604" t="str">
        <v>Titan007/V4</v>
      </c>
      <c r="AY3023" s="604" t="str">
        <v>Daily append；市场输入缺失时不生成决策</v>
      </c>
    </row>
    <row r="3024" ht="22" customHeight="1">
      <c r="A3024" s="604" t="str">
        <v>2026-10-10</v>
      </c>
      <c r="B3024" s="604" t="inlineStr">
        <is>
          <t>2026-10-10T18:00:00+08:00</t>
        </is>
      </c>
      <c r="C3024" s="604" t="str">
        <v>其他系列</v>
      </c>
      <c r="D3024" s="604" t="str">
        <v>波蘭丙</v>
      </c>
      <c r="E3024" s="604" t="str">
        <v>波兰丙</v>
      </c>
      <c r="F3024" s="604" t="str">
        <v>克拉科夫B队 vs 雅罗斯瓦夫</v>
      </c>
      <c r="G3024" s="604"/>
      <c r="H3024" s="604"/>
      <c r="I3024" s="604"/>
      <c r="J3024" s="604" t="str">
        <v>//</v>
      </c>
      <c r="K3024" s="604" t="str">
        <v>V4不可用：市场输入缺失</v>
      </c>
      <c r="L3024" s="604"/>
      <c r="M3024" s="604"/>
      <c r="N3024" s="604" t="str">
        <v>V4 Shadow Only；real_money=false</v>
      </c>
      <c r="O3024" s="604" t="str">
        <v>2-1</v>
      </c>
      <c r="P3024" s="604" t="str">
        <v>赛果未匹配待人工核验</v>
      </c>
      <c r="Q3024" s="630"/>
      <c r="R3024" s="604"/>
      <c r="S3024" s="604"/>
      <c r="T3024" s="604" t="str">
        <v>D:\codex\v3_legacy\outputs\football_odds_trader\raw\titan007\20261010\20261010_222009_titan007_odds_snapshot.csv</v>
      </c>
      <c r="U3024" s="628"/>
      <c r="V3024" s="604"/>
      <c r="W3024" s="604"/>
      <c r="X3024" s="604" t="str">
        <v>3098203</v>
      </c>
      <c r="Y3024" s="604" t="str">
        <v>V4</v>
      </c>
      <c r="Z3024" s="604" t="str">
        <v>prior-2026-10-10-v1</v>
      </c>
      <c r="AA3024" s="604"/>
      <c r="AB3024" s="604"/>
      <c r="AC3024" s="604"/>
      <c r="AD3024" s="604"/>
      <c r="AE3024" s="604"/>
      <c r="AF3024" s="604"/>
      <c r="AG3024" s="604"/>
      <c r="AH3024" s="604"/>
      <c r="AI3024" s="604"/>
      <c r="AJ3024" s="604"/>
      <c r="AK3024" s="604"/>
      <c r="AL3024" s="604"/>
      <c r="AM3024" s="604"/>
      <c r="AN3024" s="604" t="str">
        <v>NOT_PREMATCH</v>
      </c>
      <c r="AO3024" s="604" t="str">
        <v>STARTED_DECISION_LOCKED</v>
      </c>
      <c r="AP3024" s="604"/>
      <c r="AQ3024" s="604"/>
      <c r="AR3024" s="604"/>
      <c r="AS3024" s="604"/>
      <c r="AT3024" s="604"/>
      <c r="AU3024" s="604"/>
      <c r="AV3024" s="604"/>
      <c r="AW3024" s="604" t="inlineStr">
        <is>
          <t>2026-10-10T14:30:12.494803+08:00</t>
        </is>
      </c>
      <c r="AX3024" s="604" t="str">
        <v>Titan007/V4</v>
      </c>
      <c r="AY3024" s="604" t="str">
        <v>Daily append；市场输入缺失时不生成决策</v>
      </c>
    </row>
    <row r="3025" ht="22" customHeight="1">
      <c r="A3025" s="604" t="str">
        <v>2026-10-10</v>
      </c>
      <c r="B3025" s="604" t="inlineStr">
        <is>
          <t>2026-10-10T20:30:00+08:00</t>
        </is>
      </c>
      <c r="C3025" s="604" t="str">
        <v>欧洲非五大系列</v>
      </c>
      <c r="D3025" s="604"/>
      <c r="E3025" s="604" t="str">
        <v>荷丁</v>
      </c>
      <c r="F3025" s="604" t="str">
        <v>阿基里斯维恩 vs 艾维</v>
      </c>
      <c r="G3025" s="604"/>
      <c r="H3025" s="604"/>
      <c r="I3025" s="604"/>
      <c r="J3025" s="604" t="str">
        <v>//</v>
      </c>
      <c r="K3025" s="604" t="str">
        <v>V4不可用：市场输入缺失</v>
      </c>
      <c r="L3025" s="604"/>
      <c r="M3025" s="604"/>
      <c r="N3025" s="604" t="str">
        <v>V4 Shadow Only；real_money=false</v>
      </c>
      <c r="O3025" s="604"/>
      <c r="P3025" s="604" t="str">
        <v>赛果未匹配待人工核验</v>
      </c>
      <c r="Q3025" s="630"/>
      <c r="R3025" s="604"/>
      <c r="S3025" s="604"/>
      <c r="T3025" s="604" t="str">
        <v>D:\codex\v3_legacy\outputs\football_odds_trader\raw\titan007\20261010\20261010_222009_titan007_odds_snapshot.csv</v>
      </c>
      <c r="U3025" s="628"/>
      <c r="V3025" s="604"/>
      <c r="W3025" s="604"/>
      <c r="X3025" s="604" t="str">
        <v>3098204</v>
      </c>
      <c r="Y3025" s="604" t="str">
        <v>V4</v>
      </c>
      <c r="Z3025" s="604" t="str">
        <v>prior-2026-10-10-v1</v>
      </c>
      <c r="AA3025" s="604"/>
      <c r="AB3025" s="604"/>
      <c r="AC3025" s="604"/>
      <c r="AD3025" s="604"/>
      <c r="AE3025" s="604"/>
      <c r="AF3025" s="604"/>
      <c r="AG3025" s="604"/>
      <c r="AH3025" s="604"/>
      <c r="AI3025" s="604"/>
      <c r="AJ3025" s="604"/>
      <c r="AK3025" s="604"/>
      <c r="AL3025" s="604"/>
      <c r="AM3025" s="604"/>
      <c r="AN3025" s="604" t="str">
        <v>NOT_PREMATCH</v>
      </c>
      <c r="AO3025" s="604" t="str">
        <v>STARTED_DECISION_LOCKED</v>
      </c>
      <c r="AP3025" s="604" t="str">
        <v>9aea8a174747f82ac473</v>
      </c>
      <c r="AQ3025" s="604"/>
      <c r="AR3025" s="604"/>
      <c r="AS3025" s="604"/>
      <c r="AT3025" s="604"/>
      <c r="AU3025" s="604"/>
      <c r="AV3025" s="604"/>
      <c r="AW3025" s="604" t="inlineStr">
        <is>
          <t>2026-10-10T19:37:25.126248+08:00</t>
        </is>
      </c>
      <c r="AX3025" s="604" t="str">
        <v>Titan007/V4</v>
      </c>
      <c r="AY3025" s="604" t="str">
        <v>Daily append；市场输入缺失时不生成决策</v>
      </c>
    </row>
    <row r="3026" ht="22" customHeight="1">
      <c r="A3026" s="604" t="str">
        <v>2026-10-10</v>
      </c>
      <c r="B3026" s="604" t="inlineStr">
        <is>
          <t>2026-10-10T20:30:00+08:00</t>
        </is>
      </c>
      <c r="C3026" s="604" t="str">
        <v>欧洲非五大系列</v>
      </c>
      <c r="D3026" s="604"/>
      <c r="E3026" s="604" t="str">
        <v>荷丁</v>
      </c>
      <c r="F3026" s="604" t="str">
        <v>艾森 vs 普尔梅斯泰恩</v>
      </c>
      <c r="G3026" s="604"/>
      <c r="H3026" s="604"/>
      <c r="I3026" s="604"/>
      <c r="J3026" s="604" t="str">
        <v>//</v>
      </c>
      <c r="K3026" s="604" t="str">
        <v>V4不可用：市场输入缺失</v>
      </c>
      <c r="L3026" s="604"/>
      <c r="M3026" s="604"/>
      <c r="N3026" s="604" t="str">
        <v>V4 Shadow Only；real_money=false</v>
      </c>
      <c r="O3026" s="604"/>
      <c r="P3026" s="604" t="str">
        <v>赛果未匹配待人工核验</v>
      </c>
      <c r="Q3026" s="630"/>
      <c r="R3026" s="604"/>
      <c r="S3026" s="604"/>
      <c r="T3026" s="604" t="str">
        <v>D:\codex\v3_legacy\outputs\football_odds_trader\raw\titan007\20261010\20261010_222009_titan007_odds_snapshot.csv</v>
      </c>
      <c r="U3026" s="628"/>
      <c r="V3026" s="604"/>
      <c r="W3026" s="604"/>
      <c r="X3026" s="604" t="str">
        <v>3098205</v>
      </c>
      <c r="Y3026" s="604" t="str">
        <v>V4</v>
      </c>
      <c r="Z3026" s="604" t="str">
        <v>prior-2026-10-10-v1</v>
      </c>
      <c r="AA3026" s="604"/>
      <c r="AB3026" s="604"/>
      <c r="AC3026" s="604"/>
      <c r="AD3026" s="604"/>
      <c r="AE3026" s="604"/>
      <c r="AF3026" s="604"/>
      <c r="AG3026" s="604"/>
      <c r="AH3026" s="604"/>
      <c r="AI3026" s="604"/>
      <c r="AJ3026" s="604"/>
      <c r="AK3026" s="604"/>
      <c r="AL3026" s="604"/>
      <c r="AM3026" s="604"/>
      <c r="AN3026" s="604" t="str">
        <v>NOT_PREMATCH</v>
      </c>
      <c r="AO3026" s="604" t="str">
        <v>STARTED_DECISION_LOCKED</v>
      </c>
      <c r="AP3026" s="604" t="str">
        <v>fb65422ee7699e314591</v>
      </c>
      <c r="AQ3026" s="604"/>
      <c r="AR3026" s="604"/>
      <c r="AS3026" s="604"/>
      <c r="AT3026" s="604"/>
      <c r="AU3026" s="604"/>
      <c r="AV3026" s="604"/>
      <c r="AW3026" s="604" t="inlineStr">
        <is>
          <t>2026-10-10T19:37:25.126248+08:00</t>
        </is>
      </c>
      <c r="AX3026" s="604" t="str">
        <v>Titan007/V4</v>
      </c>
      <c r="AY3026" s="604" t="str">
        <v>Daily append；市场输入缺失时不生成决策</v>
      </c>
    </row>
    <row r="3027" ht="22" customHeight="1">
      <c r="A3027" s="604" t="str">
        <v>2026-10-10</v>
      </c>
      <c r="B3027" s="604" t="inlineStr">
        <is>
          <t>2026-10-10T20:30:00+08:00</t>
        </is>
      </c>
      <c r="C3027" s="604" t="str">
        <v>欧洲非五大系列</v>
      </c>
      <c r="D3027" s="604"/>
      <c r="E3027" s="604" t="str">
        <v>荷丁</v>
      </c>
      <c r="F3027" s="604" t="str">
        <v>ADO 20 vs 精英31</v>
      </c>
      <c r="G3027" s="604"/>
      <c r="H3027" s="604"/>
      <c r="I3027" s="604"/>
      <c r="J3027" s="604" t="str">
        <v>//</v>
      </c>
      <c r="K3027" s="604" t="str">
        <v>V4不可用：市场输入缺失</v>
      </c>
      <c r="L3027" s="604"/>
      <c r="M3027" s="604"/>
      <c r="N3027" s="604" t="str">
        <v>V4 Shadow Only；real_money=false</v>
      </c>
      <c r="O3027" s="604"/>
      <c r="P3027" s="604" t="str">
        <v>赛果未匹配待人工核验</v>
      </c>
      <c r="Q3027" s="630"/>
      <c r="R3027" s="604"/>
      <c r="S3027" s="604"/>
      <c r="T3027" s="604" t="str">
        <v>D:\codex\v3_legacy\outputs\football_odds_trader\raw\titan007\20261010\20261010_222009_titan007_odds_snapshot.csv</v>
      </c>
      <c r="U3027" s="628"/>
      <c r="V3027" s="604"/>
      <c r="W3027" s="604"/>
      <c r="X3027" s="604" t="str">
        <v>3098206</v>
      </c>
      <c r="Y3027" s="604" t="str">
        <v>V4</v>
      </c>
      <c r="Z3027" s="604" t="str">
        <v>prior-2026-10-10-v1</v>
      </c>
      <c r="AA3027" s="604"/>
      <c r="AB3027" s="604"/>
      <c r="AC3027" s="604"/>
      <c r="AD3027" s="604"/>
      <c r="AE3027" s="604"/>
      <c r="AF3027" s="604"/>
      <c r="AG3027" s="604"/>
      <c r="AH3027" s="604"/>
      <c r="AI3027" s="604"/>
      <c r="AJ3027" s="604"/>
      <c r="AK3027" s="604"/>
      <c r="AL3027" s="604"/>
      <c r="AM3027" s="604"/>
      <c r="AN3027" s="604" t="str">
        <v>NOT_PREMATCH</v>
      </c>
      <c r="AO3027" s="604" t="str">
        <v>STARTED_DECISION_LOCKED</v>
      </c>
      <c r="AP3027" s="604" t="str">
        <v>8b2286f44fe68e535415</v>
      </c>
      <c r="AQ3027" s="604"/>
      <c r="AR3027" s="604"/>
      <c r="AS3027" s="604"/>
      <c r="AT3027" s="604"/>
      <c r="AU3027" s="604"/>
      <c r="AV3027" s="604"/>
      <c r="AW3027" s="604" t="inlineStr">
        <is>
          <t>2026-10-10T19:37:25.126248+08:00</t>
        </is>
      </c>
      <c r="AX3027" s="604" t="str">
        <v>Titan007/V4</v>
      </c>
      <c r="AY3027" s="604" t="str">
        <v>Daily append；市场输入缺失时不生成决策</v>
      </c>
    </row>
    <row r="3028" ht="22" customHeight="1">
      <c r="A3028" s="604" t="str">
        <v>2026-10-10</v>
      </c>
      <c r="B3028" s="604" t="inlineStr">
        <is>
          <t>2026-10-10T21:00:00+08:00</t>
        </is>
      </c>
      <c r="C3028" s="604" t="str">
        <v>欧洲非五大系列</v>
      </c>
      <c r="D3028" s="604"/>
      <c r="E3028" s="604" t="str">
        <v>荷丁</v>
      </c>
      <c r="F3028" s="604" t="str">
        <v>DVS厄梅洛 vs 埃姆迪积克</v>
      </c>
      <c r="G3028" s="604"/>
      <c r="H3028" s="604"/>
      <c r="I3028" s="604"/>
      <c r="J3028" s="604" t="str">
        <v>//</v>
      </c>
      <c r="K3028" s="604" t="str">
        <v>V4不可用：市场输入缺失</v>
      </c>
      <c r="L3028" s="604"/>
      <c r="M3028" s="604"/>
      <c r="N3028" s="604" t="str">
        <v>V4 Shadow Only；real_money=false</v>
      </c>
      <c r="O3028" s="604"/>
      <c r="P3028" s="604" t="str">
        <v>赛果未匹配待人工核验</v>
      </c>
      <c r="Q3028" s="630"/>
      <c r="R3028" s="604"/>
      <c r="S3028" s="604"/>
      <c r="T3028" s="604" t="str">
        <v>D:\codex\v3_legacy\outputs\football_odds_trader\raw\titan007\20261010\20261010_222009_titan007_odds_snapshot.csv</v>
      </c>
      <c r="U3028" s="628"/>
      <c r="V3028" s="604"/>
      <c r="W3028" s="604"/>
      <c r="X3028" s="604" t="str">
        <v>3098207</v>
      </c>
      <c r="Y3028" s="604" t="str">
        <v>V4</v>
      </c>
      <c r="Z3028" s="604" t="str">
        <v>prior-2026-10-10-v1</v>
      </c>
      <c r="AA3028" s="604"/>
      <c r="AB3028" s="604"/>
      <c r="AC3028" s="604"/>
      <c r="AD3028" s="604"/>
      <c r="AE3028" s="604"/>
      <c r="AF3028" s="604"/>
      <c r="AG3028" s="604"/>
      <c r="AH3028" s="604"/>
      <c r="AI3028" s="604"/>
      <c r="AJ3028" s="604"/>
      <c r="AK3028" s="604"/>
      <c r="AL3028" s="604"/>
      <c r="AM3028" s="604"/>
      <c r="AN3028" s="604" t="str">
        <v>NOT_PREMATCH</v>
      </c>
      <c r="AO3028" s="604" t="str">
        <v>STARTED_DECISION_LOCKED</v>
      </c>
      <c r="AP3028" s="604" t="str">
        <v>2d7fa50e82cbbe66c414</v>
      </c>
      <c r="AQ3028" s="604"/>
      <c r="AR3028" s="604"/>
      <c r="AS3028" s="604"/>
      <c r="AT3028" s="604"/>
      <c r="AU3028" s="604"/>
      <c r="AV3028" s="604"/>
      <c r="AW3028" s="604" t="inlineStr">
        <is>
          <t>2026-10-10T19:37:25.126248+08:00</t>
        </is>
      </c>
      <c r="AX3028" s="604" t="str">
        <v>Titan007/V4</v>
      </c>
      <c r="AY3028" s="604" t="str">
        <v>Daily append；市场输入缺失时不生成决策</v>
      </c>
    </row>
    <row r="3029" ht="22" customHeight="1">
      <c r="A3029" s="604" t="str">
        <v>2026-10-10</v>
      </c>
      <c r="B3029" s="604" t="inlineStr">
        <is>
          <t>2026-10-10T20:30:00+08:00</t>
        </is>
      </c>
      <c r="C3029" s="604" t="str">
        <v>欧洲非五大系列</v>
      </c>
      <c r="D3029" s="604"/>
      <c r="E3029" s="604" t="str">
        <v>荷丁</v>
      </c>
      <c r="F3029" s="604" t="str">
        <v>马特路易斯 vs 伯克尔</v>
      </c>
      <c r="G3029" s="604"/>
      <c r="H3029" s="604"/>
      <c r="I3029" s="604"/>
      <c r="J3029" s="604" t="str">
        <v>//</v>
      </c>
      <c r="K3029" s="604" t="str">
        <v>V4不可用：市场输入缺失</v>
      </c>
      <c r="L3029" s="604"/>
      <c r="M3029" s="604"/>
      <c r="N3029" s="604" t="str">
        <v>V4 Shadow Only；real_money=false</v>
      </c>
      <c r="O3029" s="604"/>
      <c r="P3029" s="604" t="str">
        <v>赛果未匹配待人工核验</v>
      </c>
      <c r="Q3029" s="630"/>
      <c r="R3029" s="604"/>
      <c r="S3029" s="604"/>
      <c r="T3029" s="604" t="str">
        <v>D:\codex\v3_legacy\outputs\football_odds_trader\raw\titan007\20261010\20261010_222009_titan007_odds_snapshot.csv</v>
      </c>
      <c r="U3029" s="628"/>
      <c r="V3029" s="604"/>
      <c r="W3029" s="604"/>
      <c r="X3029" s="604" t="str">
        <v>3098208</v>
      </c>
      <c r="Y3029" s="604" t="str">
        <v>V4</v>
      </c>
      <c r="Z3029" s="604" t="str">
        <v>prior-2026-10-10-v1</v>
      </c>
      <c r="AA3029" s="604"/>
      <c r="AB3029" s="604"/>
      <c r="AC3029" s="604"/>
      <c r="AD3029" s="604"/>
      <c r="AE3029" s="604"/>
      <c r="AF3029" s="604"/>
      <c r="AG3029" s="604"/>
      <c r="AH3029" s="604"/>
      <c r="AI3029" s="604"/>
      <c r="AJ3029" s="604"/>
      <c r="AK3029" s="604"/>
      <c r="AL3029" s="604"/>
      <c r="AM3029" s="604"/>
      <c r="AN3029" s="604" t="str">
        <v>NOT_PREMATCH</v>
      </c>
      <c r="AO3029" s="604" t="str">
        <v>STARTED_DECISION_LOCKED</v>
      </c>
      <c r="AP3029" s="604" t="str">
        <v>c7faacc642f9738695d3</v>
      </c>
      <c r="AQ3029" s="604"/>
      <c r="AR3029" s="604"/>
      <c r="AS3029" s="604"/>
      <c r="AT3029" s="604"/>
      <c r="AU3029" s="604"/>
      <c r="AV3029" s="604"/>
      <c r="AW3029" s="604" t="inlineStr">
        <is>
          <t>2026-10-10T19:37:25.126248+08:00</t>
        </is>
      </c>
      <c r="AX3029" s="604" t="str">
        <v>Titan007/V4</v>
      </c>
      <c r="AY3029" s="604" t="str">
        <v>Daily append；市场输入缺失时不生成决策</v>
      </c>
    </row>
    <row r="3030" ht="22" customHeight="1">
      <c r="A3030" s="604" t="str">
        <v>2026-10-10</v>
      </c>
      <c r="B3030" s="604" t="inlineStr">
        <is>
          <t>2026-10-10T20:30:00+08:00</t>
        </is>
      </c>
      <c r="C3030" s="604" t="str">
        <v>欧洲非五大系列</v>
      </c>
      <c r="D3030" s="604"/>
      <c r="E3030" s="604" t="str">
        <v>荷丁</v>
      </c>
      <c r="F3030" s="604" t="str">
        <v>真尼梅顿 vs 杜禾</v>
      </c>
      <c r="G3030" s="604"/>
      <c r="H3030" s="604"/>
      <c r="I3030" s="604"/>
      <c r="J3030" s="604" t="str">
        <v>//</v>
      </c>
      <c r="K3030" s="604" t="str">
        <v>V4不可用：市场输入缺失</v>
      </c>
      <c r="L3030" s="604"/>
      <c r="M3030" s="604"/>
      <c r="N3030" s="604" t="str">
        <v>V4 Shadow Only；real_money=false</v>
      </c>
      <c r="O3030" s="604"/>
      <c r="P3030" s="604" t="str">
        <v>赛果未匹配待人工核验</v>
      </c>
      <c r="Q3030" s="630"/>
      <c r="R3030" s="604"/>
      <c r="S3030" s="604"/>
      <c r="T3030" s="604" t="str">
        <v>D:\codex\v3_legacy\outputs\football_odds_trader\raw\titan007\20261010\20261010_222009_titan007_odds_snapshot.csv</v>
      </c>
      <c r="U3030" s="628"/>
      <c r="V3030" s="604"/>
      <c r="W3030" s="604"/>
      <c r="X3030" s="604" t="str">
        <v>3098209</v>
      </c>
      <c r="Y3030" s="604" t="str">
        <v>V4</v>
      </c>
      <c r="Z3030" s="604" t="str">
        <v>prior-2026-10-10-v1</v>
      </c>
      <c r="AA3030" s="604"/>
      <c r="AB3030" s="604"/>
      <c r="AC3030" s="604"/>
      <c r="AD3030" s="604"/>
      <c r="AE3030" s="604"/>
      <c r="AF3030" s="604"/>
      <c r="AG3030" s="604"/>
      <c r="AH3030" s="604"/>
      <c r="AI3030" s="604"/>
      <c r="AJ3030" s="604"/>
      <c r="AK3030" s="604"/>
      <c r="AL3030" s="604"/>
      <c r="AM3030" s="604"/>
      <c r="AN3030" s="604" t="str">
        <v>NOT_PREMATCH</v>
      </c>
      <c r="AO3030" s="604" t="str">
        <v>STARTED_DECISION_LOCKED</v>
      </c>
      <c r="AP3030" s="604" t="str">
        <v>0d66196499192f09fef6</v>
      </c>
      <c r="AQ3030" s="604"/>
      <c r="AR3030" s="604"/>
      <c r="AS3030" s="604"/>
      <c r="AT3030" s="604"/>
      <c r="AU3030" s="604"/>
      <c r="AV3030" s="604"/>
      <c r="AW3030" s="604" t="inlineStr">
        <is>
          <t>2026-10-10T19:37:25.126248+08:00</t>
        </is>
      </c>
      <c r="AX3030" s="604" t="str">
        <v>Titan007/V4</v>
      </c>
      <c r="AY3030" s="604" t="str">
        <v>Daily append；市场输入缺失时不生成决策</v>
      </c>
    </row>
    <row r="3031" ht="22" customHeight="1">
      <c r="A3031" s="604" t="str">
        <v>2026-10-10</v>
      </c>
      <c r="B3031" s="604" t="inlineStr">
        <is>
          <t>2026-10-10T20:30:00+08:00</t>
        </is>
      </c>
      <c r="C3031" s="604" t="str">
        <v>欧洲非五大系列</v>
      </c>
      <c r="D3031" s="604"/>
      <c r="E3031" s="604" t="str">
        <v>荷丁</v>
      </c>
      <c r="F3031" s="604" t="str">
        <v>夏甘马斯男生 vs 霍赫芬</v>
      </c>
      <c r="G3031" s="604"/>
      <c r="H3031" s="604"/>
      <c r="I3031" s="604"/>
      <c r="J3031" s="604" t="str">
        <v>//</v>
      </c>
      <c r="K3031" s="604" t="str">
        <v>V4不可用：市场输入缺失</v>
      </c>
      <c r="L3031" s="604"/>
      <c r="M3031" s="604"/>
      <c r="N3031" s="604" t="str">
        <v>V4 Shadow Only；real_money=false</v>
      </c>
      <c r="O3031" s="604"/>
      <c r="P3031" s="604" t="str">
        <v>赛果未匹配待人工核验</v>
      </c>
      <c r="Q3031" s="630"/>
      <c r="R3031" s="604"/>
      <c r="S3031" s="604"/>
      <c r="T3031" s="604" t="str">
        <v>D:\codex\v3_legacy\outputs\football_odds_trader\raw\titan007\20261010\20261010_222009_titan007_odds_snapshot.csv</v>
      </c>
      <c r="U3031" s="628"/>
      <c r="V3031" s="604"/>
      <c r="W3031" s="604"/>
      <c r="X3031" s="604" t="str">
        <v>3098210</v>
      </c>
      <c r="Y3031" s="604" t="str">
        <v>V4</v>
      </c>
      <c r="Z3031" s="604" t="str">
        <v>prior-2026-10-10-v1</v>
      </c>
      <c r="AA3031" s="604"/>
      <c r="AB3031" s="604"/>
      <c r="AC3031" s="604"/>
      <c r="AD3031" s="604"/>
      <c r="AE3031" s="604"/>
      <c r="AF3031" s="604"/>
      <c r="AG3031" s="604"/>
      <c r="AH3031" s="604"/>
      <c r="AI3031" s="604"/>
      <c r="AJ3031" s="604"/>
      <c r="AK3031" s="604"/>
      <c r="AL3031" s="604"/>
      <c r="AM3031" s="604"/>
      <c r="AN3031" s="604" t="str">
        <v>NOT_PREMATCH</v>
      </c>
      <c r="AO3031" s="604" t="str">
        <v>STARTED_DECISION_LOCKED</v>
      </c>
      <c r="AP3031" s="604" t="str">
        <v>6f9d8d4a403119d435c8</v>
      </c>
      <c r="AQ3031" s="604"/>
      <c r="AR3031" s="604"/>
      <c r="AS3031" s="604"/>
      <c r="AT3031" s="604"/>
      <c r="AU3031" s="604"/>
      <c r="AV3031" s="604"/>
      <c r="AW3031" s="604" t="inlineStr">
        <is>
          <t>2026-10-10T19:37:25.126248+08:00</t>
        </is>
      </c>
      <c r="AX3031" s="604" t="str">
        <v>Titan007/V4</v>
      </c>
      <c r="AY3031" s="604" t="str">
        <v>Daily append；市场输入缺失时不生成决策</v>
      </c>
    </row>
    <row r="3032" ht="22" customHeight="1">
      <c r="A3032" s="604" t="str">
        <v>2026-10-10</v>
      </c>
      <c r="B3032" s="604" t="inlineStr">
        <is>
          <t>2026-10-10T22:00:00+08:00</t>
        </is>
      </c>
      <c r="C3032" s="604" t="str">
        <v>欧洲非五大系列</v>
      </c>
      <c r="D3032" s="604"/>
      <c r="E3032" s="604" t="str">
        <v>荷丁</v>
      </c>
      <c r="F3032" s="604" t="str">
        <v>荷兰迪亚 vs 史塔夫斯特</v>
      </c>
      <c r="G3032" s="604"/>
      <c r="H3032" s="604"/>
      <c r="I3032" s="604"/>
      <c r="J3032" s="604" t="str">
        <v>//</v>
      </c>
      <c r="K3032" s="604" t="str">
        <v>V4不可用：市场输入缺失</v>
      </c>
      <c r="L3032" s="604"/>
      <c r="M3032" s="604"/>
      <c r="N3032" s="604" t="str">
        <v>V4 Shadow Only；real_money=false</v>
      </c>
      <c r="O3032" s="604"/>
      <c r="P3032" s="604" t="str">
        <v>赛果未匹配待人工核验</v>
      </c>
      <c r="Q3032" s="630"/>
      <c r="R3032" s="604"/>
      <c r="S3032" s="604"/>
      <c r="T3032" s="604" t="str">
        <v>D:\codex\v3_legacy\outputs\football_odds_trader\raw\titan007\20261010\20261010_222009_titan007_odds_snapshot.csv</v>
      </c>
      <c r="U3032" s="628"/>
      <c r="V3032" s="604"/>
      <c r="W3032" s="604"/>
      <c r="X3032" s="604" t="str">
        <v>3098211</v>
      </c>
      <c r="Y3032" s="604" t="str">
        <v>V4</v>
      </c>
      <c r="Z3032" s="604" t="str">
        <v>prior-2026-10-10-v1</v>
      </c>
      <c r="AA3032" s="604"/>
      <c r="AB3032" s="604"/>
      <c r="AC3032" s="604"/>
      <c r="AD3032" s="604"/>
      <c r="AE3032" s="604"/>
      <c r="AF3032" s="604"/>
      <c r="AG3032" s="604"/>
      <c r="AH3032" s="604"/>
      <c r="AI3032" s="604"/>
      <c r="AJ3032" s="604"/>
      <c r="AK3032" s="604"/>
      <c r="AL3032" s="604"/>
      <c r="AM3032" s="604"/>
      <c r="AN3032" s="604" t="str">
        <v>NOT_PREMATCH</v>
      </c>
      <c r="AO3032" s="604" t="str">
        <v>STARTED_DECISION_LOCKED</v>
      </c>
      <c r="AP3032" s="604" t="str">
        <v>2f542dfe543e02048328</v>
      </c>
      <c r="AQ3032" s="604"/>
      <c r="AR3032" s="604"/>
      <c r="AS3032" s="604"/>
      <c r="AT3032" s="604"/>
      <c r="AU3032" s="604"/>
      <c r="AV3032" s="604"/>
      <c r="AW3032" s="604" t="inlineStr">
        <is>
          <t>2026-10-10T21:45:14.618853+08:00</t>
        </is>
      </c>
      <c r="AX3032" s="604" t="str">
        <v>Titan007/V4</v>
      </c>
      <c r="AY3032" s="604" t="str">
        <v>Daily append；市场输入缺失时不生成决策</v>
      </c>
    </row>
    <row r="3033" ht="22" customHeight="1">
      <c r="A3033" s="604" t="str">
        <v>2026-10-10</v>
      </c>
      <c r="B3033" s="604" t="inlineStr">
        <is>
          <t>2026-10-10T20:30:00+08:00</t>
        </is>
      </c>
      <c r="C3033" s="604" t="str">
        <v>欧洲非五大系列</v>
      </c>
      <c r="D3033" s="604"/>
      <c r="E3033" s="604" t="str">
        <v>荷丁</v>
      </c>
      <c r="F3033" s="604" t="str">
        <v>利斯 vs 里吉诺瓦格斯</v>
      </c>
      <c r="G3033" s="604"/>
      <c r="H3033" s="604"/>
      <c r="I3033" s="604"/>
      <c r="J3033" s="604" t="str">
        <v>//</v>
      </c>
      <c r="K3033" s="604" t="str">
        <v>V4不可用：市场输入缺失</v>
      </c>
      <c r="L3033" s="604"/>
      <c r="M3033" s="604"/>
      <c r="N3033" s="604" t="str">
        <v>V4 Shadow Only；real_money=false</v>
      </c>
      <c r="O3033" s="604"/>
      <c r="P3033" s="604" t="str">
        <v>赛果未匹配待人工核验</v>
      </c>
      <c r="Q3033" s="630"/>
      <c r="R3033" s="604"/>
      <c r="S3033" s="604"/>
      <c r="T3033" s="604" t="str">
        <v>D:\codex\v3_legacy\outputs\football_odds_trader\raw\titan007\20261010\20261010_222009_titan007_odds_snapshot.csv</v>
      </c>
      <c r="U3033" s="628"/>
      <c r="V3033" s="604"/>
      <c r="W3033" s="604"/>
      <c r="X3033" s="604" t="str">
        <v>3098212</v>
      </c>
      <c r="Y3033" s="604" t="str">
        <v>V4</v>
      </c>
      <c r="Z3033" s="604" t="str">
        <v>prior-2026-10-10-v1</v>
      </c>
      <c r="AA3033" s="604"/>
      <c r="AB3033" s="604"/>
      <c r="AC3033" s="604"/>
      <c r="AD3033" s="604"/>
      <c r="AE3033" s="604"/>
      <c r="AF3033" s="604"/>
      <c r="AG3033" s="604"/>
      <c r="AH3033" s="604"/>
      <c r="AI3033" s="604"/>
      <c r="AJ3033" s="604"/>
      <c r="AK3033" s="604"/>
      <c r="AL3033" s="604"/>
      <c r="AM3033" s="604"/>
      <c r="AN3033" s="604" t="str">
        <v>NOT_PREMATCH</v>
      </c>
      <c r="AO3033" s="604" t="str">
        <v>STARTED_DECISION_LOCKED</v>
      </c>
      <c r="AP3033" s="604" t="str">
        <v>fa170876639af3e640e5</v>
      </c>
      <c r="AQ3033" s="604"/>
      <c r="AR3033" s="604"/>
      <c r="AS3033" s="604"/>
      <c r="AT3033" s="604"/>
      <c r="AU3033" s="604"/>
      <c r="AV3033" s="604"/>
      <c r="AW3033" s="604" t="inlineStr">
        <is>
          <t>2026-10-10T19:37:25.126248+08:00</t>
        </is>
      </c>
      <c r="AX3033" s="604" t="str">
        <v>Titan007/V4</v>
      </c>
      <c r="AY3033" s="604" t="str">
        <v>Daily append；市场输入缺失时不生成决策</v>
      </c>
    </row>
    <row r="3034" ht="22" customHeight="1">
      <c r="A3034" s="604" t="str">
        <v>2026-10-10</v>
      </c>
      <c r="B3034" s="604" t="inlineStr">
        <is>
          <t>2026-10-10T20:30:00+08:00</t>
        </is>
      </c>
      <c r="C3034" s="604" t="str">
        <v>欧洲非五大系列</v>
      </c>
      <c r="D3034" s="604"/>
      <c r="E3034" s="604" t="str">
        <v>荷丁</v>
      </c>
      <c r="F3034" s="604" t="str">
        <v>诺德韦克 vs 戈马特</v>
      </c>
      <c r="G3034" s="604"/>
      <c r="H3034" s="604"/>
      <c r="I3034" s="604"/>
      <c r="J3034" s="604" t="str">
        <v>//</v>
      </c>
      <c r="K3034" s="604" t="str">
        <v>V4不可用：市场输入缺失</v>
      </c>
      <c r="L3034" s="604"/>
      <c r="M3034" s="604"/>
      <c r="N3034" s="604" t="str">
        <v>V4 Shadow Only；real_money=false</v>
      </c>
      <c r="O3034" s="604"/>
      <c r="P3034" s="604" t="str">
        <v>赛果未匹配待人工核验</v>
      </c>
      <c r="Q3034" s="630"/>
      <c r="R3034" s="604"/>
      <c r="S3034" s="604"/>
      <c r="T3034" s="604" t="str">
        <v>D:\codex\v3_legacy\outputs\football_odds_trader\raw\titan007\20261010\20261010_222009_titan007_odds_snapshot.csv</v>
      </c>
      <c r="U3034" s="628"/>
      <c r="V3034" s="604"/>
      <c r="W3034" s="604"/>
      <c r="X3034" s="604" t="str">
        <v>3098213</v>
      </c>
      <c r="Y3034" s="604" t="str">
        <v>V4</v>
      </c>
      <c r="Z3034" s="604" t="str">
        <v>prior-2026-10-10-v1</v>
      </c>
      <c r="AA3034" s="604"/>
      <c r="AB3034" s="604"/>
      <c r="AC3034" s="604"/>
      <c r="AD3034" s="604"/>
      <c r="AE3034" s="604"/>
      <c r="AF3034" s="604"/>
      <c r="AG3034" s="604"/>
      <c r="AH3034" s="604"/>
      <c r="AI3034" s="604"/>
      <c r="AJ3034" s="604"/>
      <c r="AK3034" s="604"/>
      <c r="AL3034" s="604"/>
      <c r="AM3034" s="604"/>
      <c r="AN3034" s="604" t="str">
        <v>NOT_PREMATCH</v>
      </c>
      <c r="AO3034" s="604" t="str">
        <v>STARTED_DECISION_LOCKED</v>
      </c>
      <c r="AP3034" s="604" t="str">
        <v>2b57fe85e1cb86debe65</v>
      </c>
      <c r="AQ3034" s="604"/>
      <c r="AR3034" s="604"/>
      <c r="AS3034" s="604"/>
      <c r="AT3034" s="604"/>
      <c r="AU3034" s="604"/>
      <c r="AV3034" s="604"/>
      <c r="AW3034" s="604" t="inlineStr">
        <is>
          <t>2026-10-10T19:37:25.126248+08:00</t>
        </is>
      </c>
      <c r="AX3034" s="604" t="str">
        <v>Titan007/V4</v>
      </c>
      <c r="AY3034" s="604" t="str">
        <v>Daily append；市场输入缺失时不生成决策</v>
      </c>
    </row>
    <row r="3035" ht="22" customHeight="1">
      <c r="A3035" s="604" t="str">
        <v>2026-10-10</v>
      </c>
      <c r="B3035" s="604" t="inlineStr">
        <is>
          <t>2026-10-11T01:00:00+08:00</t>
        </is>
      </c>
      <c r="C3035" s="604" t="str">
        <v>欧洲非五大系列</v>
      </c>
      <c r="D3035" s="604"/>
      <c r="E3035" s="604" t="str">
        <v>荷丁</v>
      </c>
      <c r="F3035" s="604" t="str">
        <v>罗森达尔 vs 扎华路文</v>
      </c>
      <c r="G3035" s="604"/>
      <c r="H3035" s="604"/>
      <c r="I3035" s="604"/>
      <c r="J3035" s="604" t="str">
        <v>//</v>
      </c>
      <c r="K3035" s="604" t="str">
        <v>V4不可用：市场输入缺失</v>
      </c>
      <c r="L3035" s="604"/>
      <c r="M3035" s="604"/>
      <c r="N3035" s="604" t="str">
        <v>V4 Shadow Only；real_money=false</v>
      </c>
      <c r="O3035" s="604"/>
      <c r="P3035" s="604" t="str">
        <v>赛果未匹配待人工核验</v>
      </c>
      <c r="Q3035" s="630"/>
      <c r="R3035" s="604"/>
      <c r="S3035" s="604"/>
      <c r="T3035" s="604" t="str">
        <v>D:\codex\v3_legacy\outputs\football_odds_trader\raw\titan007\20261010\20261010_222009_titan007_odds_snapshot.csv</v>
      </c>
      <c r="U3035" s="628"/>
      <c r="V3035" s="604"/>
      <c r="W3035" s="604"/>
      <c r="X3035" s="604" t="str">
        <v>3098214</v>
      </c>
      <c r="Y3035" s="604" t="str">
        <v>V4</v>
      </c>
      <c r="Z3035" s="604" t="str">
        <v>prior-2026-10-10-v1</v>
      </c>
      <c r="AA3035" s="604"/>
      <c r="AB3035" s="604"/>
      <c r="AC3035" s="604"/>
      <c r="AD3035" s="604"/>
      <c r="AE3035" s="604"/>
      <c r="AF3035" s="604"/>
      <c r="AG3035" s="604"/>
      <c r="AH3035" s="604"/>
      <c r="AI3035" s="604"/>
      <c r="AJ3035" s="604"/>
      <c r="AK3035" s="604"/>
      <c r="AL3035" s="604"/>
      <c r="AM3035" s="604"/>
      <c r="AN3035" s="604" t="str">
        <v>NOT_PREMATCH</v>
      </c>
      <c r="AO3035" s="604" t="str">
        <v>MATCH_NOT_PREMATCH</v>
      </c>
      <c r="AP3035" s="604" t="str">
        <v>71b9e9b79255f93e96af</v>
      </c>
      <c r="AQ3035" s="604"/>
      <c r="AR3035" s="604"/>
      <c r="AS3035" s="604"/>
      <c r="AT3035" s="604"/>
      <c r="AU3035" s="604"/>
      <c r="AV3035" s="604"/>
      <c r="AW3035" s="604" t="inlineStr">
        <is>
          <t>2026-10-10T22:29:44.944631+08:00</t>
        </is>
      </c>
      <c r="AX3035" s="604" t="str">
        <v>Titan007/V4</v>
      </c>
      <c r="AY3035" s="604" t="str">
        <v>Daily append；市场输入缺失时不生成决策</v>
      </c>
    </row>
    <row r="3036" ht="22" customHeight="1">
      <c r="A3036" s="604" t="str">
        <v>2026-10-10</v>
      </c>
      <c r="B3036" s="604" t="inlineStr">
        <is>
          <t>2026-10-10T21:00:00+08:00</t>
        </is>
      </c>
      <c r="C3036" s="604" t="str">
        <v>欧洲非五大系列</v>
      </c>
      <c r="D3036" s="604"/>
      <c r="E3036" s="604" t="str">
        <v>荷丁</v>
      </c>
      <c r="F3036" s="604" t="str">
        <v>尼卡克斯巴达 vs 斯赫尔彭季尔</v>
      </c>
      <c r="G3036" s="604"/>
      <c r="H3036" s="604"/>
      <c r="I3036" s="604"/>
      <c r="J3036" s="604" t="str">
        <v>//</v>
      </c>
      <c r="K3036" s="604" t="str">
        <v>V4不可用：市场输入缺失</v>
      </c>
      <c r="L3036" s="604"/>
      <c r="M3036" s="604"/>
      <c r="N3036" s="604" t="str">
        <v>V4 Shadow Only；real_money=false</v>
      </c>
      <c r="O3036" s="604"/>
      <c r="P3036" s="604" t="str">
        <v>赛果未匹配待人工核验</v>
      </c>
      <c r="Q3036" s="630"/>
      <c r="R3036" s="604"/>
      <c r="S3036" s="604"/>
      <c r="T3036" s="604" t="str">
        <v>D:\codex\v3_legacy\outputs\football_odds_trader\raw\titan007\20261010\20261010_222009_titan007_odds_snapshot.csv</v>
      </c>
      <c r="U3036" s="628"/>
      <c r="V3036" s="604"/>
      <c r="W3036" s="604"/>
      <c r="X3036" s="604" t="str">
        <v>3098215</v>
      </c>
      <c r="Y3036" s="604" t="str">
        <v>V4</v>
      </c>
      <c r="Z3036" s="604" t="str">
        <v>prior-2026-10-10-v1</v>
      </c>
      <c r="AA3036" s="604"/>
      <c r="AB3036" s="604"/>
      <c r="AC3036" s="604"/>
      <c r="AD3036" s="604"/>
      <c r="AE3036" s="604"/>
      <c r="AF3036" s="604"/>
      <c r="AG3036" s="604"/>
      <c r="AH3036" s="604"/>
      <c r="AI3036" s="604"/>
      <c r="AJ3036" s="604"/>
      <c r="AK3036" s="604"/>
      <c r="AL3036" s="604"/>
      <c r="AM3036" s="604"/>
      <c r="AN3036" s="604" t="str">
        <v>NOT_PREMATCH</v>
      </c>
      <c r="AO3036" s="604" t="str">
        <v>STARTED_DECISION_LOCKED</v>
      </c>
      <c r="AP3036" s="604" t="str">
        <v>c1ebcc6d6059ac70de7c</v>
      </c>
      <c r="AQ3036" s="604"/>
      <c r="AR3036" s="604"/>
      <c r="AS3036" s="604"/>
      <c r="AT3036" s="604"/>
      <c r="AU3036" s="604"/>
      <c r="AV3036" s="604"/>
      <c r="AW3036" s="604" t="inlineStr">
        <is>
          <t>2026-10-10T19:37:25.126248+08:00</t>
        </is>
      </c>
      <c r="AX3036" s="604" t="str">
        <v>Titan007/V4</v>
      </c>
      <c r="AY3036" s="604" t="str">
        <v>Daily append；市场输入缺失时不生成决策</v>
      </c>
    </row>
    <row r="3037" ht="22" customHeight="1">
      <c r="A3037" s="604" t="str">
        <v>2026-10-10</v>
      </c>
      <c r="B3037" s="604" t="inlineStr">
        <is>
          <t>2026-10-10T20:30:00+08:00</t>
        </is>
      </c>
      <c r="C3037" s="604" t="str">
        <v>欧洲非五大系列</v>
      </c>
      <c r="D3037" s="604"/>
      <c r="E3037" s="604" t="str">
        <v>荷丁</v>
      </c>
      <c r="F3037" s="604" t="str">
        <v>SV普尔图加尔 vs UNA</v>
      </c>
      <c r="G3037" s="604"/>
      <c r="H3037" s="604"/>
      <c r="I3037" s="604"/>
      <c r="J3037" s="604" t="str">
        <v>//</v>
      </c>
      <c r="K3037" s="604" t="str">
        <v>V4不可用：市场输入缺失</v>
      </c>
      <c r="L3037" s="604"/>
      <c r="M3037" s="604"/>
      <c r="N3037" s="604" t="str">
        <v>V4 Shadow Only；real_money=false</v>
      </c>
      <c r="O3037" s="604"/>
      <c r="P3037" s="604" t="str">
        <v>赛果未匹配待人工核验</v>
      </c>
      <c r="Q3037" s="630"/>
      <c r="R3037" s="604"/>
      <c r="S3037" s="604"/>
      <c r="T3037" s="604" t="str">
        <v>D:\codex\v3_legacy\outputs\football_odds_trader\raw\titan007\20261010\20261010_222009_titan007_odds_snapshot.csv</v>
      </c>
      <c r="U3037" s="628"/>
      <c r="V3037" s="604"/>
      <c r="W3037" s="604"/>
      <c r="X3037" s="604" t="str">
        <v>3098216</v>
      </c>
      <c r="Y3037" s="604" t="str">
        <v>V4</v>
      </c>
      <c r="Z3037" s="604" t="str">
        <v>prior-2026-10-10-v1</v>
      </c>
      <c r="AA3037" s="604"/>
      <c r="AB3037" s="604"/>
      <c r="AC3037" s="604"/>
      <c r="AD3037" s="604"/>
      <c r="AE3037" s="604"/>
      <c r="AF3037" s="604"/>
      <c r="AG3037" s="604"/>
      <c r="AH3037" s="604"/>
      <c r="AI3037" s="604"/>
      <c r="AJ3037" s="604"/>
      <c r="AK3037" s="604"/>
      <c r="AL3037" s="604"/>
      <c r="AM3037" s="604"/>
      <c r="AN3037" s="604" t="str">
        <v>NOT_PREMATCH</v>
      </c>
      <c r="AO3037" s="604" t="str">
        <v>STARTED_DECISION_LOCKED</v>
      </c>
      <c r="AP3037" s="604" t="str">
        <v>93fb082ccf53e2232acb</v>
      </c>
      <c r="AQ3037" s="604"/>
      <c r="AR3037" s="604"/>
      <c r="AS3037" s="604"/>
      <c r="AT3037" s="604"/>
      <c r="AU3037" s="604"/>
      <c r="AV3037" s="604"/>
      <c r="AW3037" s="604" t="inlineStr">
        <is>
          <t>2026-10-10T19:37:25.126248+08:00</t>
        </is>
      </c>
      <c r="AX3037" s="604" t="str">
        <v>Titan007/V4</v>
      </c>
      <c r="AY3037" s="604" t="str">
        <v>Daily append；市场输入缺失时不生成决策</v>
      </c>
    </row>
    <row r="3038" ht="22" customHeight="1">
      <c r="A3038" s="604" t="str">
        <v>2026-10-10</v>
      </c>
      <c r="B3038" s="604" t="inlineStr">
        <is>
          <t>2026-10-10T21:00:00+08:00</t>
        </is>
      </c>
      <c r="C3038" s="604" t="str">
        <v>欧洲非五大系列</v>
      </c>
      <c r="D3038" s="604"/>
      <c r="E3038" s="604" t="str">
        <v>荷丁</v>
      </c>
      <c r="F3038" s="604" t="str">
        <v>恩达拉特 vs 维尔登</v>
      </c>
      <c r="G3038" s="604"/>
      <c r="H3038" s="604"/>
      <c r="I3038" s="604"/>
      <c r="J3038" s="604" t="str">
        <v>//</v>
      </c>
      <c r="K3038" s="604" t="str">
        <v>V4不可用：市场输入缺失</v>
      </c>
      <c r="L3038" s="604"/>
      <c r="M3038" s="604"/>
      <c r="N3038" s="604" t="str">
        <v>V4 Shadow Only；real_money=false</v>
      </c>
      <c r="O3038" s="604"/>
      <c r="P3038" s="604" t="str">
        <v>赛果未匹配待人工核验</v>
      </c>
      <c r="Q3038" s="630"/>
      <c r="R3038" s="604"/>
      <c r="S3038" s="604"/>
      <c r="T3038" s="604" t="str">
        <v>D:\codex\v3_legacy\outputs\football_odds_trader\raw\titan007\20261010\20261010_222009_titan007_odds_snapshot.csv</v>
      </c>
      <c r="U3038" s="628"/>
      <c r="V3038" s="604"/>
      <c r="W3038" s="604"/>
      <c r="X3038" s="604" t="str">
        <v>3098217</v>
      </c>
      <c r="Y3038" s="604" t="str">
        <v>V4</v>
      </c>
      <c r="Z3038" s="604" t="str">
        <v>prior-2026-10-10-v1</v>
      </c>
      <c r="AA3038" s="604"/>
      <c r="AB3038" s="604"/>
      <c r="AC3038" s="604"/>
      <c r="AD3038" s="604"/>
      <c r="AE3038" s="604"/>
      <c r="AF3038" s="604"/>
      <c r="AG3038" s="604"/>
      <c r="AH3038" s="604"/>
      <c r="AI3038" s="604"/>
      <c r="AJ3038" s="604"/>
      <c r="AK3038" s="604"/>
      <c r="AL3038" s="604"/>
      <c r="AM3038" s="604"/>
      <c r="AN3038" s="604" t="str">
        <v>NOT_PREMATCH</v>
      </c>
      <c r="AO3038" s="604" t="str">
        <v>STARTED_DECISION_LOCKED</v>
      </c>
      <c r="AP3038" s="604" t="str">
        <v>eea6ef6ce75c6e73ec0c</v>
      </c>
      <c r="AQ3038" s="604"/>
      <c r="AR3038" s="604"/>
      <c r="AS3038" s="604"/>
      <c r="AT3038" s="604"/>
      <c r="AU3038" s="604"/>
      <c r="AV3038" s="604"/>
      <c r="AW3038" s="604" t="inlineStr">
        <is>
          <t>2026-10-10T19:37:25.126248+08:00</t>
        </is>
      </c>
      <c r="AX3038" s="604" t="str">
        <v>Titan007/V4</v>
      </c>
      <c r="AY3038" s="604" t="str">
        <v>Daily append；市场输入缺失时不生成决策</v>
      </c>
    </row>
    <row r="3039" ht="22" customHeight="1">
      <c r="A3039" s="604" t="str">
        <v>2026-10-10</v>
      </c>
      <c r="B3039" s="604" t="inlineStr">
        <is>
          <t>2026-10-10T21:30:00+08:00</t>
        </is>
      </c>
      <c r="C3039" s="604" t="str">
        <v>欧洲非五大系列</v>
      </c>
      <c r="D3039" s="604"/>
      <c r="E3039" s="604" t="str">
        <v>荷丁</v>
      </c>
      <c r="F3039" s="604" t="str">
        <v>赫尔克里斯 vs 鲁斯特运动</v>
      </c>
      <c r="G3039" s="604"/>
      <c r="H3039" s="604"/>
      <c r="I3039" s="604"/>
      <c r="J3039" s="604" t="str">
        <v>//</v>
      </c>
      <c r="K3039" s="604" t="str">
        <v>V4不可用：市场输入缺失</v>
      </c>
      <c r="L3039" s="604"/>
      <c r="M3039" s="604"/>
      <c r="N3039" s="604" t="str">
        <v>V4 Shadow Only；real_money=false</v>
      </c>
      <c r="O3039" s="604"/>
      <c r="P3039" s="604" t="str">
        <v>赛果未匹配待人工核验</v>
      </c>
      <c r="Q3039" s="630"/>
      <c r="R3039" s="604"/>
      <c r="S3039" s="604"/>
      <c r="T3039" s="604" t="str">
        <v>D:\codex\v3_legacy\outputs\football_odds_trader\raw\titan007\20261010\20261010_222009_titan007_odds_snapshot.csv</v>
      </c>
      <c r="U3039" s="628"/>
      <c r="V3039" s="604"/>
      <c r="W3039" s="604"/>
      <c r="X3039" s="604" t="str">
        <v>3098218</v>
      </c>
      <c r="Y3039" s="604" t="str">
        <v>V4</v>
      </c>
      <c r="Z3039" s="604" t="str">
        <v>prior-2026-10-10-v1</v>
      </c>
      <c r="AA3039" s="604"/>
      <c r="AB3039" s="604"/>
      <c r="AC3039" s="604"/>
      <c r="AD3039" s="604"/>
      <c r="AE3039" s="604"/>
      <c r="AF3039" s="604"/>
      <c r="AG3039" s="604"/>
      <c r="AH3039" s="604"/>
      <c r="AI3039" s="604"/>
      <c r="AJ3039" s="604"/>
      <c r="AK3039" s="604"/>
      <c r="AL3039" s="604"/>
      <c r="AM3039" s="604"/>
      <c r="AN3039" s="604" t="str">
        <v>NOT_PREMATCH</v>
      </c>
      <c r="AO3039" s="604" t="str">
        <v>STARTED_DECISION_LOCKED</v>
      </c>
      <c r="AP3039" s="604" t="str">
        <v>2188564db0149f386189</v>
      </c>
      <c r="AQ3039" s="604"/>
      <c r="AR3039" s="604"/>
      <c r="AS3039" s="604"/>
      <c r="AT3039" s="604"/>
      <c r="AU3039" s="604"/>
      <c r="AV3039" s="604"/>
      <c r="AW3039" s="604" t="inlineStr">
        <is>
          <t>2026-10-10T19:37:25.126248+08:00</t>
        </is>
      </c>
      <c r="AX3039" s="604" t="str">
        <v>Titan007/V4</v>
      </c>
      <c r="AY3039" s="604" t="str">
        <v>Daily append；市场输入缺失时不生成决策</v>
      </c>
    </row>
    <row r="3040" ht="22" customHeight="1">
      <c r="A3040" s="604" t="str">
        <v>2026-10-10</v>
      </c>
      <c r="B3040" s="604" t="inlineStr">
        <is>
          <t>2026-10-10T21:30:00+08:00</t>
        </is>
      </c>
      <c r="C3040" s="604" t="str">
        <v>欧洲非五大系列</v>
      </c>
      <c r="D3040" s="604"/>
      <c r="E3040" s="604" t="str">
        <v>荷丁</v>
      </c>
      <c r="F3040" s="604" t="str">
        <v>圣徒足球会 vs 灰母吉卢</v>
      </c>
      <c r="G3040" s="604"/>
      <c r="H3040" s="604"/>
      <c r="I3040" s="604"/>
      <c r="J3040" s="604" t="str">
        <v>//</v>
      </c>
      <c r="K3040" s="604" t="str">
        <v>V4不可用：市场输入缺失</v>
      </c>
      <c r="L3040" s="604"/>
      <c r="M3040" s="604"/>
      <c r="N3040" s="604" t="str">
        <v>V4 Shadow Only；real_money=false</v>
      </c>
      <c r="O3040" s="604"/>
      <c r="P3040" s="604" t="str">
        <v>赛果未匹配待人工核验</v>
      </c>
      <c r="Q3040" s="630"/>
      <c r="R3040" s="604"/>
      <c r="S3040" s="604"/>
      <c r="T3040" s="604" t="str">
        <v>D:\codex\v3_legacy\outputs\football_odds_trader\raw\titan007\20261010\20261010_222009_titan007_odds_snapshot.csv</v>
      </c>
      <c r="U3040" s="628"/>
      <c r="V3040" s="604"/>
      <c r="W3040" s="604"/>
      <c r="X3040" s="604" t="str">
        <v>3098219</v>
      </c>
      <c r="Y3040" s="604" t="str">
        <v>V4</v>
      </c>
      <c r="Z3040" s="604" t="str">
        <v>prior-2026-10-10-v1</v>
      </c>
      <c r="AA3040" s="604"/>
      <c r="AB3040" s="604"/>
      <c r="AC3040" s="604"/>
      <c r="AD3040" s="604"/>
      <c r="AE3040" s="604"/>
      <c r="AF3040" s="604"/>
      <c r="AG3040" s="604"/>
      <c r="AH3040" s="604"/>
      <c r="AI3040" s="604"/>
      <c r="AJ3040" s="604"/>
      <c r="AK3040" s="604"/>
      <c r="AL3040" s="604"/>
      <c r="AM3040" s="604"/>
      <c r="AN3040" s="604" t="str">
        <v>NOT_PREMATCH</v>
      </c>
      <c r="AO3040" s="604" t="str">
        <v>STARTED_DECISION_LOCKED</v>
      </c>
      <c r="AP3040" s="604" t="str">
        <v>a695147b86fd9fca29ef</v>
      </c>
      <c r="AQ3040" s="604"/>
      <c r="AR3040" s="604"/>
      <c r="AS3040" s="604"/>
      <c r="AT3040" s="604"/>
      <c r="AU3040" s="604"/>
      <c r="AV3040" s="604"/>
      <c r="AW3040" s="604" t="inlineStr">
        <is>
          <t>2026-10-10T19:37:25.126248+08:00</t>
        </is>
      </c>
      <c r="AX3040" s="604" t="str">
        <v>Titan007/V4</v>
      </c>
      <c r="AY3040" s="604" t="str">
        <v>Daily append；市场输入缺失时不生成决策</v>
      </c>
    </row>
    <row r="3041" ht="22" customHeight="1">
      <c r="A3041" s="604" t="str">
        <v>2026-10-10</v>
      </c>
      <c r="B3041" s="604" t="inlineStr">
        <is>
          <t>2026-10-10T22:00:00+08:00</t>
        </is>
      </c>
      <c r="C3041" s="604" t="str">
        <v>欧洲非五大系列</v>
      </c>
      <c r="D3041" s="604"/>
      <c r="E3041" s="604" t="str">
        <v>苏低联</v>
      </c>
      <c r="F3041" s="604" t="str">
        <v>布罗克斯本 vs 特兰特青年</v>
      </c>
      <c r="G3041" s="604"/>
      <c r="H3041" s="604"/>
      <c r="I3041" s="604"/>
      <c r="J3041" s="604" t="str">
        <v>//</v>
      </c>
      <c r="K3041" s="604" t="str">
        <v>V4-N</v>
      </c>
      <c r="L3041" s="604"/>
      <c r="M3041" s="604" t="n">
        <v>0.1792528211699755</v>
      </c>
      <c r="N3041" s="604" t="str">
        <v>V4 Shadow Only；real_money=false</v>
      </c>
      <c r="O3041" s="604" t="str">
        <v>0-0</v>
      </c>
      <c r="P3041" s="604" t="str">
        <v>FROZEN_PREMATCH_DECISION</v>
      </c>
      <c r="Q3041" s="630"/>
      <c r="R3041" s="604"/>
      <c r="S3041" s="604"/>
      <c r="T3041" s="604" t="str">
        <v>D:\codex\v3_legacy\outputs\football_odds_trader\raw\titan007\20261010\20261010_222009_titan007_odds_snapshot.csv</v>
      </c>
      <c r="U3041" s="628"/>
      <c r="V3041" s="604"/>
      <c r="W3041" s="604"/>
      <c r="X3041" s="604" t="str">
        <v>3098220</v>
      </c>
      <c r="Y3041" s="604" t="str">
        <v>V4</v>
      </c>
      <c r="Z3041" s="604" t="str">
        <v>prior-2026-10-10-v1</v>
      </c>
      <c r="AA3041" s="604" t="str">
        <v>N</v>
      </c>
      <c r="AB3041" s="604" t="n">
        <v>0.1792528211699755</v>
      </c>
      <c r="AC3041" s="604" t="n">
        <v>0.8207471788300245</v>
      </c>
      <c r="AD3041" s="604" t="n">
        <v>-1</v>
      </c>
      <c r="AE3041" s="604"/>
      <c r="AF3041" s="604"/>
      <c r="AG3041" s="604" t="n">
        <v>0.575834583353647</v>
      </c>
      <c r="AH3041" s="604"/>
      <c r="AI3041" s="604"/>
      <c r="AJ3041" s="604" t="n">
        <v>0.575834583353647</v>
      </c>
      <c r="AK3041" s="604"/>
      <c r="AL3041" s="604"/>
      <c r="AM3041" s="604"/>
      <c r="AN3041" s="604" t="str">
        <v>FROZEN_PREMATCH_DECISION</v>
      </c>
      <c r="AO3041" s="604" t="str">
        <v>STARTED_DECISION_LOCKED</v>
      </c>
      <c r="AP3041" s="604" t="str">
        <v>efa27d4add192ab20ddf</v>
      </c>
      <c r="AQ3041" s="604"/>
      <c r="AR3041" s="604"/>
      <c r="AS3041" s="604" t="n">
        <v>-0.5</v>
      </c>
      <c r="AT3041" s="604" t="n">
        <v>0.5</v>
      </c>
      <c r="AU3041" s="604" t="n">
        <v>0.92</v>
      </c>
      <c r="AV3041" s="604" t="n">
        <v>0.73</v>
      </c>
      <c r="AW3041" s="604" t="inlineStr">
        <is>
          <t>2026-10-10T21:45:14.618853+08:00</t>
        </is>
      </c>
      <c r="AX3041" s="604" t="str">
        <v>Titan007/V4</v>
      </c>
      <c r="AY3041" s="604" t="str">
        <v>Daily append；市场输入缺失时不生成决策</v>
      </c>
    </row>
    <row r="3042" ht="22" customHeight="1">
      <c r="A3042" s="604" t="str">
        <v>2026-10-10</v>
      </c>
      <c r="B3042" s="604" t="inlineStr">
        <is>
          <t>2026-10-10T20:00:00+08:00</t>
        </is>
      </c>
      <c r="C3042" s="604" t="str">
        <v>五大联赛非顶级联赛</v>
      </c>
      <c r="D3042" s="604"/>
      <c r="E3042" s="604" t="str">
        <v>德戊</v>
      </c>
      <c r="F3042" s="604" t="str">
        <v>柏林安卡拉体育 vs 克洛斯特费尔德</v>
      </c>
      <c r="G3042" s="604"/>
      <c r="H3042" s="604"/>
      <c r="I3042" s="604"/>
      <c r="J3042" s="604" t="str">
        <v>//</v>
      </c>
      <c r="K3042" s="604" t="str">
        <v>V4不可用：市场输入缺失</v>
      </c>
      <c r="L3042" s="604"/>
      <c r="M3042" s="604"/>
      <c r="N3042" s="604" t="str">
        <v>V4 Shadow Only；real_money=false</v>
      </c>
      <c r="O3042" s="604"/>
      <c r="P3042" s="604" t="str">
        <v>赛果未匹配待人工核验</v>
      </c>
      <c r="Q3042" s="630"/>
      <c r="R3042" s="604"/>
      <c r="S3042" s="604"/>
      <c r="T3042" s="604" t="str">
        <v>D:\codex\v3_legacy\outputs\football_odds_trader\raw\titan007\20261010\20261010_222009_titan007_odds_snapshot.csv</v>
      </c>
      <c r="U3042" s="628"/>
      <c r="V3042" s="604"/>
      <c r="W3042" s="604"/>
      <c r="X3042" s="604" t="str">
        <v>3098221</v>
      </c>
      <c r="Y3042" s="604" t="str">
        <v>V4</v>
      </c>
      <c r="Z3042" s="604" t="str">
        <v>prior-2026-10-10-v1</v>
      </c>
      <c r="AA3042" s="604"/>
      <c r="AB3042" s="604"/>
      <c r="AC3042" s="604"/>
      <c r="AD3042" s="604"/>
      <c r="AE3042" s="604"/>
      <c r="AF3042" s="604"/>
      <c r="AG3042" s="604"/>
      <c r="AH3042" s="604"/>
      <c r="AI3042" s="604"/>
      <c r="AJ3042" s="604"/>
      <c r="AK3042" s="604"/>
      <c r="AL3042" s="604"/>
      <c r="AM3042" s="604"/>
      <c r="AN3042" s="604" t="str">
        <v>NOT_PREMATCH</v>
      </c>
      <c r="AO3042" s="604" t="str">
        <v>STARTED_DECISION_LOCKED</v>
      </c>
      <c r="AP3042" s="604" t="str">
        <v>0a14f05ef3429e0290b3</v>
      </c>
      <c r="AQ3042" s="604"/>
      <c r="AR3042" s="604"/>
      <c r="AS3042" s="604"/>
      <c r="AT3042" s="604"/>
      <c r="AU3042" s="604"/>
      <c r="AV3042" s="604"/>
      <c r="AW3042" s="604" t="inlineStr">
        <is>
          <t>2026-10-10T19:37:25.126248+08:00</t>
        </is>
      </c>
      <c r="AX3042" s="604" t="str">
        <v>Titan007/V4</v>
      </c>
      <c r="AY3042" s="604" t="str">
        <v>Daily append；市场输入缺失时不生成决策</v>
      </c>
    </row>
    <row r="3043" ht="22" customHeight="1">
      <c r="A3043" s="604" t="str">
        <v>2026-10-10</v>
      </c>
      <c r="B3043" s="604" t="inlineStr">
        <is>
          <t>2026-10-10T19:00:00+08:00</t>
        </is>
      </c>
      <c r="C3043" s="604" t="str">
        <v>五大联赛非顶级联赛</v>
      </c>
      <c r="D3043" s="604"/>
      <c r="E3043" s="604" t="str">
        <v>德戊</v>
      </c>
      <c r="F3043" s="604" t="str">
        <v>利希滕贝格47 vs 安高维斯马</v>
      </c>
      <c r="G3043" s="604"/>
      <c r="H3043" s="604"/>
      <c r="I3043" s="604"/>
      <c r="J3043" s="604" t="str">
        <v>//</v>
      </c>
      <c r="K3043" s="604" t="str">
        <v>V4不可用：市场输入缺失</v>
      </c>
      <c r="L3043" s="604"/>
      <c r="M3043" s="604"/>
      <c r="N3043" s="604" t="str">
        <v>V4 Shadow Only；real_money=false</v>
      </c>
      <c r="O3043" s="604"/>
      <c r="P3043" s="604" t="str">
        <v>赛果未匹配待人工核验</v>
      </c>
      <c r="Q3043" s="630"/>
      <c r="R3043" s="604"/>
      <c r="S3043" s="604"/>
      <c r="T3043" s="604" t="str">
        <v>D:\codex\v3_legacy\outputs\football_odds_trader\raw\titan007\20261010\20261010_222009_titan007_odds_snapshot.csv</v>
      </c>
      <c r="U3043" s="628"/>
      <c r="V3043" s="604"/>
      <c r="W3043" s="604"/>
      <c r="X3043" s="604" t="str">
        <v>3098222</v>
      </c>
      <c r="Y3043" s="604" t="str">
        <v>V4</v>
      </c>
      <c r="Z3043" s="604" t="str">
        <v>prior-2026-10-10-v1</v>
      </c>
      <c r="AA3043" s="604"/>
      <c r="AB3043" s="604"/>
      <c r="AC3043" s="604"/>
      <c r="AD3043" s="604"/>
      <c r="AE3043" s="604"/>
      <c r="AF3043" s="604"/>
      <c r="AG3043" s="604"/>
      <c r="AH3043" s="604"/>
      <c r="AI3043" s="604"/>
      <c r="AJ3043" s="604"/>
      <c r="AK3043" s="604"/>
      <c r="AL3043" s="604"/>
      <c r="AM3043" s="604"/>
      <c r="AN3043" s="604" t="str">
        <v>NOT_PREMATCH</v>
      </c>
      <c r="AO3043" s="604" t="str">
        <v>STARTED_DECISION_LOCKED</v>
      </c>
      <c r="AP3043" s="604"/>
      <c r="AQ3043" s="604"/>
      <c r="AR3043" s="604"/>
      <c r="AS3043" s="604"/>
      <c r="AT3043" s="604"/>
      <c r="AU3043" s="604"/>
      <c r="AV3043" s="604"/>
      <c r="AW3043" s="604" t="inlineStr">
        <is>
          <t>2026-10-10T14:30:12.494803+08:00</t>
        </is>
      </c>
      <c r="AX3043" s="604" t="str">
        <v>Titan007/V4</v>
      </c>
      <c r="AY3043" s="604" t="str">
        <v>Daily append；市场输入缺失时不生成决策</v>
      </c>
    </row>
    <row r="3044" ht="22" customHeight="1">
      <c r="A3044" s="604" t="str">
        <v>2026-10-10</v>
      </c>
      <c r="B3044" s="604" t="inlineStr">
        <is>
          <t>2026-10-10T19:00:00+08:00</t>
        </is>
      </c>
      <c r="C3044" s="604" t="str">
        <v>五大联赛非顶级联赛</v>
      </c>
      <c r="D3044" s="604"/>
      <c r="E3044" s="604" t="str">
        <v>德戊</v>
      </c>
      <c r="F3044" s="604" t="str">
        <v>马哈多夫 vs 纽斯特利兹</v>
      </c>
      <c r="G3044" s="604"/>
      <c r="H3044" s="604"/>
      <c r="I3044" s="604"/>
      <c r="J3044" s="604" t="str">
        <v>//</v>
      </c>
      <c r="K3044" s="604" t="str">
        <v>V4不可用：市场输入缺失</v>
      </c>
      <c r="L3044" s="604"/>
      <c r="M3044" s="604"/>
      <c r="N3044" s="604" t="str">
        <v>V4 Shadow Only；real_money=false</v>
      </c>
      <c r="O3044" s="604"/>
      <c r="P3044" s="604" t="str">
        <v>赛果未匹配待人工核验</v>
      </c>
      <c r="Q3044" s="630"/>
      <c r="R3044" s="604"/>
      <c r="S3044" s="604"/>
      <c r="T3044" s="604" t="str">
        <v>D:\codex\v3_legacy\outputs\football_odds_trader\raw\titan007\20261010\20261010_222009_titan007_odds_snapshot.csv</v>
      </c>
      <c r="U3044" s="628"/>
      <c r="V3044" s="604"/>
      <c r="W3044" s="604"/>
      <c r="X3044" s="604" t="str">
        <v>3098223</v>
      </c>
      <c r="Y3044" s="604" t="str">
        <v>V4</v>
      </c>
      <c r="Z3044" s="604" t="str">
        <v>prior-2026-10-10-v1</v>
      </c>
      <c r="AA3044" s="604"/>
      <c r="AB3044" s="604"/>
      <c r="AC3044" s="604"/>
      <c r="AD3044" s="604"/>
      <c r="AE3044" s="604"/>
      <c r="AF3044" s="604"/>
      <c r="AG3044" s="604"/>
      <c r="AH3044" s="604"/>
      <c r="AI3044" s="604"/>
      <c r="AJ3044" s="604"/>
      <c r="AK3044" s="604"/>
      <c r="AL3044" s="604"/>
      <c r="AM3044" s="604"/>
      <c r="AN3044" s="604" t="str">
        <v>NOT_PREMATCH</v>
      </c>
      <c r="AO3044" s="604" t="str">
        <v>STARTED_DECISION_LOCKED</v>
      </c>
      <c r="AP3044" s="604"/>
      <c r="AQ3044" s="604"/>
      <c r="AR3044" s="604"/>
      <c r="AS3044" s="604"/>
      <c r="AT3044" s="604"/>
      <c r="AU3044" s="604"/>
      <c r="AV3044" s="604"/>
      <c r="AW3044" s="604" t="inlineStr">
        <is>
          <t>2026-10-10T14:30:12.494803+08:00</t>
        </is>
      </c>
      <c r="AX3044" s="604" t="str">
        <v>Titan007/V4</v>
      </c>
      <c r="AY3044" s="604" t="str">
        <v>Daily append；市场输入缺失时不生成决策</v>
      </c>
    </row>
    <row r="3045" ht="22" customHeight="1">
      <c r="A3045" s="604" t="str">
        <v>2026-10-10</v>
      </c>
      <c r="B3045" s="604" t="inlineStr">
        <is>
          <t>2026-10-10T20:00:00+08:00</t>
        </is>
      </c>
      <c r="C3045" s="604" t="str">
        <v>五大联赛非顶级联赛</v>
      </c>
      <c r="D3045" s="604"/>
      <c r="E3045" s="604" t="str">
        <v>德戊</v>
      </c>
      <c r="F3045" s="604" t="str">
        <v>特拉诺夫 vs 柏林马克卡比</v>
      </c>
      <c r="G3045" s="604"/>
      <c r="H3045" s="604"/>
      <c r="I3045" s="604"/>
      <c r="J3045" s="604" t="str">
        <v>//</v>
      </c>
      <c r="K3045" s="604" t="str">
        <v>V4不可用：市场输入缺失</v>
      </c>
      <c r="L3045" s="604"/>
      <c r="M3045" s="604"/>
      <c r="N3045" s="604" t="str">
        <v>V4 Shadow Only；real_money=false</v>
      </c>
      <c r="O3045" s="604"/>
      <c r="P3045" s="604" t="str">
        <v>赛果未匹配待人工核验</v>
      </c>
      <c r="Q3045" s="630"/>
      <c r="R3045" s="604"/>
      <c r="S3045" s="604"/>
      <c r="T3045" s="604" t="str">
        <v>D:\codex\v3_legacy\outputs\football_odds_trader\raw\titan007\20261010\20261010_222009_titan007_odds_snapshot.csv</v>
      </c>
      <c r="U3045" s="628"/>
      <c r="V3045" s="604"/>
      <c r="W3045" s="604"/>
      <c r="X3045" s="604" t="str">
        <v>3098224</v>
      </c>
      <c r="Y3045" s="604" t="str">
        <v>V4</v>
      </c>
      <c r="Z3045" s="604" t="str">
        <v>prior-2026-10-10-v1</v>
      </c>
      <c r="AA3045" s="604"/>
      <c r="AB3045" s="604"/>
      <c r="AC3045" s="604"/>
      <c r="AD3045" s="604"/>
      <c r="AE3045" s="604"/>
      <c r="AF3045" s="604"/>
      <c r="AG3045" s="604"/>
      <c r="AH3045" s="604"/>
      <c r="AI3045" s="604"/>
      <c r="AJ3045" s="604"/>
      <c r="AK3045" s="604"/>
      <c r="AL3045" s="604"/>
      <c r="AM3045" s="604"/>
      <c r="AN3045" s="604" t="str">
        <v>NOT_PREMATCH</v>
      </c>
      <c r="AO3045" s="604" t="str">
        <v>STARTED_DECISION_LOCKED</v>
      </c>
      <c r="AP3045" s="604" t="str">
        <v>3de0b0dfd61ae996aa5a</v>
      </c>
      <c r="AQ3045" s="604"/>
      <c r="AR3045" s="604"/>
      <c r="AS3045" s="604"/>
      <c r="AT3045" s="604"/>
      <c r="AU3045" s="604"/>
      <c r="AV3045" s="604"/>
      <c r="AW3045" s="604" t="inlineStr">
        <is>
          <t>2026-10-10T19:37:25.126248+08:00</t>
        </is>
      </c>
      <c r="AX3045" s="604" t="str">
        <v>Titan007/V4</v>
      </c>
      <c r="AY3045" s="604" t="str">
        <v>Daily append；市场输入缺失时不生成决策</v>
      </c>
    </row>
    <row r="3046" ht="22" customHeight="1">
      <c r="A3046" s="604" t="str">
        <v>2026-10-10</v>
      </c>
      <c r="B3046" s="604" t="inlineStr">
        <is>
          <t>2026-10-10T20:00:00+08:00</t>
        </is>
      </c>
      <c r="C3046" s="604" t="str">
        <v>五大联赛非顶级联赛</v>
      </c>
      <c r="D3046" s="604"/>
      <c r="E3046" s="604" t="str">
        <v>德戊</v>
      </c>
      <c r="F3046" s="604" t="str">
        <v>瑞尼肯多弗 vs FC施滕达尔乐</v>
      </c>
      <c r="G3046" s="604"/>
      <c r="H3046" s="604"/>
      <c r="I3046" s="604"/>
      <c r="J3046" s="604" t="str">
        <v>//</v>
      </c>
      <c r="K3046" s="604" t="str">
        <v>V4不可用：市场输入缺失</v>
      </c>
      <c r="L3046" s="604"/>
      <c r="M3046" s="604"/>
      <c r="N3046" s="604" t="str">
        <v>V4 Shadow Only；real_money=false</v>
      </c>
      <c r="O3046" s="604"/>
      <c r="P3046" s="604" t="str">
        <v>赛果未匹配待人工核验</v>
      </c>
      <c r="Q3046" s="630"/>
      <c r="R3046" s="604"/>
      <c r="S3046" s="604"/>
      <c r="T3046" s="604" t="str">
        <v>D:\codex\v3_legacy\outputs\football_odds_trader\raw\titan007\20261010\20261010_222009_titan007_odds_snapshot.csv</v>
      </c>
      <c r="U3046" s="628"/>
      <c r="V3046" s="604"/>
      <c r="W3046" s="604"/>
      <c r="X3046" s="604" t="str">
        <v>3098225</v>
      </c>
      <c r="Y3046" s="604" t="str">
        <v>V4</v>
      </c>
      <c r="Z3046" s="604" t="str">
        <v>prior-2026-10-10-v1</v>
      </c>
      <c r="AA3046" s="604"/>
      <c r="AB3046" s="604"/>
      <c r="AC3046" s="604"/>
      <c r="AD3046" s="604"/>
      <c r="AE3046" s="604"/>
      <c r="AF3046" s="604"/>
      <c r="AG3046" s="604"/>
      <c r="AH3046" s="604"/>
      <c r="AI3046" s="604"/>
      <c r="AJ3046" s="604"/>
      <c r="AK3046" s="604"/>
      <c r="AL3046" s="604"/>
      <c r="AM3046" s="604"/>
      <c r="AN3046" s="604" t="str">
        <v>NOT_PREMATCH</v>
      </c>
      <c r="AO3046" s="604" t="str">
        <v>STARTED_DECISION_LOCKED</v>
      </c>
      <c r="AP3046" s="604" t="str">
        <v>9b67d89af83e014fb91f</v>
      </c>
      <c r="AQ3046" s="604"/>
      <c r="AR3046" s="604"/>
      <c r="AS3046" s="604"/>
      <c r="AT3046" s="604"/>
      <c r="AU3046" s="604"/>
      <c r="AV3046" s="604"/>
      <c r="AW3046" s="604" t="inlineStr">
        <is>
          <t>2026-10-10T19:37:25.126248+08:00</t>
        </is>
      </c>
      <c r="AX3046" s="604" t="str">
        <v>Titan007/V4</v>
      </c>
      <c r="AY3046" s="604" t="str">
        <v>Daily append；市场输入缺失时不生成决策</v>
      </c>
    </row>
    <row r="3047" ht="22" customHeight="1">
      <c r="A3047" s="604" t="str">
        <v>2026-10-10</v>
      </c>
      <c r="B3047" s="604" t="inlineStr">
        <is>
          <t>2026-10-10T20:00:00+08:00</t>
        </is>
      </c>
      <c r="C3047" s="604" t="str">
        <v>五大联赛非顶级联赛</v>
      </c>
      <c r="D3047" s="604"/>
      <c r="E3047" s="604" t="str">
        <v>德戊</v>
      </c>
      <c r="F3047" s="604" t="str">
        <v>西登博伦汀 vs 塔比柏林</v>
      </c>
      <c r="G3047" s="604"/>
      <c r="H3047" s="604"/>
      <c r="I3047" s="604"/>
      <c r="J3047" s="604" t="str">
        <v>//</v>
      </c>
      <c r="K3047" s="604" t="str">
        <v>V4不可用：市场输入缺失</v>
      </c>
      <c r="L3047" s="604"/>
      <c r="M3047" s="604"/>
      <c r="N3047" s="604" t="str">
        <v>V4 Shadow Only；real_money=false</v>
      </c>
      <c r="O3047" s="604"/>
      <c r="P3047" s="604" t="str">
        <v>赛果未匹配待人工核验</v>
      </c>
      <c r="Q3047" s="630"/>
      <c r="R3047" s="604"/>
      <c r="S3047" s="604"/>
      <c r="T3047" s="604" t="str">
        <v>D:\codex\v3_legacy\outputs\football_odds_trader\raw\titan007\20261010\20261010_222009_titan007_odds_snapshot.csv</v>
      </c>
      <c r="U3047" s="628"/>
      <c r="V3047" s="604"/>
      <c r="W3047" s="604"/>
      <c r="X3047" s="604" t="str">
        <v>3098226</v>
      </c>
      <c r="Y3047" s="604" t="str">
        <v>V4</v>
      </c>
      <c r="Z3047" s="604" t="str">
        <v>prior-2026-10-10-v1</v>
      </c>
      <c r="AA3047" s="604"/>
      <c r="AB3047" s="604"/>
      <c r="AC3047" s="604"/>
      <c r="AD3047" s="604"/>
      <c r="AE3047" s="604"/>
      <c r="AF3047" s="604"/>
      <c r="AG3047" s="604"/>
      <c r="AH3047" s="604"/>
      <c r="AI3047" s="604"/>
      <c r="AJ3047" s="604"/>
      <c r="AK3047" s="604"/>
      <c r="AL3047" s="604"/>
      <c r="AM3047" s="604"/>
      <c r="AN3047" s="604" t="str">
        <v>NOT_PREMATCH</v>
      </c>
      <c r="AO3047" s="604" t="str">
        <v>STARTED_DECISION_LOCKED</v>
      </c>
      <c r="AP3047" s="604" t="str">
        <v>4cdc392b11f6d806202e</v>
      </c>
      <c r="AQ3047" s="604"/>
      <c r="AR3047" s="604"/>
      <c r="AS3047" s="604"/>
      <c r="AT3047" s="604"/>
      <c r="AU3047" s="604"/>
      <c r="AV3047" s="604"/>
      <c r="AW3047" s="604" t="inlineStr">
        <is>
          <t>2026-10-10T19:37:25.126248+08:00</t>
        </is>
      </c>
      <c r="AX3047" s="604" t="str">
        <v>Titan007/V4</v>
      </c>
      <c r="AY3047" s="604" t="str">
        <v>Daily append；市场输入缺失时不生成决策</v>
      </c>
    </row>
    <row r="3048" ht="22" customHeight="1">
      <c r="A3048" s="604" t="str">
        <v>2026-10-10</v>
      </c>
      <c r="B3048" s="604" t="inlineStr">
        <is>
          <t>2026-10-10T20:00:00+08:00</t>
        </is>
      </c>
      <c r="C3048" s="604" t="str">
        <v>五大联赛非顶级联赛</v>
      </c>
      <c r="D3048" s="604"/>
      <c r="E3048" s="604" t="str">
        <v>德戊</v>
      </c>
      <c r="F3048" s="604" t="str">
        <v>FC法兰克福 vs 哈尔伯施塔特</v>
      </c>
      <c r="G3048" s="604"/>
      <c r="H3048" s="604"/>
      <c r="I3048" s="604"/>
      <c r="J3048" s="604" t="str">
        <v>//</v>
      </c>
      <c r="K3048" s="604" t="str">
        <v>V4不可用：市场输入缺失</v>
      </c>
      <c r="L3048" s="604"/>
      <c r="M3048" s="604"/>
      <c r="N3048" s="604" t="str">
        <v>V4 Shadow Only；real_money=false</v>
      </c>
      <c r="O3048" s="604"/>
      <c r="P3048" s="604" t="str">
        <v>赛果未匹配待人工核验</v>
      </c>
      <c r="Q3048" s="630"/>
      <c r="R3048" s="604"/>
      <c r="S3048" s="604"/>
      <c r="T3048" s="604" t="str">
        <v>D:\codex\v3_legacy\outputs\football_odds_trader\raw\titan007\20261010\20261010_222009_titan007_odds_snapshot.csv</v>
      </c>
      <c r="U3048" s="628"/>
      <c r="V3048" s="604"/>
      <c r="W3048" s="604"/>
      <c r="X3048" s="604" t="str">
        <v>3098227</v>
      </c>
      <c r="Y3048" s="604" t="str">
        <v>V4</v>
      </c>
      <c r="Z3048" s="604" t="str">
        <v>prior-2026-10-10-v1</v>
      </c>
      <c r="AA3048" s="604"/>
      <c r="AB3048" s="604"/>
      <c r="AC3048" s="604"/>
      <c r="AD3048" s="604"/>
      <c r="AE3048" s="604"/>
      <c r="AF3048" s="604"/>
      <c r="AG3048" s="604"/>
      <c r="AH3048" s="604"/>
      <c r="AI3048" s="604"/>
      <c r="AJ3048" s="604"/>
      <c r="AK3048" s="604"/>
      <c r="AL3048" s="604"/>
      <c r="AM3048" s="604"/>
      <c r="AN3048" s="604" t="str">
        <v>NOT_PREMATCH</v>
      </c>
      <c r="AO3048" s="604" t="str">
        <v>STARTED_DECISION_LOCKED</v>
      </c>
      <c r="AP3048" s="604" t="str">
        <v>6de0a36ccdccc42e2819</v>
      </c>
      <c r="AQ3048" s="604"/>
      <c r="AR3048" s="604"/>
      <c r="AS3048" s="604"/>
      <c r="AT3048" s="604"/>
      <c r="AU3048" s="604"/>
      <c r="AV3048" s="604"/>
      <c r="AW3048" s="604" t="inlineStr">
        <is>
          <t>2026-10-10T19:37:25.126248+08:00</t>
        </is>
      </c>
      <c r="AX3048" s="604" t="str">
        <v>Titan007/V4</v>
      </c>
      <c r="AY3048" s="604" t="str">
        <v>Daily append；市场输入缺失时不生成决策</v>
      </c>
    </row>
    <row r="3049" ht="22" customHeight="1">
      <c r="A3049" s="604" t="str">
        <v>2026-10-10</v>
      </c>
      <c r="B3049" s="604" t="inlineStr">
        <is>
          <t>2026-10-10T19:00:00+08:00</t>
        </is>
      </c>
      <c r="C3049" s="604" t="str">
        <v>五大联赛非顶级联赛</v>
      </c>
      <c r="D3049" s="604"/>
      <c r="E3049" s="604" t="str">
        <v>德戊</v>
      </c>
      <c r="F3049" s="604" t="str">
        <v>艾伦堡 vs FC维尔尼格罗德</v>
      </c>
      <c r="G3049" s="604"/>
      <c r="H3049" s="604"/>
      <c r="I3049" s="604"/>
      <c r="J3049" s="604" t="str">
        <v>//</v>
      </c>
      <c r="K3049" s="604" t="str">
        <v>V4不可用：市场输入缺失</v>
      </c>
      <c r="L3049" s="604"/>
      <c r="M3049" s="604"/>
      <c r="N3049" s="604" t="str">
        <v>V4 Shadow Only；real_money=false</v>
      </c>
      <c r="O3049" s="604"/>
      <c r="P3049" s="604" t="str">
        <v>赛果未匹配待人工核验</v>
      </c>
      <c r="Q3049" s="630"/>
      <c r="R3049" s="604"/>
      <c r="S3049" s="604"/>
      <c r="T3049" s="604" t="str">
        <v>D:\codex\v3_legacy\outputs\football_odds_trader\raw\titan007\20261010\20261010_222009_titan007_odds_snapshot.csv</v>
      </c>
      <c r="U3049" s="628"/>
      <c r="V3049" s="604"/>
      <c r="W3049" s="604"/>
      <c r="X3049" s="604" t="str">
        <v>3098228</v>
      </c>
      <c r="Y3049" s="604" t="str">
        <v>V4</v>
      </c>
      <c r="Z3049" s="604" t="str">
        <v>prior-2026-10-10-v1</v>
      </c>
      <c r="AA3049" s="604"/>
      <c r="AB3049" s="604"/>
      <c r="AC3049" s="604"/>
      <c r="AD3049" s="604"/>
      <c r="AE3049" s="604"/>
      <c r="AF3049" s="604"/>
      <c r="AG3049" s="604"/>
      <c r="AH3049" s="604"/>
      <c r="AI3049" s="604"/>
      <c r="AJ3049" s="604"/>
      <c r="AK3049" s="604"/>
      <c r="AL3049" s="604"/>
      <c r="AM3049" s="604"/>
      <c r="AN3049" s="604" t="str">
        <v>NOT_PREMATCH</v>
      </c>
      <c r="AO3049" s="604" t="str">
        <v>STARTED_DECISION_LOCKED</v>
      </c>
      <c r="AP3049" s="604"/>
      <c r="AQ3049" s="604"/>
      <c r="AR3049" s="604"/>
      <c r="AS3049" s="604"/>
      <c r="AT3049" s="604"/>
      <c r="AU3049" s="604"/>
      <c r="AV3049" s="604"/>
      <c r="AW3049" s="604" t="inlineStr">
        <is>
          <t>2026-10-10T14:30:12.494803+08:00</t>
        </is>
      </c>
      <c r="AX3049" s="604" t="str">
        <v>Titan007/V4</v>
      </c>
      <c r="AY3049" s="604" t="str">
        <v>Daily append；市场输入缺失时不生成决策</v>
      </c>
    </row>
    <row r="3050" ht="22" customHeight="1">
      <c r="A3050" s="604" t="str">
        <v>2026-10-10</v>
      </c>
      <c r="B3050" s="604" t="inlineStr">
        <is>
          <t>2026-10-10T20:00:00+08:00</t>
        </is>
      </c>
      <c r="C3050" s="604" t="str">
        <v>五大联赛非顶级联赛</v>
      </c>
      <c r="D3050" s="604"/>
      <c r="E3050" s="604" t="str">
        <v>德戊</v>
      </c>
      <c r="F3050" s="604" t="str">
        <v>弗里塔尔 vs 恩波尔格劳豪</v>
      </c>
      <c r="G3050" s="604"/>
      <c r="H3050" s="604"/>
      <c r="I3050" s="604"/>
      <c r="J3050" s="604" t="str">
        <v>//</v>
      </c>
      <c r="K3050" s="604" t="str">
        <v>V4不可用：市场输入缺失</v>
      </c>
      <c r="L3050" s="604"/>
      <c r="M3050" s="604"/>
      <c r="N3050" s="604" t="str">
        <v>V4 Shadow Only；real_money=false</v>
      </c>
      <c r="O3050" s="604"/>
      <c r="P3050" s="604" t="str">
        <v>赛果未匹配待人工核验</v>
      </c>
      <c r="Q3050" s="630"/>
      <c r="R3050" s="604"/>
      <c r="S3050" s="604"/>
      <c r="T3050" s="604" t="str">
        <v>D:\codex\v3_legacy\outputs\football_odds_trader\raw\titan007\20261010\20261010_222009_titan007_odds_snapshot.csv</v>
      </c>
      <c r="U3050" s="628"/>
      <c r="V3050" s="604"/>
      <c r="W3050" s="604"/>
      <c r="X3050" s="604" t="str">
        <v>3098229</v>
      </c>
      <c r="Y3050" s="604" t="str">
        <v>V4</v>
      </c>
      <c r="Z3050" s="604" t="str">
        <v>prior-2026-10-10-v1</v>
      </c>
      <c r="AA3050" s="604"/>
      <c r="AB3050" s="604"/>
      <c r="AC3050" s="604"/>
      <c r="AD3050" s="604"/>
      <c r="AE3050" s="604"/>
      <c r="AF3050" s="604"/>
      <c r="AG3050" s="604"/>
      <c r="AH3050" s="604"/>
      <c r="AI3050" s="604"/>
      <c r="AJ3050" s="604"/>
      <c r="AK3050" s="604"/>
      <c r="AL3050" s="604"/>
      <c r="AM3050" s="604"/>
      <c r="AN3050" s="604" t="str">
        <v>NOT_PREMATCH</v>
      </c>
      <c r="AO3050" s="604" t="str">
        <v>STARTED_DECISION_LOCKED</v>
      </c>
      <c r="AP3050" s="604" t="str">
        <v>dfac62443f7ae8fc8d3c</v>
      </c>
      <c r="AQ3050" s="604"/>
      <c r="AR3050" s="604"/>
      <c r="AS3050" s="604"/>
      <c r="AT3050" s="604"/>
      <c r="AU3050" s="604"/>
      <c r="AV3050" s="604"/>
      <c r="AW3050" s="604" t="inlineStr">
        <is>
          <t>2026-10-10T19:37:25.126248+08:00</t>
        </is>
      </c>
      <c r="AX3050" s="604" t="str">
        <v>Titan007/V4</v>
      </c>
      <c r="AY3050" s="604" t="str">
        <v>Daily append；市场输入缺失时不生成决策</v>
      </c>
    </row>
    <row r="3051" ht="22" customHeight="1">
      <c r="A3051" s="604" t="str">
        <v>2026-10-10</v>
      </c>
      <c r="B3051" s="604" t="inlineStr">
        <is>
          <t>2026-10-10T20:00:00+08:00</t>
        </is>
      </c>
      <c r="C3051" s="604" t="str">
        <v>五大联赛非顶级联赛</v>
      </c>
      <c r="D3051" s="604"/>
      <c r="E3051" s="604" t="str">
        <v>德戊</v>
      </c>
      <c r="F3051" s="604" t="str">
        <v>普劳恩 vs SG联盟</v>
      </c>
      <c r="G3051" s="604"/>
      <c r="H3051" s="604"/>
      <c r="I3051" s="604"/>
      <c r="J3051" s="604" t="str">
        <v>//</v>
      </c>
      <c r="K3051" s="604" t="str">
        <v>V4不可用：市场输入缺失</v>
      </c>
      <c r="L3051" s="604"/>
      <c r="M3051" s="604"/>
      <c r="N3051" s="604" t="str">
        <v>V4 Shadow Only；real_money=false</v>
      </c>
      <c r="O3051" s="604"/>
      <c r="P3051" s="604" t="str">
        <v>赛果未匹配待人工核验</v>
      </c>
      <c r="Q3051" s="630"/>
      <c r="R3051" s="604"/>
      <c r="S3051" s="604"/>
      <c r="T3051" s="604" t="str">
        <v>D:\codex\v3_legacy\outputs\football_odds_trader\raw\titan007\20261010\20261010_222009_titan007_odds_snapshot.csv</v>
      </c>
      <c r="U3051" s="628"/>
      <c r="V3051" s="604"/>
      <c r="W3051" s="604"/>
      <c r="X3051" s="604" t="str">
        <v>3098230</v>
      </c>
      <c r="Y3051" s="604" t="str">
        <v>V4</v>
      </c>
      <c r="Z3051" s="604" t="str">
        <v>prior-2026-10-10-v1</v>
      </c>
      <c r="AA3051" s="604"/>
      <c r="AB3051" s="604"/>
      <c r="AC3051" s="604"/>
      <c r="AD3051" s="604"/>
      <c r="AE3051" s="604"/>
      <c r="AF3051" s="604"/>
      <c r="AG3051" s="604"/>
      <c r="AH3051" s="604"/>
      <c r="AI3051" s="604"/>
      <c r="AJ3051" s="604"/>
      <c r="AK3051" s="604"/>
      <c r="AL3051" s="604"/>
      <c r="AM3051" s="604"/>
      <c r="AN3051" s="604" t="str">
        <v>NOT_PREMATCH</v>
      </c>
      <c r="AO3051" s="604" t="str">
        <v>STARTED_DECISION_LOCKED</v>
      </c>
      <c r="AP3051" s="604" t="str">
        <v>aad62e1c6de6d51588d7</v>
      </c>
      <c r="AQ3051" s="604"/>
      <c r="AR3051" s="604"/>
      <c r="AS3051" s="604"/>
      <c r="AT3051" s="604"/>
      <c r="AU3051" s="604"/>
      <c r="AV3051" s="604"/>
      <c r="AW3051" s="604" t="inlineStr">
        <is>
          <t>2026-10-10T19:37:25.126248+08:00</t>
        </is>
      </c>
      <c r="AX3051" s="604" t="str">
        <v>Titan007/V4</v>
      </c>
      <c r="AY3051" s="604" t="str">
        <v>Daily append；市场输入缺失时不生成决策</v>
      </c>
    </row>
    <row r="3052" ht="22" customHeight="1">
      <c r="A3052" s="604" t="str">
        <v>2026-10-10</v>
      </c>
      <c r="B3052" s="604" t="inlineStr">
        <is>
          <t>2026-10-10T20:00:00+08:00</t>
        </is>
      </c>
      <c r="C3052" s="604" t="str">
        <v>五大联赛非顶级联赛</v>
      </c>
      <c r="D3052" s="604"/>
      <c r="E3052" s="604" t="str">
        <v>德戊</v>
      </c>
      <c r="F3052" s="604" t="str">
        <v>海德 vs 凤凰吕贝克B队</v>
      </c>
      <c r="G3052" s="604"/>
      <c r="H3052" s="604"/>
      <c r="I3052" s="604"/>
      <c r="J3052" s="604" t="str">
        <v>//</v>
      </c>
      <c r="K3052" s="604" t="str">
        <v>V4不可用：市场输入缺失</v>
      </c>
      <c r="L3052" s="604"/>
      <c r="M3052" s="604"/>
      <c r="N3052" s="604" t="str">
        <v>V4 Shadow Only；real_money=false</v>
      </c>
      <c r="O3052" s="604"/>
      <c r="P3052" s="604" t="str">
        <v>赛果未匹配待人工核验</v>
      </c>
      <c r="Q3052" s="630"/>
      <c r="R3052" s="604"/>
      <c r="S3052" s="604"/>
      <c r="T3052" s="604" t="str">
        <v>D:\codex\v3_legacy\outputs\football_odds_trader\raw\titan007\20261010\20261010_222009_titan007_odds_snapshot.csv</v>
      </c>
      <c r="U3052" s="628"/>
      <c r="V3052" s="604"/>
      <c r="W3052" s="604"/>
      <c r="X3052" s="604" t="str">
        <v>3098231</v>
      </c>
      <c r="Y3052" s="604" t="str">
        <v>V4</v>
      </c>
      <c r="Z3052" s="604" t="str">
        <v>prior-2026-10-10-v1</v>
      </c>
      <c r="AA3052" s="604"/>
      <c r="AB3052" s="604"/>
      <c r="AC3052" s="604"/>
      <c r="AD3052" s="604"/>
      <c r="AE3052" s="604"/>
      <c r="AF3052" s="604"/>
      <c r="AG3052" s="604"/>
      <c r="AH3052" s="604"/>
      <c r="AI3052" s="604"/>
      <c r="AJ3052" s="604"/>
      <c r="AK3052" s="604"/>
      <c r="AL3052" s="604"/>
      <c r="AM3052" s="604"/>
      <c r="AN3052" s="604" t="str">
        <v>NOT_PREMATCH</v>
      </c>
      <c r="AO3052" s="604" t="str">
        <v>STARTED_DECISION_LOCKED</v>
      </c>
      <c r="AP3052" s="604" t="str">
        <v>87ebcdd24ba03af0d4a2</v>
      </c>
      <c r="AQ3052" s="604"/>
      <c r="AR3052" s="604"/>
      <c r="AS3052" s="604"/>
      <c r="AT3052" s="604"/>
      <c r="AU3052" s="604"/>
      <c r="AV3052" s="604"/>
      <c r="AW3052" s="604" t="inlineStr">
        <is>
          <t>2026-10-10T19:37:25.126248+08:00</t>
        </is>
      </c>
      <c r="AX3052" s="604" t="str">
        <v>Titan007/V4</v>
      </c>
      <c r="AY3052" s="604" t="str">
        <v>Daily append；市场输入缺失时不生成决策</v>
      </c>
    </row>
    <row r="3053" ht="22" customHeight="1">
      <c r="A3053" s="604" t="str">
        <v>2026-10-10</v>
      </c>
      <c r="B3053" s="604" t="inlineStr">
        <is>
          <t>2026-10-10T20:00:00+08:00</t>
        </is>
      </c>
      <c r="C3053" s="604" t="str">
        <v>五大联赛非顶级联赛</v>
      </c>
      <c r="D3053" s="604"/>
      <c r="E3053" s="604" t="str">
        <v>德戊</v>
      </c>
      <c r="F3053" s="604" t="str">
        <v>霍恩韦斯特特 vs 卡尔滕基兴纳</v>
      </c>
      <c r="G3053" s="604"/>
      <c r="H3053" s="604"/>
      <c r="I3053" s="604"/>
      <c r="J3053" s="604" t="str">
        <v>//</v>
      </c>
      <c r="K3053" s="604" t="str">
        <v>V4不可用：市场输入缺失</v>
      </c>
      <c r="L3053" s="604"/>
      <c r="M3053" s="604"/>
      <c r="N3053" s="604" t="str">
        <v>V4 Shadow Only；real_money=false</v>
      </c>
      <c r="O3053" s="604"/>
      <c r="P3053" s="604" t="str">
        <v>赛果未匹配待人工核验</v>
      </c>
      <c r="Q3053" s="630"/>
      <c r="R3053" s="604"/>
      <c r="S3053" s="604"/>
      <c r="T3053" s="604" t="str">
        <v>D:\codex\v3_legacy\outputs\football_odds_trader\raw\titan007\20261010\20261010_222009_titan007_odds_snapshot.csv</v>
      </c>
      <c r="U3053" s="628"/>
      <c r="V3053" s="604"/>
      <c r="W3053" s="604"/>
      <c r="X3053" s="604" t="str">
        <v>3098232</v>
      </c>
      <c r="Y3053" s="604" t="str">
        <v>V4</v>
      </c>
      <c r="Z3053" s="604" t="str">
        <v>prior-2026-10-10-v1</v>
      </c>
      <c r="AA3053" s="604"/>
      <c r="AB3053" s="604"/>
      <c r="AC3053" s="604"/>
      <c r="AD3053" s="604"/>
      <c r="AE3053" s="604"/>
      <c r="AF3053" s="604"/>
      <c r="AG3053" s="604"/>
      <c r="AH3053" s="604"/>
      <c r="AI3053" s="604"/>
      <c r="AJ3053" s="604"/>
      <c r="AK3053" s="604"/>
      <c r="AL3053" s="604"/>
      <c r="AM3053" s="604"/>
      <c r="AN3053" s="604" t="str">
        <v>NOT_PREMATCH</v>
      </c>
      <c r="AO3053" s="604" t="str">
        <v>STARTED_DECISION_LOCKED</v>
      </c>
      <c r="AP3053" s="604" t="str">
        <v>5b706e0a86b4266938e3</v>
      </c>
      <c r="AQ3053" s="604"/>
      <c r="AR3053" s="604"/>
      <c r="AS3053" s="604"/>
      <c r="AT3053" s="604"/>
      <c r="AU3053" s="604"/>
      <c r="AV3053" s="604"/>
      <c r="AW3053" s="604" t="inlineStr">
        <is>
          <t>2026-10-10T19:37:25.126248+08:00</t>
        </is>
      </c>
      <c r="AX3053" s="604" t="str">
        <v>Titan007/V4</v>
      </c>
      <c r="AY3053" s="604" t="str">
        <v>Daily append；市场输入缺失时不生成决策</v>
      </c>
    </row>
    <row r="3054" ht="22" customHeight="1">
      <c r="A3054" s="604" t="str">
        <v>2026-10-10</v>
      </c>
      <c r="B3054" s="604" t="inlineStr">
        <is>
          <t>2026-10-10T20:00:00+08:00</t>
        </is>
      </c>
      <c r="C3054" s="604" t="str">
        <v>五大联赛非顶级联赛</v>
      </c>
      <c r="D3054" s="604"/>
      <c r="E3054" s="604" t="str">
        <v>德戊</v>
      </c>
      <c r="F3054" s="604" t="str">
        <v>FC基尔 vs 卢比克B队</v>
      </c>
      <c r="G3054" s="604"/>
      <c r="H3054" s="604"/>
      <c r="I3054" s="604"/>
      <c r="J3054" s="604" t="str">
        <v>//</v>
      </c>
      <c r="K3054" s="604" t="str">
        <v>V4不可用：市场输入缺失</v>
      </c>
      <c r="L3054" s="604"/>
      <c r="M3054" s="604"/>
      <c r="N3054" s="604" t="str">
        <v>V4 Shadow Only；real_money=false</v>
      </c>
      <c r="O3054" s="604"/>
      <c r="P3054" s="604" t="str">
        <v>赛果未匹配待人工核验</v>
      </c>
      <c r="Q3054" s="630"/>
      <c r="R3054" s="604"/>
      <c r="S3054" s="604"/>
      <c r="T3054" s="604" t="str">
        <v>D:\codex\v3_legacy\outputs\football_odds_trader\raw\titan007\20261010\20261010_222009_titan007_odds_snapshot.csv</v>
      </c>
      <c r="U3054" s="628"/>
      <c r="V3054" s="604"/>
      <c r="W3054" s="604"/>
      <c r="X3054" s="604" t="str">
        <v>3098233</v>
      </c>
      <c r="Y3054" s="604" t="str">
        <v>V4</v>
      </c>
      <c r="Z3054" s="604" t="str">
        <v>prior-2026-10-10-v1</v>
      </c>
      <c r="AA3054" s="604"/>
      <c r="AB3054" s="604"/>
      <c r="AC3054" s="604"/>
      <c r="AD3054" s="604"/>
      <c r="AE3054" s="604"/>
      <c r="AF3054" s="604"/>
      <c r="AG3054" s="604"/>
      <c r="AH3054" s="604"/>
      <c r="AI3054" s="604"/>
      <c r="AJ3054" s="604"/>
      <c r="AK3054" s="604"/>
      <c r="AL3054" s="604"/>
      <c r="AM3054" s="604"/>
      <c r="AN3054" s="604" t="str">
        <v>NOT_PREMATCH</v>
      </c>
      <c r="AO3054" s="604" t="str">
        <v>STARTED_DECISION_LOCKED</v>
      </c>
      <c r="AP3054" s="604" t="str">
        <v>6afd46bed28ab6945017</v>
      </c>
      <c r="AQ3054" s="604"/>
      <c r="AR3054" s="604"/>
      <c r="AS3054" s="604"/>
      <c r="AT3054" s="604"/>
      <c r="AU3054" s="604"/>
      <c r="AV3054" s="604"/>
      <c r="AW3054" s="604" t="inlineStr">
        <is>
          <t>2026-10-10T19:37:25.126248+08:00</t>
        </is>
      </c>
      <c r="AX3054" s="604" t="str">
        <v>Titan007/V4</v>
      </c>
      <c r="AY3054" s="604" t="str">
        <v>Daily append；市场输入缺失时不生成决策</v>
      </c>
    </row>
    <row r="3055" ht="22" customHeight="1">
      <c r="A3055" s="604" t="str">
        <v>2026-10-10</v>
      </c>
      <c r="B3055" s="604" t="inlineStr">
        <is>
          <t>2026-10-10T20:00:00+08:00</t>
        </is>
      </c>
      <c r="C3055" s="604" t="str">
        <v>五大联赛非顶级联赛</v>
      </c>
      <c r="D3055" s="604"/>
      <c r="E3055" s="604" t="str">
        <v>德戊</v>
      </c>
      <c r="F3055" s="604" t="str">
        <v>明斯特联盟 vs 诺马萨特鲁普</v>
      </c>
      <c r="G3055" s="604"/>
      <c r="H3055" s="604"/>
      <c r="I3055" s="604"/>
      <c r="J3055" s="604" t="str">
        <v>//</v>
      </c>
      <c r="K3055" s="604" t="str">
        <v>V4不可用：市场输入缺失</v>
      </c>
      <c r="L3055" s="604"/>
      <c r="M3055" s="604"/>
      <c r="N3055" s="604" t="str">
        <v>V4 Shadow Only；real_money=false</v>
      </c>
      <c r="O3055" s="604"/>
      <c r="P3055" s="604" t="str">
        <v>赛果未匹配待人工核验</v>
      </c>
      <c r="Q3055" s="630"/>
      <c r="R3055" s="604"/>
      <c r="S3055" s="604"/>
      <c r="T3055" s="604" t="str">
        <v>D:\codex\v3_legacy\outputs\football_odds_trader\raw\titan007\20261010\20261010_222009_titan007_odds_snapshot.csv</v>
      </c>
      <c r="U3055" s="628"/>
      <c r="V3055" s="604"/>
      <c r="W3055" s="604"/>
      <c r="X3055" s="604" t="str">
        <v>3098234</v>
      </c>
      <c r="Y3055" s="604" t="str">
        <v>V4</v>
      </c>
      <c r="Z3055" s="604" t="str">
        <v>prior-2026-10-10-v1</v>
      </c>
      <c r="AA3055" s="604"/>
      <c r="AB3055" s="604"/>
      <c r="AC3055" s="604"/>
      <c r="AD3055" s="604"/>
      <c r="AE3055" s="604"/>
      <c r="AF3055" s="604"/>
      <c r="AG3055" s="604"/>
      <c r="AH3055" s="604"/>
      <c r="AI3055" s="604"/>
      <c r="AJ3055" s="604"/>
      <c r="AK3055" s="604"/>
      <c r="AL3055" s="604"/>
      <c r="AM3055" s="604"/>
      <c r="AN3055" s="604" t="str">
        <v>NOT_PREMATCH</v>
      </c>
      <c r="AO3055" s="604" t="str">
        <v>STARTED_DECISION_LOCKED</v>
      </c>
      <c r="AP3055" s="604" t="str">
        <v>3ba7a4a6f77cf41a6f2b</v>
      </c>
      <c r="AQ3055" s="604"/>
      <c r="AR3055" s="604"/>
      <c r="AS3055" s="604"/>
      <c r="AT3055" s="604"/>
      <c r="AU3055" s="604"/>
      <c r="AV3055" s="604"/>
      <c r="AW3055" s="604" t="inlineStr">
        <is>
          <t>2026-10-10T19:37:25.126248+08:00</t>
        </is>
      </c>
      <c r="AX3055" s="604" t="str">
        <v>Titan007/V4</v>
      </c>
      <c r="AY3055" s="604" t="str">
        <v>Daily append；市场输入缺失时不生成决策</v>
      </c>
    </row>
    <row r="3056" ht="22" customHeight="1">
      <c r="A3056" s="604" t="str">
        <v>2026-10-10</v>
      </c>
      <c r="B3056" s="604" t="inlineStr">
        <is>
          <t>2026-10-10T20:00:00+08:00</t>
        </is>
      </c>
      <c r="C3056" s="604" t="str">
        <v>五大联赛非顶级联赛</v>
      </c>
      <c r="D3056" s="604"/>
      <c r="E3056" s="604" t="str">
        <v>德戊</v>
      </c>
      <c r="F3056" s="604" t="str">
        <v>图斯罗滕霍夫 vs 卢贝克</v>
      </c>
      <c r="G3056" s="604"/>
      <c r="H3056" s="604"/>
      <c r="I3056" s="604"/>
      <c r="J3056" s="604" t="str">
        <v>//</v>
      </c>
      <c r="K3056" s="604" t="str">
        <v>V4不可用：市场输入缺失</v>
      </c>
      <c r="L3056" s="604"/>
      <c r="M3056" s="604"/>
      <c r="N3056" s="604" t="str">
        <v>V4 Shadow Only；real_money=false</v>
      </c>
      <c r="O3056" s="604"/>
      <c r="P3056" s="604" t="str">
        <v>赛果未匹配待人工核验</v>
      </c>
      <c r="Q3056" s="630"/>
      <c r="R3056" s="604"/>
      <c r="S3056" s="604"/>
      <c r="T3056" s="604" t="str">
        <v>D:\codex\v3_legacy\outputs\football_odds_trader\raw\titan007\20261010\20261010_222009_titan007_odds_snapshot.csv</v>
      </c>
      <c r="U3056" s="628"/>
      <c r="V3056" s="604"/>
      <c r="W3056" s="604"/>
      <c r="X3056" s="604" t="str">
        <v>3098235</v>
      </c>
      <c r="Y3056" s="604" t="str">
        <v>V4</v>
      </c>
      <c r="Z3056" s="604" t="str">
        <v>prior-2026-10-10-v1</v>
      </c>
      <c r="AA3056" s="604"/>
      <c r="AB3056" s="604"/>
      <c r="AC3056" s="604"/>
      <c r="AD3056" s="604"/>
      <c r="AE3056" s="604"/>
      <c r="AF3056" s="604"/>
      <c r="AG3056" s="604"/>
      <c r="AH3056" s="604"/>
      <c r="AI3056" s="604"/>
      <c r="AJ3056" s="604"/>
      <c r="AK3056" s="604"/>
      <c r="AL3056" s="604"/>
      <c r="AM3056" s="604"/>
      <c r="AN3056" s="604" t="str">
        <v>NOT_PREMATCH</v>
      </c>
      <c r="AO3056" s="604" t="str">
        <v>STARTED_DECISION_LOCKED</v>
      </c>
      <c r="AP3056" s="604" t="str">
        <v>799c34d53d6316901fed</v>
      </c>
      <c r="AQ3056" s="604"/>
      <c r="AR3056" s="604"/>
      <c r="AS3056" s="604"/>
      <c r="AT3056" s="604"/>
      <c r="AU3056" s="604"/>
      <c r="AV3056" s="604"/>
      <c r="AW3056" s="604" t="inlineStr">
        <is>
          <t>2026-10-10T19:37:25.126248+08:00</t>
        </is>
      </c>
      <c r="AX3056" s="604" t="str">
        <v>Titan007/V4</v>
      </c>
      <c r="AY3056" s="604" t="str">
        <v>Daily append；市场输入缺失时不生成决策</v>
      </c>
    </row>
    <row r="3057" ht="22" customHeight="1">
      <c r="A3057" s="604" t="str">
        <v>2026-10-10</v>
      </c>
      <c r="B3057" s="604" t="inlineStr">
        <is>
          <t>2026-10-10T20:00:00+08:00</t>
        </is>
      </c>
      <c r="C3057" s="604" t="str">
        <v>五大联赛非顶级联赛</v>
      </c>
      <c r="D3057" s="604"/>
      <c r="E3057" s="604" t="str">
        <v>德戊</v>
      </c>
      <c r="F3057" s="604" t="str">
        <v>保纳塔尔 vs 哈努尔SC 1960</v>
      </c>
      <c r="G3057" s="604"/>
      <c r="H3057" s="604"/>
      <c r="I3057" s="604"/>
      <c r="J3057" s="604" t="str">
        <v>//</v>
      </c>
      <c r="K3057" s="604" t="str">
        <v>V4不可用：市场输入缺失</v>
      </c>
      <c r="L3057" s="604"/>
      <c r="M3057" s="604"/>
      <c r="N3057" s="604" t="str">
        <v>V4 Shadow Only；real_money=false</v>
      </c>
      <c r="O3057" s="604"/>
      <c r="P3057" s="604" t="str">
        <v>赛果未匹配待人工核验</v>
      </c>
      <c r="Q3057" s="630"/>
      <c r="R3057" s="604"/>
      <c r="S3057" s="604"/>
      <c r="T3057" s="604" t="str">
        <v>D:\codex\v3_legacy\outputs\football_odds_trader\raw\titan007\20261010\20261010_222009_titan007_odds_snapshot.csv</v>
      </c>
      <c r="U3057" s="628"/>
      <c r="V3057" s="604"/>
      <c r="W3057" s="604"/>
      <c r="X3057" s="604" t="str">
        <v>3098236</v>
      </c>
      <c r="Y3057" s="604" t="str">
        <v>V4</v>
      </c>
      <c r="Z3057" s="604" t="str">
        <v>prior-2026-10-10-v1</v>
      </c>
      <c r="AA3057" s="604"/>
      <c r="AB3057" s="604"/>
      <c r="AC3057" s="604"/>
      <c r="AD3057" s="604"/>
      <c r="AE3057" s="604"/>
      <c r="AF3057" s="604"/>
      <c r="AG3057" s="604"/>
      <c r="AH3057" s="604"/>
      <c r="AI3057" s="604"/>
      <c r="AJ3057" s="604"/>
      <c r="AK3057" s="604"/>
      <c r="AL3057" s="604"/>
      <c r="AM3057" s="604"/>
      <c r="AN3057" s="604" t="str">
        <v>NOT_PREMATCH</v>
      </c>
      <c r="AO3057" s="604" t="str">
        <v>STARTED_DECISION_LOCKED</v>
      </c>
      <c r="AP3057" s="604" t="str">
        <v>c4fa46c44b51226765a0</v>
      </c>
      <c r="AQ3057" s="604"/>
      <c r="AR3057" s="604"/>
      <c r="AS3057" s="604"/>
      <c r="AT3057" s="604"/>
      <c r="AU3057" s="604"/>
      <c r="AV3057" s="604"/>
      <c r="AW3057" s="604" t="inlineStr">
        <is>
          <t>2026-10-10T19:37:25.126248+08:00</t>
        </is>
      </c>
      <c r="AX3057" s="604" t="str">
        <v>Titan007/V4</v>
      </c>
      <c r="AY3057" s="604" t="str">
        <v>Daily append；市场输入缺失时不生成决策</v>
      </c>
    </row>
    <row r="3058" ht="22" customHeight="1">
      <c r="A3058" s="604" t="str">
        <v>2026-10-10</v>
      </c>
      <c r="B3058" s="604" t="inlineStr">
        <is>
          <t>2026-10-10T20:00:00+08:00</t>
        </is>
      </c>
      <c r="C3058" s="604" t="str">
        <v>五大联赛非顶级联赛</v>
      </c>
      <c r="D3058" s="604"/>
      <c r="E3058" s="604" t="str">
        <v>德戊</v>
      </c>
      <c r="F3058" s="604" t="str">
        <v>FC吉森 vs 亨默特罗斯</v>
      </c>
      <c r="G3058" s="604"/>
      <c r="H3058" s="604"/>
      <c r="I3058" s="604"/>
      <c r="J3058" s="604" t="str">
        <v>//</v>
      </c>
      <c r="K3058" s="604" t="str">
        <v>V4不可用：市场输入缺失</v>
      </c>
      <c r="L3058" s="604"/>
      <c r="M3058" s="604"/>
      <c r="N3058" s="604" t="str">
        <v>V4 Shadow Only；real_money=false</v>
      </c>
      <c r="O3058" s="604"/>
      <c r="P3058" s="604" t="str">
        <v>赛果未匹配待人工核验</v>
      </c>
      <c r="Q3058" s="630"/>
      <c r="R3058" s="604"/>
      <c r="S3058" s="604"/>
      <c r="T3058" s="604" t="str">
        <v>D:\codex\v3_legacy\outputs\football_odds_trader\raw\titan007\20261010\20261010_222009_titan007_odds_snapshot.csv</v>
      </c>
      <c r="U3058" s="628"/>
      <c r="V3058" s="604"/>
      <c r="W3058" s="604"/>
      <c r="X3058" s="604" t="str">
        <v>3098237</v>
      </c>
      <c r="Y3058" s="604" t="str">
        <v>V4</v>
      </c>
      <c r="Z3058" s="604" t="str">
        <v>prior-2026-10-10-v1</v>
      </c>
      <c r="AA3058" s="604"/>
      <c r="AB3058" s="604"/>
      <c r="AC3058" s="604"/>
      <c r="AD3058" s="604"/>
      <c r="AE3058" s="604"/>
      <c r="AF3058" s="604"/>
      <c r="AG3058" s="604"/>
      <c r="AH3058" s="604"/>
      <c r="AI3058" s="604"/>
      <c r="AJ3058" s="604"/>
      <c r="AK3058" s="604"/>
      <c r="AL3058" s="604"/>
      <c r="AM3058" s="604"/>
      <c r="AN3058" s="604" t="str">
        <v>NOT_PREMATCH</v>
      </c>
      <c r="AO3058" s="604" t="str">
        <v>STARTED_DECISION_LOCKED</v>
      </c>
      <c r="AP3058" s="604" t="str">
        <v>15a430090131cfe23d6b</v>
      </c>
      <c r="AQ3058" s="604"/>
      <c r="AR3058" s="604"/>
      <c r="AS3058" s="604"/>
      <c r="AT3058" s="604"/>
      <c r="AU3058" s="604"/>
      <c r="AV3058" s="604"/>
      <c r="AW3058" s="604" t="inlineStr">
        <is>
          <t>2026-10-10T19:37:25.126248+08:00</t>
        </is>
      </c>
      <c r="AX3058" s="604" t="str">
        <v>Titan007/V4</v>
      </c>
      <c r="AY3058" s="604" t="str">
        <v>Daily append；市场输入缺失时不生成决策</v>
      </c>
    </row>
    <row r="3059" ht="22" customHeight="1">
      <c r="A3059" s="604" t="str">
        <v>2026-10-10</v>
      </c>
      <c r="B3059" s="604" t="inlineStr">
        <is>
          <t>2026-10-10T20:00:00+08:00</t>
        </is>
      </c>
      <c r="C3059" s="604" t="str">
        <v>五大联赛非顶级联赛</v>
      </c>
      <c r="D3059" s="604"/>
      <c r="E3059" s="604" t="str">
        <v>德戊</v>
      </c>
      <c r="F3059" s="604" t="str">
        <v>突厥古库弗里德 vs 艾泽奴</v>
      </c>
      <c r="G3059" s="604"/>
      <c r="H3059" s="604"/>
      <c r="I3059" s="604"/>
      <c r="J3059" s="604" t="str">
        <v>//</v>
      </c>
      <c r="K3059" s="604" t="str">
        <v>V4不可用：市场输入缺失</v>
      </c>
      <c r="L3059" s="604"/>
      <c r="M3059" s="604"/>
      <c r="N3059" s="604" t="str">
        <v>V4 Shadow Only；real_money=false</v>
      </c>
      <c r="O3059" s="604"/>
      <c r="P3059" s="604" t="str">
        <v>赛果未匹配待人工核验</v>
      </c>
      <c r="Q3059" s="630"/>
      <c r="R3059" s="604"/>
      <c r="S3059" s="604"/>
      <c r="T3059" s="604" t="str">
        <v>D:\codex\v3_legacy\outputs\football_odds_trader\raw\titan007\20261010\20261010_222009_titan007_odds_snapshot.csv</v>
      </c>
      <c r="U3059" s="628"/>
      <c r="V3059" s="604"/>
      <c r="W3059" s="604"/>
      <c r="X3059" s="604" t="str">
        <v>3098238</v>
      </c>
      <c r="Y3059" s="604" t="str">
        <v>V4</v>
      </c>
      <c r="Z3059" s="604" t="str">
        <v>prior-2026-10-10-v1</v>
      </c>
      <c r="AA3059" s="604"/>
      <c r="AB3059" s="604"/>
      <c r="AC3059" s="604"/>
      <c r="AD3059" s="604"/>
      <c r="AE3059" s="604"/>
      <c r="AF3059" s="604"/>
      <c r="AG3059" s="604"/>
      <c r="AH3059" s="604"/>
      <c r="AI3059" s="604"/>
      <c r="AJ3059" s="604"/>
      <c r="AK3059" s="604"/>
      <c r="AL3059" s="604"/>
      <c r="AM3059" s="604"/>
      <c r="AN3059" s="604" t="str">
        <v>NOT_PREMATCH</v>
      </c>
      <c r="AO3059" s="604" t="str">
        <v>STARTED_DECISION_LOCKED</v>
      </c>
      <c r="AP3059" s="604" t="str">
        <v>b42a5e0f65d7f5ae0851</v>
      </c>
      <c r="AQ3059" s="604"/>
      <c r="AR3059" s="604"/>
      <c r="AS3059" s="604"/>
      <c r="AT3059" s="604"/>
      <c r="AU3059" s="604"/>
      <c r="AV3059" s="604"/>
      <c r="AW3059" s="604" t="inlineStr">
        <is>
          <t>2026-10-10T19:37:25.126248+08:00</t>
        </is>
      </c>
      <c r="AX3059" s="604" t="str">
        <v>Titan007/V4</v>
      </c>
      <c r="AY3059" s="604" t="str">
        <v>Daily append；市场输入缺失时不生成决策</v>
      </c>
    </row>
    <row r="3060" ht="22" customHeight="1">
      <c r="A3060" s="604" t="str">
        <v>2026-10-10</v>
      </c>
      <c r="B3060" s="604" t="inlineStr">
        <is>
          <t>2026-10-10T21:30:00+08:00</t>
        </is>
      </c>
      <c r="C3060" s="604" t="str">
        <v>五大联赛非顶级联赛</v>
      </c>
      <c r="D3060" s="604"/>
      <c r="E3060" s="604" t="str">
        <v>德戊</v>
      </c>
      <c r="F3060" s="604" t="str">
        <v>乌特弗拉肯巴赫 vs 亨费尔德SV</v>
      </c>
      <c r="G3060" s="604"/>
      <c r="H3060" s="604"/>
      <c r="I3060" s="604"/>
      <c r="J3060" s="604" t="str">
        <v>//</v>
      </c>
      <c r="K3060" s="604" t="str">
        <v>V4不可用：市场输入缺失</v>
      </c>
      <c r="L3060" s="604"/>
      <c r="M3060" s="604"/>
      <c r="N3060" s="604" t="str">
        <v>V4 Shadow Only；real_money=false</v>
      </c>
      <c r="O3060" s="604"/>
      <c r="P3060" s="604" t="str">
        <v>赛果未匹配待人工核验</v>
      </c>
      <c r="Q3060" s="630"/>
      <c r="R3060" s="604"/>
      <c r="S3060" s="604"/>
      <c r="T3060" s="604" t="str">
        <v>D:\codex\v3_legacy\outputs\football_odds_trader\raw\titan007\20261010\20261010_222009_titan007_odds_snapshot.csv</v>
      </c>
      <c r="U3060" s="628"/>
      <c r="V3060" s="604"/>
      <c r="W3060" s="604"/>
      <c r="X3060" s="604" t="str">
        <v>3098239</v>
      </c>
      <c r="Y3060" s="604" t="str">
        <v>V4</v>
      </c>
      <c r="Z3060" s="604" t="str">
        <v>prior-2026-10-10-v1</v>
      </c>
      <c r="AA3060" s="604"/>
      <c r="AB3060" s="604"/>
      <c r="AC3060" s="604"/>
      <c r="AD3060" s="604"/>
      <c r="AE3060" s="604"/>
      <c r="AF3060" s="604"/>
      <c r="AG3060" s="604"/>
      <c r="AH3060" s="604"/>
      <c r="AI3060" s="604"/>
      <c r="AJ3060" s="604"/>
      <c r="AK3060" s="604"/>
      <c r="AL3060" s="604"/>
      <c r="AM3060" s="604"/>
      <c r="AN3060" s="604" t="str">
        <v>NOT_PREMATCH</v>
      </c>
      <c r="AO3060" s="604" t="str">
        <v>STARTED_DECISION_LOCKED</v>
      </c>
      <c r="AP3060" s="604" t="str">
        <v>89d63d47ef42c6a3a543</v>
      </c>
      <c r="AQ3060" s="604"/>
      <c r="AR3060" s="604"/>
      <c r="AS3060" s="604"/>
      <c r="AT3060" s="604"/>
      <c r="AU3060" s="604"/>
      <c r="AV3060" s="604"/>
      <c r="AW3060" s="604" t="inlineStr">
        <is>
          <t>2026-10-10T19:37:25.126248+08:00</t>
        </is>
      </c>
      <c r="AX3060" s="604" t="str">
        <v>Titan007/V4</v>
      </c>
      <c r="AY3060" s="604" t="str">
        <v>Daily append；市场输入缺失时不生成决策</v>
      </c>
    </row>
    <row r="3061" ht="22" customHeight="1">
      <c r="A3061" s="604" t="str">
        <v>2026-10-10</v>
      </c>
      <c r="B3061" s="604" t="inlineStr">
        <is>
          <t>2026-10-10T22:00:00+08:00</t>
        </is>
      </c>
      <c r="C3061" s="604" t="str">
        <v>五大联赛非顶级联赛</v>
      </c>
      <c r="D3061" s="604"/>
      <c r="E3061" s="604" t="str">
        <v>德戊</v>
      </c>
      <c r="F3061" s="604" t="str">
        <v>洛特维哈达马尔 vs VfB马伯</v>
      </c>
      <c r="G3061" s="604"/>
      <c r="H3061" s="604"/>
      <c r="I3061" s="604"/>
      <c r="J3061" s="604" t="str">
        <v>//</v>
      </c>
      <c r="K3061" s="604" t="str">
        <v>V4不可用：市场输入缺失</v>
      </c>
      <c r="L3061" s="604"/>
      <c r="M3061" s="604"/>
      <c r="N3061" s="604" t="str">
        <v>V4 Shadow Only；real_money=false</v>
      </c>
      <c r="O3061" s="604"/>
      <c r="P3061" s="604" t="str">
        <v>赛果未匹配待人工核验</v>
      </c>
      <c r="Q3061" s="630"/>
      <c r="R3061" s="604"/>
      <c r="S3061" s="604"/>
      <c r="T3061" s="604" t="str">
        <v>D:\codex\v3_legacy\outputs\football_odds_trader\raw\titan007\20261010\20261010_222009_titan007_odds_snapshot.csv</v>
      </c>
      <c r="U3061" s="628"/>
      <c r="V3061" s="604"/>
      <c r="W3061" s="604"/>
      <c r="X3061" s="604" t="str">
        <v>3098240</v>
      </c>
      <c r="Y3061" s="604" t="str">
        <v>V4</v>
      </c>
      <c r="Z3061" s="604" t="str">
        <v>prior-2026-10-10-v1</v>
      </c>
      <c r="AA3061" s="604"/>
      <c r="AB3061" s="604"/>
      <c r="AC3061" s="604"/>
      <c r="AD3061" s="604"/>
      <c r="AE3061" s="604"/>
      <c r="AF3061" s="604"/>
      <c r="AG3061" s="604"/>
      <c r="AH3061" s="604"/>
      <c r="AI3061" s="604"/>
      <c r="AJ3061" s="604"/>
      <c r="AK3061" s="604"/>
      <c r="AL3061" s="604"/>
      <c r="AM3061" s="604"/>
      <c r="AN3061" s="604" t="str">
        <v>NOT_PREMATCH</v>
      </c>
      <c r="AO3061" s="604" t="str">
        <v>STARTED_DECISION_LOCKED</v>
      </c>
      <c r="AP3061" s="604" t="str">
        <v>38964feaa4b6821e3cff</v>
      </c>
      <c r="AQ3061" s="604"/>
      <c r="AR3061" s="604"/>
      <c r="AS3061" s="604"/>
      <c r="AT3061" s="604"/>
      <c r="AU3061" s="604"/>
      <c r="AV3061" s="604"/>
      <c r="AW3061" s="604" t="inlineStr">
        <is>
          <t>2026-10-10T21:45:14.618853+08:00</t>
        </is>
      </c>
      <c r="AX3061" s="604" t="str">
        <v>Titan007/V4</v>
      </c>
      <c r="AY3061" s="604" t="str">
        <v>Daily append；市场输入缺失时不生成决策</v>
      </c>
    </row>
    <row r="3062" ht="22" customHeight="1">
      <c r="A3062" s="604" t="str">
        <v>2026-10-10</v>
      </c>
      <c r="B3062" s="604" t="inlineStr">
        <is>
          <t>2026-10-10T20:00:00+08:00</t>
        </is>
      </c>
      <c r="C3062" s="604" t="str">
        <v>五大联赛非顶级联赛</v>
      </c>
      <c r="D3062" s="604"/>
      <c r="E3062" s="604" t="str">
        <v>德戊</v>
      </c>
      <c r="F3062" s="604" t="str">
        <v>普福尔茨海姆 vs 滕宁根</v>
      </c>
      <c r="G3062" s="604"/>
      <c r="H3062" s="604"/>
      <c r="I3062" s="604"/>
      <c r="J3062" s="604" t="str">
        <v>//</v>
      </c>
      <c r="K3062" s="604" t="str">
        <v>V4不可用：市场输入缺失</v>
      </c>
      <c r="L3062" s="604"/>
      <c r="M3062" s="604"/>
      <c r="N3062" s="604" t="str">
        <v>V4 Shadow Only；real_money=false</v>
      </c>
      <c r="O3062" s="604"/>
      <c r="P3062" s="604" t="str">
        <v>赛果未匹配待人工核验</v>
      </c>
      <c r="Q3062" s="630"/>
      <c r="R3062" s="604"/>
      <c r="S3062" s="604"/>
      <c r="T3062" s="604" t="str">
        <v>D:\codex\v3_legacy\outputs\football_odds_trader\raw\titan007\20261010\20261010_222009_titan007_odds_snapshot.csv</v>
      </c>
      <c r="U3062" s="628"/>
      <c r="V3062" s="604"/>
      <c r="W3062" s="604"/>
      <c r="X3062" s="604" t="str">
        <v>3098241</v>
      </c>
      <c r="Y3062" s="604" t="str">
        <v>V4</v>
      </c>
      <c r="Z3062" s="604" t="str">
        <v>prior-2026-10-10-v1</v>
      </c>
      <c r="AA3062" s="604"/>
      <c r="AB3062" s="604"/>
      <c r="AC3062" s="604"/>
      <c r="AD3062" s="604"/>
      <c r="AE3062" s="604"/>
      <c r="AF3062" s="604"/>
      <c r="AG3062" s="604"/>
      <c r="AH3062" s="604"/>
      <c r="AI3062" s="604"/>
      <c r="AJ3062" s="604"/>
      <c r="AK3062" s="604"/>
      <c r="AL3062" s="604"/>
      <c r="AM3062" s="604"/>
      <c r="AN3062" s="604" t="str">
        <v>NOT_PREMATCH</v>
      </c>
      <c r="AO3062" s="604" t="str">
        <v>STARTED_DECISION_LOCKED</v>
      </c>
      <c r="AP3062" s="604" t="str">
        <v>46f219c9a02a8c019dce</v>
      </c>
      <c r="AQ3062" s="604"/>
      <c r="AR3062" s="604"/>
      <c r="AS3062" s="604"/>
      <c r="AT3062" s="604"/>
      <c r="AU3062" s="604"/>
      <c r="AV3062" s="604"/>
      <c r="AW3062" s="604" t="inlineStr">
        <is>
          <t>2026-10-10T19:37:25.126248+08:00</t>
        </is>
      </c>
      <c r="AX3062" s="604" t="str">
        <v>Titan007/V4</v>
      </c>
      <c r="AY3062" s="604" t="str">
        <v>Daily append；市场输入缺失时不生成决策</v>
      </c>
    </row>
    <row r="3063" ht="22" customHeight="1">
      <c r="A3063" s="604" t="str">
        <v>2026-10-10</v>
      </c>
      <c r="B3063" s="604" t="inlineStr">
        <is>
          <t>2026-10-10T21:30:00+08:00</t>
        </is>
      </c>
      <c r="C3063" s="604" t="str">
        <v>五大联赛非顶级联赛</v>
      </c>
      <c r="D3063" s="604"/>
      <c r="E3063" s="604" t="str">
        <v>德戊</v>
      </c>
      <c r="F3063" s="604" t="str">
        <v>巴林格 vs 奥本</v>
      </c>
      <c r="G3063" s="604"/>
      <c r="H3063" s="604"/>
      <c r="I3063" s="604"/>
      <c r="J3063" s="604" t="str">
        <v>//</v>
      </c>
      <c r="K3063" s="604" t="str">
        <v>V4不可用：市场输入缺失</v>
      </c>
      <c r="L3063" s="604"/>
      <c r="M3063" s="604"/>
      <c r="N3063" s="604" t="str">
        <v>V4 Shadow Only；real_money=false</v>
      </c>
      <c r="O3063" s="604"/>
      <c r="P3063" s="604" t="str">
        <v>赛果未匹配待人工核验</v>
      </c>
      <c r="Q3063" s="630"/>
      <c r="R3063" s="604"/>
      <c r="S3063" s="604"/>
      <c r="T3063" s="604" t="str">
        <v>D:\codex\v3_legacy\outputs\football_odds_trader\raw\titan007\20261010\20261010_222009_titan007_odds_snapshot.csv</v>
      </c>
      <c r="U3063" s="628"/>
      <c r="V3063" s="604"/>
      <c r="W3063" s="604"/>
      <c r="X3063" s="604" t="str">
        <v>3098242</v>
      </c>
      <c r="Y3063" s="604" t="str">
        <v>V4</v>
      </c>
      <c r="Z3063" s="604" t="str">
        <v>prior-2026-10-10-v1</v>
      </c>
      <c r="AA3063" s="604"/>
      <c r="AB3063" s="604"/>
      <c r="AC3063" s="604"/>
      <c r="AD3063" s="604"/>
      <c r="AE3063" s="604"/>
      <c r="AF3063" s="604"/>
      <c r="AG3063" s="604"/>
      <c r="AH3063" s="604"/>
      <c r="AI3063" s="604"/>
      <c r="AJ3063" s="604"/>
      <c r="AK3063" s="604"/>
      <c r="AL3063" s="604"/>
      <c r="AM3063" s="604"/>
      <c r="AN3063" s="604" t="str">
        <v>NOT_PREMATCH</v>
      </c>
      <c r="AO3063" s="604" t="str">
        <v>STARTED_DECISION_LOCKED</v>
      </c>
      <c r="AP3063" s="604" t="str">
        <v>a5361f6cdfebee5cd8ff</v>
      </c>
      <c r="AQ3063" s="604"/>
      <c r="AR3063" s="604"/>
      <c r="AS3063" s="604"/>
      <c r="AT3063" s="604"/>
      <c r="AU3063" s="604"/>
      <c r="AV3063" s="604"/>
      <c r="AW3063" s="604" t="inlineStr">
        <is>
          <t>2026-10-10T19:37:25.126248+08:00</t>
        </is>
      </c>
      <c r="AX3063" s="604" t="str">
        <v>Titan007/V4</v>
      </c>
      <c r="AY3063" s="604" t="str">
        <v>Daily append；市场输入缺失时不生成决策</v>
      </c>
    </row>
    <row r="3064" ht="22" customHeight="1">
      <c r="A3064" s="604" t="str">
        <v>2026-10-10</v>
      </c>
      <c r="B3064" s="604" t="inlineStr">
        <is>
          <t>2026-10-10T19:00:00+08:00</t>
        </is>
      </c>
      <c r="C3064" s="604" t="str">
        <v>五大联赛非顶级联赛</v>
      </c>
      <c r="D3064" s="604"/>
      <c r="E3064" s="604" t="str">
        <v>德戊</v>
      </c>
      <c r="F3064" s="604" t="str">
        <v>TSV埃辛根 vs 罗伊特林根</v>
      </c>
      <c r="G3064" s="604"/>
      <c r="H3064" s="604"/>
      <c r="I3064" s="604"/>
      <c r="J3064" s="604" t="str">
        <v>//</v>
      </c>
      <c r="K3064" s="604" t="str">
        <v>V4不可用：市场输入缺失</v>
      </c>
      <c r="L3064" s="604"/>
      <c r="M3064" s="604"/>
      <c r="N3064" s="604" t="str">
        <v>V4 Shadow Only；real_money=false</v>
      </c>
      <c r="O3064" s="604"/>
      <c r="P3064" s="604" t="str">
        <v>赛果未匹配待人工核验</v>
      </c>
      <c r="Q3064" s="630"/>
      <c r="R3064" s="604"/>
      <c r="S3064" s="604"/>
      <c r="T3064" s="604" t="str">
        <v>D:\codex\v3_legacy\outputs\football_odds_trader\raw\titan007\20261010\20261010_222009_titan007_odds_snapshot.csv</v>
      </c>
      <c r="U3064" s="628"/>
      <c r="V3064" s="604"/>
      <c r="W3064" s="604"/>
      <c r="X3064" s="604" t="str">
        <v>3098243</v>
      </c>
      <c r="Y3064" s="604" t="str">
        <v>V4</v>
      </c>
      <c r="Z3064" s="604" t="str">
        <v>prior-2026-10-10-v1</v>
      </c>
      <c r="AA3064" s="604"/>
      <c r="AB3064" s="604"/>
      <c r="AC3064" s="604"/>
      <c r="AD3064" s="604"/>
      <c r="AE3064" s="604"/>
      <c r="AF3064" s="604"/>
      <c r="AG3064" s="604"/>
      <c r="AH3064" s="604"/>
      <c r="AI3064" s="604"/>
      <c r="AJ3064" s="604"/>
      <c r="AK3064" s="604"/>
      <c r="AL3064" s="604"/>
      <c r="AM3064" s="604"/>
      <c r="AN3064" s="604" t="str">
        <v>NOT_PREMATCH</v>
      </c>
      <c r="AO3064" s="604" t="str">
        <v>STARTED_DECISION_LOCKED</v>
      </c>
      <c r="AP3064" s="604"/>
      <c r="AQ3064" s="604"/>
      <c r="AR3064" s="604"/>
      <c r="AS3064" s="604"/>
      <c r="AT3064" s="604"/>
      <c r="AU3064" s="604"/>
      <c r="AV3064" s="604"/>
      <c r="AW3064" s="604" t="inlineStr">
        <is>
          <t>2026-10-10T14:30:12.494803+08:00</t>
        </is>
      </c>
      <c r="AX3064" s="604" t="str">
        <v>Titan007/V4</v>
      </c>
      <c r="AY3064" s="604" t="str">
        <v>Daily append；市场输入缺失时不生成决策</v>
      </c>
    </row>
    <row r="3065" ht="22" customHeight="1">
      <c r="A3065" s="604" t="str">
        <v>2026-10-10</v>
      </c>
      <c r="B3065" s="604" t="inlineStr">
        <is>
          <t>2026-10-10T21:30:00+08:00</t>
        </is>
      </c>
      <c r="C3065" s="604" t="str">
        <v>五大联赛非顶级联赛</v>
      </c>
      <c r="D3065" s="604"/>
      <c r="E3065" s="604" t="str">
        <v>德戊</v>
      </c>
      <c r="F3065" s="604" t="str">
        <v>拉芬斯堡 vs 诺汀根</v>
      </c>
      <c r="G3065" s="604"/>
      <c r="H3065" s="604"/>
      <c r="I3065" s="604"/>
      <c r="J3065" s="604" t="str">
        <v>//</v>
      </c>
      <c r="K3065" s="604" t="str">
        <v>V4不可用：市场输入缺失</v>
      </c>
      <c r="L3065" s="604"/>
      <c r="M3065" s="604"/>
      <c r="N3065" s="604" t="str">
        <v>V4 Shadow Only；real_money=false</v>
      </c>
      <c r="O3065" s="604"/>
      <c r="P3065" s="604" t="str">
        <v>赛果未匹配待人工核验</v>
      </c>
      <c r="Q3065" s="630"/>
      <c r="R3065" s="604"/>
      <c r="S3065" s="604"/>
      <c r="T3065" s="604" t="str">
        <v>D:\codex\v3_legacy\outputs\football_odds_trader\raw\titan007\20261010\20261010_222009_titan007_odds_snapshot.csv</v>
      </c>
      <c r="U3065" s="628"/>
      <c r="V3065" s="604"/>
      <c r="W3065" s="604"/>
      <c r="X3065" s="604" t="str">
        <v>3098244</v>
      </c>
      <c r="Y3065" s="604" t="str">
        <v>V4</v>
      </c>
      <c r="Z3065" s="604" t="str">
        <v>prior-2026-10-10-v1</v>
      </c>
      <c r="AA3065" s="604"/>
      <c r="AB3065" s="604"/>
      <c r="AC3065" s="604"/>
      <c r="AD3065" s="604"/>
      <c r="AE3065" s="604"/>
      <c r="AF3065" s="604"/>
      <c r="AG3065" s="604"/>
      <c r="AH3065" s="604"/>
      <c r="AI3065" s="604"/>
      <c r="AJ3065" s="604"/>
      <c r="AK3065" s="604"/>
      <c r="AL3065" s="604"/>
      <c r="AM3065" s="604"/>
      <c r="AN3065" s="604" t="str">
        <v>NOT_PREMATCH</v>
      </c>
      <c r="AO3065" s="604" t="str">
        <v>STARTED_DECISION_LOCKED</v>
      </c>
      <c r="AP3065" s="604" t="str">
        <v>ac2b861620ed38bdd786</v>
      </c>
      <c r="AQ3065" s="604"/>
      <c r="AR3065" s="604"/>
      <c r="AS3065" s="604"/>
      <c r="AT3065" s="604"/>
      <c r="AU3065" s="604"/>
      <c r="AV3065" s="604"/>
      <c r="AW3065" s="604" t="inlineStr">
        <is>
          <t>2026-10-10T19:37:25.126248+08:00</t>
        </is>
      </c>
      <c r="AX3065" s="604" t="str">
        <v>Titan007/V4</v>
      </c>
      <c r="AY3065" s="604" t="str">
        <v>Daily append；市场输入缺失时不生成决策</v>
      </c>
    </row>
    <row r="3066" ht="22" customHeight="1">
      <c r="A3066" s="604" t="str">
        <v>2026-10-10</v>
      </c>
      <c r="B3066" s="604" t="inlineStr">
        <is>
          <t>2026-10-10T20:00:00+08:00</t>
        </is>
      </c>
      <c r="C3066" s="604" t="str">
        <v>五大联赛非顶级联赛</v>
      </c>
      <c r="D3066" s="604"/>
      <c r="E3066" s="604" t="str">
        <v>德戊</v>
      </c>
      <c r="F3066" s="604" t="str">
        <v>雷登 vs 黑明根威斯特菲尔德</v>
      </c>
      <c r="G3066" s="604"/>
      <c r="H3066" s="604"/>
      <c r="I3066" s="604"/>
      <c r="J3066" s="604" t="str">
        <v>//</v>
      </c>
      <c r="K3066" s="604" t="str">
        <v>V4不可用：市场输入缺失</v>
      </c>
      <c r="L3066" s="604"/>
      <c r="M3066" s="604"/>
      <c r="N3066" s="604" t="str">
        <v>V4 Shadow Only；real_money=false</v>
      </c>
      <c r="O3066" s="604"/>
      <c r="P3066" s="604" t="str">
        <v>赛果未匹配待人工核验</v>
      </c>
      <c r="Q3066" s="630"/>
      <c r="R3066" s="604"/>
      <c r="S3066" s="604"/>
      <c r="T3066" s="604" t="str">
        <v>D:\codex\v3_legacy\outputs\football_odds_trader\raw\titan007\20261010\20261010_222009_titan007_odds_snapshot.csv</v>
      </c>
      <c r="U3066" s="628"/>
      <c r="V3066" s="604"/>
      <c r="W3066" s="604"/>
      <c r="X3066" s="604" t="str">
        <v>3098245</v>
      </c>
      <c r="Y3066" s="604" t="str">
        <v>V4</v>
      </c>
      <c r="Z3066" s="604" t="str">
        <v>prior-2026-10-10-v1</v>
      </c>
      <c r="AA3066" s="604"/>
      <c r="AB3066" s="604"/>
      <c r="AC3066" s="604"/>
      <c r="AD3066" s="604"/>
      <c r="AE3066" s="604"/>
      <c r="AF3066" s="604"/>
      <c r="AG3066" s="604"/>
      <c r="AH3066" s="604"/>
      <c r="AI3066" s="604"/>
      <c r="AJ3066" s="604"/>
      <c r="AK3066" s="604"/>
      <c r="AL3066" s="604"/>
      <c r="AM3066" s="604"/>
      <c r="AN3066" s="604" t="str">
        <v>NOT_PREMATCH</v>
      </c>
      <c r="AO3066" s="604" t="str">
        <v>STARTED_DECISION_LOCKED</v>
      </c>
      <c r="AP3066" s="604" t="str">
        <v>88f2682ccd085b9c21d9</v>
      </c>
      <c r="AQ3066" s="604"/>
      <c r="AR3066" s="604"/>
      <c r="AS3066" s="604"/>
      <c r="AT3066" s="604"/>
      <c r="AU3066" s="604"/>
      <c r="AV3066" s="604"/>
      <c r="AW3066" s="604" t="inlineStr">
        <is>
          <t>2026-10-10T19:37:25.126248+08:00</t>
        </is>
      </c>
      <c r="AX3066" s="604" t="str">
        <v>Titan007/V4</v>
      </c>
      <c r="AY3066" s="604" t="str">
        <v>Daily append；市场输入缺失时不生成决策</v>
      </c>
    </row>
    <row r="3067" ht="22" customHeight="1">
      <c r="A3067" s="604" t="str">
        <v>2026-10-10</v>
      </c>
      <c r="B3067" s="604" t="inlineStr">
        <is>
          <t>2026-10-10T20:00:00+08:00</t>
        </is>
      </c>
      <c r="C3067" s="604" t="str">
        <v>五大联赛非顶级联赛</v>
      </c>
      <c r="D3067" s="604"/>
      <c r="E3067" s="604" t="str">
        <v>德戊</v>
      </c>
      <c r="F3067" s="604" t="str">
        <v>布伦瑞克II队 vs 维丹</v>
      </c>
      <c r="G3067" s="604"/>
      <c r="H3067" s="604"/>
      <c r="I3067" s="604"/>
      <c r="J3067" s="604" t="str">
        <v>//</v>
      </c>
      <c r="K3067" s="604" t="str">
        <v>V4不可用：市场输入缺失</v>
      </c>
      <c r="L3067" s="604"/>
      <c r="M3067" s="604"/>
      <c r="N3067" s="604" t="str">
        <v>V4 Shadow Only；real_money=false</v>
      </c>
      <c r="O3067" s="604"/>
      <c r="P3067" s="604" t="str">
        <v>赛果未匹配待人工核验</v>
      </c>
      <c r="Q3067" s="630"/>
      <c r="R3067" s="604"/>
      <c r="S3067" s="604"/>
      <c r="T3067" s="604" t="str">
        <v>D:\codex\v3_legacy\outputs\football_odds_trader\raw\titan007\20261010\20261010_222009_titan007_odds_snapshot.csv</v>
      </c>
      <c r="U3067" s="628"/>
      <c r="V3067" s="604"/>
      <c r="W3067" s="604"/>
      <c r="X3067" s="604" t="str">
        <v>3098246</v>
      </c>
      <c r="Y3067" s="604" t="str">
        <v>V4</v>
      </c>
      <c r="Z3067" s="604" t="str">
        <v>prior-2026-10-10-v1</v>
      </c>
      <c r="AA3067" s="604"/>
      <c r="AB3067" s="604"/>
      <c r="AC3067" s="604"/>
      <c r="AD3067" s="604"/>
      <c r="AE3067" s="604"/>
      <c r="AF3067" s="604"/>
      <c r="AG3067" s="604"/>
      <c r="AH3067" s="604"/>
      <c r="AI3067" s="604"/>
      <c r="AJ3067" s="604"/>
      <c r="AK3067" s="604"/>
      <c r="AL3067" s="604"/>
      <c r="AM3067" s="604"/>
      <c r="AN3067" s="604" t="str">
        <v>NOT_PREMATCH</v>
      </c>
      <c r="AO3067" s="604" t="str">
        <v>STARTED_DECISION_LOCKED</v>
      </c>
      <c r="AP3067" s="604" t="str">
        <v>d5f2dc8f057a831b6f1e</v>
      </c>
      <c r="AQ3067" s="604"/>
      <c r="AR3067" s="604"/>
      <c r="AS3067" s="604"/>
      <c r="AT3067" s="604"/>
      <c r="AU3067" s="604"/>
      <c r="AV3067" s="604"/>
      <c r="AW3067" s="604" t="inlineStr">
        <is>
          <t>2026-10-10T19:37:25.126248+08:00</t>
        </is>
      </c>
      <c r="AX3067" s="604" t="str">
        <v>Titan007/V4</v>
      </c>
      <c r="AY3067" s="604" t="str">
        <v>Daily append；市场输入缺失时不生成决策</v>
      </c>
    </row>
    <row r="3068" ht="22" customHeight="1">
      <c r="A3068" s="604" t="str">
        <v>2026-10-10</v>
      </c>
      <c r="B3068" s="604" t="inlineStr">
        <is>
          <t>2026-10-10T23:00:00+08:00</t>
        </is>
      </c>
      <c r="C3068" s="604" t="str">
        <v>北美系列</v>
      </c>
      <c r="D3068" s="604"/>
      <c r="E3068" s="604" t="str">
        <v>墨西U21</v>
      </c>
      <c r="F3068" s="604" t="str">
        <v>阿特拉斯U21 vs 芝华士瓜达拉哈拉U21</v>
      </c>
      <c r="G3068" s="604"/>
      <c r="H3068" s="604"/>
      <c r="I3068" s="604"/>
      <c r="J3068" s="604" t="str">
        <v>//</v>
      </c>
      <c r="K3068" s="604" t="str">
        <v>V4不可用：市场输入缺失</v>
      </c>
      <c r="L3068" s="604"/>
      <c r="M3068" s="604"/>
      <c r="N3068" s="604" t="str">
        <v>V4 Shadow Only；real_money=false</v>
      </c>
      <c r="O3068" s="604"/>
      <c r="P3068" s="604" t="str">
        <v>赛果未匹配待人工核验</v>
      </c>
      <c r="Q3068" s="630"/>
      <c r="R3068" s="604"/>
      <c r="S3068" s="604"/>
      <c r="T3068" s="604" t="str">
        <v>D:\codex\v3_legacy\outputs\football_odds_trader\raw\titan007\20261010\20261010_222009_titan007_odds_snapshot.csv</v>
      </c>
      <c r="U3068" s="628"/>
      <c r="V3068" s="604"/>
      <c r="W3068" s="604"/>
      <c r="X3068" s="604" t="str">
        <v>3098247</v>
      </c>
      <c r="Y3068" s="604" t="str">
        <v>V4</v>
      </c>
      <c r="Z3068" s="604" t="str">
        <v>prior-2026-10-10-v1</v>
      </c>
      <c r="AA3068" s="604"/>
      <c r="AB3068" s="604"/>
      <c r="AC3068" s="604"/>
      <c r="AD3068" s="604"/>
      <c r="AE3068" s="604"/>
      <c r="AF3068" s="604"/>
      <c r="AG3068" s="604"/>
      <c r="AH3068" s="604"/>
      <c r="AI3068" s="604"/>
      <c r="AJ3068" s="604"/>
      <c r="AK3068" s="604"/>
      <c r="AL3068" s="604"/>
      <c r="AM3068" s="604"/>
      <c r="AN3068" s="604" t="str">
        <v>MISSING_DATA</v>
      </c>
      <c r="AO3068" s="604" t="str">
        <v>REQUIRED_MARKET_INPUT_MISSING</v>
      </c>
      <c r="AP3068" s="604" t="str">
        <v>454f7f58f2c294d393e8</v>
      </c>
      <c r="AQ3068" s="604"/>
      <c r="AR3068" s="604"/>
      <c r="AS3068" s="604"/>
      <c r="AT3068" s="604"/>
      <c r="AU3068" s="604"/>
      <c r="AV3068" s="604"/>
      <c r="AW3068" s="604" t="inlineStr">
        <is>
          <t>2026-10-10T22:29:44.944631+08:00</t>
        </is>
      </c>
      <c r="AX3068" s="604" t="str">
        <v>Titan007/V4</v>
      </c>
      <c r="AY3068" s="604" t="str">
        <v>Daily append；市场输入缺失时不生成决策</v>
      </c>
    </row>
    <row r="3069" ht="22" customHeight="1">
      <c r="A3069" s="604" t="str">
        <v>2026-10-10</v>
      </c>
      <c r="B3069" s="604" t="inlineStr">
        <is>
          <t>2026-10-10T23:00:00+08:00</t>
        </is>
      </c>
      <c r="C3069" s="604" t="str">
        <v>北美系列</v>
      </c>
      <c r="D3069" s="604"/>
      <c r="E3069" s="604" t="str">
        <v>墨西U21</v>
      </c>
      <c r="F3069" s="604" t="str">
        <v>阿美利加会U21 vs 蒙特雷U21</v>
      </c>
      <c r="G3069" s="604"/>
      <c r="H3069" s="604"/>
      <c r="I3069" s="604"/>
      <c r="J3069" s="604" t="str">
        <v>//</v>
      </c>
      <c r="K3069" s="604" t="str">
        <v>V4不可用：市场输入缺失</v>
      </c>
      <c r="L3069" s="604"/>
      <c r="M3069" s="604"/>
      <c r="N3069" s="604" t="str">
        <v>V4 Shadow Only；real_money=false</v>
      </c>
      <c r="O3069" s="604"/>
      <c r="P3069" s="604" t="str">
        <v>赛果未匹配待人工核验</v>
      </c>
      <c r="Q3069" s="630"/>
      <c r="R3069" s="604"/>
      <c r="S3069" s="604"/>
      <c r="T3069" s="604" t="str">
        <v>D:\codex\v3_legacy\outputs\football_odds_trader\raw\titan007\20261010\20261010_222009_titan007_odds_snapshot.csv</v>
      </c>
      <c r="U3069" s="628"/>
      <c r="V3069" s="604"/>
      <c r="W3069" s="604"/>
      <c r="X3069" s="604" t="str">
        <v>3098248</v>
      </c>
      <c r="Y3069" s="604" t="str">
        <v>V4</v>
      </c>
      <c r="Z3069" s="604" t="str">
        <v>prior-2026-10-10-v1</v>
      </c>
      <c r="AA3069" s="604"/>
      <c r="AB3069" s="604"/>
      <c r="AC3069" s="604"/>
      <c r="AD3069" s="604"/>
      <c r="AE3069" s="604"/>
      <c r="AF3069" s="604"/>
      <c r="AG3069" s="604"/>
      <c r="AH3069" s="604"/>
      <c r="AI3069" s="604"/>
      <c r="AJ3069" s="604"/>
      <c r="AK3069" s="604"/>
      <c r="AL3069" s="604"/>
      <c r="AM3069" s="604"/>
      <c r="AN3069" s="604" t="str">
        <v>MISSING_DATA</v>
      </c>
      <c r="AO3069" s="604" t="str">
        <v>REQUIRED_MARKET_INPUT_MISSING</v>
      </c>
      <c r="AP3069" s="604" t="str">
        <v>21695936b52de6dcd8f8</v>
      </c>
      <c r="AQ3069" s="604"/>
      <c r="AR3069" s="604"/>
      <c r="AS3069" s="604"/>
      <c r="AT3069" s="604"/>
      <c r="AU3069" s="604"/>
      <c r="AV3069" s="604"/>
      <c r="AW3069" s="604" t="inlineStr">
        <is>
          <t>2026-10-10T22:29:44.944631+08:00</t>
        </is>
      </c>
      <c r="AX3069" s="604" t="str">
        <v>Titan007/V4</v>
      </c>
      <c r="AY3069" s="604" t="str">
        <v>Daily append；市场输入缺失时不生成决策</v>
      </c>
    </row>
    <row r="3070" ht="22" customHeight="1">
      <c r="A3070" s="604" t="str">
        <v>2026-10-10</v>
      </c>
      <c r="B3070" s="604" t="inlineStr">
        <is>
          <t>2026-10-10T23:00:00+08:00</t>
        </is>
      </c>
      <c r="C3070" s="604" t="str">
        <v>北美系列</v>
      </c>
      <c r="D3070" s="604"/>
      <c r="E3070" s="604" t="str">
        <v>墨西U21</v>
      </c>
      <c r="F3070" s="604" t="str">
        <v>华雷斯U21 vs 堤华纳U21</v>
      </c>
      <c r="G3070" s="604"/>
      <c r="H3070" s="604"/>
      <c r="I3070" s="604"/>
      <c r="J3070" s="604" t="str">
        <v>//</v>
      </c>
      <c r="K3070" s="604" t="str">
        <v>V4不可用：市场输入缺失</v>
      </c>
      <c r="L3070" s="604"/>
      <c r="M3070" s="604"/>
      <c r="N3070" s="604" t="str">
        <v>V4 Shadow Only；real_money=false</v>
      </c>
      <c r="O3070" s="604"/>
      <c r="P3070" s="604" t="str">
        <v>赛果未匹配待人工核验</v>
      </c>
      <c r="Q3070" s="630"/>
      <c r="R3070" s="604"/>
      <c r="S3070" s="604"/>
      <c r="T3070" s="604" t="str">
        <v>D:\codex\v3_legacy\outputs\football_odds_trader\raw\titan007\20261010\20261010_222009_titan007_odds_snapshot.csv</v>
      </c>
      <c r="U3070" s="628"/>
      <c r="V3070" s="604"/>
      <c r="W3070" s="604"/>
      <c r="X3070" s="604" t="str">
        <v>3098249</v>
      </c>
      <c r="Y3070" s="604" t="str">
        <v>V4</v>
      </c>
      <c r="Z3070" s="604" t="str">
        <v>prior-2026-10-10-v1</v>
      </c>
      <c r="AA3070" s="604"/>
      <c r="AB3070" s="604"/>
      <c r="AC3070" s="604"/>
      <c r="AD3070" s="604"/>
      <c r="AE3070" s="604"/>
      <c r="AF3070" s="604"/>
      <c r="AG3070" s="604"/>
      <c r="AH3070" s="604"/>
      <c r="AI3070" s="604"/>
      <c r="AJ3070" s="604"/>
      <c r="AK3070" s="604"/>
      <c r="AL3070" s="604"/>
      <c r="AM3070" s="604"/>
      <c r="AN3070" s="604" t="str">
        <v>MISSING_DATA</v>
      </c>
      <c r="AO3070" s="604" t="str">
        <v>REQUIRED_MARKET_INPUT_MISSING</v>
      </c>
      <c r="AP3070" s="604" t="str">
        <v>2622a45d5494ab298cf8</v>
      </c>
      <c r="AQ3070" s="604"/>
      <c r="AR3070" s="604"/>
      <c r="AS3070" s="604"/>
      <c r="AT3070" s="604"/>
      <c r="AU3070" s="604"/>
      <c r="AV3070" s="604"/>
      <c r="AW3070" s="604" t="inlineStr">
        <is>
          <t>2026-10-10T22:29:44.944631+08:00</t>
        </is>
      </c>
      <c r="AX3070" s="604" t="str">
        <v>Titan007/V4</v>
      </c>
      <c r="AY3070" s="604" t="str">
        <v>Daily append；市场输入缺失时不生成决策</v>
      </c>
    </row>
    <row r="3071" ht="22" customHeight="1">
      <c r="A3071" s="604" t="str">
        <v>2026-10-10</v>
      </c>
      <c r="B3071" s="604" t="inlineStr">
        <is>
          <t>2026-10-10T23:30:00+08:00</t>
        </is>
      </c>
      <c r="C3071" s="604" t="str">
        <v>五大联赛非顶级联赛</v>
      </c>
      <c r="D3071" s="604"/>
      <c r="E3071" s="604" t="str">
        <v>德戊</v>
      </c>
      <c r="F3071" s="604" t="str">
        <v>黑白艾逊 vs 拉廷恩</v>
      </c>
      <c r="G3071" s="604"/>
      <c r="H3071" s="604"/>
      <c r="I3071" s="604"/>
      <c r="J3071" s="604" t="str">
        <v>//</v>
      </c>
      <c r="K3071" s="604" t="str">
        <v>V4不可用：市场输入缺失</v>
      </c>
      <c r="L3071" s="604"/>
      <c r="M3071" s="604"/>
      <c r="N3071" s="604" t="str">
        <v>V4 Shadow Only；real_money=false</v>
      </c>
      <c r="O3071" s="604"/>
      <c r="P3071" s="604" t="str">
        <v>赛果未匹配待人工核验</v>
      </c>
      <c r="Q3071" s="630"/>
      <c r="R3071" s="604"/>
      <c r="S3071" s="604"/>
      <c r="T3071" s="604" t="str">
        <v>D:\codex\v3_legacy\outputs\football_odds_trader\raw\titan007\20261010\20261010_222009_titan007_odds_snapshot.csv</v>
      </c>
      <c r="U3071" s="628"/>
      <c r="V3071" s="604"/>
      <c r="W3071" s="604"/>
      <c r="X3071" s="604" t="str">
        <v>3098250</v>
      </c>
      <c r="Y3071" s="604" t="str">
        <v>V4</v>
      </c>
      <c r="Z3071" s="604" t="str">
        <v>prior-2026-10-10-v1</v>
      </c>
      <c r="AA3071" s="604"/>
      <c r="AB3071" s="604"/>
      <c r="AC3071" s="604"/>
      <c r="AD3071" s="604"/>
      <c r="AE3071" s="604"/>
      <c r="AF3071" s="604"/>
      <c r="AG3071" s="604"/>
      <c r="AH3071" s="604"/>
      <c r="AI3071" s="604"/>
      <c r="AJ3071" s="604"/>
      <c r="AK3071" s="604"/>
      <c r="AL3071" s="604"/>
      <c r="AM3071" s="604"/>
      <c r="AN3071" s="604" t="str">
        <v>MISSING_DATA</v>
      </c>
      <c r="AO3071" s="604" t="str">
        <v>REQUIRED_MARKET_INPUT_MISSING</v>
      </c>
      <c r="AP3071" s="604" t="str">
        <v>2330570c8847788a4244</v>
      </c>
      <c r="AQ3071" s="604"/>
      <c r="AR3071" s="604"/>
      <c r="AS3071" s="604"/>
      <c r="AT3071" s="604"/>
      <c r="AU3071" s="604"/>
      <c r="AV3071" s="604"/>
      <c r="AW3071" s="604" t="inlineStr">
        <is>
          <t>2026-10-10T22:29:44.944631+08:00</t>
        </is>
      </c>
      <c r="AX3071" s="604" t="str">
        <v>Titan007/V4</v>
      </c>
      <c r="AY3071" s="604" t="str">
        <v>Daily append；市场输入缺失时不生成决策</v>
      </c>
    </row>
    <row r="3072" ht="22" customHeight="1">
      <c r="A3072" s="604" t="str">
        <v>2026-10-10</v>
      </c>
      <c r="B3072" s="604" t="inlineStr">
        <is>
          <t>2026-10-10T20:30:00+08:00</t>
        </is>
      </c>
      <c r="C3072" s="604" t="str">
        <v>五大联赛非顶级联赛</v>
      </c>
      <c r="D3072" s="604"/>
      <c r="E3072" s="604" t="str">
        <v>德戊</v>
      </c>
      <c r="F3072" s="604" t="str">
        <v>ASC09多特蒙德 vs FC基弗</v>
      </c>
      <c r="G3072" s="604"/>
      <c r="H3072" s="604"/>
      <c r="I3072" s="604"/>
      <c r="J3072" s="604" t="str">
        <v>//</v>
      </c>
      <c r="K3072" s="604" t="str">
        <v>V4不可用：市场输入缺失</v>
      </c>
      <c r="L3072" s="604"/>
      <c r="M3072" s="604"/>
      <c r="N3072" s="604" t="str">
        <v>V4 Shadow Only；real_money=false</v>
      </c>
      <c r="O3072" s="604"/>
      <c r="P3072" s="604" t="str">
        <v>赛果未匹配待人工核验</v>
      </c>
      <c r="Q3072" s="630"/>
      <c r="R3072" s="604"/>
      <c r="S3072" s="604"/>
      <c r="T3072" s="604" t="str">
        <v>D:\codex\v3_legacy\outputs\football_odds_trader\raw\titan007\20261010\20261010_222009_titan007_odds_snapshot.csv</v>
      </c>
      <c r="U3072" s="628"/>
      <c r="V3072" s="604"/>
      <c r="W3072" s="604"/>
      <c r="X3072" s="604" t="str">
        <v>3098251</v>
      </c>
      <c r="Y3072" s="604" t="str">
        <v>V4</v>
      </c>
      <c r="Z3072" s="604" t="str">
        <v>prior-2026-10-10-v1</v>
      </c>
      <c r="AA3072" s="604"/>
      <c r="AB3072" s="604"/>
      <c r="AC3072" s="604"/>
      <c r="AD3072" s="604"/>
      <c r="AE3072" s="604"/>
      <c r="AF3072" s="604"/>
      <c r="AG3072" s="604"/>
      <c r="AH3072" s="604"/>
      <c r="AI3072" s="604"/>
      <c r="AJ3072" s="604"/>
      <c r="AK3072" s="604"/>
      <c r="AL3072" s="604"/>
      <c r="AM3072" s="604"/>
      <c r="AN3072" s="604" t="str">
        <v>NOT_PREMATCH</v>
      </c>
      <c r="AO3072" s="604" t="str">
        <v>STARTED_DECISION_LOCKED</v>
      </c>
      <c r="AP3072" s="604" t="str">
        <v>a5067707259803527c68</v>
      </c>
      <c r="AQ3072" s="604"/>
      <c r="AR3072" s="604"/>
      <c r="AS3072" s="604"/>
      <c r="AT3072" s="604"/>
      <c r="AU3072" s="604"/>
      <c r="AV3072" s="604"/>
      <c r="AW3072" s="604" t="inlineStr">
        <is>
          <t>2026-10-10T19:37:25.126248+08:00</t>
        </is>
      </c>
      <c r="AX3072" s="604" t="str">
        <v>Titan007/V4</v>
      </c>
      <c r="AY3072" s="604" t="str">
        <v>Daily append；市场输入缺失时不生成决策</v>
      </c>
    </row>
    <row r="3073" ht="22" customHeight="1">
      <c r="A3073" s="604" t="str">
        <v>2026-10-10</v>
      </c>
      <c r="B3073" s="604" t="inlineStr">
        <is>
          <t>2026-10-10T18:00:00+08:00</t>
        </is>
      </c>
      <c r="C3073" s="604" t="str">
        <v>欧洲非五大系列</v>
      </c>
      <c r="D3073" s="604" t="str">
        <v>葡乙</v>
      </c>
      <c r="E3073" s="604" t="str">
        <v>葡乙</v>
      </c>
      <c r="F3073" s="604" t="str">
        <v>利卡 vs 马尔寇</v>
      </c>
      <c r="G3073" s="604"/>
      <c r="H3073" s="604"/>
      <c r="I3073" s="604"/>
      <c r="J3073" s="604" t="str">
        <v>//</v>
      </c>
      <c r="K3073" s="604" t="str">
        <v>V4不可用：市场输入缺失</v>
      </c>
      <c r="L3073" s="604"/>
      <c r="M3073" s="604"/>
      <c r="N3073" s="604" t="str">
        <v>V4 Shadow Only；real_money=false</v>
      </c>
      <c r="O3073" s="604" t="str">
        <v>2-0</v>
      </c>
      <c r="P3073" s="604" t="str">
        <v>赛果未匹配待人工核验</v>
      </c>
      <c r="Q3073" s="630"/>
      <c r="R3073" s="604"/>
      <c r="S3073" s="604"/>
      <c r="T3073" s="604" t="str">
        <v>D:\codex\v3_legacy\outputs\football_odds_trader\raw\titan007\20261010\20261010_222009_titan007_odds_snapshot.csv</v>
      </c>
      <c r="U3073" s="628"/>
      <c r="V3073" s="604"/>
      <c r="W3073" s="604"/>
      <c r="X3073" s="604" t="str">
        <v>3098252</v>
      </c>
      <c r="Y3073" s="604" t="str">
        <v>V4</v>
      </c>
      <c r="Z3073" s="604" t="str">
        <v>prior-2026-10-10-v1</v>
      </c>
      <c r="AA3073" s="604"/>
      <c r="AB3073" s="604"/>
      <c r="AC3073" s="604"/>
      <c r="AD3073" s="604"/>
      <c r="AE3073" s="604"/>
      <c r="AF3073" s="604"/>
      <c r="AG3073" s="604"/>
      <c r="AH3073" s="604"/>
      <c r="AI3073" s="604"/>
      <c r="AJ3073" s="604"/>
      <c r="AK3073" s="604"/>
      <c r="AL3073" s="604"/>
      <c r="AM3073" s="604"/>
      <c r="AN3073" s="604" t="str">
        <v>NOT_PREMATCH</v>
      </c>
      <c r="AO3073" s="604" t="str">
        <v>STARTED_DECISION_LOCKED</v>
      </c>
      <c r="AP3073" s="604"/>
      <c r="AQ3073" s="604"/>
      <c r="AR3073" s="604"/>
      <c r="AS3073" s="604"/>
      <c r="AT3073" s="604"/>
      <c r="AU3073" s="604"/>
      <c r="AV3073" s="604"/>
      <c r="AW3073" s="604" t="inlineStr">
        <is>
          <t>2026-10-10T14:30:12.494803+08:00</t>
        </is>
      </c>
      <c r="AX3073" s="604" t="str">
        <v>Titan007/V4</v>
      </c>
      <c r="AY3073" s="604" t="str">
        <v>Daily append；市场输入缺失时不生成决策</v>
      </c>
    </row>
    <row r="3074" ht="22" customHeight="1">
      <c r="A3074" s="604" t="str">
        <v>2026-10-10</v>
      </c>
      <c r="B3074" s="604" t="inlineStr">
        <is>
          <t>2026-10-10T22:00:00+08:00</t>
        </is>
      </c>
      <c r="C3074" s="604" t="str">
        <v>欧洲非五大系列</v>
      </c>
      <c r="D3074" s="604" t="str">
        <v>葡乙</v>
      </c>
      <c r="E3074" s="604" t="str">
        <v>葡乙</v>
      </c>
      <c r="F3074" s="604" t="str">
        <v>凡恩尼斯 vs 帕雷德斯</v>
      </c>
      <c r="G3074" s="604"/>
      <c r="H3074" s="604"/>
      <c r="I3074" s="604"/>
      <c r="J3074" s="604" t="str">
        <v>//</v>
      </c>
      <c r="K3074" s="604" t="str">
        <v>V4不可用：市场输入缺失</v>
      </c>
      <c r="L3074" s="604"/>
      <c r="M3074" s="604"/>
      <c r="N3074" s="604" t="str">
        <v>V4 Shadow Only；real_money=false</v>
      </c>
      <c r="O3074" s="604"/>
      <c r="P3074" s="604" t="str">
        <v>赛果未匹配待人工核验</v>
      </c>
      <c r="Q3074" s="630"/>
      <c r="R3074" s="604"/>
      <c r="S3074" s="604"/>
      <c r="T3074" s="604" t="str">
        <v>D:\codex\v3_legacy\outputs\football_odds_trader\raw\titan007\20261010\20261010_222009_titan007_odds_snapshot.csv</v>
      </c>
      <c r="U3074" s="628"/>
      <c r="V3074" s="604"/>
      <c r="W3074" s="604"/>
      <c r="X3074" s="604" t="str">
        <v>3098253</v>
      </c>
      <c r="Y3074" s="604" t="str">
        <v>V4</v>
      </c>
      <c r="Z3074" s="604" t="str">
        <v>prior-2026-10-10-v1</v>
      </c>
      <c r="AA3074" s="604"/>
      <c r="AB3074" s="604"/>
      <c r="AC3074" s="604"/>
      <c r="AD3074" s="604"/>
      <c r="AE3074" s="604"/>
      <c r="AF3074" s="604"/>
      <c r="AG3074" s="604"/>
      <c r="AH3074" s="604"/>
      <c r="AI3074" s="604"/>
      <c r="AJ3074" s="604"/>
      <c r="AK3074" s="604"/>
      <c r="AL3074" s="604"/>
      <c r="AM3074" s="604"/>
      <c r="AN3074" s="604" t="str">
        <v>NOT_PREMATCH</v>
      </c>
      <c r="AO3074" s="604" t="str">
        <v>STARTED_DECISION_LOCKED</v>
      </c>
      <c r="AP3074" s="604" t="str">
        <v>31481e0879cc2249bb79</v>
      </c>
      <c r="AQ3074" s="604"/>
      <c r="AR3074" s="604"/>
      <c r="AS3074" s="604"/>
      <c r="AT3074" s="604"/>
      <c r="AU3074" s="604"/>
      <c r="AV3074" s="604"/>
      <c r="AW3074" s="604" t="inlineStr">
        <is>
          <t>2026-10-10T21:45:14.618853+08:00</t>
        </is>
      </c>
      <c r="AX3074" s="604" t="str">
        <v>Titan007/V4</v>
      </c>
      <c r="AY3074" s="604" t="str">
        <v>Daily append；市场输入缺失时不生成决策</v>
      </c>
    </row>
    <row r="3075" ht="22" customHeight="1">
      <c r="A3075" s="604" t="str">
        <v>2026-10-10</v>
      </c>
      <c r="B3075" s="604" t="inlineStr">
        <is>
          <t>2026-10-10T22:00:00+08:00</t>
        </is>
      </c>
      <c r="C3075" s="604" t="str">
        <v>欧洲非五大系列</v>
      </c>
      <c r="D3075" s="604" t="str">
        <v>葡乙</v>
      </c>
      <c r="E3075" s="604" t="str">
        <v>葡乙</v>
      </c>
      <c r="F3075" s="604" t="str">
        <v>塞尔纳谢 vs 路勒坦诺</v>
      </c>
      <c r="G3075" s="604"/>
      <c r="H3075" s="604"/>
      <c r="I3075" s="604"/>
      <c r="J3075" s="604" t="str">
        <v>//</v>
      </c>
      <c r="K3075" s="604" t="str">
        <v>V4不可用：市场输入缺失</v>
      </c>
      <c r="L3075" s="604"/>
      <c r="M3075" s="604"/>
      <c r="N3075" s="604" t="str">
        <v>V4 Shadow Only；real_money=false</v>
      </c>
      <c r="O3075" s="604"/>
      <c r="P3075" s="604" t="str">
        <v>赛果未匹配待人工核验</v>
      </c>
      <c r="Q3075" s="630"/>
      <c r="R3075" s="604"/>
      <c r="S3075" s="604"/>
      <c r="T3075" s="604" t="str">
        <v>D:\codex\v3_legacy\outputs\football_odds_trader\raw\titan007\20261010\20261010_222009_titan007_odds_snapshot.csv</v>
      </c>
      <c r="U3075" s="628"/>
      <c r="V3075" s="604"/>
      <c r="W3075" s="604"/>
      <c r="X3075" s="604" t="str">
        <v>3098254</v>
      </c>
      <c r="Y3075" s="604" t="str">
        <v>V4</v>
      </c>
      <c r="Z3075" s="604" t="str">
        <v>prior-2026-10-10-v1</v>
      </c>
      <c r="AA3075" s="604"/>
      <c r="AB3075" s="604"/>
      <c r="AC3075" s="604"/>
      <c r="AD3075" s="604"/>
      <c r="AE3075" s="604"/>
      <c r="AF3075" s="604"/>
      <c r="AG3075" s="604"/>
      <c r="AH3075" s="604"/>
      <c r="AI3075" s="604"/>
      <c r="AJ3075" s="604"/>
      <c r="AK3075" s="604"/>
      <c r="AL3075" s="604"/>
      <c r="AM3075" s="604"/>
      <c r="AN3075" s="604" t="str">
        <v>NOT_PREMATCH</v>
      </c>
      <c r="AO3075" s="604" t="str">
        <v>STARTED_DECISION_LOCKED</v>
      </c>
      <c r="AP3075" s="604" t="str">
        <v>c77625637967551fa2c3</v>
      </c>
      <c r="AQ3075" s="604"/>
      <c r="AR3075" s="604"/>
      <c r="AS3075" s="604"/>
      <c r="AT3075" s="604"/>
      <c r="AU3075" s="604"/>
      <c r="AV3075" s="604"/>
      <c r="AW3075" s="604" t="inlineStr">
        <is>
          <t>2026-10-10T21:45:14.618853+08:00</t>
        </is>
      </c>
      <c r="AX3075" s="604" t="str">
        <v>Titan007/V4</v>
      </c>
      <c r="AY3075" s="604" t="str">
        <v>Daily append；市场输入缺失时不生成决策</v>
      </c>
    </row>
    <row r="3076" ht="22" customHeight="1">
      <c r="A3076" s="604" t="str">
        <v>2026-10-10</v>
      </c>
      <c r="B3076" s="604" t="inlineStr">
        <is>
          <t>2026-10-11T05:30:00+08:00</t>
        </is>
      </c>
      <c r="C3076" s="604" t="str">
        <v>其他系列</v>
      </c>
      <c r="D3076" s="604"/>
      <c r="E3076" s="604" t="str">
        <v>里约乙</v>
      </c>
      <c r="F3076" s="604" t="str">
        <v>索琼斯坎波斯AA vs 尼泰罗埃</v>
      </c>
      <c r="G3076" s="604"/>
      <c r="H3076" s="604"/>
      <c r="I3076" s="604"/>
      <c r="J3076" s="604" t="str">
        <v>//</v>
      </c>
      <c r="K3076" s="604" t="str">
        <v>V4不可用：市场输入缺失</v>
      </c>
      <c r="L3076" s="604"/>
      <c r="M3076" s="604"/>
      <c r="N3076" s="604" t="str">
        <v>V4 Shadow Only；real_money=false</v>
      </c>
      <c r="O3076" s="604"/>
      <c r="P3076" s="604" t="str">
        <v>赛果未匹配待人工核验</v>
      </c>
      <c r="Q3076" s="630"/>
      <c r="R3076" s="604"/>
      <c r="S3076" s="604"/>
      <c r="T3076" s="604" t="str">
        <v>D:\codex\v3_legacy\outputs\football_odds_trader\raw\titan007\20261010\20261010_222009_titan007_odds_snapshot.csv</v>
      </c>
      <c r="U3076" s="628"/>
      <c r="V3076" s="604"/>
      <c r="W3076" s="604"/>
      <c r="X3076" s="604" t="str">
        <v>3098255</v>
      </c>
      <c r="Y3076" s="604" t="str">
        <v>V4</v>
      </c>
      <c r="Z3076" s="604" t="str">
        <v>prior-2026-10-10-v1</v>
      </c>
      <c r="AA3076" s="604"/>
      <c r="AB3076" s="604"/>
      <c r="AC3076" s="604"/>
      <c r="AD3076" s="604"/>
      <c r="AE3076" s="604"/>
      <c r="AF3076" s="604"/>
      <c r="AG3076" s="604"/>
      <c r="AH3076" s="604"/>
      <c r="AI3076" s="604"/>
      <c r="AJ3076" s="604"/>
      <c r="AK3076" s="604"/>
      <c r="AL3076" s="604"/>
      <c r="AM3076" s="604"/>
      <c r="AN3076" s="604" t="str">
        <v>NOT_PREMATCH</v>
      </c>
      <c r="AO3076" s="604" t="str">
        <v>MATCH_NOT_PREMATCH</v>
      </c>
      <c r="AP3076" s="604" t="str">
        <v>be51340978d865ae2c35</v>
      </c>
      <c r="AQ3076" s="604"/>
      <c r="AR3076" s="604"/>
      <c r="AS3076" s="604"/>
      <c r="AT3076" s="604"/>
      <c r="AU3076" s="604"/>
      <c r="AV3076" s="604"/>
      <c r="AW3076" s="604" t="inlineStr">
        <is>
          <t>2026-10-10T22:29:44.944631+08:00</t>
        </is>
      </c>
      <c r="AX3076" s="604" t="str">
        <v>Titan007/V4</v>
      </c>
      <c r="AY3076" s="604" t="str">
        <v>Daily append；市场输入缺失时不生成决策</v>
      </c>
    </row>
    <row r="3077" ht="22" customHeight="1">
      <c r="A3077" s="604" t="str">
        <v>2026-10-10</v>
      </c>
      <c r="B3077" s="604" t="inlineStr">
        <is>
          <t>2026-10-11T02:00:00+08:00</t>
        </is>
      </c>
      <c r="C3077" s="604" t="str">
        <v>其他系列</v>
      </c>
      <c r="D3077" s="604"/>
      <c r="E3077" s="604" t="str">
        <v>里约乙</v>
      </c>
      <c r="F3077" s="604" t="str">
        <v>卡西亚斯 vs 奥达斯里奥RJ</v>
      </c>
      <c r="G3077" s="604"/>
      <c r="H3077" s="604"/>
      <c r="I3077" s="604"/>
      <c r="J3077" s="604" t="str">
        <v>//</v>
      </c>
      <c r="K3077" s="604" t="str">
        <v>V4不可用：市场输入缺失</v>
      </c>
      <c r="L3077" s="604"/>
      <c r="M3077" s="604"/>
      <c r="N3077" s="604" t="str">
        <v>V4 Shadow Only；real_money=false</v>
      </c>
      <c r="O3077" s="604"/>
      <c r="P3077" s="604" t="str">
        <v>赛果未匹配待人工核验</v>
      </c>
      <c r="Q3077" s="630"/>
      <c r="R3077" s="604"/>
      <c r="S3077" s="604"/>
      <c r="T3077" s="604" t="str">
        <v>D:\codex\v3_legacy\outputs\football_odds_trader\raw\titan007\20261010\20261010_222009_titan007_odds_snapshot.csv</v>
      </c>
      <c r="U3077" s="628"/>
      <c r="V3077" s="604"/>
      <c r="W3077" s="604"/>
      <c r="X3077" s="604" t="str">
        <v>3098256</v>
      </c>
      <c r="Y3077" s="604" t="str">
        <v>V4</v>
      </c>
      <c r="Z3077" s="604" t="str">
        <v>prior-2026-10-10-v1</v>
      </c>
      <c r="AA3077" s="604"/>
      <c r="AB3077" s="604"/>
      <c r="AC3077" s="604"/>
      <c r="AD3077" s="604"/>
      <c r="AE3077" s="604"/>
      <c r="AF3077" s="604"/>
      <c r="AG3077" s="604"/>
      <c r="AH3077" s="604"/>
      <c r="AI3077" s="604"/>
      <c r="AJ3077" s="604"/>
      <c r="AK3077" s="604"/>
      <c r="AL3077" s="604"/>
      <c r="AM3077" s="604"/>
      <c r="AN3077" s="604" t="str">
        <v>NOT_PREMATCH</v>
      </c>
      <c r="AO3077" s="604" t="str">
        <v>MATCH_NOT_PREMATCH</v>
      </c>
      <c r="AP3077" s="604" t="str">
        <v>1359d0acb866cebb7540</v>
      </c>
      <c r="AQ3077" s="604"/>
      <c r="AR3077" s="604"/>
      <c r="AS3077" s="604"/>
      <c r="AT3077" s="604"/>
      <c r="AU3077" s="604"/>
      <c r="AV3077" s="604"/>
      <c r="AW3077" s="604" t="inlineStr">
        <is>
          <t>2026-10-10T22:29:44.944631+08:00</t>
        </is>
      </c>
      <c r="AX3077" s="604" t="str">
        <v>Titan007/V4</v>
      </c>
      <c r="AY3077" s="604" t="str">
        <v>Daily append；市场输入缺失时不生成决策</v>
      </c>
    </row>
    <row r="3078" ht="22" customHeight="1">
      <c r="A3078" s="604" t="str">
        <v>2026-10-10</v>
      </c>
      <c r="B3078" s="604" t="inlineStr">
        <is>
          <t>2026-10-11T02:00:00+08:00</t>
        </is>
      </c>
      <c r="C3078" s="604" t="str">
        <v>其他系列</v>
      </c>
      <c r="D3078" s="604"/>
      <c r="E3078" s="604" t="str">
        <v>里约乙</v>
      </c>
      <c r="F3078" s="604" t="str">
        <v>挪瓦西大地 vs 坎普瓜兰德AC</v>
      </c>
      <c r="G3078" s="604"/>
      <c r="H3078" s="604"/>
      <c r="I3078" s="604"/>
      <c r="J3078" s="604" t="str">
        <v>//</v>
      </c>
      <c r="K3078" s="604" t="str">
        <v>V4不可用：市场输入缺失</v>
      </c>
      <c r="L3078" s="604"/>
      <c r="M3078" s="604"/>
      <c r="N3078" s="604" t="str">
        <v>V4 Shadow Only；real_money=false</v>
      </c>
      <c r="O3078" s="604"/>
      <c r="P3078" s="604" t="str">
        <v>赛果未匹配待人工核验</v>
      </c>
      <c r="Q3078" s="630"/>
      <c r="R3078" s="604"/>
      <c r="S3078" s="604"/>
      <c r="T3078" s="604" t="str">
        <v>D:\codex\v3_legacy\outputs\football_odds_trader\raw\titan007\20261010\20261010_222009_titan007_odds_snapshot.csv</v>
      </c>
      <c r="U3078" s="628"/>
      <c r="V3078" s="604"/>
      <c r="W3078" s="604"/>
      <c r="X3078" s="604" t="str">
        <v>3098257</v>
      </c>
      <c r="Y3078" s="604" t="str">
        <v>V4</v>
      </c>
      <c r="Z3078" s="604" t="str">
        <v>prior-2026-10-10-v1</v>
      </c>
      <c r="AA3078" s="604"/>
      <c r="AB3078" s="604"/>
      <c r="AC3078" s="604"/>
      <c r="AD3078" s="604"/>
      <c r="AE3078" s="604"/>
      <c r="AF3078" s="604"/>
      <c r="AG3078" s="604"/>
      <c r="AH3078" s="604"/>
      <c r="AI3078" s="604"/>
      <c r="AJ3078" s="604"/>
      <c r="AK3078" s="604"/>
      <c r="AL3078" s="604"/>
      <c r="AM3078" s="604"/>
      <c r="AN3078" s="604" t="str">
        <v>NOT_PREMATCH</v>
      </c>
      <c r="AO3078" s="604" t="str">
        <v>MATCH_NOT_PREMATCH</v>
      </c>
      <c r="AP3078" s="604" t="str">
        <v>e1a07dbf0be234b9d52c</v>
      </c>
      <c r="AQ3078" s="604"/>
      <c r="AR3078" s="604"/>
      <c r="AS3078" s="604"/>
      <c r="AT3078" s="604"/>
      <c r="AU3078" s="604"/>
      <c r="AV3078" s="604"/>
      <c r="AW3078" s="604" t="inlineStr">
        <is>
          <t>2026-10-10T22:29:44.944631+08:00</t>
        </is>
      </c>
      <c r="AX3078" s="604" t="str">
        <v>Titan007/V4</v>
      </c>
      <c r="AY3078" s="604" t="str">
        <v>Daily append；市场输入缺失时不生成决策</v>
      </c>
    </row>
    <row r="3079" ht="22" customHeight="1">
      <c r="A3079" s="604" t="str">
        <v>2026-10-10</v>
      </c>
      <c r="B3079" s="604" t="inlineStr">
        <is>
          <t>2026-10-11T02:00:00+08:00</t>
        </is>
      </c>
      <c r="C3079" s="604" t="str">
        <v>其他系列</v>
      </c>
      <c r="D3079" s="604"/>
      <c r="E3079" s="604" t="str">
        <v>里约乙</v>
      </c>
      <c r="F3079" s="604" t="str">
        <v>圣克里斯托旺RJ vs 哥塔卡扎RJ</v>
      </c>
      <c r="G3079" s="604"/>
      <c r="H3079" s="604"/>
      <c r="I3079" s="604"/>
      <c r="J3079" s="604" t="str">
        <v>//</v>
      </c>
      <c r="K3079" s="604" t="str">
        <v>V4不可用：市场输入缺失</v>
      </c>
      <c r="L3079" s="604"/>
      <c r="M3079" s="604"/>
      <c r="N3079" s="604" t="str">
        <v>V4 Shadow Only；real_money=false</v>
      </c>
      <c r="O3079" s="604"/>
      <c r="P3079" s="604" t="str">
        <v>赛果未匹配待人工核验</v>
      </c>
      <c r="Q3079" s="630"/>
      <c r="R3079" s="604"/>
      <c r="S3079" s="604"/>
      <c r="T3079" s="604" t="str">
        <v>D:\codex\v3_legacy\outputs\football_odds_trader\raw\titan007\20261010\20261010_222009_titan007_odds_snapshot.csv</v>
      </c>
      <c r="U3079" s="628"/>
      <c r="V3079" s="604"/>
      <c r="W3079" s="604"/>
      <c r="X3079" s="604" t="str">
        <v>3098258</v>
      </c>
      <c r="Y3079" s="604" t="str">
        <v>V4</v>
      </c>
      <c r="Z3079" s="604" t="str">
        <v>prior-2026-10-10-v1</v>
      </c>
      <c r="AA3079" s="604"/>
      <c r="AB3079" s="604"/>
      <c r="AC3079" s="604"/>
      <c r="AD3079" s="604"/>
      <c r="AE3079" s="604"/>
      <c r="AF3079" s="604"/>
      <c r="AG3079" s="604"/>
      <c r="AH3079" s="604"/>
      <c r="AI3079" s="604"/>
      <c r="AJ3079" s="604"/>
      <c r="AK3079" s="604"/>
      <c r="AL3079" s="604"/>
      <c r="AM3079" s="604"/>
      <c r="AN3079" s="604" t="str">
        <v>NOT_PREMATCH</v>
      </c>
      <c r="AO3079" s="604" t="str">
        <v>MATCH_NOT_PREMATCH</v>
      </c>
      <c r="AP3079" s="604" t="str">
        <v>e663db1f62857373adc3</v>
      </c>
      <c r="AQ3079" s="604"/>
      <c r="AR3079" s="604"/>
      <c r="AS3079" s="604"/>
      <c r="AT3079" s="604"/>
      <c r="AU3079" s="604"/>
      <c r="AV3079" s="604"/>
      <c r="AW3079" s="604" t="inlineStr">
        <is>
          <t>2026-10-10T22:29:44.944631+08:00</t>
        </is>
      </c>
      <c r="AX3079" s="604" t="str">
        <v>Titan007/V4</v>
      </c>
      <c r="AY3079" s="604" t="str">
        <v>Daily append；市场输入缺失时不生成决策</v>
      </c>
    </row>
    <row r="3080" ht="22" customHeight="1">
      <c r="A3080" s="604" t="str">
        <v>2026-10-10</v>
      </c>
      <c r="B3080" s="604" t="inlineStr">
        <is>
          <t>2026-10-11T02:00:00+08:00</t>
        </is>
      </c>
      <c r="C3080" s="604" t="str">
        <v>其他系列</v>
      </c>
      <c r="D3080" s="604"/>
      <c r="E3080" s="604" t="str">
        <v>里约乙</v>
      </c>
      <c r="F3080" s="604" t="str">
        <v>塞拉诺 vs 马卡耶</v>
      </c>
      <c r="G3080" s="604"/>
      <c r="H3080" s="604"/>
      <c r="I3080" s="604"/>
      <c r="J3080" s="604" t="str">
        <v>//</v>
      </c>
      <c r="K3080" s="604" t="str">
        <v>V4不可用：市场输入缺失</v>
      </c>
      <c r="L3080" s="604"/>
      <c r="M3080" s="604"/>
      <c r="N3080" s="604" t="str">
        <v>V4 Shadow Only；real_money=false</v>
      </c>
      <c r="O3080" s="604"/>
      <c r="P3080" s="604" t="str">
        <v>赛果未匹配待人工核验</v>
      </c>
      <c r="Q3080" s="630"/>
      <c r="R3080" s="604"/>
      <c r="S3080" s="604"/>
      <c r="T3080" s="604" t="str">
        <v>D:\codex\v3_legacy\outputs\football_odds_trader\raw\titan007\20261010\20261010_222009_titan007_odds_snapshot.csv</v>
      </c>
      <c r="U3080" s="628"/>
      <c r="V3080" s="604"/>
      <c r="W3080" s="604"/>
      <c r="X3080" s="604" t="str">
        <v>3098259</v>
      </c>
      <c r="Y3080" s="604" t="str">
        <v>V4</v>
      </c>
      <c r="Z3080" s="604" t="str">
        <v>prior-2026-10-10-v1</v>
      </c>
      <c r="AA3080" s="604"/>
      <c r="AB3080" s="604"/>
      <c r="AC3080" s="604"/>
      <c r="AD3080" s="604"/>
      <c r="AE3080" s="604"/>
      <c r="AF3080" s="604"/>
      <c r="AG3080" s="604"/>
      <c r="AH3080" s="604"/>
      <c r="AI3080" s="604"/>
      <c r="AJ3080" s="604"/>
      <c r="AK3080" s="604"/>
      <c r="AL3080" s="604"/>
      <c r="AM3080" s="604"/>
      <c r="AN3080" s="604" t="str">
        <v>NOT_PREMATCH</v>
      </c>
      <c r="AO3080" s="604" t="str">
        <v>MATCH_NOT_PREMATCH</v>
      </c>
      <c r="AP3080" s="604" t="str">
        <v>4470e343462b2645caa1</v>
      </c>
      <c r="AQ3080" s="604"/>
      <c r="AR3080" s="604"/>
      <c r="AS3080" s="604"/>
      <c r="AT3080" s="604"/>
      <c r="AU3080" s="604"/>
      <c r="AV3080" s="604"/>
      <c r="AW3080" s="604" t="inlineStr">
        <is>
          <t>2026-10-10T22:29:44.944631+08:00</t>
        </is>
      </c>
      <c r="AX3080" s="604" t="str">
        <v>Titan007/V4</v>
      </c>
      <c r="AY3080" s="604" t="str">
        <v>Daily append；市场输入缺失时不生成决策</v>
      </c>
    </row>
    <row r="3081" ht="22" customHeight="1">
      <c r="A3081" s="604" t="str">
        <v>2026-10-10</v>
      </c>
      <c r="B3081" s="604" t="inlineStr">
        <is>
          <t>2026-10-10T20:00:00+08:00</t>
        </is>
      </c>
      <c r="C3081" s="604" t="str">
        <v>五大联赛非顶级联赛</v>
      </c>
      <c r="D3081" s="604"/>
      <c r="E3081" s="604" t="str">
        <v>德戊</v>
      </c>
      <c r="F3081" s="604" t="str">
        <v>科布伦茨宇宙 vs 贡森海姆</v>
      </c>
      <c r="G3081" s="604"/>
      <c r="H3081" s="604"/>
      <c r="I3081" s="604"/>
      <c r="J3081" s="604" t="str">
        <v>//</v>
      </c>
      <c r="K3081" s="604" t="str">
        <v>V4不可用：市场输入缺失</v>
      </c>
      <c r="L3081" s="604"/>
      <c r="M3081" s="604"/>
      <c r="N3081" s="604" t="str">
        <v>V4 Shadow Only；real_money=false</v>
      </c>
      <c r="O3081" s="604"/>
      <c r="P3081" s="604" t="str">
        <v>赛果未匹配待人工核验</v>
      </c>
      <c r="Q3081" s="630"/>
      <c r="R3081" s="604"/>
      <c r="S3081" s="604"/>
      <c r="T3081" s="604" t="str">
        <v>D:\codex\v3_legacy\outputs\football_odds_trader\raw\titan007\20261010\20261010_222009_titan007_odds_snapshot.csv</v>
      </c>
      <c r="U3081" s="628"/>
      <c r="V3081" s="604"/>
      <c r="W3081" s="604"/>
      <c r="X3081" s="604" t="str">
        <v>3098260</v>
      </c>
      <c r="Y3081" s="604" t="str">
        <v>V4</v>
      </c>
      <c r="Z3081" s="604" t="str">
        <v>prior-2026-10-10-v1</v>
      </c>
      <c r="AA3081" s="604"/>
      <c r="AB3081" s="604"/>
      <c r="AC3081" s="604"/>
      <c r="AD3081" s="604"/>
      <c r="AE3081" s="604"/>
      <c r="AF3081" s="604"/>
      <c r="AG3081" s="604"/>
      <c r="AH3081" s="604"/>
      <c r="AI3081" s="604"/>
      <c r="AJ3081" s="604"/>
      <c r="AK3081" s="604"/>
      <c r="AL3081" s="604"/>
      <c r="AM3081" s="604"/>
      <c r="AN3081" s="604" t="str">
        <v>NOT_PREMATCH</v>
      </c>
      <c r="AO3081" s="604" t="str">
        <v>STARTED_DECISION_LOCKED</v>
      </c>
      <c r="AP3081" s="604" t="str">
        <v>e31ce0c7b1c922c6326f</v>
      </c>
      <c r="AQ3081" s="604"/>
      <c r="AR3081" s="604"/>
      <c r="AS3081" s="604"/>
      <c r="AT3081" s="604"/>
      <c r="AU3081" s="604"/>
      <c r="AV3081" s="604"/>
      <c r="AW3081" s="604" t="inlineStr">
        <is>
          <t>2026-10-10T19:37:25.126248+08:00</t>
        </is>
      </c>
      <c r="AX3081" s="604" t="str">
        <v>Titan007/V4</v>
      </c>
      <c r="AY3081" s="604" t="str">
        <v>Daily append；市场输入缺失时不生成决策</v>
      </c>
    </row>
    <row r="3082" ht="22" customHeight="1">
      <c r="A3082" s="604" t="str">
        <v>2026-10-10</v>
      </c>
      <c r="B3082" s="604" t="inlineStr">
        <is>
          <t>2026-10-10T20:00:00+08:00</t>
        </is>
      </c>
      <c r="C3082" s="604" t="str">
        <v>五大联赛非顶级联赛</v>
      </c>
      <c r="D3082" s="604"/>
      <c r="E3082" s="604" t="str">
        <v>德戊</v>
      </c>
      <c r="F3082" s="604" t="str">
        <v>皮尔马森斯 vs 埃弗斯堡B队</v>
      </c>
      <c r="G3082" s="604"/>
      <c r="H3082" s="604"/>
      <c r="I3082" s="604"/>
      <c r="J3082" s="604" t="str">
        <v>//</v>
      </c>
      <c r="K3082" s="604" t="str">
        <v>V4不可用：市场输入缺失</v>
      </c>
      <c r="L3082" s="604"/>
      <c r="M3082" s="604"/>
      <c r="N3082" s="604" t="str">
        <v>V4 Shadow Only；real_money=false</v>
      </c>
      <c r="O3082" s="604"/>
      <c r="P3082" s="604" t="str">
        <v>赛果未匹配待人工核验</v>
      </c>
      <c r="Q3082" s="630"/>
      <c r="R3082" s="604"/>
      <c r="S3082" s="604"/>
      <c r="T3082" s="604" t="str">
        <v>D:\codex\v3_legacy\outputs\football_odds_trader\raw\titan007\20261010\20261010_222009_titan007_odds_snapshot.csv</v>
      </c>
      <c r="U3082" s="628"/>
      <c r="V3082" s="604"/>
      <c r="W3082" s="604"/>
      <c r="X3082" s="604" t="str">
        <v>3098261</v>
      </c>
      <c r="Y3082" s="604" t="str">
        <v>V4</v>
      </c>
      <c r="Z3082" s="604" t="str">
        <v>prior-2026-10-10-v1</v>
      </c>
      <c r="AA3082" s="604"/>
      <c r="AB3082" s="604"/>
      <c r="AC3082" s="604"/>
      <c r="AD3082" s="604"/>
      <c r="AE3082" s="604"/>
      <c r="AF3082" s="604"/>
      <c r="AG3082" s="604"/>
      <c r="AH3082" s="604"/>
      <c r="AI3082" s="604"/>
      <c r="AJ3082" s="604"/>
      <c r="AK3082" s="604"/>
      <c r="AL3082" s="604"/>
      <c r="AM3082" s="604"/>
      <c r="AN3082" s="604" t="str">
        <v>NOT_PREMATCH</v>
      </c>
      <c r="AO3082" s="604" t="str">
        <v>STARTED_DECISION_LOCKED</v>
      </c>
      <c r="AP3082" s="604" t="str">
        <v>ec0fb16b51e82a44a1ab</v>
      </c>
      <c r="AQ3082" s="604"/>
      <c r="AR3082" s="604"/>
      <c r="AS3082" s="604"/>
      <c r="AT3082" s="604"/>
      <c r="AU3082" s="604"/>
      <c r="AV3082" s="604"/>
      <c r="AW3082" s="604" t="inlineStr">
        <is>
          <t>2026-10-10T19:37:25.126248+08:00</t>
        </is>
      </c>
      <c r="AX3082" s="604" t="str">
        <v>Titan007/V4</v>
      </c>
      <c r="AY3082" s="604" t="str">
        <v>Daily append；市场输入缺失时不生成决策</v>
      </c>
    </row>
    <row r="3083" ht="22" customHeight="1">
      <c r="A3083" s="604" t="str">
        <v>2026-10-10</v>
      </c>
      <c r="B3083" s="604" t="inlineStr">
        <is>
          <t>2026-10-10T20:00:00+08:00</t>
        </is>
      </c>
      <c r="C3083" s="604" t="str">
        <v>五大联赛非顶级联赛</v>
      </c>
      <c r="D3083" s="604"/>
      <c r="E3083" s="604" t="str">
        <v>德戊</v>
      </c>
      <c r="F3083" s="604" t="str">
        <v>斯科布伦茨 vs 奥尔斯马赫</v>
      </c>
      <c r="G3083" s="604"/>
      <c r="H3083" s="604"/>
      <c r="I3083" s="604"/>
      <c r="J3083" s="604" t="str">
        <v>//</v>
      </c>
      <c r="K3083" s="604" t="str">
        <v>V4不可用：市场输入缺失</v>
      </c>
      <c r="L3083" s="604"/>
      <c r="M3083" s="604"/>
      <c r="N3083" s="604" t="str">
        <v>V4 Shadow Only；real_money=false</v>
      </c>
      <c r="O3083" s="604"/>
      <c r="P3083" s="604" t="str">
        <v>赛果未匹配待人工核验</v>
      </c>
      <c r="Q3083" s="630"/>
      <c r="R3083" s="604"/>
      <c r="S3083" s="604"/>
      <c r="T3083" s="604" t="str">
        <v>D:\codex\v3_legacy\outputs\football_odds_trader\raw\titan007\20261010\20261010_222009_titan007_odds_snapshot.csv</v>
      </c>
      <c r="U3083" s="628"/>
      <c r="V3083" s="604"/>
      <c r="W3083" s="604"/>
      <c r="X3083" s="604" t="str">
        <v>3098262</v>
      </c>
      <c r="Y3083" s="604" t="str">
        <v>V4</v>
      </c>
      <c r="Z3083" s="604" t="str">
        <v>prior-2026-10-10-v1</v>
      </c>
      <c r="AA3083" s="604"/>
      <c r="AB3083" s="604"/>
      <c r="AC3083" s="604"/>
      <c r="AD3083" s="604"/>
      <c r="AE3083" s="604"/>
      <c r="AF3083" s="604"/>
      <c r="AG3083" s="604"/>
      <c r="AH3083" s="604"/>
      <c r="AI3083" s="604"/>
      <c r="AJ3083" s="604"/>
      <c r="AK3083" s="604"/>
      <c r="AL3083" s="604"/>
      <c r="AM3083" s="604"/>
      <c r="AN3083" s="604" t="str">
        <v>NOT_PREMATCH</v>
      </c>
      <c r="AO3083" s="604" t="str">
        <v>STARTED_DECISION_LOCKED</v>
      </c>
      <c r="AP3083" s="604" t="str">
        <v>5ce1e46e6b34d473faca</v>
      </c>
      <c r="AQ3083" s="604"/>
      <c r="AR3083" s="604"/>
      <c r="AS3083" s="604"/>
      <c r="AT3083" s="604"/>
      <c r="AU3083" s="604"/>
      <c r="AV3083" s="604"/>
      <c r="AW3083" s="604" t="inlineStr">
        <is>
          <t>2026-10-10T19:37:25.126248+08:00</t>
        </is>
      </c>
      <c r="AX3083" s="604" t="str">
        <v>Titan007/V4</v>
      </c>
      <c r="AY3083" s="604" t="str">
        <v>Daily append；市场输入缺失时不生成决策</v>
      </c>
    </row>
    <row r="3084" ht="22" customHeight="1">
      <c r="A3084" s="604" t="str">
        <v>2026-10-10</v>
      </c>
      <c r="B3084" s="604" t="inlineStr">
        <is>
          <t>2026-10-10T21:30:00+08:00</t>
        </is>
      </c>
      <c r="C3084" s="604" t="str">
        <v>五大联赛非顶级联赛</v>
      </c>
      <c r="D3084" s="604"/>
      <c r="E3084" s="604" t="str">
        <v>德戊</v>
      </c>
      <c r="F3084" s="604" t="str">
        <v>FV戴芬 vs 沃尔姆斯</v>
      </c>
      <c r="G3084" s="604"/>
      <c r="H3084" s="604"/>
      <c r="I3084" s="604"/>
      <c r="J3084" s="604" t="str">
        <v>//</v>
      </c>
      <c r="K3084" s="604" t="str">
        <v>V4不可用：市场输入缺失</v>
      </c>
      <c r="L3084" s="604"/>
      <c r="M3084" s="604"/>
      <c r="N3084" s="604" t="str">
        <v>V4 Shadow Only；real_money=false</v>
      </c>
      <c r="O3084" s="604"/>
      <c r="P3084" s="604" t="str">
        <v>赛果未匹配待人工核验</v>
      </c>
      <c r="Q3084" s="630"/>
      <c r="R3084" s="604"/>
      <c r="S3084" s="604"/>
      <c r="T3084" s="604" t="str">
        <v>D:\codex\v3_legacy\outputs\football_odds_trader\raw\titan007\20261010\20261010_222009_titan007_odds_snapshot.csv</v>
      </c>
      <c r="U3084" s="628"/>
      <c r="V3084" s="604"/>
      <c r="W3084" s="604"/>
      <c r="X3084" s="604" t="str">
        <v>3098263</v>
      </c>
      <c r="Y3084" s="604" t="str">
        <v>V4</v>
      </c>
      <c r="Z3084" s="604" t="str">
        <v>prior-2026-10-10-v1</v>
      </c>
      <c r="AA3084" s="604"/>
      <c r="AB3084" s="604"/>
      <c r="AC3084" s="604"/>
      <c r="AD3084" s="604"/>
      <c r="AE3084" s="604"/>
      <c r="AF3084" s="604"/>
      <c r="AG3084" s="604"/>
      <c r="AH3084" s="604"/>
      <c r="AI3084" s="604"/>
      <c r="AJ3084" s="604"/>
      <c r="AK3084" s="604"/>
      <c r="AL3084" s="604"/>
      <c r="AM3084" s="604"/>
      <c r="AN3084" s="604" t="str">
        <v>NOT_PREMATCH</v>
      </c>
      <c r="AO3084" s="604" t="str">
        <v>STARTED_DECISION_LOCKED</v>
      </c>
      <c r="AP3084" s="604" t="str">
        <v>05b32aaaf7ca5b61a7a0</v>
      </c>
      <c r="AQ3084" s="604"/>
      <c r="AR3084" s="604"/>
      <c r="AS3084" s="604"/>
      <c r="AT3084" s="604"/>
      <c r="AU3084" s="604"/>
      <c r="AV3084" s="604"/>
      <c r="AW3084" s="604" t="inlineStr">
        <is>
          <t>2026-10-10T19:37:25.126248+08:00</t>
        </is>
      </c>
      <c r="AX3084" s="604" t="str">
        <v>Titan007/V4</v>
      </c>
      <c r="AY3084" s="604" t="str">
        <v>Daily append；市场输入缺失时不生成决策</v>
      </c>
    </row>
    <row r="3085" ht="22" customHeight="1">
      <c r="A3085" s="604" t="str">
        <v>2026-10-10</v>
      </c>
      <c r="B3085" s="604" t="inlineStr">
        <is>
          <t>2026-10-10T21:30:00+08:00</t>
        </is>
      </c>
      <c r="C3085" s="604" t="str">
        <v>五大联赛非顶级联赛</v>
      </c>
      <c r="D3085" s="604"/>
      <c r="E3085" s="604" t="str">
        <v>德戊</v>
      </c>
      <c r="F3085" s="604" t="str">
        <v>梅尔豪森卡尔巴赫 vs 奥德恩海姆</v>
      </c>
      <c r="G3085" s="604"/>
      <c r="H3085" s="604"/>
      <c r="I3085" s="604"/>
      <c r="J3085" s="604" t="str">
        <v>//</v>
      </c>
      <c r="K3085" s="604" t="str">
        <v>V4不可用：市场输入缺失</v>
      </c>
      <c r="L3085" s="604"/>
      <c r="M3085" s="604"/>
      <c r="N3085" s="604" t="str">
        <v>V4 Shadow Only；real_money=false</v>
      </c>
      <c r="O3085" s="604"/>
      <c r="P3085" s="604" t="str">
        <v>赛果未匹配待人工核验</v>
      </c>
      <c r="Q3085" s="630"/>
      <c r="R3085" s="604"/>
      <c r="S3085" s="604"/>
      <c r="T3085" s="604" t="str">
        <v>D:\codex\v3_legacy\outputs\football_odds_trader\raw\titan007\20261010\20261010_222009_titan007_odds_snapshot.csv</v>
      </c>
      <c r="U3085" s="628"/>
      <c r="V3085" s="604"/>
      <c r="W3085" s="604"/>
      <c r="X3085" s="604" t="str">
        <v>3098264</v>
      </c>
      <c r="Y3085" s="604" t="str">
        <v>V4</v>
      </c>
      <c r="Z3085" s="604" t="str">
        <v>prior-2026-10-10-v1</v>
      </c>
      <c r="AA3085" s="604"/>
      <c r="AB3085" s="604"/>
      <c r="AC3085" s="604"/>
      <c r="AD3085" s="604"/>
      <c r="AE3085" s="604"/>
      <c r="AF3085" s="604"/>
      <c r="AG3085" s="604"/>
      <c r="AH3085" s="604"/>
      <c r="AI3085" s="604"/>
      <c r="AJ3085" s="604"/>
      <c r="AK3085" s="604"/>
      <c r="AL3085" s="604"/>
      <c r="AM3085" s="604"/>
      <c r="AN3085" s="604" t="str">
        <v>NOT_PREMATCH</v>
      </c>
      <c r="AO3085" s="604" t="str">
        <v>STARTED_DECISION_LOCKED</v>
      </c>
      <c r="AP3085" s="604" t="str">
        <v>648cf14764b491aff35f</v>
      </c>
      <c r="AQ3085" s="604"/>
      <c r="AR3085" s="604"/>
      <c r="AS3085" s="604"/>
      <c r="AT3085" s="604"/>
      <c r="AU3085" s="604"/>
      <c r="AV3085" s="604"/>
      <c r="AW3085" s="604" t="inlineStr">
        <is>
          <t>2026-10-10T19:37:25.126248+08:00</t>
        </is>
      </c>
      <c r="AX3085" s="604" t="str">
        <v>Titan007/V4</v>
      </c>
      <c r="AY3085" s="604" t="str">
        <v>Daily append；市场输入缺失时不生成决策</v>
      </c>
    </row>
    <row r="3086" ht="22" customHeight="1">
      <c r="A3086" s="604" t="str">
        <v>2026-10-10</v>
      </c>
      <c r="B3086" s="604" t="inlineStr">
        <is>
          <t>2026-10-10T21:30:00+08:00</t>
        </is>
      </c>
      <c r="C3086" s="604" t="str">
        <v>五大联赛非顶级联赛</v>
      </c>
      <c r="D3086" s="604"/>
      <c r="E3086" s="604" t="str">
        <v>德戊</v>
      </c>
      <c r="F3086" s="604" t="str">
        <v>恩格尔斯 vs 红白维特利希</v>
      </c>
      <c r="G3086" s="604"/>
      <c r="H3086" s="604"/>
      <c r="I3086" s="604"/>
      <c r="J3086" s="604" t="str">
        <v>//</v>
      </c>
      <c r="K3086" s="604" t="str">
        <v>V4不可用：市场输入缺失</v>
      </c>
      <c r="L3086" s="604"/>
      <c r="M3086" s="604"/>
      <c r="N3086" s="604" t="str">
        <v>V4 Shadow Only；real_money=false</v>
      </c>
      <c r="O3086" s="604"/>
      <c r="P3086" s="604" t="str">
        <v>赛果未匹配待人工核验</v>
      </c>
      <c r="Q3086" s="630"/>
      <c r="R3086" s="604"/>
      <c r="S3086" s="604"/>
      <c r="T3086" s="604" t="str">
        <v>D:\codex\v3_legacy\outputs\football_odds_trader\raw\titan007\20261010\20261010_222009_titan007_odds_snapshot.csv</v>
      </c>
      <c r="U3086" s="628"/>
      <c r="V3086" s="604"/>
      <c r="W3086" s="604"/>
      <c r="X3086" s="604" t="str">
        <v>3098265</v>
      </c>
      <c r="Y3086" s="604" t="str">
        <v>V4</v>
      </c>
      <c r="Z3086" s="604" t="str">
        <v>prior-2026-10-10-v1</v>
      </c>
      <c r="AA3086" s="604"/>
      <c r="AB3086" s="604"/>
      <c r="AC3086" s="604"/>
      <c r="AD3086" s="604"/>
      <c r="AE3086" s="604"/>
      <c r="AF3086" s="604"/>
      <c r="AG3086" s="604"/>
      <c r="AH3086" s="604"/>
      <c r="AI3086" s="604"/>
      <c r="AJ3086" s="604"/>
      <c r="AK3086" s="604"/>
      <c r="AL3086" s="604"/>
      <c r="AM3086" s="604"/>
      <c r="AN3086" s="604" t="str">
        <v>NOT_PREMATCH</v>
      </c>
      <c r="AO3086" s="604" t="str">
        <v>STARTED_DECISION_LOCKED</v>
      </c>
      <c r="AP3086" s="604" t="str">
        <v>5bf9a142cf32c7f2289f</v>
      </c>
      <c r="AQ3086" s="604"/>
      <c r="AR3086" s="604"/>
      <c r="AS3086" s="604"/>
      <c r="AT3086" s="604"/>
      <c r="AU3086" s="604"/>
      <c r="AV3086" s="604"/>
      <c r="AW3086" s="604" t="inlineStr">
        <is>
          <t>2026-10-10T19:37:25.126248+08:00</t>
        </is>
      </c>
      <c r="AX3086" s="604" t="str">
        <v>Titan007/V4</v>
      </c>
      <c r="AY3086" s="604" t="str">
        <v>Daily append；市场输入缺失时不生成决策</v>
      </c>
    </row>
    <row r="3087" ht="22" customHeight="1">
      <c r="A3087" s="604" t="str">
        <v>2026-10-10</v>
      </c>
      <c r="B3087" s="604" t="inlineStr">
        <is>
          <t>2026-10-10T20:00:00+08:00</t>
        </is>
      </c>
      <c r="C3087" s="604" t="str">
        <v>五大联赛非顶级联赛</v>
      </c>
      <c r="D3087" s="604"/>
      <c r="E3087" s="604" t="str">
        <v>德戊</v>
      </c>
      <c r="F3087" s="604" t="str">
        <v>肖特缅恩斯 vs 科布伦茨</v>
      </c>
      <c r="G3087" s="604"/>
      <c r="H3087" s="604"/>
      <c r="I3087" s="604"/>
      <c r="J3087" s="604" t="str">
        <v>//</v>
      </c>
      <c r="K3087" s="604" t="str">
        <v>V4不可用：市场输入缺失</v>
      </c>
      <c r="L3087" s="604"/>
      <c r="M3087" s="604"/>
      <c r="N3087" s="604" t="str">
        <v>V4 Shadow Only；real_money=false</v>
      </c>
      <c r="O3087" s="604"/>
      <c r="P3087" s="604" t="str">
        <v>赛果未匹配待人工核验</v>
      </c>
      <c r="Q3087" s="630"/>
      <c r="R3087" s="604"/>
      <c r="S3087" s="604"/>
      <c r="T3087" s="604" t="str">
        <v>D:\codex\v3_legacy\outputs\football_odds_trader\raw\titan007\20261010\20261010_222009_titan007_odds_snapshot.csv</v>
      </c>
      <c r="U3087" s="628"/>
      <c r="V3087" s="604"/>
      <c r="W3087" s="604"/>
      <c r="X3087" s="604" t="str">
        <v>3098266</v>
      </c>
      <c r="Y3087" s="604" t="str">
        <v>V4</v>
      </c>
      <c r="Z3087" s="604" t="str">
        <v>prior-2026-10-10-v1</v>
      </c>
      <c r="AA3087" s="604"/>
      <c r="AB3087" s="604"/>
      <c r="AC3087" s="604"/>
      <c r="AD3087" s="604"/>
      <c r="AE3087" s="604"/>
      <c r="AF3087" s="604"/>
      <c r="AG3087" s="604"/>
      <c r="AH3087" s="604"/>
      <c r="AI3087" s="604"/>
      <c r="AJ3087" s="604"/>
      <c r="AK3087" s="604"/>
      <c r="AL3087" s="604"/>
      <c r="AM3087" s="604"/>
      <c r="AN3087" s="604" t="str">
        <v>NOT_PREMATCH</v>
      </c>
      <c r="AO3087" s="604" t="str">
        <v>STARTED_DECISION_LOCKED</v>
      </c>
      <c r="AP3087" s="604" t="str">
        <v>72a70d7e20412e9c715c</v>
      </c>
      <c r="AQ3087" s="604"/>
      <c r="AR3087" s="604"/>
      <c r="AS3087" s="604"/>
      <c r="AT3087" s="604"/>
      <c r="AU3087" s="604"/>
      <c r="AV3087" s="604"/>
      <c r="AW3087" s="604" t="inlineStr">
        <is>
          <t>2026-10-10T19:37:25.126248+08:00</t>
        </is>
      </c>
      <c r="AX3087" s="604" t="str">
        <v>Titan007/V4</v>
      </c>
      <c r="AY3087" s="604" t="str">
        <v>Daily append；市场输入缺失时不生成决策</v>
      </c>
    </row>
    <row r="3088" ht="22" customHeight="1">
      <c r="A3088" s="604" t="str">
        <v>2026-10-10</v>
      </c>
      <c r="B3088" s="604" t="inlineStr">
        <is>
          <t>2026-10-10T22:00:00+08:00</t>
        </is>
      </c>
      <c r="C3088" s="604" t="str">
        <v>五大联赛非顶级联赛</v>
      </c>
      <c r="D3088" s="604"/>
      <c r="E3088" s="604" t="str">
        <v>德戊</v>
      </c>
      <c r="F3088" s="604" t="str">
        <v>埃斯巴克塔尔 vs 赫塔维斯巴赫</v>
      </c>
      <c r="G3088" s="604"/>
      <c r="H3088" s="604"/>
      <c r="I3088" s="604"/>
      <c r="J3088" s="604" t="str">
        <v>//</v>
      </c>
      <c r="K3088" s="604" t="str">
        <v>V4不可用：市场输入缺失</v>
      </c>
      <c r="L3088" s="604"/>
      <c r="M3088" s="604"/>
      <c r="N3088" s="604" t="str">
        <v>V4 Shadow Only；real_money=false</v>
      </c>
      <c r="O3088" s="604"/>
      <c r="P3088" s="604" t="str">
        <v>赛果未匹配待人工核验</v>
      </c>
      <c r="Q3088" s="630"/>
      <c r="R3088" s="604"/>
      <c r="S3088" s="604"/>
      <c r="T3088" s="604" t="str">
        <v>D:\codex\v3_legacy\outputs\football_odds_trader\raw\titan007\20261010\20261010_222009_titan007_odds_snapshot.csv</v>
      </c>
      <c r="U3088" s="628"/>
      <c r="V3088" s="604"/>
      <c r="W3088" s="604"/>
      <c r="X3088" s="604" t="str">
        <v>3098267</v>
      </c>
      <c r="Y3088" s="604" t="str">
        <v>V4</v>
      </c>
      <c r="Z3088" s="604" t="str">
        <v>prior-2026-10-10-v1</v>
      </c>
      <c r="AA3088" s="604"/>
      <c r="AB3088" s="604"/>
      <c r="AC3088" s="604"/>
      <c r="AD3088" s="604"/>
      <c r="AE3088" s="604"/>
      <c r="AF3088" s="604"/>
      <c r="AG3088" s="604"/>
      <c r="AH3088" s="604"/>
      <c r="AI3088" s="604"/>
      <c r="AJ3088" s="604"/>
      <c r="AK3088" s="604"/>
      <c r="AL3088" s="604"/>
      <c r="AM3088" s="604"/>
      <c r="AN3088" s="604" t="str">
        <v>NOT_PREMATCH</v>
      </c>
      <c r="AO3088" s="604" t="str">
        <v>STARTED_DECISION_LOCKED</v>
      </c>
      <c r="AP3088" s="604" t="str">
        <v>162e12c7076a0aadc6e3</v>
      </c>
      <c r="AQ3088" s="604"/>
      <c r="AR3088" s="604"/>
      <c r="AS3088" s="604"/>
      <c r="AT3088" s="604"/>
      <c r="AU3088" s="604"/>
      <c r="AV3088" s="604"/>
      <c r="AW3088" s="604" t="inlineStr">
        <is>
          <t>2026-10-10T21:45:14.618853+08:00</t>
        </is>
      </c>
      <c r="AX3088" s="604" t="str">
        <v>Titan007/V4</v>
      </c>
      <c r="AY3088" s="604" t="str">
        <v>Daily append；市场输入缺失时不生成决策</v>
      </c>
    </row>
    <row r="3089" ht="22" customHeight="1">
      <c r="A3089" s="604" t="str">
        <v>2026-10-10</v>
      </c>
      <c r="B3089" s="604" t="inlineStr">
        <is>
          <t>2026-10-10T19:00:00+08:00</t>
        </is>
      </c>
      <c r="C3089" s="604" t="str">
        <v>五大联赛非顶级联赛</v>
      </c>
      <c r="D3089" s="604"/>
      <c r="E3089" s="604" t="str">
        <v>德戊</v>
      </c>
      <c r="F3089" s="604" t="str">
        <v>联合不莱梅 vs 布鲁蒙塔勒</v>
      </c>
      <c r="G3089" s="604"/>
      <c r="H3089" s="604"/>
      <c r="I3089" s="604"/>
      <c r="J3089" s="604" t="str">
        <v>//</v>
      </c>
      <c r="K3089" s="604" t="str">
        <v>V4不可用：市场输入缺失</v>
      </c>
      <c r="L3089" s="604"/>
      <c r="M3089" s="604"/>
      <c r="N3089" s="604" t="str">
        <v>V4 Shadow Only；real_money=false</v>
      </c>
      <c r="O3089" s="604"/>
      <c r="P3089" s="604" t="str">
        <v>赛果未匹配待人工核验</v>
      </c>
      <c r="Q3089" s="630"/>
      <c r="R3089" s="604"/>
      <c r="S3089" s="604"/>
      <c r="T3089" s="604" t="str">
        <v>D:\codex\v3_legacy\outputs\football_odds_trader\raw\titan007\20261010\20261010_222009_titan007_odds_snapshot.csv</v>
      </c>
      <c r="U3089" s="628"/>
      <c r="V3089" s="604"/>
      <c r="W3089" s="604"/>
      <c r="X3089" s="604" t="str">
        <v>3098268</v>
      </c>
      <c r="Y3089" s="604" t="str">
        <v>V4</v>
      </c>
      <c r="Z3089" s="604" t="str">
        <v>prior-2026-10-10-v1</v>
      </c>
      <c r="AA3089" s="604"/>
      <c r="AB3089" s="604"/>
      <c r="AC3089" s="604"/>
      <c r="AD3089" s="604"/>
      <c r="AE3089" s="604"/>
      <c r="AF3089" s="604"/>
      <c r="AG3089" s="604"/>
      <c r="AH3089" s="604"/>
      <c r="AI3089" s="604"/>
      <c r="AJ3089" s="604"/>
      <c r="AK3089" s="604"/>
      <c r="AL3089" s="604"/>
      <c r="AM3089" s="604"/>
      <c r="AN3089" s="604" t="str">
        <v>NOT_PREMATCH</v>
      </c>
      <c r="AO3089" s="604" t="str">
        <v>STARTED_DECISION_LOCKED</v>
      </c>
      <c r="AP3089" s="604"/>
      <c r="AQ3089" s="604"/>
      <c r="AR3089" s="604"/>
      <c r="AS3089" s="604"/>
      <c r="AT3089" s="604"/>
      <c r="AU3089" s="604"/>
      <c r="AV3089" s="604"/>
      <c r="AW3089" s="604" t="inlineStr">
        <is>
          <t>2026-10-10T14:30:12.494803+08:00</t>
        </is>
      </c>
      <c r="AX3089" s="604" t="str">
        <v>Titan007/V4</v>
      </c>
      <c r="AY3089" s="604" t="str">
        <v>Daily append；市场输入缺失时不生成决策</v>
      </c>
    </row>
    <row r="3090" ht="22" customHeight="1">
      <c r="A3090" s="604" t="str">
        <v>2026-10-10</v>
      </c>
      <c r="B3090" s="604" t="inlineStr">
        <is>
          <t>2026-10-10T21:00:00+08:00</t>
        </is>
      </c>
      <c r="C3090" s="604" t="str">
        <v>五大联赛非顶级联赛</v>
      </c>
      <c r="D3090" s="604"/>
      <c r="E3090" s="604" t="str">
        <v>德戊</v>
      </c>
      <c r="F3090" s="604" t="str">
        <v>伍特默豪森 vs KSV瓦坦体育不莱梅</v>
      </c>
      <c r="G3090" s="604"/>
      <c r="H3090" s="604"/>
      <c r="I3090" s="604"/>
      <c r="J3090" s="604" t="str">
        <v>//</v>
      </c>
      <c r="K3090" s="604" t="str">
        <v>V4不可用：市场输入缺失</v>
      </c>
      <c r="L3090" s="604"/>
      <c r="M3090" s="604"/>
      <c r="N3090" s="604" t="str">
        <v>V4 Shadow Only；real_money=false</v>
      </c>
      <c r="O3090" s="604"/>
      <c r="P3090" s="604" t="str">
        <v>赛果未匹配待人工核验</v>
      </c>
      <c r="Q3090" s="630"/>
      <c r="R3090" s="604"/>
      <c r="S3090" s="604"/>
      <c r="T3090" s="604" t="str">
        <v>D:\codex\v3_legacy\outputs\football_odds_trader\raw\titan007\20261010\20261010_222009_titan007_odds_snapshot.csv</v>
      </c>
      <c r="U3090" s="628"/>
      <c r="V3090" s="604"/>
      <c r="W3090" s="604"/>
      <c r="X3090" s="604" t="str">
        <v>3098269</v>
      </c>
      <c r="Y3090" s="604" t="str">
        <v>V4</v>
      </c>
      <c r="Z3090" s="604" t="str">
        <v>prior-2026-10-10-v1</v>
      </c>
      <c r="AA3090" s="604"/>
      <c r="AB3090" s="604"/>
      <c r="AC3090" s="604"/>
      <c r="AD3090" s="604"/>
      <c r="AE3090" s="604"/>
      <c r="AF3090" s="604"/>
      <c r="AG3090" s="604"/>
      <c r="AH3090" s="604"/>
      <c r="AI3090" s="604"/>
      <c r="AJ3090" s="604"/>
      <c r="AK3090" s="604"/>
      <c r="AL3090" s="604"/>
      <c r="AM3090" s="604"/>
      <c r="AN3090" s="604" t="str">
        <v>NOT_PREMATCH</v>
      </c>
      <c r="AO3090" s="604" t="str">
        <v>STARTED_DECISION_LOCKED</v>
      </c>
      <c r="AP3090" s="604" t="str">
        <v>aa0b271ee2db50700924</v>
      </c>
      <c r="AQ3090" s="604"/>
      <c r="AR3090" s="604"/>
      <c r="AS3090" s="604"/>
      <c r="AT3090" s="604"/>
      <c r="AU3090" s="604"/>
      <c r="AV3090" s="604"/>
      <c r="AW3090" s="604" t="inlineStr">
        <is>
          <t>2026-10-10T19:37:25.126248+08:00</t>
        </is>
      </c>
      <c r="AX3090" s="604" t="str">
        <v>Titan007/V4</v>
      </c>
      <c r="AY3090" s="604" t="str">
        <v>Daily append；市场输入缺失时不生成决策</v>
      </c>
    </row>
    <row r="3091" ht="22" customHeight="1">
      <c r="A3091" s="604" t="str">
        <v>2026-10-10</v>
      </c>
      <c r="B3091" s="604" t="inlineStr">
        <is>
          <t>2026-10-10T22:00:00+08:00</t>
        </is>
      </c>
      <c r="C3091" s="604" t="str">
        <v>欧洲非五大系列</v>
      </c>
      <c r="D3091" s="604"/>
      <c r="E3091" s="604" t="str">
        <v>葡锦标</v>
      </c>
      <c r="F3091" s="604" t="str">
        <v>马希高 vs 弗洛格拉德</v>
      </c>
      <c r="G3091" s="604"/>
      <c r="H3091" s="604"/>
      <c r="I3091" s="604"/>
      <c r="J3091" s="604" t="str">
        <v>//</v>
      </c>
      <c r="K3091" s="604" t="str">
        <v>V4不可用：市场输入缺失</v>
      </c>
      <c r="L3091" s="604"/>
      <c r="M3091" s="604"/>
      <c r="N3091" s="604" t="str">
        <v>V4 Shadow Only；real_money=false</v>
      </c>
      <c r="O3091" s="604"/>
      <c r="P3091" s="604" t="str">
        <v>赛果未匹配待人工核验</v>
      </c>
      <c r="Q3091" s="630"/>
      <c r="R3091" s="604"/>
      <c r="S3091" s="604"/>
      <c r="T3091" s="604" t="str">
        <v>D:\codex\v3_legacy\outputs\football_odds_trader\raw\titan007\20261010\20261010_222009_titan007_odds_snapshot.csv</v>
      </c>
      <c r="U3091" s="628"/>
      <c r="V3091" s="604"/>
      <c r="W3091" s="604"/>
      <c r="X3091" s="604" t="str">
        <v>3098270</v>
      </c>
      <c r="Y3091" s="604" t="str">
        <v>V4</v>
      </c>
      <c r="Z3091" s="604" t="str">
        <v>prior-2026-10-10-v1</v>
      </c>
      <c r="AA3091" s="604"/>
      <c r="AB3091" s="604"/>
      <c r="AC3091" s="604"/>
      <c r="AD3091" s="604"/>
      <c r="AE3091" s="604"/>
      <c r="AF3091" s="604"/>
      <c r="AG3091" s="604"/>
      <c r="AH3091" s="604"/>
      <c r="AI3091" s="604"/>
      <c r="AJ3091" s="604"/>
      <c r="AK3091" s="604"/>
      <c r="AL3091" s="604"/>
      <c r="AM3091" s="604"/>
      <c r="AN3091" s="604" t="str">
        <v>NOT_PREMATCH</v>
      </c>
      <c r="AO3091" s="604" t="str">
        <v>STARTED_DECISION_LOCKED</v>
      </c>
      <c r="AP3091" s="604" t="str">
        <v>9d153bd2deafb4ee6f91</v>
      </c>
      <c r="AQ3091" s="604"/>
      <c r="AR3091" s="604"/>
      <c r="AS3091" s="604"/>
      <c r="AT3091" s="604"/>
      <c r="AU3091" s="604"/>
      <c r="AV3091" s="604"/>
      <c r="AW3091" s="604" t="inlineStr">
        <is>
          <t>2026-10-10T21:45:14.618853+08:00</t>
        </is>
      </c>
      <c r="AX3091" s="604" t="str">
        <v>Titan007/V4</v>
      </c>
      <c r="AY3091" s="604" t="str">
        <v>Daily append；市场输入缺失时不生成决策</v>
      </c>
    </row>
    <row r="3092" ht="22" customHeight="1">
      <c r="A3092" s="604" t="str">
        <v>2026-10-10</v>
      </c>
      <c r="B3092" s="604" t="inlineStr">
        <is>
          <t>2026-10-11T01:30:00+08:00</t>
        </is>
      </c>
      <c r="C3092" s="604" t="str">
        <v>其他系列</v>
      </c>
      <c r="D3092" s="604"/>
      <c r="E3092" s="604" t="str">
        <v>直布超</v>
      </c>
      <c r="F3092" s="604" t="str">
        <v>乔瑟芬FC vs 直布罗陀狮子</v>
      </c>
      <c r="G3092" s="604"/>
      <c r="H3092" s="604"/>
      <c r="I3092" s="604"/>
      <c r="J3092" s="604" t="str">
        <v>//</v>
      </c>
      <c r="K3092" s="604" t="str">
        <v>V4不可用：市场输入缺失</v>
      </c>
      <c r="L3092" s="604"/>
      <c r="M3092" s="604"/>
      <c r="N3092" s="604" t="str">
        <v>V4 Shadow Only；real_money=false</v>
      </c>
      <c r="O3092" s="604"/>
      <c r="P3092" s="604" t="str">
        <v>赛果未匹配待人工核验</v>
      </c>
      <c r="Q3092" s="630"/>
      <c r="R3092" s="604"/>
      <c r="S3092" s="604"/>
      <c r="T3092" s="604" t="str">
        <v>D:\codex\v3_legacy\outputs\football_odds_trader\raw\titan007\20261010\20261010_222009_titan007_odds_snapshot.csv</v>
      </c>
      <c r="U3092" s="628"/>
      <c r="V3092" s="604"/>
      <c r="W3092" s="604"/>
      <c r="X3092" s="604" t="str">
        <v>3098271</v>
      </c>
      <c r="Y3092" s="604" t="str">
        <v>V4</v>
      </c>
      <c r="Z3092" s="604" t="str">
        <v>prior-2026-10-10-v1</v>
      </c>
      <c r="AA3092" s="604"/>
      <c r="AB3092" s="604"/>
      <c r="AC3092" s="604"/>
      <c r="AD3092" s="604"/>
      <c r="AE3092" s="604"/>
      <c r="AF3092" s="604"/>
      <c r="AG3092" s="604"/>
      <c r="AH3092" s="604"/>
      <c r="AI3092" s="604"/>
      <c r="AJ3092" s="604"/>
      <c r="AK3092" s="604"/>
      <c r="AL3092" s="604"/>
      <c r="AM3092" s="604"/>
      <c r="AN3092" s="604" t="str">
        <v>NOT_PREMATCH</v>
      </c>
      <c r="AO3092" s="604" t="str">
        <v>MATCH_NOT_PREMATCH</v>
      </c>
      <c r="AP3092" s="604" t="str">
        <v>9070d6f1dc31be431ad4</v>
      </c>
      <c r="AQ3092" s="604"/>
      <c r="AR3092" s="604"/>
      <c r="AS3092" s="604"/>
      <c r="AT3092" s="604"/>
      <c r="AU3092" s="604"/>
      <c r="AV3092" s="604"/>
      <c r="AW3092" s="604" t="inlineStr">
        <is>
          <t>2026-10-10T22:29:44.944631+08:00</t>
        </is>
      </c>
      <c r="AX3092" s="604" t="str">
        <v>Titan007/V4</v>
      </c>
      <c r="AY3092" s="604" t="str">
        <v>Daily append；市场输入缺失时不生成决策</v>
      </c>
    </row>
    <row r="3093" ht="22" customHeight="1">
      <c r="A3093" s="604" t="str">
        <v>2026-10-10</v>
      </c>
      <c r="B3093" s="604" t="inlineStr">
        <is>
          <t>2026-10-11T02:00:00+08:00</t>
        </is>
      </c>
      <c r="C3093" s="604" t="str">
        <v>北美系列</v>
      </c>
      <c r="D3093" s="604"/>
      <c r="E3093" s="604" t="str">
        <v>墨西乙A</v>
      </c>
      <c r="F3093" s="604" t="str">
        <v>卡诺内罗斯 vs 圣佩德罗</v>
      </c>
      <c r="G3093" s="604"/>
      <c r="H3093" s="604"/>
      <c r="I3093" s="604"/>
      <c r="J3093" s="604" t="str">
        <v>//</v>
      </c>
      <c r="K3093" s="604" t="str">
        <v>V4不可用：市场输入缺失</v>
      </c>
      <c r="L3093" s="604"/>
      <c r="M3093" s="604"/>
      <c r="N3093" s="604" t="str">
        <v>V4 Shadow Only；real_money=false</v>
      </c>
      <c r="O3093" s="604"/>
      <c r="P3093" s="604" t="str">
        <v>赛果未匹配待人工核验</v>
      </c>
      <c r="Q3093" s="630"/>
      <c r="R3093" s="604"/>
      <c r="S3093" s="604"/>
      <c r="T3093" s="604" t="str">
        <v>D:\codex\v3_legacy\outputs\football_odds_trader\raw\titan007\20261010\20261010_222009_titan007_odds_snapshot.csv</v>
      </c>
      <c r="U3093" s="628"/>
      <c r="V3093" s="604"/>
      <c r="W3093" s="604"/>
      <c r="X3093" s="604" t="str">
        <v>3098274</v>
      </c>
      <c r="Y3093" s="604" t="str">
        <v>V4</v>
      </c>
      <c r="Z3093" s="604" t="str">
        <v>prior-2026-10-10-v1</v>
      </c>
      <c r="AA3093" s="604"/>
      <c r="AB3093" s="604"/>
      <c r="AC3093" s="604"/>
      <c r="AD3093" s="604"/>
      <c r="AE3093" s="604"/>
      <c r="AF3093" s="604"/>
      <c r="AG3093" s="604"/>
      <c r="AH3093" s="604"/>
      <c r="AI3093" s="604"/>
      <c r="AJ3093" s="604"/>
      <c r="AK3093" s="604"/>
      <c r="AL3093" s="604"/>
      <c r="AM3093" s="604"/>
      <c r="AN3093" s="604" t="str">
        <v>NOT_PREMATCH</v>
      </c>
      <c r="AO3093" s="604" t="str">
        <v>MATCH_NOT_PREMATCH</v>
      </c>
      <c r="AP3093" s="604" t="str">
        <v>a0d953eda47281d54d90</v>
      </c>
      <c r="AQ3093" s="604"/>
      <c r="AR3093" s="604"/>
      <c r="AS3093" s="604"/>
      <c r="AT3093" s="604"/>
      <c r="AU3093" s="604"/>
      <c r="AV3093" s="604"/>
      <c r="AW3093" s="604" t="inlineStr">
        <is>
          <t>2026-10-10T22:29:44.944631+08:00</t>
        </is>
      </c>
      <c r="AX3093" s="604" t="str">
        <v>Titan007/V4</v>
      </c>
      <c r="AY3093" s="604" t="str">
        <v>Daily append；市场输入缺失时不生成决策</v>
      </c>
    </row>
    <row r="3094" ht="22" customHeight="1">
      <c r="A3094" s="604" t="str">
        <v>2026-10-10</v>
      </c>
      <c r="B3094" s="604" t="inlineStr">
        <is>
          <t>2026-10-11T06:00:00+08:00</t>
        </is>
      </c>
      <c r="C3094" s="604" t="str">
        <v>北美系列</v>
      </c>
      <c r="D3094" s="604"/>
      <c r="E3094" s="604" t="str">
        <v>墨西乙A</v>
      </c>
      <c r="F3094" s="604" t="str">
        <v>皇家炼油工 vs 内格罗斯FC</v>
      </c>
      <c r="G3094" s="604"/>
      <c r="H3094" s="604"/>
      <c r="I3094" s="604"/>
      <c r="J3094" s="604" t="str">
        <v>//</v>
      </c>
      <c r="K3094" s="604" t="str">
        <v>V4不可用：市场输入缺失</v>
      </c>
      <c r="L3094" s="604"/>
      <c r="M3094" s="604"/>
      <c r="N3094" s="604" t="str">
        <v>V4 Shadow Only；real_money=false</v>
      </c>
      <c r="O3094" s="604"/>
      <c r="P3094" s="604" t="str">
        <v>赛果未匹配待人工核验</v>
      </c>
      <c r="Q3094" s="630"/>
      <c r="R3094" s="604"/>
      <c r="S3094" s="604"/>
      <c r="T3094" s="604" t="str">
        <v>D:\codex\v3_legacy\outputs\football_odds_trader\raw\titan007\20261010\20261010_222009_titan007_odds_snapshot.csv</v>
      </c>
      <c r="U3094" s="628"/>
      <c r="V3094" s="604"/>
      <c r="W3094" s="604"/>
      <c r="X3094" s="604" t="str">
        <v>3098275</v>
      </c>
      <c r="Y3094" s="604" t="str">
        <v>V4</v>
      </c>
      <c r="Z3094" s="604" t="str">
        <v>prior-2026-10-10-v1</v>
      </c>
      <c r="AA3094" s="604"/>
      <c r="AB3094" s="604"/>
      <c r="AC3094" s="604"/>
      <c r="AD3094" s="604"/>
      <c r="AE3094" s="604"/>
      <c r="AF3094" s="604"/>
      <c r="AG3094" s="604"/>
      <c r="AH3094" s="604"/>
      <c r="AI3094" s="604"/>
      <c r="AJ3094" s="604"/>
      <c r="AK3094" s="604"/>
      <c r="AL3094" s="604"/>
      <c r="AM3094" s="604"/>
      <c r="AN3094" s="604" t="str">
        <v>NOT_PREMATCH</v>
      </c>
      <c r="AO3094" s="604" t="str">
        <v>MATCH_NOT_PREMATCH</v>
      </c>
      <c r="AP3094" s="604" t="str">
        <v>06812b9bc590942a51c9</v>
      </c>
      <c r="AQ3094" s="604"/>
      <c r="AR3094" s="604"/>
      <c r="AS3094" s="604"/>
      <c r="AT3094" s="604"/>
      <c r="AU3094" s="604"/>
      <c r="AV3094" s="604"/>
      <c r="AW3094" s="604" t="inlineStr">
        <is>
          <t>2026-10-10T22:29:44.944631+08:00</t>
        </is>
      </c>
      <c r="AX3094" s="604" t="str">
        <v>Titan007/V4</v>
      </c>
      <c r="AY3094" s="604" t="str">
        <v>Daily append；市场输入缺失时不生成决策</v>
      </c>
    </row>
    <row r="3095" ht="22" customHeight="1">
      <c r="A3095" s="604" t="str">
        <v>2026-10-10</v>
      </c>
      <c r="B3095" s="604" t="inlineStr">
        <is>
          <t>2026-10-10T17:00:00+08:00</t>
        </is>
      </c>
      <c r="C3095" s="604" t="str">
        <v>其他系列</v>
      </c>
      <c r="D3095" s="604" t="str">
        <v>匈丙</v>
      </c>
      <c r="E3095" s="604" t="str">
        <v>匈丙</v>
      </c>
      <c r="F3095" s="604" t="str">
        <v>久洛伊 vs 乌比斯迪B队</v>
      </c>
      <c r="G3095" s="604"/>
      <c r="H3095" s="604"/>
      <c r="I3095" s="604"/>
      <c r="J3095" s="604" t="str">
        <v>//</v>
      </c>
      <c r="K3095" s="604" t="str">
        <v>V4不可用：市场输入缺失</v>
      </c>
      <c r="L3095" s="604"/>
      <c r="M3095" s="604"/>
      <c r="N3095" s="604" t="str">
        <v>V4 Shadow Only；real_money=false</v>
      </c>
      <c r="O3095" s="604" t="str">
        <v>2-1</v>
      </c>
      <c r="P3095" s="604" t="str">
        <v>赛果未匹配待人工核验</v>
      </c>
      <c r="Q3095" s="630"/>
      <c r="R3095" s="604"/>
      <c r="S3095" s="604"/>
      <c r="T3095" s="604" t="str">
        <v>D:\codex\v3_legacy\outputs\football_odds_trader\raw\titan007\20261010\20261010_222009_titan007_odds_snapshot.csv</v>
      </c>
      <c r="U3095" s="628"/>
      <c r="V3095" s="604"/>
      <c r="W3095" s="604"/>
      <c r="X3095" s="604" t="str">
        <v>3098276</v>
      </c>
      <c r="Y3095" s="604" t="str">
        <v>V4</v>
      </c>
      <c r="Z3095" s="604" t="str">
        <v>prior-2026-10-10-v1</v>
      </c>
      <c r="AA3095" s="604"/>
      <c r="AB3095" s="604"/>
      <c r="AC3095" s="604"/>
      <c r="AD3095" s="604"/>
      <c r="AE3095" s="604"/>
      <c r="AF3095" s="604"/>
      <c r="AG3095" s="604"/>
      <c r="AH3095" s="604"/>
      <c r="AI3095" s="604"/>
      <c r="AJ3095" s="604"/>
      <c r="AK3095" s="604"/>
      <c r="AL3095" s="604"/>
      <c r="AM3095" s="604"/>
      <c r="AN3095" s="604" t="str">
        <v>NOT_PREMATCH</v>
      </c>
      <c r="AO3095" s="604" t="str">
        <v>STARTED_DECISION_LOCKED</v>
      </c>
      <c r="AP3095" s="604"/>
      <c r="AQ3095" s="604"/>
      <c r="AR3095" s="604"/>
      <c r="AS3095" s="604"/>
      <c r="AT3095" s="604"/>
      <c r="AU3095" s="604"/>
      <c r="AV3095" s="604"/>
      <c r="AW3095" s="604" t="inlineStr">
        <is>
          <t>2026-10-10T14:30:12.494803+08:00</t>
        </is>
      </c>
      <c r="AX3095" s="604" t="str">
        <v>Titan007/V4</v>
      </c>
      <c r="AY3095" s="604" t="str">
        <v>Daily append；市场输入缺失时不生成决策</v>
      </c>
    </row>
    <row r="3096" ht="22" customHeight="1">
      <c r="A3096" s="604" t="str">
        <v>2026-10-10</v>
      </c>
      <c r="B3096" s="604" t="inlineStr">
        <is>
          <t>2026-10-10T19:00:00+08:00</t>
        </is>
      </c>
      <c r="C3096" s="604" t="str">
        <v>其他系列</v>
      </c>
      <c r="D3096" s="604" t="str">
        <v>匈丙</v>
      </c>
      <c r="E3096" s="604" t="str">
        <v>匈丙</v>
      </c>
      <c r="F3096" s="604" t="str">
        <v>布达弗基MTE vs 梅奥SE</v>
      </c>
      <c r="G3096" s="604"/>
      <c r="H3096" s="604"/>
      <c r="I3096" s="604"/>
      <c r="J3096" s="604" t="str">
        <v>//</v>
      </c>
      <c r="K3096" s="604" t="str">
        <v>V4不可用：市场输入缺失</v>
      </c>
      <c r="L3096" s="604"/>
      <c r="M3096" s="604"/>
      <c r="N3096" s="604" t="str">
        <v>V4 Shadow Only；real_money=false</v>
      </c>
      <c r="O3096" s="604" t="str">
        <v>3-3</v>
      </c>
      <c r="P3096" s="604" t="str">
        <v>赛果未匹配待人工核验</v>
      </c>
      <c r="Q3096" s="630"/>
      <c r="R3096" s="604"/>
      <c r="S3096" s="604"/>
      <c r="T3096" s="604" t="str">
        <v>D:\codex\v3_legacy\outputs\football_odds_trader\raw\titan007\20261010\20261010_222009_titan007_odds_snapshot.csv</v>
      </c>
      <c r="U3096" s="628"/>
      <c r="V3096" s="604"/>
      <c r="W3096" s="604"/>
      <c r="X3096" s="604" t="str">
        <v>3098277</v>
      </c>
      <c r="Y3096" s="604" t="str">
        <v>V4</v>
      </c>
      <c r="Z3096" s="604" t="str">
        <v>prior-2026-10-10-v1</v>
      </c>
      <c r="AA3096" s="604"/>
      <c r="AB3096" s="604"/>
      <c r="AC3096" s="604"/>
      <c r="AD3096" s="604"/>
      <c r="AE3096" s="604"/>
      <c r="AF3096" s="604"/>
      <c r="AG3096" s="604"/>
      <c r="AH3096" s="604"/>
      <c r="AI3096" s="604"/>
      <c r="AJ3096" s="604"/>
      <c r="AK3096" s="604"/>
      <c r="AL3096" s="604"/>
      <c r="AM3096" s="604"/>
      <c r="AN3096" s="604" t="str">
        <v>NOT_PREMATCH</v>
      </c>
      <c r="AO3096" s="604" t="str">
        <v>STARTED_DECISION_LOCKED</v>
      </c>
      <c r="AP3096" s="604"/>
      <c r="AQ3096" s="604"/>
      <c r="AR3096" s="604"/>
      <c r="AS3096" s="604"/>
      <c r="AT3096" s="604"/>
      <c r="AU3096" s="604"/>
      <c r="AV3096" s="604"/>
      <c r="AW3096" s="604" t="inlineStr">
        <is>
          <t>2026-10-10T14:30:12.494803+08:00</t>
        </is>
      </c>
      <c r="AX3096" s="604" t="str">
        <v>Titan007/V4</v>
      </c>
      <c r="AY3096" s="604" t="str">
        <v>Daily append；市场输入缺失时不生成决策</v>
      </c>
    </row>
    <row r="3097" ht="22" customHeight="1">
      <c r="A3097" s="604" t="str">
        <v>2026-10-10</v>
      </c>
      <c r="B3097" s="604" t="inlineStr">
        <is>
          <t>2026-10-10T19:00:00+08:00</t>
        </is>
      </c>
      <c r="C3097" s="604" t="str">
        <v>其他系列</v>
      </c>
      <c r="D3097" s="604" t="str">
        <v>匈丙</v>
      </c>
      <c r="E3097" s="604" t="str">
        <v>匈丙</v>
      </c>
      <c r="F3097" s="604" t="str">
        <v>切贝尔 vs 塞格德VSE</v>
      </c>
      <c r="G3097" s="604"/>
      <c r="H3097" s="604"/>
      <c r="I3097" s="604"/>
      <c r="J3097" s="604" t="str">
        <v>//</v>
      </c>
      <c r="K3097" s="604" t="str">
        <v>V4不可用：市场输入缺失</v>
      </c>
      <c r="L3097" s="604"/>
      <c r="M3097" s="604"/>
      <c r="N3097" s="604" t="str">
        <v>V4 Shadow Only；real_money=false</v>
      </c>
      <c r="O3097" s="604" t="str">
        <v>1-1</v>
      </c>
      <c r="P3097" s="604" t="str">
        <v>赛果未匹配待人工核验</v>
      </c>
      <c r="Q3097" s="630"/>
      <c r="R3097" s="604"/>
      <c r="S3097" s="604"/>
      <c r="T3097" s="604" t="str">
        <v>D:\codex\v3_legacy\outputs\football_odds_trader\raw\titan007\20261010\20261010_222009_titan007_odds_snapshot.csv</v>
      </c>
      <c r="U3097" s="628"/>
      <c r="V3097" s="604"/>
      <c r="W3097" s="604"/>
      <c r="X3097" s="604" t="str">
        <v>3098278</v>
      </c>
      <c r="Y3097" s="604" t="str">
        <v>V4</v>
      </c>
      <c r="Z3097" s="604" t="str">
        <v>prior-2026-10-10-v1</v>
      </c>
      <c r="AA3097" s="604"/>
      <c r="AB3097" s="604"/>
      <c r="AC3097" s="604"/>
      <c r="AD3097" s="604"/>
      <c r="AE3097" s="604"/>
      <c r="AF3097" s="604"/>
      <c r="AG3097" s="604"/>
      <c r="AH3097" s="604"/>
      <c r="AI3097" s="604"/>
      <c r="AJ3097" s="604"/>
      <c r="AK3097" s="604"/>
      <c r="AL3097" s="604"/>
      <c r="AM3097" s="604"/>
      <c r="AN3097" s="604" t="str">
        <v>NOT_PREMATCH</v>
      </c>
      <c r="AO3097" s="604" t="str">
        <v>STARTED_DECISION_LOCKED</v>
      </c>
      <c r="AP3097" s="604"/>
      <c r="AQ3097" s="604"/>
      <c r="AR3097" s="604"/>
      <c r="AS3097" s="604"/>
      <c r="AT3097" s="604"/>
      <c r="AU3097" s="604"/>
      <c r="AV3097" s="604"/>
      <c r="AW3097" s="604" t="inlineStr">
        <is>
          <t>2026-10-10T14:30:12.494803+08:00</t>
        </is>
      </c>
      <c r="AX3097" s="604" t="str">
        <v>Titan007/V4</v>
      </c>
      <c r="AY3097" s="604" t="str">
        <v>Daily append；市场输入缺失时不生成决策</v>
      </c>
    </row>
    <row r="3098" ht="22" customHeight="1">
      <c r="A3098" s="604" t="str">
        <v>2026-10-10</v>
      </c>
      <c r="B3098" s="604" t="inlineStr">
        <is>
          <t>2026-10-10T19:00:00+08:00</t>
        </is>
      </c>
      <c r="C3098" s="604" t="str">
        <v>其他系列</v>
      </c>
      <c r="D3098" s="604" t="str">
        <v>匈丙</v>
      </c>
      <c r="E3098" s="604" t="str">
        <v>匈丙</v>
      </c>
      <c r="F3098" s="604" t="str">
        <v>索普龙 vs 科马罗姆VSE</v>
      </c>
      <c r="G3098" s="604"/>
      <c r="H3098" s="604"/>
      <c r="I3098" s="604"/>
      <c r="J3098" s="604" t="str">
        <v>//</v>
      </c>
      <c r="K3098" s="604" t="str">
        <v>V4不可用：市场输入缺失</v>
      </c>
      <c r="L3098" s="604"/>
      <c r="M3098" s="604"/>
      <c r="N3098" s="604" t="str">
        <v>V4 Shadow Only；real_money=false</v>
      </c>
      <c r="O3098" s="604" t="str">
        <v>3-0</v>
      </c>
      <c r="P3098" s="604" t="str">
        <v>赛果未匹配待人工核验</v>
      </c>
      <c r="Q3098" s="630"/>
      <c r="R3098" s="604"/>
      <c r="S3098" s="604"/>
      <c r="T3098" s="604" t="str">
        <v>D:\codex\v3_legacy\outputs\football_odds_trader\raw\titan007\20261010\20261010_222009_titan007_odds_snapshot.csv</v>
      </c>
      <c r="U3098" s="628"/>
      <c r="V3098" s="604"/>
      <c r="W3098" s="604"/>
      <c r="X3098" s="604" t="str">
        <v>3098279</v>
      </c>
      <c r="Y3098" s="604" t="str">
        <v>V4</v>
      </c>
      <c r="Z3098" s="604" t="str">
        <v>prior-2026-10-10-v1</v>
      </c>
      <c r="AA3098" s="604"/>
      <c r="AB3098" s="604"/>
      <c r="AC3098" s="604"/>
      <c r="AD3098" s="604"/>
      <c r="AE3098" s="604"/>
      <c r="AF3098" s="604"/>
      <c r="AG3098" s="604"/>
      <c r="AH3098" s="604"/>
      <c r="AI3098" s="604"/>
      <c r="AJ3098" s="604"/>
      <c r="AK3098" s="604"/>
      <c r="AL3098" s="604"/>
      <c r="AM3098" s="604"/>
      <c r="AN3098" s="604" t="str">
        <v>NOT_PREMATCH</v>
      </c>
      <c r="AO3098" s="604" t="str">
        <v>STARTED_DECISION_LOCKED</v>
      </c>
      <c r="AP3098" s="604"/>
      <c r="AQ3098" s="604"/>
      <c r="AR3098" s="604"/>
      <c r="AS3098" s="604"/>
      <c r="AT3098" s="604"/>
      <c r="AU3098" s="604"/>
      <c r="AV3098" s="604"/>
      <c r="AW3098" s="604" t="inlineStr">
        <is>
          <t>2026-10-10T14:30:12.494803+08:00</t>
        </is>
      </c>
      <c r="AX3098" s="604" t="str">
        <v>Titan007/V4</v>
      </c>
      <c r="AY3098" s="604" t="str">
        <v>Daily append；市场输入缺失时不生成决策</v>
      </c>
    </row>
    <row r="3099" ht="22" customHeight="1">
      <c r="A3099" s="604" t="str">
        <v>2026-10-10</v>
      </c>
      <c r="B3099" s="604" t="inlineStr">
        <is>
          <t>2026-10-10T19:00:00+08:00</t>
        </is>
      </c>
      <c r="C3099" s="604" t="str">
        <v>其他系列</v>
      </c>
      <c r="D3099" s="604" t="str">
        <v>匈丙</v>
      </c>
      <c r="E3099" s="604" t="str">
        <v>匈丙</v>
      </c>
      <c r="F3099" s="604" t="str">
        <v>魔王SC vs 埃格尔</v>
      </c>
      <c r="G3099" s="604"/>
      <c r="H3099" s="604"/>
      <c r="I3099" s="604"/>
      <c r="J3099" s="604" t="str">
        <v>//</v>
      </c>
      <c r="K3099" s="604" t="str">
        <v>V4不可用：市场输入缺失</v>
      </c>
      <c r="L3099" s="604"/>
      <c r="M3099" s="604"/>
      <c r="N3099" s="604" t="str">
        <v>V4 Shadow Only；real_money=false</v>
      </c>
      <c r="O3099" s="604" t="str">
        <v>1-1</v>
      </c>
      <c r="P3099" s="604" t="str">
        <v>赛果未匹配待人工核验</v>
      </c>
      <c r="Q3099" s="630"/>
      <c r="R3099" s="604"/>
      <c r="S3099" s="604"/>
      <c r="T3099" s="604" t="str">
        <v>D:\codex\v3_legacy\outputs\football_odds_trader\raw\titan007\20261010\20261010_222009_titan007_odds_snapshot.csv</v>
      </c>
      <c r="U3099" s="628"/>
      <c r="V3099" s="604"/>
      <c r="W3099" s="604"/>
      <c r="X3099" s="604" t="str">
        <v>3098280</v>
      </c>
      <c r="Y3099" s="604" t="str">
        <v>V4</v>
      </c>
      <c r="Z3099" s="604" t="str">
        <v>prior-2026-10-10-v1</v>
      </c>
      <c r="AA3099" s="604"/>
      <c r="AB3099" s="604"/>
      <c r="AC3099" s="604"/>
      <c r="AD3099" s="604"/>
      <c r="AE3099" s="604"/>
      <c r="AF3099" s="604"/>
      <c r="AG3099" s="604"/>
      <c r="AH3099" s="604"/>
      <c r="AI3099" s="604"/>
      <c r="AJ3099" s="604"/>
      <c r="AK3099" s="604"/>
      <c r="AL3099" s="604"/>
      <c r="AM3099" s="604"/>
      <c r="AN3099" s="604" t="str">
        <v>NOT_PREMATCH</v>
      </c>
      <c r="AO3099" s="604" t="str">
        <v>STARTED_DECISION_LOCKED</v>
      </c>
      <c r="AP3099" s="604"/>
      <c r="AQ3099" s="604"/>
      <c r="AR3099" s="604"/>
      <c r="AS3099" s="604"/>
      <c r="AT3099" s="604"/>
      <c r="AU3099" s="604"/>
      <c r="AV3099" s="604"/>
      <c r="AW3099" s="604" t="inlineStr">
        <is>
          <t>2026-10-10T14:30:12.494803+08:00</t>
        </is>
      </c>
      <c r="AX3099" s="604" t="str">
        <v>Titan007/V4</v>
      </c>
      <c r="AY3099" s="604" t="str">
        <v>Daily append；市场输入缺失时不生成决策</v>
      </c>
    </row>
    <row r="3100" ht="22" customHeight="1">
      <c r="A3100" s="604" t="str">
        <v>2026-10-10</v>
      </c>
      <c r="B3100" s="604" t="inlineStr">
        <is>
          <t>2026-10-10T19:00:00+08:00</t>
        </is>
      </c>
      <c r="C3100" s="604" t="str">
        <v>其他系列</v>
      </c>
      <c r="D3100" s="604" t="str">
        <v>匈丙</v>
      </c>
      <c r="E3100" s="604" t="str">
        <v>匈丙</v>
      </c>
      <c r="F3100" s="604" t="str">
        <v>格德勒 vs 蒂萨法维斯</v>
      </c>
      <c r="G3100" s="604"/>
      <c r="H3100" s="604"/>
      <c r="I3100" s="604"/>
      <c r="J3100" s="604" t="str">
        <v>//</v>
      </c>
      <c r="K3100" s="604" t="str">
        <v>V4不可用：市场输入缺失</v>
      </c>
      <c r="L3100" s="604"/>
      <c r="M3100" s="604"/>
      <c r="N3100" s="604" t="str">
        <v>V4 Shadow Only；real_money=false</v>
      </c>
      <c r="O3100" s="604" t="str">
        <v>3-0</v>
      </c>
      <c r="P3100" s="604" t="str">
        <v>赛果未匹配待人工核验</v>
      </c>
      <c r="Q3100" s="630"/>
      <c r="R3100" s="604"/>
      <c r="S3100" s="604"/>
      <c r="T3100" s="604" t="str">
        <v>D:\codex\v3_legacy\outputs\football_odds_trader\raw\titan007\20261010\20261010_222009_titan007_odds_snapshot.csv</v>
      </c>
      <c r="U3100" s="628"/>
      <c r="V3100" s="604"/>
      <c r="W3100" s="604"/>
      <c r="X3100" s="604" t="str">
        <v>3098281</v>
      </c>
      <c r="Y3100" s="604" t="str">
        <v>V4</v>
      </c>
      <c r="Z3100" s="604" t="str">
        <v>prior-2026-10-10-v1</v>
      </c>
      <c r="AA3100" s="604"/>
      <c r="AB3100" s="604"/>
      <c r="AC3100" s="604"/>
      <c r="AD3100" s="604"/>
      <c r="AE3100" s="604"/>
      <c r="AF3100" s="604"/>
      <c r="AG3100" s="604"/>
      <c r="AH3100" s="604"/>
      <c r="AI3100" s="604"/>
      <c r="AJ3100" s="604"/>
      <c r="AK3100" s="604"/>
      <c r="AL3100" s="604"/>
      <c r="AM3100" s="604"/>
      <c r="AN3100" s="604" t="str">
        <v>NOT_PREMATCH</v>
      </c>
      <c r="AO3100" s="604" t="str">
        <v>STARTED_DECISION_LOCKED</v>
      </c>
      <c r="AP3100" s="604"/>
      <c r="AQ3100" s="604"/>
      <c r="AR3100" s="604"/>
      <c r="AS3100" s="604"/>
      <c r="AT3100" s="604"/>
      <c r="AU3100" s="604"/>
      <c r="AV3100" s="604"/>
      <c r="AW3100" s="604" t="inlineStr">
        <is>
          <t>2026-10-10T14:30:12.494803+08:00</t>
        </is>
      </c>
      <c r="AX3100" s="604" t="str">
        <v>Titan007/V4</v>
      </c>
      <c r="AY3100" s="604" t="str">
        <v>Daily append；市场输入缺失时不生成决策</v>
      </c>
    </row>
    <row r="3101" ht="22" customHeight="1">
      <c r="A3101" s="604" t="str">
        <v>2026-10-10</v>
      </c>
      <c r="B3101" s="604" t="inlineStr">
        <is>
          <t>2026-10-10T19:00:00+08:00</t>
        </is>
      </c>
      <c r="C3101" s="604" t="str">
        <v>其他系列</v>
      </c>
      <c r="D3101" s="604"/>
      <c r="E3101" s="604" t="str">
        <v>匈丙</v>
      </c>
      <c r="F3101" s="604" t="str">
        <v>霍德梅泽瓦沙海伊 vs 达巴斯</v>
      </c>
      <c r="G3101" s="604"/>
      <c r="H3101" s="604"/>
      <c r="I3101" s="604"/>
      <c r="J3101" s="604" t="str">
        <v>//</v>
      </c>
      <c r="K3101" s="604" t="str">
        <v>V4不可用：市场输入缺失</v>
      </c>
      <c r="L3101" s="604"/>
      <c r="M3101" s="604"/>
      <c r="N3101" s="604" t="str">
        <v>V4 Shadow Only；real_money=false</v>
      </c>
      <c r="O3101" s="604"/>
      <c r="P3101" s="604" t="str">
        <v>赛果未匹配待人工核验</v>
      </c>
      <c r="Q3101" s="630"/>
      <c r="R3101" s="604"/>
      <c r="S3101" s="604"/>
      <c r="T3101" s="604" t="str">
        <v>D:\codex\v3_legacy\outputs\football_odds_trader\raw\titan007\20261010\20261010_222009_titan007_odds_snapshot.csv</v>
      </c>
      <c r="U3101" s="628"/>
      <c r="V3101" s="604"/>
      <c r="W3101" s="604"/>
      <c r="X3101" s="604" t="str">
        <v>3098282</v>
      </c>
      <c r="Y3101" s="604" t="str">
        <v>V4</v>
      </c>
      <c r="Z3101" s="604" t="str">
        <v>prior-2026-10-10-v1</v>
      </c>
      <c r="AA3101" s="604"/>
      <c r="AB3101" s="604"/>
      <c r="AC3101" s="604"/>
      <c r="AD3101" s="604"/>
      <c r="AE3101" s="604"/>
      <c r="AF3101" s="604"/>
      <c r="AG3101" s="604"/>
      <c r="AH3101" s="604"/>
      <c r="AI3101" s="604"/>
      <c r="AJ3101" s="604"/>
      <c r="AK3101" s="604"/>
      <c r="AL3101" s="604"/>
      <c r="AM3101" s="604"/>
      <c r="AN3101" s="604" t="str">
        <v>NOT_PREMATCH</v>
      </c>
      <c r="AO3101" s="604" t="str">
        <v>STARTED_DECISION_LOCKED</v>
      </c>
      <c r="AP3101" s="604"/>
      <c r="AQ3101" s="604"/>
      <c r="AR3101" s="604"/>
      <c r="AS3101" s="604"/>
      <c r="AT3101" s="604"/>
      <c r="AU3101" s="604"/>
      <c r="AV3101" s="604"/>
      <c r="AW3101" s="604" t="inlineStr">
        <is>
          <t>2026-10-10T14:30:12.494803+08:00</t>
        </is>
      </c>
      <c r="AX3101" s="604" t="str">
        <v>Titan007/V4</v>
      </c>
      <c r="AY3101" s="604" t="str">
        <v>Daily append；市场输入缺失时不生成决策</v>
      </c>
    </row>
    <row r="3102" ht="22" customHeight="1">
      <c r="A3102" s="604" t="str">
        <v>2026-10-10</v>
      </c>
      <c r="B3102" s="604" t="inlineStr">
        <is>
          <t>2026-10-10T19:00:00+08:00</t>
        </is>
      </c>
      <c r="C3102" s="604" t="str">
        <v>其他系列</v>
      </c>
      <c r="D3102" s="604" t="str">
        <v>匈丙</v>
      </c>
      <c r="E3102" s="604" t="str">
        <v>匈丙</v>
      </c>
      <c r="F3102" s="604" t="str">
        <v>克鲁勒 vs 萨佐诺克</v>
      </c>
      <c r="G3102" s="604"/>
      <c r="H3102" s="604"/>
      <c r="I3102" s="604"/>
      <c r="J3102" s="604" t="str">
        <v>//</v>
      </c>
      <c r="K3102" s="604" t="str">
        <v>V4不可用：市场输入缺失</v>
      </c>
      <c r="L3102" s="604"/>
      <c r="M3102" s="604"/>
      <c r="N3102" s="604" t="str">
        <v>V4 Shadow Only；real_money=false</v>
      </c>
      <c r="O3102" s="604" t="str">
        <v>1-1</v>
      </c>
      <c r="P3102" s="604" t="str">
        <v>赛果未匹配待人工核验</v>
      </c>
      <c r="Q3102" s="630"/>
      <c r="R3102" s="604"/>
      <c r="S3102" s="604"/>
      <c r="T3102" s="604" t="str">
        <v>D:\codex\v3_legacy\outputs\football_odds_trader\raw\titan007\20261010\20261010_222009_titan007_odds_snapshot.csv</v>
      </c>
      <c r="U3102" s="628"/>
      <c r="V3102" s="604"/>
      <c r="W3102" s="604"/>
      <c r="X3102" s="604" t="str">
        <v>3098283</v>
      </c>
      <c r="Y3102" s="604" t="str">
        <v>V4</v>
      </c>
      <c r="Z3102" s="604" t="str">
        <v>prior-2026-10-10-v1</v>
      </c>
      <c r="AA3102" s="604"/>
      <c r="AB3102" s="604"/>
      <c r="AC3102" s="604"/>
      <c r="AD3102" s="604"/>
      <c r="AE3102" s="604"/>
      <c r="AF3102" s="604"/>
      <c r="AG3102" s="604"/>
      <c r="AH3102" s="604"/>
      <c r="AI3102" s="604"/>
      <c r="AJ3102" s="604"/>
      <c r="AK3102" s="604"/>
      <c r="AL3102" s="604"/>
      <c r="AM3102" s="604"/>
      <c r="AN3102" s="604" t="str">
        <v>NOT_PREMATCH</v>
      </c>
      <c r="AO3102" s="604" t="str">
        <v>STARTED_DECISION_LOCKED</v>
      </c>
      <c r="AP3102" s="604"/>
      <c r="AQ3102" s="604"/>
      <c r="AR3102" s="604"/>
      <c r="AS3102" s="604"/>
      <c r="AT3102" s="604"/>
      <c r="AU3102" s="604"/>
      <c r="AV3102" s="604"/>
      <c r="AW3102" s="604" t="inlineStr">
        <is>
          <t>2026-10-10T14:30:12.494803+08:00</t>
        </is>
      </c>
      <c r="AX3102" s="604" t="str">
        <v>Titan007/V4</v>
      </c>
      <c r="AY3102" s="604" t="str">
        <v>Daily append；市场输入缺失时不生成决策</v>
      </c>
    </row>
    <row r="3103" ht="22" customHeight="1">
      <c r="A3103" s="604" t="str">
        <v>2026-10-10</v>
      </c>
      <c r="B3103" s="604" t="inlineStr">
        <is>
          <t>2026-10-10T19:00:00+08:00</t>
        </is>
      </c>
      <c r="C3103" s="604" t="str">
        <v>其他系列</v>
      </c>
      <c r="D3103" s="604"/>
      <c r="E3103" s="604" t="str">
        <v>匈丙</v>
      </c>
      <c r="F3103" s="604" t="str">
        <v>卡波斯瓦里 vs 伊万乔</v>
      </c>
      <c r="G3103" s="604"/>
      <c r="H3103" s="604"/>
      <c r="I3103" s="604"/>
      <c r="J3103" s="604" t="str">
        <v>//</v>
      </c>
      <c r="K3103" s="604" t="str">
        <v>V4不可用：市场输入缺失</v>
      </c>
      <c r="L3103" s="604"/>
      <c r="M3103" s="604"/>
      <c r="N3103" s="604" t="str">
        <v>V4 Shadow Only；real_money=false</v>
      </c>
      <c r="O3103" s="604"/>
      <c r="P3103" s="604" t="str">
        <v>赛果未匹配待人工核验</v>
      </c>
      <c r="Q3103" s="630"/>
      <c r="R3103" s="604"/>
      <c r="S3103" s="604"/>
      <c r="T3103" s="604" t="str">
        <v>D:\codex\v3_legacy\outputs\football_odds_trader\raw\titan007\20261010\20261010_222009_titan007_odds_snapshot.csv</v>
      </c>
      <c r="U3103" s="628"/>
      <c r="V3103" s="604"/>
      <c r="W3103" s="604"/>
      <c r="X3103" s="604" t="str">
        <v>3098284</v>
      </c>
      <c r="Y3103" s="604" t="str">
        <v>V4</v>
      </c>
      <c r="Z3103" s="604" t="str">
        <v>prior-2026-10-10-v1</v>
      </c>
      <c r="AA3103" s="604"/>
      <c r="AB3103" s="604"/>
      <c r="AC3103" s="604"/>
      <c r="AD3103" s="604"/>
      <c r="AE3103" s="604"/>
      <c r="AF3103" s="604"/>
      <c r="AG3103" s="604"/>
      <c r="AH3103" s="604"/>
      <c r="AI3103" s="604"/>
      <c r="AJ3103" s="604"/>
      <c r="AK3103" s="604"/>
      <c r="AL3103" s="604"/>
      <c r="AM3103" s="604"/>
      <c r="AN3103" s="604" t="str">
        <v>NOT_PREMATCH</v>
      </c>
      <c r="AO3103" s="604" t="str">
        <v>STARTED_DECISION_LOCKED</v>
      </c>
      <c r="AP3103" s="604"/>
      <c r="AQ3103" s="604"/>
      <c r="AR3103" s="604"/>
      <c r="AS3103" s="604"/>
      <c r="AT3103" s="604"/>
      <c r="AU3103" s="604"/>
      <c r="AV3103" s="604"/>
      <c r="AW3103" s="604" t="inlineStr">
        <is>
          <t>2026-10-10T14:30:12.494803+08:00</t>
        </is>
      </c>
      <c r="AX3103" s="604" t="str">
        <v>Titan007/V4</v>
      </c>
      <c r="AY3103" s="604" t="str">
        <v>Daily append；市场输入缺失时不生成决策</v>
      </c>
    </row>
    <row r="3104" ht="22" customHeight="1">
      <c r="A3104" s="604" t="str">
        <v>2026-10-10</v>
      </c>
      <c r="B3104" s="604" t="inlineStr">
        <is>
          <t>2026-10-10T19:00:00+08:00</t>
        </is>
      </c>
      <c r="C3104" s="604" t="str">
        <v>其他系列</v>
      </c>
      <c r="D3104" s="604" t="str">
        <v>匈丙</v>
      </c>
      <c r="E3104" s="604" t="str">
        <v>匈丙</v>
      </c>
      <c r="F3104" s="604" t="str">
        <v>马特斯扎凯 vs 西甘德</v>
      </c>
      <c r="G3104" s="604"/>
      <c r="H3104" s="604"/>
      <c r="I3104" s="604"/>
      <c r="J3104" s="604" t="str">
        <v>//</v>
      </c>
      <c r="K3104" s="604" t="str">
        <v>V4不可用：市场输入缺失</v>
      </c>
      <c r="L3104" s="604"/>
      <c r="M3104" s="604"/>
      <c r="N3104" s="604" t="str">
        <v>V4 Shadow Only；real_money=false</v>
      </c>
      <c r="O3104" s="604" t="str">
        <v>0-1</v>
      </c>
      <c r="P3104" s="604" t="str">
        <v>赛果未匹配待人工核验</v>
      </c>
      <c r="Q3104" s="630"/>
      <c r="R3104" s="604"/>
      <c r="S3104" s="604"/>
      <c r="T3104" s="604" t="str">
        <v>D:\codex\v3_legacy\outputs\football_odds_trader\raw\titan007\20261010\20261010_222009_titan007_odds_snapshot.csv</v>
      </c>
      <c r="U3104" s="628"/>
      <c r="V3104" s="604"/>
      <c r="W3104" s="604"/>
      <c r="X3104" s="604" t="str">
        <v>3098285</v>
      </c>
      <c r="Y3104" s="604" t="str">
        <v>V4</v>
      </c>
      <c r="Z3104" s="604" t="str">
        <v>prior-2026-10-10-v1</v>
      </c>
      <c r="AA3104" s="604"/>
      <c r="AB3104" s="604"/>
      <c r="AC3104" s="604"/>
      <c r="AD3104" s="604"/>
      <c r="AE3104" s="604"/>
      <c r="AF3104" s="604"/>
      <c r="AG3104" s="604"/>
      <c r="AH3104" s="604"/>
      <c r="AI3104" s="604"/>
      <c r="AJ3104" s="604"/>
      <c r="AK3104" s="604"/>
      <c r="AL3104" s="604"/>
      <c r="AM3104" s="604"/>
      <c r="AN3104" s="604" t="str">
        <v>NOT_PREMATCH</v>
      </c>
      <c r="AO3104" s="604" t="str">
        <v>STARTED_DECISION_LOCKED</v>
      </c>
      <c r="AP3104" s="604"/>
      <c r="AQ3104" s="604"/>
      <c r="AR3104" s="604"/>
      <c r="AS3104" s="604"/>
      <c r="AT3104" s="604"/>
      <c r="AU3104" s="604"/>
      <c r="AV3104" s="604"/>
      <c r="AW3104" s="604" t="inlineStr">
        <is>
          <t>2026-10-10T14:30:12.494803+08:00</t>
        </is>
      </c>
      <c r="AX3104" s="604" t="str">
        <v>Titan007/V4</v>
      </c>
      <c r="AY3104" s="604" t="str">
        <v>Daily append；市场输入缺失时不生成决策</v>
      </c>
    </row>
    <row r="3105" ht="22" customHeight="1">
      <c r="A3105" s="604" t="str">
        <v>2026-10-10</v>
      </c>
      <c r="B3105" s="604" t="inlineStr">
        <is>
          <t>2026-10-10T19:00:00+08:00</t>
        </is>
      </c>
      <c r="C3105" s="604" t="str">
        <v>其他系列</v>
      </c>
      <c r="D3105" s="604" t="str">
        <v>匈丙</v>
      </c>
      <c r="E3105" s="604" t="str">
        <v>匈丙</v>
      </c>
      <c r="F3105" s="604" t="str">
        <v>米诺利 vs 贝斯萨巴</v>
      </c>
      <c r="G3105" s="604"/>
      <c r="H3105" s="604"/>
      <c r="I3105" s="604"/>
      <c r="J3105" s="604" t="str">
        <v>//</v>
      </c>
      <c r="K3105" s="604" t="str">
        <v>V4不可用：市场输入缺失</v>
      </c>
      <c r="L3105" s="604"/>
      <c r="M3105" s="604"/>
      <c r="N3105" s="604" t="str">
        <v>V4 Shadow Only；real_money=false</v>
      </c>
      <c r="O3105" s="604" t="str">
        <v>0-2</v>
      </c>
      <c r="P3105" s="604" t="str">
        <v>赛果未匹配待人工核验</v>
      </c>
      <c r="Q3105" s="630"/>
      <c r="R3105" s="604"/>
      <c r="S3105" s="604"/>
      <c r="T3105" s="604" t="str">
        <v>D:\codex\v3_legacy\outputs\football_odds_trader\raw\titan007\20261010\20261010_222009_titan007_odds_snapshot.csv</v>
      </c>
      <c r="U3105" s="628"/>
      <c r="V3105" s="604"/>
      <c r="W3105" s="604"/>
      <c r="X3105" s="604" t="str">
        <v>3098286</v>
      </c>
      <c r="Y3105" s="604" t="str">
        <v>V4</v>
      </c>
      <c r="Z3105" s="604" t="str">
        <v>prior-2026-10-10-v1</v>
      </c>
      <c r="AA3105" s="604"/>
      <c r="AB3105" s="604"/>
      <c r="AC3105" s="604"/>
      <c r="AD3105" s="604"/>
      <c r="AE3105" s="604"/>
      <c r="AF3105" s="604"/>
      <c r="AG3105" s="604"/>
      <c r="AH3105" s="604"/>
      <c r="AI3105" s="604"/>
      <c r="AJ3105" s="604"/>
      <c r="AK3105" s="604"/>
      <c r="AL3105" s="604"/>
      <c r="AM3105" s="604"/>
      <c r="AN3105" s="604" t="str">
        <v>NOT_PREMATCH</v>
      </c>
      <c r="AO3105" s="604" t="str">
        <v>STARTED_DECISION_LOCKED</v>
      </c>
      <c r="AP3105" s="604"/>
      <c r="AQ3105" s="604"/>
      <c r="AR3105" s="604"/>
      <c r="AS3105" s="604"/>
      <c r="AT3105" s="604"/>
      <c r="AU3105" s="604"/>
      <c r="AV3105" s="604"/>
      <c r="AW3105" s="604" t="inlineStr">
        <is>
          <t>2026-10-10T14:30:12.494803+08:00</t>
        </is>
      </c>
      <c r="AX3105" s="604" t="str">
        <v>Titan007/V4</v>
      </c>
      <c r="AY3105" s="604" t="str">
        <v>Daily append；市场输入缺失时不生成决策</v>
      </c>
    </row>
    <row r="3106" ht="22" customHeight="1">
      <c r="A3106" s="604" t="str">
        <v>2026-10-10</v>
      </c>
      <c r="B3106" s="604" t="inlineStr">
        <is>
          <t>2026-10-10T19:00:00+08:00</t>
        </is>
      </c>
      <c r="C3106" s="604" t="str">
        <v>其他系列</v>
      </c>
      <c r="D3106" s="604"/>
      <c r="E3106" s="604" t="str">
        <v>匈丙</v>
      </c>
      <c r="F3106" s="604" t="str">
        <v>沙尔哥塔罕BTC vs 迪比辛尼AC</v>
      </c>
      <c r="G3106" s="604"/>
      <c r="H3106" s="604"/>
      <c r="I3106" s="604"/>
      <c r="J3106" s="604" t="str">
        <v>//</v>
      </c>
      <c r="K3106" s="604" t="str">
        <v>V4不可用：市场输入缺失</v>
      </c>
      <c r="L3106" s="604"/>
      <c r="M3106" s="604"/>
      <c r="N3106" s="604" t="str">
        <v>V4 Shadow Only；real_money=false</v>
      </c>
      <c r="O3106" s="604"/>
      <c r="P3106" s="604" t="str">
        <v>赛果未匹配待人工核验</v>
      </c>
      <c r="Q3106" s="630"/>
      <c r="R3106" s="604"/>
      <c r="S3106" s="604"/>
      <c r="T3106" s="604" t="str">
        <v>D:\codex\v3_legacy\outputs\football_odds_trader\raw\titan007\20261010\20261010_222009_titan007_odds_snapshot.csv</v>
      </c>
      <c r="U3106" s="628"/>
      <c r="V3106" s="604"/>
      <c r="W3106" s="604"/>
      <c r="X3106" s="604" t="str">
        <v>3098287</v>
      </c>
      <c r="Y3106" s="604" t="str">
        <v>V4</v>
      </c>
      <c r="Z3106" s="604" t="str">
        <v>prior-2026-10-10-v1</v>
      </c>
      <c r="AA3106" s="604"/>
      <c r="AB3106" s="604"/>
      <c r="AC3106" s="604"/>
      <c r="AD3106" s="604"/>
      <c r="AE3106" s="604"/>
      <c r="AF3106" s="604"/>
      <c r="AG3106" s="604"/>
      <c r="AH3106" s="604"/>
      <c r="AI3106" s="604"/>
      <c r="AJ3106" s="604"/>
      <c r="AK3106" s="604"/>
      <c r="AL3106" s="604"/>
      <c r="AM3106" s="604"/>
      <c r="AN3106" s="604" t="str">
        <v>NOT_PREMATCH</v>
      </c>
      <c r="AO3106" s="604" t="str">
        <v>STARTED_DECISION_LOCKED</v>
      </c>
      <c r="AP3106" s="604"/>
      <c r="AQ3106" s="604"/>
      <c r="AR3106" s="604"/>
      <c r="AS3106" s="604"/>
      <c r="AT3106" s="604"/>
      <c r="AU3106" s="604"/>
      <c r="AV3106" s="604"/>
      <c r="AW3106" s="604" t="inlineStr">
        <is>
          <t>2026-10-10T14:30:12.494803+08:00</t>
        </is>
      </c>
      <c r="AX3106" s="604" t="str">
        <v>Titan007/V4</v>
      </c>
      <c r="AY3106" s="604" t="str">
        <v>Daily append；市场输入缺失时不生成决策</v>
      </c>
    </row>
    <row r="3107" ht="22" customHeight="1">
      <c r="A3107" s="604" t="str">
        <v>2026-10-10</v>
      </c>
      <c r="B3107" s="604" t="inlineStr">
        <is>
          <t>2026-10-10T19:00:00+08:00</t>
        </is>
      </c>
      <c r="C3107" s="604" t="str">
        <v>其他系列</v>
      </c>
      <c r="D3107" s="604"/>
      <c r="E3107" s="604" t="str">
        <v>匈丙</v>
      </c>
      <c r="F3107" s="604" t="str">
        <v>山多尔福尔维 vs 华萨斯B队</v>
      </c>
      <c r="G3107" s="604"/>
      <c r="H3107" s="604"/>
      <c r="I3107" s="604"/>
      <c r="J3107" s="604" t="str">
        <v>//</v>
      </c>
      <c r="K3107" s="604" t="str">
        <v>V4不可用：市场输入缺失</v>
      </c>
      <c r="L3107" s="604"/>
      <c r="M3107" s="604"/>
      <c r="N3107" s="604" t="str">
        <v>V4 Shadow Only；real_money=false</v>
      </c>
      <c r="O3107" s="604"/>
      <c r="P3107" s="604" t="str">
        <v>赛果未匹配待人工核验</v>
      </c>
      <c r="Q3107" s="630"/>
      <c r="R3107" s="604"/>
      <c r="S3107" s="604"/>
      <c r="T3107" s="604" t="str">
        <v>D:\codex\v3_legacy\outputs\football_odds_trader\raw\titan007\20261010\20261010_222009_titan007_odds_snapshot.csv</v>
      </c>
      <c r="U3107" s="628"/>
      <c r="V3107" s="604"/>
      <c r="W3107" s="604"/>
      <c r="X3107" s="604" t="str">
        <v>3098288</v>
      </c>
      <c r="Y3107" s="604" t="str">
        <v>V4</v>
      </c>
      <c r="Z3107" s="604" t="str">
        <v>prior-2026-10-10-v1</v>
      </c>
      <c r="AA3107" s="604"/>
      <c r="AB3107" s="604"/>
      <c r="AC3107" s="604"/>
      <c r="AD3107" s="604"/>
      <c r="AE3107" s="604"/>
      <c r="AF3107" s="604"/>
      <c r="AG3107" s="604"/>
      <c r="AH3107" s="604"/>
      <c r="AI3107" s="604"/>
      <c r="AJ3107" s="604"/>
      <c r="AK3107" s="604"/>
      <c r="AL3107" s="604"/>
      <c r="AM3107" s="604"/>
      <c r="AN3107" s="604" t="str">
        <v>NOT_PREMATCH</v>
      </c>
      <c r="AO3107" s="604" t="str">
        <v>STARTED_DECISION_LOCKED</v>
      </c>
      <c r="AP3107" s="604"/>
      <c r="AQ3107" s="604"/>
      <c r="AR3107" s="604"/>
      <c r="AS3107" s="604"/>
      <c r="AT3107" s="604"/>
      <c r="AU3107" s="604"/>
      <c r="AV3107" s="604"/>
      <c r="AW3107" s="604" t="inlineStr">
        <is>
          <t>2026-10-10T14:30:12.494803+08:00</t>
        </is>
      </c>
      <c r="AX3107" s="604" t="str">
        <v>Titan007/V4</v>
      </c>
      <c r="AY3107" s="604" t="str">
        <v>Daily append；市场输入缺失时不生成决策</v>
      </c>
    </row>
    <row r="3108" ht="22" customHeight="1">
      <c r="A3108" s="604" t="str">
        <v>2026-10-10</v>
      </c>
      <c r="B3108" s="604" t="inlineStr">
        <is>
          <t>2026-10-10T19:00:00+08:00</t>
        </is>
      </c>
      <c r="C3108" s="604" t="str">
        <v>其他系列</v>
      </c>
      <c r="D3108" s="604"/>
      <c r="E3108" s="604" t="str">
        <v>匈丙</v>
      </c>
      <c r="F3108" s="604" t="str">
        <v>沙里萨班亚斯 vs 布达佩斯1908</v>
      </c>
      <c r="G3108" s="604"/>
      <c r="H3108" s="604"/>
      <c r="I3108" s="604"/>
      <c r="J3108" s="604" t="str">
        <v>//</v>
      </c>
      <c r="K3108" s="604" t="str">
        <v>V4不可用：市场输入缺失</v>
      </c>
      <c r="L3108" s="604"/>
      <c r="M3108" s="604"/>
      <c r="N3108" s="604" t="str">
        <v>V4 Shadow Only；real_money=false</v>
      </c>
      <c r="O3108" s="604"/>
      <c r="P3108" s="604" t="str">
        <v>赛果未匹配待人工核验</v>
      </c>
      <c r="Q3108" s="630"/>
      <c r="R3108" s="604"/>
      <c r="S3108" s="604"/>
      <c r="T3108" s="604" t="str">
        <v>D:\codex\v3_legacy\outputs\football_odds_trader\raw\titan007\20261010\20261010_222009_titan007_odds_snapshot.csv</v>
      </c>
      <c r="U3108" s="628"/>
      <c r="V3108" s="604"/>
      <c r="W3108" s="604"/>
      <c r="X3108" s="604" t="str">
        <v>3098289</v>
      </c>
      <c r="Y3108" s="604" t="str">
        <v>V4</v>
      </c>
      <c r="Z3108" s="604" t="str">
        <v>prior-2026-10-10-v1</v>
      </c>
      <c r="AA3108" s="604"/>
      <c r="AB3108" s="604"/>
      <c r="AC3108" s="604"/>
      <c r="AD3108" s="604"/>
      <c r="AE3108" s="604"/>
      <c r="AF3108" s="604"/>
      <c r="AG3108" s="604"/>
      <c r="AH3108" s="604"/>
      <c r="AI3108" s="604"/>
      <c r="AJ3108" s="604"/>
      <c r="AK3108" s="604"/>
      <c r="AL3108" s="604"/>
      <c r="AM3108" s="604"/>
      <c r="AN3108" s="604" t="str">
        <v>NOT_PREMATCH</v>
      </c>
      <c r="AO3108" s="604" t="str">
        <v>STARTED_DECISION_LOCKED</v>
      </c>
      <c r="AP3108" s="604"/>
      <c r="AQ3108" s="604"/>
      <c r="AR3108" s="604"/>
      <c r="AS3108" s="604"/>
      <c r="AT3108" s="604"/>
      <c r="AU3108" s="604"/>
      <c r="AV3108" s="604"/>
      <c r="AW3108" s="604" t="inlineStr">
        <is>
          <t>2026-10-10T14:30:12.494803+08:00</t>
        </is>
      </c>
      <c r="AX3108" s="604" t="str">
        <v>Titan007/V4</v>
      </c>
      <c r="AY3108" s="604" t="str">
        <v>Daily append；市场输入缺失时不生成决策</v>
      </c>
    </row>
    <row r="3109" ht="22" customHeight="1">
      <c r="A3109" s="604" t="str">
        <v>2026-10-10</v>
      </c>
      <c r="B3109" s="604" t="inlineStr">
        <is>
          <t>2026-10-10T19:00:00+08:00</t>
        </is>
      </c>
      <c r="C3109" s="604" t="str">
        <v>其他系列</v>
      </c>
      <c r="D3109" s="604"/>
      <c r="E3109" s="604" t="str">
        <v>匈丙</v>
      </c>
      <c r="F3109" s="604" t="str">
        <v>斯泽克斯扎迪 vs 杜纳哈拉斯提</v>
      </c>
      <c r="G3109" s="604"/>
      <c r="H3109" s="604"/>
      <c r="I3109" s="604"/>
      <c r="J3109" s="604" t="str">
        <v>//</v>
      </c>
      <c r="K3109" s="604" t="str">
        <v>V4不可用：市场输入缺失</v>
      </c>
      <c r="L3109" s="604"/>
      <c r="M3109" s="604"/>
      <c r="N3109" s="604" t="str">
        <v>V4 Shadow Only；real_money=false</v>
      </c>
      <c r="O3109" s="604"/>
      <c r="P3109" s="604" t="str">
        <v>赛果未匹配待人工核验</v>
      </c>
      <c r="Q3109" s="630"/>
      <c r="R3109" s="604"/>
      <c r="S3109" s="604"/>
      <c r="T3109" s="604" t="str">
        <v>D:\codex\v3_legacy\outputs\football_odds_trader\raw\titan007\20261010\20261010_222009_titan007_odds_snapshot.csv</v>
      </c>
      <c r="U3109" s="628"/>
      <c r="V3109" s="604"/>
      <c r="W3109" s="604"/>
      <c r="X3109" s="604" t="str">
        <v>3098290</v>
      </c>
      <c r="Y3109" s="604" t="str">
        <v>V4</v>
      </c>
      <c r="Z3109" s="604" t="str">
        <v>prior-2026-10-10-v1</v>
      </c>
      <c r="AA3109" s="604"/>
      <c r="AB3109" s="604"/>
      <c r="AC3109" s="604"/>
      <c r="AD3109" s="604"/>
      <c r="AE3109" s="604"/>
      <c r="AF3109" s="604"/>
      <c r="AG3109" s="604"/>
      <c r="AH3109" s="604"/>
      <c r="AI3109" s="604"/>
      <c r="AJ3109" s="604"/>
      <c r="AK3109" s="604"/>
      <c r="AL3109" s="604"/>
      <c r="AM3109" s="604"/>
      <c r="AN3109" s="604" t="str">
        <v>NOT_PREMATCH</v>
      </c>
      <c r="AO3109" s="604" t="str">
        <v>STARTED_DECISION_LOCKED</v>
      </c>
      <c r="AP3109" s="604"/>
      <c r="AQ3109" s="604"/>
      <c r="AR3109" s="604"/>
      <c r="AS3109" s="604"/>
      <c r="AT3109" s="604"/>
      <c r="AU3109" s="604"/>
      <c r="AV3109" s="604"/>
      <c r="AW3109" s="604" t="inlineStr">
        <is>
          <t>2026-10-10T14:30:12.494803+08:00</t>
        </is>
      </c>
      <c r="AX3109" s="604" t="str">
        <v>Titan007/V4</v>
      </c>
      <c r="AY3109" s="604" t="str">
        <v>Daily append；市场输入缺失时不生成决策</v>
      </c>
    </row>
    <row r="3110" ht="22" customHeight="1">
      <c r="A3110" s="604" t="str">
        <v>2026-10-10</v>
      </c>
      <c r="B3110" s="604" t="inlineStr">
        <is>
          <t>2026-10-10T19:00:00+08:00</t>
        </is>
      </c>
      <c r="C3110" s="604" t="str">
        <v>其他系列</v>
      </c>
      <c r="D3110" s="604" t="str">
        <v>匈丙</v>
      </c>
      <c r="E3110" s="604" t="str">
        <v>匈丙</v>
      </c>
      <c r="F3110" s="604" t="str">
        <v>塔塔班亚 vs 扎拉格尔泽吉B队</v>
      </c>
      <c r="G3110" s="604"/>
      <c r="H3110" s="604"/>
      <c r="I3110" s="604"/>
      <c r="J3110" s="604" t="str">
        <v>//</v>
      </c>
      <c r="K3110" s="604" t="str">
        <v>V4不可用：市场输入缺失</v>
      </c>
      <c r="L3110" s="604"/>
      <c r="M3110" s="604"/>
      <c r="N3110" s="604" t="str">
        <v>V4 Shadow Only；real_money=false</v>
      </c>
      <c r="O3110" s="604" t="str">
        <v>3-0</v>
      </c>
      <c r="P3110" s="604" t="str">
        <v>赛果未匹配待人工核验</v>
      </c>
      <c r="Q3110" s="630"/>
      <c r="R3110" s="604"/>
      <c r="S3110" s="604"/>
      <c r="T3110" s="604" t="str">
        <v>D:\codex\v3_legacy\outputs\football_odds_trader\raw\titan007\20261010\20261010_222009_titan007_odds_snapshot.csv</v>
      </c>
      <c r="U3110" s="628"/>
      <c r="V3110" s="604"/>
      <c r="W3110" s="604"/>
      <c r="X3110" s="604" t="str">
        <v>3098291</v>
      </c>
      <c r="Y3110" s="604" t="str">
        <v>V4</v>
      </c>
      <c r="Z3110" s="604" t="str">
        <v>prior-2026-10-10-v1</v>
      </c>
      <c r="AA3110" s="604"/>
      <c r="AB3110" s="604"/>
      <c r="AC3110" s="604"/>
      <c r="AD3110" s="604"/>
      <c r="AE3110" s="604"/>
      <c r="AF3110" s="604"/>
      <c r="AG3110" s="604"/>
      <c r="AH3110" s="604"/>
      <c r="AI3110" s="604"/>
      <c r="AJ3110" s="604"/>
      <c r="AK3110" s="604"/>
      <c r="AL3110" s="604"/>
      <c r="AM3110" s="604"/>
      <c r="AN3110" s="604" t="str">
        <v>NOT_PREMATCH</v>
      </c>
      <c r="AO3110" s="604" t="str">
        <v>STARTED_DECISION_LOCKED</v>
      </c>
      <c r="AP3110" s="604"/>
      <c r="AQ3110" s="604"/>
      <c r="AR3110" s="604"/>
      <c r="AS3110" s="604"/>
      <c r="AT3110" s="604"/>
      <c r="AU3110" s="604"/>
      <c r="AV3110" s="604"/>
      <c r="AW3110" s="604" t="inlineStr">
        <is>
          <t>2026-10-10T14:30:12.494803+08:00</t>
        </is>
      </c>
      <c r="AX3110" s="604" t="str">
        <v>Titan007/V4</v>
      </c>
      <c r="AY3110" s="604" t="str">
        <v>Daily append；市场输入缺失时不生成决策</v>
      </c>
    </row>
    <row r="3111" ht="22" customHeight="1">
      <c r="A3111" s="604" t="str">
        <v>2026-10-10</v>
      </c>
      <c r="B3111" s="604" t="inlineStr">
        <is>
          <t>2026-10-10T20:00:00+08:00</t>
        </is>
      </c>
      <c r="C3111" s="604" t="str">
        <v>其他系列</v>
      </c>
      <c r="D3111" s="604"/>
      <c r="E3111" s="604" t="str">
        <v>匈丙</v>
      </c>
      <c r="F3111" s="604" t="str">
        <v>比奇斯吉 vs 佩鲁茨</v>
      </c>
      <c r="G3111" s="604"/>
      <c r="H3111" s="604"/>
      <c r="I3111" s="604"/>
      <c r="J3111" s="604" t="str">
        <v>//</v>
      </c>
      <c r="K3111" s="604" t="str">
        <v>V4不可用：市场输入缺失</v>
      </c>
      <c r="L3111" s="604"/>
      <c r="M3111" s="604"/>
      <c r="N3111" s="604" t="str">
        <v>V4 Shadow Only；real_money=false</v>
      </c>
      <c r="O3111" s="604"/>
      <c r="P3111" s="604" t="str">
        <v>赛果未匹配待人工核验</v>
      </c>
      <c r="Q3111" s="630"/>
      <c r="R3111" s="604"/>
      <c r="S3111" s="604"/>
      <c r="T3111" s="604" t="str">
        <v>D:\codex\v3_legacy\outputs\football_odds_trader\raw\titan007\20261010\20261010_222009_titan007_odds_snapshot.csv</v>
      </c>
      <c r="U3111" s="628"/>
      <c r="V3111" s="604"/>
      <c r="W3111" s="604"/>
      <c r="X3111" s="604" t="str">
        <v>3098292</v>
      </c>
      <c r="Y3111" s="604" t="str">
        <v>V4</v>
      </c>
      <c r="Z3111" s="604" t="str">
        <v>prior-2026-10-10-v1</v>
      </c>
      <c r="AA3111" s="604"/>
      <c r="AB3111" s="604"/>
      <c r="AC3111" s="604"/>
      <c r="AD3111" s="604"/>
      <c r="AE3111" s="604"/>
      <c r="AF3111" s="604"/>
      <c r="AG3111" s="604"/>
      <c r="AH3111" s="604"/>
      <c r="AI3111" s="604"/>
      <c r="AJ3111" s="604"/>
      <c r="AK3111" s="604"/>
      <c r="AL3111" s="604"/>
      <c r="AM3111" s="604"/>
      <c r="AN3111" s="604" t="str">
        <v>NOT_PREMATCH</v>
      </c>
      <c r="AO3111" s="604" t="str">
        <v>STARTED_DECISION_LOCKED</v>
      </c>
      <c r="AP3111" s="604" t="str">
        <v>48537a921f5ca9e83265</v>
      </c>
      <c r="AQ3111" s="604"/>
      <c r="AR3111" s="604"/>
      <c r="AS3111" s="604"/>
      <c r="AT3111" s="604"/>
      <c r="AU3111" s="604"/>
      <c r="AV3111" s="604"/>
      <c r="AW3111" s="604" t="inlineStr">
        <is>
          <t>2026-10-10T19:37:25.126248+08:00</t>
        </is>
      </c>
      <c r="AX3111" s="604" t="str">
        <v>Titan007/V4</v>
      </c>
      <c r="AY3111" s="604" t="str">
        <v>Daily append；市场输入缺失时不生成决策</v>
      </c>
    </row>
    <row r="3112" ht="22" customHeight="1">
      <c r="A3112" s="604" t="str">
        <v>2026-10-10</v>
      </c>
      <c r="B3112" s="604" t="inlineStr">
        <is>
          <t>2026-10-11T00:00:00+08:00</t>
        </is>
      </c>
      <c r="C3112" s="604" t="str">
        <v>其他系列</v>
      </c>
      <c r="D3112" s="604"/>
      <c r="E3112" s="604" t="str">
        <v>匈丙</v>
      </c>
      <c r="F3112" s="604" t="str">
        <v>布达尔斯 vs 帕基斯B队</v>
      </c>
      <c r="G3112" s="604"/>
      <c r="H3112" s="604"/>
      <c r="I3112" s="604"/>
      <c r="J3112" s="604" t="str">
        <v>//</v>
      </c>
      <c r="K3112" s="604" t="str">
        <v>V4不可用：市场输入缺失</v>
      </c>
      <c r="L3112" s="604"/>
      <c r="M3112" s="604"/>
      <c r="N3112" s="604" t="str">
        <v>V4 Shadow Only；real_money=false</v>
      </c>
      <c r="O3112" s="604"/>
      <c r="P3112" s="604" t="str">
        <v>赛果未匹配待人工核验</v>
      </c>
      <c r="Q3112" s="630"/>
      <c r="R3112" s="604"/>
      <c r="S3112" s="604"/>
      <c r="T3112" s="604" t="str">
        <v>D:\codex\v3_legacy\outputs\football_odds_trader\raw\titan007\20261010\20261010_222009_titan007_odds_snapshot.csv</v>
      </c>
      <c r="U3112" s="628"/>
      <c r="V3112" s="604"/>
      <c r="W3112" s="604"/>
      <c r="X3112" s="604" t="str">
        <v>3098293</v>
      </c>
      <c r="Y3112" s="604" t="str">
        <v>V4</v>
      </c>
      <c r="Z3112" s="604" t="str">
        <v>prior-2026-10-10-v1</v>
      </c>
      <c r="AA3112" s="604"/>
      <c r="AB3112" s="604"/>
      <c r="AC3112" s="604"/>
      <c r="AD3112" s="604"/>
      <c r="AE3112" s="604"/>
      <c r="AF3112" s="604"/>
      <c r="AG3112" s="604"/>
      <c r="AH3112" s="604"/>
      <c r="AI3112" s="604"/>
      <c r="AJ3112" s="604"/>
      <c r="AK3112" s="604"/>
      <c r="AL3112" s="604"/>
      <c r="AM3112" s="604"/>
      <c r="AN3112" s="604" t="str">
        <v>NOT_PREMATCH</v>
      </c>
      <c r="AO3112" s="604" t="str">
        <v>MATCH_NOT_PREMATCH</v>
      </c>
      <c r="AP3112" s="604" t="str">
        <v>08f5fdc7e067d626d20f</v>
      </c>
      <c r="AQ3112" s="604"/>
      <c r="AR3112" s="604"/>
      <c r="AS3112" s="604"/>
      <c r="AT3112" s="604"/>
      <c r="AU3112" s="604"/>
      <c r="AV3112" s="604"/>
      <c r="AW3112" s="604" t="inlineStr">
        <is>
          <t>2026-10-10T22:29:44.944631+08:00</t>
        </is>
      </c>
      <c r="AX3112" s="604" t="str">
        <v>Titan007/V4</v>
      </c>
      <c r="AY3112" s="604" t="str">
        <v>Daily append；市场输入缺失时不生成决策</v>
      </c>
    </row>
    <row r="3113" ht="22" customHeight="1">
      <c r="A3113" s="604" t="str">
        <v>2026-10-10</v>
      </c>
      <c r="B3113" s="604" t="inlineStr">
        <is>
          <t>2026-10-11T00:00:00+08:00</t>
        </is>
      </c>
      <c r="C3113" s="604" t="str">
        <v>其他系列</v>
      </c>
      <c r="D3113" s="604"/>
      <c r="E3113" s="604" t="str">
        <v>塞尔U19</v>
      </c>
      <c r="F3113" s="604" t="str">
        <v>FK布罗道U19 vs 马拉多特U19</v>
      </c>
      <c r="G3113" s="604"/>
      <c r="H3113" s="604"/>
      <c r="I3113" s="604"/>
      <c r="J3113" s="604" t="str">
        <v>//</v>
      </c>
      <c r="K3113" s="604" t="str">
        <v>V4不可用：市场输入缺失</v>
      </c>
      <c r="L3113" s="604"/>
      <c r="M3113" s="604"/>
      <c r="N3113" s="604" t="str">
        <v>V4 Shadow Only；real_money=false</v>
      </c>
      <c r="O3113" s="604"/>
      <c r="P3113" s="604" t="str">
        <v>赛果未匹配待人工核验</v>
      </c>
      <c r="Q3113" s="630"/>
      <c r="R3113" s="604"/>
      <c r="S3113" s="604"/>
      <c r="T3113" s="604" t="str">
        <v>D:\codex\v3_legacy\outputs\football_odds_trader\raw\titan007\20261010\20261010_222009_titan007_odds_snapshot.csv</v>
      </c>
      <c r="U3113" s="628"/>
      <c r="V3113" s="604"/>
      <c r="W3113" s="604"/>
      <c r="X3113" s="604" t="str">
        <v>3098294</v>
      </c>
      <c r="Y3113" s="604" t="str">
        <v>V4</v>
      </c>
      <c r="Z3113" s="604" t="str">
        <v>prior-2026-10-10-v1</v>
      </c>
      <c r="AA3113" s="604"/>
      <c r="AB3113" s="604"/>
      <c r="AC3113" s="604"/>
      <c r="AD3113" s="604"/>
      <c r="AE3113" s="604"/>
      <c r="AF3113" s="604"/>
      <c r="AG3113" s="604"/>
      <c r="AH3113" s="604"/>
      <c r="AI3113" s="604"/>
      <c r="AJ3113" s="604"/>
      <c r="AK3113" s="604"/>
      <c r="AL3113" s="604"/>
      <c r="AM3113" s="604"/>
      <c r="AN3113" s="604" t="str">
        <v>NOT_PREMATCH</v>
      </c>
      <c r="AO3113" s="604" t="str">
        <v>MATCH_NOT_PREMATCH</v>
      </c>
      <c r="AP3113" s="604" t="str">
        <v>262aa4075e27c78ed7a7</v>
      </c>
      <c r="AQ3113" s="604"/>
      <c r="AR3113" s="604"/>
      <c r="AS3113" s="604"/>
      <c r="AT3113" s="604"/>
      <c r="AU3113" s="604"/>
      <c r="AV3113" s="604"/>
      <c r="AW3113" s="604" t="inlineStr">
        <is>
          <t>2026-10-10T22:29:44.944631+08:00</t>
        </is>
      </c>
      <c r="AX3113" s="604" t="str">
        <v>Titan007/V4</v>
      </c>
      <c r="AY3113" s="604" t="str">
        <v>Daily append；市场输入缺失时不生成决策</v>
      </c>
    </row>
    <row r="3114" ht="22" customHeight="1">
      <c r="A3114" s="604" t="str">
        <v>2026-10-10</v>
      </c>
      <c r="B3114" s="604" t="inlineStr">
        <is>
          <t>2026-10-11T00:00:00+08:00</t>
        </is>
      </c>
      <c r="C3114" s="604" t="str">
        <v>其他系列</v>
      </c>
      <c r="D3114" s="604"/>
      <c r="E3114" s="604" t="str">
        <v>塞尔U19</v>
      </c>
      <c r="F3114" s="604" t="str">
        <v>贝尔格莱德红星U19 vs 诺维帕扎U19</v>
      </c>
      <c r="G3114" s="604"/>
      <c r="H3114" s="604"/>
      <c r="I3114" s="604"/>
      <c r="J3114" s="604" t="str">
        <v>//</v>
      </c>
      <c r="K3114" s="604" t="str">
        <v>V4不可用：市场输入缺失</v>
      </c>
      <c r="L3114" s="604"/>
      <c r="M3114" s="604"/>
      <c r="N3114" s="604" t="str">
        <v>V4 Shadow Only；real_money=false</v>
      </c>
      <c r="O3114" s="604"/>
      <c r="P3114" s="604" t="str">
        <v>赛果未匹配待人工核验</v>
      </c>
      <c r="Q3114" s="630"/>
      <c r="R3114" s="604"/>
      <c r="S3114" s="604"/>
      <c r="T3114" s="604" t="str">
        <v>D:\codex\v3_legacy\outputs\football_odds_trader\raw\titan007\20261010\20261010_222009_titan007_odds_snapshot.csv</v>
      </c>
      <c r="U3114" s="628"/>
      <c r="V3114" s="604"/>
      <c r="W3114" s="604"/>
      <c r="X3114" s="604" t="str">
        <v>3098295</v>
      </c>
      <c r="Y3114" s="604" t="str">
        <v>V4</v>
      </c>
      <c r="Z3114" s="604" t="str">
        <v>prior-2026-10-10-v1</v>
      </c>
      <c r="AA3114" s="604"/>
      <c r="AB3114" s="604"/>
      <c r="AC3114" s="604"/>
      <c r="AD3114" s="604"/>
      <c r="AE3114" s="604"/>
      <c r="AF3114" s="604"/>
      <c r="AG3114" s="604"/>
      <c r="AH3114" s="604"/>
      <c r="AI3114" s="604"/>
      <c r="AJ3114" s="604"/>
      <c r="AK3114" s="604"/>
      <c r="AL3114" s="604"/>
      <c r="AM3114" s="604"/>
      <c r="AN3114" s="604" t="str">
        <v>NOT_PREMATCH</v>
      </c>
      <c r="AO3114" s="604" t="str">
        <v>MATCH_NOT_PREMATCH</v>
      </c>
      <c r="AP3114" s="604" t="str">
        <v>c88396672afd44e89c71</v>
      </c>
      <c r="AQ3114" s="604"/>
      <c r="AR3114" s="604"/>
      <c r="AS3114" s="604"/>
      <c r="AT3114" s="604"/>
      <c r="AU3114" s="604"/>
      <c r="AV3114" s="604"/>
      <c r="AW3114" s="604" t="inlineStr">
        <is>
          <t>2026-10-10T22:29:44.944631+08:00</t>
        </is>
      </c>
      <c r="AX3114" s="604" t="str">
        <v>Titan007/V4</v>
      </c>
      <c r="AY3114" s="604" t="str">
        <v>Daily append；市场输入缺失时不生成决策</v>
      </c>
    </row>
    <row r="3115" ht="22" customHeight="1">
      <c r="A3115" s="604" t="str">
        <v>2026-10-10</v>
      </c>
      <c r="B3115" s="604" t="inlineStr">
        <is>
          <t>2026-10-11T00:00:00+08:00</t>
        </is>
      </c>
      <c r="C3115" s="604" t="str">
        <v>其他系列</v>
      </c>
      <c r="D3115" s="604"/>
      <c r="E3115" s="604" t="str">
        <v>塞尔U19</v>
      </c>
      <c r="F3115" s="604" t="str">
        <v>古拉瑞奇U19 vs OFK贝尔格莱德U19</v>
      </c>
      <c r="G3115" s="604"/>
      <c r="H3115" s="604"/>
      <c r="I3115" s="604"/>
      <c r="J3115" s="604" t="str">
        <v>//</v>
      </c>
      <c r="K3115" s="604" t="str">
        <v>V4不可用：市场输入缺失</v>
      </c>
      <c r="L3115" s="604"/>
      <c r="M3115" s="604"/>
      <c r="N3115" s="604" t="str">
        <v>V4 Shadow Only；real_money=false</v>
      </c>
      <c r="O3115" s="604"/>
      <c r="P3115" s="604" t="str">
        <v>赛果未匹配待人工核验</v>
      </c>
      <c r="Q3115" s="630"/>
      <c r="R3115" s="604"/>
      <c r="S3115" s="604"/>
      <c r="T3115" s="604" t="str">
        <v>D:\codex\v3_legacy\outputs\football_odds_trader\raw\titan007\20261010\20261010_222009_titan007_odds_snapshot.csv</v>
      </c>
      <c r="U3115" s="628"/>
      <c r="V3115" s="604"/>
      <c r="W3115" s="604"/>
      <c r="X3115" s="604" t="str">
        <v>3098296</v>
      </c>
      <c r="Y3115" s="604" t="str">
        <v>V4</v>
      </c>
      <c r="Z3115" s="604" t="str">
        <v>prior-2026-10-10-v1</v>
      </c>
      <c r="AA3115" s="604"/>
      <c r="AB3115" s="604"/>
      <c r="AC3115" s="604"/>
      <c r="AD3115" s="604"/>
      <c r="AE3115" s="604"/>
      <c r="AF3115" s="604"/>
      <c r="AG3115" s="604"/>
      <c r="AH3115" s="604"/>
      <c r="AI3115" s="604"/>
      <c r="AJ3115" s="604"/>
      <c r="AK3115" s="604"/>
      <c r="AL3115" s="604"/>
      <c r="AM3115" s="604"/>
      <c r="AN3115" s="604" t="str">
        <v>NOT_PREMATCH</v>
      </c>
      <c r="AO3115" s="604" t="str">
        <v>MATCH_NOT_PREMATCH</v>
      </c>
      <c r="AP3115" s="604" t="str">
        <v>c650f2886ced523dd639</v>
      </c>
      <c r="AQ3115" s="604"/>
      <c r="AR3115" s="604"/>
      <c r="AS3115" s="604"/>
      <c r="AT3115" s="604"/>
      <c r="AU3115" s="604"/>
      <c r="AV3115" s="604"/>
      <c r="AW3115" s="604" t="inlineStr">
        <is>
          <t>2026-10-10T22:29:44.944631+08:00</t>
        </is>
      </c>
      <c r="AX3115" s="604" t="str">
        <v>Titan007/V4</v>
      </c>
      <c r="AY3115" s="604" t="str">
        <v>Daily append；市场输入缺失时不生成决策</v>
      </c>
    </row>
    <row r="3116" ht="22" customHeight="1">
      <c r="A3116" s="604" t="str">
        <v>2026-10-10</v>
      </c>
      <c r="B3116" s="604" t="inlineStr">
        <is>
          <t>2026-10-11T00:00:00+08:00</t>
        </is>
      </c>
      <c r="C3116" s="604" t="str">
        <v>其他系列</v>
      </c>
      <c r="D3116" s="604"/>
      <c r="E3116" s="604" t="str">
        <v>塞尔U19</v>
      </c>
      <c r="F3116" s="604" t="str">
        <v>斯巴达苏波迪查U19 vs IMT诺维贝尔格莱德U19</v>
      </c>
      <c r="G3116" s="604"/>
      <c r="H3116" s="604"/>
      <c r="I3116" s="604"/>
      <c r="J3116" s="604" t="str">
        <v>//</v>
      </c>
      <c r="K3116" s="604" t="str">
        <v>V4不可用：市场输入缺失</v>
      </c>
      <c r="L3116" s="604"/>
      <c r="M3116" s="604"/>
      <c r="N3116" s="604" t="str">
        <v>V4 Shadow Only；real_money=false</v>
      </c>
      <c r="O3116" s="604"/>
      <c r="P3116" s="604" t="str">
        <v>赛果未匹配待人工核验</v>
      </c>
      <c r="Q3116" s="630"/>
      <c r="R3116" s="604"/>
      <c r="S3116" s="604"/>
      <c r="T3116" s="604" t="str">
        <v>D:\codex\v3_legacy\outputs\football_odds_trader\raw\titan007\20261010\20261010_222009_titan007_odds_snapshot.csv</v>
      </c>
      <c r="U3116" s="628"/>
      <c r="V3116" s="604"/>
      <c r="W3116" s="604"/>
      <c r="X3116" s="604" t="str">
        <v>3098297</v>
      </c>
      <c r="Y3116" s="604" t="str">
        <v>V4</v>
      </c>
      <c r="Z3116" s="604" t="str">
        <v>prior-2026-10-10-v1</v>
      </c>
      <c r="AA3116" s="604"/>
      <c r="AB3116" s="604"/>
      <c r="AC3116" s="604"/>
      <c r="AD3116" s="604"/>
      <c r="AE3116" s="604"/>
      <c r="AF3116" s="604"/>
      <c r="AG3116" s="604"/>
      <c r="AH3116" s="604"/>
      <c r="AI3116" s="604"/>
      <c r="AJ3116" s="604"/>
      <c r="AK3116" s="604"/>
      <c r="AL3116" s="604"/>
      <c r="AM3116" s="604"/>
      <c r="AN3116" s="604" t="str">
        <v>NOT_PREMATCH</v>
      </c>
      <c r="AO3116" s="604" t="str">
        <v>MATCH_NOT_PREMATCH</v>
      </c>
      <c r="AP3116" s="604" t="str">
        <v>d8bbae55392c085d6e0c</v>
      </c>
      <c r="AQ3116" s="604"/>
      <c r="AR3116" s="604"/>
      <c r="AS3116" s="604"/>
      <c r="AT3116" s="604"/>
      <c r="AU3116" s="604"/>
      <c r="AV3116" s="604"/>
      <c r="AW3116" s="604" t="inlineStr">
        <is>
          <t>2026-10-10T22:29:44.944631+08:00</t>
        </is>
      </c>
      <c r="AX3116" s="604" t="str">
        <v>Titan007/V4</v>
      </c>
      <c r="AY3116" s="604" t="str">
        <v>Daily append；市场输入缺失时不生成决策</v>
      </c>
    </row>
    <row r="3117" ht="22" customHeight="1">
      <c r="A3117" s="604" t="str">
        <v>2026-10-10</v>
      </c>
      <c r="B3117" s="604" t="inlineStr">
        <is>
          <t>2026-10-11T00:00:00+08:00</t>
        </is>
      </c>
      <c r="C3117" s="604" t="str">
        <v>其他系列</v>
      </c>
      <c r="D3117" s="604"/>
      <c r="E3117" s="604" t="str">
        <v>塞尔U19</v>
      </c>
      <c r="F3117" s="604" t="str">
        <v>乌斯诺维贝尔格莱德U19 vs 托波拉U19</v>
      </c>
      <c r="G3117" s="604"/>
      <c r="H3117" s="604"/>
      <c r="I3117" s="604"/>
      <c r="J3117" s="604" t="str">
        <v>//</v>
      </c>
      <c r="K3117" s="604" t="str">
        <v>V4不可用：市场输入缺失</v>
      </c>
      <c r="L3117" s="604"/>
      <c r="M3117" s="604"/>
      <c r="N3117" s="604" t="str">
        <v>V4 Shadow Only；real_money=false</v>
      </c>
      <c r="O3117" s="604"/>
      <c r="P3117" s="604" t="str">
        <v>赛果未匹配待人工核验</v>
      </c>
      <c r="Q3117" s="630"/>
      <c r="R3117" s="604"/>
      <c r="S3117" s="604"/>
      <c r="T3117" s="604" t="str">
        <v>D:\codex\v3_legacy\outputs\football_odds_trader\raw\titan007\20261010\20261010_222009_titan007_odds_snapshot.csv</v>
      </c>
      <c r="U3117" s="628"/>
      <c r="V3117" s="604"/>
      <c r="W3117" s="604"/>
      <c r="X3117" s="604" t="str">
        <v>3098298</v>
      </c>
      <c r="Y3117" s="604" t="str">
        <v>V4</v>
      </c>
      <c r="Z3117" s="604" t="str">
        <v>prior-2026-10-10-v1</v>
      </c>
      <c r="AA3117" s="604"/>
      <c r="AB3117" s="604"/>
      <c r="AC3117" s="604"/>
      <c r="AD3117" s="604"/>
      <c r="AE3117" s="604"/>
      <c r="AF3117" s="604"/>
      <c r="AG3117" s="604"/>
      <c r="AH3117" s="604"/>
      <c r="AI3117" s="604"/>
      <c r="AJ3117" s="604"/>
      <c r="AK3117" s="604"/>
      <c r="AL3117" s="604"/>
      <c r="AM3117" s="604"/>
      <c r="AN3117" s="604" t="str">
        <v>NOT_PREMATCH</v>
      </c>
      <c r="AO3117" s="604" t="str">
        <v>MATCH_NOT_PREMATCH</v>
      </c>
      <c r="AP3117" s="604" t="str">
        <v>42a5904ab38deda9faa0</v>
      </c>
      <c r="AQ3117" s="604"/>
      <c r="AR3117" s="604"/>
      <c r="AS3117" s="604"/>
      <c r="AT3117" s="604"/>
      <c r="AU3117" s="604"/>
      <c r="AV3117" s="604"/>
      <c r="AW3117" s="604" t="inlineStr">
        <is>
          <t>2026-10-10T22:29:44.944631+08:00</t>
        </is>
      </c>
      <c r="AX3117" s="604" t="str">
        <v>Titan007/V4</v>
      </c>
      <c r="AY3117" s="604" t="str">
        <v>Daily append；市场输入缺失时不生成决策</v>
      </c>
    </row>
    <row r="3118" ht="22" customHeight="1">
      <c r="A3118" s="604" t="str">
        <v>2026-10-10</v>
      </c>
      <c r="B3118" s="604" t="inlineStr">
        <is>
          <t>2026-10-11T00:00:00+08:00</t>
        </is>
      </c>
      <c r="C3118" s="604" t="str">
        <v>其他系列</v>
      </c>
      <c r="D3118" s="604"/>
      <c r="E3118" s="604" t="str">
        <v>塞尔U19</v>
      </c>
      <c r="F3118" s="604" t="str">
        <v>伏伊伏丁那U19 vs 帕拉辛U19</v>
      </c>
      <c r="G3118" s="604"/>
      <c r="H3118" s="604"/>
      <c r="I3118" s="604"/>
      <c r="J3118" s="604" t="str">
        <v>//</v>
      </c>
      <c r="K3118" s="604" t="str">
        <v>V4不可用：市场输入缺失</v>
      </c>
      <c r="L3118" s="604"/>
      <c r="M3118" s="604"/>
      <c r="N3118" s="604" t="str">
        <v>V4 Shadow Only；real_money=false</v>
      </c>
      <c r="O3118" s="604"/>
      <c r="P3118" s="604" t="str">
        <v>赛果未匹配待人工核验</v>
      </c>
      <c r="Q3118" s="630"/>
      <c r="R3118" s="604"/>
      <c r="S3118" s="604"/>
      <c r="T3118" s="604" t="str">
        <v>D:\codex\v3_legacy\outputs\football_odds_trader\raw\titan007\20261010\20261010_222009_titan007_odds_snapshot.csv</v>
      </c>
      <c r="U3118" s="628"/>
      <c r="V3118" s="604"/>
      <c r="W3118" s="604"/>
      <c r="X3118" s="604" t="str">
        <v>3098299</v>
      </c>
      <c r="Y3118" s="604" t="str">
        <v>V4</v>
      </c>
      <c r="Z3118" s="604" t="str">
        <v>prior-2026-10-10-v1</v>
      </c>
      <c r="AA3118" s="604"/>
      <c r="AB3118" s="604"/>
      <c r="AC3118" s="604"/>
      <c r="AD3118" s="604"/>
      <c r="AE3118" s="604"/>
      <c r="AF3118" s="604"/>
      <c r="AG3118" s="604"/>
      <c r="AH3118" s="604"/>
      <c r="AI3118" s="604"/>
      <c r="AJ3118" s="604"/>
      <c r="AK3118" s="604"/>
      <c r="AL3118" s="604"/>
      <c r="AM3118" s="604"/>
      <c r="AN3118" s="604" t="str">
        <v>NOT_PREMATCH</v>
      </c>
      <c r="AO3118" s="604" t="str">
        <v>MATCH_NOT_PREMATCH</v>
      </c>
      <c r="AP3118" s="604" t="str">
        <v>fce86b4396923922c769</v>
      </c>
      <c r="AQ3118" s="604"/>
      <c r="AR3118" s="604"/>
      <c r="AS3118" s="604"/>
      <c r="AT3118" s="604"/>
      <c r="AU3118" s="604"/>
      <c r="AV3118" s="604"/>
      <c r="AW3118" s="604" t="inlineStr">
        <is>
          <t>2026-10-10T22:29:44.944631+08:00</t>
        </is>
      </c>
      <c r="AX3118" s="604" t="str">
        <v>Titan007/V4</v>
      </c>
      <c r="AY3118" s="604" t="str">
        <v>Daily append；市场输入缺失时不生成决策</v>
      </c>
    </row>
    <row r="3119" ht="22" customHeight="1">
      <c r="A3119" s="604" t="str">
        <v>2026-10-10</v>
      </c>
      <c r="B3119" s="604" t="inlineStr">
        <is>
          <t>2026-10-10T21:00:00+08:00</t>
        </is>
      </c>
      <c r="C3119" s="604" t="str">
        <v>其他系列</v>
      </c>
      <c r="D3119" s="604"/>
      <c r="E3119" s="604" t="str">
        <v>塞尔U19</v>
      </c>
      <c r="F3119" s="604" t="str">
        <v>沃日多瓦茨U19 vs 柏迪逊U19</v>
      </c>
      <c r="G3119" s="604"/>
      <c r="H3119" s="604"/>
      <c r="I3119" s="604"/>
      <c r="J3119" s="604" t="str">
        <v>//</v>
      </c>
      <c r="K3119" s="604" t="str">
        <v>V4不可用：市场输入缺失</v>
      </c>
      <c r="L3119" s="604"/>
      <c r="M3119" s="604"/>
      <c r="N3119" s="604" t="str">
        <v>V4 Shadow Only；real_money=false</v>
      </c>
      <c r="O3119" s="604"/>
      <c r="P3119" s="604" t="str">
        <v>赛果未匹配待人工核验</v>
      </c>
      <c r="Q3119" s="630"/>
      <c r="R3119" s="604"/>
      <c r="S3119" s="604"/>
      <c r="T3119" s="604" t="str">
        <v>D:\codex\v3_legacy\outputs\football_odds_trader\raw\titan007\20261010\20261010_222009_titan007_odds_snapshot.csv</v>
      </c>
      <c r="U3119" s="628"/>
      <c r="V3119" s="604"/>
      <c r="W3119" s="604"/>
      <c r="X3119" s="604" t="str">
        <v>3098300</v>
      </c>
      <c r="Y3119" s="604" t="str">
        <v>V4</v>
      </c>
      <c r="Z3119" s="604" t="str">
        <v>prior-2026-10-10-v1</v>
      </c>
      <c r="AA3119" s="604"/>
      <c r="AB3119" s="604"/>
      <c r="AC3119" s="604"/>
      <c r="AD3119" s="604"/>
      <c r="AE3119" s="604"/>
      <c r="AF3119" s="604"/>
      <c r="AG3119" s="604"/>
      <c r="AH3119" s="604"/>
      <c r="AI3119" s="604"/>
      <c r="AJ3119" s="604"/>
      <c r="AK3119" s="604"/>
      <c r="AL3119" s="604"/>
      <c r="AM3119" s="604"/>
      <c r="AN3119" s="604" t="str">
        <v>NOT_PREMATCH</v>
      </c>
      <c r="AO3119" s="604" t="str">
        <v>STARTED_DECISION_LOCKED</v>
      </c>
      <c r="AP3119" s="604" t="str">
        <v>be2633f5a09c7df850df</v>
      </c>
      <c r="AQ3119" s="604"/>
      <c r="AR3119" s="604"/>
      <c r="AS3119" s="604"/>
      <c r="AT3119" s="604"/>
      <c r="AU3119" s="604"/>
      <c r="AV3119" s="604"/>
      <c r="AW3119" s="604" t="inlineStr">
        <is>
          <t>2026-10-10T19:37:25.126248+08:00</t>
        </is>
      </c>
      <c r="AX3119" s="604" t="str">
        <v>Titan007/V4</v>
      </c>
      <c r="AY3119" s="604" t="str">
        <v>Daily append；市场输入缺失时不生成决策</v>
      </c>
    </row>
    <row r="3120" ht="22" customHeight="1">
      <c r="A3120" s="604" t="str">
        <v>2026-10-10</v>
      </c>
      <c r="B3120" s="604" t="inlineStr">
        <is>
          <t>2026-10-10T18:00:00+08:00</t>
        </is>
      </c>
      <c r="C3120" s="604" t="str">
        <v>欧洲非五大系列</v>
      </c>
      <c r="D3120" s="604" t="str">
        <v>希U19</v>
      </c>
      <c r="E3120" s="604" t="str">
        <v>希腊U19</v>
      </c>
      <c r="F3120" s="604" t="str">
        <v>特里波利斯U19 vs 阿特罗米托斯U19</v>
      </c>
      <c r="G3120" s="604"/>
      <c r="H3120" s="604"/>
      <c r="I3120" s="604"/>
      <c r="J3120" s="604" t="str">
        <v>//</v>
      </c>
      <c r="K3120" s="604" t="str">
        <v>V4不可用：市场输入缺失</v>
      </c>
      <c r="L3120" s="604"/>
      <c r="M3120" s="604"/>
      <c r="N3120" s="604" t="str">
        <v>V4 Shadow Only；real_money=false</v>
      </c>
      <c r="O3120" s="604" t="str">
        <v>1-1</v>
      </c>
      <c r="P3120" s="604" t="str">
        <v>赛果未匹配待人工核验</v>
      </c>
      <c r="Q3120" s="630"/>
      <c r="R3120" s="604"/>
      <c r="S3120" s="604"/>
      <c r="T3120" s="604" t="str">
        <v>D:\codex\v3_legacy\outputs\football_odds_trader\raw\titan007\20261010\20261010_222009_titan007_odds_snapshot.csv</v>
      </c>
      <c r="U3120" s="628"/>
      <c r="V3120" s="604"/>
      <c r="W3120" s="604"/>
      <c r="X3120" s="604" t="str">
        <v>3098301</v>
      </c>
      <c r="Y3120" s="604" t="str">
        <v>V4</v>
      </c>
      <c r="Z3120" s="604" t="str">
        <v>prior-2026-10-10-v1</v>
      </c>
      <c r="AA3120" s="604"/>
      <c r="AB3120" s="604"/>
      <c r="AC3120" s="604"/>
      <c r="AD3120" s="604"/>
      <c r="AE3120" s="604"/>
      <c r="AF3120" s="604"/>
      <c r="AG3120" s="604"/>
      <c r="AH3120" s="604"/>
      <c r="AI3120" s="604"/>
      <c r="AJ3120" s="604"/>
      <c r="AK3120" s="604"/>
      <c r="AL3120" s="604"/>
      <c r="AM3120" s="604"/>
      <c r="AN3120" s="604" t="str">
        <v>NOT_PREMATCH</v>
      </c>
      <c r="AO3120" s="604" t="str">
        <v>STARTED_DECISION_LOCKED</v>
      </c>
      <c r="AP3120" s="604"/>
      <c r="AQ3120" s="604"/>
      <c r="AR3120" s="604"/>
      <c r="AS3120" s="604"/>
      <c r="AT3120" s="604"/>
      <c r="AU3120" s="604"/>
      <c r="AV3120" s="604"/>
      <c r="AW3120" s="604" t="inlineStr">
        <is>
          <t>2026-10-10T14:30:12.494803+08:00</t>
        </is>
      </c>
      <c r="AX3120" s="604" t="str">
        <v>Titan007/V4</v>
      </c>
      <c r="AY3120" s="604" t="str">
        <v>Daily append；市场输入缺失时不生成决策</v>
      </c>
    </row>
    <row r="3121" ht="22" customHeight="1">
      <c r="A3121" s="604" t="str">
        <v>2026-10-10</v>
      </c>
      <c r="B3121" s="604" t="inlineStr">
        <is>
          <t>2026-10-10T18:00:00+08:00</t>
        </is>
      </c>
      <c r="C3121" s="604" t="str">
        <v>欧洲非五大系列</v>
      </c>
      <c r="D3121" s="604" t="str">
        <v>希U19</v>
      </c>
      <c r="E3121" s="604" t="str">
        <v>希腊U19</v>
      </c>
      <c r="F3121" s="604" t="str">
        <v>AEK雅典U19 vs OFI克雷迪U19</v>
      </c>
      <c r="G3121" s="604"/>
      <c r="H3121" s="604"/>
      <c r="I3121" s="604"/>
      <c r="J3121" s="604" t="str">
        <v>//</v>
      </c>
      <c r="K3121" s="604" t="str">
        <v>V4不可用：市场输入缺失</v>
      </c>
      <c r="L3121" s="604"/>
      <c r="M3121" s="604"/>
      <c r="N3121" s="604" t="str">
        <v>V4 Shadow Only；real_money=false</v>
      </c>
      <c r="O3121" s="604" t="str">
        <v>2-0</v>
      </c>
      <c r="P3121" s="604" t="str">
        <v>赛果未匹配待人工核验</v>
      </c>
      <c r="Q3121" s="630"/>
      <c r="R3121" s="604"/>
      <c r="S3121" s="604"/>
      <c r="T3121" s="604" t="str">
        <v>D:\codex\v3_legacy\outputs\football_odds_trader\raw\titan007\20261010\20261010_222009_titan007_odds_snapshot.csv</v>
      </c>
      <c r="U3121" s="628"/>
      <c r="V3121" s="604"/>
      <c r="W3121" s="604"/>
      <c r="X3121" s="604" t="str">
        <v>3098302</v>
      </c>
      <c r="Y3121" s="604" t="str">
        <v>V4</v>
      </c>
      <c r="Z3121" s="604" t="str">
        <v>prior-2026-10-10-v1</v>
      </c>
      <c r="AA3121" s="604"/>
      <c r="AB3121" s="604"/>
      <c r="AC3121" s="604"/>
      <c r="AD3121" s="604"/>
      <c r="AE3121" s="604"/>
      <c r="AF3121" s="604"/>
      <c r="AG3121" s="604"/>
      <c r="AH3121" s="604"/>
      <c r="AI3121" s="604"/>
      <c r="AJ3121" s="604"/>
      <c r="AK3121" s="604"/>
      <c r="AL3121" s="604"/>
      <c r="AM3121" s="604"/>
      <c r="AN3121" s="604" t="str">
        <v>NOT_PREMATCH</v>
      </c>
      <c r="AO3121" s="604" t="str">
        <v>STARTED_DECISION_LOCKED</v>
      </c>
      <c r="AP3121" s="604"/>
      <c r="AQ3121" s="604"/>
      <c r="AR3121" s="604"/>
      <c r="AS3121" s="604"/>
      <c r="AT3121" s="604"/>
      <c r="AU3121" s="604"/>
      <c r="AV3121" s="604"/>
      <c r="AW3121" s="604" t="inlineStr">
        <is>
          <t>2026-10-10T14:30:12.494803+08:00</t>
        </is>
      </c>
      <c r="AX3121" s="604" t="str">
        <v>Titan007/V4</v>
      </c>
      <c r="AY3121" s="604" t="str">
        <v>Daily append；市场输入缺失时不生成决策</v>
      </c>
    </row>
    <row r="3122" ht="22" customHeight="1">
      <c r="A3122" s="604" t="str">
        <v>2026-10-10</v>
      </c>
      <c r="B3122" s="604" t="inlineStr">
        <is>
          <t>2026-10-10T19:00:00+08:00</t>
        </is>
      </c>
      <c r="C3122" s="604" t="str">
        <v>欧洲非五大系列</v>
      </c>
      <c r="D3122" s="604" t="str">
        <v>希U19</v>
      </c>
      <c r="E3122" s="604" t="str">
        <v>希腊U19</v>
      </c>
      <c r="F3122" s="604" t="str">
        <v>阿里斯U19 vs 沃洛斯核电站U19</v>
      </c>
      <c r="G3122" s="604"/>
      <c r="H3122" s="604"/>
      <c r="I3122" s="604"/>
      <c r="J3122" s="604" t="str">
        <v>//</v>
      </c>
      <c r="K3122" s="604" t="str">
        <v>V4不可用：市场输入缺失</v>
      </c>
      <c r="L3122" s="604"/>
      <c r="M3122" s="604"/>
      <c r="N3122" s="604" t="str">
        <v>V4 Shadow Only；real_money=false</v>
      </c>
      <c r="O3122" s="604" t="str">
        <v>0-1</v>
      </c>
      <c r="P3122" s="604" t="str">
        <v>赛果未匹配待人工核验</v>
      </c>
      <c r="Q3122" s="630"/>
      <c r="R3122" s="604"/>
      <c r="S3122" s="604"/>
      <c r="T3122" s="604" t="str">
        <v>D:\codex\v3_legacy\outputs\football_odds_trader\raw\titan007\20261010\20261010_222009_titan007_odds_snapshot.csv</v>
      </c>
      <c r="U3122" s="628"/>
      <c r="V3122" s="604"/>
      <c r="W3122" s="604"/>
      <c r="X3122" s="604" t="str">
        <v>3098303</v>
      </c>
      <c r="Y3122" s="604" t="str">
        <v>V4</v>
      </c>
      <c r="Z3122" s="604" t="str">
        <v>prior-2026-10-10-v1</v>
      </c>
      <c r="AA3122" s="604"/>
      <c r="AB3122" s="604"/>
      <c r="AC3122" s="604"/>
      <c r="AD3122" s="604"/>
      <c r="AE3122" s="604"/>
      <c r="AF3122" s="604"/>
      <c r="AG3122" s="604"/>
      <c r="AH3122" s="604"/>
      <c r="AI3122" s="604"/>
      <c r="AJ3122" s="604"/>
      <c r="AK3122" s="604"/>
      <c r="AL3122" s="604"/>
      <c r="AM3122" s="604"/>
      <c r="AN3122" s="604" t="str">
        <v>NOT_PREMATCH</v>
      </c>
      <c r="AO3122" s="604" t="str">
        <v>STARTED_DECISION_LOCKED</v>
      </c>
      <c r="AP3122" s="604"/>
      <c r="AQ3122" s="604"/>
      <c r="AR3122" s="604"/>
      <c r="AS3122" s="604"/>
      <c r="AT3122" s="604"/>
      <c r="AU3122" s="604"/>
      <c r="AV3122" s="604"/>
      <c r="AW3122" s="604" t="inlineStr">
        <is>
          <t>2026-10-10T14:30:12.494803+08:00</t>
        </is>
      </c>
      <c r="AX3122" s="604" t="str">
        <v>Titan007/V4</v>
      </c>
      <c r="AY3122" s="604" t="str">
        <v>Daily append；市场输入缺失时不生成决策</v>
      </c>
    </row>
    <row r="3123" ht="22" customHeight="1">
      <c r="A3123" s="604" t="str">
        <v>2026-10-10</v>
      </c>
      <c r="B3123" s="604" t="inlineStr">
        <is>
          <t>2026-10-10T22:00:00+08:00</t>
        </is>
      </c>
      <c r="C3123" s="604" t="str">
        <v>欧洲非五大系列</v>
      </c>
      <c r="D3123" s="604"/>
      <c r="E3123" s="604" t="str">
        <v>希腊U19</v>
      </c>
      <c r="F3123" s="604" t="str">
        <v>基菲萨U19 vs 帕纳多里高斯U19</v>
      </c>
      <c r="G3123" s="604"/>
      <c r="H3123" s="604"/>
      <c r="I3123" s="604"/>
      <c r="J3123" s="604" t="str">
        <v>//</v>
      </c>
      <c r="K3123" s="604" t="str">
        <v>V4不可用：市场输入缺失</v>
      </c>
      <c r="L3123" s="604"/>
      <c r="M3123" s="604"/>
      <c r="N3123" s="604" t="str">
        <v>V4 Shadow Only；real_money=false</v>
      </c>
      <c r="O3123" s="604"/>
      <c r="P3123" s="604" t="str">
        <v>赛果未匹配待人工核验</v>
      </c>
      <c r="Q3123" s="630"/>
      <c r="R3123" s="604"/>
      <c r="S3123" s="604"/>
      <c r="T3123" s="604" t="str">
        <v>D:\codex\v3_legacy\outputs\football_odds_trader\raw\titan007\20261010\20261010_222009_titan007_odds_snapshot.csv</v>
      </c>
      <c r="U3123" s="628"/>
      <c r="V3123" s="604"/>
      <c r="W3123" s="604"/>
      <c r="X3123" s="604" t="str">
        <v>3098304</v>
      </c>
      <c r="Y3123" s="604" t="str">
        <v>V4</v>
      </c>
      <c r="Z3123" s="604" t="str">
        <v>prior-2026-10-10-v1</v>
      </c>
      <c r="AA3123" s="604"/>
      <c r="AB3123" s="604"/>
      <c r="AC3123" s="604"/>
      <c r="AD3123" s="604"/>
      <c r="AE3123" s="604"/>
      <c r="AF3123" s="604"/>
      <c r="AG3123" s="604"/>
      <c r="AH3123" s="604"/>
      <c r="AI3123" s="604"/>
      <c r="AJ3123" s="604"/>
      <c r="AK3123" s="604"/>
      <c r="AL3123" s="604"/>
      <c r="AM3123" s="604"/>
      <c r="AN3123" s="604" t="str">
        <v>NOT_PREMATCH</v>
      </c>
      <c r="AO3123" s="604" t="str">
        <v>STARTED_DECISION_LOCKED</v>
      </c>
      <c r="AP3123" s="604" t="str">
        <v>846e07611b70bb1a2a85</v>
      </c>
      <c r="AQ3123" s="604"/>
      <c r="AR3123" s="604"/>
      <c r="AS3123" s="604"/>
      <c r="AT3123" s="604"/>
      <c r="AU3123" s="604"/>
      <c r="AV3123" s="604"/>
      <c r="AW3123" s="604" t="inlineStr">
        <is>
          <t>2026-10-10T21:45:14.618853+08:00</t>
        </is>
      </c>
      <c r="AX3123" s="604" t="str">
        <v>Titan007/V4</v>
      </c>
      <c r="AY3123" s="604" t="str">
        <v>Daily append；市场输入缺失时不生成决策</v>
      </c>
    </row>
    <row r="3124" ht="22" customHeight="1">
      <c r="A3124" s="604" t="str">
        <v>2026-10-10</v>
      </c>
      <c r="B3124" s="604" t="inlineStr">
        <is>
          <t>2026-10-10T18:00:00+08:00</t>
        </is>
      </c>
      <c r="C3124" s="604" t="str">
        <v>欧洲非五大系列</v>
      </c>
      <c r="D3124" s="604" t="str">
        <v>希U19</v>
      </c>
      <c r="E3124" s="604" t="str">
        <v>希腊U19</v>
      </c>
      <c r="F3124" s="604" t="str">
        <v>塞萨洛尼基U19 vs 卡拉马塔U19</v>
      </c>
      <c r="G3124" s="604"/>
      <c r="H3124" s="604"/>
      <c r="I3124" s="604"/>
      <c r="J3124" s="604" t="str">
        <v>//</v>
      </c>
      <c r="K3124" s="604" t="str">
        <v>V4不可用：市场输入缺失</v>
      </c>
      <c r="L3124" s="604"/>
      <c r="M3124" s="604"/>
      <c r="N3124" s="604" t="str">
        <v>V4 Shadow Only；real_money=false</v>
      </c>
      <c r="O3124" s="604" t="str">
        <v>4-0</v>
      </c>
      <c r="P3124" s="604" t="str">
        <v>赛果未匹配待人工核验</v>
      </c>
      <c r="Q3124" s="630"/>
      <c r="R3124" s="604"/>
      <c r="S3124" s="604"/>
      <c r="T3124" s="604" t="str">
        <v>D:\codex\v3_legacy\outputs\football_odds_trader\raw\titan007\20261010\20261010_222009_titan007_odds_snapshot.csv</v>
      </c>
      <c r="U3124" s="628"/>
      <c r="V3124" s="604"/>
      <c r="W3124" s="604"/>
      <c r="X3124" s="604" t="str">
        <v>3098306</v>
      </c>
      <c r="Y3124" s="604" t="str">
        <v>V4</v>
      </c>
      <c r="Z3124" s="604" t="str">
        <v>prior-2026-10-10-v1</v>
      </c>
      <c r="AA3124" s="604"/>
      <c r="AB3124" s="604"/>
      <c r="AC3124" s="604"/>
      <c r="AD3124" s="604"/>
      <c r="AE3124" s="604"/>
      <c r="AF3124" s="604"/>
      <c r="AG3124" s="604"/>
      <c r="AH3124" s="604"/>
      <c r="AI3124" s="604"/>
      <c r="AJ3124" s="604"/>
      <c r="AK3124" s="604"/>
      <c r="AL3124" s="604"/>
      <c r="AM3124" s="604"/>
      <c r="AN3124" s="604" t="str">
        <v>NOT_PREMATCH</v>
      </c>
      <c r="AO3124" s="604" t="str">
        <v>STARTED_DECISION_LOCKED</v>
      </c>
      <c r="AP3124" s="604"/>
      <c r="AQ3124" s="604"/>
      <c r="AR3124" s="604"/>
      <c r="AS3124" s="604"/>
      <c r="AT3124" s="604"/>
      <c r="AU3124" s="604"/>
      <c r="AV3124" s="604"/>
      <c r="AW3124" s="604" t="inlineStr">
        <is>
          <t>2026-10-10T14:30:12.494803+08:00</t>
        </is>
      </c>
      <c r="AX3124" s="604" t="str">
        <v>Titan007/V4</v>
      </c>
      <c r="AY3124" s="604" t="str">
        <v>Daily append；市场输入缺失时不生成决策</v>
      </c>
    </row>
    <row r="3125" ht="22" customHeight="1">
      <c r="A3125" s="604" t="str">
        <v>2026-10-10</v>
      </c>
      <c r="B3125" s="604" t="inlineStr">
        <is>
          <t>2026-10-11T03:00:00+08:00</t>
        </is>
      </c>
      <c r="C3125" s="604" t="str">
        <v>其他系列</v>
      </c>
      <c r="D3125" s="604"/>
      <c r="E3125" s="604" t="str">
        <v>巴高乙</v>
      </c>
      <c r="F3125" s="604" t="str">
        <v>帕苏丰杜 vs 法罗菲亚</v>
      </c>
      <c r="G3125" s="604"/>
      <c r="H3125" s="604"/>
      <c r="I3125" s="604"/>
      <c r="J3125" s="604" t="str">
        <v>//</v>
      </c>
      <c r="K3125" s="604" t="str">
        <v>V4不可用：市场输入缺失</v>
      </c>
      <c r="L3125" s="604"/>
      <c r="M3125" s="604"/>
      <c r="N3125" s="604" t="str">
        <v>V4 Shadow Only；real_money=false</v>
      </c>
      <c r="O3125" s="604"/>
      <c r="P3125" s="604" t="str">
        <v>赛果未匹配待人工核验</v>
      </c>
      <c r="Q3125" s="630"/>
      <c r="R3125" s="604"/>
      <c r="S3125" s="604"/>
      <c r="T3125" s="604" t="str">
        <v>D:\codex\v3_legacy\outputs\football_odds_trader\raw\titan007\20261010\20261010_222009_titan007_odds_snapshot.csv</v>
      </c>
      <c r="U3125" s="628"/>
      <c r="V3125" s="604"/>
      <c r="W3125" s="604"/>
      <c r="X3125" s="604" t="str">
        <v>3098308</v>
      </c>
      <c r="Y3125" s="604" t="str">
        <v>V4</v>
      </c>
      <c r="Z3125" s="604" t="str">
        <v>prior-2026-10-10-v1</v>
      </c>
      <c r="AA3125" s="604"/>
      <c r="AB3125" s="604"/>
      <c r="AC3125" s="604"/>
      <c r="AD3125" s="604"/>
      <c r="AE3125" s="604"/>
      <c r="AF3125" s="604"/>
      <c r="AG3125" s="604"/>
      <c r="AH3125" s="604"/>
      <c r="AI3125" s="604"/>
      <c r="AJ3125" s="604"/>
      <c r="AK3125" s="604"/>
      <c r="AL3125" s="604"/>
      <c r="AM3125" s="604"/>
      <c r="AN3125" s="604" t="str">
        <v>NOT_PREMATCH</v>
      </c>
      <c r="AO3125" s="604" t="str">
        <v>MATCH_NOT_PREMATCH</v>
      </c>
      <c r="AP3125" s="604" t="str">
        <v>ec15ece676210e986a0e</v>
      </c>
      <c r="AQ3125" s="604"/>
      <c r="AR3125" s="604"/>
      <c r="AS3125" s="604"/>
      <c r="AT3125" s="604"/>
      <c r="AU3125" s="604"/>
      <c r="AV3125" s="604"/>
      <c r="AW3125" s="604" t="inlineStr">
        <is>
          <t>2026-10-10T22:29:44.944631+08:00</t>
        </is>
      </c>
      <c r="AX3125" s="604" t="str">
        <v>Titan007/V4</v>
      </c>
      <c r="AY3125" s="604" t="str">
        <v>Daily append；市场输入缺失时不生成决策</v>
      </c>
    </row>
    <row r="3126" ht="22" customHeight="1">
      <c r="A3126" s="604" t="str">
        <v>2026-10-10</v>
      </c>
      <c r="B3126" s="604" t="inlineStr">
        <is>
          <t>2026-10-11T03:00:00+08:00</t>
        </is>
      </c>
      <c r="C3126" s="604" t="str">
        <v>其他系列</v>
      </c>
      <c r="D3126" s="604"/>
      <c r="E3126" s="604" t="str">
        <v>巴高乙</v>
      </c>
      <c r="F3126" s="604" t="str">
        <v>艾斯波迪渥 vs 布拉希尔佩洛塔斯</v>
      </c>
      <c r="G3126" s="604"/>
      <c r="H3126" s="604"/>
      <c r="I3126" s="604"/>
      <c r="J3126" s="604" t="str">
        <v>//</v>
      </c>
      <c r="K3126" s="604" t="str">
        <v>V4不可用：市场输入缺失</v>
      </c>
      <c r="L3126" s="604"/>
      <c r="M3126" s="604"/>
      <c r="N3126" s="604" t="str">
        <v>V4 Shadow Only；real_money=false</v>
      </c>
      <c r="O3126" s="604"/>
      <c r="P3126" s="604" t="str">
        <v>赛果未匹配待人工核验</v>
      </c>
      <c r="Q3126" s="630"/>
      <c r="R3126" s="604"/>
      <c r="S3126" s="604"/>
      <c r="T3126" s="604" t="str">
        <v>D:\codex\v3_legacy\outputs\football_odds_trader\raw\titan007\20261010\20261010_222009_titan007_odds_snapshot.csv</v>
      </c>
      <c r="U3126" s="628"/>
      <c r="V3126" s="604"/>
      <c r="W3126" s="604"/>
      <c r="X3126" s="604" t="str">
        <v>3098309</v>
      </c>
      <c r="Y3126" s="604" t="str">
        <v>V4</v>
      </c>
      <c r="Z3126" s="604" t="str">
        <v>prior-2026-10-10-v1</v>
      </c>
      <c r="AA3126" s="604"/>
      <c r="AB3126" s="604"/>
      <c r="AC3126" s="604"/>
      <c r="AD3126" s="604"/>
      <c r="AE3126" s="604"/>
      <c r="AF3126" s="604"/>
      <c r="AG3126" s="604"/>
      <c r="AH3126" s="604"/>
      <c r="AI3126" s="604"/>
      <c r="AJ3126" s="604"/>
      <c r="AK3126" s="604"/>
      <c r="AL3126" s="604"/>
      <c r="AM3126" s="604"/>
      <c r="AN3126" s="604" t="str">
        <v>NOT_PREMATCH</v>
      </c>
      <c r="AO3126" s="604" t="str">
        <v>MATCH_NOT_PREMATCH</v>
      </c>
      <c r="AP3126" s="604" t="str">
        <v>2bbecd7cde3da74102d3</v>
      </c>
      <c r="AQ3126" s="604"/>
      <c r="AR3126" s="604"/>
      <c r="AS3126" s="604"/>
      <c r="AT3126" s="604"/>
      <c r="AU3126" s="604"/>
      <c r="AV3126" s="604"/>
      <c r="AW3126" s="604" t="inlineStr">
        <is>
          <t>2026-10-10T22:29:44.944631+08:00</t>
        </is>
      </c>
      <c r="AX3126" s="604" t="str">
        <v>Titan007/V4</v>
      </c>
      <c r="AY3126" s="604" t="str">
        <v>Daily append；市场输入缺失时不生成决策</v>
      </c>
    </row>
    <row r="3127" ht="22" customHeight="1">
      <c r="A3127" s="604" t="str">
        <v>2026-10-10</v>
      </c>
      <c r="B3127" s="604" t="inlineStr">
        <is>
          <t>2026-10-10T18:00:00+08:00</t>
        </is>
      </c>
      <c r="C3127" s="604" t="str">
        <v>欧洲非五大系列</v>
      </c>
      <c r="D3127" s="604"/>
      <c r="E3127" s="604" t="str">
        <v>丹麦丁</v>
      </c>
      <c r="F3127" s="604" t="str">
        <v>斯基奥德 vs 斯科修夫</v>
      </c>
      <c r="G3127" s="604"/>
      <c r="H3127" s="604"/>
      <c r="I3127" s="604"/>
      <c r="J3127" s="604" t="str">
        <v>//</v>
      </c>
      <c r="K3127" s="604" t="str">
        <v>V4不可用：市场输入缺失</v>
      </c>
      <c r="L3127" s="604"/>
      <c r="M3127" s="604"/>
      <c r="N3127" s="604" t="str">
        <v>V4 Shadow Only；real_money=false</v>
      </c>
      <c r="O3127" s="604"/>
      <c r="P3127" s="604" t="str">
        <v>赛果未匹配待人工核验</v>
      </c>
      <c r="Q3127" s="630"/>
      <c r="R3127" s="604"/>
      <c r="S3127" s="604"/>
      <c r="T3127" s="604" t="str">
        <v>D:\codex\v3_legacy\outputs\football_odds_trader\raw\titan007\20261010\20261010_222009_titan007_odds_snapshot.csv</v>
      </c>
      <c r="U3127" s="628"/>
      <c r="V3127" s="604"/>
      <c r="W3127" s="604"/>
      <c r="X3127" s="604" t="str">
        <v>3098310</v>
      </c>
      <c r="Y3127" s="604" t="str">
        <v>V4</v>
      </c>
      <c r="Z3127" s="604" t="str">
        <v>prior-2026-10-10-v1</v>
      </c>
      <c r="AA3127" s="604"/>
      <c r="AB3127" s="604"/>
      <c r="AC3127" s="604"/>
      <c r="AD3127" s="604"/>
      <c r="AE3127" s="604"/>
      <c r="AF3127" s="604"/>
      <c r="AG3127" s="604"/>
      <c r="AH3127" s="604"/>
      <c r="AI3127" s="604"/>
      <c r="AJ3127" s="604"/>
      <c r="AK3127" s="604"/>
      <c r="AL3127" s="604"/>
      <c r="AM3127" s="604"/>
      <c r="AN3127" s="604" t="str">
        <v>NOT_PREMATCH</v>
      </c>
      <c r="AO3127" s="604" t="str">
        <v>STARTED_DECISION_LOCKED</v>
      </c>
      <c r="AP3127" s="604"/>
      <c r="AQ3127" s="604"/>
      <c r="AR3127" s="604"/>
      <c r="AS3127" s="604"/>
      <c r="AT3127" s="604"/>
      <c r="AU3127" s="604"/>
      <c r="AV3127" s="604"/>
      <c r="AW3127" s="604" t="inlineStr">
        <is>
          <t>2026-10-10T14:30:12.494803+08:00</t>
        </is>
      </c>
      <c r="AX3127" s="604" t="str">
        <v>Titan007/V4</v>
      </c>
      <c r="AY3127" s="604" t="str">
        <v>Daily append；市场输入缺失时不生成决策</v>
      </c>
    </row>
    <row r="3128" ht="22" customHeight="1">
      <c r="A3128" s="604" t="str">
        <v>2026-10-10</v>
      </c>
      <c r="B3128" s="604" t="inlineStr">
        <is>
          <t>2026-10-10T18:00:00+08:00</t>
        </is>
      </c>
      <c r="C3128" s="604" t="str">
        <v>欧洲非五大系列</v>
      </c>
      <c r="D3128" s="604"/>
      <c r="E3128" s="604" t="str">
        <v>丹麦丁</v>
      </c>
      <c r="F3128" s="604" t="str">
        <v>根托福特 vs FC南海岸</v>
      </c>
      <c r="G3128" s="604"/>
      <c r="H3128" s="604"/>
      <c r="I3128" s="604"/>
      <c r="J3128" s="604" t="str">
        <v>//</v>
      </c>
      <c r="K3128" s="604" t="str">
        <v>V4不可用：市场输入缺失</v>
      </c>
      <c r="L3128" s="604"/>
      <c r="M3128" s="604"/>
      <c r="N3128" s="604" t="str">
        <v>V4 Shadow Only；real_money=false</v>
      </c>
      <c r="O3128" s="604"/>
      <c r="P3128" s="604" t="str">
        <v>赛果未匹配待人工核验</v>
      </c>
      <c r="Q3128" s="630"/>
      <c r="R3128" s="604"/>
      <c r="S3128" s="604"/>
      <c r="T3128" s="604" t="str">
        <v>D:\codex\v3_legacy\outputs\football_odds_trader\raw\titan007\20261010\20261010_222009_titan007_odds_snapshot.csv</v>
      </c>
      <c r="U3128" s="628"/>
      <c r="V3128" s="604"/>
      <c r="W3128" s="604"/>
      <c r="X3128" s="604" t="str">
        <v>3098311</v>
      </c>
      <c r="Y3128" s="604" t="str">
        <v>V4</v>
      </c>
      <c r="Z3128" s="604" t="str">
        <v>prior-2026-10-10-v1</v>
      </c>
      <c r="AA3128" s="604"/>
      <c r="AB3128" s="604"/>
      <c r="AC3128" s="604"/>
      <c r="AD3128" s="604"/>
      <c r="AE3128" s="604"/>
      <c r="AF3128" s="604"/>
      <c r="AG3128" s="604"/>
      <c r="AH3128" s="604"/>
      <c r="AI3128" s="604"/>
      <c r="AJ3128" s="604"/>
      <c r="AK3128" s="604"/>
      <c r="AL3128" s="604"/>
      <c r="AM3128" s="604"/>
      <c r="AN3128" s="604" t="str">
        <v>NOT_PREMATCH</v>
      </c>
      <c r="AO3128" s="604" t="str">
        <v>STARTED_DECISION_LOCKED</v>
      </c>
      <c r="AP3128" s="604"/>
      <c r="AQ3128" s="604"/>
      <c r="AR3128" s="604"/>
      <c r="AS3128" s="604"/>
      <c r="AT3128" s="604"/>
      <c r="AU3128" s="604"/>
      <c r="AV3128" s="604"/>
      <c r="AW3128" s="604" t="inlineStr">
        <is>
          <t>2026-10-10T14:30:12.494803+08:00</t>
        </is>
      </c>
      <c r="AX3128" s="604" t="str">
        <v>Titan007/V4</v>
      </c>
      <c r="AY3128" s="604" t="str">
        <v>Daily append；市场输入缺失时不生成决策</v>
      </c>
    </row>
    <row r="3129" ht="22" customHeight="1">
      <c r="A3129" s="604" t="str">
        <v>2026-10-10</v>
      </c>
      <c r="B3129" s="604" t="inlineStr">
        <is>
          <t>2026-10-10T18:00:00+08:00</t>
        </is>
      </c>
      <c r="C3129" s="604" t="str">
        <v>欧洲非五大系列</v>
      </c>
      <c r="D3129" s="604"/>
      <c r="E3129" s="604" t="str">
        <v>丹麦丁</v>
      </c>
      <c r="F3129" s="604" t="str">
        <v>咸美伦英 vs 埃斯佩尔盖德</v>
      </c>
      <c r="G3129" s="604"/>
      <c r="H3129" s="604"/>
      <c r="I3129" s="604"/>
      <c r="J3129" s="604" t="str">
        <v>//</v>
      </c>
      <c r="K3129" s="604" t="str">
        <v>V4不可用：市场输入缺失</v>
      </c>
      <c r="L3129" s="604"/>
      <c r="M3129" s="604"/>
      <c r="N3129" s="604" t="str">
        <v>V4 Shadow Only；real_money=false</v>
      </c>
      <c r="O3129" s="604"/>
      <c r="P3129" s="604" t="str">
        <v>赛果未匹配待人工核验</v>
      </c>
      <c r="Q3129" s="630"/>
      <c r="R3129" s="604"/>
      <c r="S3129" s="604"/>
      <c r="T3129" s="604" t="str">
        <v>D:\codex\v3_legacy\outputs\football_odds_trader\raw\titan007\20261010\20261010_222009_titan007_odds_snapshot.csv</v>
      </c>
      <c r="U3129" s="628"/>
      <c r="V3129" s="604"/>
      <c r="W3129" s="604"/>
      <c r="X3129" s="604" t="str">
        <v>3098312</v>
      </c>
      <c r="Y3129" s="604" t="str">
        <v>V4</v>
      </c>
      <c r="Z3129" s="604" t="str">
        <v>prior-2026-10-10-v1</v>
      </c>
      <c r="AA3129" s="604"/>
      <c r="AB3129" s="604"/>
      <c r="AC3129" s="604"/>
      <c r="AD3129" s="604"/>
      <c r="AE3129" s="604"/>
      <c r="AF3129" s="604"/>
      <c r="AG3129" s="604"/>
      <c r="AH3129" s="604"/>
      <c r="AI3129" s="604"/>
      <c r="AJ3129" s="604"/>
      <c r="AK3129" s="604"/>
      <c r="AL3129" s="604"/>
      <c r="AM3129" s="604"/>
      <c r="AN3129" s="604" t="str">
        <v>NOT_PREMATCH</v>
      </c>
      <c r="AO3129" s="604" t="str">
        <v>STARTED_DECISION_LOCKED</v>
      </c>
      <c r="AP3129" s="604"/>
      <c r="AQ3129" s="604"/>
      <c r="AR3129" s="604"/>
      <c r="AS3129" s="604"/>
      <c r="AT3129" s="604"/>
      <c r="AU3129" s="604"/>
      <c r="AV3129" s="604"/>
      <c r="AW3129" s="604" t="inlineStr">
        <is>
          <t>2026-10-10T14:30:12.494803+08:00</t>
        </is>
      </c>
      <c r="AX3129" s="604" t="str">
        <v>Titan007/V4</v>
      </c>
      <c r="AY3129" s="604" t="str">
        <v>Daily append；市场输入缺失时不生成决策</v>
      </c>
    </row>
    <row r="3130" ht="22" customHeight="1">
      <c r="A3130" s="604" t="str">
        <v>2026-10-10</v>
      </c>
      <c r="B3130" s="604" t="inlineStr">
        <is>
          <t>2026-10-10T18:00:00+08:00</t>
        </is>
      </c>
      <c r="C3130" s="604" t="str">
        <v>欧洲非五大系列</v>
      </c>
      <c r="D3130" s="604" t="str">
        <v>丹麥丁</v>
      </c>
      <c r="E3130" s="604" t="str">
        <v>丹麦丁</v>
      </c>
      <c r="F3130" s="604" t="str">
        <v>格洛斯楚普 vs 格莱萨克瑟</v>
      </c>
      <c r="G3130" s="604"/>
      <c r="H3130" s="604"/>
      <c r="I3130" s="604"/>
      <c r="J3130" s="604" t="str">
        <v>//</v>
      </c>
      <c r="K3130" s="604" t="str">
        <v>V4不可用：市场输入缺失</v>
      </c>
      <c r="L3130" s="604"/>
      <c r="M3130" s="604"/>
      <c r="N3130" s="604" t="str">
        <v>V4 Shadow Only；real_money=false</v>
      </c>
      <c r="O3130" s="604" t="str">
        <v>2-1</v>
      </c>
      <c r="P3130" s="604" t="str">
        <v>赛果未匹配待人工核验</v>
      </c>
      <c r="Q3130" s="630"/>
      <c r="R3130" s="604"/>
      <c r="S3130" s="604"/>
      <c r="T3130" s="604" t="str">
        <v>D:\codex\v3_legacy\outputs\football_odds_trader\raw\titan007\20261010\20261010_222009_titan007_odds_snapshot.csv</v>
      </c>
      <c r="U3130" s="628"/>
      <c r="V3130" s="604"/>
      <c r="W3130" s="604"/>
      <c r="X3130" s="604" t="str">
        <v>3098313</v>
      </c>
      <c r="Y3130" s="604" t="str">
        <v>V4</v>
      </c>
      <c r="Z3130" s="604" t="str">
        <v>prior-2026-10-10-v1</v>
      </c>
      <c r="AA3130" s="604"/>
      <c r="AB3130" s="604"/>
      <c r="AC3130" s="604"/>
      <c r="AD3130" s="604"/>
      <c r="AE3130" s="604"/>
      <c r="AF3130" s="604"/>
      <c r="AG3130" s="604"/>
      <c r="AH3130" s="604"/>
      <c r="AI3130" s="604"/>
      <c r="AJ3130" s="604"/>
      <c r="AK3130" s="604"/>
      <c r="AL3130" s="604"/>
      <c r="AM3130" s="604"/>
      <c r="AN3130" s="604" t="str">
        <v>NOT_PREMATCH</v>
      </c>
      <c r="AO3130" s="604" t="str">
        <v>STARTED_DECISION_LOCKED</v>
      </c>
      <c r="AP3130" s="604"/>
      <c r="AQ3130" s="604"/>
      <c r="AR3130" s="604"/>
      <c r="AS3130" s="604"/>
      <c r="AT3130" s="604"/>
      <c r="AU3130" s="604"/>
      <c r="AV3130" s="604"/>
      <c r="AW3130" s="604" t="inlineStr">
        <is>
          <t>2026-10-10T14:30:12.494803+08:00</t>
        </is>
      </c>
      <c r="AX3130" s="604" t="str">
        <v>Titan007/V4</v>
      </c>
      <c r="AY3130" s="604" t="str">
        <v>Daily append；市场输入缺失时不生成决策</v>
      </c>
    </row>
    <row r="3131" ht="22" customHeight="1">
      <c r="A3131" s="604" t="str">
        <v>2026-10-10</v>
      </c>
      <c r="B3131" s="604" t="inlineStr">
        <is>
          <t>2026-10-10T18:00:00+08:00</t>
        </is>
      </c>
      <c r="C3131" s="604" t="str">
        <v>欧洲非五大系列</v>
      </c>
      <c r="D3131" s="604"/>
      <c r="E3131" s="604" t="str">
        <v>丹麦丁</v>
      </c>
      <c r="F3131" s="604" t="str">
        <v>索比 vs 阿莱罗德</v>
      </c>
      <c r="G3131" s="604"/>
      <c r="H3131" s="604"/>
      <c r="I3131" s="604"/>
      <c r="J3131" s="604" t="str">
        <v>//</v>
      </c>
      <c r="K3131" s="604" t="str">
        <v>V4不可用：市场输入缺失</v>
      </c>
      <c r="L3131" s="604"/>
      <c r="M3131" s="604"/>
      <c r="N3131" s="604" t="str">
        <v>V4 Shadow Only；real_money=false</v>
      </c>
      <c r="O3131" s="604"/>
      <c r="P3131" s="604" t="str">
        <v>赛果未匹配待人工核验</v>
      </c>
      <c r="Q3131" s="630"/>
      <c r="R3131" s="604"/>
      <c r="S3131" s="604"/>
      <c r="T3131" s="604" t="str">
        <v>D:\codex\v3_legacy\outputs\football_odds_trader\raw\titan007\20261010\20261010_222009_titan007_odds_snapshot.csv</v>
      </c>
      <c r="U3131" s="628"/>
      <c r="V3131" s="604"/>
      <c r="W3131" s="604"/>
      <c r="X3131" s="604" t="str">
        <v>3098314</v>
      </c>
      <c r="Y3131" s="604" t="str">
        <v>V4</v>
      </c>
      <c r="Z3131" s="604" t="str">
        <v>prior-2026-10-10-v1</v>
      </c>
      <c r="AA3131" s="604"/>
      <c r="AB3131" s="604"/>
      <c r="AC3131" s="604"/>
      <c r="AD3131" s="604"/>
      <c r="AE3131" s="604"/>
      <c r="AF3131" s="604"/>
      <c r="AG3131" s="604"/>
      <c r="AH3131" s="604"/>
      <c r="AI3131" s="604"/>
      <c r="AJ3131" s="604"/>
      <c r="AK3131" s="604"/>
      <c r="AL3131" s="604"/>
      <c r="AM3131" s="604"/>
      <c r="AN3131" s="604" t="str">
        <v>NOT_PREMATCH</v>
      </c>
      <c r="AO3131" s="604" t="str">
        <v>STARTED_DECISION_LOCKED</v>
      </c>
      <c r="AP3131" s="604"/>
      <c r="AQ3131" s="604"/>
      <c r="AR3131" s="604"/>
      <c r="AS3131" s="604"/>
      <c r="AT3131" s="604"/>
      <c r="AU3131" s="604"/>
      <c r="AV3131" s="604"/>
      <c r="AW3131" s="604" t="inlineStr">
        <is>
          <t>2026-10-10T14:30:12.494803+08:00</t>
        </is>
      </c>
      <c r="AX3131" s="604" t="str">
        <v>Titan007/V4</v>
      </c>
      <c r="AY3131" s="604" t="str">
        <v>Daily append；市场输入缺失时不生成决策</v>
      </c>
    </row>
    <row r="3132" ht="22" customHeight="1">
      <c r="A3132" s="604" t="str">
        <v>2026-10-10</v>
      </c>
      <c r="B3132" s="604" t="inlineStr">
        <is>
          <t>2026-10-10T19:00:00+08:00</t>
        </is>
      </c>
      <c r="C3132" s="604" t="str">
        <v>欧洲非五大系列</v>
      </c>
      <c r="D3132" s="604"/>
      <c r="E3132" s="604" t="str">
        <v>丹麦丁</v>
      </c>
      <c r="F3132" s="604" t="str">
        <v>纳克斯科夫 vs 腓特烈</v>
      </c>
      <c r="G3132" s="604"/>
      <c r="H3132" s="604"/>
      <c r="I3132" s="604"/>
      <c r="J3132" s="604" t="str">
        <v>//</v>
      </c>
      <c r="K3132" s="604" t="str">
        <v>V4不可用：市场输入缺失</v>
      </c>
      <c r="L3132" s="604"/>
      <c r="M3132" s="604"/>
      <c r="N3132" s="604" t="str">
        <v>V4 Shadow Only；real_money=false</v>
      </c>
      <c r="O3132" s="604"/>
      <c r="P3132" s="604" t="str">
        <v>赛果未匹配待人工核验</v>
      </c>
      <c r="Q3132" s="630"/>
      <c r="R3132" s="604"/>
      <c r="S3132" s="604"/>
      <c r="T3132" s="604" t="str">
        <v>D:\codex\v3_legacy\outputs\football_odds_trader\raw\titan007\20261010\20261010_222009_titan007_odds_snapshot.csv</v>
      </c>
      <c r="U3132" s="628"/>
      <c r="V3132" s="604"/>
      <c r="W3132" s="604"/>
      <c r="X3132" s="604" t="str">
        <v>3098315</v>
      </c>
      <c r="Y3132" s="604" t="str">
        <v>V4</v>
      </c>
      <c r="Z3132" s="604" t="str">
        <v>prior-2026-10-10-v1</v>
      </c>
      <c r="AA3132" s="604"/>
      <c r="AB3132" s="604"/>
      <c r="AC3132" s="604"/>
      <c r="AD3132" s="604"/>
      <c r="AE3132" s="604"/>
      <c r="AF3132" s="604"/>
      <c r="AG3132" s="604"/>
      <c r="AH3132" s="604"/>
      <c r="AI3132" s="604"/>
      <c r="AJ3132" s="604"/>
      <c r="AK3132" s="604"/>
      <c r="AL3132" s="604"/>
      <c r="AM3132" s="604"/>
      <c r="AN3132" s="604" t="str">
        <v>NOT_PREMATCH</v>
      </c>
      <c r="AO3132" s="604" t="str">
        <v>STARTED_DECISION_LOCKED</v>
      </c>
      <c r="AP3132" s="604"/>
      <c r="AQ3132" s="604"/>
      <c r="AR3132" s="604"/>
      <c r="AS3132" s="604"/>
      <c r="AT3132" s="604"/>
      <c r="AU3132" s="604"/>
      <c r="AV3132" s="604"/>
      <c r="AW3132" s="604" t="inlineStr">
        <is>
          <t>2026-10-10T14:30:12.494803+08:00</t>
        </is>
      </c>
      <c r="AX3132" s="604" t="str">
        <v>Titan007/V4</v>
      </c>
      <c r="AY3132" s="604" t="str">
        <v>Daily append；市场输入缺失时不生成决策</v>
      </c>
    </row>
    <row r="3133" ht="22" customHeight="1">
      <c r="A3133" s="604" t="str">
        <v>2026-10-10</v>
      </c>
      <c r="B3133" s="604" t="inlineStr">
        <is>
          <t>2026-10-10T19:00:00+08:00</t>
        </is>
      </c>
      <c r="C3133" s="604" t="str">
        <v>欧洲非五大系列</v>
      </c>
      <c r="D3133" s="604"/>
      <c r="E3133" s="604" t="str">
        <v>丹麦丁</v>
      </c>
      <c r="F3133" s="604" t="str">
        <v>阿晓斯费马青年队 vs 贺森斯弗雷亚</v>
      </c>
      <c r="G3133" s="604"/>
      <c r="H3133" s="604"/>
      <c r="I3133" s="604"/>
      <c r="J3133" s="604" t="str">
        <v>//</v>
      </c>
      <c r="K3133" s="604" t="str">
        <v>V4不可用：市场输入缺失</v>
      </c>
      <c r="L3133" s="604"/>
      <c r="M3133" s="604"/>
      <c r="N3133" s="604" t="str">
        <v>V4 Shadow Only；real_money=false</v>
      </c>
      <c r="O3133" s="604"/>
      <c r="P3133" s="604" t="str">
        <v>赛果未匹配待人工核验</v>
      </c>
      <c r="Q3133" s="630"/>
      <c r="R3133" s="604"/>
      <c r="S3133" s="604"/>
      <c r="T3133" s="604" t="str">
        <v>D:\codex\v3_legacy\outputs\football_odds_trader\raw\titan007\20261010\20261010_222009_titan007_odds_snapshot.csv</v>
      </c>
      <c r="U3133" s="628"/>
      <c r="V3133" s="604"/>
      <c r="W3133" s="604"/>
      <c r="X3133" s="604" t="str">
        <v>3098316</v>
      </c>
      <c r="Y3133" s="604" t="str">
        <v>V4</v>
      </c>
      <c r="Z3133" s="604" t="str">
        <v>prior-2026-10-10-v1</v>
      </c>
      <c r="AA3133" s="604"/>
      <c r="AB3133" s="604"/>
      <c r="AC3133" s="604"/>
      <c r="AD3133" s="604"/>
      <c r="AE3133" s="604"/>
      <c r="AF3133" s="604"/>
      <c r="AG3133" s="604"/>
      <c r="AH3133" s="604"/>
      <c r="AI3133" s="604"/>
      <c r="AJ3133" s="604"/>
      <c r="AK3133" s="604"/>
      <c r="AL3133" s="604"/>
      <c r="AM3133" s="604"/>
      <c r="AN3133" s="604" t="str">
        <v>NOT_PREMATCH</v>
      </c>
      <c r="AO3133" s="604" t="str">
        <v>STARTED_DECISION_LOCKED</v>
      </c>
      <c r="AP3133" s="604"/>
      <c r="AQ3133" s="604"/>
      <c r="AR3133" s="604"/>
      <c r="AS3133" s="604"/>
      <c r="AT3133" s="604"/>
      <c r="AU3133" s="604"/>
      <c r="AV3133" s="604"/>
      <c r="AW3133" s="604" t="inlineStr">
        <is>
          <t>2026-10-10T14:30:12.494803+08:00</t>
        </is>
      </c>
      <c r="AX3133" s="604" t="str">
        <v>Titan007/V4</v>
      </c>
      <c r="AY3133" s="604" t="str">
        <v>Daily append；市场输入缺失时不生成决策</v>
      </c>
    </row>
    <row r="3134" ht="22" customHeight="1">
      <c r="A3134" s="604" t="str">
        <v>2026-10-10</v>
      </c>
      <c r="B3134" s="604" t="inlineStr">
        <is>
          <t>2026-10-10T19:00:00+08:00</t>
        </is>
      </c>
      <c r="C3134" s="604" t="str">
        <v>欧洲非五大系列</v>
      </c>
      <c r="D3134" s="604"/>
      <c r="E3134" s="604" t="str">
        <v>丹麦丁</v>
      </c>
      <c r="F3134" s="604" t="str">
        <v>奥德尔 vs 堡鲁本B1913</v>
      </c>
      <c r="G3134" s="604"/>
      <c r="H3134" s="604"/>
      <c r="I3134" s="604"/>
      <c r="J3134" s="604" t="str">
        <v>//</v>
      </c>
      <c r="K3134" s="604" t="str">
        <v>V4不可用：市场输入缺失</v>
      </c>
      <c r="L3134" s="604"/>
      <c r="M3134" s="604"/>
      <c r="N3134" s="604" t="str">
        <v>V4 Shadow Only；real_money=false</v>
      </c>
      <c r="O3134" s="604"/>
      <c r="P3134" s="604" t="str">
        <v>赛果未匹配待人工核验</v>
      </c>
      <c r="Q3134" s="630"/>
      <c r="R3134" s="604"/>
      <c r="S3134" s="604"/>
      <c r="T3134" s="604" t="str">
        <v>D:\codex\v3_legacy\outputs\football_odds_trader\raw\titan007\20261010\20261010_222009_titan007_odds_snapshot.csv</v>
      </c>
      <c r="U3134" s="628"/>
      <c r="V3134" s="604"/>
      <c r="W3134" s="604"/>
      <c r="X3134" s="604" t="str">
        <v>3098317</v>
      </c>
      <c r="Y3134" s="604" t="str">
        <v>V4</v>
      </c>
      <c r="Z3134" s="604" t="str">
        <v>prior-2026-10-10-v1</v>
      </c>
      <c r="AA3134" s="604"/>
      <c r="AB3134" s="604"/>
      <c r="AC3134" s="604"/>
      <c r="AD3134" s="604"/>
      <c r="AE3134" s="604"/>
      <c r="AF3134" s="604"/>
      <c r="AG3134" s="604"/>
      <c r="AH3134" s="604"/>
      <c r="AI3134" s="604"/>
      <c r="AJ3134" s="604"/>
      <c r="AK3134" s="604"/>
      <c r="AL3134" s="604"/>
      <c r="AM3134" s="604"/>
      <c r="AN3134" s="604" t="str">
        <v>NOT_PREMATCH</v>
      </c>
      <c r="AO3134" s="604" t="str">
        <v>STARTED_DECISION_LOCKED</v>
      </c>
      <c r="AP3134" s="604"/>
      <c r="AQ3134" s="604"/>
      <c r="AR3134" s="604"/>
      <c r="AS3134" s="604"/>
      <c r="AT3134" s="604"/>
      <c r="AU3134" s="604"/>
      <c r="AV3134" s="604"/>
      <c r="AW3134" s="604" t="inlineStr">
        <is>
          <t>2026-10-10T14:30:12.494803+08:00</t>
        </is>
      </c>
      <c r="AX3134" s="604" t="str">
        <v>Titan007/V4</v>
      </c>
      <c r="AY3134" s="604" t="str">
        <v>Daily append；市场输入缺失时不生成决策</v>
      </c>
    </row>
    <row r="3135" ht="22" customHeight="1">
      <c r="A3135" s="604" t="str">
        <v>2026-10-10</v>
      </c>
      <c r="B3135" s="604" t="inlineStr">
        <is>
          <t>2026-10-10T19:00:00+08:00</t>
        </is>
      </c>
      <c r="C3135" s="604" t="str">
        <v>欧洲非五大系列</v>
      </c>
      <c r="D3135" s="604"/>
      <c r="E3135" s="604" t="str">
        <v>丹麦丁</v>
      </c>
      <c r="F3135" s="604" t="str">
        <v>塔鲁普 vs 科尔丁BK</v>
      </c>
      <c r="G3135" s="604"/>
      <c r="H3135" s="604"/>
      <c r="I3135" s="604"/>
      <c r="J3135" s="604" t="str">
        <v>//</v>
      </c>
      <c r="K3135" s="604" t="str">
        <v>V4不可用：市场输入缺失</v>
      </c>
      <c r="L3135" s="604"/>
      <c r="M3135" s="604"/>
      <c r="N3135" s="604" t="str">
        <v>V4 Shadow Only；real_money=false</v>
      </c>
      <c r="O3135" s="604"/>
      <c r="P3135" s="604" t="str">
        <v>赛果未匹配待人工核验</v>
      </c>
      <c r="Q3135" s="630"/>
      <c r="R3135" s="604"/>
      <c r="S3135" s="604"/>
      <c r="T3135" s="604" t="str">
        <v>D:\codex\v3_legacy\outputs\football_odds_trader\raw\titan007\20261010\20261010_222009_titan007_odds_snapshot.csv</v>
      </c>
      <c r="U3135" s="628"/>
      <c r="V3135" s="604"/>
      <c r="W3135" s="604"/>
      <c r="X3135" s="604" t="str">
        <v>3098318</v>
      </c>
      <c r="Y3135" s="604" t="str">
        <v>V4</v>
      </c>
      <c r="Z3135" s="604" t="str">
        <v>prior-2026-10-10-v1</v>
      </c>
      <c r="AA3135" s="604"/>
      <c r="AB3135" s="604"/>
      <c r="AC3135" s="604"/>
      <c r="AD3135" s="604"/>
      <c r="AE3135" s="604"/>
      <c r="AF3135" s="604"/>
      <c r="AG3135" s="604"/>
      <c r="AH3135" s="604"/>
      <c r="AI3135" s="604"/>
      <c r="AJ3135" s="604"/>
      <c r="AK3135" s="604"/>
      <c r="AL3135" s="604"/>
      <c r="AM3135" s="604"/>
      <c r="AN3135" s="604" t="str">
        <v>NOT_PREMATCH</v>
      </c>
      <c r="AO3135" s="604" t="str">
        <v>STARTED_DECISION_LOCKED</v>
      </c>
      <c r="AP3135" s="604"/>
      <c r="AQ3135" s="604"/>
      <c r="AR3135" s="604"/>
      <c r="AS3135" s="604"/>
      <c r="AT3135" s="604"/>
      <c r="AU3135" s="604"/>
      <c r="AV3135" s="604"/>
      <c r="AW3135" s="604" t="inlineStr">
        <is>
          <t>2026-10-10T14:30:12.494803+08:00</t>
        </is>
      </c>
      <c r="AX3135" s="604" t="str">
        <v>Titan007/V4</v>
      </c>
      <c r="AY3135" s="604" t="str">
        <v>Daily append；市场输入缺失时不生成决策</v>
      </c>
    </row>
    <row r="3136" ht="22" customHeight="1">
      <c r="A3136" s="604" t="str">
        <v>2026-10-10</v>
      </c>
      <c r="B3136" s="604" t="inlineStr">
        <is>
          <t>2026-10-10T19:00:00+08:00</t>
        </is>
      </c>
      <c r="C3136" s="604" t="str">
        <v>欧洲非五大系列</v>
      </c>
      <c r="D3136" s="604"/>
      <c r="E3136" s="604" t="str">
        <v>丹麦丁</v>
      </c>
      <c r="F3136" s="604" t="str">
        <v>维比 vs 诺里辛比</v>
      </c>
      <c r="G3136" s="604"/>
      <c r="H3136" s="604"/>
      <c r="I3136" s="604"/>
      <c r="J3136" s="604" t="str">
        <v>//</v>
      </c>
      <c r="K3136" s="604" t="str">
        <v>V4不可用：市场输入缺失</v>
      </c>
      <c r="L3136" s="604"/>
      <c r="M3136" s="604"/>
      <c r="N3136" s="604" t="str">
        <v>V4 Shadow Only；real_money=false</v>
      </c>
      <c r="O3136" s="604"/>
      <c r="P3136" s="604" t="str">
        <v>赛果未匹配待人工核验</v>
      </c>
      <c r="Q3136" s="630"/>
      <c r="R3136" s="604"/>
      <c r="S3136" s="604"/>
      <c r="T3136" s="604" t="str">
        <v>D:\codex\v3_legacy\outputs\football_odds_trader\raw\titan007\20261010\20261010_222009_titan007_odds_snapshot.csv</v>
      </c>
      <c r="U3136" s="628"/>
      <c r="V3136" s="604"/>
      <c r="W3136" s="604"/>
      <c r="X3136" s="604" t="str">
        <v>3098320</v>
      </c>
      <c r="Y3136" s="604" t="str">
        <v>V4</v>
      </c>
      <c r="Z3136" s="604" t="str">
        <v>prior-2026-10-10-v1</v>
      </c>
      <c r="AA3136" s="604"/>
      <c r="AB3136" s="604"/>
      <c r="AC3136" s="604"/>
      <c r="AD3136" s="604"/>
      <c r="AE3136" s="604"/>
      <c r="AF3136" s="604"/>
      <c r="AG3136" s="604"/>
      <c r="AH3136" s="604"/>
      <c r="AI3136" s="604"/>
      <c r="AJ3136" s="604"/>
      <c r="AK3136" s="604"/>
      <c r="AL3136" s="604"/>
      <c r="AM3136" s="604"/>
      <c r="AN3136" s="604" t="str">
        <v>NOT_PREMATCH</v>
      </c>
      <c r="AO3136" s="604" t="str">
        <v>STARTED_DECISION_LOCKED</v>
      </c>
      <c r="AP3136" s="604"/>
      <c r="AQ3136" s="604"/>
      <c r="AR3136" s="604"/>
      <c r="AS3136" s="604"/>
      <c r="AT3136" s="604"/>
      <c r="AU3136" s="604"/>
      <c r="AV3136" s="604"/>
      <c r="AW3136" s="604" t="inlineStr">
        <is>
          <t>2026-10-10T14:30:12.494803+08:00</t>
        </is>
      </c>
      <c r="AX3136" s="604" t="str">
        <v>Titan007/V4</v>
      </c>
      <c r="AY3136" s="604" t="str">
        <v>Daily append；市场输入缺失时不生成决策</v>
      </c>
    </row>
    <row r="3137" ht="22" customHeight="1">
      <c r="A3137" s="604" t="str">
        <v>2026-10-10</v>
      </c>
      <c r="B3137" s="604" t="inlineStr">
        <is>
          <t>2026-10-10T19:15:00+08:00</t>
        </is>
      </c>
      <c r="C3137" s="604" t="str">
        <v>欧洲非五大系列</v>
      </c>
      <c r="D3137" s="604"/>
      <c r="E3137" s="604" t="str">
        <v>丹麦丁</v>
      </c>
      <c r="F3137" s="604" t="str">
        <v>费雷登斯堡 vs KFUM洛斯基德</v>
      </c>
      <c r="G3137" s="604"/>
      <c r="H3137" s="604"/>
      <c r="I3137" s="604"/>
      <c r="J3137" s="604" t="str">
        <v>//</v>
      </c>
      <c r="K3137" s="604" t="str">
        <v>V4不可用：市场输入缺失</v>
      </c>
      <c r="L3137" s="604"/>
      <c r="M3137" s="604"/>
      <c r="N3137" s="604" t="str">
        <v>V4 Shadow Only；real_money=false</v>
      </c>
      <c r="O3137" s="604"/>
      <c r="P3137" s="604" t="str">
        <v>赛果未匹配待人工核验</v>
      </c>
      <c r="Q3137" s="630"/>
      <c r="R3137" s="604"/>
      <c r="S3137" s="604"/>
      <c r="T3137" s="604" t="str">
        <v>D:\codex\v3_legacy\outputs\football_odds_trader\raw\titan007\20261010\20261010_222009_titan007_odds_snapshot.csv</v>
      </c>
      <c r="U3137" s="628"/>
      <c r="V3137" s="604"/>
      <c r="W3137" s="604"/>
      <c r="X3137" s="604" t="str">
        <v>3098321</v>
      </c>
      <c r="Y3137" s="604" t="str">
        <v>V4</v>
      </c>
      <c r="Z3137" s="604" t="str">
        <v>prior-2026-10-10-v1</v>
      </c>
      <c r="AA3137" s="604"/>
      <c r="AB3137" s="604"/>
      <c r="AC3137" s="604"/>
      <c r="AD3137" s="604"/>
      <c r="AE3137" s="604"/>
      <c r="AF3137" s="604"/>
      <c r="AG3137" s="604"/>
      <c r="AH3137" s="604"/>
      <c r="AI3137" s="604"/>
      <c r="AJ3137" s="604"/>
      <c r="AK3137" s="604"/>
      <c r="AL3137" s="604"/>
      <c r="AM3137" s="604"/>
      <c r="AN3137" s="604" t="str">
        <v>NOT_PREMATCH</v>
      </c>
      <c r="AO3137" s="604" t="str">
        <v>STARTED_DECISION_LOCKED</v>
      </c>
      <c r="AP3137" s="604"/>
      <c r="AQ3137" s="604"/>
      <c r="AR3137" s="604"/>
      <c r="AS3137" s="604"/>
      <c r="AT3137" s="604"/>
      <c r="AU3137" s="604"/>
      <c r="AV3137" s="604"/>
      <c r="AW3137" s="604" t="inlineStr">
        <is>
          <t>2026-10-10T14:30:12.494803+08:00</t>
        </is>
      </c>
      <c r="AX3137" s="604" t="str">
        <v>Titan007/V4</v>
      </c>
      <c r="AY3137" s="604" t="str">
        <v>Daily append；市场输入缺失时不生成决策</v>
      </c>
    </row>
    <row r="3138" ht="22" customHeight="1">
      <c r="A3138" s="604" t="str">
        <v>2026-10-10</v>
      </c>
      <c r="B3138" s="604" t="inlineStr">
        <is>
          <t>2026-10-10T19:30:00+08:00</t>
        </is>
      </c>
      <c r="C3138" s="604" t="str">
        <v>欧洲非五大系列</v>
      </c>
      <c r="D3138" s="604"/>
      <c r="E3138" s="604" t="str">
        <v>丹麦丁</v>
      </c>
      <c r="F3138" s="604" t="str">
        <v>耐拉石巴勒鲁普 vs 戈尔斯列夫</v>
      </c>
      <c r="G3138" s="604"/>
      <c r="H3138" s="604"/>
      <c r="I3138" s="604"/>
      <c r="J3138" s="604" t="str">
        <v>//</v>
      </c>
      <c r="K3138" s="604" t="str">
        <v>V4不可用：市场输入缺失</v>
      </c>
      <c r="L3138" s="604"/>
      <c r="M3138" s="604"/>
      <c r="N3138" s="604" t="str">
        <v>V4 Shadow Only；real_money=false</v>
      </c>
      <c r="O3138" s="604"/>
      <c r="P3138" s="604" t="str">
        <v>赛果未匹配待人工核验</v>
      </c>
      <c r="Q3138" s="630"/>
      <c r="R3138" s="604"/>
      <c r="S3138" s="604"/>
      <c r="T3138" s="604" t="str">
        <v>D:\codex\v3_legacy\outputs\football_odds_trader\raw\titan007\20261010\20261010_222009_titan007_odds_snapshot.csv</v>
      </c>
      <c r="U3138" s="628"/>
      <c r="V3138" s="604"/>
      <c r="W3138" s="604"/>
      <c r="X3138" s="604" t="str">
        <v>3098322</v>
      </c>
      <c r="Y3138" s="604" t="str">
        <v>V4</v>
      </c>
      <c r="Z3138" s="604" t="str">
        <v>prior-2026-10-10-v1</v>
      </c>
      <c r="AA3138" s="604"/>
      <c r="AB3138" s="604"/>
      <c r="AC3138" s="604"/>
      <c r="AD3138" s="604"/>
      <c r="AE3138" s="604"/>
      <c r="AF3138" s="604"/>
      <c r="AG3138" s="604"/>
      <c r="AH3138" s="604"/>
      <c r="AI3138" s="604"/>
      <c r="AJ3138" s="604"/>
      <c r="AK3138" s="604"/>
      <c r="AL3138" s="604"/>
      <c r="AM3138" s="604"/>
      <c r="AN3138" s="604" t="str">
        <v>NOT_PREMATCH</v>
      </c>
      <c r="AO3138" s="604" t="str">
        <v>STARTED_DECISION_LOCKED</v>
      </c>
      <c r="AP3138" s="604"/>
      <c r="AQ3138" s="604"/>
      <c r="AR3138" s="604"/>
      <c r="AS3138" s="604"/>
      <c r="AT3138" s="604"/>
      <c r="AU3138" s="604"/>
      <c r="AV3138" s="604"/>
      <c r="AW3138" s="604" t="inlineStr">
        <is>
          <t>2026-10-10T14:30:12.494803+08:00</t>
        </is>
      </c>
      <c r="AX3138" s="604" t="str">
        <v>Titan007/V4</v>
      </c>
      <c r="AY3138" s="604" t="str">
        <v>Daily append；市场输入缺失时不生成决策</v>
      </c>
    </row>
    <row r="3139" ht="22" customHeight="1">
      <c r="A3139" s="604" t="str">
        <v>2026-10-10</v>
      </c>
      <c r="B3139" s="604" t="inlineStr">
        <is>
          <t>2026-10-10T19:30:00+08:00</t>
        </is>
      </c>
      <c r="C3139" s="604" t="str">
        <v>欧洲非五大系列</v>
      </c>
      <c r="D3139" s="604"/>
      <c r="E3139" s="604" t="str">
        <v>丹麦丁</v>
      </c>
      <c r="F3139" s="604" t="str">
        <v>马利恩尔斯特 vs 艾斯堡B队</v>
      </c>
      <c r="G3139" s="604"/>
      <c r="H3139" s="604"/>
      <c r="I3139" s="604"/>
      <c r="J3139" s="604" t="str">
        <v>//</v>
      </c>
      <c r="K3139" s="604" t="str">
        <v>V4不可用：市场输入缺失</v>
      </c>
      <c r="L3139" s="604"/>
      <c r="M3139" s="604"/>
      <c r="N3139" s="604" t="str">
        <v>V4 Shadow Only；real_money=false</v>
      </c>
      <c r="O3139" s="604"/>
      <c r="P3139" s="604" t="str">
        <v>赛果未匹配待人工核验</v>
      </c>
      <c r="Q3139" s="630"/>
      <c r="R3139" s="604"/>
      <c r="S3139" s="604"/>
      <c r="T3139" s="604" t="str">
        <v>D:\codex\v3_legacy\outputs\football_odds_trader\raw\titan007\20261010\20261010_222009_titan007_odds_snapshot.csv</v>
      </c>
      <c r="U3139" s="628"/>
      <c r="V3139" s="604"/>
      <c r="W3139" s="604"/>
      <c r="X3139" s="604" t="str">
        <v>3098323</v>
      </c>
      <c r="Y3139" s="604" t="str">
        <v>V4</v>
      </c>
      <c r="Z3139" s="604" t="str">
        <v>prior-2026-10-10-v1</v>
      </c>
      <c r="AA3139" s="604"/>
      <c r="AB3139" s="604"/>
      <c r="AC3139" s="604"/>
      <c r="AD3139" s="604"/>
      <c r="AE3139" s="604"/>
      <c r="AF3139" s="604"/>
      <c r="AG3139" s="604"/>
      <c r="AH3139" s="604"/>
      <c r="AI3139" s="604"/>
      <c r="AJ3139" s="604"/>
      <c r="AK3139" s="604"/>
      <c r="AL3139" s="604"/>
      <c r="AM3139" s="604"/>
      <c r="AN3139" s="604" t="str">
        <v>NOT_PREMATCH</v>
      </c>
      <c r="AO3139" s="604" t="str">
        <v>STARTED_DECISION_LOCKED</v>
      </c>
      <c r="AP3139" s="604"/>
      <c r="AQ3139" s="604"/>
      <c r="AR3139" s="604"/>
      <c r="AS3139" s="604"/>
      <c r="AT3139" s="604"/>
      <c r="AU3139" s="604"/>
      <c r="AV3139" s="604"/>
      <c r="AW3139" s="604" t="inlineStr">
        <is>
          <t>2026-10-10T14:30:12.494803+08:00</t>
        </is>
      </c>
      <c r="AX3139" s="604" t="str">
        <v>Titan007/V4</v>
      </c>
      <c r="AY3139" s="604" t="str">
        <v>Daily append；市场输入缺失时不生成决策</v>
      </c>
    </row>
    <row r="3140" ht="22" customHeight="1">
      <c r="A3140" s="604" t="str">
        <v>2026-10-10</v>
      </c>
      <c r="B3140" s="604" t="inlineStr">
        <is>
          <t>2026-10-10T19:30:00+08:00</t>
        </is>
      </c>
      <c r="C3140" s="604" t="str">
        <v>欧洲非五大系列</v>
      </c>
      <c r="D3140" s="604"/>
      <c r="E3140" s="604" t="str">
        <v>丹麦丁</v>
      </c>
      <c r="F3140" s="604" t="str">
        <v>利森格 vs 霍布罗IKB队</v>
      </c>
      <c r="G3140" s="604"/>
      <c r="H3140" s="604"/>
      <c r="I3140" s="604"/>
      <c r="J3140" s="604" t="str">
        <v>//</v>
      </c>
      <c r="K3140" s="604" t="str">
        <v>V4不可用：市场输入缺失</v>
      </c>
      <c r="L3140" s="604"/>
      <c r="M3140" s="604"/>
      <c r="N3140" s="604" t="str">
        <v>V4 Shadow Only；real_money=false</v>
      </c>
      <c r="O3140" s="604"/>
      <c r="P3140" s="604" t="str">
        <v>赛果未匹配待人工核验</v>
      </c>
      <c r="Q3140" s="630"/>
      <c r="R3140" s="604"/>
      <c r="S3140" s="604"/>
      <c r="T3140" s="604" t="str">
        <v>D:\codex\v3_legacy\outputs\football_odds_trader\raw\titan007\20261010\20261010_222009_titan007_odds_snapshot.csv</v>
      </c>
      <c r="U3140" s="628"/>
      <c r="V3140" s="604"/>
      <c r="W3140" s="604"/>
      <c r="X3140" s="604" t="str">
        <v>3098324</v>
      </c>
      <c r="Y3140" s="604" t="str">
        <v>V4</v>
      </c>
      <c r="Z3140" s="604" t="str">
        <v>prior-2026-10-10-v1</v>
      </c>
      <c r="AA3140" s="604"/>
      <c r="AB3140" s="604"/>
      <c r="AC3140" s="604"/>
      <c r="AD3140" s="604"/>
      <c r="AE3140" s="604"/>
      <c r="AF3140" s="604"/>
      <c r="AG3140" s="604"/>
      <c r="AH3140" s="604"/>
      <c r="AI3140" s="604"/>
      <c r="AJ3140" s="604"/>
      <c r="AK3140" s="604"/>
      <c r="AL3140" s="604"/>
      <c r="AM3140" s="604"/>
      <c r="AN3140" s="604" t="str">
        <v>NOT_PREMATCH</v>
      </c>
      <c r="AO3140" s="604" t="str">
        <v>STARTED_DECISION_LOCKED</v>
      </c>
      <c r="AP3140" s="604"/>
      <c r="AQ3140" s="604"/>
      <c r="AR3140" s="604"/>
      <c r="AS3140" s="604"/>
      <c r="AT3140" s="604"/>
      <c r="AU3140" s="604"/>
      <c r="AV3140" s="604"/>
      <c r="AW3140" s="604" t="inlineStr">
        <is>
          <t>2026-10-10T14:30:12.494803+08:00</t>
        </is>
      </c>
      <c r="AX3140" s="604" t="str">
        <v>Titan007/V4</v>
      </c>
      <c r="AY3140" s="604" t="str">
        <v>Daily append；市场输入缺失时不生成决策</v>
      </c>
    </row>
    <row r="3141" ht="22" customHeight="1">
      <c r="A3141" s="604" t="str">
        <v>2026-10-10</v>
      </c>
      <c r="B3141" s="604" t="inlineStr">
        <is>
          <t>2026-10-10T20:00:00+08:00</t>
        </is>
      </c>
      <c r="C3141" s="604" t="str">
        <v>欧洲非五大系列</v>
      </c>
      <c r="D3141" s="604"/>
      <c r="E3141" s="604" t="str">
        <v>丹麦丁</v>
      </c>
      <c r="F3141" s="604" t="str">
        <v>伯恩荷姆 vs 艾华塔</v>
      </c>
      <c r="G3141" s="604"/>
      <c r="H3141" s="604"/>
      <c r="I3141" s="604"/>
      <c r="J3141" s="604" t="str">
        <v>//</v>
      </c>
      <c r="K3141" s="604" t="str">
        <v>V4不可用：市场输入缺失</v>
      </c>
      <c r="L3141" s="604"/>
      <c r="M3141" s="604"/>
      <c r="N3141" s="604" t="str">
        <v>V4 Shadow Only；real_money=false</v>
      </c>
      <c r="O3141" s="604"/>
      <c r="P3141" s="604" t="str">
        <v>赛果未匹配待人工核验</v>
      </c>
      <c r="Q3141" s="630"/>
      <c r="R3141" s="604"/>
      <c r="S3141" s="604"/>
      <c r="T3141" s="604" t="str">
        <v>D:\codex\v3_legacy\outputs\football_odds_trader\raw\titan007\20261010\20261010_222009_titan007_odds_snapshot.csv</v>
      </c>
      <c r="U3141" s="628"/>
      <c r="V3141" s="604"/>
      <c r="W3141" s="604"/>
      <c r="X3141" s="604" t="str">
        <v>3098325</v>
      </c>
      <c r="Y3141" s="604" t="str">
        <v>V4</v>
      </c>
      <c r="Z3141" s="604" t="str">
        <v>prior-2026-10-10-v1</v>
      </c>
      <c r="AA3141" s="604"/>
      <c r="AB3141" s="604"/>
      <c r="AC3141" s="604"/>
      <c r="AD3141" s="604"/>
      <c r="AE3141" s="604"/>
      <c r="AF3141" s="604"/>
      <c r="AG3141" s="604"/>
      <c r="AH3141" s="604"/>
      <c r="AI3141" s="604"/>
      <c r="AJ3141" s="604"/>
      <c r="AK3141" s="604"/>
      <c r="AL3141" s="604"/>
      <c r="AM3141" s="604"/>
      <c r="AN3141" s="604" t="str">
        <v>NOT_PREMATCH</v>
      </c>
      <c r="AO3141" s="604" t="str">
        <v>STARTED_DECISION_LOCKED</v>
      </c>
      <c r="AP3141" s="604" t="str">
        <v>7bd2777121c6107b4e5a</v>
      </c>
      <c r="AQ3141" s="604"/>
      <c r="AR3141" s="604"/>
      <c r="AS3141" s="604"/>
      <c r="AT3141" s="604"/>
      <c r="AU3141" s="604"/>
      <c r="AV3141" s="604"/>
      <c r="AW3141" s="604" t="inlineStr">
        <is>
          <t>2026-10-10T19:37:25.126248+08:00</t>
        </is>
      </c>
      <c r="AX3141" s="604" t="str">
        <v>Titan007/V4</v>
      </c>
      <c r="AY3141" s="604" t="str">
        <v>Daily append；市场输入缺失时不生成决策</v>
      </c>
    </row>
    <row r="3142" ht="22" customHeight="1">
      <c r="A3142" s="604" t="str">
        <v>2026-10-10</v>
      </c>
      <c r="B3142" s="604" t="inlineStr">
        <is>
          <t>2026-10-10T20:00:00+08:00</t>
        </is>
      </c>
      <c r="C3142" s="604" t="str">
        <v>欧洲非五大系列</v>
      </c>
      <c r="D3142" s="604"/>
      <c r="E3142" s="604" t="str">
        <v>丹麦丁</v>
      </c>
      <c r="F3142" s="604" t="str">
        <v>希利云 vs 塔恩比</v>
      </c>
      <c r="G3142" s="604"/>
      <c r="H3142" s="604"/>
      <c r="I3142" s="604"/>
      <c r="J3142" s="604" t="str">
        <v>//</v>
      </c>
      <c r="K3142" s="604" t="str">
        <v>V4不可用：市场输入缺失</v>
      </c>
      <c r="L3142" s="604"/>
      <c r="M3142" s="604"/>
      <c r="N3142" s="604" t="str">
        <v>V4 Shadow Only；real_money=false</v>
      </c>
      <c r="O3142" s="604"/>
      <c r="P3142" s="604" t="str">
        <v>赛果未匹配待人工核验</v>
      </c>
      <c r="Q3142" s="630"/>
      <c r="R3142" s="604"/>
      <c r="S3142" s="604"/>
      <c r="T3142" s="604" t="str">
        <v>D:\codex\v3_legacy\outputs\football_odds_trader\raw\titan007\20261010\20261010_222009_titan007_odds_snapshot.csv</v>
      </c>
      <c r="U3142" s="628"/>
      <c r="V3142" s="604"/>
      <c r="W3142" s="604"/>
      <c r="X3142" s="604" t="str">
        <v>3098326</v>
      </c>
      <c r="Y3142" s="604" t="str">
        <v>V4</v>
      </c>
      <c r="Z3142" s="604" t="str">
        <v>prior-2026-10-10-v1</v>
      </c>
      <c r="AA3142" s="604"/>
      <c r="AB3142" s="604"/>
      <c r="AC3142" s="604"/>
      <c r="AD3142" s="604"/>
      <c r="AE3142" s="604"/>
      <c r="AF3142" s="604"/>
      <c r="AG3142" s="604"/>
      <c r="AH3142" s="604"/>
      <c r="AI3142" s="604"/>
      <c r="AJ3142" s="604"/>
      <c r="AK3142" s="604"/>
      <c r="AL3142" s="604"/>
      <c r="AM3142" s="604"/>
      <c r="AN3142" s="604" t="str">
        <v>NOT_PREMATCH</v>
      </c>
      <c r="AO3142" s="604" t="str">
        <v>STARTED_DECISION_LOCKED</v>
      </c>
      <c r="AP3142" s="604" t="str">
        <v>6e7f1126559703c59b30</v>
      </c>
      <c r="AQ3142" s="604"/>
      <c r="AR3142" s="604"/>
      <c r="AS3142" s="604"/>
      <c r="AT3142" s="604"/>
      <c r="AU3142" s="604"/>
      <c r="AV3142" s="604"/>
      <c r="AW3142" s="604" t="inlineStr">
        <is>
          <t>2026-10-10T19:37:25.126248+08:00</t>
        </is>
      </c>
      <c r="AX3142" s="604" t="str">
        <v>Titan007/V4</v>
      </c>
      <c r="AY3142" s="604" t="str">
        <v>Daily append；市场输入缺失时不生成决策</v>
      </c>
    </row>
    <row r="3143" ht="22" customHeight="1">
      <c r="A3143" s="604" t="str">
        <v>2026-10-10</v>
      </c>
      <c r="B3143" s="604" t="inlineStr">
        <is>
          <t>2026-10-10T20:00:00+08:00</t>
        </is>
      </c>
      <c r="C3143" s="604" t="str">
        <v>欧洲非五大系列</v>
      </c>
      <c r="D3143" s="604"/>
      <c r="E3143" s="604" t="str">
        <v>丹麦丁</v>
      </c>
      <c r="F3143" s="604" t="str">
        <v>SfB欧雷 vs 欧科斯</v>
      </c>
      <c r="G3143" s="604"/>
      <c r="H3143" s="604"/>
      <c r="I3143" s="604"/>
      <c r="J3143" s="604" t="str">
        <v>//</v>
      </c>
      <c r="K3143" s="604" t="str">
        <v>V4不可用：市场输入缺失</v>
      </c>
      <c r="L3143" s="604"/>
      <c r="M3143" s="604"/>
      <c r="N3143" s="604" t="str">
        <v>V4 Shadow Only；real_money=false</v>
      </c>
      <c r="O3143" s="604"/>
      <c r="P3143" s="604" t="str">
        <v>赛果未匹配待人工核验</v>
      </c>
      <c r="Q3143" s="630"/>
      <c r="R3143" s="604"/>
      <c r="S3143" s="604"/>
      <c r="T3143" s="604" t="str">
        <v>D:\codex\v3_legacy\outputs\football_odds_trader\raw\titan007\20261010\20261010_222009_titan007_odds_snapshot.csv</v>
      </c>
      <c r="U3143" s="628"/>
      <c r="V3143" s="604"/>
      <c r="W3143" s="604"/>
      <c r="X3143" s="604" t="str">
        <v>3098327</v>
      </c>
      <c r="Y3143" s="604" t="str">
        <v>V4</v>
      </c>
      <c r="Z3143" s="604" t="str">
        <v>prior-2026-10-10-v1</v>
      </c>
      <c r="AA3143" s="604"/>
      <c r="AB3143" s="604"/>
      <c r="AC3143" s="604"/>
      <c r="AD3143" s="604"/>
      <c r="AE3143" s="604"/>
      <c r="AF3143" s="604"/>
      <c r="AG3143" s="604"/>
      <c r="AH3143" s="604"/>
      <c r="AI3143" s="604"/>
      <c r="AJ3143" s="604"/>
      <c r="AK3143" s="604"/>
      <c r="AL3143" s="604"/>
      <c r="AM3143" s="604"/>
      <c r="AN3143" s="604" t="str">
        <v>NOT_PREMATCH</v>
      </c>
      <c r="AO3143" s="604" t="str">
        <v>STARTED_DECISION_LOCKED</v>
      </c>
      <c r="AP3143" s="604" t="str">
        <v>e57e1081a01619b7cfba</v>
      </c>
      <c r="AQ3143" s="604"/>
      <c r="AR3143" s="604"/>
      <c r="AS3143" s="604"/>
      <c r="AT3143" s="604"/>
      <c r="AU3143" s="604"/>
      <c r="AV3143" s="604"/>
      <c r="AW3143" s="604" t="inlineStr">
        <is>
          <t>2026-10-10T19:37:25.126248+08:00</t>
        </is>
      </c>
      <c r="AX3143" s="604" t="str">
        <v>Titan007/V4</v>
      </c>
      <c r="AY3143" s="604" t="str">
        <v>Daily append；市场输入缺失时不生成决策</v>
      </c>
    </row>
    <row r="3144" ht="22" customHeight="1">
      <c r="A3144" s="604" t="str">
        <v>2026-10-10</v>
      </c>
      <c r="B3144" s="604" t="inlineStr">
        <is>
          <t>2026-10-10T20:00:00+08:00</t>
        </is>
      </c>
      <c r="C3144" s="604" t="str">
        <v>欧洲非五大系列</v>
      </c>
      <c r="D3144" s="604"/>
      <c r="E3144" s="604" t="str">
        <v>丹麦丁</v>
      </c>
      <c r="F3144" s="604" t="str">
        <v>斯科夫斯加德 vs 瓦谭斯波</v>
      </c>
      <c r="G3144" s="604"/>
      <c r="H3144" s="604"/>
      <c r="I3144" s="604"/>
      <c r="J3144" s="604" t="str">
        <v>//</v>
      </c>
      <c r="K3144" s="604" t="str">
        <v>V4不可用：市场输入缺失</v>
      </c>
      <c r="L3144" s="604"/>
      <c r="M3144" s="604"/>
      <c r="N3144" s="604" t="str">
        <v>V4 Shadow Only；real_money=false</v>
      </c>
      <c r="O3144" s="604"/>
      <c r="P3144" s="604" t="str">
        <v>赛果未匹配待人工核验</v>
      </c>
      <c r="Q3144" s="630"/>
      <c r="R3144" s="604"/>
      <c r="S3144" s="604"/>
      <c r="T3144" s="604" t="str">
        <v>D:\codex\v3_legacy\outputs\football_odds_trader\raw\titan007\20261010\20261010_222009_titan007_odds_snapshot.csv</v>
      </c>
      <c r="U3144" s="628"/>
      <c r="V3144" s="604"/>
      <c r="W3144" s="604"/>
      <c r="X3144" s="604" t="str">
        <v>3098328</v>
      </c>
      <c r="Y3144" s="604" t="str">
        <v>V4</v>
      </c>
      <c r="Z3144" s="604" t="str">
        <v>prior-2026-10-10-v1</v>
      </c>
      <c r="AA3144" s="604"/>
      <c r="AB3144" s="604"/>
      <c r="AC3144" s="604"/>
      <c r="AD3144" s="604"/>
      <c r="AE3144" s="604"/>
      <c r="AF3144" s="604"/>
      <c r="AG3144" s="604"/>
      <c r="AH3144" s="604"/>
      <c r="AI3144" s="604"/>
      <c r="AJ3144" s="604"/>
      <c r="AK3144" s="604"/>
      <c r="AL3144" s="604"/>
      <c r="AM3144" s="604"/>
      <c r="AN3144" s="604" t="str">
        <v>NOT_PREMATCH</v>
      </c>
      <c r="AO3144" s="604" t="str">
        <v>STARTED_DECISION_LOCKED</v>
      </c>
      <c r="AP3144" s="604" t="str">
        <v>fac739742c4f1c8867c2</v>
      </c>
      <c r="AQ3144" s="604"/>
      <c r="AR3144" s="604"/>
      <c r="AS3144" s="604"/>
      <c r="AT3144" s="604"/>
      <c r="AU3144" s="604"/>
      <c r="AV3144" s="604"/>
      <c r="AW3144" s="604" t="inlineStr">
        <is>
          <t>2026-10-10T19:37:25.126248+08:00</t>
        </is>
      </c>
      <c r="AX3144" s="604" t="str">
        <v>Titan007/V4</v>
      </c>
      <c r="AY3144" s="604" t="str">
        <v>Daily append；市场输入缺失时不生成决策</v>
      </c>
    </row>
    <row r="3145" ht="22" customHeight="1">
      <c r="A3145" s="604" t="str">
        <v>2026-10-10</v>
      </c>
      <c r="B3145" s="604" t="inlineStr">
        <is>
          <t>2026-10-10T21:00:00+08:00</t>
        </is>
      </c>
      <c r="C3145" s="604" t="str">
        <v>南美系列</v>
      </c>
      <c r="D3145" s="604"/>
      <c r="E3145" s="604" t="str">
        <v>巴圣青联</v>
      </c>
      <c r="F3145" s="604" t="str">
        <v>卡皮瓦里亚诺青年队 vs 伊布拉奇青年队</v>
      </c>
      <c r="G3145" s="604"/>
      <c r="H3145" s="604"/>
      <c r="I3145" s="604"/>
      <c r="J3145" s="604" t="str">
        <v>//</v>
      </c>
      <c r="K3145" s="604" t="str">
        <v>V4不可用：市场输入缺失</v>
      </c>
      <c r="L3145" s="604"/>
      <c r="M3145" s="604"/>
      <c r="N3145" s="604" t="str">
        <v>V4 Shadow Only；real_money=false</v>
      </c>
      <c r="O3145" s="604"/>
      <c r="P3145" s="604" t="str">
        <v>赛果未匹配待人工核验</v>
      </c>
      <c r="Q3145" s="630"/>
      <c r="R3145" s="604"/>
      <c r="S3145" s="604"/>
      <c r="T3145" s="604" t="str">
        <v>D:\codex\v3_legacy\outputs\football_odds_trader\raw\titan007\20261010\20261010_222009_titan007_odds_snapshot.csv</v>
      </c>
      <c r="U3145" s="628"/>
      <c r="V3145" s="604"/>
      <c r="W3145" s="604"/>
      <c r="X3145" s="604" t="str">
        <v>3098329</v>
      </c>
      <c r="Y3145" s="604" t="str">
        <v>V4</v>
      </c>
      <c r="Z3145" s="604" t="str">
        <v>prior-2026-10-10-v1</v>
      </c>
      <c r="AA3145" s="604"/>
      <c r="AB3145" s="604"/>
      <c r="AC3145" s="604"/>
      <c r="AD3145" s="604"/>
      <c r="AE3145" s="604"/>
      <c r="AF3145" s="604"/>
      <c r="AG3145" s="604"/>
      <c r="AH3145" s="604"/>
      <c r="AI3145" s="604"/>
      <c r="AJ3145" s="604"/>
      <c r="AK3145" s="604"/>
      <c r="AL3145" s="604"/>
      <c r="AM3145" s="604"/>
      <c r="AN3145" s="604" t="str">
        <v>NOT_PREMATCH</v>
      </c>
      <c r="AO3145" s="604" t="str">
        <v>STARTED_DECISION_LOCKED</v>
      </c>
      <c r="AP3145" s="604" t="str">
        <v>7c5d932f36aceabfd1a3</v>
      </c>
      <c r="AQ3145" s="604"/>
      <c r="AR3145" s="604"/>
      <c r="AS3145" s="604"/>
      <c r="AT3145" s="604"/>
      <c r="AU3145" s="604"/>
      <c r="AV3145" s="604"/>
      <c r="AW3145" s="604" t="inlineStr">
        <is>
          <t>2026-10-10T19:37:25.126248+08:00</t>
        </is>
      </c>
      <c r="AX3145" s="604" t="str">
        <v>Titan007/V4</v>
      </c>
      <c r="AY3145" s="604" t="str">
        <v>Daily append；市场输入缺失时不生成决策</v>
      </c>
    </row>
    <row r="3146" ht="22" customHeight="1">
      <c r="A3146" s="604" t="str">
        <v>2026-10-10</v>
      </c>
      <c r="B3146" s="604" t="inlineStr">
        <is>
          <t>2026-10-10T21:00:00+08:00</t>
        </is>
      </c>
      <c r="C3146" s="604" t="str">
        <v>南美系列</v>
      </c>
      <c r="D3146" s="604"/>
      <c r="E3146" s="604" t="str">
        <v>乌拉乙</v>
      </c>
      <c r="F3146" s="604" t="str">
        <v>蒙得维的亚河床 vs 奥瑞多拉巴斯</v>
      </c>
      <c r="G3146" s="604"/>
      <c r="H3146" s="604"/>
      <c r="I3146" s="604"/>
      <c r="J3146" s="604" t="str">
        <v>//</v>
      </c>
      <c r="K3146" s="604" t="str">
        <v>V4不可用：市场输入缺失</v>
      </c>
      <c r="L3146" s="604"/>
      <c r="M3146" s="604"/>
      <c r="N3146" s="604" t="str">
        <v>V4 Shadow Only；real_money=false</v>
      </c>
      <c r="O3146" s="604"/>
      <c r="P3146" s="604" t="str">
        <v>赛果未匹配待人工核验</v>
      </c>
      <c r="Q3146" s="630"/>
      <c r="R3146" s="604"/>
      <c r="S3146" s="604"/>
      <c r="T3146" s="604" t="str">
        <v>D:\codex\v3_legacy\outputs\football_odds_trader\raw\titan007\20261010\20261010_222009_titan007_odds_snapshot.csv</v>
      </c>
      <c r="U3146" s="628"/>
      <c r="V3146" s="604"/>
      <c r="W3146" s="604"/>
      <c r="X3146" s="604" t="str">
        <v>3098330</v>
      </c>
      <c r="Y3146" s="604" t="str">
        <v>V4</v>
      </c>
      <c r="Z3146" s="604" t="str">
        <v>prior-2026-10-10-v1</v>
      </c>
      <c r="AA3146" s="604"/>
      <c r="AB3146" s="604"/>
      <c r="AC3146" s="604"/>
      <c r="AD3146" s="604"/>
      <c r="AE3146" s="604"/>
      <c r="AF3146" s="604"/>
      <c r="AG3146" s="604"/>
      <c r="AH3146" s="604"/>
      <c r="AI3146" s="604"/>
      <c r="AJ3146" s="604"/>
      <c r="AK3146" s="604"/>
      <c r="AL3146" s="604"/>
      <c r="AM3146" s="604"/>
      <c r="AN3146" s="604" t="str">
        <v>NOT_PREMATCH</v>
      </c>
      <c r="AO3146" s="604" t="str">
        <v>STARTED_DECISION_LOCKED</v>
      </c>
      <c r="AP3146" s="604" t="str">
        <v>c85528617df2aab3d340</v>
      </c>
      <c r="AQ3146" s="604"/>
      <c r="AR3146" s="604"/>
      <c r="AS3146" s="604"/>
      <c r="AT3146" s="604"/>
      <c r="AU3146" s="604"/>
      <c r="AV3146" s="604"/>
      <c r="AW3146" s="604" t="inlineStr">
        <is>
          <t>2026-10-10T19:37:25.126248+08:00</t>
        </is>
      </c>
      <c r="AX3146" s="604" t="str">
        <v>Titan007/V4</v>
      </c>
      <c r="AY3146" s="604" t="str">
        <v>Daily append；市场输入缺失时不生成决策</v>
      </c>
    </row>
    <row r="3147" ht="22" customHeight="1">
      <c r="A3147" s="604" t="str">
        <v>2026-10-10</v>
      </c>
      <c r="B3147" s="604" t="inlineStr">
        <is>
          <t>2026-10-11T00:00:00+08:00</t>
        </is>
      </c>
      <c r="C3147" s="604" t="str">
        <v>南美系列</v>
      </c>
      <c r="D3147" s="604"/>
      <c r="E3147" s="604" t="str">
        <v>乌拉乙</v>
      </c>
      <c r="F3147" s="604" t="str">
        <v>蒙特维迪奥 vs 科尔隆</v>
      </c>
      <c r="G3147" s="604"/>
      <c r="H3147" s="604"/>
      <c r="I3147" s="604"/>
      <c r="J3147" s="604" t="str">
        <v>//</v>
      </c>
      <c r="K3147" s="604" t="str">
        <v>V4不可用：市场输入缺失</v>
      </c>
      <c r="L3147" s="604"/>
      <c r="M3147" s="604"/>
      <c r="N3147" s="604" t="str">
        <v>V4 Shadow Only；real_money=false</v>
      </c>
      <c r="O3147" s="604"/>
      <c r="P3147" s="604" t="str">
        <v>赛果未匹配待人工核验</v>
      </c>
      <c r="Q3147" s="630"/>
      <c r="R3147" s="604"/>
      <c r="S3147" s="604"/>
      <c r="T3147" s="604" t="str">
        <v>D:\codex\v3_legacy\outputs\football_odds_trader\raw\titan007\20261010\20261010_222009_titan007_odds_snapshot.csv</v>
      </c>
      <c r="U3147" s="628"/>
      <c r="V3147" s="604"/>
      <c r="W3147" s="604"/>
      <c r="X3147" s="604" t="str">
        <v>3098331</v>
      </c>
      <c r="Y3147" s="604" t="str">
        <v>V4</v>
      </c>
      <c r="Z3147" s="604" t="str">
        <v>prior-2026-10-10-v1</v>
      </c>
      <c r="AA3147" s="604"/>
      <c r="AB3147" s="604"/>
      <c r="AC3147" s="604"/>
      <c r="AD3147" s="604"/>
      <c r="AE3147" s="604"/>
      <c r="AF3147" s="604"/>
      <c r="AG3147" s="604"/>
      <c r="AH3147" s="604"/>
      <c r="AI3147" s="604"/>
      <c r="AJ3147" s="604"/>
      <c r="AK3147" s="604"/>
      <c r="AL3147" s="604"/>
      <c r="AM3147" s="604"/>
      <c r="AN3147" s="604" t="str">
        <v>NOT_PREMATCH</v>
      </c>
      <c r="AO3147" s="604" t="str">
        <v>MATCH_NOT_PREMATCH</v>
      </c>
      <c r="AP3147" s="604" t="str">
        <v>0084f40ec7b3574719a5</v>
      </c>
      <c r="AQ3147" s="604"/>
      <c r="AR3147" s="604"/>
      <c r="AS3147" s="604"/>
      <c r="AT3147" s="604"/>
      <c r="AU3147" s="604"/>
      <c r="AV3147" s="604"/>
      <c r="AW3147" s="604" t="inlineStr">
        <is>
          <t>2026-10-10T22:29:44.944631+08:00</t>
        </is>
      </c>
      <c r="AX3147" s="604" t="str">
        <v>Titan007/V4</v>
      </c>
      <c r="AY3147" s="604" t="str">
        <v>Daily append；市场输入缺失时不生成决策</v>
      </c>
    </row>
    <row r="3148" ht="22" customHeight="1">
      <c r="A3148" s="604" t="str">
        <v>2026-10-10</v>
      </c>
      <c r="B3148" s="604" t="inlineStr">
        <is>
          <t>2026-10-11T03:00:00+08:00</t>
        </is>
      </c>
      <c r="C3148" s="604" t="str">
        <v>南美系列</v>
      </c>
      <c r="D3148" s="604" t="str">
        <v>烏拉乙</v>
      </c>
      <c r="E3148" s="604" t="str">
        <v>乌拉乙</v>
      </c>
      <c r="F3148" s="604" t="str">
        <v>切里托 vs 塔古雷姆泊</v>
      </c>
      <c r="G3148" s="604" t="n">
        <v>0.8</v>
      </c>
      <c r="H3148" s="604" t="n">
        <v>0.5</v>
      </c>
      <c r="I3148" s="604" t="n">
        <v>0.96</v>
      </c>
      <c r="J3148" s="604" t="str">
        <v>0.8/0.5/0.96</v>
      </c>
      <c r="K3148" s="604" t="str">
        <v>V4不可用：市场输入缺失</v>
      </c>
      <c r="L3148" s="604"/>
      <c r="M3148" s="604"/>
      <c r="N3148" s="604" t="str">
        <v>V4 Shadow Only；real_money=false</v>
      </c>
      <c r="O3148" s="604"/>
      <c r="P3148" s="604" t="str">
        <v>赛果未匹配待人工核验</v>
      </c>
      <c r="Q3148" s="630"/>
      <c r="R3148" s="604"/>
      <c r="S3148" s="604"/>
      <c r="T3148" s="604" t="str">
        <v>D:\codex\v3_legacy\outputs\football_odds_trader\raw\titan007\20261010\20261010_222009_titan007_odds_snapshot.csv</v>
      </c>
      <c r="U3148" s="628"/>
      <c r="V3148" s="604"/>
      <c r="W3148" s="604"/>
      <c r="X3148" s="604" t="str">
        <v>3098332</v>
      </c>
      <c r="Y3148" s="604" t="str">
        <v>V4</v>
      </c>
      <c r="Z3148" s="604" t="str">
        <v>prior-2026-10-10-v1</v>
      </c>
      <c r="AA3148" s="604"/>
      <c r="AB3148" s="604"/>
      <c r="AC3148" s="604"/>
      <c r="AD3148" s="604"/>
      <c r="AE3148" s="604"/>
      <c r="AF3148" s="604"/>
      <c r="AG3148" s="604"/>
      <c r="AH3148" s="604"/>
      <c r="AI3148" s="604"/>
      <c r="AJ3148" s="604"/>
      <c r="AK3148" s="604"/>
      <c r="AL3148" s="604"/>
      <c r="AM3148" s="604"/>
      <c r="AN3148" s="604" t="str">
        <v>MISSING_DATA</v>
      </c>
      <c r="AO3148" s="604" t="str">
        <v>REQUIRED_MARKET_INPUT_MISSING</v>
      </c>
      <c r="AP3148" s="604" t="str">
        <v>38d3cf0ebac155f45ea2</v>
      </c>
      <c r="AQ3148" s="604"/>
      <c r="AR3148" s="604"/>
      <c r="AS3148" s="604"/>
      <c r="AT3148" s="604"/>
      <c r="AU3148" s="604"/>
      <c r="AV3148" s="604"/>
      <c r="AW3148" s="604" t="inlineStr">
        <is>
          <t>2026-10-10T22:29:44.944631+08:00</t>
        </is>
      </c>
      <c r="AX3148" s="604" t="str">
        <v>Titan007/V4</v>
      </c>
      <c r="AY3148" s="604" t="str">
        <v>Daily append；市场输入缺失时不生成决策</v>
      </c>
    </row>
    <row r="3149" ht="22" customHeight="1">
      <c r="A3149" s="604" t="str">
        <v>2026-10-10</v>
      </c>
      <c r="B3149" s="604" t="inlineStr">
        <is>
          <t>2026-10-11T06:00:00+08:00</t>
        </is>
      </c>
      <c r="C3149" s="604" t="str">
        <v>南美系列</v>
      </c>
      <c r="D3149" s="604" t="str">
        <v>烏拉乙</v>
      </c>
      <c r="E3149" s="604" t="str">
        <v>乌拉乙</v>
      </c>
      <c r="F3149" s="604" t="str">
        <v>FC派桑杜 vs 雷提斯塔</v>
      </c>
      <c r="G3149" s="604" t="n">
        <v>1</v>
      </c>
      <c r="H3149" s="604" t="n">
        <v>-0.25</v>
      </c>
      <c r="I3149" s="604" t="n">
        <v>0.76</v>
      </c>
      <c r="J3149" s="604" t="str">
        <v>1.0/-0.25/0.76</v>
      </c>
      <c r="K3149" s="604" t="str">
        <v>V4不可用：市场输入缺失</v>
      </c>
      <c r="L3149" s="604"/>
      <c r="M3149" s="604"/>
      <c r="N3149" s="604" t="str">
        <v>V4 Shadow Only；real_money=false</v>
      </c>
      <c r="O3149" s="604"/>
      <c r="P3149" s="604" t="str">
        <v>赛果未匹配待人工核验</v>
      </c>
      <c r="Q3149" s="630"/>
      <c r="R3149" s="604"/>
      <c r="S3149" s="604"/>
      <c r="T3149" s="604" t="str">
        <v>D:\codex\v3_legacy\outputs\football_odds_trader\raw\titan007\20261010\20261010_222009_titan007_odds_snapshot.csv</v>
      </c>
      <c r="U3149" s="628"/>
      <c r="V3149" s="604"/>
      <c r="W3149" s="604"/>
      <c r="X3149" s="604" t="str">
        <v>3098333</v>
      </c>
      <c r="Y3149" s="604" t="str">
        <v>V4</v>
      </c>
      <c r="Z3149" s="604" t="str">
        <v>prior-2026-10-10-v1</v>
      </c>
      <c r="AA3149" s="604"/>
      <c r="AB3149" s="604"/>
      <c r="AC3149" s="604"/>
      <c r="AD3149" s="604"/>
      <c r="AE3149" s="604"/>
      <c r="AF3149" s="604"/>
      <c r="AG3149" s="604"/>
      <c r="AH3149" s="604"/>
      <c r="AI3149" s="604"/>
      <c r="AJ3149" s="604"/>
      <c r="AK3149" s="604"/>
      <c r="AL3149" s="604"/>
      <c r="AM3149" s="604"/>
      <c r="AN3149" s="604" t="str">
        <v>MISSING_DATA</v>
      </c>
      <c r="AO3149" s="604" t="str">
        <v>REQUIRED_MARKET_INPUT_MISSING</v>
      </c>
      <c r="AP3149" s="604" t="str">
        <v>08556b56aafde6e9cbc4</v>
      </c>
      <c r="AQ3149" s="604"/>
      <c r="AR3149" s="604"/>
      <c r="AS3149" s="604"/>
      <c r="AT3149" s="604"/>
      <c r="AU3149" s="604"/>
      <c r="AV3149" s="604"/>
      <c r="AW3149" s="604" t="inlineStr">
        <is>
          <t>2026-10-10T22:29:44.944631+08:00</t>
        </is>
      </c>
      <c r="AX3149" s="604" t="str">
        <v>Titan007/V4</v>
      </c>
      <c r="AY3149" s="604" t="str">
        <v>Daily append；市场输入缺失时不生成决策</v>
      </c>
    </row>
    <row r="3150" ht="22" customHeight="1">
      <c r="A3150" s="604" t="str">
        <v>2026-10-10</v>
      </c>
      <c r="B3150" s="604" t="inlineStr">
        <is>
          <t>2026-10-10T16:45:00+08:00</t>
        </is>
      </c>
      <c r="C3150" s="604" t="str">
        <v>其他系列</v>
      </c>
      <c r="D3150" s="604"/>
      <c r="E3150" s="604" t="str">
        <v>马来A1联</v>
      </c>
      <c r="F3150" s="604" t="str">
        <v>森美兰B队 vs 达罗塔晋B队</v>
      </c>
      <c r="G3150" s="604"/>
      <c r="H3150" s="604"/>
      <c r="I3150" s="604"/>
      <c r="J3150" s="604" t="str">
        <v>//</v>
      </c>
      <c r="K3150" s="604" t="str">
        <v>V4不可用：市场输入缺失</v>
      </c>
      <c r="L3150" s="604"/>
      <c r="M3150" s="604"/>
      <c r="N3150" s="604" t="str">
        <v>V4 Shadow Only；real_money=false</v>
      </c>
      <c r="O3150" s="604"/>
      <c r="P3150" s="604" t="str">
        <v>赛果未匹配待人工核验</v>
      </c>
      <c r="Q3150" s="630"/>
      <c r="R3150" s="604"/>
      <c r="S3150" s="604"/>
      <c r="T3150" s="604" t="str">
        <v>D:\codex\v3_legacy\outputs\football_odds_trader\raw\titan007\20261010\20261010_222009_titan007_odds_snapshot.csv</v>
      </c>
      <c r="U3150" s="628"/>
      <c r="V3150" s="604"/>
      <c r="W3150" s="604"/>
      <c r="X3150" s="604" t="str">
        <v>3098334</v>
      </c>
      <c r="Y3150" s="604" t="str">
        <v>V4</v>
      </c>
      <c r="Z3150" s="604" t="str">
        <v>prior-2026-10-10-v1</v>
      </c>
      <c r="AA3150" s="604"/>
      <c r="AB3150" s="604"/>
      <c r="AC3150" s="604"/>
      <c r="AD3150" s="604"/>
      <c r="AE3150" s="604"/>
      <c r="AF3150" s="604"/>
      <c r="AG3150" s="604"/>
      <c r="AH3150" s="604"/>
      <c r="AI3150" s="604"/>
      <c r="AJ3150" s="604"/>
      <c r="AK3150" s="604"/>
      <c r="AL3150" s="604"/>
      <c r="AM3150" s="604"/>
      <c r="AN3150" s="604" t="str">
        <v>NOT_PREMATCH</v>
      </c>
      <c r="AO3150" s="604" t="str">
        <v>STARTED_DECISION_LOCKED</v>
      </c>
      <c r="AP3150" s="604"/>
      <c r="AQ3150" s="604"/>
      <c r="AR3150" s="604"/>
      <c r="AS3150" s="604"/>
      <c r="AT3150" s="604"/>
      <c r="AU3150" s="604"/>
      <c r="AV3150" s="604"/>
      <c r="AW3150" s="604" t="inlineStr">
        <is>
          <t>2026-10-10T14:30:12.494803+08:00</t>
        </is>
      </c>
      <c r="AX3150" s="604" t="str">
        <v>Titan007/V4</v>
      </c>
      <c r="AY3150" s="604" t="str">
        <v>Daily append；市场输入缺失时不生成决策</v>
      </c>
    </row>
    <row r="3151" ht="22" customHeight="1">
      <c r="A3151" s="604" t="str">
        <v>2026-10-10</v>
      </c>
      <c r="B3151" s="604" t="inlineStr">
        <is>
          <t>2026-10-10T20:45:00+08:00</t>
        </is>
      </c>
      <c r="C3151" s="604" t="str">
        <v>其他系列</v>
      </c>
      <c r="D3151" s="604"/>
      <c r="E3151" s="604" t="str">
        <v>马来A1联</v>
      </c>
      <c r="F3151" s="604" t="str">
        <v>吉打FA vs USM FC</v>
      </c>
      <c r="G3151" s="604"/>
      <c r="H3151" s="604"/>
      <c r="I3151" s="604"/>
      <c r="J3151" s="604" t="str">
        <v>//</v>
      </c>
      <c r="K3151" s="604" t="str">
        <v>V4不可用：市场输入缺失</v>
      </c>
      <c r="L3151" s="604"/>
      <c r="M3151" s="604"/>
      <c r="N3151" s="604" t="str">
        <v>V4 Shadow Only；real_money=false</v>
      </c>
      <c r="O3151" s="604"/>
      <c r="P3151" s="604" t="str">
        <v>赛果未匹配待人工核验</v>
      </c>
      <c r="Q3151" s="630"/>
      <c r="R3151" s="604"/>
      <c r="S3151" s="604"/>
      <c r="T3151" s="604" t="str">
        <v>D:\codex\v3_legacy\outputs\football_odds_trader\raw\titan007\20261010\20261010_222009_titan007_odds_snapshot.csv</v>
      </c>
      <c r="U3151" s="628"/>
      <c r="V3151" s="604"/>
      <c r="W3151" s="604"/>
      <c r="X3151" s="604" t="str">
        <v>3098335</v>
      </c>
      <c r="Y3151" s="604" t="str">
        <v>V4</v>
      </c>
      <c r="Z3151" s="604" t="str">
        <v>prior-2026-10-10-v1</v>
      </c>
      <c r="AA3151" s="604"/>
      <c r="AB3151" s="604"/>
      <c r="AC3151" s="604"/>
      <c r="AD3151" s="604"/>
      <c r="AE3151" s="604"/>
      <c r="AF3151" s="604"/>
      <c r="AG3151" s="604"/>
      <c r="AH3151" s="604"/>
      <c r="AI3151" s="604"/>
      <c r="AJ3151" s="604"/>
      <c r="AK3151" s="604"/>
      <c r="AL3151" s="604"/>
      <c r="AM3151" s="604"/>
      <c r="AN3151" s="604" t="str">
        <v>NOT_PREMATCH</v>
      </c>
      <c r="AO3151" s="604" t="str">
        <v>STARTED_DECISION_LOCKED</v>
      </c>
      <c r="AP3151" s="604" t="str">
        <v>eb9126daeb8a34d636fe</v>
      </c>
      <c r="AQ3151" s="604"/>
      <c r="AR3151" s="604"/>
      <c r="AS3151" s="604"/>
      <c r="AT3151" s="604"/>
      <c r="AU3151" s="604"/>
      <c r="AV3151" s="604"/>
      <c r="AW3151" s="604" t="inlineStr">
        <is>
          <t>2026-10-10T19:37:25.126248+08:00</t>
        </is>
      </c>
      <c r="AX3151" s="604" t="str">
        <v>Titan007/V4</v>
      </c>
      <c r="AY3151" s="604" t="str">
        <v>Daily append；市场输入缺失时不生成决策</v>
      </c>
    </row>
    <row r="3152" ht="22" customHeight="1">
      <c r="A3152" s="604" t="str">
        <v>2026-10-10</v>
      </c>
      <c r="B3152" s="604" t="inlineStr">
        <is>
          <t>2026-10-10T23:00:00+08:00</t>
        </is>
      </c>
      <c r="C3152" s="604" t="str">
        <v>其他系列</v>
      </c>
      <c r="D3152" s="604"/>
      <c r="E3152" s="604" t="str">
        <v>国际友谊</v>
      </c>
      <c r="F3152" s="604" t="str">
        <v>印度尼西亚女足 vs 亚美尼亚女足</v>
      </c>
      <c r="G3152" s="604"/>
      <c r="H3152" s="604"/>
      <c r="I3152" s="604"/>
      <c r="J3152" s="604" t="str">
        <v>//</v>
      </c>
      <c r="K3152" s="604" t="str">
        <v>V4不可用：市场输入缺失</v>
      </c>
      <c r="L3152" s="604"/>
      <c r="M3152" s="604"/>
      <c r="N3152" s="604" t="str">
        <v>V4 Shadow Only；real_money=false</v>
      </c>
      <c r="O3152" s="604"/>
      <c r="P3152" s="604" t="str">
        <v>赛果未匹配待人工核验</v>
      </c>
      <c r="Q3152" s="630"/>
      <c r="R3152" s="604"/>
      <c r="S3152" s="604"/>
      <c r="T3152" s="604" t="str">
        <v>D:\codex\v3_legacy\outputs\football_odds_trader\raw\titan007\20261010\20261010_222009_titan007_odds_snapshot.csv</v>
      </c>
      <c r="U3152" s="628"/>
      <c r="V3152" s="604"/>
      <c r="W3152" s="604"/>
      <c r="X3152" s="604" t="str">
        <v>3098338</v>
      </c>
      <c r="Y3152" s="604" t="str">
        <v>V4</v>
      </c>
      <c r="Z3152" s="604" t="str">
        <v>prior-2026-10-10-v1</v>
      </c>
      <c r="AA3152" s="604"/>
      <c r="AB3152" s="604"/>
      <c r="AC3152" s="604"/>
      <c r="AD3152" s="604"/>
      <c r="AE3152" s="604"/>
      <c r="AF3152" s="604"/>
      <c r="AG3152" s="604"/>
      <c r="AH3152" s="604"/>
      <c r="AI3152" s="604"/>
      <c r="AJ3152" s="604"/>
      <c r="AK3152" s="604"/>
      <c r="AL3152" s="604"/>
      <c r="AM3152" s="604"/>
      <c r="AN3152" s="604" t="str">
        <v>MISSING_DATA</v>
      </c>
      <c r="AO3152" s="604" t="str">
        <v>REQUIRED_MARKET_INPUT_MISSING</v>
      </c>
      <c r="AP3152" s="604" t="str">
        <v>fdcf57f074201728ffd3</v>
      </c>
      <c r="AQ3152" s="604"/>
      <c r="AR3152" s="604"/>
      <c r="AS3152" s="604"/>
      <c r="AT3152" s="604"/>
      <c r="AU3152" s="604"/>
      <c r="AV3152" s="604"/>
      <c r="AW3152" s="604" t="inlineStr">
        <is>
          <t>2026-10-10T22:29:44.944631+08:00</t>
        </is>
      </c>
      <c r="AX3152" s="604" t="str">
        <v>Titan007/V4</v>
      </c>
      <c r="AY3152" s="604" t="str">
        <v>Daily append；市场输入缺失时不生成决策</v>
      </c>
    </row>
    <row r="3153" ht="22" customHeight="1">
      <c r="A3153" s="604" t="str">
        <v>2026-10-10</v>
      </c>
      <c r="B3153" s="604" t="inlineStr">
        <is>
          <t>2026-10-11T02:30:00+08:00</t>
        </is>
      </c>
      <c r="C3153" s="604" t="str">
        <v>其他系列</v>
      </c>
      <c r="D3153" s="604" t="str">
        <v>國際友誼</v>
      </c>
      <c r="E3153" s="604" t="str">
        <v>国际友谊</v>
      </c>
      <c r="F3153" s="604" t="str">
        <v>美国女足 vs 西班牙女足</v>
      </c>
      <c r="G3153" s="604" t="n">
        <v>0.96</v>
      </c>
      <c r="H3153" s="604" t="n">
        <v>-0.25</v>
      </c>
      <c r="I3153" s="604" t="n">
        <v>0.74</v>
      </c>
      <c r="J3153" s="604" t="str">
        <v>0.96/-0.25/0.74</v>
      </c>
      <c r="K3153" s="604" t="str">
        <v>V4不可用：市场输入缺失</v>
      </c>
      <c r="L3153" s="604"/>
      <c r="M3153" s="604"/>
      <c r="N3153" s="604" t="str">
        <v>V4 Shadow Only；real_money=false</v>
      </c>
      <c r="O3153" s="604"/>
      <c r="P3153" s="604" t="str">
        <v>赛果未匹配待人工核验</v>
      </c>
      <c r="Q3153" s="630"/>
      <c r="R3153" s="604"/>
      <c r="S3153" s="604"/>
      <c r="T3153" s="604" t="str">
        <v>D:\codex\v3_legacy\outputs\football_odds_trader\raw\titan007\20261010\20261010_222009_titan007_odds_snapshot.csv</v>
      </c>
      <c r="U3153" s="628"/>
      <c r="V3153" s="604"/>
      <c r="W3153" s="604"/>
      <c r="X3153" s="604" t="str">
        <v>3098340</v>
      </c>
      <c r="Y3153" s="604" t="str">
        <v>V4</v>
      </c>
      <c r="Z3153" s="604" t="str">
        <v>prior-2026-10-10-v1</v>
      </c>
      <c r="AA3153" s="604"/>
      <c r="AB3153" s="604"/>
      <c r="AC3153" s="604"/>
      <c r="AD3153" s="604"/>
      <c r="AE3153" s="604"/>
      <c r="AF3153" s="604"/>
      <c r="AG3153" s="604"/>
      <c r="AH3153" s="604"/>
      <c r="AI3153" s="604"/>
      <c r="AJ3153" s="604"/>
      <c r="AK3153" s="604"/>
      <c r="AL3153" s="604"/>
      <c r="AM3153" s="604"/>
      <c r="AN3153" s="604" t="str">
        <v>MISSING_DATA</v>
      </c>
      <c r="AO3153" s="604" t="str">
        <v>REQUIRED_MARKET_INPUT_MISSING</v>
      </c>
      <c r="AP3153" s="604" t="str">
        <v>474b970b4f06b278f653</v>
      </c>
      <c r="AQ3153" s="604"/>
      <c r="AR3153" s="604"/>
      <c r="AS3153" s="604"/>
      <c r="AT3153" s="604"/>
      <c r="AU3153" s="604"/>
      <c r="AV3153" s="604"/>
      <c r="AW3153" s="604" t="inlineStr">
        <is>
          <t>2026-10-10T22:29:44.944631+08:00</t>
        </is>
      </c>
      <c r="AX3153" s="604" t="str">
        <v>Titan007/V4</v>
      </c>
      <c r="AY3153" s="604" t="str">
        <v>Daily append；市场输入缺失时不生成决策</v>
      </c>
    </row>
    <row r="3154" ht="22" customHeight="1">
      <c r="A3154" s="604" t="str">
        <v>2026-10-10</v>
      </c>
      <c r="B3154" s="604" t="inlineStr">
        <is>
          <t>2026-10-11T03:00:00+08:00</t>
        </is>
      </c>
      <c r="C3154" s="604" t="str">
        <v>其他系列</v>
      </c>
      <c r="D3154" s="604"/>
      <c r="E3154" s="604" t="str">
        <v>国际友谊</v>
      </c>
      <c r="F3154" s="604" t="str">
        <v>法国女足 vs 拉脱维亚女足</v>
      </c>
      <c r="G3154" s="604"/>
      <c r="H3154" s="604"/>
      <c r="I3154" s="604"/>
      <c r="J3154" s="604" t="str">
        <v>//</v>
      </c>
      <c r="K3154" s="604" t="str">
        <v>V4不可用：市场输入缺失</v>
      </c>
      <c r="L3154" s="604"/>
      <c r="M3154" s="604"/>
      <c r="N3154" s="604" t="str">
        <v>V4 Shadow Only；real_money=false</v>
      </c>
      <c r="O3154" s="604"/>
      <c r="P3154" s="604" t="str">
        <v>赛果未匹配待人工核验</v>
      </c>
      <c r="Q3154" s="630"/>
      <c r="R3154" s="604"/>
      <c r="S3154" s="604"/>
      <c r="T3154" s="604" t="str">
        <v>D:\codex\v3_legacy\outputs\football_odds_trader\raw\titan007\20261010\20261010_222009_titan007_odds_snapshot.csv</v>
      </c>
      <c r="U3154" s="628"/>
      <c r="V3154" s="604"/>
      <c r="W3154" s="604"/>
      <c r="X3154" s="604" t="str">
        <v>3098341</v>
      </c>
      <c r="Y3154" s="604" t="str">
        <v>V4</v>
      </c>
      <c r="Z3154" s="604" t="str">
        <v>prior-2026-10-10-v1</v>
      </c>
      <c r="AA3154" s="604"/>
      <c r="AB3154" s="604"/>
      <c r="AC3154" s="604"/>
      <c r="AD3154" s="604"/>
      <c r="AE3154" s="604"/>
      <c r="AF3154" s="604"/>
      <c r="AG3154" s="604"/>
      <c r="AH3154" s="604"/>
      <c r="AI3154" s="604"/>
      <c r="AJ3154" s="604"/>
      <c r="AK3154" s="604"/>
      <c r="AL3154" s="604"/>
      <c r="AM3154" s="604"/>
      <c r="AN3154" s="604" t="str">
        <v>NOT_PREMATCH</v>
      </c>
      <c r="AO3154" s="604" t="str">
        <v>MATCH_NOT_PREMATCH</v>
      </c>
      <c r="AP3154" s="604" t="str">
        <v>2a38bdc8a2ca5b7045eb</v>
      </c>
      <c r="AQ3154" s="604"/>
      <c r="AR3154" s="604"/>
      <c r="AS3154" s="604"/>
      <c r="AT3154" s="604"/>
      <c r="AU3154" s="604"/>
      <c r="AV3154" s="604"/>
      <c r="AW3154" s="604" t="inlineStr">
        <is>
          <t>2026-10-10T22:29:44.944631+08:00</t>
        </is>
      </c>
      <c r="AX3154" s="604" t="str">
        <v>Titan007/V4</v>
      </c>
      <c r="AY3154" s="604" t="str">
        <v>Daily append；市场输入缺失时不生成决策</v>
      </c>
    </row>
    <row r="3155" ht="22" customHeight="1">
      <c r="A3155" s="604" t="str">
        <v>2026-10-10</v>
      </c>
      <c r="B3155" s="604" t="inlineStr">
        <is>
          <t>2026-10-11T05:00:00+08:00</t>
        </is>
      </c>
      <c r="C3155" s="604" t="str">
        <v>其他系列</v>
      </c>
      <c r="D3155" s="604"/>
      <c r="E3155" s="604" t="str">
        <v>国际友谊</v>
      </c>
      <c r="F3155" s="604" t="str">
        <v>巴拿马女足 vs 新西兰女足</v>
      </c>
      <c r="G3155" s="604"/>
      <c r="H3155" s="604"/>
      <c r="I3155" s="604"/>
      <c r="J3155" s="604" t="str">
        <v>//</v>
      </c>
      <c r="K3155" s="604" t="str">
        <v>V4不可用：市场输入缺失</v>
      </c>
      <c r="L3155" s="604"/>
      <c r="M3155" s="604"/>
      <c r="N3155" s="604" t="str">
        <v>V4 Shadow Only；real_money=false</v>
      </c>
      <c r="O3155" s="604"/>
      <c r="P3155" s="604" t="str">
        <v>赛果未匹配待人工核验</v>
      </c>
      <c r="Q3155" s="630"/>
      <c r="R3155" s="604"/>
      <c r="S3155" s="604"/>
      <c r="T3155" s="604" t="str">
        <v>D:\codex\v3_legacy\outputs\football_odds_trader\raw\titan007\20261010\20261010_222009_titan007_odds_snapshot.csv</v>
      </c>
      <c r="U3155" s="628"/>
      <c r="V3155" s="604"/>
      <c r="W3155" s="604"/>
      <c r="X3155" s="604" t="str">
        <v>3098342</v>
      </c>
      <c r="Y3155" s="604" t="str">
        <v>V4</v>
      </c>
      <c r="Z3155" s="604" t="str">
        <v>prior-2026-10-10-v1</v>
      </c>
      <c r="AA3155" s="604"/>
      <c r="AB3155" s="604"/>
      <c r="AC3155" s="604"/>
      <c r="AD3155" s="604"/>
      <c r="AE3155" s="604"/>
      <c r="AF3155" s="604"/>
      <c r="AG3155" s="604"/>
      <c r="AH3155" s="604"/>
      <c r="AI3155" s="604"/>
      <c r="AJ3155" s="604"/>
      <c r="AK3155" s="604"/>
      <c r="AL3155" s="604"/>
      <c r="AM3155" s="604"/>
      <c r="AN3155" s="604" t="str">
        <v>NOT_PREMATCH</v>
      </c>
      <c r="AO3155" s="604" t="str">
        <v>MATCH_NOT_PREMATCH</v>
      </c>
      <c r="AP3155" s="604" t="str">
        <v>a1194536a69a9e7bc53b</v>
      </c>
      <c r="AQ3155" s="604"/>
      <c r="AR3155" s="604"/>
      <c r="AS3155" s="604"/>
      <c r="AT3155" s="604"/>
      <c r="AU3155" s="604"/>
      <c r="AV3155" s="604"/>
      <c r="AW3155" s="604" t="inlineStr">
        <is>
          <t>2026-10-10T22:29:44.944631+08:00</t>
        </is>
      </c>
      <c r="AX3155" s="604" t="str">
        <v>Titan007/V4</v>
      </c>
      <c r="AY3155" s="604" t="str">
        <v>Daily append；市场输入缺失时不生成决策</v>
      </c>
    </row>
    <row r="3156" ht="22" customHeight="1">
      <c r="A3156" s="604" t="str">
        <v>2026-10-10</v>
      </c>
      <c r="B3156" s="604" t="inlineStr">
        <is>
          <t>2026-10-10T21:30:00+08:00</t>
        </is>
      </c>
      <c r="C3156" s="604" t="str">
        <v>西亚/中亚系列</v>
      </c>
      <c r="D3156" s="604"/>
      <c r="E3156" s="604" t="str">
        <v>伊朗超</v>
      </c>
      <c r="F3156" s="604" t="str">
        <v>佩坎 vs 加兹温</v>
      </c>
      <c r="G3156" s="604"/>
      <c r="H3156" s="604"/>
      <c r="I3156" s="604"/>
      <c r="J3156" s="604" t="str">
        <v>//</v>
      </c>
      <c r="K3156" s="604" t="str">
        <v>V4不可用：市场输入缺失</v>
      </c>
      <c r="L3156" s="604"/>
      <c r="M3156" s="604"/>
      <c r="N3156" s="604" t="str">
        <v>V4 Shadow Only；real_money=false</v>
      </c>
      <c r="O3156" s="604"/>
      <c r="P3156" s="604" t="str">
        <v>赛果未匹配待人工核验</v>
      </c>
      <c r="Q3156" s="630"/>
      <c r="R3156" s="604"/>
      <c r="S3156" s="604"/>
      <c r="T3156" s="604" t="str">
        <v>D:\codex\v3_legacy\outputs\football_odds_trader\raw\titan007\20261010\20261010_222009_titan007_odds_snapshot.csv</v>
      </c>
      <c r="U3156" s="628"/>
      <c r="V3156" s="604"/>
      <c r="W3156" s="604"/>
      <c r="X3156" s="604" t="str">
        <v>3098351</v>
      </c>
      <c r="Y3156" s="604" t="str">
        <v>V4</v>
      </c>
      <c r="Z3156" s="604" t="str">
        <v>prior-2026-10-10-v1</v>
      </c>
      <c r="AA3156" s="604"/>
      <c r="AB3156" s="604"/>
      <c r="AC3156" s="604"/>
      <c r="AD3156" s="604"/>
      <c r="AE3156" s="604"/>
      <c r="AF3156" s="604"/>
      <c r="AG3156" s="604"/>
      <c r="AH3156" s="604"/>
      <c r="AI3156" s="604"/>
      <c r="AJ3156" s="604"/>
      <c r="AK3156" s="604"/>
      <c r="AL3156" s="604"/>
      <c r="AM3156" s="604"/>
      <c r="AN3156" s="604" t="str">
        <v>NOT_PREMATCH</v>
      </c>
      <c r="AO3156" s="604" t="str">
        <v>STARTED_DECISION_LOCKED</v>
      </c>
      <c r="AP3156" s="604" t="str">
        <v>dae62ea97cbd3dd2628c</v>
      </c>
      <c r="AQ3156" s="604"/>
      <c r="AR3156" s="604"/>
      <c r="AS3156" s="604"/>
      <c r="AT3156" s="604"/>
      <c r="AU3156" s="604"/>
      <c r="AV3156" s="604"/>
      <c r="AW3156" s="604" t="inlineStr">
        <is>
          <t>2026-10-10T19:37:25.126248+08:00</t>
        </is>
      </c>
      <c r="AX3156" s="604" t="str">
        <v>Titan007/V4</v>
      </c>
      <c r="AY3156" s="604" t="str">
        <v>Daily append；市场输入缺失时不生成决策</v>
      </c>
    </row>
    <row r="3157" ht="22" customHeight="1">
      <c r="A3157" s="604" t="str">
        <v>2026-10-10</v>
      </c>
      <c r="B3157" s="604" t="inlineStr">
        <is>
          <t>2026-10-10T22:00:00+08:00</t>
        </is>
      </c>
      <c r="C3157" s="604" t="str">
        <v>西亚/中亚系列</v>
      </c>
      <c r="D3157" s="604" t="str">
        <v>約超聯</v>
      </c>
      <c r="E3157" s="604" t="str">
        <v>约超联</v>
      </c>
      <c r="F3157" s="604" t="str">
        <v>连姆沙 vs 多格拉</v>
      </c>
      <c r="G3157" s="604"/>
      <c r="H3157" s="604"/>
      <c r="I3157" s="604"/>
      <c r="J3157" s="604" t="str">
        <v>//</v>
      </c>
      <c r="K3157" s="604" t="str">
        <v>V4不可用：市场输入缺失</v>
      </c>
      <c r="L3157" s="604"/>
      <c r="M3157" s="604"/>
      <c r="N3157" s="604" t="str">
        <v>V4 Shadow Only；real_money=false</v>
      </c>
      <c r="O3157" s="604"/>
      <c r="P3157" s="604" t="str">
        <v>赛果未匹配待人工核验</v>
      </c>
      <c r="Q3157" s="630"/>
      <c r="R3157" s="604"/>
      <c r="S3157" s="604"/>
      <c r="T3157" s="604" t="str">
        <v>D:\codex\v3_legacy\outputs\football_odds_trader\raw\titan007\20261010\20261010_222009_titan007_odds_snapshot.csv</v>
      </c>
      <c r="U3157" s="628"/>
      <c r="V3157" s="604"/>
      <c r="W3157" s="604"/>
      <c r="X3157" s="604" t="str">
        <v>3098464</v>
      </c>
      <c r="Y3157" s="604" t="str">
        <v>V4</v>
      </c>
      <c r="Z3157" s="604" t="str">
        <v>prior-2026-10-10-v1</v>
      </c>
      <c r="AA3157" s="604"/>
      <c r="AB3157" s="604"/>
      <c r="AC3157" s="604"/>
      <c r="AD3157" s="604"/>
      <c r="AE3157" s="604"/>
      <c r="AF3157" s="604"/>
      <c r="AG3157" s="604"/>
      <c r="AH3157" s="604"/>
      <c r="AI3157" s="604"/>
      <c r="AJ3157" s="604"/>
      <c r="AK3157" s="604"/>
      <c r="AL3157" s="604"/>
      <c r="AM3157" s="604"/>
      <c r="AN3157" s="604" t="str">
        <v>NOT_PREMATCH</v>
      </c>
      <c r="AO3157" s="604" t="str">
        <v>STARTED_DECISION_LOCKED</v>
      </c>
      <c r="AP3157" s="604" t="str">
        <v>6185e340869b5b01fe8c</v>
      </c>
      <c r="AQ3157" s="604"/>
      <c r="AR3157" s="604"/>
      <c r="AS3157" s="604"/>
      <c r="AT3157" s="604"/>
      <c r="AU3157" s="604"/>
      <c r="AV3157" s="604"/>
      <c r="AW3157" s="604" t="inlineStr">
        <is>
          <t>2026-10-10T21:45:14.618853+08:00</t>
        </is>
      </c>
      <c r="AX3157" s="604" t="str">
        <v>Titan007/V4</v>
      </c>
      <c r="AY3157" s="604" t="str">
        <v>Daily append；市场输入缺失时不生成决策</v>
      </c>
    </row>
    <row r="3158" ht="22" customHeight="1">
      <c r="A3158" s="604" t="str">
        <v>2026-10-10</v>
      </c>
      <c r="B3158" s="604" t="inlineStr">
        <is>
          <t>2026-10-11T00:30:00+08:00</t>
        </is>
      </c>
      <c r="C3158" s="604" t="str">
        <v>西亚/中亚系列</v>
      </c>
      <c r="D3158" s="604" t="str">
        <v>約超聯</v>
      </c>
      <c r="E3158" s="604" t="str">
        <v>约超联</v>
      </c>
      <c r="F3158" s="604" t="str">
        <v>艾沙尔特 vs 阿尔费萨里安曼</v>
      </c>
      <c r="G3158" s="604"/>
      <c r="H3158" s="604"/>
      <c r="I3158" s="604"/>
      <c r="J3158" s="604" t="str">
        <v>//</v>
      </c>
      <c r="K3158" s="604" t="str">
        <v>V4不可用：市场输入缺失</v>
      </c>
      <c r="L3158" s="604"/>
      <c r="M3158" s="604"/>
      <c r="N3158" s="604" t="str">
        <v>V4 Shadow Only；real_money=false</v>
      </c>
      <c r="O3158" s="604"/>
      <c r="P3158" s="604" t="str">
        <v>赛果未匹配待人工核验</v>
      </c>
      <c r="Q3158" s="630"/>
      <c r="R3158" s="604"/>
      <c r="S3158" s="604"/>
      <c r="T3158" s="604" t="str">
        <v>D:\codex\v3_legacy\outputs\football_odds_trader\raw\titan007\20261010\20261010_222009_titan007_odds_snapshot.csv</v>
      </c>
      <c r="U3158" s="628"/>
      <c r="V3158" s="604"/>
      <c r="W3158" s="604"/>
      <c r="X3158" s="604" t="str">
        <v>3098465</v>
      </c>
      <c r="Y3158" s="604" t="str">
        <v>V4</v>
      </c>
      <c r="Z3158" s="604" t="str">
        <v>prior-2026-10-10-v1</v>
      </c>
      <c r="AA3158" s="604"/>
      <c r="AB3158" s="604"/>
      <c r="AC3158" s="604"/>
      <c r="AD3158" s="604"/>
      <c r="AE3158" s="604"/>
      <c r="AF3158" s="604"/>
      <c r="AG3158" s="604"/>
      <c r="AH3158" s="604"/>
      <c r="AI3158" s="604"/>
      <c r="AJ3158" s="604"/>
      <c r="AK3158" s="604"/>
      <c r="AL3158" s="604"/>
      <c r="AM3158" s="604"/>
      <c r="AN3158" s="604" t="str">
        <v>MISSING_DATA</v>
      </c>
      <c r="AO3158" s="604" t="str">
        <v>REQUIRED_MARKET_INPUT_MISSING</v>
      </c>
      <c r="AP3158" s="604" t="str">
        <v>430684383d0c602930d7</v>
      </c>
      <c r="AQ3158" s="604"/>
      <c r="AR3158" s="604"/>
      <c r="AS3158" s="604"/>
      <c r="AT3158" s="604"/>
      <c r="AU3158" s="604"/>
      <c r="AV3158" s="604"/>
      <c r="AW3158" s="604" t="inlineStr">
        <is>
          <t>2026-10-10T22:29:44.944631+08:00</t>
        </is>
      </c>
      <c r="AX3158" s="604" t="str">
        <v>Titan007/V4</v>
      </c>
      <c r="AY3158" s="604" t="str">
        <v>Daily append；市场输入缺失时不生成决策</v>
      </c>
    </row>
    <row r="3159" ht="22" customHeight="1">
      <c r="A3159" s="604" t="str">
        <v>2026-10-10</v>
      </c>
      <c r="B3159" s="604" t="inlineStr">
        <is>
          <t>2026-10-10T22:00:00+08:00</t>
        </is>
      </c>
      <c r="C3159" s="604" t="str">
        <v>其他系列</v>
      </c>
      <c r="D3159" s="604" t="str">
        <v>阿爾乙東</v>
      </c>
      <c r="E3159" s="604" t="str">
        <v>阿尔乙东</v>
      </c>
      <c r="F3159" s="604" t="str">
        <v>阿扎兹加 vs MO比捷亚</v>
      </c>
      <c r="G3159" s="604"/>
      <c r="H3159" s="604"/>
      <c r="I3159" s="604"/>
      <c r="J3159" s="604" t="str">
        <v>//</v>
      </c>
      <c r="K3159" s="604" t="str">
        <v>V4不可用：市场输入缺失</v>
      </c>
      <c r="L3159" s="604"/>
      <c r="M3159" s="604"/>
      <c r="N3159" s="604" t="str">
        <v>V4 Shadow Only；real_money=false</v>
      </c>
      <c r="O3159" s="604"/>
      <c r="P3159" s="604" t="str">
        <v>赛果未匹配待人工核验</v>
      </c>
      <c r="Q3159" s="630"/>
      <c r="R3159" s="604"/>
      <c r="S3159" s="604"/>
      <c r="T3159" s="604" t="str">
        <v>D:\codex\v3_legacy\outputs\football_odds_trader\raw\titan007\20261010\20261010_222009_titan007_odds_snapshot.csv</v>
      </c>
      <c r="U3159" s="628"/>
      <c r="V3159" s="604"/>
      <c r="W3159" s="604"/>
      <c r="X3159" s="604" t="str">
        <v>3098492</v>
      </c>
      <c r="Y3159" s="604" t="str">
        <v>V4</v>
      </c>
      <c r="Z3159" s="604" t="str">
        <v>prior-2026-10-10-v1</v>
      </c>
      <c r="AA3159" s="604"/>
      <c r="AB3159" s="604"/>
      <c r="AC3159" s="604"/>
      <c r="AD3159" s="604"/>
      <c r="AE3159" s="604"/>
      <c r="AF3159" s="604"/>
      <c r="AG3159" s="604"/>
      <c r="AH3159" s="604"/>
      <c r="AI3159" s="604"/>
      <c r="AJ3159" s="604"/>
      <c r="AK3159" s="604"/>
      <c r="AL3159" s="604"/>
      <c r="AM3159" s="604"/>
      <c r="AN3159" s="604" t="str">
        <v>NOT_PREMATCH</v>
      </c>
      <c r="AO3159" s="604" t="str">
        <v>STARTED_DECISION_LOCKED</v>
      </c>
      <c r="AP3159" s="604" t="str">
        <v>373e96c18d5a9541ac45</v>
      </c>
      <c r="AQ3159" s="604"/>
      <c r="AR3159" s="604"/>
      <c r="AS3159" s="604"/>
      <c r="AT3159" s="604"/>
      <c r="AU3159" s="604"/>
      <c r="AV3159" s="604"/>
      <c r="AW3159" s="604" t="inlineStr">
        <is>
          <t>2026-10-10T21:45:14.618853+08:00</t>
        </is>
      </c>
      <c r="AX3159" s="604" t="str">
        <v>Titan007/V4</v>
      </c>
      <c r="AY3159" s="604" t="str">
        <v>Daily append；市场输入缺失时不生成决策</v>
      </c>
    </row>
    <row r="3160" ht="22" customHeight="1">
      <c r="A3160" s="604" t="str">
        <v>2026-10-10</v>
      </c>
      <c r="B3160" s="604" t="inlineStr">
        <is>
          <t>2026-10-10T20:10:00+08:00</t>
        </is>
      </c>
      <c r="C3160" s="604" t="str">
        <v>西亚/中亚系列</v>
      </c>
      <c r="D3160" s="604"/>
      <c r="E3160" s="604" t="str">
        <v>沙地乙</v>
      </c>
      <c r="F3160" s="604" t="str">
        <v>哈达 vs 朱拜勒</v>
      </c>
      <c r="G3160" s="604"/>
      <c r="H3160" s="604"/>
      <c r="I3160" s="604"/>
      <c r="J3160" s="604" t="str">
        <v>//</v>
      </c>
      <c r="K3160" s="604" t="str">
        <v>V4不可用：市场输入缺失</v>
      </c>
      <c r="L3160" s="604"/>
      <c r="M3160" s="604"/>
      <c r="N3160" s="604" t="str">
        <v>V4 Shadow Only；real_money=false</v>
      </c>
      <c r="O3160" s="604"/>
      <c r="P3160" s="604" t="str">
        <v>赛果未匹配待人工核验</v>
      </c>
      <c r="Q3160" s="630"/>
      <c r="R3160" s="604"/>
      <c r="S3160" s="604"/>
      <c r="T3160" s="604" t="str">
        <v>D:\codex\v3_legacy\outputs\football_odds_trader\raw\titan007\20261010\20261010_222009_titan007_odds_snapshot.csv</v>
      </c>
      <c r="U3160" s="628"/>
      <c r="V3160" s="604"/>
      <c r="W3160" s="604"/>
      <c r="X3160" s="604" t="str">
        <v>3098763</v>
      </c>
      <c r="Y3160" s="604" t="str">
        <v>V4</v>
      </c>
      <c r="Z3160" s="604" t="str">
        <v>prior-2026-10-10-v1</v>
      </c>
      <c r="AA3160" s="604"/>
      <c r="AB3160" s="604"/>
      <c r="AC3160" s="604"/>
      <c r="AD3160" s="604"/>
      <c r="AE3160" s="604"/>
      <c r="AF3160" s="604"/>
      <c r="AG3160" s="604"/>
      <c r="AH3160" s="604"/>
      <c r="AI3160" s="604"/>
      <c r="AJ3160" s="604"/>
      <c r="AK3160" s="604"/>
      <c r="AL3160" s="604"/>
      <c r="AM3160" s="604"/>
      <c r="AN3160" s="604" t="str">
        <v>NOT_PREMATCH</v>
      </c>
      <c r="AO3160" s="604" t="str">
        <v>STARTED_DECISION_LOCKED</v>
      </c>
      <c r="AP3160" s="604" t="str">
        <v>88e6c457b7f566c53ea1</v>
      </c>
      <c r="AQ3160" s="604"/>
      <c r="AR3160" s="604"/>
      <c r="AS3160" s="604"/>
      <c r="AT3160" s="604"/>
      <c r="AU3160" s="604"/>
      <c r="AV3160" s="604"/>
      <c r="AW3160" s="604" t="inlineStr">
        <is>
          <t>2026-10-10T19:37:25.126248+08:00</t>
        </is>
      </c>
      <c r="AX3160" s="604" t="str">
        <v>Titan007/V4</v>
      </c>
      <c r="AY3160" s="604" t="str">
        <v>Daily append；市场输入缺失时不生成决策</v>
      </c>
    </row>
    <row r="3161" ht="22" customHeight="1">
      <c r="A3161" s="604" t="str">
        <v>2026-10-10</v>
      </c>
      <c r="B3161" s="604" t="inlineStr">
        <is>
          <t>2026-10-10T20:10:00+08:00</t>
        </is>
      </c>
      <c r="C3161" s="604" t="str">
        <v>西亚/中亚系列</v>
      </c>
      <c r="D3161" s="604"/>
      <c r="E3161" s="604" t="str">
        <v>沙地乙</v>
      </c>
      <c r="F3161" s="604" t="str">
        <v>诺积姆 vs 卡威帕</v>
      </c>
      <c r="G3161" s="604"/>
      <c r="H3161" s="604"/>
      <c r="I3161" s="604"/>
      <c r="J3161" s="604" t="str">
        <v>//</v>
      </c>
      <c r="K3161" s="604" t="str">
        <v>V4不可用：市场输入缺失</v>
      </c>
      <c r="L3161" s="604"/>
      <c r="M3161" s="604"/>
      <c r="N3161" s="604" t="str">
        <v>V4 Shadow Only；real_money=false</v>
      </c>
      <c r="O3161" s="604"/>
      <c r="P3161" s="604" t="str">
        <v>赛果未匹配待人工核验</v>
      </c>
      <c r="Q3161" s="630"/>
      <c r="R3161" s="604"/>
      <c r="S3161" s="604"/>
      <c r="T3161" s="604" t="str">
        <v>D:\codex\v3_legacy\outputs\football_odds_trader\raw\titan007\20261010\20261010_222009_titan007_odds_snapshot.csv</v>
      </c>
      <c r="U3161" s="628"/>
      <c r="V3161" s="604"/>
      <c r="W3161" s="604"/>
      <c r="X3161" s="604" t="str">
        <v>3098764</v>
      </c>
      <c r="Y3161" s="604" t="str">
        <v>V4</v>
      </c>
      <c r="Z3161" s="604" t="str">
        <v>prior-2026-10-10-v1</v>
      </c>
      <c r="AA3161" s="604"/>
      <c r="AB3161" s="604"/>
      <c r="AC3161" s="604"/>
      <c r="AD3161" s="604"/>
      <c r="AE3161" s="604"/>
      <c r="AF3161" s="604"/>
      <c r="AG3161" s="604"/>
      <c r="AH3161" s="604"/>
      <c r="AI3161" s="604"/>
      <c r="AJ3161" s="604"/>
      <c r="AK3161" s="604"/>
      <c r="AL3161" s="604"/>
      <c r="AM3161" s="604"/>
      <c r="AN3161" s="604" t="str">
        <v>NOT_PREMATCH</v>
      </c>
      <c r="AO3161" s="604" t="str">
        <v>STARTED_DECISION_LOCKED</v>
      </c>
      <c r="AP3161" s="604" t="str">
        <v>041c1f8eaeba494cf051</v>
      </c>
      <c r="AQ3161" s="604"/>
      <c r="AR3161" s="604"/>
      <c r="AS3161" s="604"/>
      <c r="AT3161" s="604"/>
      <c r="AU3161" s="604"/>
      <c r="AV3161" s="604"/>
      <c r="AW3161" s="604" t="inlineStr">
        <is>
          <t>2026-10-10T19:37:25.126248+08:00</t>
        </is>
      </c>
      <c r="AX3161" s="604" t="str">
        <v>Titan007/V4</v>
      </c>
      <c r="AY3161" s="604" t="str">
        <v>Daily append；市场输入缺失时不生成决策</v>
      </c>
    </row>
    <row r="3162" ht="22" customHeight="1">
      <c r="A3162" s="604" t="str">
        <v>2026-10-10</v>
      </c>
      <c r="B3162" s="604" t="inlineStr">
        <is>
          <t>2026-10-10T20:10:00+08:00</t>
        </is>
      </c>
      <c r="C3162" s="604" t="str">
        <v>西亚/中亚系列</v>
      </c>
      <c r="D3162" s="604"/>
      <c r="E3162" s="604" t="str">
        <v>沙地乙</v>
      </c>
      <c r="F3162" s="604" t="str">
        <v>雷得汉 vs 纳积兰</v>
      </c>
      <c r="G3162" s="604"/>
      <c r="H3162" s="604"/>
      <c r="I3162" s="604"/>
      <c r="J3162" s="604" t="str">
        <v>//</v>
      </c>
      <c r="K3162" s="604" t="str">
        <v>V4不可用：市场输入缺失</v>
      </c>
      <c r="L3162" s="604"/>
      <c r="M3162" s="604"/>
      <c r="N3162" s="604" t="str">
        <v>V4 Shadow Only；real_money=false</v>
      </c>
      <c r="O3162" s="604"/>
      <c r="P3162" s="604" t="str">
        <v>赛果未匹配待人工核验</v>
      </c>
      <c r="Q3162" s="630"/>
      <c r="R3162" s="604"/>
      <c r="S3162" s="604"/>
      <c r="T3162" s="604" t="str">
        <v>D:\codex\v3_legacy\outputs\football_odds_trader\raw\titan007\20261010\20261010_222009_titan007_odds_snapshot.csv</v>
      </c>
      <c r="U3162" s="628"/>
      <c r="V3162" s="604"/>
      <c r="W3162" s="604"/>
      <c r="X3162" s="604" t="str">
        <v>3098765</v>
      </c>
      <c r="Y3162" s="604" t="str">
        <v>V4</v>
      </c>
      <c r="Z3162" s="604" t="str">
        <v>prior-2026-10-10-v1</v>
      </c>
      <c r="AA3162" s="604"/>
      <c r="AB3162" s="604"/>
      <c r="AC3162" s="604"/>
      <c r="AD3162" s="604"/>
      <c r="AE3162" s="604"/>
      <c r="AF3162" s="604"/>
      <c r="AG3162" s="604"/>
      <c r="AH3162" s="604"/>
      <c r="AI3162" s="604"/>
      <c r="AJ3162" s="604"/>
      <c r="AK3162" s="604"/>
      <c r="AL3162" s="604"/>
      <c r="AM3162" s="604"/>
      <c r="AN3162" s="604" t="str">
        <v>NOT_PREMATCH</v>
      </c>
      <c r="AO3162" s="604" t="str">
        <v>STARTED_DECISION_LOCKED</v>
      </c>
      <c r="AP3162" s="604" t="str">
        <v>373fc15fdba6cac5072a</v>
      </c>
      <c r="AQ3162" s="604"/>
      <c r="AR3162" s="604"/>
      <c r="AS3162" s="604"/>
      <c r="AT3162" s="604"/>
      <c r="AU3162" s="604"/>
      <c r="AV3162" s="604"/>
      <c r="AW3162" s="604" t="inlineStr">
        <is>
          <t>2026-10-10T19:37:25.126248+08:00</t>
        </is>
      </c>
      <c r="AX3162" s="604" t="str">
        <v>Titan007/V4</v>
      </c>
      <c r="AY3162" s="604" t="str">
        <v>Daily append；市场输入缺失时不生成决策</v>
      </c>
    </row>
    <row r="3163" ht="22" customHeight="1">
      <c r="A3163" s="604" t="str">
        <v>2026-10-10</v>
      </c>
      <c r="B3163" s="604" t="inlineStr">
        <is>
          <t>2026-10-10T20:20:00+08:00</t>
        </is>
      </c>
      <c r="C3163" s="604" t="str">
        <v>西亚/中亚系列</v>
      </c>
      <c r="D3163" s="604"/>
      <c r="E3163" s="604" t="str">
        <v>沙地乙</v>
      </c>
      <c r="F3163" s="604" t="str">
        <v>阿尔沙尔卡 vs 瓦沙姆</v>
      </c>
      <c r="G3163" s="604"/>
      <c r="H3163" s="604"/>
      <c r="I3163" s="604"/>
      <c r="J3163" s="604" t="str">
        <v>//</v>
      </c>
      <c r="K3163" s="604" t="str">
        <v>V4不可用：市场输入缺失</v>
      </c>
      <c r="L3163" s="604"/>
      <c r="M3163" s="604"/>
      <c r="N3163" s="604" t="str">
        <v>V4 Shadow Only；real_money=false</v>
      </c>
      <c r="O3163" s="604"/>
      <c r="P3163" s="604" t="str">
        <v>赛果未匹配待人工核验</v>
      </c>
      <c r="Q3163" s="630"/>
      <c r="R3163" s="604"/>
      <c r="S3163" s="604"/>
      <c r="T3163" s="604" t="str">
        <v>D:\codex\v3_legacy\outputs\football_odds_trader\raw\titan007\20261010\20261010_222009_titan007_odds_snapshot.csv</v>
      </c>
      <c r="U3163" s="628"/>
      <c r="V3163" s="604"/>
      <c r="W3163" s="604"/>
      <c r="X3163" s="604" t="str">
        <v>3098766</v>
      </c>
      <c r="Y3163" s="604" t="str">
        <v>V4</v>
      </c>
      <c r="Z3163" s="604" t="str">
        <v>prior-2026-10-10-v1</v>
      </c>
      <c r="AA3163" s="604"/>
      <c r="AB3163" s="604"/>
      <c r="AC3163" s="604"/>
      <c r="AD3163" s="604"/>
      <c r="AE3163" s="604"/>
      <c r="AF3163" s="604"/>
      <c r="AG3163" s="604"/>
      <c r="AH3163" s="604"/>
      <c r="AI3163" s="604"/>
      <c r="AJ3163" s="604"/>
      <c r="AK3163" s="604"/>
      <c r="AL3163" s="604"/>
      <c r="AM3163" s="604"/>
      <c r="AN3163" s="604" t="str">
        <v>NOT_PREMATCH</v>
      </c>
      <c r="AO3163" s="604" t="str">
        <v>STARTED_DECISION_LOCKED</v>
      </c>
      <c r="AP3163" s="604" t="str">
        <v>a806f07c3d4841d40096</v>
      </c>
      <c r="AQ3163" s="604"/>
      <c r="AR3163" s="604"/>
      <c r="AS3163" s="604"/>
      <c r="AT3163" s="604"/>
      <c r="AU3163" s="604"/>
      <c r="AV3163" s="604"/>
      <c r="AW3163" s="604" t="inlineStr">
        <is>
          <t>2026-10-10T19:37:25.126248+08:00</t>
        </is>
      </c>
      <c r="AX3163" s="604" t="str">
        <v>Titan007/V4</v>
      </c>
      <c r="AY3163" s="604" t="str">
        <v>Daily append；市场输入缺失时不生成决策</v>
      </c>
    </row>
    <row r="3164" ht="22" customHeight="1">
      <c r="A3164" s="604" t="str">
        <v>2026-10-10</v>
      </c>
      <c r="B3164" s="604" t="inlineStr">
        <is>
          <t>2026-10-10T20:35:00+08:00</t>
        </is>
      </c>
      <c r="C3164" s="604" t="str">
        <v>西亚/中亚系列</v>
      </c>
      <c r="D3164" s="604"/>
      <c r="E3164" s="604" t="str">
        <v>沙地乙</v>
      </c>
      <c r="F3164" s="604" t="str">
        <v>阿拉毕KSA vs 基尔瓦</v>
      </c>
      <c r="G3164" s="604"/>
      <c r="H3164" s="604"/>
      <c r="I3164" s="604"/>
      <c r="J3164" s="604" t="str">
        <v>//</v>
      </c>
      <c r="K3164" s="604" t="str">
        <v>V4不可用：市场输入缺失</v>
      </c>
      <c r="L3164" s="604"/>
      <c r="M3164" s="604"/>
      <c r="N3164" s="604" t="str">
        <v>V4 Shadow Only；real_money=false</v>
      </c>
      <c r="O3164" s="604"/>
      <c r="P3164" s="604" t="str">
        <v>赛果未匹配待人工核验</v>
      </c>
      <c r="Q3164" s="630"/>
      <c r="R3164" s="604"/>
      <c r="S3164" s="604"/>
      <c r="T3164" s="604" t="str">
        <v>D:\codex\v3_legacy\outputs\football_odds_trader\raw\titan007\20261010\20261010_222009_titan007_odds_snapshot.csv</v>
      </c>
      <c r="U3164" s="628"/>
      <c r="V3164" s="604"/>
      <c r="W3164" s="604"/>
      <c r="X3164" s="604" t="str">
        <v>3098767</v>
      </c>
      <c r="Y3164" s="604" t="str">
        <v>V4</v>
      </c>
      <c r="Z3164" s="604" t="str">
        <v>prior-2026-10-10-v1</v>
      </c>
      <c r="AA3164" s="604"/>
      <c r="AB3164" s="604"/>
      <c r="AC3164" s="604"/>
      <c r="AD3164" s="604"/>
      <c r="AE3164" s="604"/>
      <c r="AF3164" s="604"/>
      <c r="AG3164" s="604"/>
      <c r="AH3164" s="604"/>
      <c r="AI3164" s="604"/>
      <c r="AJ3164" s="604"/>
      <c r="AK3164" s="604"/>
      <c r="AL3164" s="604"/>
      <c r="AM3164" s="604"/>
      <c r="AN3164" s="604" t="str">
        <v>NOT_PREMATCH</v>
      </c>
      <c r="AO3164" s="604" t="str">
        <v>STARTED_DECISION_LOCKED</v>
      </c>
      <c r="AP3164" s="604" t="str">
        <v>00baac914f822b170f68</v>
      </c>
      <c r="AQ3164" s="604"/>
      <c r="AR3164" s="604"/>
      <c r="AS3164" s="604"/>
      <c r="AT3164" s="604"/>
      <c r="AU3164" s="604"/>
      <c r="AV3164" s="604"/>
      <c r="AW3164" s="604" t="inlineStr">
        <is>
          <t>2026-10-10T19:37:25.126248+08:00</t>
        </is>
      </c>
      <c r="AX3164" s="604" t="str">
        <v>Titan007/V4</v>
      </c>
      <c r="AY3164" s="604" t="str">
        <v>Daily append；市场输入缺失时不生成决策</v>
      </c>
    </row>
    <row r="3165" ht="22" customHeight="1">
      <c r="A3165" s="604" t="str">
        <v>2026-10-10</v>
      </c>
      <c r="B3165" s="604" t="inlineStr">
        <is>
          <t>2026-10-10T20:40:00+08:00</t>
        </is>
      </c>
      <c r="C3165" s="604" t="str">
        <v>西亚/中亚系列</v>
      </c>
      <c r="D3165" s="604"/>
      <c r="E3165" s="604" t="str">
        <v>沙地乙</v>
      </c>
      <c r="F3165" s="604" t="str">
        <v>阿尔利瓦 vs 阿尔库兹</v>
      </c>
      <c r="G3165" s="604"/>
      <c r="H3165" s="604"/>
      <c r="I3165" s="604"/>
      <c r="J3165" s="604" t="str">
        <v>//</v>
      </c>
      <c r="K3165" s="604" t="str">
        <v>V4不可用：市场输入缺失</v>
      </c>
      <c r="L3165" s="604"/>
      <c r="M3165" s="604"/>
      <c r="N3165" s="604" t="str">
        <v>V4 Shadow Only；real_money=false</v>
      </c>
      <c r="O3165" s="604"/>
      <c r="P3165" s="604" t="str">
        <v>赛果未匹配待人工核验</v>
      </c>
      <c r="Q3165" s="630"/>
      <c r="R3165" s="604"/>
      <c r="S3165" s="604"/>
      <c r="T3165" s="604" t="str">
        <v>D:\codex\v3_legacy\outputs\football_odds_trader\raw\titan007\20261010\20261010_222009_titan007_odds_snapshot.csv</v>
      </c>
      <c r="U3165" s="628"/>
      <c r="V3165" s="604"/>
      <c r="W3165" s="604"/>
      <c r="X3165" s="604" t="str">
        <v>3098768</v>
      </c>
      <c r="Y3165" s="604" t="str">
        <v>V4</v>
      </c>
      <c r="Z3165" s="604" t="str">
        <v>prior-2026-10-10-v1</v>
      </c>
      <c r="AA3165" s="604"/>
      <c r="AB3165" s="604"/>
      <c r="AC3165" s="604"/>
      <c r="AD3165" s="604"/>
      <c r="AE3165" s="604"/>
      <c r="AF3165" s="604"/>
      <c r="AG3165" s="604"/>
      <c r="AH3165" s="604"/>
      <c r="AI3165" s="604"/>
      <c r="AJ3165" s="604"/>
      <c r="AK3165" s="604"/>
      <c r="AL3165" s="604"/>
      <c r="AM3165" s="604"/>
      <c r="AN3165" s="604" t="str">
        <v>NOT_PREMATCH</v>
      </c>
      <c r="AO3165" s="604" t="str">
        <v>STARTED_DECISION_LOCKED</v>
      </c>
      <c r="AP3165" s="604" t="str">
        <v>7f1f1faf2e68a2c23c27</v>
      </c>
      <c r="AQ3165" s="604"/>
      <c r="AR3165" s="604"/>
      <c r="AS3165" s="604"/>
      <c r="AT3165" s="604"/>
      <c r="AU3165" s="604"/>
      <c r="AV3165" s="604"/>
      <c r="AW3165" s="604" t="inlineStr">
        <is>
          <t>2026-10-10T19:37:25.126248+08:00</t>
        </is>
      </c>
      <c r="AX3165" s="604" t="str">
        <v>Titan007/V4</v>
      </c>
      <c r="AY3165" s="604" t="str">
        <v>Daily append；市场输入缺失时不生成决策</v>
      </c>
    </row>
    <row r="3166" ht="22" customHeight="1">
      <c r="A3166" s="604" t="str">
        <v>2026-10-10</v>
      </c>
      <c r="B3166" s="604" t="inlineStr">
        <is>
          <t>2026-10-10T20:40:00+08:00</t>
        </is>
      </c>
      <c r="C3166" s="604" t="str">
        <v>西亚/中亚系列</v>
      </c>
      <c r="D3166" s="604"/>
      <c r="E3166" s="604" t="str">
        <v>沙地乙</v>
      </c>
      <c r="F3166" s="604" t="str">
        <v>杰拉什FC vs 斯霍拉</v>
      </c>
      <c r="G3166" s="604"/>
      <c r="H3166" s="604"/>
      <c r="I3166" s="604"/>
      <c r="J3166" s="604" t="str">
        <v>//</v>
      </c>
      <c r="K3166" s="604" t="str">
        <v>V4不可用：市场输入缺失</v>
      </c>
      <c r="L3166" s="604"/>
      <c r="M3166" s="604"/>
      <c r="N3166" s="604" t="str">
        <v>V4 Shadow Only；real_money=false</v>
      </c>
      <c r="O3166" s="604"/>
      <c r="P3166" s="604" t="str">
        <v>赛果未匹配待人工核验</v>
      </c>
      <c r="Q3166" s="630"/>
      <c r="R3166" s="604"/>
      <c r="S3166" s="604"/>
      <c r="T3166" s="604" t="str">
        <v>D:\codex\v3_legacy\outputs\football_odds_trader\raw\titan007\20261010\20261010_222009_titan007_odds_snapshot.csv</v>
      </c>
      <c r="U3166" s="628"/>
      <c r="V3166" s="604"/>
      <c r="W3166" s="604"/>
      <c r="X3166" s="604" t="str">
        <v>3098769</v>
      </c>
      <c r="Y3166" s="604" t="str">
        <v>V4</v>
      </c>
      <c r="Z3166" s="604" t="str">
        <v>prior-2026-10-10-v1</v>
      </c>
      <c r="AA3166" s="604"/>
      <c r="AB3166" s="604"/>
      <c r="AC3166" s="604"/>
      <c r="AD3166" s="604"/>
      <c r="AE3166" s="604"/>
      <c r="AF3166" s="604"/>
      <c r="AG3166" s="604"/>
      <c r="AH3166" s="604"/>
      <c r="AI3166" s="604"/>
      <c r="AJ3166" s="604"/>
      <c r="AK3166" s="604"/>
      <c r="AL3166" s="604"/>
      <c r="AM3166" s="604"/>
      <c r="AN3166" s="604" t="str">
        <v>NOT_PREMATCH</v>
      </c>
      <c r="AO3166" s="604" t="str">
        <v>STARTED_DECISION_LOCKED</v>
      </c>
      <c r="AP3166" s="604" t="str">
        <v>283b71ce00d2e8991ad1</v>
      </c>
      <c r="AQ3166" s="604"/>
      <c r="AR3166" s="604"/>
      <c r="AS3166" s="604"/>
      <c r="AT3166" s="604"/>
      <c r="AU3166" s="604"/>
      <c r="AV3166" s="604"/>
      <c r="AW3166" s="604" t="inlineStr">
        <is>
          <t>2026-10-10T19:37:25.126248+08:00</t>
        </is>
      </c>
      <c r="AX3166" s="604" t="str">
        <v>Titan007/V4</v>
      </c>
      <c r="AY3166" s="604" t="str">
        <v>Daily append；市场输入缺失时不生成决策</v>
      </c>
    </row>
    <row r="3167" ht="22" customHeight="1">
      <c r="A3167" s="604" t="str">
        <v>2026-10-10</v>
      </c>
      <c r="B3167" s="604" t="inlineStr">
        <is>
          <t>2026-10-10T20:45:00+08:00</t>
        </is>
      </c>
      <c r="C3167" s="604" t="str">
        <v>西亚/中亚系列</v>
      </c>
      <c r="D3167" s="604"/>
      <c r="E3167" s="604" t="str">
        <v>沙地乙</v>
      </c>
      <c r="F3167" s="604" t="str">
        <v>祖布巴 vs 恩特萨利</v>
      </c>
      <c r="G3167" s="604"/>
      <c r="H3167" s="604"/>
      <c r="I3167" s="604"/>
      <c r="J3167" s="604" t="str">
        <v>//</v>
      </c>
      <c r="K3167" s="604" t="str">
        <v>V4不可用：市场输入缺失</v>
      </c>
      <c r="L3167" s="604"/>
      <c r="M3167" s="604"/>
      <c r="N3167" s="604" t="str">
        <v>V4 Shadow Only；real_money=false</v>
      </c>
      <c r="O3167" s="604"/>
      <c r="P3167" s="604" t="str">
        <v>赛果未匹配待人工核验</v>
      </c>
      <c r="Q3167" s="630"/>
      <c r="R3167" s="604"/>
      <c r="S3167" s="604"/>
      <c r="T3167" s="604" t="str">
        <v>D:\codex\v3_legacy\outputs\football_odds_trader\raw\titan007\20261010\20261010_222009_titan007_odds_snapshot.csv</v>
      </c>
      <c r="U3167" s="628"/>
      <c r="V3167" s="604"/>
      <c r="W3167" s="604"/>
      <c r="X3167" s="604" t="str">
        <v>3098770</v>
      </c>
      <c r="Y3167" s="604" t="str">
        <v>V4</v>
      </c>
      <c r="Z3167" s="604" t="str">
        <v>prior-2026-10-10-v1</v>
      </c>
      <c r="AA3167" s="604"/>
      <c r="AB3167" s="604"/>
      <c r="AC3167" s="604"/>
      <c r="AD3167" s="604"/>
      <c r="AE3167" s="604"/>
      <c r="AF3167" s="604"/>
      <c r="AG3167" s="604"/>
      <c r="AH3167" s="604"/>
      <c r="AI3167" s="604"/>
      <c r="AJ3167" s="604"/>
      <c r="AK3167" s="604"/>
      <c r="AL3167" s="604"/>
      <c r="AM3167" s="604"/>
      <c r="AN3167" s="604" t="str">
        <v>NOT_PREMATCH</v>
      </c>
      <c r="AO3167" s="604" t="str">
        <v>STARTED_DECISION_LOCKED</v>
      </c>
      <c r="AP3167" s="604" t="str">
        <v>f66255b1d2000ece38c5</v>
      </c>
      <c r="AQ3167" s="604"/>
      <c r="AR3167" s="604"/>
      <c r="AS3167" s="604"/>
      <c r="AT3167" s="604"/>
      <c r="AU3167" s="604"/>
      <c r="AV3167" s="604"/>
      <c r="AW3167" s="604" t="inlineStr">
        <is>
          <t>2026-10-10T19:37:25.126248+08:00</t>
        </is>
      </c>
      <c r="AX3167" s="604" t="str">
        <v>Titan007/V4</v>
      </c>
      <c r="AY3167" s="604" t="str">
        <v>Daily append；市场输入缺失时不生成决策</v>
      </c>
    </row>
    <row r="3168" ht="22" customHeight="1">
      <c r="A3168" s="604" t="str">
        <v>2026-10-10</v>
      </c>
      <c r="B3168" s="604" t="inlineStr">
        <is>
          <t>2026-10-10T22:00:00+08:00</t>
        </is>
      </c>
      <c r="C3168" s="604" t="str">
        <v>南美系列</v>
      </c>
      <c r="D3168" s="604" t="str">
        <v>烏拉甲秋</v>
      </c>
      <c r="E3168" s="604" t="str">
        <v>乌拉甲秋</v>
      </c>
      <c r="F3168" s="604" t="str">
        <v>防卫者体育 vs 塞路</v>
      </c>
      <c r="G3168" s="604"/>
      <c r="H3168" s="604"/>
      <c r="I3168" s="604"/>
      <c r="J3168" s="604" t="str">
        <v>//</v>
      </c>
      <c r="K3168" s="604" t="str">
        <v>V4不可用：市场输入缺失</v>
      </c>
      <c r="L3168" s="604"/>
      <c r="M3168" s="604"/>
      <c r="N3168" s="604" t="str">
        <v>V4 Shadow Only；real_money=false</v>
      </c>
      <c r="O3168" s="604"/>
      <c r="P3168" s="604" t="str">
        <v>赛果未匹配待人工核验</v>
      </c>
      <c r="Q3168" s="630"/>
      <c r="R3168" s="604"/>
      <c r="S3168" s="604"/>
      <c r="T3168" s="604" t="str">
        <v>D:\codex\v3_legacy\outputs\football_odds_trader\raw\titan007\20261010\20261010_222009_titan007_odds_snapshot.csv</v>
      </c>
      <c r="U3168" s="628"/>
      <c r="V3168" s="604"/>
      <c r="W3168" s="604"/>
      <c r="X3168" s="604" t="str">
        <v>3099095</v>
      </c>
      <c r="Y3168" s="604" t="str">
        <v>V4</v>
      </c>
      <c r="Z3168" s="604" t="str">
        <v>prior-2026-10-10-v1</v>
      </c>
      <c r="AA3168" s="604"/>
      <c r="AB3168" s="604"/>
      <c r="AC3168" s="604"/>
      <c r="AD3168" s="604"/>
      <c r="AE3168" s="604"/>
      <c r="AF3168" s="604"/>
      <c r="AG3168" s="604"/>
      <c r="AH3168" s="604"/>
      <c r="AI3168" s="604"/>
      <c r="AJ3168" s="604"/>
      <c r="AK3168" s="604"/>
      <c r="AL3168" s="604"/>
      <c r="AM3168" s="604"/>
      <c r="AN3168" s="604" t="str">
        <v>NOT_PREMATCH</v>
      </c>
      <c r="AO3168" s="604" t="str">
        <v>STARTED_DECISION_LOCKED</v>
      </c>
      <c r="AP3168" s="604" t="str">
        <v>aa7fd8fd66921bd2a02f</v>
      </c>
      <c r="AQ3168" s="604"/>
      <c r="AR3168" s="604"/>
      <c r="AS3168" s="604"/>
      <c r="AT3168" s="604"/>
      <c r="AU3168" s="604"/>
      <c r="AV3168" s="604"/>
      <c r="AW3168" s="604" t="inlineStr">
        <is>
          <t>2026-10-10T21:45:14.618853+08:00</t>
        </is>
      </c>
      <c r="AX3168" s="604" t="str">
        <v>Titan007/V4</v>
      </c>
      <c r="AY3168" s="604" t="str">
        <v>Daily append；市场输入缺失时不生成决策</v>
      </c>
    </row>
    <row r="3169" ht="22" customHeight="1">
      <c r="A3169" s="604" t="str">
        <v>2026-10-10</v>
      </c>
      <c r="B3169" s="604" t="inlineStr">
        <is>
          <t>2026-10-11T02:00:00+08:00</t>
        </is>
      </c>
      <c r="C3169" s="604" t="str">
        <v>南美系列</v>
      </c>
      <c r="D3169" s="604" t="str">
        <v>烏拉甲秋</v>
      </c>
      <c r="E3169" s="604" t="str">
        <v>乌拉甲秋</v>
      </c>
      <c r="F3169" s="604" t="str">
        <v>漫游者 vs 波士顿河</v>
      </c>
      <c r="G3169" s="604" t="n">
        <v>0.95</v>
      </c>
      <c r="H3169" s="604" t="n">
        <v>0.25</v>
      </c>
      <c r="I3169" s="604" t="n">
        <v>0.87</v>
      </c>
      <c r="J3169" s="604" t="str">
        <v>0.95/0.25/0.87</v>
      </c>
      <c r="K3169" s="604" t="str">
        <v>V4不可用：市场输入缺失</v>
      </c>
      <c r="L3169" s="604"/>
      <c r="M3169" s="604"/>
      <c r="N3169" s="604" t="str">
        <v>V4 Shadow Only；real_money=false</v>
      </c>
      <c r="O3169" s="604"/>
      <c r="P3169" s="604" t="str">
        <v>赛果未匹配待人工核验</v>
      </c>
      <c r="Q3169" s="630"/>
      <c r="R3169" s="604"/>
      <c r="S3169" s="604"/>
      <c r="T3169" s="604" t="str">
        <v>D:\codex\v3_legacy\outputs\football_odds_trader\raw\titan007\20261010\20261010_222009_titan007_odds_snapshot.csv</v>
      </c>
      <c r="U3169" s="628"/>
      <c r="V3169" s="604"/>
      <c r="W3169" s="604"/>
      <c r="X3169" s="604" t="str">
        <v>3099096</v>
      </c>
      <c r="Y3169" s="604" t="str">
        <v>V4</v>
      </c>
      <c r="Z3169" s="604" t="str">
        <v>prior-2026-10-10-v1</v>
      </c>
      <c r="AA3169" s="604"/>
      <c r="AB3169" s="604"/>
      <c r="AC3169" s="604"/>
      <c r="AD3169" s="604"/>
      <c r="AE3169" s="604"/>
      <c r="AF3169" s="604"/>
      <c r="AG3169" s="604"/>
      <c r="AH3169" s="604"/>
      <c r="AI3169" s="604"/>
      <c r="AJ3169" s="604"/>
      <c r="AK3169" s="604"/>
      <c r="AL3169" s="604"/>
      <c r="AM3169" s="604"/>
      <c r="AN3169" s="604" t="str">
        <v>MISSING_DATA</v>
      </c>
      <c r="AO3169" s="604" t="str">
        <v>REQUIRED_MARKET_INPUT_MISSING</v>
      </c>
      <c r="AP3169" s="604" t="str">
        <v>07ed6a1c62cb1804ffcc</v>
      </c>
      <c r="AQ3169" s="604"/>
      <c r="AR3169" s="604"/>
      <c r="AS3169" s="604"/>
      <c r="AT3169" s="604"/>
      <c r="AU3169" s="604"/>
      <c r="AV3169" s="604"/>
      <c r="AW3169" s="604" t="inlineStr">
        <is>
          <t>2026-10-10T22:29:44.944631+08:00</t>
        </is>
      </c>
      <c r="AX3169" s="604" t="str">
        <v>Titan007/V4</v>
      </c>
      <c r="AY3169" s="604" t="str">
        <v>Daily append；市场输入缺失时不生成决策</v>
      </c>
    </row>
    <row r="3170" ht="22" customHeight="1">
      <c r="A3170" s="604" t="str">
        <v>2026-10-10</v>
      </c>
      <c r="B3170" s="604" t="inlineStr">
        <is>
          <t>2026-10-11T05:30:00+08:00</t>
        </is>
      </c>
      <c r="C3170" s="604" t="str">
        <v>南美系列</v>
      </c>
      <c r="D3170" s="604" t="str">
        <v>烏拉甲秋</v>
      </c>
      <c r="E3170" s="604" t="str">
        <v>乌拉甲秋</v>
      </c>
      <c r="F3170" s="604" t="str">
        <v>佩纳罗尔 vs 普罗格雷索俱乐部</v>
      </c>
      <c r="G3170" s="604" t="n">
        <v>0.93</v>
      </c>
      <c r="H3170" s="604" t="n">
        <v>1.25</v>
      </c>
      <c r="I3170" s="604" t="n">
        <v>0.89</v>
      </c>
      <c r="J3170" s="604" t="str">
        <v>0.93/1.25/0.89</v>
      </c>
      <c r="K3170" s="604" t="str">
        <v>V4不可用：市场输入缺失</v>
      </c>
      <c r="L3170" s="604"/>
      <c r="M3170" s="604"/>
      <c r="N3170" s="604" t="str">
        <v>V4 Shadow Only；real_money=false</v>
      </c>
      <c r="O3170" s="604"/>
      <c r="P3170" s="604" t="str">
        <v>赛果未匹配待人工核验</v>
      </c>
      <c r="Q3170" s="630"/>
      <c r="R3170" s="604"/>
      <c r="S3170" s="604"/>
      <c r="T3170" s="604" t="str">
        <v>D:\codex\v3_legacy\outputs\football_odds_trader\raw\titan007\20261010\20261010_222009_titan007_odds_snapshot.csv</v>
      </c>
      <c r="U3170" s="628"/>
      <c r="V3170" s="604"/>
      <c r="W3170" s="604"/>
      <c r="X3170" s="604" t="str">
        <v>3099097</v>
      </c>
      <c r="Y3170" s="604" t="str">
        <v>V4</v>
      </c>
      <c r="Z3170" s="604" t="str">
        <v>prior-2026-10-10-v1</v>
      </c>
      <c r="AA3170" s="604"/>
      <c r="AB3170" s="604"/>
      <c r="AC3170" s="604"/>
      <c r="AD3170" s="604"/>
      <c r="AE3170" s="604"/>
      <c r="AF3170" s="604"/>
      <c r="AG3170" s="604"/>
      <c r="AH3170" s="604"/>
      <c r="AI3170" s="604"/>
      <c r="AJ3170" s="604"/>
      <c r="AK3170" s="604"/>
      <c r="AL3170" s="604"/>
      <c r="AM3170" s="604"/>
      <c r="AN3170" s="604" t="str">
        <v>MISSING_DATA</v>
      </c>
      <c r="AO3170" s="604" t="str">
        <v>REQUIRED_MARKET_INPUT_MISSING</v>
      </c>
      <c r="AP3170" s="604" t="str">
        <v>a292f445e51246c19dfc</v>
      </c>
      <c r="AQ3170" s="604"/>
      <c r="AR3170" s="604"/>
      <c r="AS3170" s="604"/>
      <c r="AT3170" s="604"/>
      <c r="AU3170" s="604"/>
      <c r="AV3170" s="604"/>
      <c r="AW3170" s="604" t="inlineStr">
        <is>
          <t>2026-10-10T22:29:44.944631+08:00</t>
        </is>
      </c>
      <c r="AX3170" s="604" t="str">
        <v>Titan007/V4</v>
      </c>
      <c r="AY3170" s="604" t="str">
        <v>Daily append；市场输入缺失时不生成决策</v>
      </c>
    </row>
    <row r="3171" ht="22" customHeight="1">
      <c r="A3171" s="604" t="str">
        <v>2026-10-10</v>
      </c>
      <c r="B3171" s="604" t="inlineStr">
        <is>
          <t>2026-10-10T21:00:00+08:00</t>
        </is>
      </c>
      <c r="C3171" s="604" t="str">
        <v>其他系列</v>
      </c>
      <c r="D3171" s="604"/>
      <c r="E3171" s="604" t="str">
        <v>圣马甲</v>
      </c>
      <c r="F3171" s="604" t="str">
        <v>费坦奴 vs 菲奥兰提诺</v>
      </c>
      <c r="G3171" s="604"/>
      <c r="H3171" s="604"/>
      <c r="I3171" s="604"/>
      <c r="J3171" s="604" t="str">
        <v>//</v>
      </c>
      <c r="K3171" s="604" t="str">
        <v>V4不可用：市场输入缺失</v>
      </c>
      <c r="L3171" s="604"/>
      <c r="M3171" s="604"/>
      <c r="N3171" s="604" t="str">
        <v>V4 Shadow Only；real_money=false</v>
      </c>
      <c r="O3171" s="604"/>
      <c r="P3171" s="604" t="str">
        <v>赛果未匹配待人工核验</v>
      </c>
      <c r="Q3171" s="630"/>
      <c r="R3171" s="604"/>
      <c r="S3171" s="604"/>
      <c r="T3171" s="604" t="str">
        <v>D:\codex\v3_legacy\outputs\football_odds_trader\raw\titan007\20261010\20261010_222009_titan007_odds_snapshot.csv</v>
      </c>
      <c r="U3171" s="628"/>
      <c r="V3171" s="604"/>
      <c r="W3171" s="604"/>
      <c r="X3171" s="604" t="str">
        <v>3099217</v>
      </c>
      <c r="Y3171" s="604" t="str">
        <v>V4</v>
      </c>
      <c r="Z3171" s="604" t="str">
        <v>prior-2026-10-10-v1</v>
      </c>
      <c r="AA3171" s="604"/>
      <c r="AB3171" s="604"/>
      <c r="AC3171" s="604"/>
      <c r="AD3171" s="604"/>
      <c r="AE3171" s="604"/>
      <c r="AF3171" s="604"/>
      <c r="AG3171" s="604"/>
      <c r="AH3171" s="604"/>
      <c r="AI3171" s="604"/>
      <c r="AJ3171" s="604"/>
      <c r="AK3171" s="604"/>
      <c r="AL3171" s="604"/>
      <c r="AM3171" s="604"/>
      <c r="AN3171" s="604" t="str">
        <v>NOT_PREMATCH</v>
      </c>
      <c r="AO3171" s="604" t="str">
        <v>STARTED_DECISION_LOCKED</v>
      </c>
      <c r="AP3171" s="604" t="str">
        <v>51611dd6dc6488931271</v>
      </c>
      <c r="AQ3171" s="604"/>
      <c r="AR3171" s="604"/>
      <c r="AS3171" s="604"/>
      <c r="AT3171" s="604"/>
      <c r="AU3171" s="604"/>
      <c r="AV3171" s="604"/>
      <c r="AW3171" s="604" t="inlineStr">
        <is>
          <t>2026-10-10T19:37:25.126248+08:00</t>
        </is>
      </c>
      <c r="AX3171" s="604" t="str">
        <v>Titan007/V4</v>
      </c>
      <c r="AY3171" s="604" t="str">
        <v>Daily append；市场输入缺失时不生成决策</v>
      </c>
    </row>
    <row r="3172" ht="22" customHeight="1">
      <c r="A3172" s="604" t="str">
        <v>2026-10-10</v>
      </c>
      <c r="B3172" s="604" t="inlineStr">
        <is>
          <t>2026-10-10T21:00:00+08:00</t>
        </is>
      </c>
      <c r="C3172" s="604" t="str">
        <v>其他系列</v>
      </c>
      <c r="D3172" s="604"/>
      <c r="E3172" s="604" t="str">
        <v>圣马甲</v>
      </c>
      <c r="F3172" s="604" t="str">
        <v>圣乔凡尼 vs 特费奥里</v>
      </c>
      <c r="G3172" s="604"/>
      <c r="H3172" s="604"/>
      <c r="I3172" s="604"/>
      <c r="J3172" s="604" t="str">
        <v>//</v>
      </c>
      <c r="K3172" s="604" t="str">
        <v>V4不可用：市场输入缺失</v>
      </c>
      <c r="L3172" s="604"/>
      <c r="M3172" s="604"/>
      <c r="N3172" s="604" t="str">
        <v>V4 Shadow Only；real_money=false</v>
      </c>
      <c r="O3172" s="604"/>
      <c r="P3172" s="604" t="str">
        <v>赛果未匹配待人工核验</v>
      </c>
      <c r="Q3172" s="630"/>
      <c r="R3172" s="604"/>
      <c r="S3172" s="604"/>
      <c r="T3172" s="604" t="str">
        <v>D:\codex\v3_legacy\outputs\football_odds_trader\raw\titan007\20261010\20261010_222009_titan007_odds_snapshot.csv</v>
      </c>
      <c r="U3172" s="628"/>
      <c r="V3172" s="604"/>
      <c r="W3172" s="604"/>
      <c r="X3172" s="604" t="str">
        <v>3099218</v>
      </c>
      <c r="Y3172" s="604" t="str">
        <v>V4</v>
      </c>
      <c r="Z3172" s="604" t="str">
        <v>prior-2026-10-10-v1</v>
      </c>
      <c r="AA3172" s="604"/>
      <c r="AB3172" s="604"/>
      <c r="AC3172" s="604"/>
      <c r="AD3172" s="604"/>
      <c r="AE3172" s="604"/>
      <c r="AF3172" s="604"/>
      <c r="AG3172" s="604"/>
      <c r="AH3172" s="604"/>
      <c r="AI3172" s="604"/>
      <c r="AJ3172" s="604"/>
      <c r="AK3172" s="604"/>
      <c r="AL3172" s="604"/>
      <c r="AM3172" s="604"/>
      <c r="AN3172" s="604" t="str">
        <v>NOT_PREMATCH</v>
      </c>
      <c r="AO3172" s="604" t="str">
        <v>STARTED_DECISION_LOCKED</v>
      </c>
      <c r="AP3172" s="604" t="str">
        <v>29ae34ec1c51898e8005</v>
      </c>
      <c r="AQ3172" s="604"/>
      <c r="AR3172" s="604"/>
      <c r="AS3172" s="604"/>
      <c r="AT3172" s="604"/>
      <c r="AU3172" s="604"/>
      <c r="AV3172" s="604"/>
      <c r="AW3172" s="604" t="inlineStr">
        <is>
          <t>2026-10-10T19:37:25.126248+08:00</t>
        </is>
      </c>
      <c r="AX3172" s="604" t="str">
        <v>Titan007/V4</v>
      </c>
      <c r="AY3172" s="604" t="str">
        <v>Daily append；市场输入缺失时不生成决策</v>
      </c>
    </row>
    <row r="3173" ht="22" customHeight="1">
      <c r="A3173" s="604" t="str">
        <v>2026-10-10</v>
      </c>
      <c r="B3173" s="604" t="inlineStr">
        <is>
          <t>2026-10-11T00:00:00+08:00</t>
        </is>
      </c>
      <c r="C3173" s="604" t="str">
        <v>西亚/中亚系列</v>
      </c>
      <c r="D3173" s="604" t="str">
        <v>巴林超</v>
      </c>
      <c r="E3173" s="604" t="str">
        <v>巴林超</v>
      </c>
      <c r="F3173" s="604" t="str">
        <v>艾希迪 vs 伊迪法克</v>
      </c>
      <c r="G3173" s="604" t="n">
        <v>1.05</v>
      </c>
      <c r="H3173" s="604" t="n">
        <v>0.25</v>
      </c>
      <c r="I3173" s="604" t="n">
        <v>0.77</v>
      </c>
      <c r="J3173" s="604" t="str">
        <v>1.05/0.25/0.77</v>
      </c>
      <c r="K3173" s="604" t="str">
        <v>V4不可用：市场输入缺失</v>
      </c>
      <c r="L3173" s="604"/>
      <c r="M3173" s="604"/>
      <c r="N3173" s="604" t="str">
        <v>V4 Shadow Only；real_money=false</v>
      </c>
      <c r="O3173" s="604"/>
      <c r="P3173" s="604" t="str">
        <v>赛果未匹配待人工核验</v>
      </c>
      <c r="Q3173" s="630"/>
      <c r="R3173" s="604"/>
      <c r="S3173" s="604"/>
      <c r="T3173" s="604" t="str">
        <v>D:\codex\v3_legacy\outputs\football_odds_trader\raw\titan007\20261010\20261010_222009_titan007_odds_snapshot.csv</v>
      </c>
      <c r="U3173" s="628"/>
      <c r="V3173" s="604"/>
      <c r="W3173" s="604"/>
      <c r="X3173" s="604" t="str">
        <v>3099248</v>
      </c>
      <c r="Y3173" s="604" t="str">
        <v>V4</v>
      </c>
      <c r="Z3173" s="604" t="str">
        <v>prior-2026-10-10-v1</v>
      </c>
      <c r="AA3173" s="604"/>
      <c r="AB3173" s="604"/>
      <c r="AC3173" s="604"/>
      <c r="AD3173" s="604"/>
      <c r="AE3173" s="604"/>
      <c r="AF3173" s="604"/>
      <c r="AG3173" s="604"/>
      <c r="AH3173" s="604"/>
      <c r="AI3173" s="604"/>
      <c r="AJ3173" s="604"/>
      <c r="AK3173" s="604"/>
      <c r="AL3173" s="604"/>
      <c r="AM3173" s="604"/>
      <c r="AN3173" s="604" t="str">
        <v>MISSING_DATA</v>
      </c>
      <c r="AO3173" s="604" t="str">
        <v>REQUIRED_MARKET_INPUT_MISSING</v>
      </c>
      <c r="AP3173" s="604" t="str">
        <v>c849a73e929d31b0e27d</v>
      </c>
      <c r="AQ3173" s="604"/>
      <c r="AR3173" s="604"/>
      <c r="AS3173" s="604"/>
      <c r="AT3173" s="604"/>
      <c r="AU3173" s="604"/>
      <c r="AV3173" s="604"/>
      <c r="AW3173" s="604" t="inlineStr">
        <is>
          <t>2026-10-10T22:29:44.944631+08:00</t>
        </is>
      </c>
      <c r="AX3173" s="604" t="str">
        <v>Titan007/V4</v>
      </c>
      <c r="AY3173" s="604" t="str">
        <v>Daily append；市场输入缺失时不生成决策</v>
      </c>
    </row>
    <row r="3174" ht="22" customHeight="1">
      <c r="A3174" s="604" t="str">
        <v>2026-10-10</v>
      </c>
      <c r="B3174" s="604" t="inlineStr">
        <is>
          <t>2026-10-11T00:00:00+08:00</t>
        </is>
      </c>
      <c r="C3174" s="604" t="str">
        <v>西亚/中亚系列</v>
      </c>
      <c r="D3174" s="604" t="str">
        <v>巴林超</v>
      </c>
      <c r="E3174" s="604" t="str">
        <v>巴林超</v>
      </c>
      <c r="F3174" s="604" t="str">
        <v>麦纳麦 vs 阿希利</v>
      </c>
      <c r="G3174" s="604" t="n">
        <v>0.8</v>
      </c>
      <c r="H3174" s="604" t="n">
        <v>-0.5</v>
      </c>
      <c r="I3174" s="604" t="n">
        <v>1.02</v>
      </c>
      <c r="J3174" s="604" t="str">
        <v>0.8/-0.5/1.02</v>
      </c>
      <c r="K3174" s="604" t="str">
        <v>V4不可用：市场输入缺失</v>
      </c>
      <c r="L3174" s="604"/>
      <c r="M3174" s="604"/>
      <c r="N3174" s="604" t="str">
        <v>V4 Shadow Only；real_money=false</v>
      </c>
      <c r="O3174" s="604"/>
      <c r="P3174" s="604" t="str">
        <v>赛果未匹配待人工核验</v>
      </c>
      <c r="Q3174" s="630"/>
      <c r="R3174" s="604"/>
      <c r="S3174" s="604"/>
      <c r="T3174" s="604" t="str">
        <v>D:\codex\v3_legacy\outputs\football_odds_trader\raw\titan007\20261010\20261010_222009_titan007_odds_snapshot.csv</v>
      </c>
      <c r="U3174" s="628"/>
      <c r="V3174" s="604"/>
      <c r="W3174" s="604"/>
      <c r="X3174" s="604" t="str">
        <v>3099249</v>
      </c>
      <c r="Y3174" s="604" t="str">
        <v>V4</v>
      </c>
      <c r="Z3174" s="604" t="str">
        <v>prior-2026-10-10-v1</v>
      </c>
      <c r="AA3174" s="604"/>
      <c r="AB3174" s="604"/>
      <c r="AC3174" s="604"/>
      <c r="AD3174" s="604"/>
      <c r="AE3174" s="604"/>
      <c r="AF3174" s="604"/>
      <c r="AG3174" s="604"/>
      <c r="AH3174" s="604"/>
      <c r="AI3174" s="604"/>
      <c r="AJ3174" s="604"/>
      <c r="AK3174" s="604"/>
      <c r="AL3174" s="604"/>
      <c r="AM3174" s="604"/>
      <c r="AN3174" s="604" t="str">
        <v>MISSING_DATA</v>
      </c>
      <c r="AO3174" s="604" t="str">
        <v>REQUIRED_MARKET_INPUT_MISSING</v>
      </c>
      <c r="AP3174" s="604" t="str">
        <v>70260f5111a7b68209bb</v>
      </c>
      <c r="AQ3174" s="604"/>
      <c r="AR3174" s="604"/>
      <c r="AS3174" s="604"/>
      <c r="AT3174" s="604"/>
      <c r="AU3174" s="604"/>
      <c r="AV3174" s="604"/>
      <c r="AW3174" s="604" t="inlineStr">
        <is>
          <t>2026-10-10T22:29:44.944631+08:00</t>
        </is>
      </c>
      <c r="AX3174" s="604" t="str">
        <v>Titan007/V4</v>
      </c>
      <c r="AY3174" s="604" t="str">
        <v>Daily append；市场输入缺失时不生成决策</v>
      </c>
    </row>
    <row r="3175" ht="22" customHeight="1">
      <c r="A3175" s="604" t="str">
        <v>2026-10-10</v>
      </c>
      <c r="B3175" s="604" t="inlineStr">
        <is>
          <t>2026-10-10T20:00:00+08:00</t>
        </is>
      </c>
      <c r="C3175" s="604" t="str">
        <v>其他系列</v>
      </c>
      <c r="D3175" s="604"/>
      <c r="E3175" s="604" t="str">
        <v>科索沃超</v>
      </c>
      <c r="F3175" s="604" t="str">
        <v>乌西特里 vs KF格尼拉内</v>
      </c>
      <c r="G3175" s="604"/>
      <c r="H3175" s="604"/>
      <c r="I3175" s="604"/>
      <c r="J3175" s="604" t="str">
        <v>//</v>
      </c>
      <c r="K3175" s="604" t="str">
        <v>V4不可用：市场输入缺失</v>
      </c>
      <c r="L3175" s="604"/>
      <c r="M3175" s="604"/>
      <c r="N3175" s="604" t="str">
        <v>V4 Shadow Only；real_money=false</v>
      </c>
      <c r="O3175" s="604"/>
      <c r="P3175" s="604" t="str">
        <v>赛果未匹配待人工核验</v>
      </c>
      <c r="Q3175" s="630"/>
      <c r="R3175" s="604"/>
      <c r="S3175" s="604"/>
      <c r="T3175" s="604" t="str">
        <v>D:\codex\v3_legacy\outputs\football_odds_trader\raw\titan007\20261010\20261010_222009_titan007_odds_snapshot.csv</v>
      </c>
      <c r="U3175" s="628"/>
      <c r="V3175" s="604"/>
      <c r="W3175" s="604"/>
      <c r="X3175" s="604" t="str">
        <v>3099269</v>
      </c>
      <c r="Y3175" s="604" t="str">
        <v>V4</v>
      </c>
      <c r="Z3175" s="604" t="str">
        <v>prior-2026-10-10-v1</v>
      </c>
      <c r="AA3175" s="604"/>
      <c r="AB3175" s="604"/>
      <c r="AC3175" s="604"/>
      <c r="AD3175" s="604"/>
      <c r="AE3175" s="604"/>
      <c r="AF3175" s="604"/>
      <c r="AG3175" s="604"/>
      <c r="AH3175" s="604"/>
      <c r="AI3175" s="604"/>
      <c r="AJ3175" s="604"/>
      <c r="AK3175" s="604"/>
      <c r="AL3175" s="604"/>
      <c r="AM3175" s="604"/>
      <c r="AN3175" s="604" t="str">
        <v>NOT_PREMATCH</v>
      </c>
      <c r="AO3175" s="604" t="str">
        <v>STARTED_DECISION_LOCKED</v>
      </c>
      <c r="AP3175" s="604" t="str">
        <v>2e0bac320881564693d9</v>
      </c>
      <c r="AQ3175" s="604"/>
      <c r="AR3175" s="604"/>
      <c r="AS3175" s="604"/>
      <c r="AT3175" s="604"/>
      <c r="AU3175" s="604"/>
      <c r="AV3175" s="604"/>
      <c r="AW3175" s="604" t="inlineStr">
        <is>
          <t>2026-10-10T19:37:25.126248+08:00</t>
        </is>
      </c>
      <c r="AX3175" s="604" t="str">
        <v>Titan007/V4</v>
      </c>
      <c r="AY3175" s="604" t="str">
        <v>Daily append；市场输入缺失时不生成决策</v>
      </c>
    </row>
    <row r="3176" ht="22" customHeight="1">
      <c r="A3176" s="604" t="str">
        <v>2026-10-10</v>
      </c>
      <c r="B3176" s="604" t="inlineStr">
        <is>
          <t>2026-10-11T00:00:00+08:00</t>
        </is>
      </c>
      <c r="C3176" s="604" t="str">
        <v>其他系列</v>
      </c>
      <c r="D3176" s="604"/>
      <c r="E3176" s="604" t="str">
        <v>科索沃超</v>
      </c>
      <c r="F3176" s="604" t="str">
        <v>KF德雷尼卡 vs KF费罗妮克里</v>
      </c>
      <c r="G3176" s="604"/>
      <c r="H3176" s="604"/>
      <c r="I3176" s="604"/>
      <c r="J3176" s="604" t="str">
        <v>//</v>
      </c>
      <c r="K3176" s="604" t="str">
        <v>V4不可用：市场输入缺失</v>
      </c>
      <c r="L3176" s="604"/>
      <c r="M3176" s="604"/>
      <c r="N3176" s="604" t="str">
        <v>V4 Shadow Only；real_money=false</v>
      </c>
      <c r="O3176" s="604"/>
      <c r="P3176" s="604" t="str">
        <v>赛果未匹配待人工核验</v>
      </c>
      <c r="Q3176" s="630"/>
      <c r="R3176" s="604"/>
      <c r="S3176" s="604"/>
      <c r="T3176" s="604" t="str">
        <v>D:\codex\v3_legacy\outputs\football_odds_trader\raw\titan007\20261010\20261010_222009_titan007_odds_snapshot.csv</v>
      </c>
      <c r="U3176" s="628"/>
      <c r="V3176" s="604"/>
      <c r="W3176" s="604"/>
      <c r="X3176" s="604" t="str">
        <v>3099270</v>
      </c>
      <c r="Y3176" s="604" t="str">
        <v>V4</v>
      </c>
      <c r="Z3176" s="604" t="str">
        <v>prior-2026-10-10-v1</v>
      </c>
      <c r="AA3176" s="604"/>
      <c r="AB3176" s="604"/>
      <c r="AC3176" s="604"/>
      <c r="AD3176" s="604"/>
      <c r="AE3176" s="604"/>
      <c r="AF3176" s="604"/>
      <c r="AG3176" s="604"/>
      <c r="AH3176" s="604"/>
      <c r="AI3176" s="604"/>
      <c r="AJ3176" s="604"/>
      <c r="AK3176" s="604"/>
      <c r="AL3176" s="604"/>
      <c r="AM3176" s="604"/>
      <c r="AN3176" s="604" t="str">
        <v>NOT_PREMATCH</v>
      </c>
      <c r="AO3176" s="604" t="str">
        <v>MATCH_NOT_PREMATCH</v>
      </c>
      <c r="AP3176" s="604" t="str">
        <v>4baa29718649f9f95663</v>
      </c>
      <c r="AQ3176" s="604"/>
      <c r="AR3176" s="604"/>
      <c r="AS3176" s="604"/>
      <c r="AT3176" s="604"/>
      <c r="AU3176" s="604"/>
      <c r="AV3176" s="604"/>
      <c r="AW3176" s="604" t="inlineStr">
        <is>
          <t>2026-10-10T22:29:44.944631+08:00</t>
        </is>
      </c>
      <c r="AX3176" s="604" t="str">
        <v>Titan007/V4</v>
      </c>
      <c r="AY3176" s="604" t="str">
        <v>Daily append；市场输入缺失时不生成决策</v>
      </c>
    </row>
    <row r="3177" ht="22" customHeight="1">
      <c r="A3177" s="604" t="str">
        <v>2026-10-10</v>
      </c>
      <c r="B3177" s="604" t="inlineStr">
        <is>
          <t>2026-10-10T21:05:00+08:00</t>
        </is>
      </c>
      <c r="C3177" s="604" t="str">
        <v>西亚/中亚系列</v>
      </c>
      <c r="D3177" s="604"/>
      <c r="E3177" s="604" t="str">
        <v>阿曼联</v>
      </c>
      <c r="F3177" s="604" t="str">
        <v>萨汉姆 vs 苏尔</v>
      </c>
      <c r="G3177" s="604"/>
      <c r="H3177" s="604"/>
      <c r="I3177" s="604"/>
      <c r="J3177" s="604" t="str">
        <v>//</v>
      </c>
      <c r="K3177" s="604" t="str">
        <v>V4不可用：市场输入缺失</v>
      </c>
      <c r="L3177" s="604"/>
      <c r="M3177" s="604"/>
      <c r="N3177" s="604" t="str">
        <v>V4 Shadow Only；real_money=false</v>
      </c>
      <c r="O3177" s="604"/>
      <c r="P3177" s="604" t="str">
        <v>赛果未匹配待人工核验</v>
      </c>
      <c r="Q3177" s="630"/>
      <c r="R3177" s="604"/>
      <c r="S3177" s="604"/>
      <c r="T3177" s="604" t="str">
        <v>D:\codex\v3_legacy\outputs\football_odds_trader\raw\titan007\20261010\20261010_222009_titan007_odds_snapshot.csv</v>
      </c>
      <c r="U3177" s="628"/>
      <c r="V3177" s="604"/>
      <c r="W3177" s="604"/>
      <c r="X3177" s="604" t="str">
        <v>3099280</v>
      </c>
      <c r="Y3177" s="604" t="str">
        <v>V4</v>
      </c>
      <c r="Z3177" s="604" t="str">
        <v>prior-2026-10-10-v1</v>
      </c>
      <c r="AA3177" s="604"/>
      <c r="AB3177" s="604"/>
      <c r="AC3177" s="604"/>
      <c r="AD3177" s="604"/>
      <c r="AE3177" s="604"/>
      <c r="AF3177" s="604"/>
      <c r="AG3177" s="604"/>
      <c r="AH3177" s="604"/>
      <c r="AI3177" s="604"/>
      <c r="AJ3177" s="604"/>
      <c r="AK3177" s="604"/>
      <c r="AL3177" s="604"/>
      <c r="AM3177" s="604"/>
      <c r="AN3177" s="604" t="str">
        <v>NOT_PREMATCH</v>
      </c>
      <c r="AO3177" s="604" t="str">
        <v>STARTED_DECISION_LOCKED</v>
      </c>
      <c r="AP3177" s="604" t="str">
        <v>90248d1e3cd725b7988a</v>
      </c>
      <c r="AQ3177" s="604"/>
      <c r="AR3177" s="604"/>
      <c r="AS3177" s="604"/>
      <c r="AT3177" s="604"/>
      <c r="AU3177" s="604"/>
      <c r="AV3177" s="604"/>
      <c r="AW3177" s="604" t="inlineStr">
        <is>
          <t>2026-10-10T19:37:25.126248+08:00</t>
        </is>
      </c>
      <c r="AX3177" s="604" t="str">
        <v>Titan007/V4</v>
      </c>
      <c r="AY3177" s="604" t="str">
        <v>Daily append；市场输入缺失时不生成决策</v>
      </c>
    </row>
    <row r="3178" ht="22" customHeight="1">
      <c r="A3178" s="604" t="str">
        <v>2026-10-10</v>
      </c>
      <c r="B3178" s="604" t="inlineStr">
        <is>
          <t>2026-10-10T23:30:00+08:00</t>
        </is>
      </c>
      <c r="C3178" s="604" t="str">
        <v>西亚/中亚系列</v>
      </c>
      <c r="D3178" s="604"/>
      <c r="E3178" s="604" t="str">
        <v>阿曼联</v>
      </c>
      <c r="F3178" s="604" t="str">
        <v>迪赫弗 vs 斯莫尔</v>
      </c>
      <c r="G3178" s="604"/>
      <c r="H3178" s="604"/>
      <c r="I3178" s="604"/>
      <c r="J3178" s="604" t="str">
        <v>//</v>
      </c>
      <c r="K3178" s="604" t="str">
        <v>V4不可用：市场输入缺失</v>
      </c>
      <c r="L3178" s="604"/>
      <c r="M3178" s="604"/>
      <c r="N3178" s="604" t="str">
        <v>V4 Shadow Only；real_money=false</v>
      </c>
      <c r="O3178" s="604"/>
      <c r="P3178" s="604" t="str">
        <v>赛果未匹配待人工核验</v>
      </c>
      <c r="Q3178" s="630"/>
      <c r="R3178" s="604"/>
      <c r="S3178" s="604"/>
      <c r="T3178" s="604" t="str">
        <v>D:\codex\v3_legacy\outputs\football_odds_trader\raw\titan007\20261010\20261010_222009_titan007_odds_snapshot.csv</v>
      </c>
      <c r="U3178" s="628"/>
      <c r="V3178" s="604"/>
      <c r="W3178" s="604"/>
      <c r="X3178" s="604" t="str">
        <v>3099281</v>
      </c>
      <c r="Y3178" s="604" t="str">
        <v>V4</v>
      </c>
      <c r="Z3178" s="604" t="str">
        <v>prior-2026-10-10-v1</v>
      </c>
      <c r="AA3178" s="604"/>
      <c r="AB3178" s="604"/>
      <c r="AC3178" s="604"/>
      <c r="AD3178" s="604"/>
      <c r="AE3178" s="604"/>
      <c r="AF3178" s="604"/>
      <c r="AG3178" s="604"/>
      <c r="AH3178" s="604"/>
      <c r="AI3178" s="604"/>
      <c r="AJ3178" s="604"/>
      <c r="AK3178" s="604"/>
      <c r="AL3178" s="604"/>
      <c r="AM3178" s="604"/>
      <c r="AN3178" s="604" t="str">
        <v>MISSING_DATA</v>
      </c>
      <c r="AO3178" s="604" t="str">
        <v>REQUIRED_MARKET_INPUT_MISSING</v>
      </c>
      <c r="AP3178" s="604" t="str">
        <v>4b47170841355182073b</v>
      </c>
      <c r="AQ3178" s="604"/>
      <c r="AR3178" s="604"/>
      <c r="AS3178" s="604"/>
      <c r="AT3178" s="604"/>
      <c r="AU3178" s="604"/>
      <c r="AV3178" s="604"/>
      <c r="AW3178" s="604" t="inlineStr">
        <is>
          <t>2026-10-10T22:29:44.944631+08:00</t>
        </is>
      </c>
      <c r="AX3178" s="604" t="str">
        <v>Titan007/V4</v>
      </c>
      <c r="AY3178" s="604" t="str">
        <v>Daily append；市场输入缺失时不生成决策</v>
      </c>
    </row>
    <row r="3179" ht="22" customHeight="1">
      <c r="A3179" s="604" t="str">
        <v>2026-10-10</v>
      </c>
      <c r="B3179" s="604" t="inlineStr">
        <is>
          <t>2026-10-11T00:30:00+08:00</t>
        </is>
      </c>
      <c r="C3179" s="604" t="str">
        <v>欧洲非五大系列</v>
      </c>
      <c r="D3179" s="604" t="str">
        <v>葡乙</v>
      </c>
      <c r="E3179" s="604" t="str">
        <v>葡乙</v>
      </c>
      <c r="F3179" s="604" t="str">
        <v>科维良 vs 奥利维伦斯</v>
      </c>
      <c r="G3179" s="604" t="n">
        <v>0.94</v>
      </c>
      <c r="H3179" s="604" t="n">
        <v>0</v>
      </c>
      <c r="I3179" s="604" t="n">
        <v>0.76</v>
      </c>
      <c r="J3179" s="604" t="str">
        <v>0.94/0.0/0.76</v>
      </c>
      <c r="K3179" s="604" t="str">
        <v>V4不可用：市场输入缺失</v>
      </c>
      <c r="L3179" s="604"/>
      <c r="M3179" s="604"/>
      <c r="N3179" s="604" t="str">
        <v>V4 Shadow Only；real_money=false</v>
      </c>
      <c r="O3179" s="604"/>
      <c r="P3179" s="604" t="str">
        <v>赛果未匹配待人工核验</v>
      </c>
      <c r="Q3179" s="630"/>
      <c r="R3179" s="604"/>
      <c r="S3179" s="604"/>
      <c r="T3179" s="604" t="str">
        <v>D:\codex\v3_legacy\outputs\football_odds_trader\raw\titan007\20261010\20261010_222009_titan007_odds_snapshot.csv</v>
      </c>
      <c r="U3179" s="628"/>
      <c r="V3179" s="604"/>
      <c r="W3179" s="604"/>
      <c r="X3179" s="604" t="str">
        <v>3099311</v>
      </c>
      <c r="Y3179" s="604" t="str">
        <v>V4</v>
      </c>
      <c r="Z3179" s="604" t="str">
        <v>prior-2026-10-10-v1</v>
      </c>
      <c r="AA3179" s="604"/>
      <c r="AB3179" s="604"/>
      <c r="AC3179" s="604"/>
      <c r="AD3179" s="604"/>
      <c r="AE3179" s="604"/>
      <c r="AF3179" s="604"/>
      <c r="AG3179" s="604"/>
      <c r="AH3179" s="604"/>
      <c r="AI3179" s="604"/>
      <c r="AJ3179" s="604"/>
      <c r="AK3179" s="604"/>
      <c r="AL3179" s="604"/>
      <c r="AM3179" s="604"/>
      <c r="AN3179" s="604" t="str">
        <v>MISSING_DATA</v>
      </c>
      <c r="AO3179" s="604" t="str">
        <v>REQUIRED_MARKET_INPUT_MISSING</v>
      </c>
      <c r="AP3179" s="604" t="str">
        <v>96fb55526b57348e38be</v>
      </c>
      <c r="AQ3179" s="604"/>
      <c r="AR3179" s="604"/>
      <c r="AS3179" s="604"/>
      <c r="AT3179" s="604"/>
      <c r="AU3179" s="604"/>
      <c r="AV3179" s="604"/>
      <c r="AW3179" s="604" t="inlineStr">
        <is>
          <t>2026-10-10T22:29:44.944631+08:00</t>
        </is>
      </c>
      <c r="AX3179" s="604" t="str">
        <v>Titan007/V4</v>
      </c>
      <c r="AY3179" s="604" t="str">
        <v>Daily append；市场输入缺失时不生成决策</v>
      </c>
    </row>
    <row r="3180" ht="22" customHeight="1">
      <c r="A3180" s="604" t="str">
        <v>2026-10-10</v>
      </c>
      <c r="B3180" s="604" t="inlineStr">
        <is>
          <t>2026-10-10T22:00:00+08:00</t>
        </is>
      </c>
      <c r="C3180" s="604" t="str">
        <v>欧洲非五大系列</v>
      </c>
      <c r="D3180" s="604"/>
      <c r="E3180" s="604" t="str">
        <v>葡锦标</v>
      </c>
      <c r="F3180" s="604" t="str">
        <v>辛祖安伦斯 vs 瓜达尔</v>
      </c>
      <c r="G3180" s="604"/>
      <c r="H3180" s="604"/>
      <c r="I3180" s="604"/>
      <c r="J3180" s="604" t="str">
        <v>//</v>
      </c>
      <c r="K3180" s="604" t="str">
        <v>V4不可用：市场输入缺失</v>
      </c>
      <c r="L3180" s="604"/>
      <c r="M3180" s="604"/>
      <c r="N3180" s="604" t="str">
        <v>V4 Shadow Only；real_money=false</v>
      </c>
      <c r="O3180" s="604"/>
      <c r="P3180" s="604" t="str">
        <v>赛果未匹配待人工核验</v>
      </c>
      <c r="Q3180" s="630"/>
      <c r="R3180" s="604"/>
      <c r="S3180" s="604"/>
      <c r="T3180" s="604" t="str">
        <v>D:\codex\v3_legacy\outputs\football_odds_trader\raw\titan007\20261010\20261010_222009_titan007_odds_snapshot.csv</v>
      </c>
      <c r="U3180" s="628"/>
      <c r="V3180" s="604"/>
      <c r="W3180" s="604"/>
      <c r="X3180" s="604" t="str">
        <v>3099312</v>
      </c>
      <c r="Y3180" s="604" t="str">
        <v>V4</v>
      </c>
      <c r="Z3180" s="604" t="str">
        <v>prior-2026-10-10-v1</v>
      </c>
      <c r="AA3180" s="604"/>
      <c r="AB3180" s="604"/>
      <c r="AC3180" s="604"/>
      <c r="AD3180" s="604"/>
      <c r="AE3180" s="604"/>
      <c r="AF3180" s="604"/>
      <c r="AG3180" s="604"/>
      <c r="AH3180" s="604"/>
      <c r="AI3180" s="604"/>
      <c r="AJ3180" s="604"/>
      <c r="AK3180" s="604"/>
      <c r="AL3180" s="604"/>
      <c r="AM3180" s="604"/>
      <c r="AN3180" s="604" t="str">
        <v>NOT_PREMATCH</v>
      </c>
      <c r="AO3180" s="604" t="str">
        <v>STARTED_DECISION_LOCKED</v>
      </c>
      <c r="AP3180" s="604" t="str">
        <v>bcd8b2571639d32fe162</v>
      </c>
      <c r="AQ3180" s="604"/>
      <c r="AR3180" s="604"/>
      <c r="AS3180" s="604"/>
      <c r="AT3180" s="604"/>
      <c r="AU3180" s="604"/>
      <c r="AV3180" s="604"/>
      <c r="AW3180" s="604" t="inlineStr">
        <is>
          <t>2026-10-10T21:45:14.618853+08:00</t>
        </is>
      </c>
      <c r="AX3180" s="604" t="str">
        <v>Titan007/V4</v>
      </c>
      <c r="AY3180" s="604" t="str">
        <v>Daily append；市场输入缺失时不生成决策</v>
      </c>
    </row>
    <row r="3181" ht="22" customHeight="1">
      <c r="A3181" s="604" t="str">
        <v>2026-10-10</v>
      </c>
      <c r="B3181" s="604" t="inlineStr">
        <is>
          <t>2026-10-11T02:00:00+08:00</t>
        </is>
      </c>
      <c r="C3181" s="604" t="str">
        <v>其他系列</v>
      </c>
      <c r="D3181" s="604"/>
      <c r="E3181" s="604" t="str">
        <v>巴高乙</v>
      </c>
      <c r="F3181" s="604" t="str">
        <v>圣塔库鲁RS vs 阿帕福</v>
      </c>
      <c r="G3181" s="604"/>
      <c r="H3181" s="604"/>
      <c r="I3181" s="604"/>
      <c r="J3181" s="604" t="str">
        <v>//</v>
      </c>
      <c r="K3181" s="604" t="str">
        <v>V4不可用：市场输入缺失</v>
      </c>
      <c r="L3181" s="604"/>
      <c r="M3181" s="604"/>
      <c r="N3181" s="604" t="str">
        <v>V4 Shadow Only；real_money=false</v>
      </c>
      <c r="O3181" s="604"/>
      <c r="P3181" s="604" t="str">
        <v>赛果未匹配待人工核验</v>
      </c>
      <c r="Q3181" s="630"/>
      <c r="R3181" s="604"/>
      <c r="S3181" s="604"/>
      <c r="T3181" s="604" t="str">
        <v>D:\codex\v3_legacy\outputs\football_odds_trader\raw\titan007\20261010\20261010_222009_titan007_odds_snapshot.csv</v>
      </c>
      <c r="U3181" s="628"/>
      <c r="V3181" s="604"/>
      <c r="W3181" s="604"/>
      <c r="X3181" s="604" t="str">
        <v>3099313</v>
      </c>
      <c r="Y3181" s="604" t="str">
        <v>V4</v>
      </c>
      <c r="Z3181" s="604" t="str">
        <v>prior-2026-10-10-v1</v>
      </c>
      <c r="AA3181" s="604"/>
      <c r="AB3181" s="604"/>
      <c r="AC3181" s="604"/>
      <c r="AD3181" s="604"/>
      <c r="AE3181" s="604"/>
      <c r="AF3181" s="604"/>
      <c r="AG3181" s="604"/>
      <c r="AH3181" s="604"/>
      <c r="AI3181" s="604"/>
      <c r="AJ3181" s="604"/>
      <c r="AK3181" s="604"/>
      <c r="AL3181" s="604"/>
      <c r="AM3181" s="604"/>
      <c r="AN3181" s="604" t="str">
        <v>NOT_PREMATCH</v>
      </c>
      <c r="AO3181" s="604" t="str">
        <v>MATCH_NOT_PREMATCH</v>
      </c>
      <c r="AP3181" s="604" t="str">
        <v>492e9e8b24bce0436073</v>
      </c>
      <c r="AQ3181" s="604"/>
      <c r="AR3181" s="604"/>
      <c r="AS3181" s="604"/>
      <c r="AT3181" s="604"/>
      <c r="AU3181" s="604"/>
      <c r="AV3181" s="604"/>
      <c r="AW3181" s="604" t="inlineStr">
        <is>
          <t>2026-10-10T22:29:44.944631+08:00</t>
        </is>
      </c>
      <c r="AX3181" s="604" t="str">
        <v>Titan007/V4</v>
      </c>
      <c r="AY3181" s="604" t="str">
        <v>Daily append；市场输入缺失时不生成决策</v>
      </c>
    </row>
    <row r="3182" ht="22" customHeight="1">
      <c r="A3182" s="604" t="str">
        <v>2026-10-10</v>
      </c>
      <c r="B3182" s="604" t="inlineStr">
        <is>
          <t>2026-10-10T19:00:00+08:00</t>
        </is>
      </c>
      <c r="C3182" s="604" t="str">
        <v>其他系列</v>
      </c>
      <c r="D3182" s="604"/>
      <c r="E3182" s="604" t="str">
        <v>国际友谊</v>
      </c>
      <c r="F3182" s="604" t="str">
        <v>爱沙尼亚女足U19 vs 拉脱维亚女足U19</v>
      </c>
      <c r="G3182" s="604"/>
      <c r="H3182" s="604"/>
      <c r="I3182" s="604"/>
      <c r="J3182" s="604" t="str">
        <v>//</v>
      </c>
      <c r="K3182" s="604" t="str">
        <v>V4不可用：市场输入缺失</v>
      </c>
      <c r="L3182" s="604"/>
      <c r="M3182" s="604"/>
      <c r="N3182" s="604" t="str">
        <v>V4 Shadow Only；real_money=false</v>
      </c>
      <c r="O3182" s="604"/>
      <c r="P3182" s="604" t="str">
        <v>赛果未匹配待人工核验</v>
      </c>
      <c r="Q3182" s="630"/>
      <c r="R3182" s="604"/>
      <c r="S3182" s="604"/>
      <c r="T3182" s="604" t="str">
        <v>D:\codex\v3_legacy\outputs\football_odds_trader\raw\titan007\20261010\20261010_222009_titan007_odds_snapshot.csv</v>
      </c>
      <c r="U3182" s="628"/>
      <c r="V3182" s="604"/>
      <c r="W3182" s="604"/>
      <c r="X3182" s="604" t="str">
        <v>3099314</v>
      </c>
      <c r="Y3182" s="604" t="str">
        <v>V4</v>
      </c>
      <c r="Z3182" s="604" t="str">
        <v>prior-2026-10-10-v1</v>
      </c>
      <c r="AA3182" s="604"/>
      <c r="AB3182" s="604"/>
      <c r="AC3182" s="604"/>
      <c r="AD3182" s="604"/>
      <c r="AE3182" s="604"/>
      <c r="AF3182" s="604"/>
      <c r="AG3182" s="604"/>
      <c r="AH3182" s="604"/>
      <c r="AI3182" s="604"/>
      <c r="AJ3182" s="604"/>
      <c r="AK3182" s="604"/>
      <c r="AL3182" s="604"/>
      <c r="AM3182" s="604"/>
      <c r="AN3182" s="604" t="str">
        <v>NOT_PREMATCH</v>
      </c>
      <c r="AO3182" s="604" t="str">
        <v>STARTED_DECISION_LOCKED</v>
      </c>
      <c r="AP3182" s="604"/>
      <c r="AQ3182" s="604"/>
      <c r="AR3182" s="604"/>
      <c r="AS3182" s="604"/>
      <c r="AT3182" s="604"/>
      <c r="AU3182" s="604"/>
      <c r="AV3182" s="604"/>
      <c r="AW3182" s="604" t="inlineStr">
        <is>
          <t>2026-10-10T14:30:12.494803+08:00</t>
        </is>
      </c>
      <c r="AX3182" s="604" t="str">
        <v>Titan007/V4</v>
      </c>
      <c r="AY3182" s="604" t="str">
        <v>Daily append；市场输入缺失时不生成决策</v>
      </c>
    </row>
    <row r="3183" ht="22" customHeight="1">
      <c r="A3183" s="604" t="str">
        <v>2026-10-10</v>
      </c>
      <c r="B3183" s="604" t="inlineStr">
        <is>
          <t>2026-10-10T16:30:00+08:00</t>
        </is>
      </c>
      <c r="C3183" s="604" t="str">
        <v>其他系列</v>
      </c>
      <c r="D3183" s="604"/>
      <c r="E3183" s="604" t="str">
        <v>泰乙东</v>
      </c>
      <c r="F3183" s="604" t="str">
        <v>班布 vs 农普王国SC</v>
      </c>
      <c r="G3183" s="604"/>
      <c r="H3183" s="604"/>
      <c r="I3183" s="604"/>
      <c r="J3183" s="604" t="str">
        <v>//</v>
      </c>
      <c r="K3183" s="604" t="str">
        <v>V4不可用：市场输入缺失</v>
      </c>
      <c r="L3183" s="604"/>
      <c r="M3183" s="604"/>
      <c r="N3183" s="604" t="str">
        <v>V4 Shadow Only；real_money=false</v>
      </c>
      <c r="O3183" s="604"/>
      <c r="P3183" s="604" t="str">
        <v>赛果未匹配待人工核验</v>
      </c>
      <c r="Q3183" s="630"/>
      <c r="R3183" s="604"/>
      <c r="S3183" s="604"/>
      <c r="T3183" s="604" t="str">
        <v>D:\codex\v3_legacy\outputs\football_odds_trader\raw\titan007\20261010\20261010_222009_titan007_odds_snapshot.csv</v>
      </c>
      <c r="U3183" s="628"/>
      <c r="V3183" s="604"/>
      <c r="W3183" s="604"/>
      <c r="X3183" s="604" t="str">
        <v>3099316</v>
      </c>
      <c r="Y3183" s="604" t="str">
        <v>V4</v>
      </c>
      <c r="Z3183" s="604" t="str">
        <v>prior-2026-10-10-v1</v>
      </c>
      <c r="AA3183" s="604"/>
      <c r="AB3183" s="604"/>
      <c r="AC3183" s="604"/>
      <c r="AD3183" s="604"/>
      <c r="AE3183" s="604"/>
      <c r="AF3183" s="604"/>
      <c r="AG3183" s="604"/>
      <c r="AH3183" s="604"/>
      <c r="AI3183" s="604"/>
      <c r="AJ3183" s="604"/>
      <c r="AK3183" s="604"/>
      <c r="AL3183" s="604"/>
      <c r="AM3183" s="604"/>
      <c r="AN3183" s="604" t="str">
        <v>NOT_PREMATCH</v>
      </c>
      <c r="AO3183" s="604" t="str">
        <v>STARTED_DECISION_LOCKED</v>
      </c>
      <c r="AP3183" s="604"/>
      <c r="AQ3183" s="604"/>
      <c r="AR3183" s="604"/>
      <c r="AS3183" s="604"/>
      <c r="AT3183" s="604"/>
      <c r="AU3183" s="604"/>
      <c r="AV3183" s="604"/>
      <c r="AW3183" s="604" t="inlineStr">
        <is>
          <t>2026-10-10T14:30:12.494803+08:00</t>
        </is>
      </c>
      <c r="AX3183" s="604" t="str">
        <v>Titan007/V4</v>
      </c>
      <c r="AY3183" s="604" t="str">
        <v>Daily append；市场输入缺失时不生成决策</v>
      </c>
    </row>
    <row r="3184" ht="22" customHeight="1">
      <c r="A3184" s="604" t="str">
        <v>2026-10-10</v>
      </c>
      <c r="B3184" s="604" t="inlineStr">
        <is>
          <t>2026-10-10T18:00:00+08:00</t>
        </is>
      </c>
      <c r="C3184" s="604" t="str">
        <v>其他系列</v>
      </c>
      <c r="D3184" s="604" t="str">
        <v>泰乙東</v>
      </c>
      <c r="E3184" s="604" t="str">
        <v>泰乙东</v>
      </c>
      <c r="F3184" s="604" t="str">
        <v>班布恩市 vs 萨穆帕肯</v>
      </c>
      <c r="G3184" s="604"/>
      <c r="H3184" s="604"/>
      <c r="I3184" s="604"/>
      <c r="J3184" s="604" t="str">
        <v>//</v>
      </c>
      <c r="K3184" s="604" t="str">
        <v>V4不可用：市场输入缺失</v>
      </c>
      <c r="L3184" s="604"/>
      <c r="M3184" s="604"/>
      <c r="N3184" s="604" t="str">
        <v>V4 Shadow Only；real_money=false</v>
      </c>
      <c r="O3184" s="604" t="str">
        <v>7-2</v>
      </c>
      <c r="P3184" s="604" t="str">
        <v>赛果未匹配待人工核验</v>
      </c>
      <c r="Q3184" s="630"/>
      <c r="R3184" s="604"/>
      <c r="S3184" s="604"/>
      <c r="T3184" s="604" t="str">
        <v>D:\codex\v3_legacy\outputs\football_odds_trader\raw\titan007\20261010\20261010_222009_titan007_odds_snapshot.csv</v>
      </c>
      <c r="U3184" s="628"/>
      <c r="V3184" s="604"/>
      <c r="W3184" s="604"/>
      <c r="X3184" s="604" t="str">
        <v>3099317</v>
      </c>
      <c r="Y3184" s="604" t="str">
        <v>V4</v>
      </c>
      <c r="Z3184" s="604" t="str">
        <v>prior-2026-10-10-v1</v>
      </c>
      <c r="AA3184" s="604"/>
      <c r="AB3184" s="604"/>
      <c r="AC3184" s="604"/>
      <c r="AD3184" s="604"/>
      <c r="AE3184" s="604"/>
      <c r="AF3184" s="604"/>
      <c r="AG3184" s="604"/>
      <c r="AH3184" s="604"/>
      <c r="AI3184" s="604"/>
      <c r="AJ3184" s="604"/>
      <c r="AK3184" s="604"/>
      <c r="AL3184" s="604"/>
      <c r="AM3184" s="604"/>
      <c r="AN3184" s="604" t="str">
        <v>NOT_PREMATCH</v>
      </c>
      <c r="AO3184" s="604" t="str">
        <v>STARTED_DECISION_LOCKED</v>
      </c>
      <c r="AP3184" s="604"/>
      <c r="AQ3184" s="604"/>
      <c r="AR3184" s="604"/>
      <c r="AS3184" s="604"/>
      <c r="AT3184" s="604"/>
      <c r="AU3184" s="604"/>
      <c r="AV3184" s="604"/>
      <c r="AW3184" s="604" t="inlineStr">
        <is>
          <t>2026-10-10T14:30:12.494803+08:00</t>
        </is>
      </c>
      <c r="AX3184" s="604" t="str">
        <v>Titan007/V4</v>
      </c>
      <c r="AY3184" s="604" t="str">
        <v>Daily append；市场输入缺失时不生成决策</v>
      </c>
    </row>
    <row r="3185" ht="22" customHeight="1">
      <c r="A3185" s="604" t="str">
        <v>2026-10-10</v>
      </c>
      <c r="B3185" s="604" t="inlineStr">
        <is>
          <t>2026-10-10T18:00:00+08:00</t>
        </is>
      </c>
      <c r="C3185" s="604" t="str">
        <v>其他系列</v>
      </c>
      <c r="D3185" s="604"/>
      <c r="E3185" s="604" t="str">
        <v>泰乙东</v>
      </c>
      <c r="F3185" s="604" t="str">
        <v>帕德里欧城 vs 芭堤雅城</v>
      </c>
      <c r="G3185" s="604"/>
      <c r="H3185" s="604"/>
      <c r="I3185" s="604"/>
      <c r="J3185" s="604" t="str">
        <v>//</v>
      </c>
      <c r="K3185" s="604" t="str">
        <v>V4不可用：市场输入缺失</v>
      </c>
      <c r="L3185" s="604"/>
      <c r="M3185" s="604"/>
      <c r="N3185" s="604" t="str">
        <v>V4 Shadow Only；real_money=false</v>
      </c>
      <c r="O3185" s="604"/>
      <c r="P3185" s="604" t="str">
        <v>赛果未匹配待人工核验</v>
      </c>
      <c r="Q3185" s="630"/>
      <c r="R3185" s="604"/>
      <c r="S3185" s="604"/>
      <c r="T3185" s="604" t="str">
        <v>D:\codex\v3_legacy\outputs\football_odds_trader\raw\titan007\20261010\20261010_222009_titan007_odds_snapshot.csv</v>
      </c>
      <c r="U3185" s="628"/>
      <c r="V3185" s="604"/>
      <c r="W3185" s="604"/>
      <c r="X3185" s="604" t="str">
        <v>3099318</v>
      </c>
      <c r="Y3185" s="604" t="str">
        <v>V4</v>
      </c>
      <c r="Z3185" s="604" t="str">
        <v>prior-2026-10-10-v1</v>
      </c>
      <c r="AA3185" s="604"/>
      <c r="AB3185" s="604"/>
      <c r="AC3185" s="604"/>
      <c r="AD3185" s="604"/>
      <c r="AE3185" s="604"/>
      <c r="AF3185" s="604"/>
      <c r="AG3185" s="604"/>
      <c r="AH3185" s="604"/>
      <c r="AI3185" s="604"/>
      <c r="AJ3185" s="604"/>
      <c r="AK3185" s="604"/>
      <c r="AL3185" s="604"/>
      <c r="AM3185" s="604"/>
      <c r="AN3185" s="604" t="str">
        <v>NOT_PREMATCH</v>
      </c>
      <c r="AO3185" s="604" t="str">
        <v>STARTED_DECISION_LOCKED</v>
      </c>
      <c r="AP3185" s="604"/>
      <c r="AQ3185" s="604"/>
      <c r="AR3185" s="604"/>
      <c r="AS3185" s="604"/>
      <c r="AT3185" s="604"/>
      <c r="AU3185" s="604"/>
      <c r="AV3185" s="604"/>
      <c r="AW3185" s="604" t="inlineStr">
        <is>
          <t>2026-10-10T14:30:12.494803+08:00</t>
        </is>
      </c>
      <c r="AX3185" s="604" t="str">
        <v>Titan007/V4</v>
      </c>
      <c r="AY3185" s="604" t="str">
        <v>Daily append；市场输入缺失时不生成决策</v>
      </c>
    </row>
    <row r="3186" ht="22" customHeight="1">
      <c r="A3186" s="604" t="str">
        <v>2026-10-10</v>
      </c>
      <c r="B3186" s="604" t="inlineStr">
        <is>
          <t>2026-10-10T16:30:00+08:00</t>
        </is>
      </c>
      <c r="C3186" s="604" t="str">
        <v>其他系列</v>
      </c>
      <c r="D3186" s="604"/>
      <c r="E3186" s="604" t="str">
        <v>泰乙东北</v>
      </c>
      <c r="F3186" s="604" t="str">
        <v>苏拉纳里黑猫 vs 耶梭通府</v>
      </c>
      <c r="G3186" s="604"/>
      <c r="H3186" s="604"/>
      <c r="I3186" s="604"/>
      <c r="J3186" s="604" t="str">
        <v>//</v>
      </c>
      <c r="K3186" s="604" t="str">
        <v>V4不可用：市场输入缺失</v>
      </c>
      <c r="L3186" s="604"/>
      <c r="M3186" s="604"/>
      <c r="N3186" s="604" t="str">
        <v>V4 Shadow Only；real_money=false</v>
      </c>
      <c r="O3186" s="604"/>
      <c r="P3186" s="604" t="str">
        <v>赛果未匹配待人工核验</v>
      </c>
      <c r="Q3186" s="630"/>
      <c r="R3186" s="604"/>
      <c r="S3186" s="604"/>
      <c r="T3186" s="604" t="str">
        <v>D:\codex\v3_legacy\outputs\football_odds_trader\raw\titan007\20261010\20261010_222009_titan007_odds_snapshot.csv</v>
      </c>
      <c r="U3186" s="628"/>
      <c r="V3186" s="604"/>
      <c r="W3186" s="604"/>
      <c r="X3186" s="604" t="str">
        <v>3099321</v>
      </c>
      <c r="Y3186" s="604" t="str">
        <v>V4</v>
      </c>
      <c r="Z3186" s="604" t="str">
        <v>prior-2026-10-10-v1</v>
      </c>
      <c r="AA3186" s="604"/>
      <c r="AB3186" s="604"/>
      <c r="AC3186" s="604"/>
      <c r="AD3186" s="604"/>
      <c r="AE3186" s="604"/>
      <c r="AF3186" s="604"/>
      <c r="AG3186" s="604"/>
      <c r="AH3186" s="604"/>
      <c r="AI3186" s="604"/>
      <c r="AJ3186" s="604"/>
      <c r="AK3186" s="604"/>
      <c r="AL3186" s="604"/>
      <c r="AM3186" s="604"/>
      <c r="AN3186" s="604" t="str">
        <v>NOT_PREMATCH</v>
      </c>
      <c r="AO3186" s="604" t="str">
        <v>STARTED_DECISION_LOCKED</v>
      </c>
      <c r="AP3186" s="604"/>
      <c r="AQ3186" s="604"/>
      <c r="AR3186" s="604"/>
      <c r="AS3186" s="604"/>
      <c r="AT3186" s="604"/>
      <c r="AU3186" s="604"/>
      <c r="AV3186" s="604"/>
      <c r="AW3186" s="604" t="inlineStr">
        <is>
          <t>2026-10-10T14:30:12.494803+08:00</t>
        </is>
      </c>
      <c r="AX3186" s="604" t="str">
        <v>Titan007/V4</v>
      </c>
      <c r="AY3186" s="604" t="str">
        <v>Daily append；市场输入缺失时不生成决策</v>
      </c>
    </row>
    <row r="3187" ht="22" customHeight="1">
      <c r="A3187" s="604" t="str">
        <v>2026-10-10</v>
      </c>
      <c r="B3187" s="604" t="inlineStr">
        <is>
          <t>2026-10-10T16:30:00+08:00</t>
        </is>
      </c>
      <c r="C3187" s="604" t="str">
        <v>其他系列</v>
      </c>
      <c r="D3187" s="604"/>
      <c r="E3187" s="604" t="str">
        <v>泰乙东北</v>
      </c>
      <c r="F3187" s="604" t="str">
        <v>皮查亚邦迪特大学 vs 乌冬班占联</v>
      </c>
      <c r="G3187" s="604"/>
      <c r="H3187" s="604"/>
      <c r="I3187" s="604"/>
      <c r="J3187" s="604" t="str">
        <v>//</v>
      </c>
      <c r="K3187" s="604" t="str">
        <v>V4不可用：市场输入缺失</v>
      </c>
      <c r="L3187" s="604"/>
      <c r="M3187" s="604"/>
      <c r="N3187" s="604" t="str">
        <v>V4 Shadow Only；real_money=false</v>
      </c>
      <c r="O3187" s="604"/>
      <c r="P3187" s="604" t="str">
        <v>赛果未匹配待人工核验</v>
      </c>
      <c r="Q3187" s="630"/>
      <c r="R3187" s="604"/>
      <c r="S3187" s="604"/>
      <c r="T3187" s="604" t="str">
        <v>D:\codex\v3_legacy\outputs\football_odds_trader\raw\titan007\20261010\20261010_222009_titan007_odds_snapshot.csv</v>
      </c>
      <c r="U3187" s="628"/>
      <c r="V3187" s="604"/>
      <c r="W3187" s="604"/>
      <c r="X3187" s="604" t="str">
        <v>3099322</v>
      </c>
      <c r="Y3187" s="604" t="str">
        <v>V4</v>
      </c>
      <c r="Z3187" s="604" t="str">
        <v>prior-2026-10-10-v1</v>
      </c>
      <c r="AA3187" s="604"/>
      <c r="AB3187" s="604"/>
      <c r="AC3187" s="604"/>
      <c r="AD3187" s="604"/>
      <c r="AE3187" s="604"/>
      <c r="AF3187" s="604"/>
      <c r="AG3187" s="604"/>
      <c r="AH3187" s="604"/>
      <c r="AI3187" s="604"/>
      <c r="AJ3187" s="604"/>
      <c r="AK3187" s="604"/>
      <c r="AL3187" s="604"/>
      <c r="AM3187" s="604"/>
      <c r="AN3187" s="604" t="str">
        <v>NOT_PREMATCH</v>
      </c>
      <c r="AO3187" s="604" t="str">
        <v>STARTED_DECISION_LOCKED</v>
      </c>
      <c r="AP3187" s="604"/>
      <c r="AQ3187" s="604"/>
      <c r="AR3187" s="604"/>
      <c r="AS3187" s="604"/>
      <c r="AT3187" s="604"/>
      <c r="AU3187" s="604"/>
      <c r="AV3187" s="604"/>
      <c r="AW3187" s="604" t="inlineStr">
        <is>
          <t>2026-10-10T14:30:12.494803+08:00</t>
        </is>
      </c>
      <c r="AX3187" s="604" t="str">
        <v>Titan007/V4</v>
      </c>
      <c r="AY3187" s="604" t="str">
        <v>Daily append；市场输入缺失时不生成决策</v>
      </c>
    </row>
    <row r="3188" ht="22" customHeight="1">
      <c r="A3188" s="604" t="str">
        <v>2026-10-10</v>
      </c>
      <c r="B3188" s="604" t="inlineStr">
        <is>
          <t>2026-10-10T18:00:00+08:00</t>
        </is>
      </c>
      <c r="C3188" s="604" t="str">
        <v>其他系列</v>
      </c>
      <c r="D3188" s="604" t="str">
        <v>泰乙東北</v>
      </c>
      <c r="E3188" s="604" t="str">
        <v>泰乙东北</v>
      </c>
      <c r="F3188" s="604" t="str">
        <v>昆肯莫丁丹 vs 罗伊联</v>
      </c>
      <c r="G3188" s="604"/>
      <c r="H3188" s="604"/>
      <c r="I3188" s="604"/>
      <c r="J3188" s="604" t="str">
        <v>//</v>
      </c>
      <c r="K3188" s="604" t="str">
        <v>V4不可用：市场输入缺失</v>
      </c>
      <c r="L3188" s="604"/>
      <c r="M3188" s="604"/>
      <c r="N3188" s="604" t="str">
        <v>V4 Shadow Only；real_money=false</v>
      </c>
      <c r="O3188" s="604" t="str">
        <v>1-0</v>
      </c>
      <c r="P3188" s="604" t="str">
        <v>赛果未匹配待人工核验</v>
      </c>
      <c r="Q3188" s="630"/>
      <c r="R3188" s="604"/>
      <c r="S3188" s="604"/>
      <c r="T3188" s="604" t="str">
        <v>D:\codex\v3_legacy\outputs\football_odds_trader\raw\titan007\20261010\20261010_222009_titan007_odds_snapshot.csv</v>
      </c>
      <c r="U3188" s="628"/>
      <c r="V3188" s="604"/>
      <c r="W3188" s="604"/>
      <c r="X3188" s="604" t="str">
        <v>3099323</v>
      </c>
      <c r="Y3188" s="604" t="str">
        <v>V4</v>
      </c>
      <c r="Z3188" s="604" t="str">
        <v>prior-2026-10-10-v1</v>
      </c>
      <c r="AA3188" s="604"/>
      <c r="AB3188" s="604"/>
      <c r="AC3188" s="604"/>
      <c r="AD3188" s="604"/>
      <c r="AE3188" s="604"/>
      <c r="AF3188" s="604"/>
      <c r="AG3188" s="604"/>
      <c r="AH3188" s="604"/>
      <c r="AI3188" s="604"/>
      <c r="AJ3188" s="604"/>
      <c r="AK3188" s="604"/>
      <c r="AL3188" s="604"/>
      <c r="AM3188" s="604"/>
      <c r="AN3188" s="604" t="str">
        <v>NOT_PREMATCH</v>
      </c>
      <c r="AO3188" s="604" t="str">
        <v>STARTED_DECISION_LOCKED</v>
      </c>
      <c r="AP3188" s="604"/>
      <c r="AQ3188" s="604"/>
      <c r="AR3188" s="604"/>
      <c r="AS3188" s="604"/>
      <c r="AT3188" s="604"/>
      <c r="AU3188" s="604"/>
      <c r="AV3188" s="604"/>
      <c r="AW3188" s="604" t="inlineStr">
        <is>
          <t>2026-10-10T14:30:12.494803+08:00</t>
        </is>
      </c>
      <c r="AX3188" s="604" t="str">
        <v>Titan007/V4</v>
      </c>
      <c r="AY3188" s="604" t="str">
        <v>Daily append；市场输入缺失时不生成决策</v>
      </c>
    </row>
    <row r="3189" ht="22" customHeight="1">
      <c r="A3189" s="604" t="str">
        <v>2026-10-10</v>
      </c>
      <c r="B3189" s="604" t="inlineStr">
        <is>
          <t>2026-10-10T16:30:00+08:00</t>
        </is>
      </c>
      <c r="C3189" s="604" t="str">
        <v>其他系列</v>
      </c>
      <c r="D3189" s="604"/>
      <c r="E3189" s="604" t="str">
        <v>泰乙中</v>
      </c>
      <c r="F3189" s="604" t="str">
        <v>昂同 vs 大城府</v>
      </c>
      <c r="G3189" s="604"/>
      <c r="H3189" s="604"/>
      <c r="I3189" s="604"/>
      <c r="J3189" s="604" t="str">
        <v>//</v>
      </c>
      <c r="K3189" s="604" t="str">
        <v>V4不可用：市场输入缺失</v>
      </c>
      <c r="L3189" s="604"/>
      <c r="M3189" s="604"/>
      <c r="N3189" s="604" t="str">
        <v>V4 Shadow Only；real_money=false</v>
      </c>
      <c r="O3189" s="604"/>
      <c r="P3189" s="604" t="str">
        <v>赛果未匹配待人工核验</v>
      </c>
      <c r="Q3189" s="630"/>
      <c r="R3189" s="604"/>
      <c r="S3189" s="604"/>
      <c r="T3189" s="604" t="str">
        <v>D:\codex\v3_legacy\outputs\football_odds_trader\raw\titan007\20261010\20261010_222009_titan007_odds_snapshot.csv</v>
      </c>
      <c r="U3189" s="628"/>
      <c r="V3189" s="604"/>
      <c r="W3189" s="604"/>
      <c r="X3189" s="604" t="str">
        <v>3099327</v>
      </c>
      <c r="Y3189" s="604" t="str">
        <v>V4</v>
      </c>
      <c r="Z3189" s="604" t="str">
        <v>prior-2026-10-10-v1</v>
      </c>
      <c r="AA3189" s="604"/>
      <c r="AB3189" s="604"/>
      <c r="AC3189" s="604"/>
      <c r="AD3189" s="604"/>
      <c r="AE3189" s="604"/>
      <c r="AF3189" s="604"/>
      <c r="AG3189" s="604"/>
      <c r="AH3189" s="604"/>
      <c r="AI3189" s="604"/>
      <c r="AJ3189" s="604"/>
      <c r="AK3189" s="604"/>
      <c r="AL3189" s="604"/>
      <c r="AM3189" s="604"/>
      <c r="AN3189" s="604" t="str">
        <v>NOT_PREMATCH</v>
      </c>
      <c r="AO3189" s="604" t="str">
        <v>STARTED_DECISION_LOCKED</v>
      </c>
      <c r="AP3189" s="604"/>
      <c r="AQ3189" s="604"/>
      <c r="AR3189" s="604"/>
      <c r="AS3189" s="604"/>
      <c r="AT3189" s="604"/>
      <c r="AU3189" s="604"/>
      <c r="AV3189" s="604"/>
      <c r="AW3189" s="604" t="inlineStr">
        <is>
          <t>2026-10-10T14:30:12.494803+08:00</t>
        </is>
      </c>
      <c r="AX3189" s="604" t="str">
        <v>Titan007/V4</v>
      </c>
      <c r="AY3189" s="604" t="str">
        <v>Daily append；市场输入缺失时不生成决策</v>
      </c>
    </row>
    <row r="3190" ht="22" customHeight="1">
      <c r="A3190" s="604" t="str">
        <v>2026-10-10</v>
      </c>
      <c r="B3190" s="604" t="inlineStr">
        <is>
          <t>2026-10-10T16:30:00+08:00</t>
        </is>
      </c>
      <c r="C3190" s="604" t="str">
        <v>其他系列</v>
      </c>
      <c r="D3190" s="604" t="str">
        <v>泰乙中</v>
      </c>
      <c r="E3190" s="604" t="str">
        <v>泰乙中</v>
      </c>
      <c r="F3190" s="604" t="str">
        <v>湛杵日联 vs 弗拉姆曼谷FC</v>
      </c>
      <c r="G3190" s="604"/>
      <c r="H3190" s="604"/>
      <c r="I3190" s="604"/>
      <c r="J3190" s="604" t="str">
        <v>//</v>
      </c>
      <c r="K3190" s="604" t="str">
        <v>V4不可用：市场输入缺失</v>
      </c>
      <c r="L3190" s="604"/>
      <c r="M3190" s="604"/>
      <c r="N3190" s="604" t="str">
        <v>V4 Shadow Only；real_money=false</v>
      </c>
      <c r="O3190" s="604" t="str">
        <v>2-1</v>
      </c>
      <c r="P3190" s="604" t="str">
        <v>赛果未匹配待人工核验</v>
      </c>
      <c r="Q3190" s="630"/>
      <c r="R3190" s="604"/>
      <c r="S3190" s="604"/>
      <c r="T3190" s="604" t="str">
        <v>D:\codex\v3_legacy\outputs\football_odds_trader\raw\titan007\20261010\20261010_222009_titan007_odds_snapshot.csv</v>
      </c>
      <c r="U3190" s="628"/>
      <c r="V3190" s="604"/>
      <c r="W3190" s="604"/>
      <c r="X3190" s="604" t="str">
        <v>3099328</v>
      </c>
      <c r="Y3190" s="604" t="str">
        <v>V4</v>
      </c>
      <c r="Z3190" s="604" t="str">
        <v>prior-2026-10-10-v1</v>
      </c>
      <c r="AA3190" s="604"/>
      <c r="AB3190" s="604"/>
      <c r="AC3190" s="604"/>
      <c r="AD3190" s="604"/>
      <c r="AE3190" s="604"/>
      <c r="AF3190" s="604"/>
      <c r="AG3190" s="604"/>
      <c r="AH3190" s="604"/>
      <c r="AI3190" s="604"/>
      <c r="AJ3190" s="604"/>
      <c r="AK3190" s="604"/>
      <c r="AL3190" s="604"/>
      <c r="AM3190" s="604"/>
      <c r="AN3190" s="604" t="str">
        <v>NOT_PREMATCH</v>
      </c>
      <c r="AO3190" s="604" t="str">
        <v>STARTED_DECISION_LOCKED</v>
      </c>
      <c r="AP3190" s="604"/>
      <c r="AQ3190" s="604"/>
      <c r="AR3190" s="604"/>
      <c r="AS3190" s="604"/>
      <c r="AT3190" s="604"/>
      <c r="AU3190" s="604"/>
      <c r="AV3190" s="604"/>
      <c r="AW3190" s="604" t="inlineStr">
        <is>
          <t>2026-10-10T14:30:12.494803+08:00</t>
        </is>
      </c>
      <c r="AX3190" s="604" t="str">
        <v>Titan007/V4</v>
      </c>
      <c r="AY3190" s="604" t="str">
        <v>Daily append；市场输入缺失时不生成决策</v>
      </c>
    </row>
    <row r="3191" ht="22" customHeight="1">
      <c r="A3191" s="604" t="str">
        <v>2026-10-10</v>
      </c>
      <c r="B3191" s="604" t="inlineStr">
        <is>
          <t>2026-10-10T16:30:00+08:00</t>
        </is>
      </c>
      <c r="C3191" s="604" t="str">
        <v>其他系列</v>
      </c>
      <c r="D3191" s="604" t="str">
        <v>泰乙中</v>
      </c>
      <c r="E3191" s="604" t="str">
        <v>泰乙中</v>
      </c>
      <c r="F3191" s="604" t="str">
        <v>洛布布里市FC vs 巴吞他尼大学</v>
      </c>
      <c r="G3191" s="604"/>
      <c r="H3191" s="604"/>
      <c r="I3191" s="604"/>
      <c r="J3191" s="604" t="str">
        <v>//</v>
      </c>
      <c r="K3191" s="604" t="str">
        <v>V4不可用：市场输入缺失</v>
      </c>
      <c r="L3191" s="604"/>
      <c r="M3191" s="604"/>
      <c r="N3191" s="604" t="str">
        <v>V4 Shadow Only；real_money=false</v>
      </c>
      <c r="O3191" s="604" t="str">
        <v>0-1</v>
      </c>
      <c r="P3191" s="604" t="str">
        <v>赛果未匹配待人工核验</v>
      </c>
      <c r="Q3191" s="630"/>
      <c r="R3191" s="604"/>
      <c r="S3191" s="604"/>
      <c r="T3191" s="604" t="str">
        <v>D:\codex\v3_legacy\outputs\football_odds_trader\raw\titan007\20261010\20261010_222009_titan007_odds_snapshot.csv</v>
      </c>
      <c r="U3191" s="628"/>
      <c r="V3191" s="604"/>
      <c r="W3191" s="604"/>
      <c r="X3191" s="604" t="str">
        <v>3099329</v>
      </c>
      <c r="Y3191" s="604" t="str">
        <v>V4</v>
      </c>
      <c r="Z3191" s="604" t="str">
        <v>prior-2026-10-10-v1</v>
      </c>
      <c r="AA3191" s="604"/>
      <c r="AB3191" s="604"/>
      <c r="AC3191" s="604"/>
      <c r="AD3191" s="604"/>
      <c r="AE3191" s="604"/>
      <c r="AF3191" s="604"/>
      <c r="AG3191" s="604"/>
      <c r="AH3191" s="604"/>
      <c r="AI3191" s="604"/>
      <c r="AJ3191" s="604"/>
      <c r="AK3191" s="604"/>
      <c r="AL3191" s="604"/>
      <c r="AM3191" s="604"/>
      <c r="AN3191" s="604" t="str">
        <v>NOT_PREMATCH</v>
      </c>
      <c r="AO3191" s="604" t="str">
        <v>STARTED_DECISION_LOCKED</v>
      </c>
      <c r="AP3191" s="604"/>
      <c r="AQ3191" s="604"/>
      <c r="AR3191" s="604"/>
      <c r="AS3191" s="604"/>
      <c r="AT3191" s="604"/>
      <c r="AU3191" s="604"/>
      <c r="AV3191" s="604"/>
      <c r="AW3191" s="604" t="inlineStr">
        <is>
          <t>2026-10-10T14:30:12.494803+08:00</t>
        </is>
      </c>
      <c r="AX3191" s="604" t="str">
        <v>Titan007/V4</v>
      </c>
      <c r="AY3191" s="604" t="str">
        <v>Daily append；市场输入缺失时不生成决策</v>
      </c>
    </row>
    <row r="3192" ht="22" customHeight="1">
      <c r="A3192" s="604" t="str">
        <v>2026-10-10</v>
      </c>
      <c r="B3192" s="604" t="inlineStr">
        <is>
          <t>2026-10-10T16:30:00+08:00</t>
        </is>
      </c>
      <c r="C3192" s="604" t="str">
        <v>其他系列</v>
      </c>
      <c r="D3192" s="604" t="str">
        <v>泰乙北</v>
      </c>
      <c r="E3192" s="604" t="str">
        <v>泰乙北</v>
      </c>
      <c r="F3192" s="604" t="str">
        <v>清莱托威 vs 凯郎联</v>
      </c>
      <c r="G3192" s="604"/>
      <c r="H3192" s="604"/>
      <c r="I3192" s="604"/>
      <c r="J3192" s="604" t="str">
        <v>//</v>
      </c>
      <c r="K3192" s="604" t="str">
        <v>V4不可用：市场输入缺失</v>
      </c>
      <c r="L3192" s="604"/>
      <c r="M3192" s="604"/>
      <c r="N3192" s="604" t="str">
        <v>V4 Shadow Only；real_money=false</v>
      </c>
      <c r="O3192" s="604"/>
      <c r="P3192" s="604" t="str">
        <v>赛果未匹配待人工核验</v>
      </c>
      <c r="Q3192" s="630"/>
      <c r="R3192" s="604"/>
      <c r="S3192" s="604"/>
      <c r="T3192" s="604" t="str">
        <v>D:\codex\v3_legacy\outputs\football_odds_trader\raw\titan007\20261010\20261010_222009_titan007_odds_snapshot.csv</v>
      </c>
      <c r="U3192" s="628"/>
      <c r="V3192" s="604"/>
      <c r="W3192" s="604"/>
      <c r="X3192" s="604" t="str">
        <v>3099333</v>
      </c>
      <c r="Y3192" s="604" t="str">
        <v>V4</v>
      </c>
      <c r="Z3192" s="604" t="str">
        <v>prior-2026-10-10-v1</v>
      </c>
      <c r="AA3192" s="604"/>
      <c r="AB3192" s="604"/>
      <c r="AC3192" s="604"/>
      <c r="AD3192" s="604"/>
      <c r="AE3192" s="604"/>
      <c r="AF3192" s="604"/>
      <c r="AG3192" s="604"/>
      <c r="AH3192" s="604"/>
      <c r="AI3192" s="604"/>
      <c r="AJ3192" s="604"/>
      <c r="AK3192" s="604"/>
      <c r="AL3192" s="604"/>
      <c r="AM3192" s="604"/>
      <c r="AN3192" s="604" t="str">
        <v>NOT_PREMATCH</v>
      </c>
      <c r="AO3192" s="604" t="str">
        <v>STARTED_DECISION_LOCKED</v>
      </c>
      <c r="AP3192" s="604"/>
      <c r="AQ3192" s="604"/>
      <c r="AR3192" s="604"/>
      <c r="AS3192" s="604"/>
      <c r="AT3192" s="604"/>
      <c r="AU3192" s="604"/>
      <c r="AV3192" s="604"/>
      <c r="AW3192" s="604" t="inlineStr">
        <is>
          <t>2026-10-10T14:30:12.494803+08:00</t>
        </is>
      </c>
      <c r="AX3192" s="604" t="str">
        <v>Titan007/V4</v>
      </c>
      <c r="AY3192" s="604" t="str">
        <v>Daily append；市场输入缺失时不生成决策</v>
      </c>
    </row>
    <row r="3193" ht="22" customHeight="1">
      <c r="A3193" s="604" t="str">
        <v>2026-10-10</v>
      </c>
      <c r="B3193" s="604" t="inlineStr">
        <is>
          <t>2026-10-10T18:00:00+08:00</t>
        </is>
      </c>
      <c r="C3193" s="604" t="str">
        <v>其他系列</v>
      </c>
      <c r="D3193" s="604"/>
      <c r="E3193" s="604" t="str">
        <v>泰乙北</v>
      </c>
      <c r="F3193" s="604" t="str">
        <v>甘烹碧 vs 帕克纳姆波</v>
      </c>
      <c r="G3193" s="604"/>
      <c r="H3193" s="604"/>
      <c r="I3193" s="604"/>
      <c r="J3193" s="604" t="str">
        <v>//</v>
      </c>
      <c r="K3193" s="604" t="str">
        <v>V4不可用：市场输入缺失</v>
      </c>
      <c r="L3193" s="604"/>
      <c r="M3193" s="604"/>
      <c r="N3193" s="604" t="str">
        <v>V4 Shadow Only；real_money=false</v>
      </c>
      <c r="O3193" s="604"/>
      <c r="P3193" s="604" t="str">
        <v>赛果未匹配待人工核验</v>
      </c>
      <c r="Q3193" s="630"/>
      <c r="R3193" s="604"/>
      <c r="S3193" s="604"/>
      <c r="T3193" s="604" t="str">
        <v>D:\codex\v3_legacy\outputs\football_odds_trader\raw\titan007\20261010\20261010_222009_titan007_odds_snapshot.csv</v>
      </c>
      <c r="U3193" s="628"/>
      <c r="V3193" s="604"/>
      <c r="W3193" s="604"/>
      <c r="X3193" s="604" t="str">
        <v>3099334</v>
      </c>
      <c r="Y3193" s="604" t="str">
        <v>V4</v>
      </c>
      <c r="Z3193" s="604" t="str">
        <v>prior-2026-10-10-v1</v>
      </c>
      <c r="AA3193" s="604"/>
      <c r="AB3193" s="604"/>
      <c r="AC3193" s="604"/>
      <c r="AD3193" s="604"/>
      <c r="AE3193" s="604"/>
      <c r="AF3193" s="604"/>
      <c r="AG3193" s="604"/>
      <c r="AH3193" s="604"/>
      <c r="AI3193" s="604"/>
      <c r="AJ3193" s="604"/>
      <c r="AK3193" s="604"/>
      <c r="AL3193" s="604"/>
      <c r="AM3193" s="604"/>
      <c r="AN3193" s="604" t="str">
        <v>NOT_PREMATCH</v>
      </c>
      <c r="AO3193" s="604" t="str">
        <v>STARTED_DECISION_LOCKED</v>
      </c>
      <c r="AP3193" s="604"/>
      <c r="AQ3193" s="604"/>
      <c r="AR3193" s="604"/>
      <c r="AS3193" s="604"/>
      <c r="AT3193" s="604"/>
      <c r="AU3193" s="604"/>
      <c r="AV3193" s="604"/>
      <c r="AW3193" s="604" t="inlineStr">
        <is>
          <t>2026-10-10T14:30:12.494803+08:00</t>
        </is>
      </c>
      <c r="AX3193" s="604" t="str">
        <v>Titan007/V4</v>
      </c>
      <c r="AY3193" s="604" t="str">
        <v>Daily append；市场输入缺失时不生成决策</v>
      </c>
    </row>
    <row r="3194" ht="22" customHeight="1">
      <c r="A3194" s="604" t="str">
        <v>2026-10-10</v>
      </c>
      <c r="B3194" s="604" t="inlineStr">
        <is>
          <t>2026-10-10T19:00:00+08:00</t>
        </is>
      </c>
      <c r="C3194" s="604" t="str">
        <v>其他系列</v>
      </c>
      <c r="D3194" s="604" t="str">
        <v>泰乙北</v>
      </c>
      <c r="E3194" s="604" t="str">
        <v>泰乙北</v>
      </c>
      <c r="F3194" s="604" t="str">
        <v>清迈 vs 北那空美索联</v>
      </c>
      <c r="G3194" s="604"/>
      <c r="H3194" s="604"/>
      <c r="I3194" s="604"/>
      <c r="J3194" s="604" t="str">
        <v>//</v>
      </c>
      <c r="K3194" s="604" t="str">
        <v>V4不可用：市场输入缺失</v>
      </c>
      <c r="L3194" s="604"/>
      <c r="M3194" s="604"/>
      <c r="N3194" s="604" t="str">
        <v>V4 Shadow Only；real_money=false</v>
      </c>
      <c r="O3194" s="604" t="str">
        <v>2-1</v>
      </c>
      <c r="P3194" s="604" t="str">
        <v>赛果未匹配待人工核验</v>
      </c>
      <c r="Q3194" s="630"/>
      <c r="R3194" s="604"/>
      <c r="S3194" s="604"/>
      <c r="T3194" s="604" t="str">
        <v>D:\codex\v3_legacy\outputs\football_odds_trader\raw\titan007\20261010\20261010_222009_titan007_odds_snapshot.csv</v>
      </c>
      <c r="U3194" s="628"/>
      <c r="V3194" s="604"/>
      <c r="W3194" s="604"/>
      <c r="X3194" s="604" t="str">
        <v>3099335</v>
      </c>
      <c r="Y3194" s="604" t="str">
        <v>V4</v>
      </c>
      <c r="Z3194" s="604" t="str">
        <v>prior-2026-10-10-v1</v>
      </c>
      <c r="AA3194" s="604"/>
      <c r="AB3194" s="604"/>
      <c r="AC3194" s="604"/>
      <c r="AD3194" s="604"/>
      <c r="AE3194" s="604"/>
      <c r="AF3194" s="604"/>
      <c r="AG3194" s="604"/>
      <c r="AH3194" s="604"/>
      <c r="AI3194" s="604"/>
      <c r="AJ3194" s="604"/>
      <c r="AK3194" s="604"/>
      <c r="AL3194" s="604"/>
      <c r="AM3194" s="604"/>
      <c r="AN3194" s="604" t="str">
        <v>NOT_PREMATCH</v>
      </c>
      <c r="AO3194" s="604" t="str">
        <v>STARTED_DECISION_LOCKED</v>
      </c>
      <c r="AP3194" s="604"/>
      <c r="AQ3194" s="604"/>
      <c r="AR3194" s="604"/>
      <c r="AS3194" s="604"/>
      <c r="AT3194" s="604"/>
      <c r="AU3194" s="604"/>
      <c r="AV3194" s="604"/>
      <c r="AW3194" s="604" t="inlineStr">
        <is>
          <t>2026-10-10T14:30:12.494803+08:00</t>
        </is>
      </c>
      <c r="AX3194" s="604" t="str">
        <v>Titan007/V4</v>
      </c>
      <c r="AY3194" s="604" t="str">
        <v>Daily append；市场输入缺失时不生成决策</v>
      </c>
    </row>
    <row r="3195" ht="22" customHeight="1">
      <c r="A3195" s="604" t="str">
        <v>2026-10-10</v>
      </c>
      <c r="B3195" s="604" t="inlineStr">
        <is>
          <t>2026-10-10T16:30:00+08:00</t>
        </is>
      </c>
      <c r="C3195" s="604" t="str">
        <v>其他系列</v>
      </c>
      <c r="D3195" s="604" t="str">
        <v>泰乙西</v>
      </c>
      <c r="E3195" s="604" t="str">
        <v>泰乙西</v>
      </c>
      <c r="F3195" s="604" t="str">
        <v>通布里易三仓 vs 泰国皇家陆军</v>
      </c>
      <c r="G3195" s="604"/>
      <c r="H3195" s="604"/>
      <c r="I3195" s="604"/>
      <c r="J3195" s="604" t="str">
        <v>//</v>
      </c>
      <c r="K3195" s="604" t="str">
        <v>V4不可用：市场输入缺失</v>
      </c>
      <c r="L3195" s="604"/>
      <c r="M3195" s="604"/>
      <c r="N3195" s="604" t="str">
        <v>V4 Shadow Only；real_money=false</v>
      </c>
      <c r="O3195" s="604" t="str">
        <v>1-0</v>
      </c>
      <c r="P3195" s="604" t="str">
        <v>赛果未匹配待人工核验</v>
      </c>
      <c r="Q3195" s="630"/>
      <c r="R3195" s="604"/>
      <c r="S3195" s="604"/>
      <c r="T3195" s="604" t="str">
        <v>D:\codex\v3_legacy\outputs\football_odds_trader\raw\titan007\20261010\20261010_222009_titan007_odds_snapshot.csv</v>
      </c>
      <c r="U3195" s="628"/>
      <c r="V3195" s="604"/>
      <c r="W3195" s="604"/>
      <c r="X3195" s="604" t="str">
        <v>3099339</v>
      </c>
      <c r="Y3195" s="604" t="str">
        <v>V4</v>
      </c>
      <c r="Z3195" s="604" t="str">
        <v>prior-2026-10-10-v1</v>
      </c>
      <c r="AA3195" s="604"/>
      <c r="AB3195" s="604"/>
      <c r="AC3195" s="604"/>
      <c r="AD3195" s="604"/>
      <c r="AE3195" s="604"/>
      <c r="AF3195" s="604"/>
      <c r="AG3195" s="604"/>
      <c r="AH3195" s="604"/>
      <c r="AI3195" s="604"/>
      <c r="AJ3195" s="604"/>
      <c r="AK3195" s="604"/>
      <c r="AL3195" s="604"/>
      <c r="AM3195" s="604"/>
      <c r="AN3195" s="604" t="str">
        <v>NOT_PREMATCH</v>
      </c>
      <c r="AO3195" s="604" t="str">
        <v>STARTED_DECISION_LOCKED</v>
      </c>
      <c r="AP3195" s="604"/>
      <c r="AQ3195" s="604"/>
      <c r="AR3195" s="604"/>
      <c r="AS3195" s="604"/>
      <c r="AT3195" s="604"/>
      <c r="AU3195" s="604"/>
      <c r="AV3195" s="604"/>
      <c r="AW3195" s="604" t="inlineStr">
        <is>
          <t>2026-10-10T14:30:12.494803+08:00</t>
        </is>
      </c>
      <c r="AX3195" s="604" t="str">
        <v>Titan007/V4</v>
      </c>
      <c r="AY3195" s="604" t="str">
        <v>Daily append；市场输入缺失时不生成决策</v>
      </c>
    </row>
    <row r="3196" ht="22" customHeight="1">
      <c r="A3196" s="604" t="str">
        <v>2026-10-10</v>
      </c>
      <c r="B3196" s="604" t="inlineStr">
        <is>
          <t>2026-10-10T19:00:00+08:00</t>
        </is>
      </c>
      <c r="C3196" s="604" t="str">
        <v>其他系列</v>
      </c>
      <c r="D3196" s="604" t="str">
        <v>泰乙西</v>
      </c>
      <c r="E3196" s="604" t="str">
        <v>泰乙西</v>
      </c>
      <c r="F3196" s="604" t="str">
        <v>尚卡汶里 vs 沙没颂堪城市</v>
      </c>
      <c r="G3196" s="604"/>
      <c r="H3196" s="604"/>
      <c r="I3196" s="604"/>
      <c r="J3196" s="604" t="str">
        <v>//</v>
      </c>
      <c r="K3196" s="604" t="str">
        <v>V4不可用：市场输入缺失</v>
      </c>
      <c r="L3196" s="604"/>
      <c r="M3196" s="604"/>
      <c r="N3196" s="604" t="str">
        <v>V4 Shadow Only；real_money=false</v>
      </c>
      <c r="O3196" s="604" t="str">
        <v>2-1</v>
      </c>
      <c r="P3196" s="604" t="str">
        <v>赛果未匹配待人工核验</v>
      </c>
      <c r="Q3196" s="630"/>
      <c r="R3196" s="604"/>
      <c r="S3196" s="604"/>
      <c r="T3196" s="604" t="str">
        <v>D:\codex\v3_legacy\outputs\football_odds_trader\raw\titan007\20261010\20261010_222009_titan007_odds_snapshot.csv</v>
      </c>
      <c r="U3196" s="628"/>
      <c r="V3196" s="604"/>
      <c r="W3196" s="604"/>
      <c r="X3196" s="604" t="str">
        <v>3099340</v>
      </c>
      <c r="Y3196" s="604" t="str">
        <v>V4</v>
      </c>
      <c r="Z3196" s="604" t="str">
        <v>prior-2026-10-10-v1</v>
      </c>
      <c r="AA3196" s="604"/>
      <c r="AB3196" s="604"/>
      <c r="AC3196" s="604"/>
      <c r="AD3196" s="604"/>
      <c r="AE3196" s="604"/>
      <c r="AF3196" s="604"/>
      <c r="AG3196" s="604"/>
      <c r="AH3196" s="604"/>
      <c r="AI3196" s="604"/>
      <c r="AJ3196" s="604"/>
      <c r="AK3196" s="604"/>
      <c r="AL3196" s="604"/>
      <c r="AM3196" s="604"/>
      <c r="AN3196" s="604" t="str">
        <v>NOT_PREMATCH</v>
      </c>
      <c r="AO3196" s="604" t="str">
        <v>STARTED_DECISION_LOCKED</v>
      </c>
      <c r="AP3196" s="604"/>
      <c r="AQ3196" s="604"/>
      <c r="AR3196" s="604"/>
      <c r="AS3196" s="604"/>
      <c r="AT3196" s="604"/>
      <c r="AU3196" s="604"/>
      <c r="AV3196" s="604"/>
      <c r="AW3196" s="604" t="inlineStr">
        <is>
          <t>2026-10-10T14:30:12.494803+08:00</t>
        </is>
      </c>
      <c r="AX3196" s="604" t="str">
        <v>Titan007/V4</v>
      </c>
      <c r="AY3196" s="604" t="str">
        <v>Daily append；市场输入缺失时不生成决策</v>
      </c>
    </row>
    <row r="3197" ht="22" customHeight="1">
      <c r="A3197" s="604" t="str">
        <v>2026-10-10</v>
      </c>
      <c r="B3197" s="604" t="inlineStr">
        <is>
          <t>2026-10-10T19:00:00+08:00</t>
        </is>
      </c>
      <c r="C3197" s="604" t="str">
        <v>其他系列</v>
      </c>
      <c r="D3197" s="604" t="str">
        <v>泰乙西</v>
      </c>
      <c r="E3197" s="604" t="str">
        <v>泰乙西</v>
      </c>
      <c r="F3197" s="604" t="str">
        <v>塔普朗联合 vs 沙木沙克</v>
      </c>
      <c r="G3197" s="604"/>
      <c r="H3197" s="604"/>
      <c r="I3197" s="604"/>
      <c r="J3197" s="604" t="str">
        <v>//</v>
      </c>
      <c r="K3197" s="604" t="str">
        <v>V4不可用：市场输入缺失</v>
      </c>
      <c r="L3197" s="604"/>
      <c r="M3197" s="604"/>
      <c r="N3197" s="604" t="str">
        <v>V4 Shadow Only；real_money=false</v>
      </c>
      <c r="O3197" s="604" t="str">
        <v>2-0</v>
      </c>
      <c r="P3197" s="604" t="str">
        <v>赛果未匹配待人工核验</v>
      </c>
      <c r="Q3197" s="630"/>
      <c r="R3197" s="604"/>
      <c r="S3197" s="604"/>
      <c r="T3197" s="604" t="str">
        <v>D:\codex\v3_legacy\outputs\football_odds_trader\raw\titan007\20261010\20261010_222009_titan007_odds_snapshot.csv</v>
      </c>
      <c r="U3197" s="628"/>
      <c r="V3197" s="604"/>
      <c r="W3197" s="604"/>
      <c r="X3197" s="604" t="str">
        <v>3099341</v>
      </c>
      <c r="Y3197" s="604" t="str">
        <v>V4</v>
      </c>
      <c r="Z3197" s="604" t="str">
        <v>prior-2026-10-10-v1</v>
      </c>
      <c r="AA3197" s="604"/>
      <c r="AB3197" s="604"/>
      <c r="AC3197" s="604"/>
      <c r="AD3197" s="604"/>
      <c r="AE3197" s="604"/>
      <c r="AF3197" s="604"/>
      <c r="AG3197" s="604"/>
      <c r="AH3197" s="604"/>
      <c r="AI3197" s="604"/>
      <c r="AJ3197" s="604"/>
      <c r="AK3197" s="604"/>
      <c r="AL3197" s="604"/>
      <c r="AM3197" s="604"/>
      <c r="AN3197" s="604" t="str">
        <v>NOT_PREMATCH</v>
      </c>
      <c r="AO3197" s="604" t="str">
        <v>STARTED_DECISION_LOCKED</v>
      </c>
      <c r="AP3197" s="604"/>
      <c r="AQ3197" s="604"/>
      <c r="AR3197" s="604"/>
      <c r="AS3197" s="604"/>
      <c r="AT3197" s="604"/>
      <c r="AU3197" s="604"/>
      <c r="AV3197" s="604"/>
      <c r="AW3197" s="604" t="inlineStr">
        <is>
          <t>2026-10-10T14:30:12.494803+08:00</t>
        </is>
      </c>
      <c r="AX3197" s="604" t="str">
        <v>Titan007/V4</v>
      </c>
      <c r="AY3197" s="604" t="str">
        <v>Daily append；市场输入缺失时不生成决策</v>
      </c>
    </row>
    <row r="3198" ht="22" customHeight="1">
      <c r="A3198" s="604" t="str">
        <v>2026-10-10</v>
      </c>
      <c r="B3198" s="604" t="inlineStr">
        <is>
          <t>2026-10-10T18:00:00+08:00</t>
        </is>
      </c>
      <c r="C3198" s="604" t="str">
        <v>其他系列</v>
      </c>
      <c r="D3198" s="604" t="str">
        <v>泰乙南</v>
      </c>
      <c r="E3198" s="604" t="str">
        <v>泰乙南</v>
      </c>
      <c r="F3198" s="604" t="str">
        <v>苏拉特他尼城FC vs 亚拉FC</v>
      </c>
      <c r="G3198" s="604"/>
      <c r="H3198" s="604"/>
      <c r="I3198" s="604"/>
      <c r="J3198" s="604" t="str">
        <v>//</v>
      </c>
      <c r="K3198" s="604" t="str">
        <v>V4不可用：市场输入缺失</v>
      </c>
      <c r="L3198" s="604"/>
      <c r="M3198" s="604"/>
      <c r="N3198" s="604" t="str">
        <v>V4 Shadow Only；real_money=false</v>
      </c>
      <c r="O3198" s="604" t="str">
        <v>1-0</v>
      </c>
      <c r="P3198" s="604" t="str">
        <v>赛果未匹配待人工核验</v>
      </c>
      <c r="Q3198" s="630"/>
      <c r="R3198" s="604"/>
      <c r="S3198" s="604"/>
      <c r="T3198" s="604" t="str">
        <v>D:\codex\v3_legacy\outputs\football_odds_trader\raw\titan007\20261010\20261010_222009_titan007_odds_snapshot.csv</v>
      </c>
      <c r="U3198" s="628"/>
      <c r="V3198" s="604"/>
      <c r="W3198" s="604"/>
      <c r="X3198" s="604" t="str">
        <v>3099345</v>
      </c>
      <c r="Y3198" s="604" t="str">
        <v>V4</v>
      </c>
      <c r="Z3198" s="604" t="str">
        <v>prior-2026-10-10-v1</v>
      </c>
      <c r="AA3198" s="604"/>
      <c r="AB3198" s="604"/>
      <c r="AC3198" s="604"/>
      <c r="AD3198" s="604"/>
      <c r="AE3198" s="604"/>
      <c r="AF3198" s="604"/>
      <c r="AG3198" s="604"/>
      <c r="AH3198" s="604"/>
      <c r="AI3198" s="604"/>
      <c r="AJ3198" s="604"/>
      <c r="AK3198" s="604"/>
      <c r="AL3198" s="604"/>
      <c r="AM3198" s="604"/>
      <c r="AN3198" s="604" t="str">
        <v>NOT_PREMATCH</v>
      </c>
      <c r="AO3198" s="604" t="str">
        <v>STARTED_DECISION_LOCKED</v>
      </c>
      <c r="AP3198" s="604"/>
      <c r="AQ3198" s="604"/>
      <c r="AR3198" s="604"/>
      <c r="AS3198" s="604"/>
      <c r="AT3198" s="604"/>
      <c r="AU3198" s="604"/>
      <c r="AV3198" s="604"/>
      <c r="AW3198" s="604" t="inlineStr">
        <is>
          <t>2026-10-10T14:30:12.494803+08:00</t>
        </is>
      </c>
      <c r="AX3198" s="604" t="str">
        <v>Titan007/V4</v>
      </c>
      <c r="AY3198" s="604" t="str">
        <v>Daily append；市场输入缺失时不生成决策</v>
      </c>
    </row>
    <row r="3199" ht="22" customHeight="1">
      <c r="A3199" s="604" t="str">
        <v>2026-10-10</v>
      </c>
      <c r="B3199" s="604" t="inlineStr">
        <is>
          <t>2026-10-10T19:00:00+08:00</t>
        </is>
      </c>
      <c r="C3199" s="604" t="str">
        <v>其他系列</v>
      </c>
      <c r="D3199" s="604" t="str">
        <v>泰乙南</v>
      </c>
      <c r="E3199" s="604" t="str">
        <v>泰乙南</v>
      </c>
      <c r="F3199" s="604" t="str">
        <v>纳雄寺联 vs 亚拉城俱乐部</v>
      </c>
      <c r="G3199" s="604"/>
      <c r="H3199" s="604"/>
      <c r="I3199" s="604"/>
      <c r="J3199" s="604" t="str">
        <v>//</v>
      </c>
      <c r="K3199" s="604" t="str">
        <v>V4不可用：市场输入缺失</v>
      </c>
      <c r="L3199" s="604"/>
      <c r="M3199" s="604"/>
      <c r="N3199" s="604" t="str">
        <v>V4 Shadow Only；real_money=false</v>
      </c>
      <c r="O3199" s="604" t="str">
        <v>1-0</v>
      </c>
      <c r="P3199" s="604" t="str">
        <v>赛果未匹配待人工核验</v>
      </c>
      <c r="Q3199" s="630"/>
      <c r="R3199" s="604"/>
      <c r="S3199" s="604"/>
      <c r="T3199" s="604" t="str">
        <v>D:\codex\v3_legacy\outputs\football_odds_trader\raw\titan007\20261010\20261010_222009_titan007_odds_snapshot.csv</v>
      </c>
      <c r="U3199" s="628"/>
      <c r="V3199" s="604"/>
      <c r="W3199" s="604"/>
      <c r="X3199" s="604" t="str">
        <v>3099346</v>
      </c>
      <c r="Y3199" s="604" t="str">
        <v>V4</v>
      </c>
      <c r="Z3199" s="604" t="str">
        <v>prior-2026-10-10-v1</v>
      </c>
      <c r="AA3199" s="604"/>
      <c r="AB3199" s="604"/>
      <c r="AC3199" s="604"/>
      <c r="AD3199" s="604"/>
      <c r="AE3199" s="604"/>
      <c r="AF3199" s="604"/>
      <c r="AG3199" s="604"/>
      <c r="AH3199" s="604"/>
      <c r="AI3199" s="604"/>
      <c r="AJ3199" s="604"/>
      <c r="AK3199" s="604"/>
      <c r="AL3199" s="604"/>
      <c r="AM3199" s="604"/>
      <c r="AN3199" s="604" t="str">
        <v>NOT_PREMATCH</v>
      </c>
      <c r="AO3199" s="604" t="str">
        <v>STARTED_DECISION_LOCKED</v>
      </c>
      <c r="AP3199" s="604"/>
      <c r="AQ3199" s="604"/>
      <c r="AR3199" s="604"/>
      <c r="AS3199" s="604"/>
      <c r="AT3199" s="604"/>
      <c r="AU3199" s="604"/>
      <c r="AV3199" s="604"/>
      <c r="AW3199" s="604" t="inlineStr">
        <is>
          <t>2026-10-10T14:30:12.494803+08:00</t>
        </is>
      </c>
      <c r="AX3199" s="604" t="str">
        <v>Titan007/V4</v>
      </c>
      <c r="AY3199" s="604" t="str">
        <v>Daily append；市场输入缺失时不生成决策</v>
      </c>
    </row>
    <row r="3200" ht="22" customHeight="1">
      <c r="A3200" s="604" t="str">
        <v>2026-10-10</v>
      </c>
      <c r="B3200" s="604" t="inlineStr">
        <is>
          <t>2026-10-10T20:00:00+08:00</t>
        </is>
      </c>
      <c r="C3200" s="604" t="str">
        <v>其他系列</v>
      </c>
      <c r="D3200" s="604"/>
      <c r="E3200" s="604" t="str">
        <v>泰乙南</v>
      </c>
      <c r="F3200" s="604" t="str">
        <v>那拉提瓦府 vs 苏梅联队</v>
      </c>
      <c r="G3200" s="604"/>
      <c r="H3200" s="604"/>
      <c r="I3200" s="604"/>
      <c r="J3200" s="604" t="str">
        <v>//</v>
      </c>
      <c r="K3200" s="604" t="str">
        <v>V4不可用：市场输入缺失</v>
      </c>
      <c r="L3200" s="604"/>
      <c r="M3200" s="604"/>
      <c r="N3200" s="604" t="str">
        <v>V4 Shadow Only；real_money=false</v>
      </c>
      <c r="O3200" s="604"/>
      <c r="P3200" s="604" t="str">
        <v>赛果未匹配待人工核验</v>
      </c>
      <c r="Q3200" s="630"/>
      <c r="R3200" s="604"/>
      <c r="S3200" s="604"/>
      <c r="T3200" s="604" t="str">
        <v>D:\codex\v3_legacy\outputs\football_odds_trader\raw\titan007\20261010\20261010_222009_titan007_odds_snapshot.csv</v>
      </c>
      <c r="U3200" s="628"/>
      <c r="V3200" s="604"/>
      <c r="W3200" s="604"/>
      <c r="X3200" s="604" t="str">
        <v>3099347</v>
      </c>
      <c r="Y3200" s="604" t="str">
        <v>V4</v>
      </c>
      <c r="Z3200" s="604" t="str">
        <v>prior-2026-10-10-v1</v>
      </c>
      <c r="AA3200" s="604"/>
      <c r="AB3200" s="604"/>
      <c r="AC3200" s="604"/>
      <c r="AD3200" s="604"/>
      <c r="AE3200" s="604"/>
      <c r="AF3200" s="604"/>
      <c r="AG3200" s="604"/>
      <c r="AH3200" s="604"/>
      <c r="AI3200" s="604"/>
      <c r="AJ3200" s="604"/>
      <c r="AK3200" s="604"/>
      <c r="AL3200" s="604"/>
      <c r="AM3200" s="604"/>
      <c r="AN3200" s="604" t="str">
        <v>NOT_PREMATCH</v>
      </c>
      <c r="AO3200" s="604" t="str">
        <v>STARTED_DECISION_LOCKED</v>
      </c>
      <c r="AP3200" s="604" t="str">
        <v>eee3bf403c9e18f8b430</v>
      </c>
      <c r="AQ3200" s="604"/>
      <c r="AR3200" s="604"/>
      <c r="AS3200" s="604"/>
      <c r="AT3200" s="604"/>
      <c r="AU3200" s="604"/>
      <c r="AV3200" s="604"/>
      <c r="AW3200" s="604" t="inlineStr">
        <is>
          <t>2026-10-10T19:37:25.126248+08:00</t>
        </is>
      </c>
      <c r="AX3200" s="604" t="str">
        <v>Titan007/V4</v>
      </c>
      <c r="AY3200" s="604" t="str">
        <v>Daily append；市场输入缺失时不生成决策</v>
      </c>
    </row>
    <row r="3201" ht="22" customHeight="1">
      <c r="A3201" s="604" t="str">
        <v>2026-10-10</v>
      </c>
      <c r="B3201" s="604" t="inlineStr">
        <is>
          <t>2026-10-10T21:00:00+08:00</t>
        </is>
      </c>
      <c r="C3201" s="604" t="str">
        <v>其他系列</v>
      </c>
      <c r="D3201" s="604"/>
      <c r="E3201" s="604" t="str">
        <v>斯伐丙</v>
      </c>
      <c r="F3201" s="604" t="str">
        <v>卢丁斯 vs SFM森纳克</v>
      </c>
      <c r="G3201" s="604"/>
      <c r="H3201" s="604"/>
      <c r="I3201" s="604"/>
      <c r="J3201" s="604" t="str">
        <v>//</v>
      </c>
      <c r="K3201" s="604" t="str">
        <v>V4不可用：市场输入缺失</v>
      </c>
      <c r="L3201" s="604"/>
      <c r="M3201" s="604"/>
      <c r="N3201" s="604" t="str">
        <v>V4 Shadow Only；real_money=false</v>
      </c>
      <c r="O3201" s="604"/>
      <c r="P3201" s="604" t="str">
        <v>赛果未匹配待人工核验</v>
      </c>
      <c r="Q3201" s="630"/>
      <c r="R3201" s="604"/>
      <c r="S3201" s="604"/>
      <c r="T3201" s="604" t="str">
        <v>D:\codex\v3_legacy\outputs\football_odds_trader\raw\titan007\20261010\20261010_222009_titan007_odds_snapshot.csv</v>
      </c>
      <c r="U3201" s="628"/>
      <c r="V3201" s="604"/>
      <c r="W3201" s="604"/>
      <c r="X3201" s="604" t="str">
        <v>3099350</v>
      </c>
      <c r="Y3201" s="604" t="str">
        <v>V4</v>
      </c>
      <c r="Z3201" s="604" t="str">
        <v>prior-2026-10-10-v1</v>
      </c>
      <c r="AA3201" s="604"/>
      <c r="AB3201" s="604"/>
      <c r="AC3201" s="604"/>
      <c r="AD3201" s="604"/>
      <c r="AE3201" s="604"/>
      <c r="AF3201" s="604"/>
      <c r="AG3201" s="604"/>
      <c r="AH3201" s="604"/>
      <c r="AI3201" s="604"/>
      <c r="AJ3201" s="604"/>
      <c r="AK3201" s="604"/>
      <c r="AL3201" s="604"/>
      <c r="AM3201" s="604"/>
      <c r="AN3201" s="604" t="str">
        <v>NOT_PREMATCH</v>
      </c>
      <c r="AO3201" s="604" t="str">
        <v>STARTED_DECISION_LOCKED</v>
      </c>
      <c r="AP3201" s="604" t="str">
        <v>4a6cf0d9c1b02e006ab5</v>
      </c>
      <c r="AQ3201" s="604"/>
      <c r="AR3201" s="604"/>
      <c r="AS3201" s="604"/>
      <c r="AT3201" s="604"/>
      <c r="AU3201" s="604"/>
      <c r="AV3201" s="604"/>
      <c r="AW3201" s="604" t="inlineStr">
        <is>
          <t>2026-10-10T19:37:25.126248+08:00</t>
        </is>
      </c>
      <c r="AX3201" s="604" t="str">
        <v>Titan007/V4</v>
      </c>
      <c r="AY3201" s="604" t="str">
        <v>Daily append；市场输入缺失时不生成决策</v>
      </c>
    </row>
    <row r="3202" ht="22" customHeight="1">
      <c r="A3202" s="604" t="str">
        <v>2026-10-10</v>
      </c>
      <c r="B3202" s="604" t="inlineStr">
        <is>
          <t>2026-10-10T21:00:00+08:00</t>
        </is>
      </c>
      <c r="C3202" s="604" t="str">
        <v>其他系列</v>
      </c>
      <c r="D3202" s="604"/>
      <c r="E3202" s="604" t="str">
        <v>波兰丙</v>
      </c>
      <c r="F3202" s="604" t="str">
        <v>摩拉维亚莫拉维察 vs W.登比察</v>
      </c>
      <c r="G3202" s="604"/>
      <c r="H3202" s="604"/>
      <c r="I3202" s="604"/>
      <c r="J3202" s="604" t="str">
        <v>//</v>
      </c>
      <c r="K3202" s="604" t="str">
        <v>V4不可用：市场输入缺失</v>
      </c>
      <c r="L3202" s="604"/>
      <c r="M3202" s="604"/>
      <c r="N3202" s="604" t="str">
        <v>V4 Shadow Only；real_money=false</v>
      </c>
      <c r="O3202" s="604"/>
      <c r="P3202" s="604" t="str">
        <v>赛果未匹配待人工核验</v>
      </c>
      <c r="Q3202" s="630"/>
      <c r="R3202" s="604"/>
      <c r="S3202" s="604"/>
      <c r="T3202" s="604" t="str">
        <v>D:\codex\v3_legacy\outputs\football_odds_trader\raw\titan007\20261010\20261010_222009_titan007_odds_snapshot.csv</v>
      </c>
      <c r="U3202" s="628"/>
      <c r="V3202" s="604"/>
      <c r="W3202" s="604"/>
      <c r="X3202" s="604" t="str">
        <v>3099364</v>
      </c>
      <c r="Y3202" s="604" t="str">
        <v>V4</v>
      </c>
      <c r="Z3202" s="604" t="str">
        <v>prior-2026-10-10-v1</v>
      </c>
      <c r="AA3202" s="604"/>
      <c r="AB3202" s="604"/>
      <c r="AC3202" s="604"/>
      <c r="AD3202" s="604"/>
      <c r="AE3202" s="604"/>
      <c r="AF3202" s="604"/>
      <c r="AG3202" s="604"/>
      <c r="AH3202" s="604"/>
      <c r="AI3202" s="604"/>
      <c r="AJ3202" s="604"/>
      <c r="AK3202" s="604"/>
      <c r="AL3202" s="604"/>
      <c r="AM3202" s="604"/>
      <c r="AN3202" s="604" t="str">
        <v>NOT_PREMATCH</v>
      </c>
      <c r="AO3202" s="604" t="str">
        <v>STARTED_DECISION_LOCKED</v>
      </c>
      <c r="AP3202" s="604" t="str">
        <v>65b0a8d515a3eb4480dd</v>
      </c>
      <c r="AQ3202" s="604"/>
      <c r="AR3202" s="604"/>
      <c r="AS3202" s="604"/>
      <c r="AT3202" s="604"/>
      <c r="AU3202" s="604"/>
      <c r="AV3202" s="604"/>
      <c r="AW3202" s="604" t="inlineStr">
        <is>
          <t>2026-10-10T19:37:25.126248+08:00</t>
        </is>
      </c>
      <c r="AX3202" s="604" t="str">
        <v>Titan007/V4</v>
      </c>
      <c r="AY3202" s="604" t="str">
        <v>Daily append；市场输入缺失时不生成决策</v>
      </c>
    </row>
    <row r="3203" ht="22" customHeight="1">
      <c r="A3203" s="604" t="str">
        <v>2026-10-10</v>
      </c>
      <c r="B3203" s="604" t="inlineStr">
        <is>
          <t>2026-10-11T04:00:00+08:00</t>
        </is>
      </c>
      <c r="C3203" s="604" t="str">
        <v>南美系列</v>
      </c>
      <c r="D3203" s="604" t="str">
        <v>智利丙</v>
      </c>
      <c r="E3203" s="604" t="str">
        <v>智利丙</v>
      </c>
      <c r="F3203" s="604" t="str">
        <v>康康民族 vs 奥索尔诺</v>
      </c>
      <c r="G3203" s="604" t="n">
        <v>0.85</v>
      </c>
      <c r="H3203" s="604" t="n">
        <v>0.25</v>
      </c>
      <c r="I3203" s="604" t="n">
        <v>0.85</v>
      </c>
      <c r="J3203" s="604" t="str">
        <v>0.85/0.25/0.85</v>
      </c>
      <c r="K3203" s="604" t="str">
        <v>V4不可用：市场输入缺失</v>
      </c>
      <c r="L3203" s="604"/>
      <c r="M3203" s="604"/>
      <c r="N3203" s="604" t="str">
        <v>V4 Shadow Only；real_money=false</v>
      </c>
      <c r="O3203" s="604"/>
      <c r="P3203" s="604" t="str">
        <v>赛果未匹配待人工核验</v>
      </c>
      <c r="Q3203" s="630"/>
      <c r="R3203" s="604"/>
      <c r="S3203" s="604"/>
      <c r="T3203" s="604" t="str">
        <v>D:\codex\v3_legacy\outputs\football_odds_trader\raw\titan007\20261010\20261010_222009_titan007_odds_snapshot.csv</v>
      </c>
      <c r="U3203" s="628"/>
      <c r="V3203" s="604"/>
      <c r="W3203" s="604"/>
      <c r="X3203" s="604" t="str">
        <v>3099408</v>
      </c>
      <c r="Y3203" s="604" t="str">
        <v>V4</v>
      </c>
      <c r="Z3203" s="604" t="str">
        <v>prior-2026-10-10-v1</v>
      </c>
      <c r="AA3203" s="604"/>
      <c r="AB3203" s="604"/>
      <c r="AC3203" s="604"/>
      <c r="AD3203" s="604"/>
      <c r="AE3203" s="604"/>
      <c r="AF3203" s="604"/>
      <c r="AG3203" s="604"/>
      <c r="AH3203" s="604"/>
      <c r="AI3203" s="604"/>
      <c r="AJ3203" s="604"/>
      <c r="AK3203" s="604"/>
      <c r="AL3203" s="604"/>
      <c r="AM3203" s="604"/>
      <c r="AN3203" s="604" t="str">
        <v>MISSING_DATA</v>
      </c>
      <c r="AO3203" s="604" t="str">
        <v>REQUIRED_MARKET_INPUT_MISSING</v>
      </c>
      <c r="AP3203" s="604" t="str">
        <v>c00b86d2866b43768aa8</v>
      </c>
      <c r="AQ3203" s="604"/>
      <c r="AR3203" s="604"/>
      <c r="AS3203" s="604"/>
      <c r="AT3203" s="604"/>
      <c r="AU3203" s="604"/>
      <c r="AV3203" s="604"/>
      <c r="AW3203" s="604" t="inlineStr">
        <is>
          <t>2026-10-10T22:29:44.944631+08:00</t>
        </is>
      </c>
      <c r="AX3203" s="604" t="str">
        <v>Titan007/V4</v>
      </c>
      <c r="AY3203" s="604" t="str">
        <v>Daily append；市场输入缺失时不生成决策</v>
      </c>
    </row>
    <row r="3204" ht="22" customHeight="1">
      <c r="A3204" s="604" t="str">
        <v>2026-10-10</v>
      </c>
      <c r="B3204" s="604" t="inlineStr">
        <is>
          <t>2026-10-11T02:30:00+08:00</t>
        </is>
      </c>
      <c r="C3204" s="604" t="str">
        <v>南美系列</v>
      </c>
      <c r="D3204" s="604" t="str">
        <v>智利丙</v>
      </c>
      <c r="E3204" s="604" t="str">
        <v>智利丙</v>
      </c>
      <c r="F3204" s="604" t="str">
        <v>圣地亚哥城 vs 哥查瓜</v>
      </c>
      <c r="G3204" s="604" t="n">
        <v>0.88</v>
      </c>
      <c r="H3204" s="604" t="n">
        <v>0.25</v>
      </c>
      <c r="I3204" s="604" t="n">
        <v>0.82</v>
      </c>
      <c r="J3204" s="604" t="str">
        <v>0.88/0.25/0.82</v>
      </c>
      <c r="K3204" s="604" t="str">
        <v>V4不可用：市场输入缺失</v>
      </c>
      <c r="L3204" s="604"/>
      <c r="M3204" s="604"/>
      <c r="N3204" s="604" t="str">
        <v>V4 Shadow Only；real_money=false</v>
      </c>
      <c r="O3204" s="604"/>
      <c r="P3204" s="604" t="str">
        <v>赛果未匹配待人工核验</v>
      </c>
      <c r="Q3204" s="630"/>
      <c r="R3204" s="604"/>
      <c r="S3204" s="604"/>
      <c r="T3204" s="604" t="str">
        <v>D:\codex\v3_legacy\outputs\football_odds_trader\raw\titan007\20261010\20261010_222009_titan007_odds_snapshot.csv</v>
      </c>
      <c r="U3204" s="628"/>
      <c r="V3204" s="604"/>
      <c r="W3204" s="604"/>
      <c r="X3204" s="604" t="str">
        <v>3099410</v>
      </c>
      <c r="Y3204" s="604" t="str">
        <v>V4</v>
      </c>
      <c r="Z3204" s="604" t="str">
        <v>prior-2026-10-10-v1</v>
      </c>
      <c r="AA3204" s="604"/>
      <c r="AB3204" s="604"/>
      <c r="AC3204" s="604"/>
      <c r="AD3204" s="604"/>
      <c r="AE3204" s="604"/>
      <c r="AF3204" s="604"/>
      <c r="AG3204" s="604"/>
      <c r="AH3204" s="604"/>
      <c r="AI3204" s="604"/>
      <c r="AJ3204" s="604"/>
      <c r="AK3204" s="604"/>
      <c r="AL3204" s="604"/>
      <c r="AM3204" s="604"/>
      <c r="AN3204" s="604" t="str">
        <v>MISSING_DATA</v>
      </c>
      <c r="AO3204" s="604" t="str">
        <v>REQUIRED_MARKET_INPUT_MISSING</v>
      </c>
      <c r="AP3204" s="604" t="str">
        <v>9deb2fb7a69c4d2db83d</v>
      </c>
      <c r="AQ3204" s="604"/>
      <c r="AR3204" s="604"/>
      <c r="AS3204" s="604"/>
      <c r="AT3204" s="604"/>
      <c r="AU3204" s="604"/>
      <c r="AV3204" s="604"/>
      <c r="AW3204" s="604" t="inlineStr">
        <is>
          <t>2026-10-10T22:29:44.944631+08:00</t>
        </is>
      </c>
      <c r="AX3204" s="604" t="str">
        <v>Titan007/V4</v>
      </c>
      <c r="AY3204" s="604" t="str">
        <v>Daily append；市场输入缺失时不生成决策</v>
      </c>
    </row>
    <row r="3205" ht="22" customHeight="1">
      <c r="A3205" s="604" t="str">
        <v>2026-10-10</v>
      </c>
      <c r="B3205" s="604" t="inlineStr">
        <is>
          <t>2026-10-11T09:30:00+08:00</t>
        </is>
      </c>
      <c r="C3205" s="604" t="str">
        <v>北美系列</v>
      </c>
      <c r="D3205" s="604"/>
      <c r="E3205" s="604" t="str">
        <v>哥斯乙</v>
      </c>
      <c r="F3205" s="604" t="str">
        <v>卡里阿利 vs 摩拉维亚足球</v>
      </c>
      <c r="G3205" s="604"/>
      <c r="H3205" s="604"/>
      <c r="I3205" s="604"/>
      <c r="J3205" s="604" t="str">
        <v>//</v>
      </c>
      <c r="K3205" s="604" t="str">
        <v>V4不可用：市场输入缺失</v>
      </c>
      <c r="L3205" s="604"/>
      <c r="M3205" s="604"/>
      <c r="N3205" s="604" t="str">
        <v>V4 Shadow Only；real_money=false</v>
      </c>
      <c r="O3205" s="604"/>
      <c r="P3205" s="604" t="str">
        <v>赛果未匹配待人工核验</v>
      </c>
      <c r="Q3205" s="630"/>
      <c r="R3205" s="604"/>
      <c r="S3205" s="604"/>
      <c r="T3205" s="604" t="str">
        <v>D:\codex\v3_legacy\outputs\football_odds_trader\raw\titan007\20261010\20261010_222009_titan007_odds_snapshot.csv</v>
      </c>
      <c r="U3205" s="628"/>
      <c r="V3205" s="604"/>
      <c r="W3205" s="604"/>
      <c r="X3205" s="604" t="str">
        <v>3099412</v>
      </c>
      <c r="Y3205" s="604" t="str">
        <v>V4</v>
      </c>
      <c r="Z3205" s="604" t="str">
        <v>prior-2026-10-10-v1</v>
      </c>
      <c r="AA3205" s="604"/>
      <c r="AB3205" s="604"/>
      <c r="AC3205" s="604"/>
      <c r="AD3205" s="604"/>
      <c r="AE3205" s="604"/>
      <c r="AF3205" s="604"/>
      <c r="AG3205" s="604"/>
      <c r="AH3205" s="604"/>
      <c r="AI3205" s="604"/>
      <c r="AJ3205" s="604"/>
      <c r="AK3205" s="604"/>
      <c r="AL3205" s="604"/>
      <c r="AM3205" s="604"/>
      <c r="AN3205" s="604" t="str">
        <v>NOT_PREMATCH</v>
      </c>
      <c r="AO3205" s="604" t="str">
        <v>MATCH_NOT_PREMATCH</v>
      </c>
      <c r="AP3205" s="604" t="str">
        <v>e4c9f7fac4847f1b732e</v>
      </c>
      <c r="AQ3205" s="604"/>
      <c r="AR3205" s="604"/>
      <c r="AS3205" s="604"/>
      <c r="AT3205" s="604"/>
      <c r="AU3205" s="604"/>
      <c r="AV3205" s="604"/>
      <c r="AW3205" s="604" t="inlineStr">
        <is>
          <t>2026-10-10T22:29:44.944631+08:00</t>
        </is>
      </c>
      <c r="AX3205" s="604" t="str">
        <v>Titan007/V4</v>
      </c>
      <c r="AY3205" s="604" t="str">
        <v>Daily append；市场输入缺失时不生成决策</v>
      </c>
    </row>
    <row r="3206" ht="22" customHeight="1">
      <c r="A3206" s="604" t="str">
        <v>2026-10-10</v>
      </c>
      <c r="B3206" s="604" t="inlineStr">
        <is>
          <t>2026-10-11T04:00:00+08:00</t>
        </is>
      </c>
      <c r="C3206" s="604" t="str">
        <v>北美系列</v>
      </c>
      <c r="D3206" s="604"/>
      <c r="E3206" s="604" t="str">
        <v>哥斯乙</v>
      </c>
      <c r="F3206" s="604" t="str">
        <v>科罗纳多 vs 圣塔安娜</v>
      </c>
      <c r="G3206" s="604"/>
      <c r="H3206" s="604"/>
      <c r="I3206" s="604"/>
      <c r="J3206" s="604" t="str">
        <v>//</v>
      </c>
      <c r="K3206" s="604" t="str">
        <v>V4不可用：市场输入缺失</v>
      </c>
      <c r="L3206" s="604"/>
      <c r="M3206" s="604"/>
      <c r="N3206" s="604" t="str">
        <v>V4 Shadow Only；real_money=false</v>
      </c>
      <c r="O3206" s="604"/>
      <c r="P3206" s="604" t="str">
        <v>赛果未匹配待人工核验</v>
      </c>
      <c r="Q3206" s="630"/>
      <c r="R3206" s="604"/>
      <c r="S3206" s="604"/>
      <c r="T3206" s="604" t="str">
        <v>D:\codex\v3_legacy\outputs\football_odds_trader\raw\titan007\20261010\20261010_222009_titan007_odds_snapshot.csv</v>
      </c>
      <c r="U3206" s="628"/>
      <c r="V3206" s="604"/>
      <c r="W3206" s="604"/>
      <c r="X3206" s="604" t="str">
        <v>3099414</v>
      </c>
      <c r="Y3206" s="604" t="str">
        <v>V4</v>
      </c>
      <c r="Z3206" s="604" t="str">
        <v>prior-2026-10-10-v1</v>
      </c>
      <c r="AA3206" s="604"/>
      <c r="AB3206" s="604"/>
      <c r="AC3206" s="604"/>
      <c r="AD3206" s="604"/>
      <c r="AE3206" s="604"/>
      <c r="AF3206" s="604"/>
      <c r="AG3206" s="604"/>
      <c r="AH3206" s="604"/>
      <c r="AI3206" s="604"/>
      <c r="AJ3206" s="604"/>
      <c r="AK3206" s="604"/>
      <c r="AL3206" s="604"/>
      <c r="AM3206" s="604"/>
      <c r="AN3206" s="604" t="str">
        <v>NOT_PREMATCH</v>
      </c>
      <c r="AO3206" s="604" t="str">
        <v>MATCH_NOT_PREMATCH</v>
      </c>
      <c r="AP3206" s="604" t="str">
        <v>6d0052336b760fa54857</v>
      </c>
      <c r="AQ3206" s="604"/>
      <c r="AR3206" s="604"/>
      <c r="AS3206" s="604"/>
      <c r="AT3206" s="604"/>
      <c r="AU3206" s="604"/>
      <c r="AV3206" s="604"/>
      <c r="AW3206" s="604" t="inlineStr">
        <is>
          <t>2026-10-10T22:29:44.944631+08:00</t>
        </is>
      </c>
      <c r="AX3206" s="604" t="str">
        <v>Titan007/V4</v>
      </c>
      <c r="AY3206" s="604" t="str">
        <v>Daily append；市场输入缺失时不生成决策</v>
      </c>
    </row>
    <row r="3207" ht="22" customHeight="1">
      <c r="A3207" s="604" t="str">
        <v>2026-10-10</v>
      </c>
      <c r="B3207" s="604" t="inlineStr">
        <is>
          <t>2026-10-11T06:00:00+08:00</t>
        </is>
      </c>
      <c r="C3207" s="604" t="str">
        <v>南美系列</v>
      </c>
      <c r="D3207" s="604"/>
      <c r="E3207" s="604" t="str">
        <v>智利丙</v>
      </c>
      <c r="F3207" s="604" t="str">
        <v>利纳雷斯 vs 洛斯安第斯纳</v>
      </c>
      <c r="G3207" s="604"/>
      <c r="H3207" s="604"/>
      <c r="I3207" s="604"/>
      <c r="J3207" s="604" t="str">
        <v>//</v>
      </c>
      <c r="K3207" s="604" t="str">
        <v>V4不可用：市场输入缺失</v>
      </c>
      <c r="L3207" s="604"/>
      <c r="M3207" s="604"/>
      <c r="N3207" s="604" t="str">
        <v>V4 Shadow Only；real_money=false</v>
      </c>
      <c r="O3207" s="604"/>
      <c r="P3207" s="604" t="str">
        <v>赛果未匹配待人工核验</v>
      </c>
      <c r="Q3207" s="630"/>
      <c r="R3207" s="604"/>
      <c r="S3207" s="604"/>
      <c r="T3207" s="604" t="str">
        <v>D:\codex\v3_legacy\outputs\football_odds_trader\raw\titan007\20261010\20261010_222009_titan007_odds_snapshot.csv</v>
      </c>
      <c r="U3207" s="628"/>
      <c r="V3207" s="604"/>
      <c r="W3207" s="604"/>
      <c r="X3207" s="604" t="str">
        <v>3099454</v>
      </c>
      <c r="Y3207" s="604" t="str">
        <v>V4</v>
      </c>
      <c r="Z3207" s="604" t="str">
        <v>prior-2026-10-10-v1</v>
      </c>
      <c r="AA3207" s="604"/>
      <c r="AB3207" s="604"/>
      <c r="AC3207" s="604"/>
      <c r="AD3207" s="604"/>
      <c r="AE3207" s="604"/>
      <c r="AF3207" s="604"/>
      <c r="AG3207" s="604"/>
      <c r="AH3207" s="604"/>
      <c r="AI3207" s="604"/>
      <c r="AJ3207" s="604"/>
      <c r="AK3207" s="604"/>
      <c r="AL3207" s="604"/>
      <c r="AM3207" s="604"/>
      <c r="AN3207" s="604" t="str">
        <v>NOT_PREMATCH</v>
      </c>
      <c r="AO3207" s="604" t="str">
        <v>MATCH_NOT_PREMATCH</v>
      </c>
      <c r="AP3207" s="604" t="str">
        <v>9485fcdd68643170ae58</v>
      </c>
      <c r="AQ3207" s="604"/>
      <c r="AR3207" s="604"/>
      <c r="AS3207" s="604"/>
      <c r="AT3207" s="604"/>
      <c r="AU3207" s="604"/>
      <c r="AV3207" s="604"/>
      <c r="AW3207" s="604" t="inlineStr">
        <is>
          <t>2026-10-10T22:29:44.944631+08:00</t>
        </is>
      </c>
      <c r="AX3207" s="604" t="str">
        <v>Titan007/V4</v>
      </c>
      <c r="AY3207" s="604" t="str">
        <v>Daily append；市场输入缺失时不生成决策</v>
      </c>
    </row>
    <row r="3208" ht="22" customHeight="1">
      <c r="A3208" s="604" t="str">
        <v>2026-10-10</v>
      </c>
      <c r="B3208" s="604" t="inlineStr">
        <is>
          <t>2026-10-10T21:00:00+08:00</t>
        </is>
      </c>
      <c r="C3208" s="604" t="str">
        <v>五大联赛非顶级联赛</v>
      </c>
      <c r="D3208" s="604"/>
      <c r="E3208" s="604" t="str">
        <v>意丁</v>
      </c>
      <c r="F3208" s="604" t="str">
        <v>US佛罗伦萨 vs 皮亚琴察</v>
      </c>
      <c r="G3208" s="604"/>
      <c r="H3208" s="604"/>
      <c r="I3208" s="604"/>
      <c r="J3208" s="604" t="str">
        <v>//</v>
      </c>
      <c r="K3208" s="604" t="str">
        <v>V4不可用：市场输入缺失</v>
      </c>
      <c r="L3208" s="604"/>
      <c r="M3208" s="604"/>
      <c r="N3208" s="604" t="str">
        <v>V4 Shadow Only；real_money=false</v>
      </c>
      <c r="O3208" s="604"/>
      <c r="P3208" s="604" t="str">
        <v>赛果未匹配待人工核验</v>
      </c>
      <c r="Q3208" s="630"/>
      <c r="R3208" s="604"/>
      <c r="S3208" s="604"/>
      <c r="T3208" s="604" t="str">
        <v>D:\codex\v3_legacy\outputs\football_odds_trader\raw\titan007\20261010\20261010_222009_titan007_odds_snapshot.csv</v>
      </c>
      <c r="U3208" s="628"/>
      <c r="V3208" s="604"/>
      <c r="W3208" s="604"/>
      <c r="X3208" s="604" t="str">
        <v>3099480</v>
      </c>
      <c r="Y3208" s="604" t="str">
        <v>V4</v>
      </c>
      <c r="Z3208" s="604" t="str">
        <v>prior-2026-10-10-v1</v>
      </c>
      <c r="AA3208" s="604"/>
      <c r="AB3208" s="604"/>
      <c r="AC3208" s="604"/>
      <c r="AD3208" s="604"/>
      <c r="AE3208" s="604"/>
      <c r="AF3208" s="604"/>
      <c r="AG3208" s="604"/>
      <c r="AH3208" s="604"/>
      <c r="AI3208" s="604"/>
      <c r="AJ3208" s="604"/>
      <c r="AK3208" s="604"/>
      <c r="AL3208" s="604"/>
      <c r="AM3208" s="604"/>
      <c r="AN3208" s="604" t="str">
        <v>NOT_PREMATCH</v>
      </c>
      <c r="AO3208" s="604" t="str">
        <v>STARTED_DECISION_LOCKED</v>
      </c>
      <c r="AP3208" s="604" t="str">
        <v>61d119ceee6435eacfcf</v>
      </c>
      <c r="AQ3208" s="604"/>
      <c r="AR3208" s="604"/>
      <c r="AS3208" s="604"/>
      <c r="AT3208" s="604"/>
      <c r="AU3208" s="604"/>
      <c r="AV3208" s="604"/>
      <c r="AW3208" s="604" t="inlineStr">
        <is>
          <t>2026-10-10T19:37:25.126248+08:00</t>
        </is>
      </c>
      <c r="AX3208" s="604" t="str">
        <v>Titan007/V4</v>
      </c>
      <c r="AY3208" s="604" t="str">
        <v>Daily append；市场输入缺失时不生成决策</v>
      </c>
    </row>
    <row r="3209" ht="22" customHeight="1">
      <c r="A3209" s="604" t="str">
        <v>2026-10-10</v>
      </c>
      <c r="B3209" s="604" t="inlineStr">
        <is>
          <t>2026-10-10T21:00:00+08:00</t>
        </is>
      </c>
      <c r="C3209" s="604" t="str">
        <v>五大联赛非顶级联赛</v>
      </c>
      <c r="D3209" s="604"/>
      <c r="E3209" s="604" t="str">
        <v>意丁</v>
      </c>
      <c r="F3209" s="604" t="str">
        <v>圣尼科洛 vs 雷散特斯</v>
      </c>
      <c r="G3209" s="604"/>
      <c r="H3209" s="604"/>
      <c r="I3209" s="604"/>
      <c r="J3209" s="604" t="str">
        <v>//</v>
      </c>
      <c r="K3209" s="604" t="str">
        <v>V4不可用：市场输入缺失</v>
      </c>
      <c r="L3209" s="604"/>
      <c r="M3209" s="604"/>
      <c r="N3209" s="604" t="str">
        <v>V4 Shadow Only；real_money=false</v>
      </c>
      <c r="O3209" s="604"/>
      <c r="P3209" s="604" t="str">
        <v>赛果未匹配待人工核验</v>
      </c>
      <c r="Q3209" s="630"/>
      <c r="R3209" s="604"/>
      <c r="S3209" s="604"/>
      <c r="T3209" s="604" t="str">
        <v>D:\codex\v3_legacy\outputs\football_odds_trader\raw\titan007\20261010\20261010_222009_titan007_odds_snapshot.csv</v>
      </c>
      <c r="U3209" s="628"/>
      <c r="V3209" s="604"/>
      <c r="W3209" s="604"/>
      <c r="X3209" s="604" t="str">
        <v>3099539</v>
      </c>
      <c r="Y3209" s="604" t="str">
        <v>V4</v>
      </c>
      <c r="Z3209" s="604" t="str">
        <v>prior-2026-10-10-v1</v>
      </c>
      <c r="AA3209" s="604"/>
      <c r="AB3209" s="604"/>
      <c r="AC3209" s="604"/>
      <c r="AD3209" s="604"/>
      <c r="AE3209" s="604"/>
      <c r="AF3209" s="604"/>
      <c r="AG3209" s="604"/>
      <c r="AH3209" s="604"/>
      <c r="AI3209" s="604"/>
      <c r="AJ3209" s="604"/>
      <c r="AK3209" s="604"/>
      <c r="AL3209" s="604"/>
      <c r="AM3209" s="604"/>
      <c r="AN3209" s="604" t="str">
        <v>NOT_PREMATCH</v>
      </c>
      <c r="AO3209" s="604" t="str">
        <v>STARTED_DECISION_LOCKED</v>
      </c>
      <c r="AP3209" s="604" t="str">
        <v>a3b4bfb0769c65f34bca</v>
      </c>
      <c r="AQ3209" s="604"/>
      <c r="AR3209" s="604"/>
      <c r="AS3209" s="604"/>
      <c r="AT3209" s="604"/>
      <c r="AU3209" s="604"/>
      <c r="AV3209" s="604"/>
      <c r="AW3209" s="604" t="inlineStr">
        <is>
          <t>2026-10-10T19:37:25.126248+08:00</t>
        </is>
      </c>
      <c r="AX3209" s="604" t="str">
        <v>Titan007/V4</v>
      </c>
      <c r="AY3209" s="604" t="str">
        <v>Daily append；市场输入缺失时不生成决策</v>
      </c>
    </row>
    <row r="3210" ht="22" customHeight="1">
      <c r="A3210" s="604" t="str">
        <v>2026-10-10</v>
      </c>
      <c r="B3210" s="604" t="inlineStr">
        <is>
          <t>2026-10-11T08:00:00+08:00</t>
        </is>
      </c>
      <c r="C3210" s="604" t="str">
        <v>北美系列</v>
      </c>
      <c r="D3210" s="604"/>
      <c r="E3210" s="604" t="str">
        <v>墨西乙A</v>
      </c>
      <c r="F3210" s="604" t="str">
        <v>CD华雷斯 vs 圣地亚哥足球俱乐部</v>
      </c>
      <c r="G3210" s="604"/>
      <c r="H3210" s="604"/>
      <c r="I3210" s="604"/>
      <c r="J3210" s="604" t="str">
        <v>//</v>
      </c>
      <c r="K3210" s="604" t="str">
        <v>V4不可用：市场输入缺失</v>
      </c>
      <c r="L3210" s="604"/>
      <c r="M3210" s="604"/>
      <c r="N3210" s="604" t="str">
        <v>V4 Shadow Only；real_money=false</v>
      </c>
      <c r="O3210" s="604"/>
      <c r="P3210" s="604" t="str">
        <v>赛果未匹配待人工核验</v>
      </c>
      <c r="Q3210" s="630"/>
      <c r="R3210" s="604"/>
      <c r="S3210" s="604"/>
      <c r="T3210" s="604" t="str">
        <v>D:\codex\v3_legacy\outputs\football_odds_trader\raw\titan007\20261010\20261010_222009_titan007_odds_snapshot.csv</v>
      </c>
      <c r="U3210" s="628"/>
      <c r="V3210" s="604"/>
      <c r="W3210" s="604"/>
      <c r="X3210" s="604" t="str">
        <v>3099543</v>
      </c>
      <c r="Y3210" s="604" t="str">
        <v>V4</v>
      </c>
      <c r="Z3210" s="604" t="str">
        <v>prior-2026-10-10-v1</v>
      </c>
      <c r="AA3210" s="604"/>
      <c r="AB3210" s="604"/>
      <c r="AC3210" s="604"/>
      <c r="AD3210" s="604"/>
      <c r="AE3210" s="604"/>
      <c r="AF3210" s="604"/>
      <c r="AG3210" s="604"/>
      <c r="AH3210" s="604"/>
      <c r="AI3210" s="604"/>
      <c r="AJ3210" s="604"/>
      <c r="AK3210" s="604"/>
      <c r="AL3210" s="604"/>
      <c r="AM3210" s="604"/>
      <c r="AN3210" s="604" t="str">
        <v>NOT_PREMATCH</v>
      </c>
      <c r="AO3210" s="604" t="str">
        <v>MATCH_NOT_PREMATCH</v>
      </c>
      <c r="AP3210" s="604" t="str">
        <v>8faf2bede84465ddf3b8</v>
      </c>
      <c r="AQ3210" s="604"/>
      <c r="AR3210" s="604"/>
      <c r="AS3210" s="604"/>
      <c r="AT3210" s="604"/>
      <c r="AU3210" s="604"/>
      <c r="AV3210" s="604"/>
      <c r="AW3210" s="604" t="inlineStr">
        <is>
          <t>2026-10-10T22:29:44.944631+08:00</t>
        </is>
      </c>
      <c r="AX3210" s="604" t="str">
        <v>Titan007/V4</v>
      </c>
      <c r="AY3210" s="604" t="str">
        <v>Daily append；市场输入缺失时不生成决策</v>
      </c>
    </row>
    <row r="3211" ht="22" customHeight="1">
      <c r="A3211" s="604" t="str">
        <v>2026-10-10</v>
      </c>
      <c r="B3211" s="604" t="inlineStr">
        <is>
          <t>2026-10-11T05:30:00+08:00</t>
        </is>
      </c>
      <c r="C3211" s="604" t="str">
        <v>北美系列</v>
      </c>
      <c r="D3211" s="604"/>
      <c r="E3211" s="604" t="str">
        <v>墨西乙A</v>
      </c>
      <c r="F3211" s="604" t="str">
        <v>科阿萨科斯海豚 vs 阿特萨诺斯梅特佩克</v>
      </c>
      <c r="G3211" s="604"/>
      <c r="H3211" s="604"/>
      <c r="I3211" s="604"/>
      <c r="J3211" s="604" t="str">
        <v>//</v>
      </c>
      <c r="K3211" s="604" t="str">
        <v>V4不可用：市场输入缺失</v>
      </c>
      <c r="L3211" s="604"/>
      <c r="M3211" s="604"/>
      <c r="N3211" s="604" t="str">
        <v>V4 Shadow Only；real_money=false</v>
      </c>
      <c r="O3211" s="604"/>
      <c r="P3211" s="604" t="str">
        <v>赛果未匹配待人工核验</v>
      </c>
      <c r="Q3211" s="630"/>
      <c r="R3211" s="604"/>
      <c r="S3211" s="604"/>
      <c r="T3211" s="604" t="str">
        <v>D:\codex\v3_legacy\outputs\football_odds_trader\raw\titan007\20261010\20261010_222009_titan007_odds_snapshot.csv</v>
      </c>
      <c r="U3211" s="628"/>
      <c r="V3211" s="604"/>
      <c r="W3211" s="604"/>
      <c r="X3211" s="604" t="str">
        <v>3099544</v>
      </c>
      <c r="Y3211" s="604" t="str">
        <v>V4</v>
      </c>
      <c r="Z3211" s="604" t="str">
        <v>prior-2026-10-10-v1</v>
      </c>
      <c r="AA3211" s="604"/>
      <c r="AB3211" s="604"/>
      <c r="AC3211" s="604"/>
      <c r="AD3211" s="604"/>
      <c r="AE3211" s="604"/>
      <c r="AF3211" s="604"/>
      <c r="AG3211" s="604"/>
      <c r="AH3211" s="604"/>
      <c r="AI3211" s="604"/>
      <c r="AJ3211" s="604"/>
      <c r="AK3211" s="604"/>
      <c r="AL3211" s="604"/>
      <c r="AM3211" s="604"/>
      <c r="AN3211" s="604" t="str">
        <v>NOT_PREMATCH</v>
      </c>
      <c r="AO3211" s="604" t="str">
        <v>MATCH_NOT_PREMATCH</v>
      </c>
      <c r="AP3211" s="604" t="str">
        <v>ed64a0c7d6405f3c3155</v>
      </c>
      <c r="AQ3211" s="604"/>
      <c r="AR3211" s="604"/>
      <c r="AS3211" s="604"/>
      <c r="AT3211" s="604"/>
      <c r="AU3211" s="604"/>
      <c r="AV3211" s="604"/>
      <c r="AW3211" s="604" t="inlineStr">
        <is>
          <t>2026-10-10T22:29:44.944631+08:00</t>
        </is>
      </c>
      <c r="AX3211" s="604" t="str">
        <v>Titan007/V4</v>
      </c>
      <c r="AY3211" s="604" t="str">
        <v>Daily append；市场输入缺失时不生成决策</v>
      </c>
    </row>
    <row r="3212" ht="22" customHeight="1">
      <c r="A3212" s="604" t="str">
        <v>2026-10-10</v>
      </c>
      <c r="B3212" s="604" t="inlineStr">
        <is>
          <t>2026-10-11T08:00:00+08:00</t>
        </is>
      </c>
      <c r="C3212" s="604" t="str">
        <v>北美系列</v>
      </c>
      <c r="D3212" s="604"/>
      <c r="E3212" s="604" t="str">
        <v>墨西乙A</v>
      </c>
      <c r="F3212" s="604" t="str">
        <v>雷诺萨牛仔 vs 萨尔蒂洛</v>
      </c>
      <c r="G3212" s="604"/>
      <c r="H3212" s="604"/>
      <c r="I3212" s="604"/>
      <c r="J3212" s="604" t="str">
        <v>//</v>
      </c>
      <c r="K3212" s="604" t="str">
        <v>V4不可用：市场输入缺失</v>
      </c>
      <c r="L3212" s="604"/>
      <c r="M3212" s="604"/>
      <c r="N3212" s="604" t="str">
        <v>V4 Shadow Only；real_money=false</v>
      </c>
      <c r="O3212" s="604"/>
      <c r="P3212" s="604" t="str">
        <v>赛果未匹配待人工核验</v>
      </c>
      <c r="Q3212" s="630"/>
      <c r="R3212" s="604"/>
      <c r="S3212" s="604"/>
      <c r="T3212" s="604" t="str">
        <v>D:\codex\v3_legacy\outputs\football_odds_trader\raw\titan007\20261010\20261010_222009_titan007_odds_snapshot.csv</v>
      </c>
      <c r="U3212" s="628"/>
      <c r="V3212" s="604"/>
      <c r="W3212" s="604"/>
      <c r="X3212" s="604" t="str">
        <v>3099545</v>
      </c>
      <c r="Y3212" s="604" t="str">
        <v>V4</v>
      </c>
      <c r="Z3212" s="604" t="str">
        <v>prior-2026-10-10-v1</v>
      </c>
      <c r="AA3212" s="604"/>
      <c r="AB3212" s="604"/>
      <c r="AC3212" s="604"/>
      <c r="AD3212" s="604"/>
      <c r="AE3212" s="604"/>
      <c r="AF3212" s="604"/>
      <c r="AG3212" s="604"/>
      <c r="AH3212" s="604"/>
      <c r="AI3212" s="604"/>
      <c r="AJ3212" s="604"/>
      <c r="AK3212" s="604"/>
      <c r="AL3212" s="604"/>
      <c r="AM3212" s="604"/>
      <c r="AN3212" s="604" t="str">
        <v>NOT_PREMATCH</v>
      </c>
      <c r="AO3212" s="604" t="str">
        <v>MATCH_NOT_PREMATCH</v>
      </c>
      <c r="AP3212" s="604" t="str">
        <v>bd71e550db9ea5cf79e6</v>
      </c>
      <c r="AQ3212" s="604"/>
      <c r="AR3212" s="604"/>
      <c r="AS3212" s="604"/>
      <c r="AT3212" s="604"/>
      <c r="AU3212" s="604"/>
      <c r="AV3212" s="604"/>
      <c r="AW3212" s="604" t="inlineStr">
        <is>
          <t>2026-10-10T22:29:44.944631+08:00</t>
        </is>
      </c>
      <c r="AX3212" s="604" t="str">
        <v>Titan007/V4</v>
      </c>
      <c r="AY3212" s="604" t="str">
        <v>Daily append；市场输入缺失时不生成决策</v>
      </c>
    </row>
    <row r="3213" ht="22" customHeight="1">
      <c r="A3213" s="604" t="str">
        <v>2026-10-10</v>
      </c>
      <c r="B3213" s="604" t="inlineStr">
        <is>
          <t>2026-10-10T19:00:00+08:00</t>
        </is>
      </c>
      <c r="C3213" s="604" t="str">
        <v>其他系列</v>
      </c>
      <c r="D3213" s="604" t="str">
        <v>匈丙</v>
      </c>
      <c r="E3213" s="604" t="str">
        <v>匈丙</v>
      </c>
      <c r="F3213" s="604" t="str">
        <v>思力FC vs 费伦斯华路士B队</v>
      </c>
      <c r="G3213" s="604"/>
      <c r="H3213" s="604"/>
      <c r="I3213" s="604"/>
      <c r="J3213" s="604" t="str">
        <v>//</v>
      </c>
      <c r="K3213" s="604" t="str">
        <v>V4不可用：市场输入缺失</v>
      </c>
      <c r="L3213" s="604"/>
      <c r="M3213" s="604"/>
      <c r="N3213" s="604" t="str">
        <v>V4 Shadow Only；real_money=false</v>
      </c>
      <c r="O3213" s="604" t="str">
        <v>1-4</v>
      </c>
      <c r="P3213" s="604" t="str">
        <v>赛果未匹配待人工核验</v>
      </c>
      <c r="Q3213" s="630"/>
      <c r="R3213" s="604"/>
      <c r="S3213" s="604"/>
      <c r="T3213" s="604" t="str">
        <v>D:\codex\v3_legacy\outputs\football_odds_trader\raw\titan007\20261010\20261010_222009_titan007_odds_snapshot.csv</v>
      </c>
      <c r="U3213" s="628"/>
      <c r="V3213" s="604"/>
      <c r="W3213" s="604"/>
      <c r="X3213" s="604" t="str">
        <v>3099560</v>
      </c>
      <c r="Y3213" s="604" t="str">
        <v>V4</v>
      </c>
      <c r="Z3213" s="604" t="str">
        <v>prior-2026-10-10-v1</v>
      </c>
      <c r="AA3213" s="604"/>
      <c r="AB3213" s="604"/>
      <c r="AC3213" s="604"/>
      <c r="AD3213" s="604"/>
      <c r="AE3213" s="604"/>
      <c r="AF3213" s="604"/>
      <c r="AG3213" s="604"/>
      <c r="AH3213" s="604"/>
      <c r="AI3213" s="604"/>
      <c r="AJ3213" s="604"/>
      <c r="AK3213" s="604"/>
      <c r="AL3213" s="604"/>
      <c r="AM3213" s="604"/>
      <c r="AN3213" s="604" t="str">
        <v>NOT_PREMATCH</v>
      </c>
      <c r="AO3213" s="604" t="str">
        <v>STARTED_DECISION_LOCKED</v>
      </c>
      <c r="AP3213" s="604"/>
      <c r="AQ3213" s="604"/>
      <c r="AR3213" s="604"/>
      <c r="AS3213" s="604"/>
      <c r="AT3213" s="604"/>
      <c r="AU3213" s="604"/>
      <c r="AV3213" s="604"/>
      <c r="AW3213" s="604" t="inlineStr">
        <is>
          <t>2026-10-10T14:30:12.494803+08:00</t>
        </is>
      </c>
      <c r="AX3213" s="604" t="str">
        <v>Titan007/V4</v>
      </c>
      <c r="AY3213" s="604" t="str">
        <v>Daily append；市场输入缺失时不生成决策</v>
      </c>
    </row>
    <row r="3214" ht="22" customHeight="1">
      <c r="A3214" s="604" t="str">
        <v>2026-10-10</v>
      </c>
      <c r="B3214" s="604" t="inlineStr">
        <is>
          <t>2026-10-10T18:00:00+08:00</t>
        </is>
      </c>
      <c r="C3214" s="604" t="str">
        <v>欧洲非五大系列</v>
      </c>
      <c r="D3214" s="604" t="str">
        <v>土U19聯</v>
      </c>
      <c r="E3214" s="604" t="str">
        <v>土U19联</v>
      </c>
      <c r="F3214" s="604" t="str">
        <v>阿兰亚士邦U19 vs 埃祖姆U19</v>
      </c>
      <c r="G3214" s="604" t="n">
        <v>1.98</v>
      </c>
      <c r="H3214" s="604" t="n">
        <v>-0.5</v>
      </c>
      <c r="I3214" s="604" t="n">
        <v>1.83</v>
      </c>
      <c r="J3214" s="604" t="str">
        <v>1.98/-0.5/1.83</v>
      </c>
      <c r="K3214" s="604" t="str">
        <v>V4-C</v>
      </c>
      <c r="L3214" s="604" t="str">
        <v>阿兰亚士邦U19</v>
      </c>
      <c r="M3214" s="604" t="n">
        <v>0.2364680543445505</v>
      </c>
      <c r="N3214" s="604" t="str">
        <v>V4 Shadow Only；real_money=false</v>
      </c>
      <c r="O3214" s="604" t="str">
        <v>4-0</v>
      </c>
      <c r="P3214" s="604" t="str">
        <v>已结算</v>
      </c>
      <c r="Q3214" s="630" t="str">
        <v>红</v>
      </c>
      <c r="R3214" s="604" t="n">
        <v>1.98</v>
      </c>
      <c r="S3214" s="604" t="n">
        <v>1.98</v>
      </c>
      <c r="T3214" s="604" t="str">
        <v>D:\codex\v3_legacy\outputs\football_odds_trader\raw\titan007\20261011\20261011_085916_titan007_odds_snapshot.csv</v>
      </c>
      <c r="U3214" s="628"/>
      <c r="V3214" s="604"/>
      <c r="W3214" s="604"/>
      <c r="X3214" s="604" t="str">
        <v>3099571</v>
      </c>
      <c r="Y3214" s="604" t="str">
        <v>V4</v>
      </c>
      <c r="Z3214" s="604" t="str">
        <v>prior-2026-10-10-v1</v>
      </c>
      <c r="AA3214" s="604" t="str">
        <v>C</v>
      </c>
      <c r="AB3214" s="604" t="n">
        <v>0.2364680543445505</v>
      </c>
      <c r="AC3214" s="604" t="n">
        <v>0.7635319456554496</v>
      </c>
      <c r="AD3214" s="604" t="n">
        <v>-0.5</v>
      </c>
      <c r="AE3214" s="604"/>
      <c r="AF3214" s="604"/>
      <c r="AG3214" s="604" t="n">
        <v>1.27532519805324</v>
      </c>
      <c r="AH3214" s="604"/>
      <c r="AI3214" s="604"/>
      <c r="AJ3214" s="604" t="n">
        <v>1.27532519805324</v>
      </c>
      <c r="AK3214" s="604"/>
      <c r="AL3214" s="604"/>
      <c r="AM3214" s="604"/>
      <c r="AN3214" s="604" t="str">
        <v>FROZEN_PREMATCH_DECISION</v>
      </c>
      <c r="AO3214" s="604" t="str">
        <v>STARTED_DECISION_LOCKED</v>
      </c>
      <c r="AP3214" s="604" t="str">
        <v>966f0bdd8fbc3cec4664</v>
      </c>
      <c r="AQ3214" s="604" t="n">
        <v>0.5</v>
      </c>
      <c r="AR3214" s="604" t="n">
        <v>1.98</v>
      </c>
      <c r="AS3214" s="604" t="n">
        <v>-0.5</v>
      </c>
      <c r="AT3214" s="604" t="n">
        <v>0.5</v>
      </c>
      <c r="AU3214" s="604" t="n">
        <v>1.98</v>
      </c>
      <c r="AV3214" s="604" t="n">
        <v>1.83</v>
      </c>
      <c r="AW3214" s="604" t="inlineStr">
        <is>
          <t>2026-10-10T14:30:12.494803+08:00</t>
        </is>
      </c>
      <c r="AX3214" s="604" t="str">
        <v>Titan007/V4</v>
      </c>
      <c r="AY3214" s="604" t="str">
        <v>Daily append；市场输入缺失时不生成决策</v>
      </c>
    </row>
    <row r="3215" ht="22" customHeight="1">
      <c r="A3215" s="604" t="str">
        <v>2026-10-10</v>
      </c>
      <c r="B3215" s="604" t="inlineStr">
        <is>
          <t>2026-10-10T16:00:00+08:00</t>
        </is>
      </c>
      <c r="C3215" s="604" t="str">
        <v>欧洲非五大系列</v>
      </c>
      <c r="D3215" s="604" t="str">
        <v>土U19聯</v>
      </c>
      <c r="E3215" s="604" t="str">
        <v>土U19联</v>
      </c>
      <c r="F3215" s="604" t="str">
        <v>根克勒比利吉U19 vs 阿美德U19</v>
      </c>
      <c r="G3215" s="604" t="n">
        <v>1.95</v>
      </c>
      <c r="H3215" s="604" t="n">
        <v>0.25</v>
      </c>
      <c r="I3215" s="604" t="n">
        <v>1.85</v>
      </c>
      <c r="J3215" s="604" t="str">
        <v>1.95/0.25/1.85</v>
      </c>
      <c r="K3215" s="604" t="str">
        <v>V4-C</v>
      </c>
      <c r="L3215" s="604" t="str">
        <v>根克勒比利吉U19</v>
      </c>
      <c r="M3215" s="604" t="n">
        <v>0.7371958737616492</v>
      </c>
      <c r="N3215" s="604" t="str">
        <v>V4 Shadow Only；real_money=false</v>
      </c>
      <c r="O3215" s="604" t="str">
        <v>0-1</v>
      </c>
      <c r="P3215" s="604" t="str">
        <v>已结算</v>
      </c>
      <c r="Q3215" s="630" t="str">
        <v>黑</v>
      </c>
      <c r="R3215" s="604" t="n">
        <v>1.95</v>
      </c>
      <c r="S3215" s="604" t="n">
        <v>-1</v>
      </c>
      <c r="T3215" s="604" t="str">
        <v>D:\codex\v3_legacy\outputs\football_odds_trader\raw\titan007\20261011\20261011_085916_titan007_odds_snapshot.csv</v>
      </c>
      <c r="U3215" s="628"/>
      <c r="V3215" s="604"/>
      <c r="W3215" s="604"/>
      <c r="X3215" s="604" t="str">
        <v>3099575</v>
      </c>
      <c r="Y3215" s="604" t="str">
        <v>V4</v>
      </c>
      <c r="Z3215" s="604" t="str">
        <v>prior-2026-10-10-v1</v>
      </c>
      <c r="AA3215" s="604" t="str">
        <v>C</v>
      </c>
      <c r="AB3215" s="604" t="n">
        <v>0.7371958737616492</v>
      </c>
      <c r="AC3215" s="604" t="n">
        <v>0.1739902072902948</v>
      </c>
      <c r="AD3215" s="604" t="n">
        <v>1.5</v>
      </c>
      <c r="AE3215" s="604"/>
      <c r="AF3215" s="604"/>
      <c r="AG3215" s="604" t="n">
        <v>1.263541746544921</v>
      </c>
      <c r="AH3215" s="604"/>
      <c r="AI3215" s="604"/>
      <c r="AJ3215" s="604" t="n">
        <v>1.263541746544921</v>
      </c>
      <c r="AK3215" s="604"/>
      <c r="AL3215" s="604"/>
      <c r="AM3215" s="604"/>
      <c r="AN3215" s="604" t="str">
        <v>FROZEN_PREMATCH_DECISION</v>
      </c>
      <c r="AO3215" s="604" t="str">
        <v>STARTED_DECISION_LOCKED</v>
      </c>
      <c r="AP3215" s="604" t="str">
        <v>f59e9edcbbd38fa3bd78</v>
      </c>
      <c r="AQ3215" s="604" t="n">
        <v>-0.25</v>
      </c>
      <c r="AR3215" s="604" t="n">
        <v>1.95</v>
      </c>
      <c r="AS3215" s="604" t="n">
        <v>0.25</v>
      </c>
      <c r="AT3215" s="604" t="n">
        <v>-0.25</v>
      </c>
      <c r="AU3215" s="604" t="n">
        <v>1.95</v>
      </c>
      <c r="AV3215" s="604" t="n">
        <v>1.85</v>
      </c>
      <c r="AW3215" s="604" t="inlineStr">
        <is>
          <t>2026-10-10T14:30:12.494803+08:00</t>
        </is>
      </c>
      <c r="AX3215" s="604" t="str">
        <v>Titan007/V4</v>
      </c>
      <c r="AY3215" s="604" t="str">
        <v>Daily append；市场输入缺失时不生成决策</v>
      </c>
    </row>
    <row r="3216" ht="22" customHeight="1">
      <c r="A3216" s="604" t="str">
        <v>2026-10-10</v>
      </c>
      <c r="B3216" s="604" t="inlineStr">
        <is>
          <t>2026-10-10T20:00:00+08:00</t>
        </is>
      </c>
      <c r="C3216" s="604" t="str">
        <v>欧洲非五大系列</v>
      </c>
      <c r="D3216" s="604"/>
      <c r="E3216" s="604" t="str">
        <v>土U19联</v>
      </c>
      <c r="F3216" s="604" t="str">
        <v>里泽体育U19 vs 费内巴切U19</v>
      </c>
      <c r="G3216" s="604" t="n">
        <v>2.03</v>
      </c>
      <c r="H3216" s="604" t="n">
        <v>0.75</v>
      </c>
      <c r="I3216" s="604" t="n">
        <v>1.78</v>
      </c>
      <c r="J3216" s="604" t="str">
        <v>2.03/0.75/1.78</v>
      </c>
      <c r="K3216" s="604" t="str">
        <v>V4-C</v>
      </c>
      <c r="L3216" s="604" t="str">
        <v>费内巴切U19</v>
      </c>
      <c r="M3216" s="604" t="n">
        <v>0.23208575887802</v>
      </c>
      <c r="N3216" s="604" t="str">
        <v>V4 Shadow Only；real_money=false</v>
      </c>
      <c r="O3216" s="604" t="str">
        <v>0-0</v>
      </c>
      <c r="P3216" s="604" t="str">
        <v>FROZEN_PREMATCH_DECISION</v>
      </c>
      <c r="Q3216" s="630"/>
      <c r="R3216" s="604" t="n">
        <v>1.8</v>
      </c>
      <c r="S3216" s="604"/>
      <c r="T3216" s="604" t="str">
        <v>D:\codex\v3_legacy\outputs\football_odds_trader\raw\titan007\20261010\20261010_222009_titan007_odds_snapshot.csv</v>
      </c>
      <c r="U3216" s="628"/>
      <c r="V3216" s="604"/>
      <c r="W3216" s="604"/>
      <c r="X3216" s="604" t="str">
        <v>3099577</v>
      </c>
      <c r="Y3216" s="604" t="str">
        <v>V4</v>
      </c>
      <c r="Z3216" s="604" t="str">
        <v>prior-2026-10-10-v1</v>
      </c>
      <c r="AA3216" s="604" t="str">
        <v>C</v>
      </c>
      <c r="AB3216" s="604" t="n">
        <v>0.23208575887802</v>
      </c>
      <c r="AC3216" s="604" t="n">
        <v>0.672838573033187</v>
      </c>
      <c r="AD3216" s="604" t="n">
        <v>-0.25</v>
      </c>
      <c r="AE3216" s="604"/>
      <c r="AF3216" s="604"/>
      <c r="AG3216" s="604" t="n">
        <v>0.9790236725817167</v>
      </c>
      <c r="AH3216" s="604"/>
      <c r="AI3216" s="604"/>
      <c r="AJ3216" s="604" t="n">
        <v>0.9790236725817167</v>
      </c>
      <c r="AK3216" s="604"/>
      <c r="AL3216" s="604"/>
      <c r="AM3216" s="604"/>
      <c r="AN3216" s="604" t="str">
        <v>FROZEN_PREMATCH_DECISION</v>
      </c>
      <c r="AO3216" s="604" t="str">
        <v>STARTED_DECISION_LOCKED</v>
      </c>
      <c r="AP3216" s="604" t="str">
        <v>22aa334a1c808d498842</v>
      </c>
      <c r="AQ3216" s="604" t="n">
        <v>0.75</v>
      </c>
      <c r="AR3216" s="604" t="n">
        <v>1.8</v>
      </c>
      <c r="AS3216" s="604" t="n">
        <v>0.75</v>
      </c>
      <c r="AT3216" s="604" t="n">
        <v>-0.75</v>
      </c>
      <c r="AU3216" s="604" t="n">
        <v>2</v>
      </c>
      <c r="AV3216" s="604" t="n">
        <v>1.8</v>
      </c>
      <c r="AW3216" s="604" t="inlineStr">
        <is>
          <t>2026-10-10T14:30:12.494803+08:00</t>
        </is>
      </c>
      <c r="AX3216" s="604" t="str">
        <v>Titan007/V4</v>
      </c>
      <c r="AY3216" s="604" t="str">
        <v>Daily append；市场输入缺失时不生成决策</v>
      </c>
    </row>
    <row r="3217" ht="22" customHeight="1">
      <c r="A3217" s="604" t="str">
        <v>2026-10-10</v>
      </c>
      <c r="B3217" s="604" t="inlineStr">
        <is>
          <t>2026-10-11T03:00:00+08:00</t>
        </is>
      </c>
      <c r="C3217" s="604" t="str">
        <v>南美系列</v>
      </c>
      <c r="D3217" s="604"/>
      <c r="E3217" s="604" t="str">
        <v>阿根业余锦</v>
      </c>
      <c r="F3217" s="604" t="str">
        <v>因空体育 vs 金伯利马德普拉塔</v>
      </c>
      <c r="G3217" s="604"/>
      <c r="H3217" s="604"/>
      <c r="I3217" s="604"/>
      <c r="J3217" s="604" t="str">
        <v>//</v>
      </c>
      <c r="K3217" s="604" t="str">
        <v>V4不可用：市场输入缺失</v>
      </c>
      <c r="L3217" s="604"/>
      <c r="M3217" s="604"/>
      <c r="N3217" s="604" t="str">
        <v>V4 Shadow Only；real_money=false</v>
      </c>
      <c r="O3217" s="604"/>
      <c r="P3217" s="604" t="str">
        <v>赛果未匹配待人工核验</v>
      </c>
      <c r="Q3217" s="630"/>
      <c r="R3217" s="604"/>
      <c r="S3217" s="604"/>
      <c r="T3217" s="604" t="str">
        <v>D:\codex\v3_legacy\outputs\football_odds_trader\raw\titan007\20261010\20261010_222009_titan007_odds_snapshot.csv</v>
      </c>
      <c r="U3217" s="628"/>
      <c r="V3217" s="604"/>
      <c r="W3217" s="604"/>
      <c r="X3217" s="604" t="str">
        <v>3099582</v>
      </c>
      <c r="Y3217" s="604" t="str">
        <v>V4</v>
      </c>
      <c r="Z3217" s="604" t="str">
        <v>prior-2026-10-10-v1</v>
      </c>
      <c r="AA3217" s="604"/>
      <c r="AB3217" s="604"/>
      <c r="AC3217" s="604"/>
      <c r="AD3217" s="604"/>
      <c r="AE3217" s="604"/>
      <c r="AF3217" s="604"/>
      <c r="AG3217" s="604"/>
      <c r="AH3217" s="604"/>
      <c r="AI3217" s="604"/>
      <c r="AJ3217" s="604"/>
      <c r="AK3217" s="604"/>
      <c r="AL3217" s="604"/>
      <c r="AM3217" s="604"/>
      <c r="AN3217" s="604" t="str">
        <v>NOT_PREMATCH</v>
      </c>
      <c r="AO3217" s="604" t="str">
        <v>MATCH_NOT_PREMATCH</v>
      </c>
      <c r="AP3217" s="604" t="str">
        <v>d389c53f348d9dc2182a</v>
      </c>
      <c r="AQ3217" s="604"/>
      <c r="AR3217" s="604"/>
      <c r="AS3217" s="604"/>
      <c r="AT3217" s="604"/>
      <c r="AU3217" s="604"/>
      <c r="AV3217" s="604"/>
      <c r="AW3217" s="604" t="inlineStr">
        <is>
          <t>2026-10-10T22:29:44.944631+08:00</t>
        </is>
      </c>
      <c r="AX3217" s="604" t="str">
        <v>Titan007/V4</v>
      </c>
      <c r="AY3217" s="604" t="str">
        <v>Daily append；市场输入缺失时不生成决策</v>
      </c>
    </row>
    <row r="3218" ht="22" customHeight="1">
      <c r="A3218" s="604" t="str">
        <v>2026-10-10</v>
      </c>
      <c r="B3218" s="604" t="inlineStr">
        <is>
          <t>2026-10-10T18:00:00+08:00</t>
        </is>
      </c>
      <c r="C3218" s="604" t="str">
        <v>欧洲非五大系列</v>
      </c>
      <c r="D3218" s="604" t="str">
        <v>土U19聯</v>
      </c>
      <c r="E3218" s="604" t="str">
        <v>土U19联</v>
      </c>
      <c r="F3218" s="604" t="str">
        <v>萨姆松体育U19 vs 特拉布宗体育U19</v>
      </c>
      <c r="G3218" s="604" t="n">
        <v>1.85</v>
      </c>
      <c r="H3218" s="604" t="n">
        <v>0.5</v>
      </c>
      <c r="I3218" s="604" t="n">
        <v>1.95</v>
      </c>
      <c r="J3218" s="604" t="str">
        <v>1.85/0.5/1.95</v>
      </c>
      <c r="K3218" s="604" t="str">
        <v>V4-C</v>
      </c>
      <c r="L3218" s="604" t="str">
        <v>特拉布宗体育U19</v>
      </c>
      <c r="M3218" s="604" t="n">
        <v>0.3406851332772665</v>
      </c>
      <c r="N3218" s="604" t="str">
        <v>V4 Shadow Only；real_money=false</v>
      </c>
      <c r="O3218" s="604" t="str">
        <v>1-2</v>
      </c>
      <c r="P3218" s="604" t="str">
        <v>已结算</v>
      </c>
      <c r="Q3218" s="630" t="str">
        <v>红</v>
      </c>
      <c r="R3218" s="604" t="n">
        <v>1.95</v>
      </c>
      <c r="S3218" s="604" t="n">
        <v>1.95</v>
      </c>
      <c r="T3218" s="604" t="str">
        <v>D:\codex\v3_legacy\outputs\football_odds_trader\raw\titan007\20261011\20261011_085916_titan007_odds_snapshot.csv</v>
      </c>
      <c r="U3218" s="628"/>
      <c r="V3218" s="604"/>
      <c r="W3218" s="604"/>
      <c r="X3218" s="604" t="str">
        <v>3099613</v>
      </c>
      <c r="Y3218" s="604" t="str">
        <v>V4</v>
      </c>
      <c r="Z3218" s="604" t="str">
        <v>prior-2026-10-10-v1</v>
      </c>
      <c r="AA3218" s="604" t="str">
        <v>C</v>
      </c>
      <c r="AB3218" s="604" t="n">
        <v>0.3406851332772665</v>
      </c>
      <c r="AC3218" s="604" t="n">
        <v>0.6593148667227335</v>
      </c>
      <c r="AD3218" s="604" t="n">
        <v>0</v>
      </c>
      <c r="AE3218" s="604"/>
      <c r="AF3218" s="604"/>
      <c r="AG3218" s="604" t="n">
        <v>0.9449788568320638</v>
      </c>
      <c r="AH3218" s="604"/>
      <c r="AI3218" s="604"/>
      <c r="AJ3218" s="604" t="n">
        <v>0.9449788568320638</v>
      </c>
      <c r="AK3218" s="604"/>
      <c r="AL3218" s="604"/>
      <c r="AM3218" s="604"/>
      <c r="AN3218" s="604" t="str">
        <v>FROZEN_PREMATCH_DECISION</v>
      </c>
      <c r="AO3218" s="604" t="str">
        <v>STARTED_DECISION_LOCKED</v>
      </c>
      <c r="AP3218" s="604" t="str">
        <v>d8b8cab599b5f2ea474d</v>
      </c>
      <c r="AQ3218" s="604" t="n">
        <v>0.5</v>
      </c>
      <c r="AR3218" s="604" t="n">
        <v>1.95</v>
      </c>
      <c r="AS3218" s="604" t="n">
        <v>0.5</v>
      </c>
      <c r="AT3218" s="604" t="n">
        <v>-0.5</v>
      </c>
      <c r="AU3218" s="604" t="n">
        <v>1.85</v>
      </c>
      <c r="AV3218" s="604" t="n">
        <v>1.95</v>
      </c>
      <c r="AW3218" s="604" t="inlineStr">
        <is>
          <t>2026-10-10T14:18:01.958612+08:00</t>
        </is>
      </c>
      <c r="AX3218" s="604" t="str">
        <v>Titan007/V4</v>
      </c>
      <c r="AY3218" s="604" t="str">
        <v>Daily append；市场输入缺失时不生成决策</v>
      </c>
    </row>
    <row r="3219" ht="22" customHeight="1">
      <c r="A3219" s="604" t="str">
        <v>2026-10-10</v>
      </c>
      <c r="B3219" s="604" t="inlineStr">
        <is>
          <t>2026-10-10T22:30:00+08:00</t>
        </is>
      </c>
      <c r="C3219" s="604" t="str">
        <v>其他系列</v>
      </c>
      <c r="D3219" s="604"/>
      <c r="E3219" s="604" t="str">
        <v>直布超</v>
      </c>
      <c r="F3219" s="604" t="str">
        <v>林肯红魔 vs 欧洲足球俱乐部</v>
      </c>
      <c r="G3219" s="604"/>
      <c r="H3219" s="604"/>
      <c r="I3219" s="604"/>
      <c r="J3219" s="604" t="str">
        <v>//</v>
      </c>
      <c r="K3219" s="604" t="str">
        <v>V4不可用：市场输入缺失</v>
      </c>
      <c r="L3219" s="604"/>
      <c r="M3219" s="604"/>
      <c r="N3219" s="604" t="str">
        <v>V4 Shadow Only；real_money=false</v>
      </c>
      <c r="O3219" s="604"/>
      <c r="P3219" s="604" t="str">
        <v>赛果未匹配待人工核验</v>
      </c>
      <c r="Q3219" s="630"/>
      <c r="R3219" s="604"/>
      <c r="S3219" s="604"/>
      <c r="T3219" s="604" t="str">
        <v>D:\codex\v3_legacy\outputs\football_odds_trader\raw\titan007\20261010\20261010_222009_titan007_odds_snapshot.csv</v>
      </c>
      <c r="U3219" s="628"/>
      <c r="V3219" s="604"/>
      <c r="W3219" s="604"/>
      <c r="X3219" s="604" t="str">
        <v>3099614</v>
      </c>
      <c r="Y3219" s="604" t="str">
        <v>V4</v>
      </c>
      <c r="Z3219" s="604" t="str">
        <v>prior-2026-10-10-v1</v>
      </c>
      <c r="AA3219" s="604"/>
      <c r="AB3219" s="604"/>
      <c r="AC3219" s="604"/>
      <c r="AD3219" s="604"/>
      <c r="AE3219" s="604"/>
      <c r="AF3219" s="604"/>
      <c r="AG3219" s="604"/>
      <c r="AH3219" s="604"/>
      <c r="AI3219" s="604"/>
      <c r="AJ3219" s="604"/>
      <c r="AK3219" s="604"/>
      <c r="AL3219" s="604"/>
      <c r="AM3219" s="604"/>
      <c r="AN3219" s="604" t="str">
        <v>MISSING_DATA</v>
      </c>
      <c r="AO3219" s="604" t="str">
        <v>REQUIRED_MARKET_INPUT_MISSING</v>
      </c>
      <c r="AP3219" s="604" t="str">
        <v>71a872c2bc144aa234d7</v>
      </c>
      <c r="AQ3219" s="604"/>
      <c r="AR3219" s="604"/>
      <c r="AS3219" s="604"/>
      <c r="AT3219" s="604"/>
      <c r="AU3219" s="604"/>
      <c r="AV3219" s="604"/>
      <c r="AW3219" s="604" t="inlineStr">
        <is>
          <t>2026-10-10T22:29:44.944631+08:00</t>
        </is>
      </c>
      <c r="AX3219" s="604" t="str">
        <v>Titan007/V4</v>
      </c>
      <c r="AY3219" s="604" t="str">
        <v>Daily append；市场输入缺失时不生成决策</v>
      </c>
    </row>
    <row r="3220" ht="22" customHeight="1">
      <c r="A3220" s="604" t="str">
        <v>2026-10-10</v>
      </c>
      <c r="B3220" s="604" t="inlineStr">
        <is>
          <t>2026-10-10T21:00:00+08:00</t>
        </is>
      </c>
      <c r="C3220" s="604" t="str">
        <v>其他系列</v>
      </c>
      <c r="D3220" s="604"/>
      <c r="E3220" s="604" t="str">
        <v>津巴超</v>
      </c>
      <c r="F3220" s="604" t="str">
        <v>阿加玛 vs 猎人</v>
      </c>
      <c r="G3220" s="604"/>
      <c r="H3220" s="604"/>
      <c r="I3220" s="604"/>
      <c r="J3220" s="604" t="str">
        <v>//</v>
      </c>
      <c r="K3220" s="604" t="str">
        <v>V4不可用：市场输入缺失</v>
      </c>
      <c r="L3220" s="604"/>
      <c r="M3220" s="604"/>
      <c r="N3220" s="604" t="str">
        <v>V4 Shadow Only；real_money=false</v>
      </c>
      <c r="O3220" s="604"/>
      <c r="P3220" s="604" t="str">
        <v>赛果未匹配待人工核验</v>
      </c>
      <c r="Q3220" s="630"/>
      <c r="R3220" s="604"/>
      <c r="S3220" s="604"/>
      <c r="T3220" s="604" t="str">
        <v>D:\codex\v3_legacy\outputs\football_odds_trader\raw\titan007\20261010\20261010_222009_titan007_odds_snapshot.csv</v>
      </c>
      <c r="U3220" s="628"/>
      <c r="V3220" s="604"/>
      <c r="W3220" s="604"/>
      <c r="X3220" s="604" t="str">
        <v>3099933</v>
      </c>
      <c r="Y3220" s="604" t="str">
        <v>V4</v>
      </c>
      <c r="Z3220" s="604" t="str">
        <v>prior-2026-10-10-v1</v>
      </c>
      <c r="AA3220" s="604"/>
      <c r="AB3220" s="604"/>
      <c r="AC3220" s="604"/>
      <c r="AD3220" s="604"/>
      <c r="AE3220" s="604"/>
      <c r="AF3220" s="604"/>
      <c r="AG3220" s="604"/>
      <c r="AH3220" s="604"/>
      <c r="AI3220" s="604"/>
      <c r="AJ3220" s="604"/>
      <c r="AK3220" s="604"/>
      <c r="AL3220" s="604"/>
      <c r="AM3220" s="604"/>
      <c r="AN3220" s="604" t="str">
        <v>NOT_PREMATCH</v>
      </c>
      <c r="AO3220" s="604" t="str">
        <v>STARTED_DECISION_LOCKED</v>
      </c>
      <c r="AP3220" s="604" t="str">
        <v>a67ae60554c5631a23a3</v>
      </c>
      <c r="AQ3220" s="604"/>
      <c r="AR3220" s="604"/>
      <c r="AS3220" s="604"/>
      <c r="AT3220" s="604"/>
      <c r="AU3220" s="604"/>
      <c r="AV3220" s="604"/>
      <c r="AW3220" s="604" t="inlineStr">
        <is>
          <t>2026-10-10T19:37:25.126248+08:00</t>
        </is>
      </c>
      <c r="AX3220" s="604" t="str">
        <v>Titan007/V4</v>
      </c>
      <c r="AY3220" s="604" t="str">
        <v>Daily append；市场输入缺失时不生成决策</v>
      </c>
    </row>
    <row r="3221" ht="22" customHeight="1">
      <c r="A3221" s="604" t="str">
        <v>2026-10-10</v>
      </c>
      <c r="B3221" s="604" t="inlineStr">
        <is>
          <t>2026-10-10T21:00:00+08:00</t>
        </is>
      </c>
      <c r="C3221" s="604" t="str">
        <v>其他系列</v>
      </c>
      <c r="D3221" s="604"/>
      <c r="E3221" s="604" t="str">
        <v>津巴超</v>
      </c>
      <c r="F3221" s="604" t="str">
        <v>基肯恩尼 vs 铂金</v>
      </c>
      <c r="G3221" s="604"/>
      <c r="H3221" s="604"/>
      <c r="I3221" s="604"/>
      <c r="J3221" s="604" t="str">
        <v>//</v>
      </c>
      <c r="K3221" s="604" t="str">
        <v>V4不可用：市场输入缺失</v>
      </c>
      <c r="L3221" s="604"/>
      <c r="M3221" s="604"/>
      <c r="N3221" s="604" t="str">
        <v>V4 Shadow Only；real_money=false</v>
      </c>
      <c r="O3221" s="604"/>
      <c r="P3221" s="604" t="str">
        <v>赛果未匹配待人工核验</v>
      </c>
      <c r="Q3221" s="630"/>
      <c r="R3221" s="604"/>
      <c r="S3221" s="604"/>
      <c r="T3221" s="604" t="str">
        <v>D:\codex\v3_legacy\outputs\football_odds_trader\raw\titan007\20261010\20261010_222009_titan007_odds_snapshot.csv</v>
      </c>
      <c r="U3221" s="628"/>
      <c r="V3221" s="604"/>
      <c r="W3221" s="604"/>
      <c r="X3221" s="604" t="str">
        <v>3099934</v>
      </c>
      <c r="Y3221" s="604" t="str">
        <v>V4</v>
      </c>
      <c r="Z3221" s="604" t="str">
        <v>prior-2026-10-10-v1</v>
      </c>
      <c r="AA3221" s="604"/>
      <c r="AB3221" s="604"/>
      <c r="AC3221" s="604"/>
      <c r="AD3221" s="604"/>
      <c r="AE3221" s="604"/>
      <c r="AF3221" s="604"/>
      <c r="AG3221" s="604"/>
      <c r="AH3221" s="604"/>
      <c r="AI3221" s="604"/>
      <c r="AJ3221" s="604"/>
      <c r="AK3221" s="604"/>
      <c r="AL3221" s="604"/>
      <c r="AM3221" s="604"/>
      <c r="AN3221" s="604" t="str">
        <v>NOT_PREMATCH</v>
      </c>
      <c r="AO3221" s="604" t="str">
        <v>STARTED_DECISION_LOCKED</v>
      </c>
      <c r="AP3221" s="604" t="str">
        <v>a232161756ecb1202ac1</v>
      </c>
      <c r="AQ3221" s="604"/>
      <c r="AR3221" s="604"/>
      <c r="AS3221" s="604"/>
      <c r="AT3221" s="604"/>
      <c r="AU3221" s="604"/>
      <c r="AV3221" s="604"/>
      <c r="AW3221" s="604" t="inlineStr">
        <is>
          <t>2026-10-10T19:37:25.126248+08:00</t>
        </is>
      </c>
      <c r="AX3221" s="604" t="str">
        <v>Titan007/V4</v>
      </c>
      <c r="AY3221" s="604" t="str">
        <v>Daily append；市场输入缺失时不生成决策</v>
      </c>
    </row>
    <row r="3222" ht="22" customHeight="1">
      <c r="A3222" s="604" t="str">
        <v>2026-10-10</v>
      </c>
      <c r="B3222" s="604" t="inlineStr">
        <is>
          <t>2026-10-10T21:00:00+08:00</t>
        </is>
      </c>
      <c r="C3222" s="604" t="str">
        <v>其他系列</v>
      </c>
      <c r="D3222" s="604"/>
      <c r="E3222" s="604" t="str">
        <v>津巴超</v>
      </c>
      <c r="F3222" s="604" t="str">
        <v>哈德洛克 vs 布拉瓦约酋长</v>
      </c>
      <c r="G3222" s="604"/>
      <c r="H3222" s="604"/>
      <c r="I3222" s="604"/>
      <c r="J3222" s="604" t="str">
        <v>//</v>
      </c>
      <c r="K3222" s="604" t="str">
        <v>V4不可用：市场输入缺失</v>
      </c>
      <c r="L3222" s="604"/>
      <c r="M3222" s="604"/>
      <c r="N3222" s="604" t="str">
        <v>V4 Shadow Only；real_money=false</v>
      </c>
      <c r="O3222" s="604"/>
      <c r="P3222" s="604" t="str">
        <v>赛果未匹配待人工核验</v>
      </c>
      <c r="Q3222" s="630"/>
      <c r="R3222" s="604"/>
      <c r="S3222" s="604"/>
      <c r="T3222" s="604" t="str">
        <v>D:\codex\v3_legacy\outputs\football_odds_trader\raw\titan007\20261010\20261010_222009_titan007_odds_snapshot.csv</v>
      </c>
      <c r="U3222" s="628"/>
      <c r="V3222" s="604"/>
      <c r="W3222" s="604"/>
      <c r="X3222" s="604" t="str">
        <v>3099935</v>
      </c>
      <c r="Y3222" s="604" t="str">
        <v>V4</v>
      </c>
      <c r="Z3222" s="604" t="str">
        <v>prior-2026-10-10-v1</v>
      </c>
      <c r="AA3222" s="604"/>
      <c r="AB3222" s="604"/>
      <c r="AC3222" s="604"/>
      <c r="AD3222" s="604"/>
      <c r="AE3222" s="604"/>
      <c r="AF3222" s="604"/>
      <c r="AG3222" s="604"/>
      <c r="AH3222" s="604"/>
      <c r="AI3222" s="604"/>
      <c r="AJ3222" s="604"/>
      <c r="AK3222" s="604"/>
      <c r="AL3222" s="604"/>
      <c r="AM3222" s="604"/>
      <c r="AN3222" s="604" t="str">
        <v>NOT_PREMATCH</v>
      </c>
      <c r="AO3222" s="604" t="str">
        <v>STARTED_DECISION_LOCKED</v>
      </c>
      <c r="AP3222" s="604" t="str">
        <v>2bcf84c2abba1f52b008</v>
      </c>
      <c r="AQ3222" s="604"/>
      <c r="AR3222" s="604"/>
      <c r="AS3222" s="604"/>
      <c r="AT3222" s="604"/>
      <c r="AU3222" s="604"/>
      <c r="AV3222" s="604"/>
      <c r="AW3222" s="604" t="inlineStr">
        <is>
          <t>2026-10-10T19:37:25.126248+08:00</t>
        </is>
      </c>
      <c r="AX3222" s="604" t="str">
        <v>Titan007/V4</v>
      </c>
      <c r="AY3222" s="604" t="str">
        <v>Daily append；市场输入缺失时不生成决策</v>
      </c>
    </row>
    <row r="3223" ht="22" customHeight="1">
      <c r="A3223" s="604" t="str">
        <v>2026-10-10</v>
      </c>
      <c r="B3223" s="604" t="inlineStr">
        <is>
          <t>2026-10-10T21:00:00+08:00</t>
        </is>
      </c>
      <c r="C3223" s="604" t="str">
        <v>其他系列</v>
      </c>
      <c r="D3223" s="604"/>
      <c r="E3223" s="604" t="str">
        <v>津巴超</v>
      </c>
      <c r="F3223" s="604" t="str">
        <v>赫伦塔尔斯FC vs 摩尔体育世界FC</v>
      </c>
      <c r="G3223" s="604"/>
      <c r="H3223" s="604"/>
      <c r="I3223" s="604"/>
      <c r="J3223" s="604" t="str">
        <v>//</v>
      </c>
      <c r="K3223" s="604" t="str">
        <v>V4不可用：市场输入缺失</v>
      </c>
      <c r="L3223" s="604"/>
      <c r="M3223" s="604"/>
      <c r="N3223" s="604" t="str">
        <v>V4 Shadow Only；real_money=false</v>
      </c>
      <c r="O3223" s="604"/>
      <c r="P3223" s="604" t="str">
        <v>赛果未匹配待人工核验</v>
      </c>
      <c r="Q3223" s="630"/>
      <c r="R3223" s="604"/>
      <c r="S3223" s="604"/>
      <c r="T3223" s="604" t="str">
        <v>D:\codex\v3_legacy\outputs\football_odds_trader\raw\titan007\20261010\20261010_222009_titan007_odds_snapshot.csv</v>
      </c>
      <c r="U3223" s="628"/>
      <c r="V3223" s="604"/>
      <c r="W3223" s="604"/>
      <c r="X3223" s="604" t="str">
        <v>3099936</v>
      </c>
      <c r="Y3223" s="604" t="str">
        <v>V4</v>
      </c>
      <c r="Z3223" s="604" t="str">
        <v>prior-2026-10-10-v1</v>
      </c>
      <c r="AA3223" s="604"/>
      <c r="AB3223" s="604"/>
      <c r="AC3223" s="604"/>
      <c r="AD3223" s="604"/>
      <c r="AE3223" s="604"/>
      <c r="AF3223" s="604"/>
      <c r="AG3223" s="604"/>
      <c r="AH3223" s="604"/>
      <c r="AI3223" s="604"/>
      <c r="AJ3223" s="604"/>
      <c r="AK3223" s="604"/>
      <c r="AL3223" s="604"/>
      <c r="AM3223" s="604"/>
      <c r="AN3223" s="604" t="str">
        <v>NOT_PREMATCH</v>
      </c>
      <c r="AO3223" s="604" t="str">
        <v>STARTED_DECISION_LOCKED</v>
      </c>
      <c r="AP3223" s="604" t="str">
        <v>edd9b04184eeca5eea77</v>
      </c>
      <c r="AQ3223" s="604"/>
      <c r="AR3223" s="604"/>
      <c r="AS3223" s="604"/>
      <c r="AT3223" s="604"/>
      <c r="AU3223" s="604"/>
      <c r="AV3223" s="604"/>
      <c r="AW3223" s="604" t="inlineStr">
        <is>
          <t>2026-10-10T19:37:25.126248+08:00</t>
        </is>
      </c>
      <c r="AX3223" s="604" t="str">
        <v>Titan007/V4</v>
      </c>
      <c r="AY3223" s="604" t="str">
        <v>Daily append；市场输入缺失时不生成决策</v>
      </c>
    </row>
    <row r="3224" ht="22" customHeight="1">
      <c r="A3224" s="604" t="str">
        <v>2026-10-10</v>
      </c>
      <c r="B3224" s="604" t="inlineStr">
        <is>
          <t>2026-10-10T21:00:00+08:00</t>
        </is>
      </c>
      <c r="C3224" s="604" t="str">
        <v>其他系列</v>
      </c>
      <c r="D3224" s="604"/>
      <c r="E3224" s="604" t="str">
        <v>津巴超</v>
      </c>
      <c r="F3224" s="604" t="str">
        <v>玛尼卡钻石 vs 特隆</v>
      </c>
      <c r="G3224" s="604"/>
      <c r="H3224" s="604"/>
      <c r="I3224" s="604"/>
      <c r="J3224" s="604" t="str">
        <v>//</v>
      </c>
      <c r="K3224" s="604" t="str">
        <v>V4不可用：市场输入缺失</v>
      </c>
      <c r="L3224" s="604"/>
      <c r="M3224" s="604"/>
      <c r="N3224" s="604" t="str">
        <v>V4 Shadow Only；real_money=false</v>
      </c>
      <c r="O3224" s="604"/>
      <c r="P3224" s="604" t="str">
        <v>赛果未匹配待人工核验</v>
      </c>
      <c r="Q3224" s="630"/>
      <c r="R3224" s="604"/>
      <c r="S3224" s="604"/>
      <c r="T3224" s="604" t="str">
        <v>D:\codex\v3_legacy\outputs\football_odds_trader\raw\titan007\20261010\20261010_222009_titan007_odds_snapshot.csv</v>
      </c>
      <c r="U3224" s="628"/>
      <c r="V3224" s="604"/>
      <c r="W3224" s="604"/>
      <c r="X3224" s="604" t="str">
        <v>3099937</v>
      </c>
      <c r="Y3224" s="604" t="str">
        <v>V4</v>
      </c>
      <c r="Z3224" s="604" t="str">
        <v>prior-2026-10-10-v1</v>
      </c>
      <c r="AA3224" s="604"/>
      <c r="AB3224" s="604"/>
      <c r="AC3224" s="604"/>
      <c r="AD3224" s="604"/>
      <c r="AE3224" s="604"/>
      <c r="AF3224" s="604"/>
      <c r="AG3224" s="604"/>
      <c r="AH3224" s="604"/>
      <c r="AI3224" s="604"/>
      <c r="AJ3224" s="604"/>
      <c r="AK3224" s="604"/>
      <c r="AL3224" s="604"/>
      <c r="AM3224" s="604"/>
      <c r="AN3224" s="604" t="str">
        <v>NOT_PREMATCH</v>
      </c>
      <c r="AO3224" s="604" t="str">
        <v>STARTED_DECISION_LOCKED</v>
      </c>
      <c r="AP3224" s="604" t="str">
        <v>38f7d8c3cc6e2513cdfb</v>
      </c>
      <c r="AQ3224" s="604"/>
      <c r="AR3224" s="604"/>
      <c r="AS3224" s="604"/>
      <c r="AT3224" s="604"/>
      <c r="AU3224" s="604"/>
      <c r="AV3224" s="604"/>
      <c r="AW3224" s="604" t="inlineStr">
        <is>
          <t>2026-10-10T19:37:25.126248+08:00</t>
        </is>
      </c>
      <c r="AX3224" s="604" t="str">
        <v>Titan007/V4</v>
      </c>
      <c r="AY3224" s="604" t="str">
        <v>Daily append；市场输入缺失时不生成决策</v>
      </c>
    </row>
    <row r="3225" ht="22" customHeight="1">
      <c r="A3225" s="604" t="str">
        <v>2026-10-10</v>
      </c>
      <c r="B3225" s="604" t="inlineStr">
        <is>
          <t>2026-10-10T21:00:00+08:00</t>
        </is>
      </c>
      <c r="C3225" s="604" t="str">
        <v>其他系列</v>
      </c>
      <c r="D3225" s="604"/>
      <c r="E3225" s="604" t="str">
        <v>津巴超</v>
      </c>
      <c r="F3225" s="604" t="str">
        <v>卡里巴 vs 苏格兰FC</v>
      </c>
      <c r="G3225" s="604"/>
      <c r="H3225" s="604"/>
      <c r="I3225" s="604"/>
      <c r="J3225" s="604" t="str">
        <v>//</v>
      </c>
      <c r="K3225" s="604" t="str">
        <v>V4不可用：市场输入缺失</v>
      </c>
      <c r="L3225" s="604"/>
      <c r="M3225" s="604"/>
      <c r="N3225" s="604" t="str">
        <v>V4 Shadow Only；real_money=false</v>
      </c>
      <c r="O3225" s="604"/>
      <c r="P3225" s="604" t="str">
        <v>赛果未匹配待人工核验</v>
      </c>
      <c r="Q3225" s="630"/>
      <c r="R3225" s="604"/>
      <c r="S3225" s="604"/>
      <c r="T3225" s="604" t="str">
        <v>D:\codex\v3_legacy\outputs\football_odds_trader\raw\titan007\20261010\20261010_222009_titan007_odds_snapshot.csv</v>
      </c>
      <c r="U3225" s="628"/>
      <c r="V3225" s="604"/>
      <c r="W3225" s="604"/>
      <c r="X3225" s="604" t="str">
        <v>3099938</v>
      </c>
      <c r="Y3225" s="604" t="str">
        <v>V4</v>
      </c>
      <c r="Z3225" s="604" t="str">
        <v>prior-2026-10-10-v1</v>
      </c>
      <c r="AA3225" s="604"/>
      <c r="AB3225" s="604"/>
      <c r="AC3225" s="604"/>
      <c r="AD3225" s="604"/>
      <c r="AE3225" s="604"/>
      <c r="AF3225" s="604"/>
      <c r="AG3225" s="604"/>
      <c r="AH3225" s="604"/>
      <c r="AI3225" s="604"/>
      <c r="AJ3225" s="604"/>
      <c r="AK3225" s="604"/>
      <c r="AL3225" s="604"/>
      <c r="AM3225" s="604"/>
      <c r="AN3225" s="604" t="str">
        <v>NOT_PREMATCH</v>
      </c>
      <c r="AO3225" s="604" t="str">
        <v>STARTED_DECISION_LOCKED</v>
      </c>
      <c r="AP3225" s="604" t="str">
        <v>2053251f300ac200e766</v>
      </c>
      <c r="AQ3225" s="604"/>
      <c r="AR3225" s="604"/>
      <c r="AS3225" s="604"/>
      <c r="AT3225" s="604"/>
      <c r="AU3225" s="604"/>
      <c r="AV3225" s="604"/>
      <c r="AW3225" s="604" t="inlineStr">
        <is>
          <t>2026-10-10T19:37:25.126248+08:00</t>
        </is>
      </c>
      <c r="AX3225" s="604" t="str">
        <v>Titan007/V4</v>
      </c>
      <c r="AY3225" s="604" t="str">
        <v>Daily append；市场输入缺失时不生成决策</v>
      </c>
    </row>
    <row r="3226" ht="22" customHeight="1">
      <c r="A3226" s="604" t="str">
        <v>2026-10-10</v>
      </c>
      <c r="B3226" s="604" t="inlineStr">
        <is>
          <t>2026-10-10T22:00:00+08:00</t>
        </is>
      </c>
      <c r="C3226" s="604" t="str">
        <v>其他系列</v>
      </c>
      <c r="D3226" s="604"/>
      <c r="E3226" s="604" t="str">
        <v>国际友谊</v>
      </c>
      <c r="F3226" s="604" t="str">
        <v>列支敦士登女足 vs 直布罗陀女足</v>
      </c>
      <c r="G3226" s="604"/>
      <c r="H3226" s="604"/>
      <c r="I3226" s="604"/>
      <c r="J3226" s="604" t="str">
        <v>//</v>
      </c>
      <c r="K3226" s="604" t="str">
        <v>V4不可用：市场输入缺失</v>
      </c>
      <c r="L3226" s="604"/>
      <c r="M3226" s="604"/>
      <c r="N3226" s="604" t="str">
        <v>V4 Shadow Only；real_money=false</v>
      </c>
      <c r="O3226" s="604"/>
      <c r="P3226" s="604" t="str">
        <v>赛果未匹配待人工核验</v>
      </c>
      <c r="Q3226" s="630"/>
      <c r="R3226" s="604"/>
      <c r="S3226" s="604"/>
      <c r="T3226" s="604" t="str">
        <v>D:\codex\v3_legacy\outputs\football_odds_trader\raw\titan007\20261010\20261010_222009_titan007_odds_snapshot.csv</v>
      </c>
      <c r="U3226" s="628"/>
      <c r="V3226" s="604"/>
      <c r="W3226" s="604"/>
      <c r="X3226" s="604" t="str">
        <v>3099950</v>
      </c>
      <c r="Y3226" s="604" t="str">
        <v>V4</v>
      </c>
      <c r="Z3226" s="604" t="str">
        <v>prior-2026-10-10-v1</v>
      </c>
      <c r="AA3226" s="604"/>
      <c r="AB3226" s="604"/>
      <c r="AC3226" s="604"/>
      <c r="AD3226" s="604"/>
      <c r="AE3226" s="604"/>
      <c r="AF3226" s="604"/>
      <c r="AG3226" s="604"/>
      <c r="AH3226" s="604"/>
      <c r="AI3226" s="604"/>
      <c r="AJ3226" s="604"/>
      <c r="AK3226" s="604"/>
      <c r="AL3226" s="604"/>
      <c r="AM3226" s="604"/>
      <c r="AN3226" s="604" t="str">
        <v>NOT_PREMATCH</v>
      </c>
      <c r="AO3226" s="604" t="str">
        <v>STARTED_DECISION_LOCKED</v>
      </c>
      <c r="AP3226" s="604" t="str">
        <v>e5828e43a909e8d459a8</v>
      </c>
      <c r="AQ3226" s="604"/>
      <c r="AR3226" s="604"/>
      <c r="AS3226" s="604"/>
      <c r="AT3226" s="604"/>
      <c r="AU3226" s="604"/>
      <c r="AV3226" s="604"/>
      <c r="AW3226" s="604" t="inlineStr">
        <is>
          <t>2026-10-10T21:45:14.618853+08:00</t>
        </is>
      </c>
      <c r="AX3226" s="604" t="str">
        <v>Titan007/V4</v>
      </c>
      <c r="AY3226" s="604" t="str">
        <v>Daily append；市场输入缺失时不生成决策</v>
      </c>
    </row>
    <row r="3227" ht="22" customHeight="1">
      <c r="A3227" s="604" t="str">
        <v>2026-10-10</v>
      </c>
      <c r="B3227" s="604" t="inlineStr">
        <is>
          <t>2026-10-10T20:30:00+08:00</t>
        </is>
      </c>
      <c r="C3227" s="604" t="str">
        <v>其他系列</v>
      </c>
      <c r="D3227" s="604"/>
      <c r="E3227" s="604" t="str">
        <v>国际友谊</v>
      </c>
      <c r="F3227" s="604" t="str">
        <v>意大利女足U19 vs 挪威女足U19</v>
      </c>
      <c r="G3227" s="604"/>
      <c r="H3227" s="604"/>
      <c r="I3227" s="604"/>
      <c r="J3227" s="604" t="str">
        <v>//</v>
      </c>
      <c r="K3227" s="604" t="str">
        <v>V4不可用：市场输入缺失</v>
      </c>
      <c r="L3227" s="604"/>
      <c r="M3227" s="604"/>
      <c r="N3227" s="604" t="str">
        <v>V4 Shadow Only；real_money=false</v>
      </c>
      <c r="O3227" s="604"/>
      <c r="P3227" s="604" t="str">
        <v>赛果未匹配待人工核验</v>
      </c>
      <c r="Q3227" s="630"/>
      <c r="R3227" s="604"/>
      <c r="S3227" s="604"/>
      <c r="T3227" s="604" t="str">
        <v>D:\codex\v3_legacy\outputs\football_odds_trader\raw\titan007\20261010\20261010_222009_titan007_odds_snapshot.csv</v>
      </c>
      <c r="U3227" s="628"/>
      <c r="V3227" s="604"/>
      <c r="W3227" s="604"/>
      <c r="X3227" s="604" t="str">
        <v>3099951</v>
      </c>
      <c r="Y3227" s="604" t="str">
        <v>V4</v>
      </c>
      <c r="Z3227" s="604" t="str">
        <v>prior-2026-10-10-v1</v>
      </c>
      <c r="AA3227" s="604"/>
      <c r="AB3227" s="604"/>
      <c r="AC3227" s="604"/>
      <c r="AD3227" s="604"/>
      <c r="AE3227" s="604"/>
      <c r="AF3227" s="604"/>
      <c r="AG3227" s="604"/>
      <c r="AH3227" s="604"/>
      <c r="AI3227" s="604"/>
      <c r="AJ3227" s="604"/>
      <c r="AK3227" s="604"/>
      <c r="AL3227" s="604"/>
      <c r="AM3227" s="604"/>
      <c r="AN3227" s="604" t="str">
        <v>NOT_PREMATCH</v>
      </c>
      <c r="AO3227" s="604" t="str">
        <v>STARTED_DECISION_LOCKED</v>
      </c>
      <c r="AP3227" s="604" t="str">
        <v>05dea7857be086db646e</v>
      </c>
      <c r="AQ3227" s="604"/>
      <c r="AR3227" s="604"/>
      <c r="AS3227" s="604"/>
      <c r="AT3227" s="604"/>
      <c r="AU3227" s="604"/>
      <c r="AV3227" s="604"/>
      <c r="AW3227" s="604" t="inlineStr">
        <is>
          <t>2026-10-10T19:37:25.126248+08:00</t>
        </is>
      </c>
      <c r="AX3227" s="604" t="str">
        <v>Titan007/V4</v>
      </c>
      <c r="AY3227" s="604" t="str">
        <v>Daily append；市场输入缺失时不生成决策</v>
      </c>
    </row>
    <row r="3228" ht="22" customHeight="1">
      <c r="A3228" s="604" t="str">
        <v>2026-10-10</v>
      </c>
      <c r="B3228" s="604" t="inlineStr">
        <is>
          <t>2026-10-10T21:30:00+08:00</t>
        </is>
      </c>
      <c r="C3228" s="604" t="str">
        <v>其他系列</v>
      </c>
      <c r="D3228" s="604"/>
      <c r="E3228" s="604" t="str">
        <v>突尼乙</v>
      </c>
      <c r="F3228" s="604" t="str">
        <v>加贝斯 vs 沙拜</v>
      </c>
      <c r="G3228" s="604"/>
      <c r="H3228" s="604"/>
      <c r="I3228" s="604"/>
      <c r="J3228" s="604" t="str">
        <v>//</v>
      </c>
      <c r="K3228" s="604" t="str">
        <v>V4不可用：市场输入缺失</v>
      </c>
      <c r="L3228" s="604"/>
      <c r="M3228" s="604"/>
      <c r="N3228" s="604" t="str">
        <v>V4 Shadow Only；real_money=false</v>
      </c>
      <c r="O3228" s="604"/>
      <c r="P3228" s="604" t="str">
        <v>赛果未匹配待人工核验</v>
      </c>
      <c r="Q3228" s="630"/>
      <c r="R3228" s="604"/>
      <c r="S3228" s="604"/>
      <c r="T3228" s="604" t="str">
        <v>D:\codex\v3_legacy\outputs\football_odds_trader\raw\titan007\20261010\20261010_222009_titan007_odds_snapshot.csv</v>
      </c>
      <c r="U3228" s="628"/>
      <c r="V3228" s="604"/>
      <c r="W3228" s="604"/>
      <c r="X3228" s="604" t="str">
        <v>3099953</v>
      </c>
      <c r="Y3228" s="604" t="str">
        <v>V4</v>
      </c>
      <c r="Z3228" s="604" t="str">
        <v>prior-2026-10-10-v1</v>
      </c>
      <c r="AA3228" s="604"/>
      <c r="AB3228" s="604"/>
      <c r="AC3228" s="604"/>
      <c r="AD3228" s="604"/>
      <c r="AE3228" s="604"/>
      <c r="AF3228" s="604"/>
      <c r="AG3228" s="604"/>
      <c r="AH3228" s="604"/>
      <c r="AI3228" s="604"/>
      <c r="AJ3228" s="604"/>
      <c r="AK3228" s="604"/>
      <c r="AL3228" s="604"/>
      <c r="AM3228" s="604"/>
      <c r="AN3228" s="604" t="str">
        <v>NOT_PREMATCH</v>
      </c>
      <c r="AO3228" s="604" t="str">
        <v>STARTED_DECISION_LOCKED</v>
      </c>
      <c r="AP3228" s="604" t="str">
        <v>855ead6e5b340dce6f26</v>
      </c>
      <c r="AQ3228" s="604"/>
      <c r="AR3228" s="604"/>
      <c r="AS3228" s="604"/>
      <c r="AT3228" s="604"/>
      <c r="AU3228" s="604"/>
      <c r="AV3228" s="604"/>
      <c r="AW3228" s="604" t="inlineStr">
        <is>
          <t>2026-10-10T19:37:25.126248+08:00</t>
        </is>
      </c>
      <c r="AX3228" s="604" t="str">
        <v>Titan007/V4</v>
      </c>
      <c r="AY3228" s="604" t="str">
        <v>Daily append；市场输入缺失时不生成决策</v>
      </c>
    </row>
    <row r="3229" ht="22" customHeight="1">
      <c r="A3229" s="604" t="str">
        <v>2026-10-10</v>
      </c>
      <c r="B3229" s="604" t="inlineStr">
        <is>
          <t>2026-10-10T21:30:00+08:00</t>
        </is>
      </c>
      <c r="C3229" s="604" t="str">
        <v>其他系列</v>
      </c>
      <c r="D3229" s="604"/>
      <c r="E3229" s="604" t="str">
        <v>突尼乙</v>
      </c>
      <c r="F3229" s="604" t="str">
        <v>马荷迪亚 vs 曼撒肯</v>
      </c>
      <c r="G3229" s="604"/>
      <c r="H3229" s="604"/>
      <c r="I3229" s="604"/>
      <c r="J3229" s="604" t="str">
        <v>//</v>
      </c>
      <c r="K3229" s="604" t="str">
        <v>V4不可用：市场输入缺失</v>
      </c>
      <c r="L3229" s="604"/>
      <c r="M3229" s="604"/>
      <c r="N3229" s="604" t="str">
        <v>V4 Shadow Only；real_money=false</v>
      </c>
      <c r="O3229" s="604"/>
      <c r="P3229" s="604" t="str">
        <v>赛果未匹配待人工核验</v>
      </c>
      <c r="Q3229" s="630"/>
      <c r="R3229" s="604"/>
      <c r="S3229" s="604"/>
      <c r="T3229" s="604" t="str">
        <v>D:\codex\v3_legacy\outputs\football_odds_trader\raw\titan007\20261010\20261010_222009_titan007_odds_snapshot.csv</v>
      </c>
      <c r="U3229" s="628"/>
      <c r="V3229" s="604"/>
      <c r="W3229" s="604"/>
      <c r="X3229" s="604" t="str">
        <v>3099954</v>
      </c>
      <c r="Y3229" s="604" t="str">
        <v>V4</v>
      </c>
      <c r="Z3229" s="604" t="str">
        <v>prior-2026-10-10-v1</v>
      </c>
      <c r="AA3229" s="604"/>
      <c r="AB3229" s="604"/>
      <c r="AC3229" s="604"/>
      <c r="AD3229" s="604"/>
      <c r="AE3229" s="604"/>
      <c r="AF3229" s="604"/>
      <c r="AG3229" s="604"/>
      <c r="AH3229" s="604"/>
      <c r="AI3229" s="604"/>
      <c r="AJ3229" s="604"/>
      <c r="AK3229" s="604"/>
      <c r="AL3229" s="604"/>
      <c r="AM3229" s="604"/>
      <c r="AN3229" s="604" t="str">
        <v>NOT_PREMATCH</v>
      </c>
      <c r="AO3229" s="604" t="str">
        <v>STARTED_DECISION_LOCKED</v>
      </c>
      <c r="AP3229" s="604" t="str">
        <v>d1e0b51331933f61af3b</v>
      </c>
      <c r="AQ3229" s="604"/>
      <c r="AR3229" s="604"/>
      <c r="AS3229" s="604"/>
      <c r="AT3229" s="604"/>
      <c r="AU3229" s="604"/>
      <c r="AV3229" s="604"/>
      <c r="AW3229" s="604" t="inlineStr">
        <is>
          <t>2026-10-10T19:37:25.126248+08:00</t>
        </is>
      </c>
      <c r="AX3229" s="604" t="str">
        <v>Titan007/V4</v>
      </c>
      <c r="AY3229" s="604" t="str">
        <v>Daily append；市场输入缺失时不生成决策</v>
      </c>
    </row>
    <row r="3230" ht="22" customHeight="1">
      <c r="A3230" s="604" t="str">
        <v>2026-10-10</v>
      </c>
      <c r="B3230" s="604" t="inlineStr">
        <is>
          <t>2026-10-10T21:30:00+08:00</t>
        </is>
      </c>
      <c r="C3230" s="604" t="str">
        <v>其他系列</v>
      </c>
      <c r="D3230" s="604"/>
      <c r="E3230" s="604" t="str">
        <v>突尼乙</v>
      </c>
      <c r="F3230" s="604" t="str">
        <v>比尼 vs 斯法克斯铁路</v>
      </c>
      <c r="G3230" s="604"/>
      <c r="H3230" s="604"/>
      <c r="I3230" s="604"/>
      <c r="J3230" s="604" t="str">
        <v>//</v>
      </c>
      <c r="K3230" s="604" t="str">
        <v>V4不可用：市场输入缺失</v>
      </c>
      <c r="L3230" s="604"/>
      <c r="M3230" s="604"/>
      <c r="N3230" s="604" t="str">
        <v>V4 Shadow Only；real_money=false</v>
      </c>
      <c r="O3230" s="604"/>
      <c r="P3230" s="604" t="str">
        <v>赛果未匹配待人工核验</v>
      </c>
      <c r="Q3230" s="630"/>
      <c r="R3230" s="604"/>
      <c r="S3230" s="604"/>
      <c r="T3230" s="604" t="str">
        <v>D:\codex\v3_legacy\outputs\football_odds_trader\raw\titan007\20261010\20261010_222009_titan007_odds_snapshot.csv</v>
      </c>
      <c r="U3230" s="628"/>
      <c r="V3230" s="604"/>
      <c r="W3230" s="604"/>
      <c r="X3230" s="604" t="str">
        <v>3099955</v>
      </c>
      <c r="Y3230" s="604" t="str">
        <v>V4</v>
      </c>
      <c r="Z3230" s="604" t="str">
        <v>prior-2026-10-10-v1</v>
      </c>
      <c r="AA3230" s="604"/>
      <c r="AB3230" s="604"/>
      <c r="AC3230" s="604"/>
      <c r="AD3230" s="604"/>
      <c r="AE3230" s="604"/>
      <c r="AF3230" s="604"/>
      <c r="AG3230" s="604"/>
      <c r="AH3230" s="604"/>
      <c r="AI3230" s="604"/>
      <c r="AJ3230" s="604"/>
      <c r="AK3230" s="604"/>
      <c r="AL3230" s="604"/>
      <c r="AM3230" s="604"/>
      <c r="AN3230" s="604" t="str">
        <v>NOT_PREMATCH</v>
      </c>
      <c r="AO3230" s="604" t="str">
        <v>STARTED_DECISION_LOCKED</v>
      </c>
      <c r="AP3230" s="604" t="str">
        <v>c00c24de8dd68049fb74</v>
      </c>
      <c r="AQ3230" s="604"/>
      <c r="AR3230" s="604"/>
      <c r="AS3230" s="604"/>
      <c r="AT3230" s="604"/>
      <c r="AU3230" s="604"/>
      <c r="AV3230" s="604"/>
      <c r="AW3230" s="604" t="inlineStr">
        <is>
          <t>2026-10-10T19:37:25.126248+08:00</t>
        </is>
      </c>
      <c r="AX3230" s="604" t="str">
        <v>Titan007/V4</v>
      </c>
      <c r="AY3230" s="604" t="str">
        <v>Daily append；市场输入缺失时不生成决策</v>
      </c>
    </row>
    <row r="3231" ht="22" customHeight="1">
      <c r="A3231" s="604" t="str">
        <v>2026-10-10</v>
      </c>
      <c r="B3231" s="604" t="inlineStr">
        <is>
          <t>2026-10-10T21:30:00+08:00</t>
        </is>
      </c>
      <c r="C3231" s="604" t="str">
        <v>其他系列</v>
      </c>
      <c r="D3231" s="604"/>
      <c r="E3231" s="604" t="str">
        <v>突尼乙</v>
      </c>
      <c r="F3231" s="604" t="str">
        <v>奥瑟安诺 vs 阿加里卜</v>
      </c>
      <c r="G3231" s="604"/>
      <c r="H3231" s="604"/>
      <c r="I3231" s="604"/>
      <c r="J3231" s="604" t="str">
        <v>//</v>
      </c>
      <c r="K3231" s="604" t="str">
        <v>V4不可用：市场输入缺失</v>
      </c>
      <c r="L3231" s="604"/>
      <c r="M3231" s="604"/>
      <c r="N3231" s="604" t="str">
        <v>V4 Shadow Only；real_money=false</v>
      </c>
      <c r="O3231" s="604"/>
      <c r="P3231" s="604" t="str">
        <v>赛果未匹配待人工核验</v>
      </c>
      <c r="Q3231" s="630"/>
      <c r="R3231" s="604"/>
      <c r="S3231" s="604"/>
      <c r="T3231" s="604" t="str">
        <v>D:\codex\v3_legacy\outputs\football_odds_trader\raw\titan007\20261010\20261010_222009_titan007_odds_snapshot.csv</v>
      </c>
      <c r="U3231" s="628"/>
      <c r="V3231" s="604"/>
      <c r="W3231" s="604"/>
      <c r="X3231" s="604" t="str">
        <v>3099956</v>
      </c>
      <c r="Y3231" s="604" t="str">
        <v>V4</v>
      </c>
      <c r="Z3231" s="604" t="str">
        <v>prior-2026-10-10-v1</v>
      </c>
      <c r="AA3231" s="604"/>
      <c r="AB3231" s="604"/>
      <c r="AC3231" s="604"/>
      <c r="AD3231" s="604"/>
      <c r="AE3231" s="604"/>
      <c r="AF3231" s="604"/>
      <c r="AG3231" s="604"/>
      <c r="AH3231" s="604"/>
      <c r="AI3231" s="604"/>
      <c r="AJ3231" s="604"/>
      <c r="AK3231" s="604"/>
      <c r="AL3231" s="604"/>
      <c r="AM3231" s="604"/>
      <c r="AN3231" s="604" t="str">
        <v>NOT_PREMATCH</v>
      </c>
      <c r="AO3231" s="604" t="str">
        <v>STARTED_DECISION_LOCKED</v>
      </c>
      <c r="AP3231" s="604" t="str">
        <v>51b0da1a55ddf0070f51</v>
      </c>
      <c r="AQ3231" s="604"/>
      <c r="AR3231" s="604"/>
      <c r="AS3231" s="604"/>
      <c r="AT3231" s="604"/>
      <c r="AU3231" s="604"/>
      <c r="AV3231" s="604"/>
      <c r="AW3231" s="604" t="inlineStr">
        <is>
          <t>2026-10-10T19:37:25.126248+08:00</t>
        </is>
      </c>
      <c r="AX3231" s="604" t="str">
        <v>Titan007/V4</v>
      </c>
      <c r="AY3231" s="604" t="str">
        <v>Daily append；市场输入缺失时不生成决策</v>
      </c>
    </row>
    <row r="3232" ht="22" customHeight="1">
      <c r="A3232" s="604" t="str">
        <v>2026-10-10</v>
      </c>
      <c r="B3232" s="604" t="inlineStr">
        <is>
          <t>2026-10-10T21:30:00+08:00</t>
        </is>
      </c>
      <c r="C3232" s="604" t="str">
        <v>其他系列</v>
      </c>
      <c r="D3232" s="604"/>
      <c r="E3232" s="604" t="str">
        <v>突尼乙</v>
      </c>
      <c r="F3232" s="604" t="str">
        <v>莱德耶夫 vs 科巴</v>
      </c>
      <c r="G3232" s="604"/>
      <c r="H3232" s="604"/>
      <c r="I3232" s="604"/>
      <c r="J3232" s="604" t="str">
        <v>//</v>
      </c>
      <c r="K3232" s="604" t="str">
        <v>V4不可用：市场输入缺失</v>
      </c>
      <c r="L3232" s="604"/>
      <c r="M3232" s="604"/>
      <c r="N3232" s="604" t="str">
        <v>V4 Shadow Only；real_money=false</v>
      </c>
      <c r="O3232" s="604"/>
      <c r="P3232" s="604" t="str">
        <v>赛果未匹配待人工核验</v>
      </c>
      <c r="Q3232" s="630"/>
      <c r="R3232" s="604"/>
      <c r="S3232" s="604"/>
      <c r="T3232" s="604" t="str">
        <v>D:\codex\v3_legacy\outputs\football_odds_trader\raw\titan007\20261010\20261010_222009_titan007_odds_snapshot.csv</v>
      </c>
      <c r="U3232" s="628"/>
      <c r="V3232" s="604"/>
      <c r="W3232" s="604"/>
      <c r="X3232" s="604" t="str">
        <v>3099957</v>
      </c>
      <c r="Y3232" s="604" t="str">
        <v>V4</v>
      </c>
      <c r="Z3232" s="604" t="str">
        <v>prior-2026-10-10-v1</v>
      </c>
      <c r="AA3232" s="604"/>
      <c r="AB3232" s="604"/>
      <c r="AC3232" s="604"/>
      <c r="AD3232" s="604"/>
      <c r="AE3232" s="604"/>
      <c r="AF3232" s="604"/>
      <c r="AG3232" s="604"/>
      <c r="AH3232" s="604"/>
      <c r="AI3232" s="604"/>
      <c r="AJ3232" s="604"/>
      <c r="AK3232" s="604"/>
      <c r="AL3232" s="604"/>
      <c r="AM3232" s="604"/>
      <c r="AN3232" s="604" t="str">
        <v>NOT_PREMATCH</v>
      </c>
      <c r="AO3232" s="604" t="str">
        <v>STARTED_DECISION_LOCKED</v>
      </c>
      <c r="AP3232" s="604" t="str">
        <v>97b812ecd6cff498520b</v>
      </c>
      <c r="AQ3232" s="604"/>
      <c r="AR3232" s="604"/>
      <c r="AS3232" s="604"/>
      <c r="AT3232" s="604"/>
      <c r="AU3232" s="604"/>
      <c r="AV3232" s="604"/>
      <c r="AW3232" s="604" t="inlineStr">
        <is>
          <t>2026-10-10T19:37:25.126248+08:00</t>
        </is>
      </c>
      <c r="AX3232" s="604" t="str">
        <v>Titan007/V4</v>
      </c>
      <c r="AY3232" s="604" t="str">
        <v>Daily append；市场输入缺失时不生成决策</v>
      </c>
    </row>
    <row r="3233" ht="22" customHeight="1">
      <c r="A3233" s="604" t="str">
        <v>2026-10-10</v>
      </c>
      <c r="B3233" s="604" t="inlineStr">
        <is>
          <t>2026-10-10T21:30:00+08:00</t>
        </is>
      </c>
      <c r="C3233" s="604" t="str">
        <v>其他系列</v>
      </c>
      <c r="D3233" s="604"/>
      <c r="E3233" s="604" t="str">
        <v>突尼乙</v>
      </c>
      <c r="F3233" s="604" t="str">
        <v>史利玛内 vs AS梅格林</v>
      </c>
      <c r="G3233" s="604"/>
      <c r="H3233" s="604"/>
      <c r="I3233" s="604"/>
      <c r="J3233" s="604" t="str">
        <v>//</v>
      </c>
      <c r="K3233" s="604" t="str">
        <v>V4不可用：市场输入缺失</v>
      </c>
      <c r="L3233" s="604"/>
      <c r="M3233" s="604"/>
      <c r="N3233" s="604" t="str">
        <v>V4 Shadow Only；real_money=false</v>
      </c>
      <c r="O3233" s="604"/>
      <c r="P3233" s="604" t="str">
        <v>赛果未匹配待人工核验</v>
      </c>
      <c r="Q3233" s="630"/>
      <c r="R3233" s="604"/>
      <c r="S3233" s="604"/>
      <c r="T3233" s="604" t="str">
        <v>D:\codex\v3_legacy\outputs\football_odds_trader\raw\titan007\20261010\20261010_222009_titan007_odds_snapshot.csv</v>
      </c>
      <c r="U3233" s="628"/>
      <c r="V3233" s="604"/>
      <c r="W3233" s="604"/>
      <c r="X3233" s="604" t="str">
        <v>3099958</v>
      </c>
      <c r="Y3233" s="604" t="str">
        <v>V4</v>
      </c>
      <c r="Z3233" s="604" t="str">
        <v>prior-2026-10-10-v1</v>
      </c>
      <c r="AA3233" s="604"/>
      <c r="AB3233" s="604"/>
      <c r="AC3233" s="604"/>
      <c r="AD3233" s="604"/>
      <c r="AE3233" s="604"/>
      <c r="AF3233" s="604"/>
      <c r="AG3233" s="604"/>
      <c r="AH3233" s="604"/>
      <c r="AI3233" s="604"/>
      <c r="AJ3233" s="604"/>
      <c r="AK3233" s="604"/>
      <c r="AL3233" s="604"/>
      <c r="AM3233" s="604"/>
      <c r="AN3233" s="604" t="str">
        <v>NOT_PREMATCH</v>
      </c>
      <c r="AO3233" s="604" t="str">
        <v>STARTED_DECISION_LOCKED</v>
      </c>
      <c r="AP3233" s="604" t="str">
        <v>32aa1f756ab133cd4290</v>
      </c>
      <c r="AQ3233" s="604"/>
      <c r="AR3233" s="604"/>
      <c r="AS3233" s="604"/>
      <c r="AT3233" s="604"/>
      <c r="AU3233" s="604"/>
      <c r="AV3233" s="604"/>
      <c r="AW3233" s="604" t="inlineStr">
        <is>
          <t>2026-10-10T19:37:25.126248+08:00</t>
        </is>
      </c>
      <c r="AX3233" s="604" t="str">
        <v>Titan007/V4</v>
      </c>
      <c r="AY3233" s="604" t="str">
        <v>Daily append；市场输入缺失时不生成决策</v>
      </c>
    </row>
    <row r="3234" ht="22" customHeight="1">
      <c r="A3234" s="604" t="str">
        <v>2026-10-10</v>
      </c>
      <c r="B3234" s="604" t="inlineStr">
        <is>
          <t>2026-10-10T22:00:00+08:00</t>
        </is>
      </c>
      <c r="C3234" s="604" t="str">
        <v>其他系列</v>
      </c>
      <c r="D3234" s="604"/>
      <c r="E3234" s="604" t="str">
        <v>突尼乙</v>
      </c>
      <c r="F3234" s="604" t="str">
        <v>苏辛体育 vs 布哈杰拉</v>
      </c>
      <c r="G3234" s="604"/>
      <c r="H3234" s="604"/>
      <c r="I3234" s="604"/>
      <c r="J3234" s="604" t="str">
        <v>//</v>
      </c>
      <c r="K3234" s="604" t="str">
        <v>V4不可用：市场输入缺失</v>
      </c>
      <c r="L3234" s="604"/>
      <c r="M3234" s="604"/>
      <c r="N3234" s="604" t="str">
        <v>V4 Shadow Only；real_money=false</v>
      </c>
      <c r="O3234" s="604"/>
      <c r="P3234" s="604" t="str">
        <v>赛果未匹配待人工核验</v>
      </c>
      <c r="Q3234" s="630"/>
      <c r="R3234" s="604"/>
      <c r="S3234" s="604"/>
      <c r="T3234" s="604" t="str">
        <v>D:\codex\v3_legacy\outputs\football_odds_trader\raw\titan007\20261010\20261010_222009_titan007_odds_snapshot.csv</v>
      </c>
      <c r="U3234" s="628"/>
      <c r="V3234" s="604"/>
      <c r="W3234" s="604"/>
      <c r="X3234" s="604" t="str">
        <v>3099959</v>
      </c>
      <c r="Y3234" s="604" t="str">
        <v>V4</v>
      </c>
      <c r="Z3234" s="604" t="str">
        <v>prior-2026-10-10-v1</v>
      </c>
      <c r="AA3234" s="604"/>
      <c r="AB3234" s="604"/>
      <c r="AC3234" s="604"/>
      <c r="AD3234" s="604"/>
      <c r="AE3234" s="604"/>
      <c r="AF3234" s="604"/>
      <c r="AG3234" s="604"/>
      <c r="AH3234" s="604"/>
      <c r="AI3234" s="604"/>
      <c r="AJ3234" s="604"/>
      <c r="AK3234" s="604"/>
      <c r="AL3234" s="604"/>
      <c r="AM3234" s="604"/>
      <c r="AN3234" s="604" t="str">
        <v>NOT_PREMATCH</v>
      </c>
      <c r="AO3234" s="604" t="str">
        <v>STARTED_DECISION_LOCKED</v>
      </c>
      <c r="AP3234" s="604" t="str">
        <v>f0f6081d7204556a6f45</v>
      </c>
      <c r="AQ3234" s="604"/>
      <c r="AR3234" s="604"/>
      <c r="AS3234" s="604"/>
      <c r="AT3234" s="604"/>
      <c r="AU3234" s="604"/>
      <c r="AV3234" s="604"/>
      <c r="AW3234" s="604" t="inlineStr">
        <is>
          <t>2026-10-10T21:45:14.618853+08:00</t>
        </is>
      </c>
      <c r="AX3234" s="604" t="str">
        <v>Titan007/V4</v>
      </c>
      <c r="AY3234" s="604" t="str">
        <v>Daily append；市场输入缺失时不生成决策</v>
      </c>
    </row>
    <row r="3235" ht="22" customHeight="1">
      <c r="A3235" s="604" t="str">
        <v>2026-10-10</v>
      </c>
      <c r="B3235" s="604" t="inlineStr">
        <is>
          <t>2026-10-10T22:00:00+08:00</t>
        </is>
      </c>
      <c r="C3235" s="604" t="str">
        <v>其他系列</v>
      </c>
      <c r="D3235" s="604"/>
      <c r="E3235" s="604" t="str">
        <v>北爱全联</v>
      </c>
      <c r="F3235" s="604" t="str">
        <v>斯图尔特港 vs 克诺克布里达</v>
      </c>
      <c r="G3235" s="604"/>
      <c r="H3235" s="604"/>
      <c r="I3235" s="604"/>
      <c r="J3235" s="604" t="str">
        <v>//</v>
      </c>
      <c r="K3235" s="604" t="str">
        <v>V4-N</v>
      </c>
      <c r="L3235" s="604"/>
      <c r="M3235" s="604" t="n">
        <v>0.542727805255833</v>
      </c>
      <c r="N3235" s="604" t="str">
        <v>V4 Shadow Only；real_money=false</v>
      </c>
      <c r="O3235" s="604" t="str">
        <v>0-0</v>
      </c>
      <c r="P3235" s="604" t="str">
        <v>FROZEN_PREMATCH_DECISION</v>
      </c>
      <c r="Q3235" s="630"/>
      <c r="R3235" s="604"/>
      <c r="S3235" s="604"/>
      <c r="T3235" s="604" t="str">
        <v>D:\codex\v3_legacy\outputs\football_odds_trader\raw\titan007\20261010\20261010_222009_titan007_odds_snapshot.csv</v>
      </c>
      <c r="U3235" s="628"/>
      <c r="V3235" s="604"/>
      <c r="W3235" s="604"/>
      <c r="X3235" s="604" t="str">
        <v>3100098</v>
      </c>
      <c r="Y3235" s="604" t="str">
        <v>V4</v>
      </c>
      <c r="Z3235" s="604" t="str">
        <v>prior-2026-10-10-v1</v>
      </c>
      <c r="AA3235" s="604" t="str">
        <v>N</v>
      </c>
      <c r="AB3235" s="604" t="n">
        <v>0.542727805255833</v>
      </c>
      <c r="AC3235" s="604" t="n">
        <v>0.3359426580427114</v>
      </c>
      <c r="AD3235" s="604" t="n">
        <v>1.75</v>
      </c>
      <c r="AE3235" s="604"/>
      <c r="AF3235" s="604"/>
      <c r="AG3235" s="604" t="n">
        <v>0.1796487569503299</v>
      </c>
      <c r="AH3235" s="604"/>
      <c r="AI3235" s="604"/>
      <c r="AJ3235" s="604" t="n">
        <v>0.1796487569503299</v>
      </c>
      <c r="AK3235" s="604"/>
      <c r="AL3235" s="604"/>
      <c r="AM3235" s="604"/>
      <c r="AN3235" s="604" t="str">
        <v>FROZEN_PREMATCH_DECISION</v>
      </c>
      <c r="AO3235" s="604" t="str">
        <v>STARTED_DECISION_LOCKED</v>
      </c>
      <c r="AP3235" s="604" t="str">
        <v>01aa7ce779acc5c97158</v>
      </c>
      <c r="AQ3235" s="604"/>
      <c r="AR3235" s="604"/>
      <c r="AS3235" s="604" t="n">
        <v>1.25</v>
      </c>
      <c r="AT3235" s="604" t="n">
        <v>-1.25</v>
      </c>
      <c r="AU3235" s="604" t="n">
        <v>0.95</v>
      </c>
      <c r="AV3235" s="604" t="n">
        <v>0.85</v>
      </c>
      <c r="AW3235" s="604" t="inlineStr">
        <is>
          <t>2026-10-10T21:45:14.618853+08:00</t>
        </is>
      </c>
      <c r="AX3235" s="604" t="str">
        <v>Titan007/V4</v>
      </c>
      <c r="AY3235" s="604" t="str">
        <v>Daily append；市场输入缺失时不生成决策</v>
      </c>
    </row>
    <row r="3236" ht="22" customHeight="1">
      <c r="A3236" s="604" t="str">
        <v>2026-10-10</v>
      </c>
      <c r="B3236" s="604" t="inlineStr">
        <is>
          <t>2026-10-10T22:00:00+08:00</t>
        </is>
      </c>
      <c r="C3236" s="604" t="str">
        <v>其他系列</v>
      </c>
      <c r="D3236" s="604"/>
      <c r="E3236" s="604" t="str">
        <v>北爱全联</v>
      </c>
      <c r="F3236" s="604" t="str">
        <v>巴利卡拉尔 vs 牛津森尼赛德</v>
      </c>
      <c r="G3236" s="604"/>
      <c r="H3236" s="604"/>
      <c r="I3236" s="604"/>
      <c r="J3236" s="604" t="str">
        <v>//</v>
      </c>
      <c r="K3236" s="604" t="str">
        <v>V4不可用：市场输入缺失</v>
      </c>
      <c r="L3236" s="604"/>
      <c r="M3236" s="604"/>
      <c r="N3236" s="604" t="str">
        <v>V4 Shadow Only；real_money=false</v>
      </c>
      <c r="O3236" s="604"/>
      <c r="P3236" s="604" t="str">
        <v>赛果未匹配待人工核验</v>
      </c>
      <c r="Q3236" s="630"/>
      <c r="R3236" s="604"/>
      <c r="S3236" s="604"/>
      <c r="T3236" s="604" t="str">
        <v>D:\codex\v3_legacy\outputs\football_odds_trader\raw\titan007\20261010\20261010_222009_titan007_odds_snapshot.csv</v>
      </c>
      <c r="U3236" s="628"/>
      <c r="V3236" s="604"/>
      <c r="W3236" s="604"/>
      <c r="X3236" s="604" t="str">
        <v>3100099</v>
      </c>
      <c r="Y3236" s="604" t="str">
        <v>V4</v>
      </c>
      <c r="Z3236" s="604" t="str">
        <v>prior-2026-10-10-v1</v>
      </c>
      <c r="AA3236" s="604"/>
      <c r="AB3236" s="604"/>
      <c r="AC3236" s="604"/>
      <c r="AD3236" s="604"/>
      <c r="AE3236" s="604"/>
      <c r="AF3236" s="604"/>
      <c r="AG3236" s="604"/>
      <c r="AH3236" s="604"/>
      <c r="AI3236" s="604"/>
      <c r="AJ3236" s="604"/>
      <c r="AK3236" s="604"/>
      <c r="AL3236" s="604"/>
      <c r="AM3236" s="604"/>
      <c r="AN3236" s="604" t="str">
        <v>NOT_PREMATCH</v>
      </c>
      <c r="AO3236" s="604" t="str">
        <v>STARTED_DECISION_LOCKED</v>
      </c>
      <c r="AP3236" s="604" t="str">
        <v>b652edcc607694da4e64</v>
      </c>
      <c r="AQ3236" s="604"/>
      <c r="AR3236" s="604"/>
      <c r="AS3236" s="604"/>
      <c r="AT3236" s="604"/>
      <c r="AU3236" s="604"/>
      <c r="AV3236" s="604"/>
      <c r="AW3236" s="604" t="inlineStr">
        <is>
          <t>2026-10-10T21:45:14.618853+08:00</t>
        </is>
      </c>
      <c r="AX3236" s="604" t="str">
        <v>Titan007/V4</v>
      </c>
      <c r="AY3236" s="604" t="str">
        <v>Daily append；市场输入缺失时不生成决策</v>
      </c>
    </row>
    <row r="3237" ht="22" customHeight="1">
      <c r="A3237" s="604" t="str">
        <v>2026-10-10</v>
      </c>
      <c r="B3237" s="604" t="inlineStr">
        <is>
          <t>2026-10-10T22:00:00+08:00</t>
        </is>
      </c>
      <c r="C3237" s="604" t="str">
        <v>其他系列</v>
      </c>
      <c r="D3237" s="604"/>
      <c r="E3237" s="604" t="str">
        <v>北爱全联</v>
      </c>
      <c r="F3237" s="604" t="str">
        <v>班朴利治 vs 圣詹姆斯斯维富特</v>
      </c>
      <c r="G3237" s="604"/>
      <c r="H3237" s="604"/>
      <c r="I3237" s="604"/>
      <c r="J3237" s="604" t="str">
        <v>//</v>
      </c>
      <c r="K3237" s="604" t="str">
        <v>V4不可用：市场输入缺失</v>
      </c>
      <c r="L3237" s="604"/>
      <c r="M3237" s="604"/>
      <c r="N3237" s="604" t="str">
        <v>V4 Shadow Only；real_money=false</v>
      </c>
      <c r="O3237" s="604"/>
      <c r="P3237" s="604" t="str">
        <v>赛果未匹配待人工核验</v>
      </c>
      <c r="Q3237" s="630"/>
      <c r="R3237" s="604"/>
      <c r="S3237" s="604"/>
      <c r="T3237" s="604" t="str">
        <v>D:\codex\v3_legacy\outputs\football_odds_trader\raw\titan007\20261010\20261010_222009_titan007_odds_snapshot.csv</v>
      </c>
      <c r="U3237" s="628"/>
      <c r="V3237" s="604"/>
      <c r="W3237" s="604"/>
      <c r="X3237" s="604" t="str">
        <v>3100100</v>
      </c>
      <c r="Y3237" s="604" t="str">
        <v>V4</v>
      </c>
      <c r="Z3237" s="604" t="str">
        <v>prior-2026-10-10-v1</v>
      </c>
      <c r="AA3237" s="604"/>
      <c r="AB3237" s="604"/>
      <c r="AC3237" s="604"/>
      <c r="AD3237" s="604"/>
      <c r="AE3237" s="604"/>
      <c r="AF3237" s="604"/>
      <c r="AG3237" s="604"/>
      <c r="AH3237" s="604"/>
      <c r="AI3237" s="604"/>
      <c r="AJ3237" s="604"/>
      <c r="AK3237" s="604"/>
      <c r="AL3237" s="604"/>
      <c r="AM3237" s="604"/>
      <c r="AN3237" s="604" t="str">
        <v>NOT_PREMATCH</v>
      </c>
      <c r="AO3237" s="604" t="str">
        <v>STARTED_DECISION_LOCKED</v>
      </c>
      <c r="AP3237" s="604" t="str">
        <v>45bc2e446440b41dbe5e</v>
      </c>
      <c r="AQ3237" s="604"/>
      <c r="AR3237" s="604"/>
      <c r="AS3237" s="604"/>
      <c r="AT3237" s="604"/>
      <c r="AU3237" s="604"/>
      <c r="AV3237" s="604"/>
      <c r="AW3237" s="604" t="inlineStr">
        <is>
          <t>2026-10-10T21:45:14.618853+08:00</t>
        </is>
      </c>
      <c r="AX3237" s="604" t="str">
        <v>Titan007/V4</v>
      </c>
      <c r="AY3237" s="604" t="str">
        <v>Daily append；市场输入缺失时不生成决策</v>
      </c>
    </row>
    <row r="3238" ht="22" customHeight="1">
      <c r="A3238" s="604" t="str">
        <v>2026-10-10</v>
      </c>
      <c r="B3238" s="604" t="inlineStr">
        <is>
          <t>2026-10-10T22:00:00+08:00</t>
        </is>
      </c>
      <c r="C3238" s="604" t="str">
        <v>其他系列</v>
      </c>
      <c r="D3238" s="604"/>
      <c r="E3238" s="604" t="str">
        <v>北爱全联</v>
      </c>
      <c r="F3238" s="604" t="str">
        <v>高治联 vs 德维</v>
      </c>
      <c r="G3238" s="604"/>
      <c r="H3238" s="604"/>
      <c r="I3238" s="604"/>
      <c r="J3238" s="604" t="str">
        <v>//</v>
      </c>
      <c r="K3238" s="604" t="str">
        <v>V4不可用：市场输入缺失</v>
      </c>
      <c r="L3238" s="604"/>
      <c r="M3238" s="604"/>
      <c r="N3238" s="604" t="str">
        <v>V4 Shadow Only；real_money=false</v>
      </c>
      <c r="O3238" s="604"/>
      <c r="P3238" s="604" t="str">
        <v>赛果未匹配待人工核验</v>
      </c>
      <c r="Q3238" s="630"/>
      <c r="R3238" s="604"/>
      <c r="S3238" s="604"/>
      <c r="T3238" s="604" t="str">
        <v>D:\codex\v3_legacy\outputs\football_odds_trader\raw\titan007\20261010\20261010_222009_titan007_odds_snapshot.csv</v>
      </c>
      <c r="U3238" s="628"/>
      <c r="V3238" s="604"/>
      <c r="W3238" s="604"/>
      <c r="X3238" s="604" t="str">
        <v>3100101</v>
      </c>
      <c r="Y3238" s="604" t="str">
        <v>V4</v>
      </c>
      <c r="Z3238" s="604" t="str">
        <v>prior-2026-10-10-v1</v>
      </c>
      <c r="AA3238" s="604"/>
      <c r="AB3238" s="604"/>
      <c r="AC3238" s="604"/>
      <c r="AD3238" s="604"/>
      <c r="AE3238" s="604"/>
      <c r="AF3238" s="604"/>
      <c r="AG3238" s="604"/>
      <c r="AH3238" s="604"/>
      <c r="AI3238" s="604"/>
      <c r="AJ3238" s="604"/>
      <c r="AK3238" s="604"/>
      <c r="AL3238" s="604"/>
      <c r="AM3238" s="604"/>
      <c r="AN3238" s="604" t="str">
        <v>NOT_PREMATCH</v>
      </c>
      <c r="AO3238" s="604" t="str">
        <v>STARTED_DECISION_LOCKED</v>
      </c>
      <c r="AP3238" s="604" t="str">
        <v>c828dd8f04f8b6c77bf7</v>
      </c>
      <c r="AQ3238" s="604"/>
      <c r="AR3238" s="604"/>
      <c r="AS3238" s="604"/>
      <c r="AT3238" s="604"/>
      <c r="AU3238" s="604"/>
      <c r="AV3238" s="604"/>
      <c r="AW3238" s="604" t="inlineStr">
        <is>
          <t>2026-10-10T21:45:14.618853+08:00</t>
        </is>
      </c>
      <c r="AX3238" s="604" t="str">
        <v>Titan007/V4</v>
      </c>
      <c r="AY3238" s="604" t="str">
        <v>Daily append；市场输入缺失时不生成决策</v>
      </c>
    </row>
    <row r="3239" ht="22" customHeight="1">
      <c r="A3239" s="604" t="str">
        <v>2026-10-10</v>
      </c>
      <c r="B3239" s="604" t="inlineStr">
        <is>
          <t>2026-10-10T21:00:00+08:00</t>
        </is>
      </c>
      <c r="C3239" s="604" t="str">
        <v>南美系列</v>
      </c>
      <c r="D3239" s="604"/>
      <c r="E3239" s="604" t="str">
        <v>巴拉乙</v>
      </c>
      <c r="F3239" s="604" t="str">
        <v>十一月三日队 vs 费纳多</v>
      </c>
      <c r="G3239" s="604"/>
      <c r="H3239" s="604"/>
      <c r="I3239" s="604"/>
      <c r="J3239" s="604" t="str">
        <v>//</v>
      </c>
      <c r="K3239" s="604" t="str">
        <v>V4不可用：市场输入缺失</v>
      </c>
      <c r="L3239" s="604"/>
      <c r="M3239" s="604"/>
      <c r="N3239" s="604" t="str">
        <v>V4 Shadow Only；real_money=false</v>
      </c>
      <c r="O3239" s="604"/>
      <c r="P3239" s="604" t="str">
        <v>赛果未匹配待人工核验</v>
      </c>
      <c r="Q3239" s="630"/>
      <c r="R3239" s="604"/>
      <c r="S3239" s="604"/>
      <c r="T3239" s="604" t="str">
        <v>D:\codex\v3_legacy\outputs\football_odds_trader\raw\titan007\20261010\20261010_222009_titan007_odds_snapshot.csv</v>
      </c>
      <c r="U3239" s="628"/>
      <c r="V3239" s="604"/>
      <c r="W3239" s="604"/>
      <c r="X3239" s="604" t="str">
        <v>3100119</v>
      </c>
      <c r="Y3239" s="604" t="str">
        <v>V4</v>
      </c>
      <c r="Z3239" s="604" t="str">
        <v>prior-2026-10-10-v1</v>
      </c>
      <c r="AA3239" s="604"/>
      <c r="AB3239" s="604"/>
      <c r="AC3239" s="604"/>
      <c r="AD3239" s="604"/>
      <c r="AE3239" s="604"/>
      <c r="AF3239" s="604"/>
      <c r="AG3239" s="604"/>
      <c r="AH3239" s="604"/>
      <c r="AI3239" s="604"/>
      <c r="AJ3239" s="604"/>
      <c r="AK3239" s="604"/>
      <c r="AL3239" s="604"/>
      <c r="AM3239" s="604"/>
      <c r="AN3239" s="604" t="str">
        <v>NOT_PREMATCH</v>
      </c>
      <c r="AO3239" s="604" t="str">
        <v>STARTED_DECISION_LOCKED</v>
      </c>
      <c r="AP3239" s="604" t="str">
        <v>56e1c136c8030e95c497</v>
      </c>
      <c r="AQ3239" s="604"/>
      <c r="AR3239" s="604"/>
      <c r="AS3239" s="604"/>
      <c r="AT3239" s="604"/>
      <c r="AU3239" s="604"/>
      <c r="AV3239" s="604"/>
      <c r="AW3239" s="604" t="inlineStr">
        <is>
          <t>2026-10-10T19:37:25.126248+08:00</t>
        </is>
      </c>
      <c r="AX3239" s="604" t="str">
        <v>Titan007/V4</v>
      </c>
      <c r="AY3239" s="604" t="str">
        <v>Daily append；市场输入缺失时不生成决策</v>
      </c>
    </row>
    <row r="3240" ht="22" customHeight="1">
      <c r="A3240" s="604" t="str">
        <v>2026-10-10</v>
      </c>
      <c r="B3240" s="604" t="inlineStr">
        <is>
          <t>2026-10-10T21:00:00+08:00</t>
        </is>
      </c>
      <c r="C3240" s="604" t="str">
        <v>南美系列</v>
      </c>
      <c r="D3240" s="604"/>
      <c r="E3240" s="604" t="str">
        <v>巴拉乙</v>
      </c>
      <c r="F3240" s="604" t="str">
        <v>瓜伊利纳 vs 恩卡纳西翁</v>
      </c>
      <c r="G3240" s="604"/>
      <c r="H3240" s="604"/>
      <c r="I3240" s="604"/>
      <c r="J3240" s="604" t="str">
        <v>//</v>
      </c>
      <c r="K3240" s="604" t="str">
        <v>V4不可用：市场输入缺失</v>
      </c>
      <c r="L3240" s="604"/>
      <c r="M3240" s="604"/>
      <c r="N3240" s="604" t="str">
        <v>V4 Shadow Only；real_money=false</v>
      </c>
      <c r="O3240" s="604"/>
      <c r="P3240" s="604" t="str">
        <v>赛果未匹配待人工核验</v>
      </c>
      <c r="Q3240" s="630"/>
      <c r="R3240" s="604"/>
      <c r="S3240" s="604"/>
      <c r="T3240" s="604" t="str">
        <v>D:\codex\v3_legacy\outputs\football_odds_trader\raw\titan007\20261010\20261010_222009_titan007_odds_snapshot.csv</v>
      </c>
      <c r="U3240" s="628"/>
      <c r="V3240" s="604"/>
      <c r="W3240" s="604"/>
      <c r="X3240" s="604" t="str">
        <v>3100120</v>
      </c>
      <c r="Y3240" s="604" t="str">
        <v>V4</v>
      </c>
      <c r="Z3240" s="604" t="str">
        <v>prior-2026-10-10-v1</v>
      </c>
      <c r="AA3240" s="604"/>
      <c r="AB3240" s="604"/>
      <c r="AC3240" s="604"/>
      <c r="AD3240" s="604"/>
      <c r="AE3240" s="604"/>
      <c r="AF3240" s="604"/>
      <c r="AG3240" s="604"/>
      <c r="AH3240" s="604"/>
      <c r="AI3240" s="604"/>
      <c r="AJ3240" s="604"/>
      <c r="AK3240" s="604"/>
      <c r="AL3240" s="604"/>
      <c r="AM3240" s="604"/>
      <c r="AN3240" s="604" t="str">
        <v>NOT_PREMATCH</v>
      </c>
      <c r="AO3240" s="604" t="str">
        <v>STARTED_DECISION_LOCKED</v>
      </c>
      <c r="AP3240" s="604" t="str">
        <v>069564821f8ecd9396a2</v>
      </c>
      <c r="AQ3240" s="604"/>
      <c r="AR3240" s="604"/>
      <c r="AS3240" s="604"/>
      <c r="AT3240" s="604"/>
      <c r="AU3240" s="604"/>
      <c r="AV3240" s="604"/>
      <c r="AW3240" s="604" t="inlineStr">
        <is>
          <t>2026-10-10T19:37:25.126248+08:00</t>
        </is>
      </c>
      <c r="AX3240" s="604" t="str">
        <v>Titan007/V4</v>
      </c>
      <c r="AY3240" s="604" t="str">
        <v>Daily append；市场输入缺失时不生成决策</v>
      </c>
    </row>
    <row r="3241" ht="22" customHeight="1">
      <c r="A3241" s="604" t="str">
        <v>2026-10-10</v>
      </c>
      <c r="B3241" s="604" t="inlineStr">
        <is>
          <t>2026-10-10T21:00:00+08:00</t>
        </is>
      </c>
      <c r="C3241" s="604" t="str">
        <v>南美系列</v>
      </c>
      <c r="D3241" s="604"/>
      <c r="E3241" s="604" t="str">
        <v>巴拉乙</v>
      </c>
      <c r="F3241" s="604" t="str">
        <v>独立FBC vs 谭贝塔里竞技</v>
      </c>
      <c r="G3241" s="604"/>
      <c r="H3241" s="604"/>
      <c r="I3241" s="604"/>
      <c r="J3241" s="604" t="str">
        <v>//</v>
      </c>
      <c r="K3241" s="604" t="str">
        <v>V4不可用：市场输入缺失</v>
      </c>
      <c r="L3241" s="604"/>
      <c r="M3241" s="604"/>
      <c r="N3241" s="604" t="str">
        <v>V4 Shadow Only；real_money=false</v>
      </c>
      <c r="O3241" s="604"/>
      <c r="P3241" s="604" t="str">
        <v>赛果未匹配待人工核验</v>
      </c>
      <c r="Q3241" s="630"/>
      <c r="R3241" s="604"/>
      <c r="S3241" s="604"/>
      <c r="T3241" s="604" t="str">
        <v>D:\codex\v3_legacy\outputs\football_odds_trader\raw\titan007\20261010\20261010_222009_titan007_odds_snapshot.csv</v>
      </c>
      <c r="U3241" s="628"/>
      <c r="V3241" s="604"/>
      <c r="W3241" s="604"/>
      <c r="X3241" s="604" t="str">
        <v>3100121</v>
      </c>
      <c r="Y3241" s="604" t="str">
        <v>V4</v>
      </c>
      <c r="Z3241" s="604" t="str">
        <v>prior-2026-10-10-v1</v>
      </c>
      <c r="AA3241" s="604"/>
      <c r="AB3241" s="604"/>
      <c r="AC3241" s="604"/>
      <c r="AD3241" s="604"/>
      <c r="AE3241" s="604"/>
      <c r="AF3241" s="604"/>
      <c r="AG3241" s="604"/>
      <c r="AH3241" s="604"/>
      <c r="AI3241" s="604"/>
      <c r="AJ3241" s="604"/>
      <c r="AK3241" s="604"/>
      <c r="AL3241" s="604"/>
      <c r="AM3241" s="604"/>
      <c r="AN3241" s="604" t="str">
        <v>NOT_PREMATCH</v>
      </c>
      <c r="AO3241" s="604" t="str">
        <v>STARTED_DECISION_LOCKED</v>
      </c>
      <c r="AP3241" s="604" t="str">
        <v>e02ec5f78e0f60a93e80</v>
      </c>
      <c r="AQ3241" s="604"/>
      <c r="AR3241" s="604"/>
      <c r="AS3241" s="604"/>
      <c r="AT3241" s="604"/>
      <c r="AU3241" s="604"/>
      <c r="AV3241" s="604"/>
      <c r="AW3241" s="604" t="inlineStr">
        <is>
          <t>2026-10-10T19:37:25.126248+08:00</t>
        </is>
      </c>
      <c r="AX3241" s="604" t="str">
        <v>Titan007/V4</v>
      </c>
      <c r="AY3241" s="604" t="str">
        <v>Daily append；市场输入缺失时不生成决策</v>
      </c>
    </row>
    <row r="3242" ht="22" customHeight="1">
      <c r="A3242" s="604" t="str">
        <v>2026-10-10</v>
      </c>
      <c r="B3242" s="604" t="inlineStr">
        <is>
          <t>2026-10-10T20:00:00+08:00</t>
        </is>
      </c>
      <c r="C3242" s="604" t="str">
        <v>西亚/中亚系列</v>
      </c>
      <c r="D3242" s="604"/>
      <c r="E3242" s="604" t="str">
        <v>叙利亚甲</v>
      </c>
      <c r="F3242" s="604" t="str">
        <v>禾里亚 vs 阿勒颇国民联合</v>
      </c>
      <c r="G3242" s="604"/>
      <c r="H3242" s="604"/>
      <c r="I3242" s="604"/>
      <c r="J3242" s="604" t="str">
        <v>//</v>
      </c>
      <c r="K3242" s="604" t="str">
        <v>V4不可用：市场输入缺失</v>
      </c>
      <c r="L3242" s="604"/>
      <c r="M3242" s="604"/>
      <c r="N3242" s="604" t="str">
        <v>V4 Shadow Only；real_money=false</v>
      </c>
      <c r="O3242" s="604"/>
      <c r="P3242" s="604" t="str">
        <v>赛果未匹配待人工核验</v>
      </c>
      <c r="Q3242" s="630"/>
      <c r="R3242" s="604"/>
      <c r="S3242" s="604"/>
      <c r="T3242" s="604" t="str">
        <v>D:\codex\v3_legacy\outputs\football_odds_trader\raw\titan007\20261010\20261010_222009_titan007_odds_snapshot.csv</v>
      </c>
      <c r="U3242" s="628"/>
      <c r="V3242" s="604"/>
      <c r="W3242" s="604"/>
      <c r="X3242" s="604" t="str">
        <v>3100214</v>
      </c>
      <c r="Y3242" s="604" t="str">
        <v>V4</v>
      </c>
      <c r="Z3242" s="604" t="str">
        <v>prior-2026-10-10-v1</v>
      </c>
      <c r="AA3242" s="604"/>
      <c r="AB3242" s="604"/>
      <c r="AC3242" s="604"/>
      <c r="AD3242" s="604"/>
      <c r="AE3242" s="604"/>
      <c r="AF3242" s="604"/>
      <c r="AG3242" s="604"/>
      <c r="AH3242" s="604"/>
      <c r="AI3242" s="604"/>
      <c r="AJ3242" s="604"/>
      <c r="AK3242" s="604"/>
      <c r="AL3242" s="604"/>
      <c r="AM3242" s="604"/>
      <c r="AN3242" s="604" t="str">
        <v>NOT_PREMATCH</v>
      </c>
      <c r="AO3242" s="604" t="str">
        <v>STARTED_DECISION_LOCKED</v>
      </c>
      <c r="AP3242" s="604" t="str">
        <v>70f27164959ffa86216c</v>
      </c>
      <c r="AQ3242" s="604"/>
      <c r="AR3242" s="604"/>
      <c r="AS3242" s="604"/>
      <c r="AT3242" s="604"/>
      <c r="AU3242" s="604"/>
      <c r="AV3242" s="604"/>
      <c r="AW3242" s="604" t="inlineStr">
        <is>
          <t>2026-10-10T19:37:25.126248+08:00</t>
        </is>
      </c>
      <c r="AX3242" s="604" t="str">
        <v>Titan007/V4</v>
      </c>
      <c r="AY3242" s="604" t="str">
        <v>Daily append；市场输入缺失时不生成决策</v>
      </c>
    </row>
    <row r="3243" ht="22" customHeight="1">
      <c r="A3243" s="604" t="str">
        <v>2026-10-10</v>
      </c>
      <c r="B3243" s="604" t="inlineStr">
        <is>
          <t>2026-10-10T23:00:00+08:00</t>
        </is>
      </c>
      <c r="C3243" s="604" t="str">
        <v>西亚/中亚系列</v>
      </c>
      <c r="D3243" s="604"/>
      <c r="E3243" s="604" t="str">
        <v>叙利亚甲</v>
      </c>
      <c r="F3243" s="604" t="str">
        <v>特舒利恩 vs 阿尔喀拉马</v>
      </c>
      <c r="G3243" s="604"/>
      <c r="H3243" s="604"/>
      <c r="I3243" s="604"/>
      <c r="J3243" s="604" t="str">
        <v>//</v>
      </c>
      <c r="K3243" s="604" t="str">
        <v>V4不可用：市场输入缺失</v>
      </c>
      <c r="L3243" s="604"/>
      <c r="M3243" s="604"/>
      <c r="N3243" s="604" t="str">
        <v>V4 Shadow Only；real_money=false</v>
      </c>
      <c r="O3243" s="604"/>
      <c r="P3243" s="604" t="str">
        <v>赛果未匹配待人工核验</v>
      </c>
      <c r="Q3243" s="630"/>
      <c r="R3243" s="604"/>
      <c r="S3243" s="604"/>
      <c r="T3243" s="604" t="str">
        <v>D:\codex\v3_legacy\outputs\football_odds_trader\raw\titan007\20261010\20261010_222009_titan007_odds_snapshot.csv</v>
      </c>
      <c r="U3243" s="628"/>
      <c r="V3243" s="604"/>
      <c r="W3243" s="604"/>
      <c r="X3243" s="604" t="str">
        <v>3100216</v>
      </c>
      <c r="Y3243" s="604" t="str">
        <v>V4</v>
      </c>
      <c r="Z3243" s="604" t="str">
        <v>prior-2026-10-10-v1</v>
      </c>
      <c r="AA3243" s="604"/>
      <c r="AB3243" s="604"/>
      <c r="AC3243" s="604"/>
      <c r="AD3243" s="604"/>
      <c r="AE3243" s="604"/>
      <c r="AF3243" s="604"/>
      <c r="AG3243" s="604"/>
      <c r="AH3243" s="604"/>
      <c r="AI3243" s="604"/>
      <c r="AJ3243" s="604"/>
      <c r="AK3243" s="604"/>
      <c r="AL3243" s="604"/>
      <c r="AM3243" s="604"/>
      <c r="AN3243" s="604" t="str">
        <v>MISSING_DATA</v>
      </c>
      <c r="AO3243" s="604" t="str">
        <v>REQUIRED_MARKET_INPUT_MISSING</v>
      </c>
      <c r="AP3243" s="604" t="str">
        <v>cdab70a76ddba1109fd5</v>
      </c>
      <c r="AQ3243" s="604"/>
      <c r="AR3243" s="604"/>
      <c r="AS3243" s="604"/>
      <c r="AT3243" s="604"/>
      <c r="AU3243" s="604"/>
      <c r="AV3243" s="604"/>
      <c r="AW3243" s="604" t="inlineStr">
        <is>
          <t>2026-10-10T22:29:44.944631+08:00</t>
        </is>
      </c>
      <c r="AX3243" s="604" t="str">
        <v>Titan007/V4</v>
      </c>
      <c r="AY3243" s="604" t="str">
        <v>Daily append；市场输入缺失时不生成决策</v>
      </c>
    </row>
    <row r="3244" ht="22" customHeight="1">
      <c r="A3244" s="604" t="str">
        <v>2026-10-10</v>
      </c>
      <c r="B3244" s="604" t="inlineStr">
        <is>
          <t>2026-10-10T20:00:00+08:00</t>
        </is>
      </c>
      <c r="C3244" s="604" t="str">
        <v>西亚/中亚系列</v>
      </c>
      <c r="D3244" s="604"/>
      <c r="E3244" s="604" t="str">
        <v>叙利亚甲</v>
      </c>
      <c r="F3244" s="604" t="str">
        <v>AL桑塔大马士革 vs 塔雷亚</v>
      </c>
      <c r="G3244" s="604"/>
      <c r="H3244" s="604"/>
      <c r="I3244" s="604"/>
      <c r="J3244" s="604" t="str">
        <v>//</v>
      </c>
      <c r="K3244" s="604" t="str">
        <v>V4不可用：市场输入缺失</v>
      </c>
      <c r="L3244" s="604"/>
      <c r="M3244" s="604"/>
      <c r="N3244" s="604" t="str">
        <v>V4 Shadow Only；real_money=false</v>
      </c>
      <c r="O3244" s="604"/>
      <c r="P3244" s="604" t="str">
        <v>赛果未匹配待人工核验</v>
      </c>
      <c r="Q3244" s="630"/>
      <c r="R3244" s="604"/>
      <c r="S3244" s="604"/>
      <c r="T3244" s="604" t="str">
        <v>D:\codex\v3_legacy\outputs\football_odds_trader\raw\titan007\20261010\20261010_222009_titan007_odds_snapshot.csv</v>
      </c>
      <c r="U3244" s="628"/>
      <c r="V3244" s="604"/>
      <c r="W3244" s="604"/>
      <c r="X3244" s="604" t="str">
        <v>3100217</v>
      </c>
      <c r="Y3244" s="604" t="str">
        <v>V4</v>
      </c>
      <c r="Z3244" s="604" t="str">
        <v>prior-2026-10-10-v1</v>
      </c>
      <c r="AA3244" s="604"/>
      <c r="AB3244" s="604"/>
      <c r="AC3244" s="604"/>
      <c r="AD3244" s="604"/>
      <c r="AE3244" s="604"/>
      <c r="AF3244" s="604"/>
      <c r="AG3244" s="604"/>
      <c r="AH3244" s="604"/>
      <c r="AI3244" s="604"/>
      <c r="AJ3244" s="604"/>
      <c r="AK3244" s="604"/>
      <c r="AL3244" s="604"/>
      <c r="AM3244" s="604"/>
      <c r="AN3244" s="604" t="str">
        <v>NOT_PREMATCH</v>
      </c>
      <c r="AO3244" s="604" t="str">
        <v>STARTED_DECISION_LOCKED</v>
      </c>
      <c r="AP3244" s="604" t="str">
        <v>8fe99ce8f203547a71a5</v>
      </c>
      <c r="AQ3244" s="604"/>
      <c r="AR3244" s="604"/>
      <c r="AS3244" s="604"/>
      <c r="AT3244" s="604"/>
      <c r="AU3244" s="604"/>
      <c r="AV3244" s="604"/>
      <c r="AW3244" s="604" t="inlineStr">
        <is>
          <t>2026-10-10T19:37:25.126248+08:00</t>
        </is>
      </c>
      <c r="AX3244" s="604" t="str">
        <v>Titan007/V4</v>
      </c>
      <c r="AY3244" s="604" t="str">
        <v>Daily append；市场输入缺失时不生成决策</v>
      </c>
    </row>
    <row r="3245" ht="22" customHeight="1">
      <c r="A3245" s="604" t="str">
        <v>2026-10-10</v>
      </c>
      <c r="B3245" s="604" t="inlineStr">
        <is>
          <t>2026-10-10T19:00:00+08:00</t>
        </is>
      </c>
      <c r="C3245" s="604" t="str">
        <v>其他系列</v>
      </c>
      <c r="D3245" s="604"/>
      <c r="E3245" s="604" t="str">
        <v>国际友谊</v>
      </c>
      <c r="F3245" s="604" t="str">
        <v>白俄罗斯女足U17 vs 俄罗斯女足U17</v>
      </c>
      <c r="G3245" s="604"/>
      <c r="H3245" s="604"/>
      <c r="I3245" s="604"/>
      <c r="J3245" s="604" t="str">
        <v>//</v>
      </c>
      <c r="K3245" s="604" t="str">
        <v>V4不可用：市场输入缺失</v>
      </c>
      <c r="L3245" s="604"/>
      <c r="M3245" s="604"/>
      <c r="N3245" s="604" t="str">
        <v>V4 Shadow Only；real_money=false</v>
      </c>
      <c r="O3245" s="604"/>
      <c r="P3245" s="604" t="str">
        <v>赛果未匹配待人工核验</v>
      </c>
      <c r="Q3245" s="630"/>
      <c r="R3245" s="604"/>
      <c r="S3245" s="604"/>
      <c r="T3245" s="604" t="str">
        <v>D:\codex\v3_legacy\outputs\football_odds_trader\raw\titan007\20261010\20261010_222009_titan007_odds_snapshot.csv</v>
      </c>
      <c r="U3245" s="628"/>
      <c r="V3245" s="604"/>
      <c r="W3245" s="604"/>
      <c r="X3245" s="604" t="str">
        <v>3100284</v>
      </c>
      <c r="Y3245" s="604" t="str">
        <v>V4</v>
      </c>
      <c r="Z3245" s="604" t="str">
        <v>prior-2026-10-10-v1</v>
      </c>
      <c r="AA3245" s="604"/>
      <c r="AB3245" s="604"/>
      <c r="AC3245" s="604"/>
      <c r="AD3245" s="604"/>
      <c r="AE3245" s="604"/>
      <c r="AF3245" s="604"/>
      <c r="AG3245" s="604"/>
      <c r="AH3245" s="604"/>
      <c r="AI3245" s="604"/>
      <c r="AJ3245" s="604"/>
      <c r="AK3245" s="604"/>
      <c r="AL3245" s="604"/>
      <c r="AM3245" s="604"/>
      <c r="AN3245" s="604" t="str">
        <v>NOT_PREMATCH</v>
      </c>
      <c r="AO3245" s="604" t="str">
        <v>STARTED_DECISION_LOCKED</v>
      </c>
      <c r="AP3245" s="604"/>
      <c r="AQ3245" s="604"/>
      <c r="AR3245" s="604"/>
      <c r="AS3245" s="604"/>
      <c r="AT3245" s="604"/>
      <c r="AU3245" s="604"/>
      <c r="AV3245" s="604"/>
      <c r="AW3245" s="604" t="inlineStr">
        <is>
          <t>2026-10-10T14:30:12.494803+08:00</t>
        </is>
      </c>
      <c r="AX3245" s="604" t="str">
        <v>Titan007/V4</v>
      </c>
      <c r="AY3245" s="604" t="str">
        <v>Daily append；市场输入缺失时不生成决策</v>
      </c>
    </row>
    <row r="3246" ht="22" customHeight="1">
      <c r="A3246" s="604" t="str">
        <v>2026-10-10</v>
      </c>
      <c r="B3246" s="604" t="inlineStr">
        <is>
          <t>2026-10-11T03:30:00+08:00</t>
        </is>
      </c>
      <c r="C3246" s="604" t="str">
        <v>其他系列</v>
      </c>
      <c r="D3246" s="604" t="str">
        <v>國際友誼</v>
      </c>
      <c r="E3246" s="604" t="str">
        <v>国际友谊</v>
      </c>
      <c r="F3246" s="604" t="str">
        <v>巴西女足 vs 阿根廷女足</v>
      </c>
      <c r="G3246" s="604" t="n">
        <v>0.74</v>
      </c>
      <c r="H3246" s="604" t="n">
        <v>1.75</v>
      </c>
      <c r="I3246" s="604" t="n">
        <v>0.96</v>
      </c>
      <c r="J3246" s="604" t="str">
        <v>0.74/1.75/0.96</v>
      </c>
      <c r="K3246" s="604" t="str">
        <v>V4不可用：市场输入缺失</v>
      </c>
      <c r="L3246" s="604"/>
      <c r="M3246" s="604"/>
      <c r="N3246" s="604" t="str">
        <v>V4 Shadow Only；real_money=false</v>
      </c>
      <c r="O3246" s="604"/>
      <c r="P3246" s="604" t="str">
        <v>赛果未匹配待人工核验</v>
      </c>
      <c r="Q3246" s="630"/>
      <c r="R3246" s="604"/>
      <c r="S3246" s="604"/>
      <c r="T3246" s="604" t="str">
        <v>D:\codex\v3_legacy\outputs\football_odds_trader\raw\titan007\20261010\20261010_222009_titan007_odds_snapshot.csv</v>
      </c>
      <c r="U3246" s="628"/>
      <c r="V3246" s="604"/>
      <c r="W3246" s="604"/>
      <c r="X3246" s="604" t="str">
        <v>3100285</v>
      </c>
      <c r="Y3246" s="604" t="str">
        <v>V4</v>
      </c>
      <c r="Z3246" s="604" t="str">
        <v>prior-2026-10-10-v1</v>
      </c>
      <c r="AA3246" s="604"/>
      <c r="AB3246" s="604"/>
      <c r="AC3246" s="604"/>
      <c r="AD3246" s="604"/>
      <c r="AE3246" s="604"/>
      <c r="AF3246" s="604"/>
      <c r="AG3246" s="604"/>
      <c r="AH3246" s="604"/>
      <c r="AI3246" s="604"/>
      <c r="AJ3246" s="604"/>
      <c r="AK3246" s="604"/>
      <c r="AL3246" s="604"/>
      <c r="AM3246" s="604"/>
      <c r="AN3246" s="604" t="str">
        <v>MISSING_DATA</v>
      </c>
      <c r="AO3246" s="604" t="str">
        <v>REQUIRED_MARKET_INPUT_MISSING</v>
      </c>
      <c r="AP3246" s="604" t="str">
        <v>db12e681bd42059bd0f7</v>
      </c>
      <c r="AQ3246" s="604"/>
      <c r="AR3246" s="604"/>
      <c r="AS3246" s="604"/>
      <c r="AT3246" s="604"/>
      <c r="AU3246" s="604"/>
      <c r="AV3246" s="604"/>
      <c r="AW3246" s="604" t="inlineStr">
        <is>
          <t>2026-10-10T22:29:44.944631+08:00</t>
        </is>
      </c>
      <c r="AX3246" s="604" t="str">
        <v>Titan007/V4</v>
      </c>
      <c r="AY3246" s="604" t="str">
        <v>Daily append；市场输入缺失时不生成决策</v>
      </c>
    </row>
    <row r="3247" ht="22" customHeight="1">
      <c r="A3247" s="604" t="str">
        <v>2026-10-10</v>
      </c>
      <c r="B3247" s="604" t="inlineStr">
        <is>
          <t>2026-10-11T05:00:00+08:00</t>
        </is>
      </c>
      <c r="C3247" s="604" t="str">
        <v>其他系列</v>
      </c>
      <c r="D3247" s="604"/>
      <c r="E3247" s="604" t="str">
        <v>国际友谊</v>
      </c>
      <c r="F3247" s="604" t="str">
        <v>委内瑞拉女足 vs 哥伦比亚女足</v>
      </c>
      <c r="G3247" s="604"/>
      <c r="H3247" s="604"/>
      <c r="I3247" s="604"/>
      <c r="J3247" s="604" t="str">
        <v>//</v>
      </c>
      <c r="K3247" s="604" t="str">
        <v>V4不可用：市场输入缺失</v>
      </c>
      <c r="L3247" s="604"/>
      <c r="M3247" s="604"/>
      <c r="N3247" s="604" t="str">
        <v>V4 Shadow Only；real_money=false</v>
      </c>
      <c r="O3247" s="604"/>
      <c r="P3247" s="604" t="str">
        <v>赛果未匹配待人工核验</v>
      </c>
      <c r="Q3247" s="630"/>
      <c r="R3247" s="604"/>
      <c r="S3247" s="604"/>
      <c r="T3247" s="604" t="str">
        <v>D:\codex\v3_legacy\outputs\football_odds_trader\raw\titan007\20261010\20261010_222009_titan007_odds_snapshot.csv</v>
      </c>
      <c r="U3247" s="628"/>
      <c r="V3247" s="604"/>
      <c r="W3247" s="604"/>
      <c r="X3247" s="604" t="str">
        <v>3100286</v>
      </c>
      <c r="Y3247" s="604" t="str">
        <v>V4</v>
      </c>
      <c r="Z3247" s="604" t="str">
        <v>prior-2026-10-10-v1</v>
      </c>
      <c r="AA3247" s="604"/>
      <c r="AB3247" s="604"/>
      <c r="AC3247" s="604"/>
      <c r="AD3247" s="604"/>
      <c r="AE3247" s="604"/>
      <c r="AF3247" s="604"/>
      <c r="AG3247" s="604"/>
      <c r="AH3247" s="604"/>
      <c r="AI3247" s="604"/>
      <c r="AJ3247" s="604"/>
      <c r="AK3247" s="604"/>
      <c r="AL3247" s="604"/>
      <c r="AM3247" s="604"/>
      <c r="AN3247" s="604" t="str">
        <v>NOT_PREMATCH</v>
      </c>
      <c r="AO3247" s="604" t="str">
        <v>MATCH_NOT_PREMATCH</v>
      </c>
      <c r="AP3247" s="604" t="str">
        <v>72f248a3383b4ea6f7a8</v>
      </c>
      <c r="AQ3247" s="604"/>
      <c r="AR3247" s="604"/>
      <c r="AS3247" s="604"/>
      <c r="AT3247" s="604"/>
      <c r="AU3247" s="604"/>
      <c r="AV3247" s="604"/>
      <c r="AW3247" s="604" t="inlineStr">
        <is>
          <t>2026-10-10T22:29:44.944631+08:00</t>
        </is>
      </c>
      <c r="AX3247" s="604" t="str">
        <v>Titan007/V4</v>
      </c>
      <c r="AY3247" s="604" t="str">
        <v>Daily append；市场输入缺失时不生成决策</v>
      </c>
    </row>
    <row r="3248" ht="22" customHeight="1">
      <c r="A3248" s="604" t="str">
        <v>2026-10-10</v>
      </c>
      <c r="B3248" s="604" t="inlineStr">
        <is>
          <t>2026-10-10T16:00:00+08:00</t>
        </is>
      </c>
      <c r="C3248" s="604" t="str">
        <v>其他系列</v>
      </c>
      <c r="D3248" s="604" t="str">
        <v>中女超</v>
      </c>
      <c r="E3248" s="604" t="str">
        <v>中女超</v>
      </c>
      <c r="F3248" s="604" t="str">
        <v>辽宁沈北禾丰女足 vs 杭州银行女足</v>
      </c>
      <c r="G3248" s="604"/>
      <c r="H3248" s="604"/>
      <c r="I3248" s="604"/>
      <c r="J3248" s="604" t="str">
        <v>//</v>
      </c>
      <c r="K3248" s="604" t="str">
        <v>V4不可用：市场输入缺失</v>
      </c>
      <c r="L3248" s="604"/>
      <c r="M3248" s="604"/>
      <c r="N3248" s="604" t="str">
        <v>V4 Shadow Only；real_money=false</v>
      </c>
      <c r="O3248" s="604" t="str">
        <v>1-0</v>
      </c>
      <c r="P3248" s="604" t="str">
        <v>赛果未匹配待人工核验</v>
      </c>
      <c r="Q3248" s="630"/>
      <c r="R3248" s="604"/>
      <c r="S3248" s="604"/>
      <c r="T3248" s="604" t="str">
        <v>D:\codex\v3_legacy\outputs\football_odds_trader\raw\titan007\20261010\20261010_222009_titan007_odds_snapshot.csv</v>
      </c>
      <c r="U3248" s="628"/>
      <c r="V3248" s="604"/>
      <c r="W3248" s="604"/>
      <c r="X3248" s="604" t="str">
        <v>3100337</v>
      </c>
      <c r="Y3248" s="604" t="str">
        <v>V4</v>
      </c>
      <c r="Z3248" s="604" t="str">
        <v>prior-2026-10-10-v1</v>
      </c>
      <c r="AA3248" s="604"/>
      <c r="AB3248" s="604"/>
      <c r="AC3248" s="604"/>
      <c r="AD3248" s="604"/>
      <c r="AE3248" s="604"/>
      <c r="AF3248" s="604"/>
      <c r="AG3248" s="604"/>
      <c r="AH3248" s="604"/>
      <c r="AI3248" s="604"/>
      <c r="AJ3248" s="604"/>
      <c r="AK3248" s="604"/>
      <c r="AL3248" s="604"/>
      <c r="AM3248" s="604"/>
      <c r="AN3248" s="604" t="str">
        <v>NOT_PREMATCH</v>
      </c>
      <c r="AO3248" s="604" t="str">
        <v>STARTED_DECISION_LOCKED</v>
      </c>
      <c r="AP3248" s="604"/>
      <c r="AQ3248" s="604"/>
      <c r="AR3248" s="604"/>
      <c r="AS3248" s="604"/>
      <c r="AT3248" s="604"/>
      <c r="AU3248" s="604"/>
      <c r="AV3248" s="604"/>
      <c r="AW3248" s="604" t="inlineStr">
        <is>
          <t>2026-10-10T14:30:12.494803+08:00</t>
        </is>
      </c>
      <c r="AX3248" s="604" t="str">
        <v>Titan007/V4</v>
      </c>
      <c r="AY3248" s="604" t="str">
        <v>Daily append；市场输入缺失时不生成决策</v>
      </c>
    </row>
    <row r="3249" ht="22" customHeight="1">
      <c r="A3249" s="604" t="str">
        <v>2026-10-10</v>
      </c>
      <c r="B3249" s="604" t="inlineStr">
        <is>
          <t>2026-10-10T19:00:00+08:00</t>
        </is>
      </c>
      <c r="C3249" s="604" t="str">
        <v>其他系列</v>
      </c>
      <c r="D3249" s="604" t="str">
        <v>中女超</v>
      </c>
      <c r="E3249" s="604" t="str">
        <v>中女超</v>
      </c>
      <c r="F3249" s="604" t="str">
        <v>广东广州数科女足 vs 山东女足</v>
      </c>
      <c r="G3249" s="604"/>
      <c r="H3249" s="604"/>
      <c r="I3249" s="604"/>
      <c r="J3249" s="604" t="str">
        <v>//</v>
      </c>
      <c r="K3249" s="604" t="str">
        <v>V4不可用：市场输入缺失</v>
      </c>
      <c r="L3249" s="604"/>
      <c r="M3249" s="604"/>
      <c r="N3249" s="604" t="str">
        <v>V4 Shadow Only；real_money=false</v>
      </c>
      <c r="O3249" s="604"/>
      <c r="P3249" s="604" t="str">
        <v>赛果未匹配待人工核验</v>
      </c>
      <c r="Q3249" s="630"/>
      <c r="R3249" s="604"/>
      <c r="S3249" s="604"/>
      <c r="T3249" s="604" t="str">
        <v>D:\codex\v3_legacy\outputs\football_odds_trader\raw\titan007\20261010\20261010_222009_titan007_odds_snapshot.csv</v>
      </c>
      <c r="U3249" s="628"/>
      <c r="V3249" s="604"/>
      <c r="W3249" s="604"/>
      <c r="X3249" s="604" t="str">
        <v>3100338</v>
      </c>
      <c r="Y3249" s="604" t="str">
        <v>V4</v>
      </c>
      <c r="Z3249" s="604" t="str">
        <v>prior-2026-10-10-v1</v>
      </c>
      <c r="AA3249" s="604"/>
      <c r="AB3249" s="604"/>
      <c r="AC3249" s="604"/>
      <c r="AD3249" s="604"/>
      <c r="AE3249" s="604"/>
      <c r="AF3249" s="604"/>
      <c r="AG3249" s="604"/>
      <c r="AH3249" s="604"/>
      <c r="AI3249" s="604"/>
      <c r="AJ3249" s="604"/>
      <c r="AK3249" s="604"/>
      <c r="AL3249" s="604"/>
      <c r="AM3249" s="604"/>
      <c r="AN3249" s="604" t="str">
        <v>NOT_PREMATCH</v>
      </c>
      <c r="AO3249" s="604" t="str">
        <v>STARTED_DECISION_LOCKED</v>
      </c>
      <c r="AP3249" s="604"/>
      <c r="AQ3249" s="604"/>
      <c r="AR3249" s="604"/>
      <c r="AS3249" s="604"/>
      <c r="AT3249" s="604"/>
      <c r="AU3249" s="604"/>
      <c r="AV3249" s="604"/>
      <c r="AW3249" s="604" t="inlineStr">
        <is>
          <t>2026-10-10T14:30:12.494803+08:00</t>
        </is>
      </c>
      <c r="AX3249" s="604" t="str">
        <v>Titan007/V4</v>
      </c>
      <c r="AY3249" s="604" t="str">
        <v>Daily append；市场输入缺失时不生成决策</v>
      </c>
    </row>
    <row r="3250" ht="22" customHeight="1">
      <c r="A3250" s="604" t="str">
        <v>2026-10-10</v>
      </c>
      <c r="B3250" s="604" t="inlineStr">
        <is>
          <t>2026-10-10T19:35:00+08:00</t>
        </is>
      </c>
      <c r="C3250" s="604" t="str">
        <v>其他系列</v>
      </c>
      <c r="D3250" s="604" t="str">
        <v>中女超</v>
      </c>
      <c r="E3250" s="604" t="str">
        <v>中女超</v>
      </c>
      <c r="F3250" s="604" t="str">
        <v>武汉车谷江大女足 vs 江苏南京女足</v>
      </c>
      <c r="G3250" s="604"/>
      <c r="H3250" s="604"/>
      <c r="I3250" s="604"/>
      <c r="J3250" s="604" t="str">
        <v>//</v>
      </c>
      <c r="K3250" s="604" t="str">
        <v>V4不可用：市场输入缺失</v>
      </c>
      <c r="L3250" s="604"/>
      <c r="M3250" s="604"/>
      <c r="N3250" s="604" t="str">
        <v>V4 Shadow Only；real_money=false</v>
      </c>
      <c r="O3250" s="604" t="str">
        <v>2-1</v>
      </c>
      <c r="P3250" s="604" t="str">
        <v>赛果未匹配待人工核验</v>
      </c>
      <c r="Q3250" s="630"/>
      <c r="R3250" s="604"/>
      <c r="S3250" s="604"/>
      <c r="T3250" s="604" t="str">
        <v>D:\codex\v3_legacy\outputs\football_odds_trader\raw\titan007\20261010\20261010_222009_titan007_odds_snapshot.csv</v>
      </c>
      <c r="U3250" s="628"/>
      <c r="V3250" s="604"/>
      <c r="W3250" s="604"/>
      <c r="X3250" s="604" t="str">
        <v>3100339</v>
      </c>
      <c r="Y3250" s="604" t="str">
        <v>V4</v>
      </c>
      <c r="Z3250" s="604" t="str">
        <v>prior-2026-10-10-v1</v>
      </c>
      <c r="AA3250" s="604"/>
      <c r="AB3250" s="604"/>
      <c r="AC3250" s="604"/>
      <c r="AD3250" s="604"/>
      <c r="AE3250" s="604"/>
      <c r="AF3250" s="604"/>
      <c r="AG3250" s="604"/>
      <c r="AH3250" s="604"/>
      <c r="AI3250" s="604"/>
      <c r="AJ3250" s="604"/>
      <c r="AK3250" s="604"/>
      <c r="AL3250" s="604"/>
      <c r="AM3250" s="604"/>
      <c r="AN3250" s="604" t="str">
        <v>NOT_PREMATCH</v>
      </c>
      <c r="AO3250" s="604" t="str">
        <v>STARTED_DECISION_LOCKED</v>
      </c>
      <c r="AP3250" s="604"/>
      <c r="AQ3250" s="604"/>
      <c r="AR3250" s="604"/>
      <c r="AS3250" s="604"/>
      <c r="AT3250" s="604"/>
      <c r="AU3250" s="604"/>
      <c r="AV3250" s="604"/>
      <c r="AW3250" s="604" t="inlineStr">
        <is>
          <t>2026-10-10T14:30:12.494803+08:00</t>
        </is>
      </c>
      <c r="AX3250" s="604" t="str">
        <v>Titan007/V4</v>
      </c>
      <c r="AY3250" s="604" t="str">
        <v>Daily append；市场输入缺失时不生成决策</v>
      </c>
    </row>
    <row r="3251" ht="22" customHeight="1">
      <c r="A3251" s="604" t="str">
        <v>2026-10-10</v>
      </c>
      <c r="B3251" s="604" t="inlineStr">
        <is>
          <t>2026-10-10T23:30:00+08:00</t>
        </is>
      </c>
      <c r="C3251" s="604" t="str">
        <v>其他系列</v>
      </c>
      <c r="D3251" s="604"/>
      <c r="E3251" s="604" t="str">
        <v>布法联</v>
      </c>
      <c r="F3251" s="604" t="str">
        <v>卡斯卡德竞技 vs 索拿贝尔</v>
      </c>
      <c r="G3251" s="604"/>
      <c r="H3251" s="604"/>
      <c r="I3251" s="604"/>
      <c r="J3251" s="604" t="str">
        <v>//</v>
      </c>
      <c r="K3251" s="604" t="str">
        <v>V4不可用：市场输入缺失</v>
      </c>
      <c r="L3251" s="604"/>
      <c r="M3251" s="604"/>
      <c r="N3251" s="604" t="str">
        <v>V4 Shadow Only；real_money=false</v>
      </c>
      <c r="O3251" s="604"/>
      <c r="P3251" s="604" t="str">
        <v>赛果未匹配待人工核验</v>
      </c>
      <c r="Q3251" s="630"/>
      <c r="R3251" s="604"/>
      <c r="S3251" s="604"/>
      <c r="T3251" s="604" t="str">
        <v>D:\codex\v3_legacy\outputs\football_odds_trader\raw\titan007\20261010\20261010_222009_titan007_odds_snapshot.csv</v>
      </c>
      <c r="U3251" s="628"/>
      <c r="V3251" s="604"/>
      <c r="W3251" s="604"/>
      <c r="X3251" s="604" t="str">
        <v>3100351</v>
      </c>
      <c r="Y3251" s="604" t="str">
        <v>V4</v>
      </c>
      <c r="Z3251" s="604" t="str">
        <v>prior-2026-10-10-v1</v>
      </c>
      <c r="AA3251" s="604"/>
      <c r="AB3251" s="604"/>
      <c r="AC3251" s="604"/>
      <c r="AD3251" s="604"/>
      <c r="AE3251" s="604"/>
      <c r="AF3251" s="604"/>
      <c r="AG3251" s="604"/>
      <c r="AH3251" s="604"/>
      <c r="AI3251" s="604"/>
      <c r="AJ3251" s="604"/>
      <c r="AK3251" s="604"/>
      <c r="AL3251" s="604"/>
      <c r="AM3251" s="604"/>
      <c r="AN3251" s="604" t="str">
        <v>MISSING_DATA</v>
      </c>
      <c r="AO3251" s="604" t="str">
        <v>REQUIRED_MARKET_INPUT_MISSING</v>
      </c>
      <c r="AP3251" s="604" t="str">
        <v>6513a3f4728c0e442491</v>
      </c>
      <c r="AQ3251" s="604"/>
      <c r="AR3251" s="604"/>
      <c r="AS3251" s="604"/>
      <c r="AT3251" s="604"/>
      <c r="AU3251" s="604"/>
      <c r="AV3251" s="604"/>
      <c r="AW3251" s="604" t="inlineStr">
        <is>
          <t>2026-10-10T22:29:44.944631+08:00</t>
        </is>
      </c>
      <c r="AX3251" s="604" t="str">
        <v>Titan007/V4</v>
      </c>
      <c r="AY3251" s="604" t="str">
        <v>Daily append；市场输入缺失时不生成决策</v>
      </c>
    </row>
    <row r="3252" ht="22" customHeight="1">
      <c r="A3252" s="604" t="str">
        <v>2026-10-10</v>
      </c>
      <c r="B3252" s="604" t="inlineStr">
        <is>
          <t>2026-10-10T23:30:00+08:00</t>
        </is>
      </c>
      <c r="C3252" s="604" t="str">
        <v>其他系列</v>
      </c>
      <c r="D3252" s="604"/>
      <c r="E3252" s="604" t="str">
        <v>布法联</v>
      </c>
      <c r="F3252" s="604" t="str">
        <v>焦点体育FC vs 雷伊姆</v>
      </c>
      <c r="G3252" s="604"/>
      <c r="H3252" s="604"/>
      <c r="I3252" s="604"/>
      <c r="J3252" s="604" t="str">
        <v>//</v>
      </c>
      <c r="K3252" s="604" t="str">
        <v>V4不可用：市场输入缺失</v>
      </c>
      <c r="L3252" s="604"/>
      <c r="M3252" s="604"/>
      <c r="N3252" s="604" t="str">
        <v>V4 Shadow Only；real_money=false</v>
      </c>
      <c r="O3252" s="604"/>
      <c r="P3252" s="604" t="str">
        <v>赛果未匹配待人工核验</v>
      </c>
      <c r="Q3252" s="630"/>
      <c r="R3252" s="604"/>
      <c r="S3252" s="604"/>
      <c r="T3252" s="604" t="str">
        <v>D:\codex\v3_legacy\outputs\football_odds_trader\raw\titan007\20261010\20261010_222009_titan007_odds_snapshot.csv</v>
      </c>
      <c r="U3252" s="628"/>
      <c r="V3252" s="604"/>
      <c r="W3252" s="604"/>
      <c r="X3252" s="604" t="str">
        <v>3100352</v>
      </c>
      <c r="Y3252" s="604" t="str">
        <v>V4</v>
      </c>
      <c r="Z3252" s="604" t="str">
        <v>prior-2026-10-10-v1</v>
      </c>
      <c r="AA3252" s="604"/>
      <c r="AB3252" s="604"/>
      <c r="AC3252" s="604"/>
      <c r="AD3252" s="604"/>
      <c r="AE3252" s="604"/>
      <c r="AF3252" s="604"/>
      <c r="AG3252" s="604"/>
      <c r="AH3252" s="604"/>
      <c r="AI3252" s="604"/>
      <c r="AJ3252" s="604"/>
      <c r="AK3252" s="604"/>
      <c r="AL3252" s="604"/>
      <c r="AM3252" s="604"/>
      <c r="AN3252" s="604" t="str">
        <v>MISSING_DATA</v>
      </c>
      <c r="AO3252" s="604" t="str">
        <v>REQUIRED_MARKET_INPUT_MISSING</v>
      </c>
      <c r="AP3252" s="604" t="str">
        <v>bb01862de8bb7e3a3dda</v>
      </c>
      <c r="AQ3252" s="604"/>
      <c r="AR3252" s="604"/>
      <c r="AS3252" s="604"/>
      <c r="AT3252" s="604"/>
      <c r="AU3252" s="604"/>
      <c r="AV3252" s="604"/>
      <c r="AW3252" s="604" t="inlineStr">
        <is>
          <t>2026-10-10T22:29:44.944631+08:00</t>
        </is>
      </c>
      <c r="AX3252" s="604" t="str">
        <v>Titan007/V4</v>
      </c>
      <c r="AY3252" s="604" t="str">
        <v>Daily append；市场输入缺失时不生成决策</v>
      </c>
    </row>
    <row r="3253" ht="22" customHeight="1">
      <c r="A3253" s="604" t="str">
        <v>2026-10-10</v>
      </c>
      <c r="B3253" s="604" t="inlineStr">
        <is>
          <t>2026-10-10T20:30:00+08:00</t>
        </is>
      </c>
      <c r="C3253" s="604" t="str">
        <v>其他系列</v>
      </c>
      <c r="D3253" s="604"/>
      <c r="E3253" s="604" t="str">
        <v>马维超</v>
      </c>
      <c r="F3253" s="604" t="str">
        <v>银色射手 vs 向前流浪者</v>
      </c>
      <c r="G3253" s="604"/>
      <c r="H3253" s="604"/>
      <c r="I3253" s="604"/>
      <c r="J3253" s="604" t="str">
        <v>//</v>
      </c>
      <c r="K3253" s="604" t="str">
        <v>V4不可用：市场输入缺失</v>
      </c>
      <c r="L3253" s="604"/>
      <c r="M3253" s="604"/>
      <c r="N3253" s="604" t="str">
        <v>V4 Shadow Only；real_money=false</v>
      </c>
      <c r="O3253" s="604"/>
      <c r="P3253" s="604" t="str">
        <v>赛果未匹配待人工核验</v>
      </c>
      <c r="Q3253" s="630"/>
      <c r="R3253" s="604"/>
      <c r="S3253" s="604"/>
      <c r="T3253" s="604" t="str">
        <v>D:\codex\v3_legacy\outputs\football_odds_trader\raw\titan007\20261010\20261010_222009_titan007_odds_snapshot.csv</v>
      </c>
      <c r="U3253" s="628"/>
      <c r="V3253" s="604"/>
      <c r="W3253" s="604"/>
      <c r="X3253" s="604" t="str">
        <v>3100361</v>
      </c>
      <c r="Y3253" s="604" t="str">
        <v>V4</v>
      </c>
      <c r="Z3253" s="604" t="str">
        <v>prior-2026-10-10-v1</v>
      </c>
      <c r="AA3253" s="604"/>
      <c r="AB3253" s="604"/>
      <c r="AC3253" s="604"/>
      <c r="AD3253" s="604"/>
      <c r="AE3253" s="604"/>
      <c r="AF3253" s="604"/>
      <c r="AG3253" s="604"/>
      <c r="AH3253" s="604"/>
      <c r="AI3253" s="604"/>
      <c r="AJ3253" s="604"/>
      <c r="AK3253" s="604"/>
      <c r="AL3253" s="604"/>
      <c r="AM3253" s="604"/>
      <c r="AN3253" s="604" t="str">
        <v>NOT_PREMATCH</v>
      </c>
      <c r="AO3253" s="604" t="str">
        <v>STARTED_DECISION_LOCKED</v>
      </c>
      <c r="AP3253" s="604" t="str">
        <v>71fd754f786bd20d6f68</v>
      </c>
      <c r="AQ3253" s="604"/>
      <c r="AR3253" s="604"/>
      <c r="AS3253" s="604"/>
      <c r="AT3253" s="604"/>
      <c r="AU3253" s="604"/>
      <c r="AV3253" s="604"/>
      <c r="AW3253" s="604" t="inlineStr">
        <is>
          <t>2026-10-10T19:37:25.126248+08:00</t>
        </is>
      </c>
      <c r="AX3253" s="604" t="str">
        <v>Titan007/V4</v>
      </c>
      <c r="AY3253" s="604" t="str">
        <v>Daily append；市场输入缺失时不生成决策</v>
      </c>
    </row>
    <row r="3254" ht="22" customHeight="1">
      <c r="A3254" s="604" t="str">
        <v>2026-10-10</v>
      </c>
      <c r="B3254" s="604" t="inlineStr">
        <is>
          <t>2026-10-10T22:00:00+08:00</t>
        </is>
      </c>
      <c r="C3254" s="604" t="str">
        <v>其他系列</v>
      </c>
      <c r="D3254" s="604" t="str">
        <v>印度超</v>
      </c>
      <c r="E3254" s="604" t="str">
        <v>印度超</v>
      </c>
      <c r="F3254" s="604" t="str">
        <v>果阿 vs 钦奈</v>
      </c>
      <c r="G3254" s="604"/>
      <c r="H3254" s="604"/>
      <c r="I3254" s="604"/>
      <c r="J3254" s="604" t="str">
        <v>//</v>
      </c>
      <c r="K3254" s="604" t="str">
        <v>V4不可用：市场输入缺失</v>
      </c>
      <c r="L3254" s="604"/>
      <c r="M3254" s="604"/>
      <c r="N3254" s="604" t="str">
        <v>V4 Shadow Only；real_money=false</v>
      </c>
      <c r="O3254" s="604"/>
      <c r="P3254" s="604" t="str">
        <v>赛果未匹配待人工核验</v>
      </c>
      <c r="Q3254" s="630"/>
      <c r="R3254" s="604"/>
      <c r="S3254" s="604"/>
      <c r="T3254" s="604" t="str">
        <v>D:\codex\v3_legacy\outputs\football_odds_trader\raw\titan007\20261010\20261010_222009_titan007_odds_snapshot.csv</v>
      </c>
      <c r="U3254" s="628"/>
      <c r="V3254" s="604"/>
      <c r="W3254" s="604"/>
      <c r="X3254" s="604" t="str">
        <v>3100372</v>
      </c>
      <c r="Y3254" s="604" t="str">
        <v>V4</v>
      </c>
      <c r="Z3254" s="604" t="str">
        <v>prior-2026-10-10-v1</v>
      </c>
      <c r="AA3254" s="604"/>
      <c r="AB3254" s="604"/>
      <c r="AC3254" s="604"/>
      <c r="AD3254" s="604"/>
      <c r="AE3254" s="604"/>
      <c r="AF3254" s="604"/>
      <c r="AG3254" s="604"/>
      <c r="AH3254" s="604"/>
      <c r="AI3254" s="604"/>
      <c r="AJ3254" s="604"/>
      <c r="AK3254" s="604"/>
      <c r="AL3254" s="604"/>
      <c r="AM3254" s="604"/>
      <c r="AN3254" s="604" t="str">
        <v>NOT_PREMATCH</v>
      </c>
      <c r="AO3254" s="604" t="str">
        <v>STARTED_DECISION_LOCKED</v>
      </c>
      <c r="AP3254" s="604" t="str">
        <v>6ff205f8f5855b9ff896</v>
      </c>
      <c r="AQ3254" s="604"/>
      <c r="AR3254" s="604"/>
      <c r="AS3254" s="604"/>
      <c r="AT3254" s="604"/>
      <c r="AU3254" s="604"/>
      <c r="AV3254" s="604"/>
      <c r="AW3254" s="604" t="inlineStr">
        <is>
          <t>2026-10-10T21:45:14.618853+08:00</t>
        </is>
      </c>
      <c r="AX3254" s="604" t="str">
        <v>Titan007/V4</v>
      </c>
      <c r="AY3254" s="604" t="str">
        <v>Daily append；市场输入缺失时不生成决策</v>
      </c>
    </row>
    <row r="3255" ht="22" customHeight="1">
      <c r="A3255" s="604" t="str">
        <v>2026-10-10</v>
      </c>
      <c r="B3255" s="604" t="inlineStr">
        <is>
          <t>2026-10-11T03:00:00+08:00</t>
        </is>
      </c>
      <c r="C3255" s="604" t="str">
        <v>南美系列</v>
      </c>
      <c r="D3255" s="604"/>
      <c r="E3255" s="604" t="str">
        <v>巴拉丙</v>
      </c>
      <c r="F3255" s="604" t="str">
        <v>克里斯托巴尔科隆JAS vs 林皮奥人体育</v>
      </c>
      <c r="G3255" s="604"/>
      <c r="H3255" s="604"/>
      <c r="I3255" s="604"/>
      <c r="J3255" s="604" t="str">
        <v>//</v>
      </c>
      <c r="K3255" s="604" t="str">
        <v>V4不可用：市场输入缺失</v>
      </c>
      <c r="L3255" s="604"/>
      <c r="M3255" s="604"/>
      <c r="N3255" s="604" t="str">
        <v>V4 Shadow Only；real_money=false</v>
      </c>
      <c r="O3255" s="604"/>
      <c r="P3255" s="604" t="str">
        <v>赛果未匹配待人工核验</v>
      </c>
      <c r="Q3255" s="630"/>
      <c r="R3255" s="604"/>
      <c r="S3255" s="604"/>
      <c r="T3255" s="604" t="str">
        <v>D:\codex\v3_legacy\outputs\football_odds_trader\raw\titan007\20261010\20261010_222009_titan007_odds_snapshot.csv</v>
      </c>
      <c r="U3255" s="628"/>
      <c r="V3255" s="604"/>
      <c r="W3255" s="604"/>
      <c r="X3255" s="604" t="str">
        <v>3100373</v>
      </c>
      <c r="Y3255" s="604" t="str">
        <v>V4</v>
      </c>
      <c r="Z3255" s="604" t="str">
        <v>prior-2026-10-10-v1</v>
      </c>
      <c r="AA3255" s="604"/>
      <c r="AB3255" s="604"/>
      <c r="AC3255" s="604"/>
      <c r="AD3255" s="604"/>
      <c r="AE3255" s="604"/>
      <c r="AF3255" s="604"/>
      <c r="AG3255" s="604"/>
      <c r="AH3255" s="604"/>
      <c r="AI3255" s="604"/>
      <c r="AJ3255" s="604"/>
      <c r="AK3255" s="604"/>
      <c r="AL3255" s="604"/>
      <c r="AM3255" s="604"/>
      <c r="AN3255" s="604" t="str">
        <v>NOT_PREMATCH</v>
      </c>
      <c r="AO3255" s="604" t="str">
        <v>MATCH_NOT_PREMATCH</v>
      </c>
      <c r="AP3255" s="604" t="str">
        <v>434fa18e8394dbcb2a18</v>
      </c>
      <c r="AQ3255" s="604"/>
      <c r="AR3255" s="604"/>
      <c r="AS3255" s="604"/>
      <c r="AT3255" s="604"/>
      <c r="AU3255" s="604"/>
      <c r="AV3255" s="604"/>
      <c r="AW3255" s="604" t="inlineStr">
        <is>
          <t>2026-10-10T22:29:44.944631+08:00</t>
        </is>
      </c>
      <c r="AX3255" s="604" t="str">
        <v>Titan007/V4</v>
      </c>
      <c r="AY3255" s="604" t="str">
        <v>Daily append；市场输入缺失时不生成决策</v>
      </c>
    </row>
    <row r="3256" ht="22" customHeight="1">
      <c r="A3256" s="604" t="str">
        <v>2026-10-10</v>
      </c>
      <c r="B3256" s="604" t="inlineStr">
        <is>
          <t>2026-10-10T15:30:00+08:00</t>
        </is>
      </c>
      <c r="C3256" s="604" t="str">
        <v>其他系列</v>
      </c>
      <c r="D3256" s="604" t="str">
        <v>中女甲</v>
      </c>
      <c r="E3256" s="604" t="str">
        <v>中女甲</v>
      </c>
      <c r="F3256" s="604" t="str">
        <v>上海盛丽女足B队 vs 上海申花女足</v>
      </c>
      <c r="G3256" s="604"/>
      <c r="H3256" s="604"/>
      <c r="I3256" s="604"/>
      <c r="J3256" s="604" t="str">
        <v>//</v>
      </c>
      <c r="K3256" s="604" t="str">
        <v>V4不可用：市场输入缺失</v>
      </c>
      <c r="L3256" s="604"/>
      <c r="M3256" s="604"/>
      <c r="N3256" s="604" t="str">
        <v>V4 Shadow Only；real_money=false</v>
      </c>
      <c r="O3256" s="604" t="str">
        <v>1-2</v>
      </c>
      <c r="P3256" s="604" t="str">
        <v>赛果未匹配待人工核验</v>
      </c>
      <c r="Q3256" s="630"/>
      <c r="R3256" s="604"/>
      <c r="S3256" s="604"/>
      <c r="T3256" s="604" t="str">
        <v>D:\codex\v3_legacy\outputs\football_odds_trader\raw\titan007\20261010\20261010_222009_titan007_odds_snapshot.csv</v>
      </c>
      <c r="U3256" s="628"/>
      <c r="V3256" s="604"/>
      <c r="W3256" s="604"/>
      <c r="X3256" s="604" t="str">
        <v>3100376</v>
      </c>
      <c r="Y3256" s="604" t="str">
        <v>V4</v>
      </c>
      <c r="Z3256" s="604" t="str">
        <v>prior-2026-10-10-v1</v>
      </c>
      <c r="AA3256" s="604"/>
      <c r="AB3256" s="604"/>
      <c r="AC3256" s="604"/>
      <c r="AD3256" s="604"/>
      <c r="AE3256" s="604"/>
      <c r="AF3256" s="604"/>
      <c r="AG3256" s="604"/>
      <c r="AH3256" s="604"/>
      <c r="AI3256" s="604"/>
      <c r="AJ3256" s="604"/>
      <c r="AK3256" s="604"/>
      <c r="AL3256" s="604"/>
      <c r="AM3256" s="604"/>
      <c r="AN3256" s="604" t="str">
        <v>NOT_PREMATCH</v>
      </c>
      <c r="AO3256" s="604" t="str">
        <v>STARTED_DECISION_LOCKED</v>
      </c>
      <c r="AP3256" s="604"/>
      <c r="AQ3256" s="604"/>
      <c r="AR3256" s="604"/>
      <c r="AS3256" s="604"/>
      <c r="AT3256" s="604"/>
      <c r="AU3256" s="604"/>
      <c r="AV3256" s="604"/>
      <c r="AW3256" s="604" t="inlineStr">
        <is>
          <t>2026-10-10T14:30:12.494803+08:00</t>
        </is>
      </c>
      <c r="AX3256" s="604" t="str">
        <v>Titan007/V4</v>
      </c>
      <c r="AY3256" s="604" t="str">
        <v>Daily append；市场输入缺失时不生成决策</v>
      </c>
    </row>
    <row r="3257" ht="22" customHeight="1">
      <c r="A3257" s="604" t="str">
        <v>2026-10-10</v>
      </c>
      <c r="B3257" s="604" t="inlineStr">
        <is>
          <t>2026-10-10T15:30:00+08:00</t>
        </is>
      </c>
      <c r="C3257" s="604" t="str">
        <v>其他系列</v>
      </c>
      <c r="D3257" s="604" t="str">
        <v>中女甲</v>
      </c>
      <c r="E3257" s="604" t="str">
        <v>中女甲</v>
      </c>
      <c r="F3257" s="604" t="str">
        <v>青岛西海岸女足 vs 福建南安女足</v>
      </c>
      <c r="G3257" s="604"/>
      <c r="H3257" s="604"/>
      <c r="I3257" s="604"/>
      <c r="J3257" s="604" t="str">
        <v>//</v>
      </c>
      <c r="K3257" s="604" t="str">
        <v>V4不可用：市场输入缺失</v>
      </c>
      <c r="L3257" s="604"/>
      <c r="M3257" s="604"/>
      <c r="N3257" s="604" t="str">
        <v>V4 Shadow Only；real_money=false</v>
      </c>
      <c r="O3257" s="604" t="str">
        <v>1-2</v>
      </c>
      <c r="P3257" s="604" t="str">
        <v>赛果未匹配待人工核验</v>
      </c>
      <c r="Q3257" s="630"/>
      <c r="R3257" s="604"/>
      <c r="S3257" s="604"/>
      <c r="T3257" s="604" t="str">
        <v>D:\codex\v3_legacy\outputs\football_odds_trader\raw\titan007\20261010\20261010_222009_titan007_odds_snapshot.csv</v>
      </c>
      <c r="U3257" s="628"/>
      <c r="V3257" s="604"/>
      <c r="W3257" s="604"/>
      <c r="X3257" s="604" t="str">
        <v>3100377</v>
      </c>
      <c r="Y3257" s="604" t="str">
        <v>V4</v>
      </c>
      <c r="Z3257" s="604" t="str">
        <v>prior-2026-10-10-v1</v>
      </c>
      <c r="AA3257" s="604"/>
      <c r="AB3257" s="604"/>
      <c r="AC3257" s="604"/>
      <c r="AD3257" s="604"/>
      <c r="AE3257" s="604"/>
      <c r="AF3257" s="604"/>
      <c r="AG3257" s="604"/>
      <c r="AH3257" s="604"/>
      <c r="AI3257" s="604"/>
      <c r="AJ3257" s="604"/>
      <c r="AK3257" s="604"/>
      <c r="AL3257" s="604"/>
      <c r="AM3257" s="604"/>
      <c r="AN3257" s="604" t="str">
        <v>NOT_PREMATCH</v>
      </c>
      <c r="AO3257" s="604" t="str">
        <v>STARTED_DECISION_LOCKED</v>
      </c>
      <c r="AP3257" s="604"/>
      <c r="AQ3257" s="604"/>
      <c r="AR3257" s="604"/>
      <c r="AS3257" s="604"/>
      <c r="AT3257" s="604"/>
      <c r="AU3257" s="604"/>
      <c r="AV3257" s="604"/>
      <c r="AW3257" s="604" t="inlineStr">
        <is>
          <t>2026-10-10T14:30:12.494803+08:00</t>
        </is>
      </c>
      <c r="AX3257" s="604" t="str">
        <v>Titan007/V4</v>
      </c>
      <c r="AY3257" s="604" t="str">
        <v>Daily append；市场输入缺失时不生成决策</v>
      </c>
    </row>
    <row r="3258" ht="22" customHeight="1">
      <c r="A3258" s="604" t="str">
        <v>2026-10-10</v>
      </c>
      <c r="B3258" s="604" t="inlineStr">
        <is>
          <t>2026-10-10T15:30:00+08:00</t>
        </is>
      </c>
      <c r="C3258" s="604" t="str">
        <v>其他系列</v>
      </c>
      <c r="D3258" s="604" t="str">
        <v>中女甲</v>
      </c>
      <c r="E3258" s="604" t="str">
        <v>中女甲</v>
      </c>
      <c r="F3258" s="604" t="str">
        <v>河南女足 vs 河北雪如意女足</v>
      </c>
      <c r="G3258" s="604"/>
      <c r="H3258" s="604"/>
      <c r="I3258" s="604"/>
      <c r="J3258" s="604" t="str">
        <v>//</v>
      </c>
      <c r="K3258" s="604" t="str">
        <v>V4不可用：市场输入缺失</v>
      </c>
      <c r="L3258" s="604"/>
      <c r="M3258" s="604"/>
      <c r="N3258" s="604" t="str">
        <v>V4 Shadow Only；real_money=false</v>
      </c>
      <c r="O3258" s="604" t="str">
        <v>1-0</v>
      </c>
      <c r="P3258" s="604" t="str">
        <v>赛果未匹配待人工核验</v>
      </c>
      <c r="Q3258" s="630"/>
      <c r="R3258" s="604"/>
      <c r="S3258" s="604"/>
      <c r="T3258" s="604" t="str">
        <v>D:\codex\v3_legacy\outputs\football_odds_trader\raw\titan007\20261010\20261010_222009_titan007_odds_snapshot.csv</v>
      </c>
      <c r="U3258" s="628"/>
      <c r="V3258" s="604"/>
      <c r="W3258" s="604"/>
      <c r="X3258" s="604" t="str">
        <v>3100378</v>
      </c>
      <c r="Y3258" s="604" t="str">
        <v>V4</v>
      </c>
      <c r="Z3258" s="604" t="str">
        <v>prior-2026-10-10-v1</v>
      </c>
      <c r="AA3258" s="604"/>
      <c r="AB3258" s="604"/>
      <c r="AC3258" s="604"/>
      <c r="AD3258" s="604"/>
      <c r="AE3258" s="604"/>
      <c r="AF3258" s="604"/>
      <c r="AG3258" s="604"/>
      <c r="AH3258" s="604"/>
      <c r="AI3258" s="604"/>
      <c r="AJ3258" s="604"/>
      <c r="AK3258" s="604"/>
      <c r="AL3258" s="604"/>
      <c r="AM3258" s="604"/>
      <c r="AN3258" s="604" t="str">
        <v>NOT_PREMATCH</v>
      </c>
      <c r="AO3258" s="604" t="str">
        <v>STARTED_DECISION_LOCKED</v>
      </c>
      <c r="AP3258" s="604"/>
      <c r="AQ3258" s="604"/>
      <c r="AR3258" s="604"/>
      <c r="AS3258" s="604"/>
      <c r="AT3258" s="604"/>
      <c r="AU3258" s="604"/>
      <c r="AV3258" s="604"/>
      <c r="AW3258" s="604" t="inlineStr">
        <is>
          <t>2026-10-10T14:30:12.494803+08:00</t>
        </is>
      </c>
      <c r="AX3258" s="604" t="str">
        <v>Titan007/V4</v>
      </c>
      <c r="AY3258" s="604" t="str">
        <v>Daily append；市场输入缺失时不生成决策</v>
      </c>
    </row>
    <row r="3259" ht="22" customHeight="1">
      <c r="A3259" s="604" t="str">
        <v>2026-10-10</v>
      </c>
      <c r="B3259" s="604" t="inlineStr">
        <is>
          <t>2026-10-10T15:30:00+08:00</t>
        </is>
      </c>
      <c r="C3259" s="604" t="str">
        <v>其他系列</v>
      </c>
      <c r="D3259" s="604" t="str">
        <v>中女甲</v>
      </c>
      <c r="E3259" s="604" t="str">
        <v>中女甲</v>
      </c>
      <c r="F3259" s="604" t="str">
        <v>武汉三镇武体女足 vs 重庆奥体女足</v>
      </c>
      <c r="G3259" s="604"/>
      <c r="H3259" s="604"/>
      <c r="I3259" s="604"/>
      <c r="J3259" s="604" t="str">
        <v>//</v>
      </c>
      <c r="K3259" s="604" t="str">
        <v>V4不可用：市场输入缺失</v>
      </c>
      <c r="L3259" s="604"/>
      <c r="M3259" s="604"/>
      <c r="N3259" s="604" t="str">
        <v>V4 Shadow Only；real_money=false</v>
      </c>
      <c r="O3259" s="604" t="str">
        <v>1-1</v>
      </c>
      <c r="P3259" s="604" t="str">
        <v>赛果未匹配待人工核验</v>
      </c>
      <c r="Q3259" s="630"/>
      <c r="R3259" s="604"/>
      <c r="S3259" s="604"/>
      <c r="T3259" s="604" t="str">
        <v>D:\codex\v3_legacy\outputs\football_odds_trader\raw\titan007\20261010\20261010_222009_titan007_odds_snapshot.csv</v>
      </c>
      <c r="U3259" s="628"/>
      <c r="V3259" s="604"/>
      <c r="W3259" s="604"/>
      <c r="X3259" s="604" t="str">
        <v>3100380</v>
      </c>
      <c r="Y3259" s="604" t="str">
        <v>V4</v>
      </c>
      <c r="Z3259" s="604" t="str">
        <v>prior-2026-10-10-v1</v>
      </c>
      <c r="AA3259" s="604"/>
      <c r="AB3259" s="604"/>
      <c r="AC3259" s="604"/>
      <c r="AD3259" s="604"/>
      <c r="AE3259" s="604"/>
      <c r="AF3259" s="604"/>
      <c r="AG3259" s="604"/>
      <c r="AH3259" s="604"/>
      <c r="AI3259" s="604"/>
      <c r="AJ3259" s="604"/>
      <c r="AK3259" s="604"/>
      <c r="AL3259" s="604"/>
      <c r="AM3259" s="604"/>
      <c r="AN3259" s="604" t="str">
        <v>NOT_PREMATCH</v>
      </c>
      <c r="AO3259" s="604" t="str">
        <v>STARTED_DECISION_LOCKED</v>
      </c>
      <c r="AP3259" s="604"/>
      <c r="AQ3259" s="604"/>
      <c r="AR3259" s="604"/>
      <c r="AS3259" s="604"/>
      <c r="AT3259" s="604"/>
      <c r="AU3259" s="604"/>
      <c r="AV3259" s="604"/>
      <c r="AW3259" s="604" t="inlineStr">
        <is>
          <t>2026-10-10T14:30:12.494803+08:00</t>
        </is>
      </c>
      <c r="AX3259" s="604" t="str">
        <v>Titan007/V4</v>
      </c>
      <c r="AY3259" s="604" t="str">
        <v>Daily append；市场输入缺失时不生成决策</v>
      </c>
    </row>
    <row r="3260" ht="22" customHeight="1">
      <c r="A3260" s="604" t="str">
        <v>2026-10-10</v>
      </c>
      <c r="B3260" s="604" t="inlineStr">
        <is>
          <t>2026-10-10T21:00:00+08:00</t>
        </is>
      </c>
      <c r="C3260" s="604" t="str">
        <v>其他系列</v>
      </c>
      <c r="D3260" s="604"/>
      <c r="E3260" s="604" t="str">
        <v>卢旺达联</v>
      </c>
      <c r="F3260" s="604" t="str">
        <v>布格塞拉 vs 艾丁切尔斯</v>
      </c>
      <c r="G3260" s="604"/>
      <c r="H3260" s="604"/>
      <c r="I3260" s="604"/>
      <c r="J3260" s="604" t="str">
        <v>//</v>
      </c>
      <c r="K3260" s="604" t="str">
        <v>V4不可用：市场输入缺失</v>
      </c>
      <c r="L3260" s="604"/>
      <c r="M3260" s="604"/>
      <c r="N3260" s="604" t="str">
        <v>V4 Shadow Only；real_money=false</v>
      </c>
      <c r="O3260" s="604"/>
      <c r="P3260" s="604" t="str">
        <v>赛果未匹配待人工核验</v>
      </c>
      <c r="Q3260" s="630"/>
      <c r="R3260" s="604"/>
      <c r="S3260" s="604"/>
      <c r="T3260" s="604" t="str">
        <v>D:\codex\v3_legacy\outputs\football_odds_trader\raw\titan007\20261010\20261010_222009_titan007_odds_snapshot.csv</v>
      </c>
      <c r="U3260" s="628"/>
      <c r="V3260" s="604"/>
      <c r="W3260" s="604"/>
      <c r="X3260" s="604" t="str">
        <v>3100382</v>
      </c>
      <c r="Y3260" s="604" t="str">
        <v>V4</v>
      </c>
      <c r="Z3260" s="604" t="str">
        <v>prior-2026-10-10-v1</v>
      </c>
      <c r="AA3260" s="604"/>
      <c r="AB3260" s="604"/>
      <c r="AC3260" s="604"/>
      <c r="AD3260" s="604"/>
      <c r="AE3260" s="604"/>
      <c r="AF3260" s="604"/>
      <c r="AG3260" s="604"/>
      <c r="AH3260" s="604"/>
      <c r="AI3260" s="604"/>
      <c r="AJ3260" s="604"/>
      <c r="AK3260" s="604"/>
      <c r="AL3260" s="604"/>
      <c r="AM3260" s="604"/>
      <c r="AN3260" s="604" t="str">
        <v>NOT_PREMATCH</v>
      </c>
      <c r="AO3260" s="604" t="str">
        <v>STARTED_DECISION_LOCKED</v>
      </c>
      <c r="AP3260" s="604" t="str">
        <v>ca1e6e84c1294518d358</v>
      </c>
      <c r="AQ3260" s="604"/>
      <c r="AR3260" s="604"/>
      <c r="AS3260" s="604"/>
      <c r="AT3260" s="604"/>
      <c r="AU3260" s="604"/>
      <c r="AV3260" s="604"/>
      <c r="AW3260" s="604" t="inlineStr">
        <is>
          <t>2026-10-10T19:37:25.126248+08:00</t>
        </is>
      </c>
      <c r="AX3260" s="604" t="str">
        <v>Titan007/V4</v>
      </c>
      <c r="AY3260" s="604" t="str">
        <v>Daily append；市场输入缺失时不生成决策</v>
      </c>
    </row>
    <row r="3261" ht="22" customHeight="1">
      <c r="A3261" s="604" t="str">
        <v>2026-10-10</v>
      </c>
      <c r="B3261" s="604" t="inlineStr">
        <is>
          <t>2026-10-10T20:30:00+08:00</t>
        </is>
      </c>
      <c r="C3261" s="604" t="str">
        <v>其他系列</v>
      </c>
      <c r="D3261" s="604"/>
      <c r="E3261" s="604" t="str">
        <v>马维超</v>
      </c>
      <c r="F3261" s="604" t="str">
        <v>埃卡亚 vs 卡穆祖巴拉凯</v>
      </c>
      <c r="G3261" s="604"/>
      <c r="H3261" s="604"/>
      <c r="I3261" s="604"/>
      <c r="J3261" s="604" t="str">
        <v>//</v>
      </c>
      <c r="K3261" s="604" t="str">
        <v>V4不可用：市场输入缺失</v>
      </c>
      <c r="L3261" s="604"/>
      <c r="M3261" s="604"/>
      <c r="N3261" s="604" t="str">
        <v>V4 Shadow Only；real_money=false</v>
      </c>
      <c r="O3261" s="604"/>
      <c r="P3261" s="604" t="str">
        <v>赛果未匹配待人工核验</v>
      </c>
      <c r="Q3261" s="630"/>
      <c r="R3261" s="604"/>
      <c r="S3261" s="604"/>
      <c r="T3261" s="604" t="str">
        <v>D:\codex\v3_legacy\outputs\football_odds_trader\raw\titan007\20261010\20261010_222009_titan007_odds_snapshot.csv</v>
      </c>
      <c r="U3261" s="628"/>
      <c r="V3261" s="604"/>
      <c r="W3261" s="604"/>
      <c r="X3261" s="604" t="str">
        <v>3100383</v>
      </c>
      <c r="Y3261" s="604" t="str">
        <v>V4</v>
      </c>
      <c r="Z3261" s="604" t="str">
        <v>prior-2026-10-10-v1</v>
      </c>
      <c r="AA3261" s="604"/>
      <c r="AB3261" s="604"/>
      <c r="AC3261" s="604"/>
      <c r="AD3261" s="604"/>
      <c r="AE3261" s="604"/>
      <c r="AF3261" s="604"/>
      <c r="AG3261" s="604"/>
      <c r="AH3261" s="604"/>
      <c r="AI3261" s="604"/>
      <c r="AJ3261" s="604"/>
      <c r="AK3261" s="604"/>
      <c r="AL3261" s="604"/>
      <c r="AM3261" s="604"/>
      <c r="AN3261" s="604" t="str">
        <v>NOT_PREMATCH</v>
      </c>
      <c r="AO3261" s="604" t="str">
        <v>STARTED_DECISION_LOCKED</v>
      </c>
      <c r="AP3261" s="604" t="str">
        <v>44530892841bcf578be7</v>
      </c>
      <c r="AQ3261" s="604"/>
      <c r="AR3261" s="604"/>
      <c r="AS3261" s="604"/>
      <c r="AT3261" s="604"/>
      <c r="AU3261" s="604"/>
      <c r="AV3261" s="604"/>
      <c r="AW3261" s="604" t="inlineStr">
        <is>
          <t>2026-10-10T19:37:25.126248+08:00</t>
        </is>
      </c>
      <c r="AX3261" s="604" t="str">
        <v>Titan007/V4</v>
      </c>
      <c r="AY3261" s="604" t="str">
        <v>Daily append；市场输入缺失时不生成决策</v>
      </c>
    </row>
    <row r="3262" ht="22" customHeight="1">
      <c r="A3262" s="604" t="str">
        <v>2026-10-10</v>
      </c>
      <c r="B3262" s="604" t="inlineStr">
        <is>
          <t>2026-10-10T21:00:00+08:00</t>
        </is>
      </c>
      <c r="C3262" s="604" t="str">
        <v>欧洲非五大系列</v>
      </c>
      <c r="D3262" s="604"/>
      <c r="E3262" s="604" t="str">
        <v>赞比亚超</v>
      </c>
      <c r="F3262" s="604" t="str">
        <v>恩科瓦扎 vs 奇龙杜联合</v>
      </c>
      <c r="G3262" s="604"/>
      <c r="H3262" s="604"/>
      <c r="I3262" s="604"/>
      <c r="J3262" s="604" t="str">
        <v>//</v>
      </c>
      <c r="K3262" s="604" t="str">
        <v>V4不可用：市场输入缺失</v>
      </c>
      <c r="L3262" s="604"/>
      <c r="M3262" s="604"/>
      <c r="N3262" s="604" t="str">
        <v>V4 Shadow Only；real_money=false</v>
      </c>
      <c r="O3262" s="604"/>
      <c r="P3262" s="604" t="str">
        <v>赛果未匹配待人工核验</v>
      </c>
      <c r="Q3262" s="630"/>
      <c r="R3262" s="604"/>
      <c r="S3262" s="604"/>
      <c r="T3262" s="604" t="str">
        <v>D:\codex\v3_legacy\outputs\football_odds_trader\raw\titan007\20261010\20261010_222009_titan007_odds_snapshot.csv</v>
      </c>
      <c r="U3262" s="628"/>
      <c r="V3262" s="604"/>
      <c r="W3262" s="604"/>
      <c r="X3262" s="604" t="str">
        <v>3100384</v>
      </c>
      <c r="Y3262" s="604" t="str">
        <v>V4</v>
      </c>
      <c r="Z3262" s="604" t="str">
        <v>prior-2026-10-10-v1</v>
      </c>
      <c r="AA3262" s="604"/>
      <c r="AB3262" s="604"/>
      <c r="AC3262" s="604"/>
      <c r="AD3262" s="604"/>
      <c r="AE3262" s="604"/>
      <c r="AF3262" s="604"/>
      <c r="AG3262" s="604"/>
      <c r="AH3262" s="604"/>
      <c r="AI3262" s="604"/>
      <c r="AJ3262" s="604"/>
      <c r="AK3262" s="604"/>
      <c r="AL3262" s="604"/>
      <c r="AM3262" s="604"/>
      <c r="AN3262" s="604" t="str">
        <v>NOT_PREMATCH</v>
      </c>
      <c r="AO3262" s="604" t="str">
        <v>STARTED_DECISION_LOCKED</v>
      </c>
      <c r="AP3262" s="604" t="str">
        <v>45066419ab2053903d0a</v>
      </c>
      <c r="AQ3262" s="604"/>
      <c r="AR3262" s="604"/>
      <c r="AS3262" s="604"/>
      <c r="AT3262" s="604"/>
      <c r="AU3262" s="604"/>
      <c r="AV3262" s="604"/>
      <c r="AW3262" s="604" t="inlineStr">
        <is>
          <t>2026-10-10T19:37:25.126248+08:00</t>
        </is>
      </c>
      <c r="AX3262" s="604" t="str">
        <v>Titan007/V4</v>
      </c>
      <c r="AY3262" s="604" t="str">
        <v>Daily append；市场输入缺失时不生成决策</v>
      </c>
    </row>
    <row r="3263" ht="22" customHeight="1">
      <c r="A3263" s="604" t="str">
        <v>2026-10-10</v>
      </c>
      <c r="B3263" s="604" t="inlineStr">
        <is>
          <t>2026-10-10T21:00:00+08:00</t>
        </is>
      </c>
      <c r="C3263" s="604" t="str">
        <v>欧洲非五大系列</v>
      </c>
      <c r="D3263" s="604"/>
      <c r="E3263" s="604" t="str">
        <v>赞比亚超</v>
      </c>
      <c r="F3263" s="604" t="str">
        <v>卡布韦勇士 vs 武道之星</v>
      </c>
      <c r="G3263" s="604"/>
      <c r="H3263" s="604"/>
      <c r="I3263" s="604"/>
      <c r="J3263" s="604" t="str">
        <v>//</v>
      </c>
      <c r="K3263" s="604" t="str">
        <v>V4不可用：市场输入缺失</v>
      </c>
      <c r="L3263" s="604"/>
      <c r="M3263" s="604"/>
      <c r="N3263" s="604" t="str">
        <v>V4 Shadow Only；real_money=false</v>
      </c>
      <c r="O3263" s="604"/>
      <c r="P3263" s="604" t="str">
        <v>赛果未匹配待人工核验</v>
      </c>
      <c r="Q3263" s="630"/>
      <c r="R3263" s="604"/>
      <c r="S3263" s="604"/>
      <c r="T3263" s="604" t="str">
        <v>D:\codex\v3_legacy\outputs\football_odds_trader\raw\titan007\20261010\20261010_222009_titan007_odds_snapshot.csv</v>
      </c>
      <c r="U3263" s="628"/>
      <c r="V3263" s="604"/>
      <c r="W3263" s="604"/>
      <c r="X3263" s="604" t="str">
        <v>3100385</v>
      </c>
      <c r="Y3263" s="604" t="str">
        <v>V4</v>
      </c>
      <c r="Z3263" s="604" t="str">
        <v>prior-2026-10-10-v1</v>
      </c>
      <c r="AA3263" s="604"/>
      <c r="AB3263" s="604"/>
      <c r="AC3263" s="604"/>
      <c r="AD3263" s="604"/>
      <c r="AE3263" s="604"/>
      <c r="AF3263" s="604"/>
      <c r="AG3263" s="604"/>
      <c r="AH3263" s="604"/>
      <c r="AI3263" s="604"/>
      <c r="AJ3263" s="604"/>
      <c r="AK3263" s="604"/>
      <c r="AL3263" s="604"/>
      <c r="AM3263" s="604"/>
      <c r="AN3263" s="604" t="str">
        <v>NOT_PREMATCH</v>
      </c>
      <c r="AO3263" s="604" t="str">
        <v>STARTED_DECISION_LOCKED</v>
      </c>
      <c r="AP3263" s="604" t="str">
        <v>7f3419a8069503ea13de</v>
      </c>
      <c r="AQ3263" s="604"/>
      <c r="AR3263" s="604"/>
      <c r="AS3263" s="604"/>
      <c r="AT3263" s="604"/>
      <c r="AU3263" s="604"/>
      <c r="AV3263" s="604"/>
      <c r="AW3263" s="604" t="inlineStr">
        <is>
          <t>2026-10-10T19:37:25.126248+08:00</t>
        </is>
      </c>
      <c r="AX3263" s="604" t="str">
        <v>Titan007/V4</v>
      </c>
      <c r="AY3263" s="604" t="str">
        <v>Daily append；市场输入缺失时不生成决策</v>
      </c>
    </row>
    <row r="3264" ht="22" customHeight="1">
      <c r="A3264" s="604" t="str">
        <v>2026-10-10</v>
      </c>
      <c r="B3264" s="604" t="inlineStr">
        <is>
          <t>2026-10-10T20:30:00+08:00</t>
        </is>
      </c>
      <c r="C3264" s="604" t="str">
        <v>其他系列</v>
      </c>
      <c r="D3264" s="604"/>
      <c r="E3264" s="604" t="str">
        <v>马维超</v>
      </c>
      <c r="F3264" s="604" t="str">
        <v>米顿杜俱乐部 vs 红狮队</v>
      </c>
      <c r="G3264" s="604"/>
      <c r="H3264" s="604"/>
      <c r="I3264" s="604"/>
      <c r="J3264" s="604" t="str">
        <v>//</v>
      </c>
      <c r="K3264" s="604" t="str">
        <v>V4不可用：市场输入缺失</v>
      </c>
      <c r="L3264" s="604"/>
      <c r="M3264" s="604"/>
      <c r="N3264" s="604" t="str">
        <v>V4 Shadow Only；real_money=false</v>
      </c>
      <c r="O3264" s="604"/>
      <c r="P3264" s="604" t="str">
        <v>赛果未匹配待人工核验</v>
      </c>
      <c r="Q3264" s="630"/>
      <c r="R3264" s="604"/>
      <c r="S3264" s="604"/>
      <c r="T3264" s="604" t="str">
        <v>D:\codex\v3_legacy\outputs\football_odds_trader\raw\titan007\20261010\20261010_222009_titan007_odds_snapshot.csv</v>
      </c>
      <c r="U3264" s="628"/>
      <c r="V3264" s="604"/>
      <c r="W3264" s="604"/>
      <c r="X3264" s="604" t="str">
        <v>3100386</v>
      </c>
      <c r="Y3264" s="604" t="str">
        <v>V4</v>
      </c>
      <c r="Z3264" s="604" t="str">
        <v>prior-2026-10-10-v1</v>
      </c>
      <c r="AA3264" s="604"/>
      <c r="AB3264" s="604"/>
      <c r="AC3264" s="604"/>
      <c r="AD3264" s="604"/>
      <c r="AE3264" s="604"/>
      <c r="AF3264" s="604"/>
      <c r="AG3264" s="604"/>
      <c r="AH3264" s="604"/>
      <c r="AI3264" s="604"/>
      <c r="AJ3264" s="604"/>
      <c r="AK3264" s="604"/>
      <c r="AL3264" s="604"/>
      <c r="AM3264" s="604"/>
      <c r="AN3264" s="604" t="str">
        <v>NOT_PREMATCH</v>
      </c>
      <c r="AO3264" s="604" t="str">
        <v>STARTED_DECISION_LOCKED</v>
      </c>
      <c r="AP3264" s="604" t="str">
        <v>efbd5b237cc0b9d82210</v>
      </c>
      <c r="AQ3264" s="604"/>
      <c r="AR3264" s="604"/>
      <c r="AS3264" s="604"/>
      <c r="AT3264" s="604"/>
      <c r="AU3264" s="604"/>
      <c r="AV3264" s="604"/>
      <c r="AW3264" s="604" t="inlineStr">
        <is>
          <t>2026-10-10T19:37:25.126248+08:00</t>
        </is>
      </c>
      <c r="AX3264" s="604" t="str">
        <v>Titan007/V4</v>
      </c>
      <c r="AY3264" s="604" t="str">
        <v>Daily append；市场输入缺失时不生成决策</v>
      </c>
    </row>
    <row r="3265" ht="22" customHeight="1">
      <c r="A3265" s="604" t="str">
        <v>2026-10-10</v>
      </c>
      <c r="B3265" s="604" t="inlineStr">
        <is>
          <t>2026-10-10T21:00:00+08:00</t>
        </is>
      </c>
      <c r="C3265" s="604" t="str">
        <v>欧洲非五大系列</v>
      </c>
      <c r="D3265" s="604"/>
      <c r="E3265" s="604" t="str">
        <v>赞比亚超</v>
      </c>
      <c r="F3265" s="604" t="str">
        <v>诺卡纳 vs 马克尼全明星队</v>
      </c>
      <c r="G3265" s="604"/>
      <c r="H3265" s="604"/>
      <c r="I3265" s="604"/>
      <c r="J3265" s="604" t="str">
        <v>//</v>
      </c>
      <c r="K3265" s="604" t="str">
        <v>V4不可用：市场输入缺失</v>
      </c>
      <c r="L3265" s="604"/>
      <c r="M3265" s="604"/>
      <c r="N3265" s="604" t="str">
        <v>V4 Shadow Only；real_money=false</v>
      </c>
      <c r="O3265" s="604"/>
      <c r="P3265" s="604" t="str">
        <v>赛果未匹配待人工核验</v>
      </c>
      <c r="Q3265" s="630"/>
      <c r="R3265" s="604"/>
      <c r="S3265" s="604"/>
      <c r="T3265" s="604" t="str">
        <v>D:\codex\v3_legacy\outputs\football_odds_trader\raw\titan007\20261010\20261010_222009_titan007_odds_snapshot.csv</v>
      </c>
      <c r="U3265" s="628"/>
      <c r="V3265" s="604"/>
      <c r="W3265" s="604"/>
      <c r="X3265" s="604" t="str">
        <v>3100387</v>
      </c>
      <c r="Y3265" s="604" t="str">
        <v>V4</v>
      </c>
      <c r="Z3265" s="604" t="str">
        <v>prior-2026-10-10-v1</v>
      </c>
      <c r="AA3265" s="604"/>
      <c r="AB3265" s="604"/>
      <c r="AC3265" s="604"/>
      <c r="AD3265" s="604"/>
      <c r="AE3265" s="604"/>
      <c r="AF3265" s="604"/>
      <c r="AG3265" s="604"/>
      <c r="AH3265" s="604"/>
      <c r="AI3265" s="604"/>
      <c r="AJ3265" s="604"/>
      <c r="AK3265" s="604"/>
      <c r="AL3265" s="604"/>
      <c r="AM3265" s="604"/>
      <c r="AN3265" s="604" t="str">
        <v>NOT_PREMATCH</v>
      </c>
      <c r="AO3265" s="604" t="str">
        <v>STARTED_DECISION_LOCKED</v>
      </c>
      <c r="AP3265" s="604" t="str">
        <v>c03f4004b45923386f3d</v>
      </c>
      <c r="AQ3265" s="604"/>
      <c r="AR3265" s="604"/>
      <c r="AS3265" s="604"/>
      <c r="AT3265" s="604"/>
      <c r="AU3265" s="604"/>
      <c r="AV3265" s="604"/>
      <c r="AW3265" s="604" t="inlineStr">
        <is>
          <t>2026-10-10T19:37:25.126248+08:00</t>
        </is>
      </c>
      <c r="AX3265" s="604" t="str">
        <v>Titan007/V4</v>
      </c>
      <c r="AY3265" s="604" t="str">
        <v>Daily append；市场输入缺失时不生成决策</v>
      </c>
    </row>
    <row r="3266" ht="22" customHeight="1">
      <c r="A3266" s="604" t="str">
        <v>2026-10-10</v>
      </c>
      <c r="B3266" s="604" t="inlineStr">
        <is>
          <t>2026-10-10T21:00:00+08:00</t>
        </is>
      </c>
      <c r="C3266" s="604" t="str">
        <v>其他系列</v>
      </c>
      <c r="D3266" s="604"/>
      <c r="E3266" s="604" t="str">
        <v>卢旺达联</v>
      </c>
      <c r="F3266" s="604" t="str">
        <v>海军陆战队FC vs 基约乌体育</v>
      </c>
      <c r="G3266" s="604"/>
      <c r="H3266" s="604"/>
      <c r="I3266" s="604"/>
      <c r="J3266" s="604" t="str">
        <v>//</v>
      </c>
      <c r="K3266" s="604" t="str">
        <v>V4不可用：市场输入缺失</v>
      </c>
      <c r="L3266" s="604"/>
      <c r="M3266" s="604"/>
      <c r="N3266" s="604" t="str">
        <v>V4 Shadow Only；real_money=false</v>
      </c>
      <c r="O3266" s="604"/>
      <c r="P3266" s="604" t="str">
        <v>赛果未匹配待人工核验</v>
      </c>
      <c r="Q3266" s="630"/>
      <c r="R3266" s="604"/>
      <c r="S3266" s="604"/>
      <c r="T3266" s="604" t="str">
        <v>D:\codex\v3_legacy\outputs\football_odds_trader\raw\titan007\20261010\20261010_222009_titan007_odds_snapshot.csv</v>
      </c>
      <c r="U3266" s="628"/>
      <c r="V3266" s="604"/>
      <c r="W3266" s="604"/>
      <c r="X3266" s="604" t="str">
        <v>3100388</v>
      </c>
      <c r="Y3266" s="604" t="str">
        <v>V4</v>
      </c>
      <c r="Z3266" s="604" t="str">
        <v>prior-2026-10-10-v1</v>
      </c>
      <c r="AA3266" s="604"/>
      <c r="AB3266" s="604"/>
      <c r="AC3266" s="604"/>
      <c r="AD3266" s="604"/>
      <c r="AE3266" s="604"/>
      <c r="AF3266" s="604"/>
      <c r="AG3266" s="604"/>
      <c r="AH3266" s="604"/>
      <c r="AI3266" s="604"/>
      <c r="AJ3266" s="604"/>
      <c r="AK3266" s="604"/>
      <c r="AL3266" s="604"/>
      <c r="AM3266" s="604"/>
      <c r="AN3266" s="604" t="str">
        <v>NOT_PREMATCH</v>
      </c>
      <c r="AO3266" s="604" t="str">
        <v>STARTED_DECISION_LOCKED</v>
      </c>
      <c r="AP3266" s="604" t="str">
        <v>0c98f8a9ca93b6b5c9e9</v>
      </c>
      <c r="AQ3266" s="604"/>
      <c r="AR3266" s="604"/>
      <c r="AS3266" s="604"/>
      <c r="AT3266" s="604"/>
      <c r="AU3266" s="604"/>
      <c r="AV3266" s="604"/>
      <c r="AW3266" s="604" t="inlineStr">
        <is>
          <t>2026-10-10T19:37:25.126248+08:00</t>
        </is>
      </c>
      <c r="AX3266" s="604" t="str">
        <v>Titan007/V4</v>
      </c>
      <c r="AY3266" s="604" t="str">
        <v>Daily append；市场输入缺失时不生成决策</v>
      </c>
    </row>
    <row r="3267" ht="22" customHeight="1">
      <c r="A3267" s="604" t="str">
        <v>2026-10-10</v>
      </c>
      <c r="B3267" s="604" t="inlineStr">
        <is>
          <t>2026-10-10T22:00:00+08:00</t>
        </is>
      </c>
      <c r="C3267" s="604" t="str">
        <v>其他系列</v>
      </c>
      <c r="D3267" s="604"/>
      <c r="E3267" s="604" t="str">
        <v>博茨超</v>
      </c>
      <c r="F3267" s="604" t="str">
        <v>塔菲FC vs 马特贝尔</v>
      </c>
      <c r="G3267" s="604"/>
      <c r="H3267" s="604"/>
      <c r="I3267" s="604"/>
      <c r="J3267" s="604" t="str">
        <v>//</v>
      </c>
      <c r="K3267" s="604" t="str">
        <v>V4不可用：市场输入缺失</v>
      </c>
      <c r="L3267" s="604"/>
      <c r="M3267" s="604"/>
      <c r="N3267" s="604" t="str">
        <v>V4 Shadow Only；real_money=false</v>
      </c>
      <c r="O3267" s="604"/>
      <c r="P3267" s="604" t="str">
        <v>赛果未匹配待人工核验</v>
      </c>
      <c r="Q3267" s="630"/>
      <c r="R3267" s="604"/>
      <c r="S3267" s="604"/>
      <c r="T3267" s="604" t="str">
        <v>D:\codex\v3_legacy\outputs\football_odds_trader\raw\titan007\20261010\20261010_222009_titan007_odds_snapshot.csv</v>
      </c>
      <c r="U3267" s="628"/>
      <c r="V3267" s="604"/>
      <c r="W3267" s="604"/>
      <c r="X3267" s="604" t="str">
        <v>3100389</v>
      </c>
      <c r="Y3267" s="604" t="str">
        <v>V4</v>
      </c>
      <c r="Z3267" s="604" t="str">
        <v>prior-2026-10-10-v1</v>
      </c>
      <c r="AA3267" s="604"/>
      <c r="AB3267" s="604"/>
      <c r="AC3267" s="604"/>
      <c r="AD3267" s="604"/>
      <c r="AE3267" s="604"/>
      <c r="AF3267" s="604"/>
      <c r="AG3267" s="604"/>
      <c r="AH3267" s="604"/>
      <c r="AI3267" s="604"/>
      <c r="AJ3267" s="604"/>
      <c r="AK3267" s="604"/>
      <c r="AL3267" s="604"/>
      <c r="AM3267" s="604"/>
      <c r="AN3267" s="604" t="str">
        <v>NOT_PREMATCH</v>
      </c>
      <c r="AO3267" s="604" t="str">
        <v>STARTED_DECISION_LOCKED</v>
      </c>
      <c r="AP3267" s="604" t="str">
        <v>f5dbc4693ac7fff9dc1c</v>
      </c>
      <c r="AQ3267" s="604"/>
      <c r="AR3267" s="604"/>
      <c r="AS3267" s="604"/>
      <c r="AT3267" s="604"/>
      <c r="AU3267" s="604"/>
      <c r="AV3267" s="604"/>
      <c r="AW3267" s="604" t="inlineStr">
        <is>
          <t>2026-10-10T21:45:14.618853+08:00</t>
        </is>
      </c>
      <c r="AX3267" s="604" t="str">
        <v>Titan007/V4</v>
      </c>
      <c r="AY3267" s="604" t="str">
        <v>Daily append；市场输入缺失时不生成决策</v>
      </c>
    </row>
    <row r="3268" ht="22" customHeight="1">
      <c r="A3268" s="604" t="str">
        <v>2026-10-10</v>
      </c>
      <c r="B3268" s="604" t="inlineStr">
        <is>
          <t>2026-10-10T20:30:00+08:00</t>
        </is>
      </c>
      <c r="C3268" s="604" t="str">
        <v>其他系列</v>
      </c>
      <c r="D3268" s="604"/>
      <c r="E3268" s="604" t="str">
        <v>马维超</v>
      </c>
      <c r="F3268" s="604" t="str">
        <v>奇蒂帕联合 vs 元素</v>
      </c>
      <c r="G3268" s="604"/>
      <c r="H3268" s="604"/>
      <c r="I3268" s="604"/>
      <c r="J3268" s="604" t="str">
        <v>//</v>
      </c>
      <c r="K3268" s="604" t="str">
        <v>V4不可用：市场输入缺失</v>
      </c>
      <c r="L3268" s="604"/>
      <c r="M3268" s="604"/>
      <c r="N3268" s="604" t="str">
        <v>V4 Shadow Only；real_money=false</v>
      </c>
      <c r="O3268" s="604"/>
      <c r="P3268" s="604" t="str">
        <v>赛果未匹配待人工核验</v>
      </c>
      <c r="Q3268" s="630"/>
      <c r="R3268" s="604"/>
      <c r="S3268" s="604"/>
      <c r="T3268" s="604" t="str">
        <v>D:\codex\v3_legacy\outputs\football_odds_trader\raw\titan007\20261010\20261010_222009_titan007_odds_snapshot.csv</v>
      </c>
      <c r="U3268" s="628"/>
      <c r="V3268" s="604"/>
      <c r="W3268" s="604"/>
      <c r="X3268" s="604" t="str">
        <v>3100390</v>
      </c>
      <c r="Y3268" s="604" t="str">
        <v>V4</v>
      </c>
      <c r="Z3268" s="604" t="str">
        <v>prior-2026-10-10-v1</v>
      </c>
      <c r="AA3268" s="604"/>
      <c r="AB3268" s="604"/>
      <c r="AC3268" s="604"/>
      <c r="AD3268" s="604"/>
      <c r="AE3268" s="604"/>
      <c r="AF3268" s="604"/>
      <c r="AG3268" s="604"/>
      <c r="AH3268" s="604"/>
      <c r="AI3268" s="604"/>
      <c r="AJ3268" s="604"/>
      <c r="AK3268" s="604"/>
      <c r="AL3268" s="604"/>
      <c r="AM3268" s="604"/>
      <c r="AN3268" s="604" t="str">
        <v>NOT_PREMATCH</v>
      </c>
      <c r="AO3268" s="604" t="str">
        <v>STARTED_DECISION_LOCKED</v>
      </c>
      <c r="AP3268" s="604" t="str">
        <v>f475d75aff7c146daf81</v>
      </c>
      <c r="AQ3268" s="604"/>
      <c r="AR3268" s="604"/>
      <c r="AS3268" s="604"/>
      <c r="AT3268" s="604"/>
      <c r="AU3268" s="604"/>
      <c r="AV3268" s="604"/>
      <c r="AW3268" s="604" t="inlineStr">
        <is>
          <t>2026-10-10T19:37:25.126248+08:00</t>
        </is>
      </c>
      <c r="AX3268" s="604" t="str">
        <v>Titan007/V4</v>
      </c>
      <c r="AY3268" s="604" t="str">
        <v>Daily append；市场输入缺失时不生成决策</v>
      </c>
    </row>
    <row r="3269" ht="22" customHeight="1">
      <c r="A3269" s="604" t="str">
        <v>2026-10-10</v>
      </c>
      <c r="B3269" s="604" t="inlineStr">
        <is>
          <t>2026-10-10T21:00:00+08:00</t>
        </is>
      </c>
      <c r="C3269" s="604" t="str">
        <v>欧洲非五大系列</v>
      </c>
      <c r="D3269" s="604"/>
      <c r="E3269" s="604" t="str">
        <v>赞比亚超</v>
      </c>
      <c r="F3269" s="604" t="str">
        <v>恩多拉联队 vs 绿鹰</v>
      </c>
      <c r="G3269" s="604"/>
      <c r="H3269" s="604"/>
      <c r="I3269" s="604"/>
      <c r="J3269" s="604" t="str">
        <v>//</v>
      </c>
      <c r="K3269" s="604" t="str">
        <v>V4不可用：市场输入缺失</v>
      </c>
      <c r="L3269" s="604"/>
      <c r="M3269" s="604"/>
      <c r="N3269" s="604" t="str">
        <v>V4 Shadow Only；real_money=false</v>
      </c>
      <c r="O3269" s="604"/>
      <c r="P3269" s="604" t="str">
        <v>赛果未匹配待人工核验</v>
      </c>
      <c r="Q3269" s="630"/>
      <c r="R3269" s="604"/>
      <c r="S3269" s="604"/>
      <c r="T3269" s="604" t="str">
        <v>D:\codex\v3_legacy\outputs\football_odds_trader\raw\titan007\20261010\20261010_222009_titan007_odds_snapshot.csv</v>
      </c>
      <c r="U3269" s="628"/>
      <c r="V3269" s="604"/>
      <c r="W3269" s="604"/>
      <c r="X3269" s="604" t="str">
        <v>3100391</v>
      </c>
      <c r="Y3269" s="604" t="str">
        <v>V4</v>
      </c>
      <c r="Z3269" s="604" t="str">
        <v>prior-2026-10-10-v1</v>
      </c>
      <c r="AA3269" s="604"/>
      <c r="AB3269" s="604"/>
      <c r="AC3269" s="604"/>
      <c r="AD3269" s="604"/>
      <c r="AE3269" s="604"/>
      <c r="AF3269" s="604"/>
      <c r="AG3269" s="604"/>
      <c r="AH3269" s="604"/>
      <c r="AI3269" s="604"/>
      <c r="AJ3269" s="604"/>
      <c r="AK3269" s="604"/>
      <c r="AL3269" s="604"/>
      <c r="AM3269" s="604"/>
      <c r="AN3269" s="604" t="str">
        <v>NOT_PREMATCH</v>
      </c>
      <c r="AO3269" s="604" t="str">
        <v>STARTED_DECISION_LOCKED</v>
      </c>
      <c r="AP3269" s="604" t="str">
        <v>d3130d27304791062129</v>
      </c>
      <c r="AQ3269" s="604"/>
      <c r="AR3269" s="604"/>
      <c r="AS3269" s="604"/>
      <c r="AT3269" s="604"/>
      <c r="AU3269" s="604"/>
      <c r="AV3269" s="604"/>
      <c r="AW3269" s="604" t="inlineStr">
        <is>
          <t>2026-10-10T19:37:25.126248+08:00</t>
        </is>
      </c>
      <c r="AX3269" s="604" t="str">
        <v>Titan007/V4</v>
      </c>
      <c r="AY3269" s="604" t="str">
        <v>Daily append；市场输入缺失时不生成决策</v>
      </c>
    </row>
    <row r="3270" ht="22" customHeight="1">
      <c r="A3270" s="604" t="str">
        <v>2026-10-10</v>
      </c>
      <c r="B3270" s="604" t="inlineStr">
        <is>
          <t>2026-10-10T19:50:00+08:00</t>
        </is>
      </c>
      <c r="C3270" s="604" t="str">
        <v>其他系列</v>
      </c>
      <c r="D3270" s="604" t="str">
        <v>以U19</v>
      </c>
      <c r="E3270" s="604" t="str">
        <v>以U19</v>
      </c>
      <c r="F3270" s="604" t="str">
        <v>海法马卡比U19 vs 耶乌达U19</v>
      </c>
      <c r="G3270" s="604"/>
      <c r="H3270" s="604"/>
      <c r="I3270" s="604"/>
      <c r="J3270" s="604" t="str">
        <v>//</v>
      </c>
      <c r="K3270" s="604" t="str">
        <v>V4不可用：市场输入缺失</v>
      </c>
      <c r="L3270" s="604"/>
      <c r="M3270" s="604"/>
      <c r="N3270" s="604" t="str">
        <v>V4 Shadow Only；real_money=false</v>
      </c>
      <c r="O3270" s="604" t="str">
        <v>5-0</v>
      </c>
      <c r="P3270" s="604" t="str">
        <v>赛果未匹配待人工核验</v>
      </c>
      <c r="Q3270" s="630"/>
      <c r="R3270" s="604"/>
      <c r="S3270" s="604"/>
      <c r="T3270" s="604" t="str">
        <v>D:\codex\v3_legacy\outputs\football_odds_trader\raw\titan007\20261010\20261010_222009_titan007_odds_snapshot.csv</v>
      </c>
      <c r="U3270" s="628"/>
      <c r="V3270" s="604"/>
      <c r="W3270" s="604"/>
      <c r="X3270" s="604" t="str">
        <v>3100392</v>
      </c>
      <c r="Y3270" s="604" t="str">
        <v>V4</v>
      </c>
      <c r="Z3270" s="604" t="str">
        <v>prior-2026-10-10-v1</v>
      </c>
      <c r="AA3270" s="604"/>
      <c r="AB3270" s="604"/>
      <c r="AC3270" s="604"/>
      <c r="AD3270" s="604"/>
      <c r="AE3270" s="604"/>
      <c r="AF3270" s="604"/>
      <c r="AG3270" s="604"/>
      <c r="AH3270" s="604"/>
      <c r="AI3270" s="604"/>
      <c r="AJ3270" s="604"/>
      <c r="AK3270" s="604"/>
      <c r="AL3270" s="604"/>
      <c r="AM3270" s="604"/>
      <c r="AN3270" s="604" t="str">
        <v>NOT_PREMATCH</v>
      </c>
      <c r="AO3270" s="604" t="str">
        <v>STARTED_DECISION_LOCKED</v>
      </c>
      <c r="AP3270" s="604" t="str">
        <v>f18c1d910e60160f8e3e</v>
      </c>
      <c r="AQ3270" s="604"/>
      <c r="AR3270" s="604"/>
      <c r="AS3270" s="604"/>
      <c r="AT3270" s="604"/>
      <c r="AU3270" s="604"/>
      <c r="AV3270" s="604"/>
      <c r="AW3270" s="604" t="inlineStr">
        <is>
          <t>2026-10-10T19:37:25.126248+08:00</t>
        </is>
      </c>
      <c r="AX3270" s="604" t="str">
        <v>Titan007/V4</v>
      </c>
      <c r="AY3270" s="604" t="str">
        <v>Daily append；市场输入缺失时不生成决策</v>
      </c>
    </row>
    <row r="3271" ht="22" customHeight="1">
      <c r="A3271" s="604" t="str">
        <v>2026-10-10</v>
      </c>
      <c r="B3271" s="604" t="inlineStr">
        <is>
          <t>2026-10-10T19:45:00+08:00</t>
        </is>
      </c>
      <c r="C3271" s="604" t="str">
        <v>其他系列</v>
      </c>
      <c r="D3271" s="604" t="str">
        <v>以U19</v>
      </c>
      <c r="E3271" s="604" t="str">
        <v>以U19</v>
      </c>
      <c r="F3271" s="604" t="str">
        <v>特拉维夫马卡比夏察U19 vs 荷兹利亚U19</v>
      </c>
      <c r="G3271" s="604"/>
      <c r="H3271" s="604"/>
      <c r="I3271" s="604"/>
      <c r="J3271" s="604" t="str">
        <v>//</v>
      </c>
      <c r="K3271" s="604" t="str">
        <v>V4不可用：市场输入缺失</v>
      </c>
      <c r="L3271" s="604"/>
      <c r="M3271" s="604"/>
      <c r="N3271" s="604" t="str">
        <v>V4 Shadow Only；real_money=false</v>
      </c>
      <c r="O3271" s="604" t="str">
        <v>5-3</v>
      </c>
      <c r="P3271" s="604" t="str">
        <v>赛果未匹配待人工核验</v>
      </c>
      <c r="Q3271" s="630"/>
      <c r="R3271" s="604"/>
      <c r="S3271" s="604"/>
      <c r="T3271" s="604" t="str">
        <v>D:\codex\v3_legacy\outputs\football_odds_trader\raw\titan007\20261010\20261010_222009_titan007_odds_snapshot.csv</v>
      </c>
      <c r="U3271" s="628"/>
      <c r="V3271" s="604"/>
      <c r="W3271" s="604"/>
      <c r="X3271" s="604" t="str">
        <v>3100393</v>
      </c>
      <c r="Y3271" s="604" t="str">
        <v>V4</v>
      </c>
      <c r="Z3271" s="604" t="str">
        <v>prior-2026-10-10-v1</v>
      </c>
      <c r="AA3271" s="604"/>
      <c r="AB3271" s="604"/>
      <c r="AC3271" s="604"/>
      <c r="AD3271" s="604"/>
      <c r="AE3271" s="604"/>
      <c r="AF3271" s="604"/>
      <c r="AG3271" s="604"/>
      <c r="AH3271" s="604"/>
      <c r="AI3271" s="604"/>
      <c r="AJ3271" s="604"/>
      <c r="AK3271" s="604"/>
      <c r="AL3271" s="604"/>
      <c r="AM3271" s="604"/>
      <c r="AN3271" s="604" t="str">
        <v>NOT_PREMATCH</v>
      </c>
      <c r="AO3271" s="604" t="str">
        <v>STARTED_DECISION_LOCKED</v>
      </c>
      <c r="AP3271" s="604" t="str">
        <v>0a4eae2f313cbc77020c</v>
      </c>
      <c r="AQ3271" s="604"/>
      <c r="AR3271" s="604"/>
      <c r="AS3271" s="604"/>
      <c r="AT3271" s="604"/>
      <c r="AU3271" s="604"/>
      <c r="AV3271" s="604"/>
      <c r="AW3271" s="604" t="inlineStr">
        <is>
          <t>2026-10-10T19:37:25.126248+08:00</t>
        </is>
      </c>
      <c r="AX3271" s="604" t="str">
        <v>Titan007/V4</v>
      </c>
      <c r="AY3271" s="604" t="str">
        <v>Daily append；市场输入缺失时不生成决策</v>
      </c>
    </row>
    <row r="3272" ht="22" customHeight="1">
      <c r="A3272" s="604" t="str">
        <v>2026-10-10</v>
      </c>
      <c r="B3272" s="604" t="inlineStr">
        <is>
          <t>2026-10-10T19:55:00+08:00</t>
        </is>
      </c>
      <c r="C3272" s="604" t="str">
        <v>其他系列</v>
      </c>
      <c r="D3272" s="604" t="str">
        <v>以U19</v>
      </c>
      <c r="E3272" s="604" t="str">
        <v>以U19</v>
      </c>
      <c r="F3272" s="604" t="str">
        <v>尼拉马特哈萨隆U19 vs 特拉维夫夏普尔U19</v>
      </c>
      <c r="G3272" s="604"/>
      <c r="H3272" s="604"/>
      <c r="I3272" s="604"/>
      <c r="J3272" s="604" t="str">
        <v>//</v>
      </c>
      <c r="K3272" s="604" t="str">
        <v>V4不可用：市场输入缺失</v>
      </c>
      <c r="L3272" s="604"/>
      <c r="M3272" s="604"/>
      <c r="N3272" s="604" t="str">
        <v>V4 Shadow Only；real_money=false</v>
      </c>
      <c r="O3272" s="604" t="str">
        <v>0-8</v>
      </c>
      <c r="P3272" s="604" t="str">
        <v>赛果未匹配待人工核验</v>
      </c>
      <c r="Q3272" s="630"/>
      <c r="R3272" s="604"/>
      <c r="S3272" s="604"/>
      <c r="T3272" s="604" t="str">
        <v>D:\codex\v3_legacy\outputs\football_odds_trader\raw\titan007\20261010\20261010_222009_titan007_odds_snapshot.csv</v>
      </c>
      <c r="U3272" s="628"/>
      <c r="V3272" s="604"/>
      <c r="W3272" s="604"/>
      <c r="X3272" s="604" t="str">
        <v>3100394</v>
      </c>
      <c r="Y3272" s="604" t="str">
        <v>V4</v>
      </c>
      <c r="Z3272" s="604" t="str">
        <v>prior-2026-10-10-v1</v>
      </c>
      <c r="AA3272" s="604"/>
      <c r="AB3272" s="604"/>
      <c r="AC3272" s="604"/>
      <c r="AD3272" s="604"/>
      <c r="AE3272" s="604"/>
      <c r="AF3272" s="604"/>
      <c r="AG3272" s="604"/>
      <c r="AH3272" s="604"/>
      <c r="AI3272" s="604"/>
      <c r="AJ3272" s="604"/>
      <c r="AK3272" s="604"/>
      <c r="AL3272" s="604"/>
      <c r="AM3272" s="604"/>
      <c r="AN3272" s="604" t="str">
        <v>NOT_PREMATCH</v>
      </c>
      <c r="AO3272" s="604" t="str">
        <v>STARTED_DECISION_LOCKED</v>
      </c>
      <c r="AP3272" s="604" t="str">
        <v>994f326c418833fbafaf</v>
      </c>
      <c r="AQ3272" s="604"/>
      <c r="AR3272" s="604"/>
      <c r="AS3272" s="604"/>
      <c r="AT3272" s="604"/>
      <c r="AU3272" s="604"/>
      <c r="AV3272" s="604"/>
      <c r="AW3272" s="604" t="inlineStr">
        <is>
          <t>2026-10-10T19:37:25.126248+08:00</t>
        </is>
      </c>
      <c r="AX3272" s="604" t="str">
        <v>Titan007/V4</v>
      </c>
      <c r="AY3272" s="604" t="str">
        <v>Daily append；市场输入缺失时不生成决策</v>
      </c>
    </row>
    <row r="3273" ht="22" customHeight="1">
      <c r="A3273" s="604" t="str">
        <v>2026-10-10</v>
      </c>
      <c r="B3273" s="604" t="inlineStr">
        <is>
          <t>2026-10-10T21:00:00+08:00</t>
        </is>
      </c>
      <c r="C3273" s="604" t="str">
        <v>欧洲非五大系列</v>
      </c>
      <c r="D3273" s="604"/>
      <c r="E3273" s="604" t="str">
        <v>赞比亚超</v>
      </c>
      <c r="F3273" s="604" t="str">
        <v>穆扎足球俱乐部 vs 坎桑希州</v>
      </c>
      <c r="G3273" s="604"/>
      <c r="H3273" s="604"/>
      <c r="I3273" s="604"/>
      <c r="J3273" s="604" t="str">
        <v>//</v>
      </c>
      <c r="K3273" s="604" t="str">
        <v>V4不可用：市场输入缺失</v>
      </c>
      <c r="L3273" s="604"/>
      <c r="M3273" s="604"/>
      <c r="N3273" s="604" t="str">
        <v>V4 Shadow Only；real_money=false</v>
      </c>
      <c r="O3273" s="604"/>
      <c r="P3273" s="604" t="str">
        <v>赛果未匹配待人工核验</v>
      </c>
      <c r="Q3273" s="630"/>
      <c r="R3273" s="604"/>
      <c r="S3273" s="604"/>
      <c r="T3273" s="604" t="str">
        <v>D:\codex\v3_legacy\outputs\football_odds_trader\raw\titan007\20261010\20261010_222009_titan007_odds_snapshot.csv</v>
      </c>
      <c r="U3273" s="628"/>
      <c r="V3273" s="604"/>
      <c r="W3273" s="604"/>
      <c r="X3273" s="604" t="str">
        <v>3100395</v>
      </c>
      <c r="Y3273" s="604" t="str">
        <v>V4</v>
      </c>
      <c r="Z3273" s="604" t="str">
        <v>prior-2026-10-10-v1</v>
      </c>
      <c r="AA3273" s="604"/>
      <c r="AB3273" s="604"/>
      <c r="AC3273" s="604"/>
      <c r="AD3273" s="604"/>
      <c r="AE3273" s="604"/>
      <c r="AF3273" s="604"/>
      <c r="AG3273" s="604"/>
      <c r="AH3273" s="604"/>
      <c r="AI3273" s="604"/>
      <c r="AJ3273" s="604"/>
      <c r="AK3273" s="604"/>
      <c r="AL3273" s="604"/>
      <c r="AM3273" s="604"/>
      <c r="AN3273" s="604" t="str">
        <v>NOT_PREMATCH</v>
      </c>
      <c r="AO3273" s="604" t="str">
        <v>STARTED_DECISION_LOCKED</v>
      </c>
      <c r="AP3273" s="604" t="str">
        <v>20f2e1fc282797bfae3e</v>
      </c>
      <c r="AQ3273" s="604"/>
      <c r="AR3273" s="604"/>
      <c r="AS3273" s="604"/>
      <c r="AT3273" s="604"/>
      <c r="AU3273" s="604"/>
      <c r="AV3273" s="604"/>
      <c r="AW3273" s="604" t="inlineStr">
        <is>
          <t>2026-10-10T19:37:25.126248+08:00</t>
        </is>
      </c>
      <c r="AX3273" s="604" t="str">
        <v>Titan007/V4</v>
      </c>
      <c r="AY3273" s="604" t="str">
        <v>Daily append；市场输入缺失时不生成决策</v>
      </c>
    </row>
    <row r="3274" ht="22" customHeight="1">
      <c r="A3274" s="604" t="str">
        <v>2026-10-10</v>
      </c>
      <c r="B3274" s="604" t="inlineStr">
        <is>
          <t>2026-10-10T16:00:00+08:00</t>
        </is>
      </c>
      <c r="C3274" s="604" t="str">
        <v>其他系列</v>
      </c>
      <c r="D3274" s="604" t="str">
        <v>以U19</v>
      </c>
      <c r="E3274" s="604" t="str">
        <v>以U19</v>
      </c>
      <c r="F3274" s="604" t="str">
        <v>FC普尔阿什杜德U19 vs 比达耶路撒冷欧伦U19</v>
      </c>
      <c r="G3274" s="604"/>
      <c r="H3274" s="604"/>
      <c r="I3274" s="604"/>
      <c r="J3274" s="604" t="str">
        <v>//</v>
      </c>
      <c r="K3274" s="604" t="str">
        <v>V4不可用：市场输入缺失</v>
      </c>
      <c r="L3274" s="604"/>
      <c r="M3274" s="604"/>
      <c r="N3274" s="604" t="str">
        <v>V4 Shadow Only；real_money=false</v>
      </c>
      <c r="O3274" s="604" t="str">
        <v>1-2</v>
      </c>
      <c r="P3274" s="604" t="str">
        <v>赛果未匹配待人工核验</v>
      </c>
      <c r="Q3274" s="630"/>
      <c r="R3274" s="604"/>
      <c r="S3274" s="604"/>
      <c r="T3274" s="604" t="str">
        <v>D:\codex\v3_legacy\outputs\football_odds_trader\raw\titan007\20261010\20261010_222009_titan007_odds_snapshot.csv</v>
      </c>
      <c r="U3274" s="628"/>
      <c r="V3274" s="604"/>
      <c r="W3274" s="604"/>
      <c r="X3274" s="604" t="str">
        <v>3100396</v>
      </c>
      <c r="Y3274" s="604" t="str">
        <v>V4</v>
      </c>
      <c r="Z3274" s="604" t="str">
        <v>prior-2026-10-10-v1</v>
      </c>
      <c r="AA3274" s="604"/>
      <c r="AB3274" s="604"/>
      <c r="AC3274" s="604"/>
      <c r="AD3274" s="604"/>
      <c r="AE3274" s="604"/>
      <c r="AF3274" s="604"/>
      <c r="AG3274" s="604"/>
      <c r="AH3274" s="604"/>
      <c r="AI3274" s="604"/>
      <c r="AJ3274" s="604"/>
      <c r="AK3274" s="604"/>
      <c r="AL3274" s="604"/>
      <c r="AM3274" s="604"/>
      <c r="AN3274" s="604" t="str">
        <v>NOT_PREMATCH</v>
      </c>
      <c r="AO3274" s="604" t="str">
        <v>STARTED_DECISION_LOCKED</v>
      </c>
      <c r="AP3274" s="604"/>
      <c r="AQ3274" s="604"/>
      <c r="AR3274" s="604"/>
      <c r="AS3274" s="604"/>
      <c r="AT3274" s="604"/>
      <c r="AU3274" s="604"/>
      <c r="AV3274" s="604"/>
      <c r="AW3274" s="604" t="inlineStr">
        <is>
          <t>2026-10-10T14:30:12.494803+08:00</t>
        </is>
      </c>
      <c r="AX3274" s="604" t="str">
        <v>Titan007/V4</v>
      </c>
      <c r="AY3274" s="604" t="str">
        <v>Daily append；市场输入缺失时不生成决策</v>
      </c>
    </row>
    <row r="3275" ht="22" customHeight="1">
      <c r="A3275" s="604" t="str">
        <v>2026-10-10</v>
      </c>
      <c r="B3275" s="604" t="inlineStr">
        <is>
          <t>2026-10-10T16:00:00+08:00</t>
        </is>
      </c>
      <c r="C3275" s="604" t="str">
        <v>其他系列</v>
      </c>
      <c r="D3275" s="604" t="str">
        <v>以U19</v>
      </c>
      <c r="E3275" s="604" t="str">
        <v>以U19</v>
      </c>
      <c r="F3275" s="604" t="str">
        <v>卡塔蒙耶路撒冷UI19 vs 彼达迪华马卡比U19</v>
      </c>
      <c r="G3275" s="604"/>
      <c r="H3275" s="604"/>
      <c r="I3275" s="604"/>
      <c r="J3275" s="604" t="str">
        <v>//</v>
      </c>
      <c r="K3275" s="604" t="str">
        <v>V4不可用：市场输入缺失</v>
      </c>
      <c r="L3275" s="604"/>
      <c r="M3275" s="604"/>
      <c r="N3275" s="604" t="str">
        <v>V4 Shadow Only；real_money=false</v>
      </c>
      <c r="O3275" s="604" t="str">
        <v>3-5</v>
      </c>
      <c r="P3275" s="604" t="str">
        <v>赛果未匹配待人工核验</v>
      </c>
      <c r="Q3275" s="630"/>
      <c r="R3275" s="604"/>
      <c r="S3275" s="604"/>
      <c r="T3275" s="604" t="str">
        <v>D:\codex\v3_legacy\outputs\football_odds_trader\raw\titan007\20261010\20261010_222009_titan007_odds_snapshot.csv</v>
      </c>
      <c r="U3275" s="628"/>
      <c r="V3275" s="604"/>
      <c r="W3275" s="604"/>
      <c r="X3275" s="604" t="str">
        <v>3100397</v>
      </c>
      <c r="Y3275" s="604" t="str">
        <v>V4</v>
      </c>
      <c r="Z3275" s="604" t="str">
        <v>prior-2026-10-10-v1</v>
      </c>
      <c r="AA3275" s="604"/>
      <c r="AB3275" s="604"/>
      <c r="AC3275" s="604"/>
      <c r="AD3275" s="604"/>
      <c r="AE3275" s="604"/>
      <c r="AF3275" s="604"/>
      <c r="AG3275" s="604"/>
      <c r="AH3275" s="604"/>
      <c r="AI3275" s="604"/>
      <c r="AJ3275" s="604"/>
      <c r="AK3275" s="604"/>
      <c r="AL3275" s="604"/>
      <c r="AM3275" s="604"/>
      <c r="AN3275" s="604" t="str">
        <v>NOT_PREMATCH</v>
      </c>
      <c r="AO3275" s="604" t="str">
        <v>STARTED_DECISION_LOCKED</v>
      </c>
      <c r="AP3275" s="604"/>
      <c r="AQ3275" s="604"/>
      <c r="AR3275" s="604"/>
      <c r="AS3275" s="604"/>
      <c r="AT3275" s="604"/>
      <c r="AU3275" s="604"/>
      <c r="AV3275" s="604"/>
      <c r="AW3275" s="604" t="inlineStr">
        <is>
          <t>2026-10-10T14:30:12.494803+08:00</t>
        </is>
      </c>
      <c r="AX3275" s="604" t="str">
        <v>Titan007/V4</v>
      </c>
      <c r="AY3275" s="604" t="str">
        <v>Daily append；市场输入缺失时不生成决策</v>
      </c>
    </row>
    <row r="3276" ht="22" customHeight="1">
      <c r="A3276" s="604" t="str">
        <v>2026-10-10</v>
      </c>
      <c r="B3276" s="604" t="inlineStr">
        <is>
          <t>2026-10-10T22:00:00+08:00</t>
        </is>
      </c>
      <c r="C3276" s="604" t="str">
        <v>其他系列</v>
      </c>
      <c r="D3276" s="604"/>
      <c r="E3276" s="604" t="str">
        <v>博茨超</v>
      </c>
      <c r="F3276" s="604" t="str">
        <v>博茨瓦纳国防 vs 奥拉帕联合</v>
      </c>
      <c r="G3276" s="604"/>
      <c r="H3276" s="604"/>
      <c r="I3276" s="604"/>
      <c r="J3276" s="604" t="str">
        <v>//</v>
      </c>
      <c r="K3276" s="604" t="str">
        <v>V4不可用：市场输入缺失</v>
      </c>
      <c r="L3276" s="604"/>
      <c r="M3276" s="604"/>
      <c r="N3276" s="604" t="str">
        <v>V4 Shadow Only；real_money=false</v>
      </c>
      <c r="O3276" s="604"/>
      <c r="P3276" s="604" t="str">
        <v>赛果未匹配待人工核验</v>
      </c>
      <c r="Q3276" s="630"/>
      <c r="R3276" s="604"/>
      <c r="S3276" s="604"/>
      <c r="T3276" s="604" t="str">
        <v>D:\codex\v3_legacy\outputs\football_odds_trader\raw\titan007\20261010\20261010_222009_titan007_odds_snapshot.csv</v>
      </c>
      <c r="U3276" s="628"/>
      <c r="V3276" s="604"/>
      <c r="W3276" s="604"/>
      <c r="X3276" s="604" t="str">
        <v>3100398</v>
      </c>
      <c r="Y3276" s="604" t="str">
        <v>V4</v>
      </c>
      <c r="Z3276" s="604" t="str">
        <v>prior-2026-10-10-v1</v>
      </c>
      <c r="AA3276" s="604"/>
      <c r="AB3276" s="604"/>
      <c r="AC3276" s="604"/>
      <c r="AD3276" s="604"/>
      <c r="AE3276" s="604"/>
      <c r="AF3276" s="604"/>
      <c r="AG3276" s="604"/>
      <c r="AH3276" s="604"/>
      <c r="AI3276" s="604"/>
      <c r="AJ3276" s="604"/>
      <c r="AK3276" s="604"/>
      <c r="AL3276" s="604"/>
      <c r="AM3276" s="604"/>
      <c r="AN3276" s="604" t="str">
        <v>NOT_PREMATCH</v>
      </c>
      <c r="AO3276" s="604" t="str">
        <v>STARTED_DECISION_LOCKED</v>
      </c>
      <c r="AP3276" s="604" t="str">
        <v>73f79935311d521237a7</v>
      </c>
      <c r="AQ3276" s="604"/>
      <c r="AR3276" s="604"/>
      <c r="AS3276" s="604"/>
      <c r="AT3276" s="604"/>
      <c r="AU3276" s="604"/>
      <c r="AV3276" s="604"/>
      <c r="AW3276" s="604" t="inlineStr">
        <is>
          <t>2026-10-10T21:45:14.618853+08:00</t>
        </is>
      </c>
      <c r="AX3276" s="604" t="str">
        <v>Titan007/V4</v>
      </c>
      <c r="AY3276" s="604" t="str">
        <v>Daily append；市场输入缺失时不生成决策</v>
      </c>
    </row>
    <row r="3277" ht="22" customHeight="1">
      <c r="A3277" s="604" t="str">
        <v>2026-10-10</v>
      </c>
      <c r="B3277" s="604" t="inlineStr">
        <is>
          <t>2026-10-10T16:30:00+08:00</t>
        </is>
      </c>
      <c r="C3277" s="604" t="str">
        <v>其他系列</v>
      </c>
      <c r="D3277" s="604" t="str">
        <v>以U19</v>
      </c>
      <c r="E3277" s="604" t="str">
        <v>以U19</v>
      </c>
      <c r="F3277" s="604" t="str">
        <v>马卡比奈坦亚U19 vs 法萨巴夏普尔U19</v>
      </c>
      <c r="G3277" s="604"/>
      <c r="H3277" s="604"/>
      <c r="I3277" s="604"/>
      <c r="J3277" s="604" t="str">
        <v>//</v>
      </c>
      <c r="K3277" s="604" t="str">
        <v>V4不可用：市场输入缺失</v>
      </c>
      <c r="L3277" s="604"/>
      <c r="M3277" s="604"/>
      <c r="N3277" s="604" t="str">
        <v>V4 Shadow Only；real_money=false</v>
      </c>
      <c r="O3277" s="604" t="str">
        <v>2-1</v>
      </c>
      <c r="P3277" s="604" t="str">
        <v>赛果未匹配待人工核验</v>
      </c>
      <c r="Q3277" s="630"/>
      <c r="R3277" s="604"/>
      <c r="S3277" s="604"/>
      <c r="T3277" s="604" t="str">
        <v>D:\codex\v3_legacy\outputs\football_odds_trader\raw\titan007\20261010\20261010_222009_titan007_odds_snapshot.csv</v>
      </c>
      <c r="U3277" s="628"/>
      <c r="V3277" s="604"/>
      <c r="W3277" s="604"/>
      <c r="X3277" s="604" t="str">
        <v>3100399</v>
      </c>
      <c r="Y3277" s="604" t="str">
        <v>V4</v>
      </c>
      <c r="Z3277" s="604" t="str">
        <v>prior-2026-10-10-v1</v>
      </c>
      <c r="AA3277" s="604"/>
      <c r="AB3277" s="604"/>
      <c r="AC3277" s="604"/>
      <c r="AD3277" s="604"/>
      <c r="AE3277" s="604"/>
      <c r="AF3277" s="604"/>
      <c r="AG3277" s="604"/>
      <c r="AH3277" s="604"/>
      <c r="AI3277" s="604"/>
      <c r="AJ3277" s="604"/>
      <c r="AK3277" s="604"/>
      <c r="AL3277" s="604"/>
      <c r="AM3277" s="604"/>
      <c r="AN3277" s="604" t="str">
        <v>NOT_PREMATCH</v>
      </c>
      <c r="AO3277" s="604" t="str">
        <v>STARTED_DECISION_LOCKED</v>
      </c>
      <c r="AP3277" s="604"/>
      <c r="AQ3277" s="604"/>
      <c r="AR3277" s="604"/>
      <c r="AS3277" s="604"/>
      <c r="AT3277" s="604"/>
      <c r="AU3277" s="604"/>
      <c r="AV3277" s="604"/>
      <c r="AW3277" s="604" t="inlineStr">
        <is>
          <t>2026-10-10T14:30:12.494803+08:00</t>
        </is>
      </c>
      <c r="AX3277" s="604" t="str">
        <v>Titan007/V4</v>
      </c>
      <c r="AY3277" s="604" t="str">
        <v>Daily append；市场输入缺失时不生成决策</v>
      </c>
    </row>
    <row r="3278" ht="22" customHeight="1">
      <c r="A3278" s="604" t="str">
        <v>2026-10-10</v>
      </c>
      <c r="B3278" s="604" t="inlineStr">
        <is>
          <t>2026-10-10T22:00:00+08:00</t>
        </is>
      </c>
      <c r="C3278" s="604" t="str">
        <v>其他系列</v>
      </c>
      <c r="D3278" s="604"/>
      <c r="E3278" s="604" t="str">
        <v>以U19</v>
      </c>
      <c r="F3278" s="604" t="str">
        <v>彼达提克瓦纳汉史曼U19 vs 海法夏普尔U19</v>
      </c>
      <c r="G3278" s="604"/>
      <c r="H3278" s="604"/>
      <c r="I3278" s="604"/>
      <c r="J3278" s="604" t="str">
        <v>//</v>
      </c>
      <c r="K3278" s="604" t="str">
        <v>V4不可用：市场输入缺失</v>
      </c>
      <c r="L3278" s="604"/>
      <c r="M3278" s="604"/>
      <c r="N3278" s="604" t="str">
        <v>V4 Shadow Only；real_money=false</v>
      </c>
      <c r="O3278" s="604"/>
      <c r="P3278" s="604" t="str">
        <v>赛果未匹配待人工核验</v>
      </c>
      <c r="Q3278" s="630"/>
      <c r="R3278" s="604"/>
      <c r="S3278" s="604"/>
      <c r="T3278" s="604" t="str">
        <v>D:\codex\v3_legacy\outputs\football_odds_trader\raw\titan007\20261010\20261010_222009_titan007_odds_snapshot.csv</v>
      </c>
      <c r="U3278" s="628"/>
      <c r="V3278" s="604"/>
      <c r="W3278" s="604"/>
      <c r="X3278" s="604" t="str">
        <v>3100400</v>
      </c>
      <c r="Y3278" s="604" t="str">
        <v>V4</v>
      </c>
      <c r="Z3278" s="604" t="str">
        <v>prior-2026-10-10-v1</v>
      </c>
      <c r="AA3278" s="604"/>
      <c r="AB3278" s="604"/>
      <c r="AC3278" s="604"/>
      <c r="AD3278" s="604"/>
      <c r="AE3278" s="604"/>
      <c r="AF3278" s="604"/>
      <c r="AG3278" s="604"/>
      <c r="AH3278" s="604"/>
      <c r="AI3278" s="604"/>
      <c r="AJ3278" s="604"/>
      <c r="AK3278" s="604"/>
      <c r="AL3278" s="604"/>
      <c r="AM3278" s="604"/>
      <c r="AN3278" s="604" t="str">
        <v>NOT_PREMATCH</v>
      </c>
      <c r="AO3278" s="604" t="str">
        <v>STARTED_DECISION_LOCKED</v>
      </c>
      <c r="AP3278" s="604" t="str">
        <v>d91d93339197944713d9</v>
      </c>
      <c r="AQ3278" s="604"/>
      <c r="AR3278" s="604"/>
      <c r="AS3278" s="604"/>
      <c r="AT3278" s="604"/>
      <c r="AU3278" s="604"/>
      <c r="AV3278" s="604"/>
      <c r="AW3278" s="604" t="inlineStr">
        <is>
          <t>2026-10-10T21:45:14.618853+08:00</t>
        </is>
      </c>
      <c r="AX3278" s="604" t="str">
        <v>Titan007/V4</v>
      </c>
      <c r="AY3278" s="604" t="str">
        <v>Daily append；市场输入缺失时不生成决策</v>
      </c>
    </row>
    <row r="3279" ht="22" customHeight="1">
      <c r="A3279" s="604" t="str">
        <v>2026-10-10</v>
      </c>
      <c r="B3279" s="604" t="inlineStr">
        <is>
          <t>2026-10-11T03:30:00+08:00</t>
        </is>
      </c>
      <c r="C3279" s="604" t="str">
        <v>南美系列</v>
      </c>
      <c r="D3279" s="604"/>
      <c r="E3279" s="604" t="str">
        <v>委内乙</v>
      </c>
      <c r="F3279" s="604" t="str">
        <v>莫纳加斯B队 vs 阿维拉竞技</v>
      </c>
      <c r="G3279" s="604"/>
      <c r="H3279" s="604"/>
      <c r="I3279" s="604"/>
      <c r="J3279" s="604" t="str">
        <v>//</v>
      </c>
      <c r="K3279" s="604" t="str">
        <v>V4不可用：市场输入缺失</v>
      </c>
      <c r="L3279" s="604"/>
      <c r="M3279" s="604"/>
      <c r="N3279" s="604" t="str">
        <v>V4 Shadow Only；real_money=false</v>
      </c>
      <c r="O3279" s="604"/>
      <c r="P3279" s="604" t="str">
        <v>赛果未匹配待人工核验</v>
      </c>
      <c r="Q3279" s="630"/>
      <c r="R3279" s="604"/>
      <c r="S3279" s="604"/>
      <c r="T3279" s="604" t="str">
        <v>D:\codex\v3_legacy\outputs\football_odds_trader\raw\titan007\20261010\20261010_222009_titan007_odds_snapshot.csv</v>
      </c>
      <c r="U3279" s="628"/>
      <c r="V3279" s="604"/>
      <c r="W3279" s="604"/>
      <c r="X3279" s="604" t="str">
        <v>3100401</v>
      </c>
      <c r="Y3279" s="604" t="str">
        <v>V4</v>
      </c>
      <c r="Z3279" s="604" t="str">
        <v>prior-2026-10-10-v1</v>
      </c>
      <c r="AA3279" s="604"/>
      <c r="AB3279" s="604"/>
      <c r="AC3279" s="604"/>
      <c r="AD3279" s="604"/>
      <c r="AE3279" s="604"/>
      <c r="AF3279" s="604"/>
      <c r="AG3279" s="604"/>
      <c r="AH3279" s="604"/>
      <c r="AI3279" s="604"/>
      <c r="AJ3279" s="604"/>
      <c r="AK3279" s="604"/>
      <c r="AL3279" s="604"/>
      <c r="AM3279" s="604"/>
      <c r="AN3279" s="604" t="str">
        <v>NOT_PREMATCH</v>
      </c>
      <c r="AO3279" s="604" t="str">
        <v>MATCH_NOT_PREMATCH</v>
      </c>
      <c r="AP3279" s="604" t="str">
        <v>06073ba104fcaaad0d33</v>
      </c>
      <c r="AQ3279" s="604"/>
      <c r="AR3279" s="604"/>
      <c r="AS3279" s="604"/>
      <c r="AT3279" s="604"/>
      <c r="AU3279" s="604"/>
      <c r="AV3279" s="604"/>
      <c r="AW3279" s="604" t="inlineStr">
        <is>
          <t>2026-10-10T22:29:44.944631+08:00</t>
        </is>
      </c>
      <c r="AX3279" s="604" t="str">
        <v>Titan007/V4</v>
      </c>
      <c r="AY3279" s="604" t="str">
        <v>Daily append；市场输入缺失时不生成决策</v>
      </c>
    </row>
    <row r="3280" ht="22" customHeight="1">
      <c r="A3280" s="604" t="str">
        <v>2026-10-10</v>
      </c>
      <c r="B3280" s="604" t="inlineStr">
        <is>
          <t>2026-10-11T04:00:00+08:00</t>
        </is>
      </c>
      <c r="C3280" s="604" t="str">
        <v>南美系列</v>
      </c>
      <c r="D3280" s="604"/>
      <c r="E3280" s="604" t="str">
        <v>委内乙</v>
      </c>
      <c r="F3280" s="604" t="str">
        <v>亚拉库雅诺斯 vs 巴基西梅托</v>
      </c>
      <c r="G3280" s="604"/>
      <c r="H3280" s="604"/>
      <c r="I3280" s="604"/>
      <c r="J3280" s="604" t="str">
        <v>//</v>
      </c>
      <c r="K3280" s="604" t="str">
        <v>V4不可用：市场输入缺失</v>
      </c>
      <c r="L3280" s="604"/>
      <c r="M3280" s="604"/>
      <c r="N3280" s="604" t="str">
        <v>V4 Shadow Only；real_money=false</v>
      </c>
      <c r="O3280" s="604"/>
      <c r="P3280" s="604" t="str">
        <v>赛果未匹配待人工核验</v>
      </c>
      <c r="Q3280" s="630"/>
      <c r="R3280" s="604"/>
      <c r="S3280" s="604"/>
      <c r="T3280" s="604" t="str">
        <v>D:\codex\v3_legacy\outputs\football_odds_trader\raw\titan007\20261010\20261010_222009_titan007_odds_snapshot.csv</v>
      </c>
      <c r="U3280" s="628"/>
      <c r="V3280" s="604"/>
      <c r="W3280" s="604"/>
      <c r="X3280" s="604" t="str">
        <v>3100402</v>
      </c>
      <c r="Y3280" s="604" t="str">
        <v>V4</v>
      </c>
      <c r="Z3280" s="604" t="str">
        <v>prior-2026-10-10-v1</v>
      </c>
      <c r="AA3280" s="604"/>
      <c r="AB3280" s="604"/>
      <c r="AC3280" s="604"/>
      <c r="AD3280" s="604"/>
      <c r="AE3280" s="604"/>
      <c r="AF3280" s="604"/>
      <c r="AG3280" s="604"/>
      <c r="AH3280" s="604"/>
      <c r="AI3280" s="604"/>
      <c r="AJ3280" s="604"/>
      <c r="AK3280" s="604"/>
      <c r="AL3280" s="604"/>
      <c r="AM3280" s="604"/>
      <c r="AN3280" s="604" t="str">
        <v>NOT_PREMATCH</v>
      </c>
      <c r="AO3280" s="604" t="str">
        <v>MATCH_NOT_PREMATCH</v>
      </c>
      <c r="AP3280" s="604" t="str">
        <v>ae809565d4e50e91b191</v>
      </c>
      <c r="AQ3280" s="604"/>
      <c r="AR3280" s="604"/>
      <c r="AS3280" s="604"/>
      <c r="AT3280" s="604"/>
      <c r="AU3280" s="604"/>
      <c r="AV3280" s="604"/>
      <c r="AW3280" s="604" t="inlineStr">
        <is>
          <t>2026-10-10T22:29:44.944631+08:00</t>
        </is>
      </c>
      <c r="AX3280" s="604" t="str">
        <v>Titan007/V4</v>
      </c>
      <c r="AY3280" s="604" t="str">
        <v>Daily append；市场输入缺失时不生成决策</v>
      </c>
    </row>
    <row r="3281" ht="22" customHeight="1">
      <c r="A3281" s="604" t="str">
        <v>2026-10-10</v>
      </c>
      <c r="B3281" s="604" t="inlineStr">
        <is>
          <t>2026-10-10T22:00:00+08:00</t>
        </is>
      </c>
      <c r="C3281" s="604" t="str">
        <v>其他系列</v>
      </c>
      <c r="D3281" s="604"/>
      <c r="E3281" s="604" t="str">
        <v>以U19</v>
      </c>
      <c r="F3281" s="604" t="str">
        <v>比尔舒华夏普尔U19 vs 亚兰文为U19</v>
      </c>
      <c r="G3281" s="604"/>
      <c r="H3281" s="604"/>
      <c r="I3281" s="604"/>
      <c r="J3281" s="604" t="str">
        <v>//</v>
      </c>
      <c r="K3281" s="604" t="str">
        <v>V4不可用：市场输入缺失</v>
      </c>
      <c r="L3281" s="604"/>
      <c r="M3281" s="604"/>
      <c r="N3281" s="604" t="str">
        <v>V4 Shadow Only；real_money=false</v>
      </c>
      <c r="O3281" s="604"/>
      <c r="P3281" s="604" t="str">
        <v>赛果未匹配待人工核验</v>
      </c>
      <c r="Q3281" s="630"/>
      <c r="R3281" s="604"/>
      <c r="S3281" s="604"/>
      <c r="T3281" s="604" t="str">
        <v>D:\codex\v3_legacy\outputs\football_odds_trader\raw\titan007\20261010\20261010_222009_titan007_odds_snapshot.csv</v>
      </c>
      <c r="U3281" s="628"/>
      <c r="V3281" s="604"/>
      <c r="W3281" s="604"/>
      <c r="X3281" s="604" t="str">
        <v>3100404</v>
      </c>
      <c r="Y3281" s="604" t="str">
        <v>V4</v>
      </c>
      <c r="Z3281" s="604" t="str">
        <v>prior-2026-10-10-v1</v>
      </c>
      <c r="AA3281" s="604"/>
      <c r="AB3281" s="604"/>
      <c r="AC3281" s="604"/>
      <c r="AD3281" s="604"/>
      <c r="AE3281" s="604"/>
      <c r="AF3281" s="604"/>
      <c r="AG3281" s="604"/>
      <c r="AH3281" s="604"/>
      <c r="AI3281" s="604"/>
      <c r="AJ3281" s="604"/>
      <c r="AK3281" s="604"/>
      <c r="AL3281" s="604"/>
      <c r="AM3281" s="604"/>
      <c r="AN3281" s="604" t="str">
        <v>NOT_PREMATCH</v>
      </c>
      <c r="AO3281" s="604" t="str">
        <v>STARTED_DECISION_LOCKED</v>
      </c>
      <c r="AP3281" s="604" t="str">
        <v>3c0d9342e7395e448c1b</v>
      </c>
      <c r="AQ3281" s="604"/>
      <c r="AR3281" s="604"/>
      <c r="AS3281" s="604"/>
      <c r="AT3281" s="604"/>
      <c r="AU3281" s="604"/>
      <c r="AV3281" s="604"/>
      <c r="AW3281" s="604" t="inlineStr">
        <is>
          <t>2026-10-10T21:45:14.618853+08:00</t>
        </is>
      </c>
      <c r="AX3281" s="604" t="str">
        <v>Titan007/V4</v>
      </c>
      <c r="AY3281" s="604" t="str">
        <v>Daily append；市场输入缺失时不生成决策</v>
      </c>
    </row>
    <row r="3282" ht="22" customHeight="1">
      <c r="A3282" s="604" t="str">
        <v>2026-10-10</v>
      </c>
      <c r="B3282" s="604" t="inlineStr">
        <is>
          <t>2026-10-11T09:30:00+08:00</t>
        </is>
      </c>
      <c r="C3282" s="604" t="str">
        <v>其他系列</v>
      </c>
      <c r="D3282" s="604"/>
      <c r="E3282" s="604" t="str">
        <v>球会友谊</v>
      </c>
      <c r="F3282" s="604" t="str">
        <v>布里斯班狮吼 vs 布罗德美度兰</v>
      </c>
      <c r="G3282" s="604"/>
      <c r="H3282" s="604"/>
      <c r="I3282" s="604"/>
      <c r="J3282" s="604" t="str">
        <v>//</v>
      </c>
      <c r="K3282" s="604" t="str">
        <v>V4不可用：市场输入缺失</v>
      </c>
      <c r="L3282" s="604"/>
      <c r="M3282" s="604"/>
      <c r="N3282" s="604" t="str">
        <v>V4 Shadow Only；real_money=false</v>
      </c>
      <c r="O3282" s="604"/>
      <c r="P3282" s="604" t="str">
        <v>赛果未匹配待人工核验</v>
      </c>
      <c r="Q3282" s="630"/>
      <c r="R3282" s="604"/>
      <c r="S3282" s="604"/>
      <c r="T3282" s="604" t="str">
        <v>D:\codex\v3_legacy\outputs\football_odds_trader\raw\titan007\20261010\20261010_222009_titan007_odds_snapshot.csv</v>
      </c>
      <c r="U3282" s="628"/>
      <c r="V3282" s="604"/>
      <c r="W3282" s="604"/>
      <c r="X3282" s="604" t="str">
        <v>3100415</v>
      </c>
      <c r="Y3282" s="604" t="str">
        <v>V4</v>
      </c>
      <c r="Z3282" s="604" t="str">
        <v>prior-2026-10-10-v1</v>
      </c>
      <c r="AA3282" s="604"/>
      <c r="AB3282" s="604"/>
      <c r="AC3282" s="604"/>
      <c r="AD3282" s="604"/>
      <c r="AE3282" s="604"/>
      <c r="AF3282" s="604"/>
      <c r="AG3282" s="604"/>
      <c r="AH3282" s="604"/>
      <c r="AI3282" s="604"/>
      <c r="AJ3282" s="604"/>
      <c r="AK3282" s="604"/>
      <c r="AL3282" s="604"/>
      <c r="AM3282" s="604"/>
      <c r="AN3282" s="604" t="str">
        <v>NOT_PREMATCH</v>
      </c>
      <c r="AO3282" s="604" t="str">
        <v>MATCH_NOT_PREMATCH</v>
      </c>
      <c r="AP3282" s="604" t="str">
        <v>2f4a1f667fb66b423d00</v>
      </c>
      <c r="AQ3282" s="604"/>
      <c r="AR3282" s="604"/>
      <c r="AS3282" s="604"/>
      <c r="AT3282" s="604"/>
      <c r="AU3282" s="604"/>
      <c r="AV3282" s="604"/>
      <c r="AW3282" s="604" t="inlineStr">
        <is>
          <t>2026-10-10T22:29:44.944631+08:00</t>
        </is>
      </c>
      <c r="AX3282" s="604" t="str">
        <v>Titan007/V4</v>
      </c>
      <c r="AY3282" s="604" t="str">
        <v>Daily append；市场输入缺失时不生成决策</v>
      </c>
    </row>
    <row r="3283" ht="22" customHeight="1">
      <c r="A3283" s="604" t="str">
        <v>2026-10-10</v>
      </c>
      <c r="B3283" s="604" t="inlineStr">
        <is>
          <t>2026-10-10T16:15:00+08:00</t>
        </is>
      </c>
      <c r="C3283" s="604" t="str">
        <v>欧洲非五大系列</v>
      </c>
      <c r="D3283" s="604" t="str">
        <v>捷丁</v>
      </c>
      <c r="E3283" s="604" t="str">
        <v>捷丁</v>
      </c>
      <c r="F3283" s="604" t="str">
        <v>克里米采 vs 斯巴达克索贝</v>
      </c>
      <c r="G3283" s="604"/>
      <c r="H3283" s="604"/>
      <c r="I3283" s="604"/>
      <c r="J3283" s="604" t="str">
        <v>//</v>
      </c>
      <c r="K3283" s="604" t="str">
        <v>V4不可用：市场输入缺失</v>
      </c>
      <c r="L3283" s="604"/>
      <c r="M3283" s="604"/>
      <c r="N3283" s="604" t="str">
        <v>V4 Shadow Only；real_money=false</v>
      </c>
      <c r="O3283" s="604" t="str">
        <v>3-2</v>
      </c>
      <c r="P3283" s="604" t="str">
        <v>赛果未匹配待人工核验</v>
      </c>
      <c r="Q3283" s="630"/>
      <c r="R3283" s="604"/>
      <c r="S3283" s="604"/>
      <c r="T3283" s="604" t="str">
        <v>D:\codex\v3_legacy\outputs\football_odds_trader\raw\titan007\20261010\20261010_222009_titan007_odds_snapshot.csv</v>
      </c>
      <c r="U3283" s="628"/>
      <c r="V3283" s="604"/>
      <c r="W3283" s="604"/>
      <c r="X3283" s="604" t="str">
        <v>3100417</v>
      </c>
      <c r="Y3283" s="604" t="str">
        <v>V4</v>
      </c>
      <c r="Z3283" s="604" t="str">
        <v>prior-2026-10-10-v1</v>
      </c>
      <c r="AA3283" s="604"/>
      <c r="AB3283" s="604"/>
      <c r="AC3283" s="604"/>
      <c r="AD3283" s="604"/>
      <c r="AE3283" s="604"/>
      <c r="AF3283" s="604"/>
      <c r="AG3283" s="604"/>
      <c r="AH3283" s="604"/>
      <c r="AI3283" s="604"/>
      <c r="AJ3283" s="604"/>
      <c r="AK3283" s="604"/>
      <c r="AL3283" s="604"/>
      <c r="AM3283" s="604"/>
      <c r="AN3283" s="604" t="str">
        <v>NOT_PREMATCH</v>
      </c>
      <c r="AO3283" s="604" t="str">
        <v>STARTED_DECISION_LOCKED</v>
      </c>
      <c r="AP3283" s="604"/>
      <c r="AQ3283" s="604"/>
      <c r="AR3283" s="604"/>
      <c r="AS3283" s="604"/>
      <c r="AT3283" s="604"/>
      <c r="AU3283" s="604"/>
      <c r="AV3283" s="604"/>
      <c r="AW3283" s="604" t="inlineStr">
        <is>
          <t>2026-10-10T14:30:12.494803+08:00</t>
        </is>
      </c>
      <c r="AX3283" s="604" t="str">
        <v>Titan007/V4</v>
      </c>
      <c r="AY3283" s="604" t="str">
        <v>Daily append；市场输入缺失时不生成决策</v>
      </c>
    </row>
    <row r="3284" ht="22" customHeight="1">
      <c r="A3284" s="604" t="str">
        <v>2026-10-10</v>
      </c>
      <c r="B3284" s="604" t="inlineStr">
        <is>
          <t>2026-10-11T03:50:00+08:00</t>
        </is>
      </c>
      <c r="C3284" s="604" t="str">
        <v>其他系列</v>
      </c>
      <c r="D3284" s="604"/>
      <c r="E3284" s="604" t="str">
        <v>毛里甲</v>
      </c>
      <c r="F3284" s="604" t="str">
        <v>努瓦迪布 vs 努瓦克肖特学院</v>
      </c>
      <c r="G3284" s="604"/>
      <c r="H3284" s="604"/>
      <c r="I3284" s="604"/>
      <c r="J3284" s="604" t="str">
        <v>//</v>
      </c>
      <c r="K3284" s="604" t="str">
        <v>V4不可用：市场输入缺失</v>
      </c>
      <c r="L3284" s="604"/>
      <c r="M3284" s="604"/>
      <c r="N3284" s="604" t="str">
        <v>V4 Shadow Only；real_money=false</v>
      </c>
      <c r="O3284" s="604"/>
      <c r="P3284" s="604" t="str">
        <v>赛果未匹配待人工核验</v>
      </c>
      <c r="Q3284" s="630"/>
      <c r="R3284" s="604"/>
      <c r="S3284" s="604"/>
      <c r="T3284" s="604" t="str">
        <v>D:\codex\v3_legacy\outputs\football_odds_trader\raw\titan007\20261010\20261010_222009_titan007_odds_snapshot.csv</v>
      </c>
      <c r="U3284" s="628"/>
      <c r="V3284" s="604"/>
      <c r="W3284" s="604"/>
      <c r="X3284" s="604" t="str">
        <v>3100418</v>
      </c>
      <c r="Y3284" s="604" t="str">
        <v>V4</v>
      </c>
      <c r="Z3284" s="604" t="str">
        <v>prior-2026-10-10-v1</v>
      </c>
      <c r="AA3284" s="604"/>
      <c r="AB3284" s="604"/>
      <c r="AC3284" s="604"/>
      <c r="AD3284" s="604"/>
      <c r="AE3284" s="604"/>
      <c r="AF3284" s="604"/>
      <c r="AG3284" s="604"/>
      <c r="AH3284" s="604"/>
      <c r="AI3284" s="604"/>
      <c r="AJ3284" s="604"/>
      <c r="AK3284" s="604"/>
      <c r="AL3284" s="604"/>
      <c r="AM3284" s="604"/>
      <c r="AN3284" s="604" t="str">
        <v>NOT_PREMATCH</v>
      </c>
      <c r="AO3284" s="604" t="str">
        <v>MATCH_NOT_PREMATCH</v>
      </c>
      <c r="AP3284" s="604" t="str">
        <v>920aea25646dfd6c0283</v>
      </c>
      <c r="AQ3284" s="604"/>
      <c r="AR3284" s="604"/>
      <c r="AS3284" s="604"/>
      <c r="AT3284" s="604"/>
      <c r="AU3284" s="604"/>
      <c r="AV3284" s="604"/>
      <c r="AW3284" s="604" t="inlineStr">
        <is>
          <t>2026-10-10T22:29:44.944631+08:00</t>
        </is>
      </c>
      <c r="AX3284" s="604" t="str">
        <v>Titan007/V4</v>
      </c>
      <c r="AY3284" s="604" t="str">
        <v>Daily append；市场输入缺失时不生成决策</v>
      </c>
    </row>
    <row r="3285" ht="22" customHeight="1">
      <c r="A3285" s="604" t="str">
        <v>2026-10-10</v>
      </c>
      <c r="B3285" s="604" t="inlineStr">
        <is>
          <t>2026-10-10T17:00:00+08:00</t>
        </is>
      </c>
      <c r="C3285" s="604" t="str">
        <v>其他系列</v>
      </c>
      <c r="D3285" s="604" t="str">
        <v>國際友誼</v>
      </c>
      <c r="E3285" s="604" t="str">
        <v>国际友谊</v>
      </c>
      <c r="F3285" s="604" t="str">
        <v>塞尔维亚女足U19 vs 克罗地亚女足U19</v>
      </c>
      <c r="G3285" s="604"/>
      <c r="H3285" s="604"/>
      <c r="I3285" s="604"/>
      <c r="J3285" s="604" t="str">
        <v>//</v>
      </c>
      <c r="K3285" s="604" t="str">
        <v>V4不可用：市场输入缺失</v>
      </c>
      <c r="L3285" s="604"/>
      <c r="M3285" s="604"/>
      <c r="N3285" s="604" t="str">
        <v>V4 Shadow Only；real_money=false</v>
      </c>
      <c r="O3285" s="604" t="str">
        <v>1-3</v>
      </c>
      <c r="P3285" s="604" t="str">
        <v>赛果未匹配待人工核验</v>
      </c>
      <c r="Q3285" s="630"/>
      <c r="R3285" s="604"/>
      <c r="S3285" s="604"/>
      <c r="T3285" s="604" t="str">
        <v>D:\codex\v3_legacy\outputs\football_odds_trader\raw\titan007\20261010\20261010_222009_titan007_odds_snapshot.csv</v>
      </c>
      <c r="U3285" s="628"/>
      <c r="V3285" s="604"/>
      <c r="W3285" s="604"/>
      <c r="X3285" s="604" t="str">
        <v>3100423</v>
      </c>
      <c r="Y3285" s="604" t="str">
        <v>V4</v>
      </c>
      <c r="Z3285" s="604" t="str">
        <v>prior-2026-10-10-v1</v>
      </c>
      <c r="AA3285" s="604"/>
      <c r="AB3285" s="604"/>
      <c r="AC3285" s="604"/>
      <c r="AD3285" s="604"/>
      <c r="AE3285" s="604"/>
      <c r="AF3285" s="604"/>
      <c r="AG3285" s="604"/>
      <c r="AH3285" s="604"/>
      <c r="AI3285" s="604"/>
      <c r="AJ3285" s="604"/>
      <c r="AK3285" s="604"/>
      <c r="AL3285" s="604"/>
      <c r="AM3285" s="604"/>
      <c r="AN3285" s="604" t="str">
        <v>NOT_PREMATCH</v>
      </c>
      <c r="AO3285" s="604" t="str">
        <v>STARTED_DECISION_LOCKED</v>
      </c>
      <c r="AP3285" s="604"/>
      <c r="AQ3285" s="604"/>
      <c r="AR3285" s="604"/>
      <c r="AS3285" s="604"/>
      <c r="AT3285" s="604"/>
      <c r="AU3285" s="604"/>
      <c r="AV3285" s="604"/>
      <c r="AW3285" s="604" t="inlineStr">
        <is>
          <t>2026-10-10T14:30:12.494803+08:00</t>
        </is>
      </c>
      <c r="AX3285" s="604" t="str">
        <v>Titan007/V4</v>
      </c>
      <c r="AY3285" s="604" t="str">
        <v>Daily append；市场输入缺失时不生成决策</v>
      </c>
    </row>
    <row r="3286" ht="22" customHeight="1">
      <c r="A3286" s="604" t="str">
        <v>2026-10-10</v>
      </c>
      <c r="B3286" s="604" t="inlineStr">
        <is>
          <t>2026-10-10T23:00:00+08:00</t>
        </is>
      </c>
      <c r="C3286" s="604" t="str">
        <v>西亚/中亚系列</v>
      </c>
      <c r="D3286" s="604"/>
      <c r="E3286" s="604" t="str">
        <v>阿联酋乙</v>
      </c>
      <c r="F3286" s="604" t="str">
        <v>富桑西班牙FC vs 阿尔萨赫拉</v>
      </c>
      <c r="G3286" s="604"/>
      <c r="H3286" s="604"/>
      <c r="I3286" s="604"/>
      <c r="J3286" s="604" t="str">
        <v>//</v>
      </c>
      <c r="K3286" s="604" t="str">
        <v>V4不可用：市场输入缺失</v>
      </c>
      <c r="L3286" s="604"/>
      <c r="M3286" s="604"/>
      <c r="N3286" s="604" t="str">
        <v>V4 Shadow Only；real_money=false</v>
      </c>
      <c r="O3286" s="604"/>
      <c r="P3286" s="604" t="str">
        <v>赛果未匹配待人工核验</v>
      </c>
      <c r="Q3286" s="630"/>
      <c r="R3286" s="604"/>
      <c r="S3286" s="604"/>
      <c r="T3286" s="604" t="str">
        <v>D:\codex\v3_legacy\outputs\football_odds_trader\raw\titan007\20261010\20261010_222009_titan007_odds_snapshot.csv</v>
      </c>
      <c r="U3286" s="628"/>
      <c r="V3286" s="604"/>
      <c r="W3286" s="604"/>
      <c r="X3286" s="604" t="str">
        <v>3100430</v>
      </c>
      <c r="Y3286" s="604" t="str">
        <v>V4</v>
      </c>
      <c r="Z3286" s="604" t="str">
        <v>prior-2026-10-10-v1</v>
      </c>
      <c r="AA3286" s="604"/>
      <c r="AB3286" s="604"/>
      <c r="AC3286" s="604"/>
      <c r="AD3286" s="604"/>
      <c r="AE3286" s="604"/>
      <c r="AF3286" s="604"/>
      <c r="AG3286" s="604"/>
      <c r="AH3286" s="604"/>
      <c r="AI3286" s="604"/>
      <c r="AJ3286" s="604"/>
      <c r="AK3286" s="604"/>
      <c r="AL3286" s="604"/>
      <c r="AM3286" s="604"/>
      <c r="AN3286" s="604" t="str">
        <v>MISSING_DATA</v>
      </c>
      <c r="AO3286" s="604" t="str">
        <v>REQUIRED_MARKET_INPUT_MISSING</v>
      </c>
      <c r="AP3286" s="604" t="str">
        <v>a0bec55fedc6dc74e5ed</v>
      </c>
      <c r="AQ3286" s="604"/>
      <c r="AR3286" s="604"/>
      <c r="AS3286" s="604"/>
      <c r="AT3286" s="604"/>
      <c r="AU3286" s="604"/>
      <c r="AV3286" s="604"/>
      <c r="AW3286" s="604" t="inlineStr">
        <is>
          <t>2026-10-10T22:29:44.944631+08:00</t>
        </is>
      </c>
      <c r="AX3286" s="604" t="str">
        <v>Titan007/V4</v>
      </c>
      <c r="AY3286" s="604" t="str">
        <v>Daily append；市场输入缺失时不生成决策</v>
      </c>
    </row>
    <row r="3287" ht="22" customHeight="1">
      <c r="A3287" s="604" t="str">
        <v>2026-10-10</v>
      </c>
      <c r="B3287" s="604" t="inlineStr">
        <is>
          <t>2026-10-11T01:00:00+08:00</t>
        </is>
      </c>
      <c r="C3287" s="604" t="str">
        <v>其他系列</v>
      </c>
      <c r="D3287" s="604"/>
      <c r="E3287" s="604" t="str">
        <v>毛里甲</v>
      </c>
      <c r="F3287" s="604" t="str">
        <v>ASC扎伊丹 vs 恩泽达内</v>
      </c>
      <c r="G3287" s="604"/>
      <c r="H3287" s="604"/>
      <c r="I3287" s="604"/>
      <c r="J3287" s="604" t="str">
        <v>//</v>
      </c>
      <c r="K3287" s="604" t="str">
        <v>V4不可用：市场输入缺失</v>
      </c>
      <c r="L3287" s="604"/>
      <c r="M3287" s="604"/>
      <c r="N3287" s="604" t="str">
        <v>V4 Shadow Only；real_money=false</v>
      </c>
      <c r="O3287" s="604"/>
      <c r="P3287" s="604" t="str">
        <v>赛果未匹配待人工核验</v>
      </c>
      <c r="Q3287" s="630"/>
      <c r="R3287" s="604"/>
      <c r="S3287" s="604"/>
      <c r="T3287" s="604" t="str">
        <v>D:\codex\v3_legacy\outputs\football_odds_trader\raw\titan007\20261010\20261010_222009_titan007_odds_snapshot.csv</v>
      </c>
      <c r="U3287" s="628"/>
      <c r="V3287" s="604"/>
      <c r="W3287" s="604"/>
      <c r="X3287" s="604" t="str">
        <v>3100431</v>
      </c>
      <c r="Y3287" s="604" t="str">
        <v>V4</v>
      </c>
      <c r="Z3287" s="604" t="str">
        <v>prior-2026-10-10-v1</v>
      </c>
      <c r="AA3287" s="604"/>
      <c r="AB3287" s="604"/>
      <c r="AC3287" s="604"/>
      <c r="AD3287" s="604"/>
      <c r="AE3287" s="604"/>
      <c r="AF3287" s="604"/>
      <c r="AG3287" s="604"/>
      <c r="AH3287" s="604"/>
      <c r="AI3287" s="604"/>
      <c r="AJ3287" s="604"/>
      <c r="AK3287" s="604"/>
      <c r="AL3287" s="604"/>
      <c r="AM3287" s="604"/>
      <c r="AN3287" s="604" t="str">
        <v>NOT_PREMATCH</v>
      </c>
      <c r="AO3287" s="604" t="str">
        <v>MATCH_NOT_PREMATCH</v>
      </c>
      <c r="AP3287" s="604" t="str">
        <v>c0148775df1f3b2ac509</v>
      </c>
      <c r="AQ3287" s="604"/>
      <c r="AR3287" s="604"/>
      <c r="AS3287" s="604"/>
      <c r="AT3287" s="604"/>
      <c r="AU3287" s="604"/>
      <c r="AV3287" s="604"/>
      <c r="AW3287" s="604" t="inlineStr">
        <is>
          <t>2026-10-10T22:29:44.944631+08:00</t>
        </is>
      </c>
      <c r="AX3287" s="604" t="str">
        <v>Titan007/V4</v>
      </c>
      <c r="AY3287" s="604" t="str">
        <v>Daily append；市场输入缺失时不生成决策</v>
      </c>
    </row>
    <row r="3288" ht="22" customHeight="1">
      <c r="A3288" s="604" t="str">
        <v>2026-10-10</v>
      </c>
      <c r="B3288" s="604" t="inlineStr">
        <is>
          <t>2026-10-11T06:00:00+08:00</t>
        </is>
      </c>
      <c r="C3288" s="604" t="str">
        <v>南美系列</v>
      </c>
      <c r="D3288" s="604"/>
      <c r="E3288" s="604" t="str">
        <v>智利丁</v>
      </c>
      <c r="F3288" s="604" t="str">
        <v>金特罗 vs 劳塔罗布因</v>
      </c>
      <c r="G3288" s="604"/>
      <c r="H3288" s="604"/>
      <c r="I3288" s="604"/>
      <c r="J3288" s="604" t="str">
        <v>//</v>
      </c>
      <c r="K3288" s="604" t="str">
        <v>V4不可用：市场输入缺失</v>
      </c>
      <c r="L3288" s="604"/>
      <c r="M3288" s="604"/>
      <c r="N3288" s="604" t="str">
        <v>V4 Shadow Only；real_money=false</v>
      </c>
      <c r="O3288" s="604"/>
      <c r="P3288" s="604" t="str">
        <v>赛果未匹配待人工核验</v>
      </c>
      <c r="Q3288" s="630"/>
      <c r="R3288" s="604"/>
      <c r="S3288" s="604"/>
      <c r="T3288" s="604" t="str">
        <v>D:\codex\v3_legacy\outputs\football_odds_trader\raw\titan007\20261010\20261010_222009_titan007_odds_snapshot.csv</v>
      </c>
      <c r="U3288" s="628"/>
      <c r="V3288" s="604"/>
      <c r="W3288" s="604"/>
      <c r="X3288" s="604" t="str">
        <v>3100443</v>
      </c>
      <c r="Y3288" s="604" t="str">
        <v>V4</v>
      </c>
      <c r="Z3288" s="604" t="str">
        <v>prior-2026-10-10-v1</v>
      </c>
      <c r="AA3288" s="604"/>
      <c r="AB3288" s="604"/>
      <c r="AC3288" s="604"/>
      <c r="AD3288" s="604"/>
      <c r="AE3288" s="604"/>
      <c r="AF3288" s="604"/>
      <c r="AG3288" s="604"/>
      <c r="AH3288" s="604"/>
      <c r="AI3288" s="604"/>
      <c r="AJ3288" s="604"/>
      <c r="AK3288" s="604"/>
      <c r="AL3288" s="604"/>
      <c r="AM3288" s="604"/>
      <c r="AN3288" s="604" t="str">
        <v>NOT_PREMATCH</v>
      </c>
      <c r="AO3288" s="604" t="str">
        <v>MATCH_NOT_PREMATCH</v>
      </c>
      <c r="AP3288" s="604" t="str">
        <v>2c07d12d7c29eacaf026</v>
      </c>
      <c r="AQ3288" s="604"/>
      <c r="AR3288" s="604"/>
      <c r="AS3288" s="604"/>
      <c r="AT3288" s="604"/>
      <c r="AU3288" s="604"/>
      <c r="AV3288" s="604"/>
      <c r="AW3288" s="604" t="inlineStr">
        <is>
          <t>2026-10-10T22:29:44.944631+08:00</t>
        </is>
      </c>
      <c r="AX3288" s="604" t="str">
        <v>Titan007/V4</v>
      </c>
      <c r="AY3288" s="604" t="str">
        <v>Daily append；市场输入缺失时不生成决策</v>
      </c>
    </row>
    <row r="3289" ht="22" customHeight="1">
      <c r="A3289" s="604" t="str">
        <v>2026-10-10</v>
      </c>
      <c r="B3289" s="604" t="inlineStr">
        <is>
          <t>2026-10-11T01:00:00+08:00</t>
        </is>
      </c>
      <c r="C3289" s="604" t="str">
        <v>其他系列</v>
      </c>
      <c r="D3289" s="604"/>
      <c r="E3289" s="604" t="str">
        <v>奥丁</v>
      </c>
      <c r="F3289" s="604" t="str">
        <v>克林根巴赫 vs 奥普伦多尔夫</v>
      </c>
      <c r="G3289" s="604"/>
      <c r="H3289" s="604"/>
      <c r="I3289" s="604"/>
      <c r="J3289" s="604" t="str">
        <v>//</v>
      </c>
      <c r="K3289" s="604" t="str">
        <v>V4不可用：市场输入缺失</v>
      </c>
      <c r="L3289" s="604"/>
      <c r="M3289" s="604"/>
      <c r="N3289" s="604" t="str">
        <v>V4 Shadow Only；real_money=false</v>
      </c>
      <c r="O3289" s="604"/>
      <c r="P3289" s="604" t="str">
        <v>赛果未匹配待人工核验</v>
      </c>
      <c r="Q3289" s="630"/>
      <c r="R3289" s="604"/>
      <c r="S3289" s="604"/>
      <c r="T3289" s="604" t="str">
        <v>D:\codex\v3_legacy\outputs\football_odds_trader\raw\titan007\20261010\20261010_222009_titan007_odds_snapshot.csv</v>
      </c>
      <c r="U3289" s="628"/>
      <c r="V3289" s="604"/>
      <c r="W3289" s="604"/>
      <c r="X3289" s="604" t="str">
        <v>3100460</v>
      </c>
      <c r="Y3289" s="604" t="str">
        <v>V4</v>
      </c>
      <c r="Z3289" s="604" t="str">
        <v>prior-2026-10-10-v1</v>
      </c>
      <c r="AA3289" s="604"/>
      <c r="AB3289" s="604"/>
      <c r="AC3289" s="604"/>
      <c r="AD3289" s="604"/>
      <c r="AE3289" s="604"/>
      <c r="AF3289" s="604"/>
      <c r="AG3289" s="604"/>
      <c r="AH3289" s="604"/>
      <c r="AI3289" s="604"/>
      <c r="AJ3289" s="604"/>
      <c r="AK3289" s="604"/>
      <c r="AL3289" s="604"/>
      <c r="AM3289" s="604"/>
      <c r="AN3289" s="604" t="str">
        <v>NOT_PREMATCH</v>
      </c>
      <c r="AO3289" s="604" t="str">
        <v>MATCH_NOT_PREMATCH</v>
      </c>
      <c r="AP3289" s="604" t="str">
        <v>eaf1bc3919b456b886f3</v>
      </c>
      <c r="AQ3289" s="604"/>
      <c r="AR3289" s="604"/>
      <c r="AS3289" s="604"/>
      <c r="AT3289" s="604"/>
      <c r="AU3289" s="604"/>
      <c r="AV3289" s="604"/>
      <c r="AW3289" s="604" t="inlineStr">
        <is>
          <t>2026-10-10T22:29:44.944631+08:00</t>
        </is>
      </c>
      <c r="AX3289" s="604" t="str">
        <v>Titan007/V4</v>
      </c>
      <c r="AY3289" s="604" t="str">
        <v>Daily append；市场输入缺失时不生成决策</v>
      </c>
    </row>
    <row r="3290" ht="22" customHeight="1">
      <c r="A3290" s="604" t="str">
        <v>2026-10-10</v>
      </c>
      <c r="B3290" s="604" t="inlineStr">
        <is>
          <t>2026-10-10T22:00:00+08:00</t>
        </is>
      </c>
      <c r="C3290" s="604" t="str">
        <v>其他系列</v>
      </c>
      <c r="D3290" s="604"/>
      <c r="E3290" s="604" t="str">
        <v>奥丁</v>
      </c>
      <c r="F3290" s="604" t="str">
        <v>LAC国际 vs 舒瓦查特</v>
      </c>
      <c r="G3290" s="604"/>
      <c r="H3290" s="604"/>
      <c r="I3290" s="604"/>
      <c r="J3290" s="604" t="str">
        <v>//</v>
      </c>
      <c r="K3290" s="604" t="str">
        <v>V4不可用：市场输入缺失</v>
      </c>
      <c r="L3290" s="604"/>
      <c r="M3290" s="604"/>
      <c r="N3290" s="604" t="str">
        <v>V4 Shadow Only；real_money=false</v>
      </c>
      <c r="O3290" s="604"/>
      <c r="P3290" s="604" t="str">
        <v>赛果未匹配待人工核验</v>
      </c>
      <c r="Q3290" s="630"/>
      <c r="R3290" s="604"/>
      <c r="S3290" s="604"/>
      <c r="T3290" s="604" t="str">
        <v>D:\codex\v3_legacy\outputs\football_odds_trader\raw\titan007\20261010\20261010_222009_titan007_odds_snapshot.csv</v>
      </c>
      <c r="U3290" s="628"/>
      <c r="V3290" s="604"/>
      <c r="W3290" s="604"/>
      <c r="X3290" s="604" t="str">
        <v>3100461</v>
      </c>
      <c r="Y3290" s="604" t="str">
        <v>V4</v>
      </c>
      <c r="Z3290" s="604" t="str">
        <v>prior-2026-10-10-v1</v>
      </c>
      <c r="AA3290" s="604"/>
      <c r="AB3290" s="604"/>
      <c r="AC3290" s="604"/>
      <c r="AD3290" s="604"/>
      <c r="AE3290" s="604"/>
      <c r="AF3290" s="604"/>
      <c r="AG3290" s="604"/>
      <c r="AH3290" s="604"/>
      <c r="AI3290" s="604"/>
      <c r="AJ3290" s="604"/>
      <c r="AK3290" s="604"/>
      <c r="AL3290" s="604"/>
      <c r="AM3290" s="604"/>
      <c r="AN3290" s="604" t="str">
        <v>NOT_PREMATCH</v>
      </c>
      <c r="AO3290" s="604" t="str">
        <v>STARTED_DECISION_LOCKED</v>
      </c>
      <c r="AP3290" s="604" t="str">
        <v>c6776d2ee6499023d067</v>
      </c>
      <c r="AQ3290" s="604"/>
      <c r="AR3290" s="604"/>
      <c r="AS3290" s="604"/>
      <c r="AT3290" s="604"/>
      <c r="AU3290" s="604"/>
      <c r="AV3290" s="604"/>
      <c r="AW3290" s="604" t="inlineStr">
        <is>
          <t>2026-10-10T21:45:14.618853+08:00</t>
        </is>
      </c>
      <c r="AX3290" s="604" t="str">
        <v>Titan007/V4</v>
      </c>
      <c r="AY3290" s="604" t="str">
        <v>Daily append；市场输入缺失时不生成决策</v>
      </c>
    </row>
    <row r="3291" ht="22" customHeight="1">
      <c r="A3291" s="604" t="str">
        <v>2026-10-10</v>
      </c>
      <c r="B3291" s="604" t="inlineStr">
        <is>
          <t>2026-10-10T17:45:00+08:00</t>
        </is>
      </c>
      <c r="C3291" s="604" t="str">
        <v>其他系列</v>
      </c>
      <c r="D3291" s="604"/>
      <c r="E3291" s="604" t="str">
        <v>奥丁</v>
      </c>
      <c r="F3291" s="604" t="str">
        <v>赫福特 vs PSV维也纳</v>
      </c>
      <c r="G3291" s="604"/>
      <c r="H3291" s="604"/>
      <c r="I3291" s="604"/>
      <c r="J3291" s="604" t="str">
        <v>//</v>
      </c>
      <c r="K3291" s="604" t="str">
        <v>V4不可用：市场输入缺失</v>
      </c>
      <c r="L3291" s="604"/>
      <c r="M3291" s="604"/>
      <c r="N3291" s="604" t="str">
        <v>V4 Shadow Only；real_money=false</v>
      </c>
      <c r="O3291" s="604"/>
      <c r="P3291" s="604" t="str">
        <v>赛果未匹配待人工核验</v>
      </c>
      <c r="Q3291" s="630"/>
      <c r="R3291" s="604"/>
      <c r="S3291" s="604"/>
      <c r="T3291" s="604" t="str">
        <v>D:\codex\v3_legacy\outputs\football_odds_trader\raw\titan007\20261010\20261010_222009_titan007_odds_snapshot.csv</v>
      </c>
      <c r="U3291" s="628"/>
      <c r="V3291" s="604"/>
      <c r="W3291" s="604"/>
      <c r="X3291" s="604" t="str">
        <v>3100462</v>
      </c>
      <c r="Y3291" s="604" t="str">
        <v>V4</v>
      </c>
      <c r="Z3291" s="604" t="str">
        <v>prior-2026-10-10-v1</v>
      </c>
      <c r="AA3291" s="604"/>
      <c r="AB3291" s="604"/>
      <c r="AC3291" s="604"/>
      <c r="AD3291" s="604"/>
      <c r="AE3291" s="604"/>
      <c r="AF3291" s="604"/>
      <c r="AG3291" s="604"/>
      <c r="AH3291" s="604"/>
      <c r="AI3291" s="604"/>
      <c r="AJ3291" s="604"/>
      <c r="AK3291" s="604"/>
      <c r="AL3291" s="604"/>
      <c r="AM3291" s="604"/>
      <c r="AN3291" s="604" t="str">
        <v>NOT_PREMATCH</v>
      </c>
      <c r="AO3291" s="604" t="str">
        <v>STARTED_DECISION_LOCKED</v>
      </c>
      <c r="AP3291" s="604"/>
      <c r="AQ3291" s="604"/>
      <c r="AR3291" s="604"/>
      <c r="AS3291" s="604"/>
      <c r="AT3291" s="604"/>
      <c r="AU3291" s="604"/>
      <c r="AV3291" s="604"/>
      <c r="AW3291" s="604" t="inlineStr">
        <is>
          <t>2026-10-10T14:30:12.494803+08:00</t>
        </is>
      </c>
      <c r="AX3291" s="604" t="str">
        <v>Titan007/V4</v>
      </c>
      <c r="AY3291" s="604" t="str">
        <v>Daily append；市场输入缺失时不生成决策</v>
      </c>
    </row>
    <row r="3292" ht="22" customHeight="1">
      <c r="A3292" s="604" t="str">
        <v>2026-10-10</v>
      </c>
      <c r="B3292" s="604" t="inlineStr">
        <is>
          <t>2026-10-10T23:30:00+08:00</t>
        </is>
      </c>
      <c r="C3292" s="604" t="str">
        <v>其他系列</v>
      </c>
      <c r="D3292" s="604"/>
      <c r="E3292" s="604" t="str">
        <v>奥丁</v>
      </c>
      <c r="F3292" s="604" t="str">
        <v>巴德萨尔布龙 vs 科菲德奇</v>
      </c>
      <c r="G3292" s="604"/>
      <c r="H3292" s="604"/>
      <c r="I3292" s="604"/>
      <c r="J3292" s="604" t="str">
        <v>//</v>
      </c>
      <c r="K3292" s="604" t="str">
        <v>V4不可用：市场输入缺失</v>
      </c>
      <c r="L3292" s="604"/>
      <c r="M3292" s="604"/>
      <c r="N3292" s="604" t="str">
        <v>V4 Shadow Only；real_money=false</v>
      </c>
      <c r="O3292" s="604"/>
      <c r="P3292" s="604" t="str">
        <v>赛果未匹配待人工核验</v>
      </c>
      <c r="Q3292" s="630"/>
      <c r="R3292" s="604"/>
      <c r="S3292" s="604"/>
      <c r="T3292" s="604" t="str">
        <v>D:\codex\v3_legacy\outputs\football_odds_trader\raw\titan007\20261010\20261010_222009_titan007_odds_snapshot.csv</v>
      </c>
      <c r="U3292" s="628"/>
      <c r="V3292" s="604"/>
      <c r="W3292" s="604"/>
      <c r="X3292" s="604" t="str">
        <v>3100463</v>
      </c>
      <c r="Y3292" s="604" t="str">
        <v>V4</v>
      </c>
      <c r="Z3292" s="604" t="str">
        <v>prior-2026-10-10-v1</v>
      </c>
      <c r="AA3292" s="604"/>
      <c r="AB3292" s="604"/>
      <c r="AC3292" s="604"/>
      <c r="AD3292" s="604"/>
      <c r="AE3292" s="604"/>
      <c r="AF3292" s="604"/>
      <c r="AG3292" s="604"/>
      <c r="AH3292" s="604"/>
      <c r="AI3292" s="604"/>
      <c r="AJ3292" s="604"/>
      <c r="AK3292" s="604"/>
      <c r="AL3292" s="604"/>
      <c r="AM3292" s="604"/>
      <c r="AN3292" s="604" t="str">
        <v>MISSING_DATA</v>
      </c>
      <c r="AO3292" s="604" t="str">
        <v>REQUIRED_MARKET_INPUT_MISSING</v>
      </c>
      <c r="AP3292" s="604" t="str">
        <v>254675320d026de61109</v>
      </c>
      <c r="AQ3292" s="604"/>
      <c r="AR3292" s="604"/>
      <c r="AS3292" s="604"/>
      <c r="AT3292" s="604"/>
      <c r="AU3292" s="604"/>
      <c r="AV3292" s="604"/>
      <c r="AW3292" s="604" t="inlineStr">
        <is>
          <t>2026-10-10T22:29:44.944631+08:00</t>
        </is>
      </c>
      <c r="AX3292" s="604" t="str">
        <v>Titan007/V4</v>
      </c>
      <c r="AY3292" s="604" t="str">
        <v>Daily append；市场输入缺失时不生成决策</v>
      </c>
    </row>
    <row r="3293" ht="22" customHeight="1">
      <c r="A3293" s="604" t="str">
        <v>2026-10-10</v>
      </c>
      <c r="B3293" s="604" t="inlineStr">
        <is>
          <t>2026-10-10T22:00:00+08:00</t>
        </is>
      </c>
      <c r="C3293" s="604" t="str">
        <v>其他系列</v>
      </c>
      <c r="D3293" s="604"/>
      <c r="E3293" s="604" t="str">
        <v>奥丁</v>
      </c>
      <c r="F3293" s="604" t="str">
        <v>纽马克特 vs 布隆伯格</v>
      </c>
      <c r="G3293" s="604"/>
      <c r="H3293" s="604"/>
      <c r="I3293" s="604"/>
      <c r="J3293" s="604" t="str">
        <v>//</v>
      </c>
      <c r="K3293" s="604" t="str">
        <v>V4不可用：市场输入缺失</v>
      </c>
      <c r="L3293" s="604"/>
      <c r="M3293" s="604"/>
      <c r="N3293" s="604" t="str">
        <v>V4 Shadow Only；real_money=false</v>
      </c>
      <c r="O3293" s="604"/>
      <c r="P3293" s="604" t="str">
        <v>赛果未匹配待人工核验</v>
      </c>
      <c r="Q3293" s="630"/>
      <c r="R3293" s="604"/>
      <c r="S3293" s="604"/>
      <c r="T3293" s="604" t="str">
        <v>D:\codex\v3_legacy\outputs\football_odds_trader\raw\titan007\20261010\20261010_222009_titan007_odds_snapshot.csv</v>
      </c>
      <c r="U3293" s="628"/>
      <c r="V3293" s="604"/>
      <c r="W3293" s="604"/>
      <c r="X3293" s="604" t="str">
        <v>3100464</v>
      </c>
      <c r="Y3293" s="604" t="str">
        <v>V4</v>
      </c>
      <c r="Z3293" s="604" t="str">
        <v>prior-2026-10-10-v1</v>
      </c>
      <c r="AA3293" s="604"/>
      <c r="AB3293" s="604"/>
      <c r="AC3293" s="604"/>
      <c r="AD3293" s="604"/>
      <c r="AE3293" s="604"/>
      <c r="AF3293" s="604"/>
      <c r="AG3293" s="604"/>
      <c r="AH3293" s="604"/>
      <c r="AI3293" s="604"/>
      <c r="AJ3293" s="604"/>
      <c r="AK3293" s="604"/>
      <c r="AL3293" s="604"/>
      <c r="AM3293" s="604"/>
      <c r="AN3293" s="604" t="str">
        <v>NOT_PREMATCH</v>
      </c>
      <c r="AO3293" s="604" t="str">
        <v>STARTED_DECISION_LOCKED</v>
      </c>
      <c r="AP3293" s="604" t="str">
        <v>790a2a99b9753e05af39</v>
      </c>
      <c r="AQ3293" s="604"/>
      <c r="AR3293" s="604"/>
      <c r="AS3293" s="604"/>
      <c r="AT3293" s="604"/>
      <c r="AU3293" s="604"/>
      <c r="AV3293" s="604"/>
      <c r="AW3293" s="604" t="inlineStr">
        <is>
          <t>2026-10-10T21:45:14.618853+08:00</t>
        </is>
      </c>
      <c r="AX3293" s="604" t="str">
        <v>Titan007/V4</v>
      </c>
      <c r="AY3293" s="604" t="str">
        <v>Daily append；市场输入缺失时不生成决策</v>
      </c>
    </row>
    <row r="3294" ht="22" customHeight="1">
      <c r="A3294" s="604" t="str">
        <v>2026-10-10</v>
      </c>
      <c r="B3294" s="604" t="inlineStr">
        <is>
          <t>2026-10-10T21:30:00+08:00</t>
        </is>
      </c>
      <c r="C3294" s="604" t="str">
        <v>欧洲非五大系列</v>
      </c>
      <c r="D3294" s="604"/>
      <c r="E3294" s="604" t="str">
        <v>克亚丙</v>
      </c>
      <c r="F3294" s="604" t="str">
        <v>卢斯高 vs 特瑞内</v>
      </c>
      <c r="G3294" s="604"/>
      <c r="H3294" s="604"/>
      <c r="I3294" s="604"/>
      <c r="J3294" s="604" t="str">
        <v>//</v>
      </c>
      <c r="K3294" s="604" t="str">
        <v>V4不可用：市场输入缺失</v>
      </c>
      <c r="L3294" s="604"/>
      <c r="M3294" s="604"/>
      <c r="N3294" s="604" t="str">
        <v>V4 Shadow Only；real_money=false</v>
      </c>
      <c r="O3294" s="604"/>
      <c r="P3294" s="604" t="str">
        <v>赛果未匹配待人工核验</v>
      </c>
      <c r="Q3294" s="630"/>
      <c r="R3294" s="604"/>
      <c r="S3294" s="604"/>
      <c r="T3294" s="604" t="str">
        <v>D:\codex\v3_legacy\outputs\football_odds_trader\raw\titan007\20261010\20261010_222009_titan007_odds_snapshot.csv</v>
      </c>
      <c r="U3294" s="628"/>
      <c r="V3294" s="604"/>
      <c r="W3294" s="604"/>
      <c r="X3294" s="604" t="str">
        <v>3100471</v>
      </c>
      <c r="Y3294" s="604" t="str">
        <v>V4</v>
      </c>
      <c r="Z3294" s="604" t="str">
        <v>prior-2026-10-10-v1</v>
      </c>
      <c r="AA3294" s="604"/>
      <c r="AB3294" s="604"/>
      <c r="AC3294" s="604"/>
      <c r="AD3294" s="604"/>
      <c r="AE3294" s="604"/>
      <c r="AF3294" s="604"/>
      <c r="AG3294" s="604"/>
      <c r="AH3294" s="604"/>
      <c r="AI3294" s="604"/>
      <c r="AJ3294" s="604"/>
      <c r="AK3294" s="604"/>
      <c r="AL3294" s="604"/>
      <c r="AM3294" s="604"/>
      <c r="AN3294" s="604" t="str">
        <v>NOT_PREMATCH</v>
      </c>
      <c r="AO3294" s="604" t="str">
        <v>STARTED_DECISION_LOCKED</v>
      </c>
      <c r="AP3294" s="604" t="str">
        <v>c112b3b55359d59d41d3</v>
      </c>
      <c r="AQ3294" s="604"/>
      <c r="AR3294" s="604"/>
      <c r="AS3294" s="604"/>
      <c r="AT3294" s="604"/>
      <c r="AU3294" s="604"/>
      <c r="AV3294" s="604"/>
      <c r="AW3294" s="604" t="inlineStr">
        <is>
          <t>2026-10-10T19:37:25.126248+08:00</t>
        </is>
      </c>
      <c r="AX3294" s="604" t="str">
        <v>Titan007/V4</v>
      </c>
      <c r="AY3294" s="604" t="str">
        <v>Daily append；市场输入缺失时不生成决策</v>
      </c>
    </row>
    <row r="3295" ht="22" customHeight="1">
      <c r="A3295" s="604" t="str">
        <v>2026-10-10</v>
      </c>
      <c r="B3295" s="604" t="inlineStr">
        <is>
          <t>2026-10-10T16:15:00+08:00</t>
        </is>
      </c>
      <c r="C3295" s="604" t="str">
        <v>欧洲非五大系列</v>
      </c>
      <c r="D3295" s="604" t="str">
        <v>捷丁</v>
      </c>
      <c r="E3295" s="604" t="str">
        <v>捷丁</v>
      </c>
      <c r="F3295" s="604" t="str">
        <v>克拉洛韦斯拉维亚 vs 斯巴达克警察</v>
      </c>
      <c r="G3295" s="604"/>
      <c r="H3295" s="604"/>
      <c r="I3295" s="604"/>
      <c r="J3295" s="604" t="str">
        <v>//</v>
      </c>
      <c r="K3295" s="604" t="str">
        <v>V4不可用：市场输入缺失</v>
      </c>
      <c r="L3295" s="604"/>
      <c r="M3295" s="604"/>
      <c r="N3295" s="604" t="str">
        <v>V4 Shadow Only；real_money=false</v>
      </c>
      <c r="O3295" s="604" t="str">
        <v>1-1</v>
      </c>
      <c r="P3295" s="604" t="str">
        <v>赛果未匹配待人工核验</v>
      </c>
      <c r="Q3295" s="630"/>
      <c r="R3295" s="604"/>
      <c r="S3295" s="604"/>
      <c r="T3295" s="604" t="str">
        <v>D:\codex\v3_legacy\outputs\football_odds_trader\raw\titan007\20261010\20261010_222009_titan007_odds_snapshot.csv</v>
      </c>
      <c r="U3295" s="628"/>
      <c r="V3295" s="604"/>
      <c r="W3295" s="604"/>
      <c r="X3295" s="604" t="str">
        <v>3100473</v>
      </c>
      <c r="Y3295" s="604" t="str">
        <v>V4</v>
      </c>
      <c r="Z3295" s="604" t="str">
        <v>prior-2026-10-10-v1</v>
      </c>
      <c r="AA3295" s="604"/>
      <c r="AB3295" s="604"/>
      <c r="AC3295" s="604"/>
      <c r="AD3295" s="604"/>
      <c r="AE3295" s="604"/>
      <c r="AF3295" s="604"/>
      <c r="AG3295" s="604"/>
      <c r="AH3295" s="604"/>
      <c r="AI3295" s="604"/>
      <c r="AJ3295" s="604"/>
      <c r="AK3295" s="604"/>
      <c r="AL3295" s="604"/>
      <c r="AM3295" s="604"/>
      <c r="AN3295" s="604" t="str">
        <v>NOT_PREMATCH</v>
      </c>
      <c r="AO3295" s="604" t="str">
        <v>STARTED_DECISION_LOCKED</v>
      </c>
      <c r="AP3295" s="604"/>
      <c r="AQ3295" s="604"/>
      <c r="AR3295" s="604"/>
      <c r="AS3295" s="604"/>
      <c r="AT3295" s="604"/>
      <c r="AU3295" s="604"/>
      <c r="AV3295" s="604"/>
      <c r="AW3295" s="604" t="inlineStr">
        <is>
          <t>2026-10-10T14:30:12.494803+08:00</t>
        </is>
      </c>
      <c r="AX3295" s="604" t="str">
        <v>Titan007/V4</v>
      </c>
      <c r="AY3295" s="604" t="str">
        <v>Daily append；市场输入缺失时不生成决策</v>
      </c>
    </row>
    <row r="3296" ht="22" customHeight="1">
      <c r="A3296" s="604" t="str">
        <v>2026-10-10</v>
      </c>
      <c r="B3296" s="604" t="inlineStr">
        <is>
          <t>2026-10-10T16:30:00+08:00</t>
        </is>
      </c>
      <c r="C3296" s="604" t="str">
        <v>欧洲非五大系列</v>
      </c>
      <c r="D3296" s="604" t="str">
        <v>捷丁</v>
      </c>
      <c r="E3296" s="604" t="str">
        <v>捷丁</v>
      </c>
      <c r="F3296" s="604" t="str">
        <v>普罗斯捷约夫B队 vs 伯斯尼克</v>
      </c>
      <c r="G3296" s="604"/>
      <c r="H3296" s="604"/>
      <c r="I3296" s="604"/>
      <c r="J3296" s="604" t="str">
        <v>//</v>
      </c>
      <c r="K3296" s="604" t="str">
        <v>V4不可用：市场输入缺失</v>
      </c>
      <c r="L3296" s="604"/>
      <c r="M3296" s="604"/>
      <c r="N3296" s="604" t="str">
        <v>V4 Shadow Only；real_money=false</v>
      </c>
      <c r="O3296" s="604" t="str">
        <v>4-2</v>
      </c>
      <c r="P3296" s="604" t="str">
        <v>赛果未匹配待人工核验</v>
      </c>
      <c r="Q3296" s="630"/>
      <c r="R3296" s="604"/>
      <c r="S3296" s="604"/>
      <c r="T3296" s="604" t="str">
        <v>D:\codex\v3_legacy\outputs\football_odds_trader\raw\titan007\20261010\20261010_222009_titan007_odds_snapshot.csv</v>
      </c>
      <c r="U3296" s="628"/>
      <c r="V3296" s="604"/>
      <c r="W3296" s="604"/>
      <c r="X3296" s="604" t="str">
        <v>3100474</v>
      </c>
      <c r="Y3296" s="604" t="str">
        <v>V4</v>
      </c>
      <c r="Z3296" s="604" t="str">
        <v>prior-2026-10-10-v1</v>
      </c>
      <c r="AA3296" s="604"/>
      <c r="AB3296" s="604"/>
      <c r="AC3296" s="604"/>
      <c r="AD3296" s="604"/>
      <c r="AE3296" s="604"/>
      <c r="AF3296" s="604"/>
      <c r="AG3296" s="604"/>
      <c r="AH3296" s="604"/>
      <c r="AI3296" s="604"/>
      <c r="AJ3296" s="604"/>
      <c r="AK3296" s="604"/>
      <c r="AL3296" s="604"/>
      <c r="AM3296" s="604"/>
      <c r="AN3296" s="604" t="str">
        <v>NOT_PREMATCH</v>
      </c>
      <c r="AO3296" s="604" t="str">
        <v>STARTED_DECISION_LOCKED</v>
      </c>
      <c r="AP3296" s="604"/>
      <c r="AQ3296" s="604"/>
      <c r="AR3296" s="604"/>
      <c r="AS3296" s="604"/>
      <c r="AT3296" s="604"/>
      <c r="AU3296" s="604"/>
      <c r="AV3296" s="604"/>
      <c r="AW3296" s="604" t="inlineStr">
        <is>
          <t>2026-10-10T14:30:12.494803+08:00</t>
        </is>
      </c>
      <c r="AX3296" s="604" t="str">
        <v>Titan007/V4</v>
      </c>
      <c r="AY3296" s="604" t="str">
        <v>Daily append；市场输入缺失时不生成决策</v>
      </c>
    </row>
    <row r="3297" ht="22" customHeight="1">
      <c r="A3297" s="604" t="str">
        <v>2026-10-10</v>
      </c>
      <c r="B3297" s="604" t="inlineStr">
        <is>
          <t>2026-10-10T16:15:00+08:00</t>
        </is>
      </c>
      <c r="C3297" s="604" t="str">
        <v>欧洲非五大系列</v>
      </c>
      <c r="D3297" s="604" t="str">
        <v>捷丁</v>
      </c>
      <c r="E3297" s="604" t="str">
        <v>捷丁</v>
      </c>
      <c r="F3297" s="604" t="str">
        <v>欧帕瓦B队 vs SK斯托纳瓦</v>
      </c>
      <c r="G3297" s="604"/>
      <c r="H3297" s="604"/>
      <c r="I3297" s="604"/>
      <c r="J3297" s="604" t="str">
        <v>//</v>
      </c>
      <c r="K3297" s="604" t="str">
        <v>V4不可用：市场输入缺失</v>
      </c>
      <c r="L3297" s="604"/>
      <c r="M3297" s="604"/>
      <c r="N3297" s="604" t="str">
        <v>V4 Shadow Only；real_money=false</v>
      </c>
      <c r="O3297" s="604" t="str">
        <v>4-1</v>
      </c>
      <c r="P3297" s="604" t="str">
        <v>赛果未匹配待人工核验</v>
      </c>
      <c r="Q3297" s="630"/>
      <c r="R3297" s="604"/>
      <c r="S3297" s="604"/>
      <c r="T3297" s="604" t="str">
        <v>D:\codex\v3_legacy\outputs\football_odds_trader\raw\titan007\20261010\20261010_222009_titan007_odds_snapshot.csv</v>
      </c>
      <c r="U3297" s="628"/>
      <c r="V3297" s="604"/>
      <c r="W3297" s="604"/>
      <c r="X3297" s="604" t="str">
        <v>3100475</v>
      </c>
      <c r="Y3297" s="604" t="str">
        <v>V4</v>
      </c>
      <c r="Z3297" s="604" t="str">
        <v>prior-2026-10-10-v1</v>
      </c>
      <c r="AA3297" s="604"/>
      <c r="AB3297" s="604"/>
      <c r="AC3297" s="604"/>
      <c r="AD3297" s="604"/>
      <c r="AE3297" s="604"/>
      <c r="AF3297" s="604"/>
      <c r="AG3297" s="604"/>
      <c r="AH3297" s="604"/>
      <c r="AI3297" s="604"/>
      <c r="AJ3297" s="604"/>
      <c r="AK3297" s="604"/>
      <c r="AL3297" s="604"/>
      <c r="AM3297" s="604"/>
      <c r="AN3297" s="604" t="str">
        <v>NOT_PREMATCH</v>
      </c>
      <c r="AO3297" s="604" t="str">
        <v>STARTED_DECISION_LOCKED</v>
      </c>
      <c r="AP3297" s="604"/>
      <c r="AQ3297" s="604"/>
      <c r="AR3297" s="604"/>
      <c r="AS3297" s="604"/>
      <c r="AT3297" s="604"/>
      <c r="AU3297" s="604"/>
      <c r="AV3297" s="604"/>
      <c r="AW3297" s="604" t="inlineStr">
        <is>
          <t>2026-10-10T14:30:12.494803+08:00</t>
        </is>
      </c>
      <c r="AX3297" s="604" t="str">
        <v>Titan007/V4</v>
      </c>
      <c r="AY3297" s="604" t="str">
        <v>Daily append；市场输入缺失时不生成决策</v>
      </c>
    </row>
    <row r="3298" ht="22" customHeight="1">
      <c r="A3298" s="604" t="str">
        <v>2026-10-10</v>
      </c>
      <c r="B3298" s="604" t="inlineStr">
        <is>
          <t>2026-10-10T20:30:00+08:00</t>
        </is>
      </c>
      <c r="C3298" s="604" t="str">
        <v>欧洲非五大系列</v>
      </c>
      <c r="D3298" s="604"/>
      <c r="E3298" s="604" t="str">
        <v>捷丁</v>
      </c>
      <c r="F3298" s="604" t="str">
        <v>施特恩贝克 vs SK克鲁姆维尔</v>
      </c>
      <c r="G3298" s="604"/>
      <c r="H3298" s="604"/>
      <c r="I3298" s="604"/>
      <c r="J3298" s="604" t="str">
        <v>//</v>
      </c>
      <c r="K3298" s="604" t="str">
        <v>V4不可用：市场输入缺失</v>
      </c>
      <c r="L3298" s="604"/>
      <c r="M3298" s="604"/>
      <c r="N3298" s="604" t="str">
        <v>V4 Shadow Only；real_money=false</v>
      </c>
      <c r="O3298" s="604"/>
      <c r="P3298" s="604" t="str">
        <v>赛果未匹配待人工核验</v>
      </c>
      <c r="Q3298" s="630"/>
      <c r="R3298" s="604"/>
      <c r="S3298" s="604"/>
      <c r="T3298" s="604" t="str">
        <v>D:\codex\v3_legacy\outputs\football_odds_trader\raw\titan007\20261010\20261010_222009_titan007_odds_snapshot.csv</v>
      </c>
      <c r="U3298" s="628"/>
      <c r="V3298" s="604"/>
      <c r="W3298" s="604"/>
      <c r="X3298" s="604" t="str">
        <v>3100476</v>
      </c>
      <c r="Y3298" s="604" t="str">
        <v>V4</v>
      </c>
      <c r="Z3298" s="604" t="str">
        <v>prior-2026-10-10-v1</v>
      </c>
      <c r="AA3298" s="604"/>
      <c r="AB3298" s="604"/>
      <c r="AC3298" s="604"/>
      <c r="AD3298" s="604"/>
      <c r="AE3298" s="604"/>
      <c r="AF3298" s="604"/>
      <c r="AG3298" s="604"/>
      <c r="AH3298" s="604"/>
      <c r="AI3298" s="604"/>
      <c r="AJ3298" s="604"/>
      <c r="AK3298" s="604"/>
      <c r="AL3298" s="604"/>
      <c r="AM3298" s="604"/>
      <c r="AN3298" s="604" t="str">
        <v>NOT_PREMATCH</v>
      </c>
      <c r="AO3298" s="604" t="str">
        <v>STARTED_DECISION_LOCKED</v>
      </c>
      <c r="AP3298" s="604" t="str">
        <v>9bad0b619da2297d30e7</v>
      </c>
      <c r="AQ3298" s="604"/>
      <c r="AR3298" s="604"/>
      <c r="AS3298" s="604"/>
      <c r="AT3298" s="604"/>
      <c r="AU3298" s="604"/>
      <c r="AV3298" s="604"/>
      <c r="AW3298" s="604" t="inlineStr">
        <is>
          <t>2026-10-10T19:37:25.126248+08:00</t>
        </is>
      </c>
      <c r="AX3298" s="604" t="str">
        <v>Titan007/V4</v>
      </c>
      <c r="AY3298" s="604" t="str">
        <v>Daily append；市场输入缺失时不生成决策</v>
      </c>
    </row>
    <row r="3299" ht="22" customHeight="1">
      <c r="A3299" s="604" t="str">
        <v>2026-10-10</v>
      </c>
      <c r="B3299" s="604" t="inlineStr">
        <is>
          <t>2026-10-10T21:30:00+08:00</t>
        </is>
      </c>
      <c r="C3299" s="604" t="str">
        <v>欧洲非五大系列</v>
      </c>
      <c r="D3299" s="604"/>
      <c r="E3299" s="604" t="str">
        <v>克亚丙</v>
      </c>
      <c r="F3299" s="604" t="str">
        <v>扎哥拉 vs 斯拉瓦尼亚</v>
      </c>
      <c r="G3299" s="604"/>
      <c r="H3299" s="604"/>
      <c r="I3299" s="604"/>
      <c r="J3299" s="604" t="str">
        <v>//</v>
      </c>
      <c r="K3299" s="604" t="str">
        <v>V4不可用：市场输入缺失</v>
      </c>
      <c r="L3299" s="604"/>
      <c r="M3299" s="604"/>
      <c r="N3299" s="604" t="str">
        <v>V4 Shadow Only；real_money=false</v>
      </c>
      <c r="O3299" s="604"/>
      <c r="P3299" s="604" t="str">
        <v>赛果未匹配待人工核验</v>
      </c>
      <c r="Q3299" s="630"/>
      <c r="R3299" s="604"/>
      <c r="S3299" s="604"/>
      <c r="T3299" s="604" t="str">
        <v>D:\codex\v3_legacy\outputs\football_odds_trader\raw\titan007\20261010\20261010_222009_titan007_odds_snapshot.csv</v>
      </c>
      <c r="U3299" s="628"/>
      <c r="V3299" s="604"/>
      <c r="W3299" s="604"/>
      <c r="X3299" s="604" t="str">
        <v>3100477</v>
      </c>
      <c r="Y3299" s="604" t="str">
        <v>V4</v>
      </c>
      <c r="Z3299" s="604" t="str">
        <v>prior-2026-10-10-v1</v>
      </c>
      <c r="AA3299" s="604"/>
      <c r="AB3299" s="604"/>
      <c r="AC3299" s="604"/>
      <c r="AD3299" s="604"/>
      <c r="AE3299" s="604"/>
      <c r="AF3299" s="604"/>
      <c r="AG3299" s="604"/>
      <c r="AH3299" s="604"/>
      <c r="AI3299" s="604"/>
      <c r="AJ3299" s="604"/>
      <c r="AK3299" s="604"/>
      <c r="AL3299" s="604"/>
      <c r="AM3299" s="604"/>
      <c r="AN3299" s="604" t="str">
        <v>NOT_PREMATCH</v>
      </c>
      <c r="AO3299" s="604" t="str">
        <v>STARTED_DECISION_LOCKED</v>
      </c>
      <c r="AP3299" s="604" t="str">
        <v>d3167042899b124dbafa</v>
      </c>
      <c r="AQ3299" s="604"/>
      <c r="AR3299" s="604"/>
      <c r="AS3299" s="604"/>
      <c r="AT3299" s="604"/>
      <c r="AU3299" s="604"/>
      <c r="AV3299" s="604"/>
      <c r="AW3299" s="604" t="inlineStr">
        <is>
          <t>2026-10-10T19:37:25.126248+08:00</t>
        </is>
      </c>
      <c r="AX3299" s="604" t="str">
        <v>Titan007/V4</v>
      </c>
      <c r="AY3299" s="604" t="str">
        <v>Daily append；市场输入缺失时不生成决策</v>
      </c>
    </row>
    <row r="3300" ht="22" customHeight="1">
      <c r="A3300" s="604" t="str">
        <v>2026-10-10</v>
      </c>
      <c r="B3300" s="604" t="inlineStr">
        <is>
          <t>2026-10-10T16:15:00+08:00</t>
        </is>
      </c>
      <c r="C3300" s="604" t="str">
        <v>欧洲非五大系列</v>
      </c>
      <c r="D3300" s="604" t="str">
        <v>捷丁</v>
      </c>
      <c r="E3300" s="604" t="str">
        <v>捷丁</v>
      </c>
      <c r="F3300" s="604" t="str">
        <v>TJ塔特拉 vs 萨扎瓦河畔</v>
      </c>
      <c r="G3300" s="604"/>
      <c r="H3300" s="604"/>
      <c r="I3300" s="604"/>
      <c r="J3300" s="604" t="str">
        <v>//</v>
      </c>
      <c r="K3300" s="604" t="str">
        <v>V4不可用：市场输入缺失</v>
      </c>
      <c r="L3300" s="604"/>
      <c r="M3300" s="604"/>
      <c r="N3300" s="604" t="str">
        <v>V4 Shadow Only；real_money=false</v>
      </c>
      <c r="O3300" s="604" t="str">
        <v>1-0</v>
      </c>
      <c r="P3300" s="604" t="str">
        <v>赛果未匹配待人工核验</v>
      </c>
      <c r="Q3300" s="630"/>
      <c r="R3300" s="604"/>
      <c r="S3300" s="604"/>
      <c r="T3300" s="604" t="str">
        <v>D:\codex\v3_legacy\outputs\football_odds_trader\raw\titan007\20261010\20261010_222009_titan007_odds_snapshot.csv</v>
      </c>
      <c r="U3300" s="628"/>
      <c r="V3300" s="604"/>
      <c r="W3300" s="604"/>
      <c r="X3300" s="604" t="str">
        <v>3100478</v>
      </c>
      <c r="Y3300" s="604" t="str">
        <v>V4</v>
      </c>
      <c r="Z3300" s="604" t="str">
        <v>prior-2026-10-10-v1</v>
      </c>
      <c r="AA3300" s="604"/>
      <c r="AB3300" s="604"/>
      <c r="AC3300" s="604"/>
      <c r="AD3300" s="604"/>
      <c r="AE3300" s="604"/>
      <c r="AF3300" s="604"/>
      <c r="AG3300" s="604"/>
      <c r="AH3300" s="604"/>
      <c r="AI3300" s="604"/>
      <c r="AJ3300" s="604"/>
      <c r="AK3300" s="604"/>
      <c r="AL3300" s="604"/>
      <c r="AM3300" s="604"/>
      <c r="AN3300" s="604" t="str">
        <v>NOT_PREMATCH</v>
      </c>
      <c r="AO3300" s="604" t="str">
        <v>STARTED_DECISION_LOCKED</v>
      </c>
      <c r="AP3300" s="604"/>
      <c r="AQ3300" s="604"/>
      <c r="AR3300" s="604"/>
      <c r="AS3300" s="604"/>
      <c r="AT3300" s="604"/>
      <c r="AU3300" s="604"/>
      <c r="AV3300" s="604"/>
      <c r="AW3300" s="604" t="inlineStr">
        <is>
          <t>2026-10-10T14:30:12.494803+08:00</t>
        </is>
      </c>
      <c r="AX3300" s="604" t="str">
        <v>Titan007/V4</v>
      </c>
      <c r="AY3300" s="604" t="str">
        <v>Daily append；市场输入缺失时不生成决策</v>
      </c>
    </row>
    <row r="3301" ht="22" customHeight="1">
      <c r="A3301" s="604" t="str">
        <v>2026-10-10</v>
      </c>
      <c r="B3301" s="604" t="inlineStr">
        <is>
          <t>2026-10-10T16:30:00+08:00</t>
        </is>
      </c>
      <c r="C3301" s="604" t="str">
        <v>欧洲非五大系列</v>
      </c>
      <c r="D3301" s="604" t="str">
        <v>捷丁</v>
      </c>
      <c r="E3301" s="604" t="str">
        <v>捷丁</v>
      </c>
      <c r="F3301" s="604" t="str">
        <v>乌斯季青年队 vs 斯拉夫韦尔瓦力</v>
      </c>
      <c r="G3301" s="604"/>
      <c r="H3301" s="604"/>
      <c r="I3301" s="604"/>
      <c r="J3301" s="604" t="str">
        <v>//</v>
      </c>
      <c r="K3301" s="604" t="str">
        <v>V4不可用：市场输入缺失</v>
      </c>
      <c r="L3301" s="604"/>
      <c r="M3301" s="604"/>
      <c r="N3301" s="604" t="str">
        <v>V4 Shadow Only；real_money=false</v>
      </c>
      <c r="O3301" s="604"/>
      <c r="P3301" s="604" t="str">
        <v>赛果未匹配待人工核验</v>
      </c>
      <c r="Q3301" s="630"/>
      <c r="R3301" s="604"/>
      <c r="S3301" s="604"/>
      <c r="T3301" s="604" t="str">
        <v>D:\codex\v3_legacy\outputs\football_odds_trader\raw\titan007\20261010\20261010_222009_titan007_odds_snapshot.csv</v>
      </c>
      <c r="U3301" s="628"/>
      <c r="V3301" s="604"/>
      <c r="W3301" s="604"/>
      <c r="X3301" s="604" t="str">
        <v>3100480</v>
      </c>
      <c r="Y3301" s="604" t="str">
        <v>V4</v>
      </c>
      <c r="Z3301" s="604" t="str">
        <v>prior-2026-10-10-v1</v>
      </c>
      <c r="AA3301" s="604"/>
      <c r="AB3301" s="604"/>
      <c r="AC3301" s="604"/>
      <c r="AD3301" s="604"/>
      <c r="AE3301" s="604"/>
      <c r="AF3301" s="604"/>
      <c r="AG3301" s="604"/>
      <c r="AH3301" s="604"/>
      <c r="AI3301" s="604"/>
      <c r="AJ3301" s="604"/>
      <c r="AK3301" s="604"/>
      <c r="AL3301" s="604"/>
      <c r="AM3301" s="604"/>
      <c r="AN3301" s="604" t="str">
        <v>NOT_PREMATCH</v>
      </c>
      <c r="AO3301" s="604" t="str">
        <v>STARTED_DECISION_LOCKED</v>
      </c>
      <c r="AP3301" s="604"/>
      <c r="AQ3301" s="604"/>
      <c r="AR3301" s="604"/>
      <c r="AS3301" s="604"/>
      <c r="AT3301" s="604"/>
      <c r="AU3301" s="604"/>
      <c r="AV3301" s="604"/>
      <c r="AW3301" s="604" t="inlineStr">
        <is>
          <t>2026-10-10T14:30:12.494803+08:00</t>
        </is>
      </c>
      <c r="AX3301" s="604" t="str">
        <v>Titan007/V4</v>
      </c>
      <c r="AY3301" s="604" t="str">
        <v>Daily append；市场输入缺失时不生成决策</v>
      </c>
    </row>
    <row r="3302" ht="22" customHeight="1">
      <c r="A3302" s="604" t="str">
        <v>2026-10-10</v>
      </c>
      <c r="B3302" s="604" t="inlineStr">
        <is>
          <t>2026-10-10T20:30:00+08:00</t>
        </is>
      </c>
      <c r="C3302" s="604" t="str">
        <v>欧洲非五大系列</v>
      </c>
      <c r="D3302" s="604"/>
      <c r="E3302" s="604" t="str">
        <v>捷丁</v>
      </c>
      <c r="F3302" s="604" t="str">
        <v>夫里兰 vs 赫鲁钦</v>
      </c>
      <c r="G3302" s="604"/>
      <c r="H3302" s="604"/>
      <c r="I3302" s="604"/>
      <c r="J3302" s="604" t="str">
        <v>//</v>
      </c>
      <c r="K3302" s="604" t="str">
        <v>V4不可用：市场输入缺失</v>
      </c>
      <c r="L3302" s="604"/>
      <c r="M3302" s="604"/>
      <c r="N3302" s="604" t="str">
        <v>V4 Shadow Only；real_money=false</v>
      </c>
      <c r="O3302" s="604"/>
      <c r="P3302" s="604" t="str">
        <v>赛果未匹配待人工核验</v>
      </c>
      <c r="Q3302" s="630"/>
      <c r="R3302" s="604"/>
      <c r="S3302" s="604"/>
      <c r="T3302" s="604" t="str">
        <v>D:\codex\v3_legacy\outputs\football_odds_trader\raw\titan007\20261010\20261010_222009_titan007_odds_snapshot.csv</v>
      </c>
      <c r="U3302" s="628"/>
      <c r="V3302" s="604"/>
      <c r="W3302" s="604"/>
      <c r="X3302" s="604" t="str">
        <v>3100481</v>
      </c>
      <c r="Y3302" s="604" t="str">
        <v>V4</v>
      </c>
      <c r="Z3302" s="604" t="str">
        <v>prior-2026-10-10-v1</v>
      </c>
      <c r="AA3302" s="604"/>
      <c r="AB3302" s="604"/>
      <c r="AC3302" s="604"/>
      <c r="AD3302" s="604"/>
      <c r="AE3302" s="604"/>
      <c r="AF3302" s="604"/>
      <c r="AG3302" s="604"/>
      <c r="AH3302" s="604"/>
      <c r="AI3302" s="604"/>
      <c r="AJ3302" s="604"/>
      <c r="AK3302" s="604"/>
      <c r="AL3302" s="604"/>
      <c r="AM3302" s="604"/>
      <c r="AN3302" s="604" t="str">
        <v>NOT_PREMATCH</v>
      </c>
      <c r="AO3302" s="604" t="str">
        <v>STARTED_DECISION_LOCKED</v>
      </c>
      <c r="AP3302" s="604" t="str">
        <v>416f070c880de50f52b2</v>
      </c>
      <c r="AQ3302" s="604"/>
      <c r="AR3302" s="604"/>
      <c r="AS3302" s="604"/>
      <c r="AT3302" s="604"/>
      <c r="AU3302" s="604"/>
      <c r="AV3302" s="604"/>
      <c r="AW3302" s="604" t="inlineStr">
        <is>
          <t>2026-10-10T19:37:25.126248+08:00</t>
        </is>
      </c>
      <c r="AX3302" s="604" t="str">
        <v>Titan007/V4</v>
      </c>
      <c r="AY3302" s="604" t="str">
        <v>Daily append；市场输入缺失时不生成决策</v>
      </c>
    </row>
    <row r="3303" ht="22" customHeight="1">
      <c r="A3303" s="604" t="str">
        <v>2026-10-10</v>
      </c>
      <c r="B3303" s="604" t="inlineStr">
        <is>
          <t>2026-10-10T22:00:00+08:00</t>
        </is>
      </c>
      <c r="C3303" s="604" t="str">
        <v>欧洲非五大系列</v>
      </c>
      <c r="D3303" s="604"/>
      <c r="E3303" s="604" t="str">
        <v>捷丁</v>
      </c>
      <c r="F3303" s="604" t="str">
        <v>斯巴达克普里布兰 vs 多马兹利克B队</v>
      </c>
      <c r="G3303" s="604"/>
      <c r="H3303" s="604"/>
      <c r="I3303" s="604"/>
      <c r="J3303" s="604" t="str">
        <v>//</v>
      </c>
      <c r="K3303" s="604" t="str">
        <v>V4不可用：市场输入缺失</v>
      </c>
      <c r="L3303" s="604"/>
      <c r="M3303" s="604"/>
      <c r="N3303" s="604" t="str">
        <v>V4 Shadow Only；real_money=false</v>
      </c>
      <c r="O3303" s="604"/>
      <c r="P3303" s="604" t="str">
        <v>赛果未匹配待人工核验</v>
      </c>
      <c r="Q3303" s="630"/>
      <c r="R3303" s="604"/>
      <c r="S3303" s="604"/>
      <c r="T3303" s="604" t="str">
        <v>D:\codex\v3_legacy\outputs\football_odds_trader\raw\titan007\20261010\20261010_222009_titan007_odds_snapshot.csv</v>
      </c>
      <c r="U3303" s="628"/>
      <c r="V3303" s="604"/>
      <c r="W3303" s="604"/>
      <c r="X3303" s="604" t="str">
        <v>3100484</v>
      </c>
      <c r="Y3303" s="604" t="str">
        <v>V4</v>
      </c>
      <c r="Z3303" s="604" t="str">
        <v>prior-2026-10-10-v1</v>
      </c>
      <c r="AA3303" s="604"/>
      <c r="AB3303" s="604"/>
      <c r="AC3303" s="604"/>
      <c r="AD3303" s="604"/>
      <c r="AE3303" s="604"/>
      <c r="AF3303" s="604"/>
      <c r="AG3303" s="604"/>
      <c r="AH3303" s="604"/>
      <c r="AI3303" s="604"/>
      <c r="AJ3303" s="604"/>
      <c r="AK3303" s="604"/>
      <c r="AL3303" s="604"/>
      <c r="AM3303" s="604"/>
      <c r="AN3303" s="604" t="str">
        <v>NOT_PREMATCH</v>
      </c>
      <c r="AO3303" s="604" t="str">
        <v>STARTED_DECISION_LOCKED</v>
      </c>
      <c r="AP3303" s="604" t="str">
        <v>5cf6c47eab99e49c0ec8</v>
      </c>
      <c r="AQ3303" s="604"/>
      <c r="AR3303" s="604"/>
      <c r="AS3303" s="604"/>
      <c r="AT3303" s="604"/>
      <c r="AU3303" s="604"/>
      <c r="AV3303" s="604"/>
      <c r="AW3303" s="604" t="inlineStr">
        <is>
          <t>2026-10-10T21:45:14.618853+08:00</t>
        </is>
      </c>
      <c r="AX3303" s="604" t="str">
        <v>Titan007/V4</v>
      </c>
      <c r="AY3303" s="604" t="str">
        <v>Daily append；市场输入缺失时不生成决策</v>
      </c>
    </row>
    <row r="3304" ht="22" customHeight="1">
      <c r="A3304" s="604" t="str">
        <v>2026-10-10</v>
      </c>
      <c r="B3304" s="604" t="inlineStr">
        <is>
          <t>2026-10-10T16:15:00+08:00</t>
        </is>
      </c>
      <c r="C3304" s="604" t="str">
        <v>欧洲非五大系列</v>
      </c>
      <c r="D3304" s="604" t="str">
        <v>捷丁</v>
      </c>
      <c r="E3304" s="604" t="str">
        <v>捷丁</v>
      </c>
      <c r="F3304" s="604" t="str">
        <v>布里德尔 vs 里马罗夫</v>
      </c>
      <c r="G3304" s="604"/>
      <c r="H3304" s="604"/>
      <c r="I3304" s="604"/>
      <c r="J3304" s="604" t="str">
        <v>//</v>
      </c>
      <c r="K3304" s="604" t="str">
        <v>V4不可用：市场输入缺失</v>
      </c>
      <c r="L3304" s="604"/>
      <c r="M3304" s="604"/>
      <c r="N3304" s="604" t="str">
        <v>V4 Shadow Only；real_money=false</v>
      </c>
      <c r="O3304" s="604" t="str">
        <v>2-1</v>
      </c>
      <c r="P3304" s="604" t="str">
        <v>赛果未匹配待人工核验</v>
      </c>
      <c r="Q3304" s="630"/>
      <c r="R3304" s="604"/>
      <c r="S3304" s="604"/>
      <c r="T3304" s="604" t="str">
        <v>D:\codex\v3_legacy\outputs\football_odds_trader\raw\titan007\20261010\20261010_222009_titan007_odds_snapshot.csv</v>
      </c>
      <c r="U3304" s="628"/>
      <c r="V3304" s="604"/>
      <c r="W3304" s="604"/>
      <c r="X3304" s="604" t="str">
        <v>3100485</v>
      </c>
      <c r="Y3304" s="604" t="str">
        <v>V4</v>
      </c>
      <c r="Z3304" s="604" t="str">
        <v>prior-2026-10-10-v1</v>
      </c>
      <c r="AA3304" s="604"/>
      <c r="AB3304" s="604"/>
      <c r="AC3304" s="604"/>
      <c r="AD3304" s="604"/>
      <c r="AE3304" s="604"/>
      <c r="AF3304" s="604"/>
      <c r="AG3304" s="604"/>
      <c r="AH3304" s="604"/>
      <c r="AI3304" s="604"/>
      <c r="AJ3304" s="604"/>
      <c r="AK3304" s="604"/>
      <c r="AL3304" s="604"/>
      <c r="AM3304" s="604"/>
      <c r="AN3304" s="604" t="str">
        <v>NOT_PREMATCH</v>
      </c>
      <c r="AO3304" s="604" t="str">
        <v>STARTED_DECISION_LOCKED</v>
      </c>
      <c r="AP3304" s="604"/>
      <c r="AQ3304" s="604"/>
      <c r="AR3304" s="604"/>
      <c r="AS3304" s="604"/>
      <c r="AT3304" s="604"/>
      <c r="AU3304" s="604"/>
      <c r="AV3304" s="604"/>
      <c r="AW3304" s="604" t="inlineStr">
        <is>
          <t>2026-10-10T14:30:12.494803+08:00</t>
        </is>
      </c>
      <c r="AX3304" s="604" t="str">
        <v>Titan007/V4</v>
      </c>
      <c r="AY3304" s="604" t="str">
        <v>Daily append；市场输入缺失时不生成决策</v>
      </c>
    </row>
    <row r="3305" ht="22" customHeight="1">
      <c r="A3305" s="604" t="str">
        <v>2026-10-10</v>
      </c>
      <c r="B3305" s="604" t="inlineStr">
        <is>
          <t>2026-10-10T20:30:00+08:00</t>
        </is>
      </c>
      <c r="C3305" s="604" t="str">
        <v>欧洲非五大系列</v>
      </c>
      <c r="D3305" s="604"/>
      <c r="E3305" s="604" t="str">
        <v>捷丁</v>
      </c>
      <c r="F3305" s="604" t="str">
        <v>新伊钦 vs 克拉瓦热</v>
      </c>
      <c r="G3305" s="604"/>
      <c r="H3305" s="604"/>
      <c r="I3305" s="604"/>
      <c r="J3305" s="604" t="str">
        <v>//</v>
      </c>
      <c r="K3305" s="604" t="str">
        <v>V4不可用：市场输入缺失</v>
      </c>
      <c r="L3305" s="604"/>
      <c r="M3305" s="604"/>
      <c r="N3305" s="604" t="str">
        <v>V4 Shadow Only；real_money=false</v>
      </c>
      <c r="O3305" s="604"/>
      <c r="P3305" s="604" t="str">
        <v>赛果未匹配待人工核验</v>
      </c>
      <c r="Q3305" s="630"/>
      <c r="R3305" s="604"/>
      <c r="S3305" s="604"/>
      <c r="T3305" s="604" t="str">
        <v>D:\codex\v3_legacy\outputs\football_odds_trader\raw\titan007\20261010\20261010_222009_titan007_odds_snapshot.csv</v>
      </c>
      <c r="U3305" s="628"/>
      <c r="V3305" s="604"/>
      <c r="W3305" s="604"/>
      <c r="X3305" s="604" t="str">
        <v>3100486</v>
      </c>
      <c r="Y3305" s="604" t="str">
        <v>V4</v>
      </c>
      <c r="Z3305" s="604" t="str">
        <v>prior-2026-10-10-v1</v>
      </c>
      <c r="AA3305" s="604"/>
      <c r="AB3305" s="604"/>
      <c r="AC3305" s="604"/>
      <c r="AD3305" s="604"/>
      <c r="AE3305" s="604"/>
      <c r="AF3305" s="604"/>
      <c r="AG3305" s="604"/>
      <c r="AH3305" s="604"/>
      <c r="AI3305" s="604"/>
      <c r="AJ3305" s="604"/>
      <c r="AK3305" s="604"/>
      <c r="AL3305" s="604"/>
      <c r="AM3305" s="604"/>
      <c r="AN3305" s="604" t="str">
        <v>NOT_PREMATCH</v>
      </c>
      <c r="AO3305" s="604" t="str">
        <v>STARTED_DECISION_LOCKED</v>
      </c>
      <c r="AP3305" s="604" t="str">
        <v>e9f9064256898e1d6551</v>
      </c>
      <c r="AQ3305" s="604"/>
      <c r="AR3305" s="604"/>
      <c r="AS3305" s="604"/>
      <c r="AT3305" s="604"/>
      <c r="AU3305" s="604"/>
      <c r="AV3305" s="604"/>
      <c r="AW3305" s="604" t="inlineStr">
        <is>
          <t>2026-10-10T19:37:25.126248+08:00</t>
        </is>
      </c>
      <c r="AX3305" s="604" t="str">
        <v>Titan007/V4</v>
      </c>
      <c r="AY3305" s="604" t="str">
        <v>Daily append；市场输入缺失时不生成决策</v>
      </c>
    </row>
    <row r="3306" ht="22" customHeight="1">
      <c r="A3306" s="604" t="str">
        <v>2026-10-10</v>
      </c>
      <c r="B3306" s="604" t="inlineStr">
        <is>
          <t>2026-10-10T16:30:00+08:00</t>
        </is>
      </c>
      <c r="C3306" s="604" t="str">
        <v>欧洲非五大系列</v>
      </c>
      <c r="D3306" s="604" t="str">
        <v>捷丁</v>
      </c>
      <c r="E3306" s="604" t="str">
        <v>捷丁</v>
      </c>
      <c r="F3306" s="604" t="str">
        <v>科马罗夫 vs 斯拉沃伊</v>
      </c>
      <c r="G3306" s="604"/>
      <c r="H3306" s="604"/>
      <c r="I3306" s="604"/>
      <c r="J3306" s="604" t="str">
        <v>//</v>
      </c>
      <c r="K3306" s="604" t="str">
        <v>V4不可用：市场输入缺失</v>
      </c>
      <c r="L3306" s="604"/>
      <c r="M3306" s="604"/>
      <c r="N3306" s="604" t="str">
        <v>V4 Shadow Only；real_money=false</v>
      </c>
      <c r="O3306" s="604" t="str">
        <v>3-0</v>
      </c>
      <c r="P3306" s="604" t="str">
        <v>赛果未匹配待人工核验</v>
      </c>
      <c r="Q3306" s="630"/>
      <c r="R3306" s="604"/>
      <c r="S3306" s="604"/>
      <c r="T3306" s="604" t="str">
        <v>D:\codex\v3_legacy\outputs\football_odds_trader\raw\titan007\20261010\20261010_222009_titan007_odds_snapshot.csv</v>
      </c>
      <c r="U3306" s="628"/>
      <c r="V3306" s="604"/>
      <c r="W3306" s="604"/>
      <c r="X3306" s="604" t="str">
        <v>3100487</v>
      </c>
      <c r="Y3306" s="604" t="str">
        <v>V4</v>
      </c>
      <c r="Z3306" s="604" t="str">
        <v>prior-2026-10-10-v1</v>
      </c>
      <c r="AA3306" s="604"/>
      <c r="AB3306" s="604"/>
      <c r="AC3306" s="604"/>
      <c r="AD3306" s="604"/>
      <c r="AE3306" s="604"/>
      <c r="AF3306" s="604"/>
      <c r="AG3306" s="604"/>
      <c r="AH3306" s="604"/>
      <c r="AI3306" s="604"/>
      <c r="AJ3306" s="604"/>
      <c r="AK3306" s="604"/>
      <c r="AL3306" s="604"/>
      <c r="AM3306" s="604"/>
      <c r="AN3306" s="604" t="str">
        <v>NOT_PREMATCH</v>
      </c>
      <c r="AO3306" s="604" t="str">
        <v>STARTED_DECISION_LOCKED</v>
      </c>
      <c r="AP3306" s="604"/>
      <c r="AQ3306" s="604"/>
      <c r="AR3306" s="604"/>
      <c r="AS3306" s="604"/>
      <c r="AT3306" s="604"/>
      <c r="AU3306" s="604"/>
      <c r="AV3306" s="604"/>
      <c r="AW3306" s="604" t="inlineStr">
        <is>
          <t>2026-10-10T14:30:12.494803+08:00</t>
        </is>
      </c>
      <c r="AX3306" s="604" t="str">
        <v>Titan007/V4</v>
      </c>
      <c r="AY3306" s="604" t="str">
        <v>Daily append；市场输入缺失时不生成决策</v>
      </c>
    </row>
    <row r="3307" ht="22" customHeight="1">
      <c r="A3307" s="604" t="str">
        <v>2026-10-10</v>
      </c>
      <c r="B3307" s="604" t="inlineStr">
        <is>
          <t>2026-10-10T16:15:00+08:00</t>
        </is>
      </c>
      <c r="C3307" s="604" t="str">
        <v>欧洲非五大系列</v>
      </c>
      <c r="D3307" s="604" t="str">
        <v>捷丁</v>
      </c>
      <c r="E3307" s="604" t="str">
        <v>捷丁</v>
      </c>
      <c r="F3307" s="604" t="str">
        <v>索科洛夫 vs 索科尔霍斯托什</v>
      </c>
      <c r="G3307" s="604"/>
      <c r="H3307" s="604"/>
      <c r="I3307" s="604"/>
      <c r="J3307" s="604" t="str">
        <v>//</v>
      </c>
      <c r="K3307" s="604" t="str">
        <v>V4不可用：市场输入缺失</v>
      </c>
      <c r="L3307" s="604"/>
      <c r="M3307" s="604"/>
      <c r="N3307" s="604" t="str">
        <v>V4 Shadow Only；real_money=false</v>
      </c>
      <c r="O3307" s="604" t="str">
        <v>2-1</v>
      </c>
      <c r="P3307" s="604" t="str">
        <v>赛果未匹配待人工核验</v>
      </c>
      <c r="Q3307" s="630"/>
      <c r="R3307" s="604"/>
      <c r="S3307" s="604"/>
      <c r="T3307" s="604" t="str">
        <v>D:\codex\v3_legacy\outputs\football_odds_trader\raw\titan007\20261010\20261010_222009_titan007_odds_snapshot.csv</v>
      </c>
      <c r="U3307" s="628"/>
      <c r="V3307" s="604"/>
      <c r="W3307" s="604"/>
      <c r="X3307" s="604" t="str">
        <v>3100488</v>
      </c>
      <c r="Y3307" s="604" t="str">
        <v>V4</v>
      </c>
      <c r="Z3307" s="604" t="str">
        <v>prior-2026-10-10-v1</v>
      </c>
      <c r="AA3307" s="604"/>
      <c r="AB3307" s="604"/>
      <c r="AC3307" s="604"/>
      <c r="AD3307" s="604"/>
      <c r="AE3307" s="604"/>
      <c r="AF3307" s="604"/>
      <c r="AG3307" s="604"/>
      <c r="AH3307" s="604"/>
      <c r="AI3307" s="604"/>
      <c r="AJ3307" s="604"/>
      <c r="AK3307" s="604"/>
      <c r="AL3307" s="604"/>
      <c r="AM3307" s="604"/>
      <c r="AN3307" s="604" t="str">
        <v>NOT_PREMATCH</v>
      </c>
      <c r="AO3307" s="604" t="str">
        <v>STARTED_DECISION_LOCKED</v>
      </c>
      <c r="AP3307" s="604"/>
      <c r="AQ3307" s="604"/>
      <c r="AR3307" s="604"/>
      <c r="AS3307" s="604"/>
      <c r="AT3307" s="604"/>
      <c r="AU3307" s="604"/>
      <c r="AV3307" s="604"/>
      <c r="AW3307" s="604" t="inlineStr">
        <is>
          <t>2026-10-10T14:30:12.494803+08:00</t>
        </is>
      </c>
      <c r="AX3307" s="604" t="str">
        <v>Titan007/V4</v>
      </c>
      <c r="AY3307" s="604" t="str">
        <v>Daily append；市场输入缺失时不生成决策</v>
      </c>
    </row>
    <row r="3308" ht="22" customHeight="1">
      <c r="A3308" s="604" t="str">
        <v>2026-10-10</v>
      </c>
      <c r="B3308" s="604" t="inlineStr">
        <is>
          <t>2026-10-10T21:30:00+08:00</t>
        </is>
      </c>
      <c r="C3308" s="604" t="str">
        <v>欧洲非五大系列</v>
      </c>
      <c r="D3308" s="604"/>
      <c r="E3308" s="604" t="str">
        <v>克亚丙</v>
      </c>
      <c r="F3308" s="604" t="str">
        <v>杜哥塞洛 vs 别洛瓦尔</v>
      </c>
      <c r="G3308" s="604"/>
      <c r="H3308" s="604"/>
      <c r="I3308" s="604"/>
      <c r="J3308" s="604" t="str">
        <v>//</v>
      </c>
      <c r="K3308" s="604" t="str">
        <v>V4不可用：市场输入缺失</v>
      </c>
      <c r="L3308" s="604"/>
      <c r="M3308" s="604"/>
      <c r="N3308" s="604" t="str">
        <v>V4 Shadow Only；real_money=false</v>
      </c>
      <c r="O3308" s="604"/>
      <c r="P3308" s="604" t="str">
        <v>赛果未匹配待人工核验</v>
      </c>
      <c r="Q3308" s="630"/>
      <c r="R3308" s="604"/>
      <c r="S3308" s="604"/>
      <c r="T3308" s="604" t="str">
        <v>D:\codex\v3_legacy\outputs\football_odds_trader\raw\titan007\20261010\20261010_222009_titan007_odds_snapshot.csv</v>
      </c>
      <c r="U3308" s="628"/>
      <c r="V3308" s="604"/>
      <c r="W3308" s="604"/>
      <c r="X3308" s="604" t="str">
        <v>3100489</v>
      </c>
      <c r="Y3308" s="604" t="str">
        <v>V4</v>
      </c>
      <c r="Z3308" s="604" t="str">
        <v>prior-2026-10-10-v1</v>
      </c>
      <c r="AA3308" s="604"/>
      <c r="AB3308" s="604"/>
      <c r="AC3308" s="604"/>
      <c r="AD3308" s="604"/>
      <c r="AE3308" s="604"/>
      <c r="AF3308" s="604"/>
      <c r="AG3308" s="604"/>
      <c r="AH3308" s="604"/>
      <c r="AI3308" s="604"/>
      <c r="AJ3308" s="604"/>
      <c r="AK3308" s="604"/>
      <c r="AL3308" s="604"/>
      <c r="AM3308" s="604"/>
      <c r="AN3308" s="604" t="str">
        <v>NOT_PREMATCH</v>
      </c>
      <c r="AO3308" s="604" t="str">
        <v>STARTED_DECISION_LOCKED</v>
      </c>
      <c r="AP3308" s="604" t="str">
        <v>a44e773cbf7cdbd95dad</v>
      </c>
      <c r="AQ3308" s="604"/>
      <c r="AR3308" s="604"/>
      <c r="AS3308" s="604"/>
      <c r="AT3308" s="604"/>
      <c r="AU3308" s="604"/>
      <c r="AV3308" s="604"/>
      <c r="AW3308" s="604" t="inlineStr">
        <is>
          <t>2026-10-10T19:37:25.126248+08:00</t>
        </is>
      </c>
      <c r="AX3308" s="604" t="str">
        <v>Titan007/V4</v>
      </c>
      <c r="AY3308" s="604" t="str">
        <v>Daily append；市场输入缺失时不生成决策</v>
      </c>
    </row>
    <row r="3309" ht="22" customHeight="1">
      <c r="A3309" s="604" t="str">
        <v>2026-10-10</v>
      </c>
      <c r="B3309" s="604" t="inlineStr">
        <is>
          <t>2026-10-10T16:15:00+08:00</t>
        </is>
      </c>
      <c r="C3309" s="604" t="str">
        <v>欧洲非五大系列</v>
      </c>
      <c r="D3309" s="604" t="str">
        <v>捷丁</v>
      </c>
      <c r="E3309" s="604" t="str">
        <v>捷丁</v>
      </c>
      <c r="F3309" s="604" t="str">
        <v>斯拉沃伊维瑟荷德 vs SK乌杰兹德普拉哈</v>
      </c>
      <c r="G3309" s="604"/>
      <c r="H3309" s="604"/>
      <c r="I3309" s="604"/>
      <c r="J3309" s="604" t="str">
        <v>//</v>
      </c>
      <c r="K3309" s="604" t="str">
        <v>V4不可用：市场输入缺失</v>
      </c>
      <c r="L3309" s="604"/>
      <c r="M3309" s="604"/>
      <c r="N3309" s="604" t="str">
        <v>V4 Shadow Only；real_money=false</v>
      </c>
      <c r="O3309" s="604" t="str">
        <v>2-4</v>
      </c>
      <c r="P3309" s="604" t="str">
        <v>赛果未匹配待人工核验</v>
      </c>
      <c r="Q3309" s="630"/>
      <c r="R3309" s="604"/>
      <c r="S3309" s="604"/>
      <c r="T3309" s="604" t="str">
        <v>D:\codex\v3_legacy\outputs\football_odds_trader\raw\titan007\20261010\20261010_222009_titan007_odds_snapshot.csv</v>
      </c>
      <c r="U3309" s="628"/>
      <c r="V3309" s="604"/>
      <c r="W3309" s="604"/>
      <c r="X3309" s="604" t="str">
        <v>3100491</v>
      </c>
      <c r="Y3309" s="604" t="str">
        <v>V4</v>
      </c>
      <c r="Z3309" s="604" t="str">
        <v>prior-2026-10-10-v1</v>
      </c>
      <c r="AA3309" s="604"/>
      <c r="AB3309" s="604"/>
      <c r="AC3309" s="604"/>
      <c r="AD3309" s="604"/>
      <c r="AE3309" s="604"/>
      <c r="AF3309" s="604"/>
      <c r="AG3309" s="604"/>
      <c r="AH3309" s="604"/>
      <c r="AI3309" s="604"/>
      <c r="AJ3309" s="604"/>
      <c r="AK3309" s="604"/>
      <c r="AL3309" s="604"/>
      <c r="AM3309" s="604"/>
      <c r="AN3309" s="604" t="str">
        <v>NOT_PREMATCH</v>
      </c>
      <c r="AO3309" s="604" t="str">
        <v>STARTED_DECISION_LOCKED</v>
      </c>
      <c r="AP3309" s="604"/>
      <c r="AQ3309" s="604"/>
      <c r="AR3309" s="604"/>
      <c r="AS3309" s="604"/>
      <c r="AT3309" s="604"/>
      <c r="AU3309" s="604"/>
      <c r="AV3309" s="604"/>
      <c r="AW3309" s="604" t="inlineStr">
        <is>
          <t>2026-10-10T14:30:12.494803+08:00</t>
        </is>
      </c>
      <c r="AX3309" s="604" t="str">
        <v>Titan007/V4</v>
      </c>
      <c r="AY3309" s="604" t="str">
        <v>Daily append；市场输入缺失时不生成决策</v>
      </c>
    </row>
    <row r="3310" ht="22" customHeight="1">
      <c r="A3310" s="604" t="str">
        <v>2026-10-10</v>
      </c>
      <c r="B3310" s="604" t="inlineStr">
        <is>
          <t>2026-10-10T17:15:00+08:00</t>
        </is>
      </c>
      <c r="C3310" s="604" t="str">
        <v>欧洲非五大系列</v>
      </c>
      <c r="D3310" s="604" t="str">
        <v>捷女乙</v>
      </c>
      <c r="E3310" s="604" t="str">
        <v>捷女乙</v>
      </c>
      <c r="F3310" s="604" t="str">
        <v>ABC布拉尼克女足 vs 贺拉戴克女足</v>
      </c>
      <c r="G3310" s="604"/>
      <c r="H3310" s="604"/>
      <c r="I3310" s="604"/>
      <c r="J3310" s="604" t="str">
        <v>//</v>
      </c>
      <c r="K3310" s="604" t="str">
        <v>V4不可用：市场输入缺失</v>
      </c>
      <c r="L3310" s="604"/>
      <c r="M3310" s="604"/>
      <c r="N3310" s="604" t="str">
        <v>V4 Shadow Only；real_money=false</v>
      </c>
      <c r="O3310" s="604" t="str">
        <v>4-2</v>
      </c>
      <c r="P3310" s="604" t="str">
        <v>赛果未匹配待人工核验</v>
      </c>
      <c r="Q3310" s="630"/>
      <c r="R3310" s="604"/>
      <c r="S3310" s="604"/>
      <c r="T3310" s="604" t="str">
        <v>D:\codex\v3_legacy\outputs\football_odds_trader\raw\titan007\20261010\20261010_222009_titan007_odds_snapshot.csv</v>
      </c>
      <c r="U3310" s="628"/>
      <c r="V3310" s="604"/>
      <c r="W3310" s="604"/>
      <c r="X3310" s="604" t="str">
        <v>3100492</v>
      </c>
      <c r="Y3310" s="604" t="str">
        <v>V4</v>
      </c>
      <c r="Z3310" s="604" t="str">
        <v>prior-2026-10-10-v1</v>
      </c>
      <c r="AA3310" s="604"/>
      <c r="AB3310" s="604"/>
      <c r="AC3310" s="604"/>
      <c r="AD3310" s="604"/>
      <c r="AE3310" s="604"/>
      <c r="AF3310" s="604"/>
      <c r="AG3310" s="604"/>
      <c r="AH3310" s="604"/>
      <c r="AI3310" s="604"/>
      <c r="AJ3310" s="604"/>
      <c r="AK3310" s="604"/>
      <c r="AL3310" s="604"/>
      <c r="AM3310" s="604"/>
      <c r="AN3310" s="604" t="str">
        <v>NOT_PREMATCH</v>
      </c>
      <c r="AO3310" s="604" t="str">
        <v>STARTED_DECISION_LOCKED</v>
      </c>
      <c r="AP3310" s="604"/>
      <c r="AQ3310" s="604"/>
      <c r="AR3310" s="604"/>
      <c r="AS3310" s="604"/>
      <c r="AT3310" s="604"/>
      <c r="AU3310" s="604"/>
      <c r="AV3310" s="604"/>
      <c r="AW3310" s="604" t="inlineStr">
        <is>
          <t>2026-10-10T14:30:12.494803+08:00</t>
        </is>
      </c>
      <c r="AX3310" s="604" t="str">
        <v>Titan007/V4</v>
      </c>
      <c r="AY3310" s="604" t="str">
        <v>Daily append；市场输入缺失时不生成决策</v>
      </c>
    </row>
    <row r="3311" ht="22" customHeight="1">
      <c r="A3311" s="604" t="str">
        <v>2026-10-10</v>
      </c>
      <c r="B3311" s="604" t="inlineStr">
        <is>
          <t>2026-10-10T20:00:00+08:00</t>
        </is>
      </c>
      <c r="C3311" s="604" t="str">
        <v>其他系列</v>
      </c>
      <c r="D3311" s="604"/>
      <c r="E3311" s="604" t="str">
        <v>埃塞超</v>
      </c>
      <c r="F3311" s="604" t="str">
        <v>吉欧吉斯 vs 尚文利阿尔西</v>
      </c>
      <c r="G3311" s="604"/>
      <c r="H3311" s="604"/>
      <c r="I3311" s="604"/>
      <c r="J3311" s="604" t="str">
        <v>//</v>
      </c>
      <c r="K3311" s="604" t="str">
        <v>V4不可用：市场输入缺失</v>
      </c>
      <c r="L3311" s="604"/>
      <c r="M3311" s="604"/>
      <c r="N3311" s="604" t="str">
        <v>V4 Shadow Only；real_money=false</v>
      </c>
      <c r="O3311" s="604"/>
      <c r="P3311" s="604" t="str">
        <v>赛果未匹配待人工核验</v>
      </c>
      <c r="Q3311" s="630"/>
      <c r="R3311" s="604"/>
      <c r="S3311" s="604"/>
      <c r="T3311" s="604" t="str">
        <v>D:\codex\v3_legacy\outputs\football_odds_trader\raw\titan007\20261010\20261010_222009_titan007_odds_snapshot.csv</v>
      </c>
      <c r="U3311" s="628"/>
      <c r="V3311" s="604"/>
      <c r="W3311" s="604"/>
      <c r="X3311" s="604" t="str">
        <v>3100495</v>
      </c>
      <c r="Y3311" s="604" t="str">
        <v>V4</v>
      </c>
      <c r="Z3311" s="604" t="str">
        <v>prior-2026-10-10-v1</v>
      </c>
      <c r="AA3311" s="604"/>
      <c r="AB3311" s="604"/>
      <c r="AC3311" s="604"/>
      <c r="AD3311" s="604"/>
      <c r="AE3311" s="604"/>
      <c r="AF3311" s="604"/>
      <c r="AG3311" s="604"/>
      <c r="AH3311" s="604"/>
      <c r="AI3311" s="604"/>
      <c r="AJ3311" s="604"/>
      <c r="AK3311" s="604"/>
      <c r="AL3311" s="604"/>
      <c r="AM3311" s="604"/>
      <c r="AN3311" s="604" t="str">
        <v>NOT_PREMATCH</v>
      </c>
      <c r="AO3311" s="604" t="str">
        <v>STARTED_DECISION_LOCKED</v>
      </c>
      <c r="AP3311" s="604" t="str">
        <v>1f5e29e2af00be539fa2</v>
      </c>
      <c r="AQ3311" s="604"/>
      <c r="AR3311" s="604"/>
      <c r="AS3311" s="604"/>
      <c r="AT3311" s="604"/>
      <c r="AU3311" s="604"/>
      <c r="AV3311" s="604"/>
      <c r="AW3311" s="604" t="inlineStr">
        <is>
          <t>2026-10-10T19:37:25.126248+08:00</t>
        </is>
      </c>
      <c r="AX3311" s="604" t="str">
        <v>Titan007/V4</v>
      </c>
      <c r="AY3311" s="604" t="str">
        <v>Daily append；市场输入缺失时不生成决策</v>
      </c>
    </row>
    <row r="3312" ht="22" customHeight="1">
      <c r="A3312" s="604" t="str">
        <v>2026-10-10</v>
      </c>
      <c r="B3312" s="604" t="inlineStr">
        <is>
          <t>2026-10-10T21:00:00+08:00</t>
        </is>
      </c>
      <c r="C3312" s="604" t="str">
        <v>其他系列</v>
      </c>
      <c r="D3312" s="604"/>
      <c r="E3312" s="604" t="str">
        <v>埃塞超</v>
      </c>
      <c r="F3312" s="604" t="str">
        <v>沃莱塔迪查 vs 法西尔凯内马</v>
      </c>
      <c r="G3312" s="604"/>
      <c r="H3312" s="604"/>
      <c r="I3312" s="604"/>
      <c r="J3312" s="604" t="str">
        <v>//</v>
      </c>
      <c r="K3312" s="604" t="str">
        <v>V4不可用：市场输入缺失</v>
      </c>
      <c r="L3312" s="604"/>
      <c r="M3312" s="604"/>
      <c r="N3312" s="604" t="str">
        <v>V4 Shadow Only；real_money=false</v>
      </c>
      <c r="O3312" s="604"/>
      <c r="P3312" s="604" t="str">
        <v>赛果未匹配待人工核验</v>
      </c>
      <c r="Q3312" s="630"/>
      <c r="R3312" s="604"/>
      <c r="S3312" s="604"/>
      <c r="T3312" s="604" t="str">
        <v>D:\codex\v3_legacy\outputs\football_odds_trader\raw\titan007\20261010\20261010_222009_titan007_odds_snapshot.csv</v>
      </c>
      <c r="U3312" s="628"/>
      <c r="V3312" s="604"/>
      <c r="W3312" s="604"/>
      <c r="X3312" s="604" t="str">
        <v>3100496</v>
      </c>
      <c r="Y3312" s="604" t="str">
        <v>V4</v>
      </c>
      <c r="Z3312" s="604" t="str">
        <v>prior-2026-10-10-v1</v>
      </c>
      <c r="AA3312" s="604"/>
      <c r="AB3312" s="604"/>
      <c r="AC3312" s="604"/>
      <c r="AD3312" s="604"/>
      <c r="AE3312" s="604"/>
      <c r="AF3312" s="604"/>
      <c r="AG3312" s="604"/>
      <c r="AH3312" s="604"/>
      <c r="AI3312" s="604"/>
      <c r="AJ3312" s="604"/>
      <c r="AK3312" s="604"/>
      <c r="AL3312" s="604"/>
      <c r="AM3312" s="604"/>
      <c r="AN3312" s="604" t="str">
        <v>NOT_PREMATCH</v>
      </c>
      <c r="AO3312" s="604" t="str">
        <v>STARTED_DECISION_LOCKED</v>
      </c>
      <c r="AP3312" s="604" t="str">
        <v>11d6eadcb3df88cfc3aa</v>
      </c>
      <c r="AQ3312" s="604"/>
      <c r="AR3312" s="604"/>
      <c r="AS3312" s="604"/>
      <c r="AT3312" s="604"/>
      <c r="AU3312" s="604"/>
      <c r="AV3312" s="604"/>
      <c r="AW3312" s="604" t="inlineStr">
        <is>
          <t>2026-10-10T19:37:25.126248+08:00</t>
        </is>
      </c>
      <c r="AX3312" s="604" t="str">
        <v>Titan007/V4</v>
      </c>
      <c r="AY3312" s="604" t="str">
        <v>Daily append；市场输入缺失时不生成决策</v>
      </c>
    </row>
    <row r="3313" ht="22" customHeight="1">
      <c r="A3313" s="604" t="str">
        <v>2026-10-10</v>
      </c>
      <c r="B3313" s="604" t="inlineStr">
        <is>
          <t>2026-10-10T21:30:00+08:00</t>
        </is>
      </c>
      <c r="C3313" s="604" t="str">
        <v>欧洲非五大系列</v>
      </c>
      <c r="D3313" s="604"/>
      <c r="E3313" s="604" t="str">
        <v>克亚丙</v>
      </c>
      <c r="F3313" s="604" t="str">
        <v>贾伦 vs 华拉萨甸</v>
      </c>
      <c r="G3313" s="604"/>
      <c r="H3313" s="604"/>
      <c r="I3313" s="604"/>
      <c r="J3313" s="604" t="str">
        <v>//</v>
      </c>
      <c r="K3313" s="604" t="str">
        <v>V4不可用：市场输入缺失</v>
      </c>
      <c r="L3313" s="604"/>
      <c r="M3313" s="604"/>
      <c r="N3313" s="604" t="str">
        <v>V4 Shadow Only；real_money=false</v>
      </c>
      <c r="O3313" s="604"/>
      <c r="P3313" s="604" t="str">
        <v>赛果未匹配待人工核验</v>
      </c>
      <c r="Q3313" s="630"/>
      <c r="R3313" s="604"/>
      <c r="S3313" s="604"/>
      <c r="T3313" s="604" t="str">
        <v>D:\codex\v3_legacy\outputs\football_odds_trader\raw\titan007\20261010\20261010_222009_titan007_odds_snapshot.csv</v>
      </c>
      <c r="U3313" s="628"/>
      <c r="V3313" s="604"/>
      <c r="W3313" s="604"/>
      <c r="X3313" s="604" t="str">
        <v>3100814</v>
      </c>
      <c r="Y3313" s="604" t="str">
        <v>V4</v>
      </c>
      <c r="Z3313" s="604" t="str">
        <v>prior-2026-10-10-v1</v>
      </c>
      <c r="AA3313" s="604"/>
      <c r="AB3313" s="604"/>
      <c r="AC3313" s="604"/>
      <c r="AD3313" s="604"/>
      <c r="AE3313" s="604"/>
      <c r="AF3313" s="604"/>
      <c r="AG3313" s="604"/>
      <c r="AH3313" s="604"/>
      <c r="AI3313" s="604"/>
      <c r="AJ3313" s="604"/>
      <c r="AK3313" s="604"/>
      <c r="AL3313" s="604"/>
      <c r="AM3313" s="604"/>
      <c r="AN3313" s="604" t="str">
        <v>NOT_PREMATCH</v>
      </c>
      <c r="AO3313" s="604" t="str">
        <v>STARTED_DECISION_LOCKED</v>
      </c>
      <c r="AP3313" s="604" t="str">
        <v>411013c4340ec2c168ad</v>
      </c>
      <c r="AQ3313" s="604"/>
      <c r="AR3313" s="604"/>
      <c r="AS3313" s="604"/>
      <c r="AT3313" s="604"/>
      <c r="AU3313" s="604"/>
      <c r="AV3313" s="604"/>
      <c r="AW3313" s="604" t="inlineStr">
        <is>
          <t>2026-10-10T19:37:25.126248+08:00</t>
        </is>
      </c>
      <c r="AX3313" s="604" t="str">
        <v>Titan007/V4</v>
      </c>
      <c r="AY3313" s="604" t="str">
        <v>Daily append；市场输入缺失时不生成决策</v>
      </c>
    </row>
    <row r="3314" ht="22" customHeight="1">
      <c r="A3314" s="604" t="str">
        <v>2026-10-10</v>
      </c>
      <c r="B3314" s="604" t="inlineStr">
        <is>
          <t>2026-10-10T17:30:00+08:00</t>
        </is>
      </c>
      <c r="C3314" s="604" t="str">
        <v>其他系列</v>
      </c>
      <c r="D3314" s="604" t="str">
        <v>阿爾女聯</v>
      </c>
      <c r="E3314" s="604" t="str">
        <v>阿尔女联</v>
      </c>
      <c r="F3314" s="604" t="str">
        <v>塞提夫女足 vs 阿达斯女足</v>
      </c>
      <c r="G3314" s="604"/>
      <c r="H3314" s="604"/>
      <c r="I3314" s="604"/>
      <c r="J3314" s="604" t="str">
        <v>//</v>
      </c>
      <c r="K3314" s="604" t="str">
        <v>V4不可用：市场输入缺失</v>
      </c>
      <c r="L3314" s="604"/>
      <c r="M3314" s="604"/>
      <c r="N3314" s="604" t="str">
        <v>V4 Shadow Only；real_money=false</v>
      </c>
      <c r="O3314" s="604" t="str">
        <v>3-1</v>
      </c>
      <c r="P3314" s="604" t="str">
        <v>赛果未匹配待人工核验</v>
      </c>
      <c r="Q3314" s="630"/>
      <c r="R3314" s="604"/>
      <c r="S3314" s="604"/>
      <c r="T3314" s="604" t="str">
        <v>D:\codex\v3_legacy\outputs\football_odds_trader\raw\titan007\20261010\20261010_222009_titan007_odds_snapshot.csv</v>
      </c>
      <c r="U3314" s="628"/>
      <c r="V3314" s="604"/>
      <c r="W3314" s="604"/>
      <c r="X3314" s="604" t="str">
        <v>3100815</v>
      </c>
      <c r="Y3314" s="604" t="str">
        <v>V4</v>
      </c>
      <c r="Z3314" s="604" t="str">
        <v>prior-2026-10-10-v1</v>
      </c>
      <c r="AA3314" s="604"/>
      <c r="AB3314" s="604"/>
      <c r="AC3314" s="604"/>
      <c r="AD3314" s="604"/>
      <c r="AE3314" s="604"/>
      <c r="AF3314" s="604"/>
      <c r="AG3314" s="604"/>
      <c r="AH3314" s="604"/>
      <c r="AI3314" s="604"/>
      <c r="AJ3314" s="604"/>
      <c r="AK3314" s="604"/>
      <c r="AL3314" s="604"/>
      <c r="AM3314" s="604"/>
      <c r="AN3314" s="604" t="str">
        <v>NOT_PREMATCH</v>
      </c>
      <c r="AO3314" s="604" t="str">
        <v>STARTED_DECISION_LOCKED</v>
      </c>
      <c r="AP3314" s="604"/>
      <c r="AQ3314" s="604"/>
      <c r="AR3314" s="604"/>
      <c r="AS3314" s="604"/>
      <c r="AT3314" s="604"/>
      <c r="AU3314" s="604"/>
      <c r="AV3314" s="604"/>
      <c r="AW3314" s="604" t="inlineStr">
        <is>
          <t>2026-10-10T14:30:12.494803+08:00</t>
        </is>
      </c>
      <c r="AX3314" s="604" t="str">
        <v>Titan007/V4</v>
      </c>
      <c r="AY3314" s="604" t="str">
        <v>Daily append；市场输入缺失时不生成决策</v>
      </c>
    </row>
    <row r="3315" ht="22" customHeight="1">
      <c r="A3315" s="604" t="str">
        <v>2026-10-10</v>
      </c>
      <c r="B3315" s="604" t="inlineStr">
        <is>
          <t>2026-10-10T23:00:00+08:00</t>
        </is>
      </c>
      <c r="C3315" s="604" t="str">
        <v>其他系列</v>
      </c>
      <c r="D3315" s="604"/>
      <c r="E3315" s="604" t="str">
        <v>非青U17</v>
      </c>
      <c r="F3315" s="604" t="str">
        <v>布基纳法索U17 vs 贝宁U17</v>
      </c>
      <c r="G3315" s="604"/>
      <c r="H3315" s="604"/>
      <c r="I3315" s="604"/>
      <c r="J3315" s="604" t="str">
        <v>//</v>
      </c>
      <c r="K3315" s="604" t="str">
        <v>V4不可用：市场输入缺失</v>
      </c>
      <c r="L3315" s="604"/>
      <c r="M3315" s="604"/>
      <c r="N3315" s="604" t="str">
        <v>V4 Shadow Only；real_money=false</v>
      </c>
      <c r="O3315" s="604"/>
      <c r="P3315" s="604" t="str">
        <v>赛果未匹配待人工核验</v>
      </c>
      <c r="Q3315" s="630"/>
      <c r="R3315" s="604"/>
      <c r="S3315" s="604"/>
      <c r="T3315" s="604" t="str">
        <v>D:\codex\v3_legacy\outputs\football_odds_trader\raw\titan007\20261010\20261010_222009_titan007_odds_snapshot.csv</v>
      </c>
      <c r="U3315" s="628"/>
      <c r="V3315" s="604"/>
      <c r="W3315" s="604"/>
      <c r="X3315" s="604" t="str">
        <v>3100816</v>
      </c>
      <c r="Y3315" s="604" t="str">
        <v>V4</v>
      </c>
      <c r="Z3315" s="604" t="str">
        <v>prior-2026-10-10-v1</v>
      </c>
      <c r="AA3315" s="604"/>
      <c r="AB3315" s="604"/>
      <c r="AC3315" s="604"/>
      <c r="AD3315" s="604"/>
      <c r="AE3315" s="604"/>
      <c r="AF3315" s="604"/>
      <c r="AG3315" s="604"/>
      <c r="AH3315" s="604"/>
      <c r="AI3315" s="604"/>
      <c r="AJ3315" s="604"/>
      <c r="AK3315" s="604"/>
      <c r="AL3315" s="604"/>
      <c r="AM3315" s="604"/>
      <c r="AN3315" s="604" t="str">
        <v>MISSING_DATA</v>
      </c>
      <c r="AO3315" s="604" t="str">
        <v>REQUIRED_MARKET_INPUT_MISSING</v>
      </c>
      <c r="AP3315" s="604" t="str">
        <v>1c5a32ccf6a24b42f44b</v>
      </c>
      <c r="AQ3315" s="604"/>
      <c r="AR3315" s="604"/>
      <c r="AS3315" s="604"/>
      <c r="AT3315" s="604"/>
      <c r="AU3315" s="604"/>
      <c r="AV3315" s="604"/>
      <c r="AW3315" s="604" t="inlineStr">
        <is>
          <t>2026-10-10T22:29:44.944631+08:00</t>
        </is>
      </c>
      <c r="AX3315" s="604" t="str">
        <v>Titan007/V4</v>
      </c>
      <c r="AY3315" s="604" t="str">
        <v>Daily append；市场输入缺失时不生成决策</v>
      </c>
    </row>
    <row r="3316" ht="22" customHeight="1">
      <c r="A3316" s="604" t="str">
        <v>2026-10-10</v>
      </c>
      <c r="B3316" s="604" t="inlineStr">
        <is>
          <t>2026-10-11T02:00:00+08:00</t>
        </is>
      </c>
      <c r="C3316" s="604" t="str">
        <v>其他系列</v>
      </c>
      <c r="D3316" s="604"/>
      <c r="E3316" s="604" t="str">
        <v>非青U17</v>
      </c>
      <c r="F3316" s="604" t="str">
        <v>加纳U17 vs 多哥U17</v>
      </c>
      <c r="G3316" s="604"/>
      <c r="H3316" s="604"/>
      <c r="I3316" s="604"/>
      <c r="J3316" s="604" t="str">
        <v>//</v>
      </c>
      <c r="K3316" s="604" t="str">
        <v>V4不可用：市场输入缺失</v>
      </c>
      <c r="L3316" s="604"/>
      <c r="M3316" s="604"/>
      <c r="N3316" s="604" t="str">
        <v>V4 Shadow Only；real_money=false</v>
      </c>
      <c r="O3316" s="604"/>
      <c r="P3316" s="604" t="str">
        <v>赛果未匹配待人工核验</v>
      </c>
      <c r="Q3316" s="630"/>
      <c r="R3316" s="604"/>
      <c r="S3316" s="604"/>
      <c r="T3316" s="604" t="str">
        <v>D:\codex\v3_legacy\outputs\football_odds_trader\raw\titan007\20261010\20261010_222009_titan007_odds_snapshot.csv</v>
      </c>
      <c r="U3316" s="628"/>
      <c r="V3316" s="604"/>
      <c r="W3316" s="604"/>
      <c r="X3316" s="604" t="str">
        <v>3100817</v>
      </c>
      <c r="Y3316" s="604" t="str">
        <v>V4</v>
      </c>
      <c r="Z3316" s="604" t="str">
        <v>prior-2026-10-10-v1</v>
      </c>
      <c r="AA3316" s="604"/>
      <c r="AB3316" s="604"/>
      <c r="AC3316" s="604"/>
      <c r="AD3316" s="604"/>
      <c r="AE3316" s="604"/>
      <c r="AF3316" s="604"/>
      <c r="AG3316" s="604"/>
      <c r="AH3316" s="604"/>
      <c r="AI3316" s="604"/>
      <c r="AJ3316" s="604"/>
      <c r="AK3316" s="604"/>
      <c r="AL3316" s="604"/>
      <c r="AM3316" s="604"/>
      <c r="AN3316" s="604" t="str">
        <v>NOT_PREMATCH</v>
      </c>
      <c r="AO3316" s="604" t="str">
        <v>MATCH_NOT_PREMATCH</v>
      </c>
      <c r="AP3316" s="604" t="str">
        <v>b91f63e1f72426d26f8f</v>
      </c>
      <c r="AQ3316" s="604"/>
      <c r="AR3316" s="604"/>
      <c r="AS3316" s="604"/>
      <c r="AT3316" s="604"/>
      <c r="AU3316" s="604"/>
      <c r="AV3316" s="604"/>
      <c r="AW3316" s="604" t="inlineStr">
        <is>
          <t>2026-10-10T22:29:44.944631+08:00</t>
        </is>
      </c>
      <c r="AX3316" s="604" t="str">
        <v>Titan007/V4</v>
      </c>
      <c r="AY3316" s="604" t="str">
        <v>Daily append；市场输入缺失时不生成决策</v>
      </c>
    </row>
    <row r="3317" ht="22" customHeight="1">
      <c r="A3317" s="604" t="str">
        <v>2026-10-10</v>
      </c>
      <c r="B3317" s="604" t="inlineStr">
        <is>
          <t>2026-10-10T17:00:00+08:00</t>
        </is>
      </c>
      <c r="C3317" s="604" t="str">
        <v>其他系列</v>
      </c>
      <c r="D3317" s="604" t="str">
        <v>芬蘭U21</v>
      </c>
      <c r="E3317" s="604" t="str">
        <v>芬兰U21</v>
      </c>
      <c r="F3317" s="604" t="str">
        <v>洪卡U21 vs 因特FC U21</v>
      </c>
      <c r="G3317" s="604"/>
      <c r="H3317" s="604"/>
      <c r="I3317" s="604"/>
      <c r="J3317" s="604" t="str">
        <v>//</v>
      </c>
      <c r="K3317" s="604" t="str">
        <v>V4不可用：市场输入缺失</v>
      </c>
      <c r="L3317" s="604"/>
      <c r="M3317" s="604"/>
      <c r="N3317" s="604" t="str">
        <v>V4 Shadow Only；real_money=false</v>
      </c>
      <c r="O3317" s="604" t="str">
        <v>6-1</v>
      </c>
      <c r="P3317" s="604" t="str">
        <v>赛果未匹配待人工核验</v>
      </c>
      <c r="Q3317" s="630"/>
      <c r="R3317" s="604"/>
      <c r="S3317" s="604"/>
      <c r="T3317" s="604" t="str">
        <v>D:\codex\v3_legacy\outputs\football_odds_trader\raw\titan007\20261010\20261010_222009_titan007_odds_snapshot.csv</v>
      </c>
      <c r="U3317" s="628"/>
      <c r="V3317" s="604"/>
      <c r="W3317" s="604"/>
      <c r="X3317" s="604" t="str">
        <v>3100850</v>
      </c>
      <c r="Y3317" s="604" t="str">
        <v>V4</v>
      </c>
      <c r="Z3317" s="604" t="str">
        <v>prior-2026-10-10-v1</v>
      </c>
      <c r="AA3317" s="604"/>
      <c r="AB3317" s="604"/>
      <c r="AC3317" s="604"/>
      <c r="AD3317" s="604"/>
      <c r="AE3317" s="604"/>
      <c r="AF3317" s="604"/>
      <c r="AG3317" s="604"/>
      <c r="AH3317" s="604"/>
      <c r="AI3317" s="604"/>
      <c r="AJ3317" s="604"/>
      <c r="AK3317" s="604"/>
      <c r="AL3317" s="604"/>
      <c r="AM3317" s="604"/>
      <c r="AN3317" s="604" t="str">
        <v>NOT_PREMATCH</v>
      </c>
      <c r="AO3317" s="604" t="str">
        <v>STARTED_DECISION_LOCKED</v>
      </c>
      <c r="AP3317" s="604"/>
      <c r="AQ3317" s="604"/>
      <c r="AR3317" s="604"/>
      <c r="AS3317" s="604"/>
      <c r="AT3317" s="604"/>
      <c r="AU3317" s="604"/>
      <c r="AV3317" s="604"/>
      <c r="AW3317" s="604" t="inlineStr">
        <is>
          <t>2026-10-10T14:30:12.494803+08:00</t>
        </is>
      </c>
      <c r="AX3317" s="604" t="str">
        <v>Titan007/V4</v>
      </c>
      <c r="AY3317" s="604" t="str">
        <v>Daily append；市场输入缺失时不生成决策</v>
      </c>
    </row>
    <row r="3318" ht="22" customHeight="1">
      <c r="A3318" s="604" t="str">
        <v>2026-10-10</v>
      </c>
      <c r="B3318" s="604" t="inlineStr">
        <is>
          <t>2026-10-11T01:30:00+08:00</t>
        </is>
      </c>
      <c r="C3318" s="604" t="str">
        <v>欧洲非五大系列</v>
      </c>
      <c r="D3318" s="604"/>
      <c r="E3318" s="604" t="str">
        <v>比地区</v>
      </c>
      <c r="F3318" s="604" t="str">
        <v>东加伦 vs 鲁普尔布姆</v>
      </c>
      <c r="G3318" s="604"/>
      <c r="H3318" s="604"/>
      <c r="I3318" s="604"/>
      <c r="J3318" s="604" t="str">
        <v>//</v>
      </c>
      <c r="K3318" s="604" t="str">
        <v>V4不可用：市场输入缺失</v>
      </c>
      <c r="L3318" s="604"/>
      <c r="M3318" s="604"/>
      <c r="N3318" s="604" t="str">
        <v>V4 Shadow Only；real_money=false</v>
      </c>
      <c r="O3318" s="604"/>
      <c r="P3318" s="604" t="str">
        <v>赛果未匹配待人工核验</v>
      </c>
      <c r="Q3318" s="630"/>
      <c r="R3318" s="604"/>
      <c r="S3318" s="604"/>
      <c r="T3318" s="604" t="str">
        <v>D:\codex\v3_legacy\outputs\football_odds_trader\raw\titan007\20261010\20261010_222009_titan007_odds_snapshot.csv</v>
      </c>
      <c r="U3318" s="628"/>
      <c r="V3318" s="604"/>
      <c r="W3318" s="604"/>
      <c r="X3318" s="604" t="str">
        <v>3100851</v>
      </c>
      <c r="Y3318" s="604" t="str">
        <v>V4</v>
      </c>
      <c r="Z3318" s="604" t="str">
        <v>prior-2026-10-10-v1</v>
      </c>
      <c r="AA3318" s="604"/>
      <c r="AB3318" s="604"/>
      <c r="AC3318" s="604"/>
      <c r="AD3318" s="604"/>
      <c r="AE3318" s="604"/>
      <c r="AF3318" s="604"/>
      <c r="AG3318" s="604"/>
      <c r="AH3318" s="604"/>
      <c r="AI3318" s="604"/>
      <c r="AJ3318" s="604"/>
      <c r="AK3318" s="604"/>
      <c r="AL3318" s="604"/>
      <c r="AM3318" s="604"/>
      <c r="AN3318" s="604" t="str">
        <v>NOT_PREMATCH</v>
      </c>
      <c r="AO3318" s="604" t="str">
        <v>MATCH_NOT_PREMATCH</v>
      </c>
      <c r="AP3318" s="604" t="str">
        <v>9d1a892ff4310c9e6513</v>
      </c>
      <c r="AQ3318" s="604"/>
      <c r="AR3318" s="604"/>
      <c r="AS3318" s="604"/>
      <c r="AT3318" s="604"/>
      <c r="AU3318" s="604"/>
      <c r="AV3318" s="604"/>
      <c r="AW3318" s="604" t="inlineStr">
        <is>
          <t>2026-10-10T22:29:44.944631+08:00</t>
        </is>
      </c>
      <c r="AX3318" s="604" t="str">
        <v>Titan007/V4</v>
      </c>
      <c r="AY3318" s="604" t="str">
        <v>Daily append；市场输入缺失时不生成决策</v>
      </c>
    </row>
    <row r="3319" ht="22" customHeight="1">
      <c r="A3319" s="604" t="str">
        <v>2026-10-10</v>
      </c>
      <c r="B3319" s="604" t="inlineStr">
        <is>
          <t>2026-10-10T20:00:00+08:00</t>
        </is>
      </c>
      <c r="C3319" s="604" t="str">
        <v>欧洲非五大系列</v>
      </c>
      <c r="D3319" s="604"/>
      <c r="E3319" s="604" t="str">
        <v>法罗乙</v>
      </c>
      <c r="F3319" s="604" t="str">
        <v>福格拉夫约杜尔 vs FCS罗伊</v>
      </c>
      <c r="G3319" s="604"/>
      <c r="H3319" s="604"/>
      <c r="I3319" s="604"/>
      <c r="J3319" s="604" t="str">
        <v>//</v>
      </c>
      <c r="K3319" s="604" t="str">
        <v>V4不可用：市场输入缺失</v>
      </c>
      <c r="L3319" s="604"/>
      <c r="M3319" s="604"/>
      <c r="N3319" s="604" t="str">
        <v>V4 Shadow Only；real_money=false</v>
      </c>
      <c r="O3319" s="604"/>
      <c r="P3319" s="604" t="str">
        <v>赛果未匹配待人工核验</v>
      </c>
      <c r="Q3319" s="630"/>
      <c r="R3319" s="604"/>
      <c r="S3319" s="604"/>
      <c r="T3319" s="604" t="str">
        <v>D:\codex\v3_legacy\outputs\football_odds_trader\raw\titan007\20261010\20261010_222009_titan007_odds_snapshot.csv</v>
      </c>
      <c r="U3319" s="628"/>
      <c r="V3319" s="604"/>
      <c r="W3319" s="604"/>
      <c r="X3319" s="604" t="str">
        <v>3100853</v>
      </c>
      <c r="Y3319" s="604" t="str">
        <v>V4</v>
      </c>
      <c r="Z3319" s="604" t="str">
        <v>prior-2026-10-10-v1</v>
      </c>
      <c r="AA3319" s="604"/>
      <c r="AB3319" s="604"/>
      <c r="AC3319" s="604"/>
      <c r="AD3319" s="604"/>
      <c r="AE3319" s="604"/>
      <c r="AF3319" s="604"/>
      <c r="AG3319" s="604"/>
      <c r="AH3319" s="604"/>
      <c r="AI3319" s="604"/>
      <c r="AJ3319" s="604"/>
      <c r="AK3319" s="604"/>
      <c r="AL3319" s="604"/>
      <c r="AM3319" s="604"/>
      <c r="AN3319" s="604" t="str">
        <v>NOT_PREMATCH</v>
      </c>
      <c r="AO3319" s="604" t="str">
        <v>STARTED_DECISION_LOCKED</v>
      </c>
      <c r="AP3319" s="604" t="str">
        <v>e261b07882e81f2604da</v>
      </c>
      <c r="AQ3319" s="604"/>
      <c r="AR3319" s="604"/>
      <c r="AS3319" s="604"/>
      <c r="AT3319" s="604"/>
      <c r="AU3319" s="604"/>
      <c r="AV3319" s="604"/>
      <c r="AW3319" s="604" t="inlineStr">
        <is>
          <t>2026-10-10T19:37:25.126248+08:00</t>
        </is>
      </c>
      <c r="AX3319" s="604" t="str">
        <v>Titan007/V4</v>
      </c>
      <c r="AY3319" s="604" t="str">
        <v>Daily append；市场输入缺失时不生成决策</v>
      </c>
    </row>
    <row r="3320" ht="22" customHeight="1">
      <c r="A3320" s="604" t="str">
        <v>2026-10-10</v>
      </c>
      <c r="B3320" s="604" t="inlineStr">
        <is>
          <t>2026-10-11T05:00:00+08:00</t>
        </is>
      </c>
      <c r="C3320" s="604" t="str">
        <v>其他系列</v>
      </c>
      <c r="D3320" s="604"/>
      <c r="E3320" s="604" t="str">
        <v>安巴超</v>
      </c>
      <c r="F3320" s="604" t="str">
        <v>阿斯顿维拉FC vs 绿城FC</v>
      </c>
      <c r="G3320" s="604"/>
      <c r="H3320" s="604"/>
      <c r="I3320" s="604"/>
      <c r="J3320" s="604" t="str">
        <v>//</v>
      </c>
      <c r="K3320" s="604" t="str">
        <v>V4不可用：市场输入缺失</v>
      </c>
      <c r="L3320" s="604"/>
      <c r="M3320" s="604"/>
      <c r="N3320" s="604" t="str">
        <v>V4 Shadow Only；real_money=false</v>
      </c>
      <c r="O3320" s="604"/>
      <c r="P3320" s="604" t="str">
        <v>赛果未匹配待人工核验</v>
      </c>
      <c r="Q3320" s="630"/>
      <c r="R3320" s="604"/>
      <c r="S3320" s="604"/>
      <c r="T3320" s="604" t="str">
        <v>D:\codex\v3_legacy\outputs\football_odds_trader\raw\titan007\20261010\20261010_222009_titan007_odds_snapshot.csv</v>
      </c>
      <c r="U3320" s="628"/>
      <c r="V3320" s="604"/>
      <c r="W3320" s="604"/>
      <c r="X3320" s="604" t="str">
        <v>3100855</v>
      </c>
      <c r="Y3320" s="604" t="str">
        <v>V4</v>
      </c>
      <c r="Z3320" s="604" t="str">
        <v>prior-2026-10-10-v1</v>
      </c>
      <c r="AA3320" s="604"/>
      <c r="AB3320" s="604"/>
      <c r="AC3320" s="604"/>
      <c r="AD3320" s="604"/>
      <c r="AE3320" s="604"/>
      <c r="AF3320" s="604"/>
      <c r="AG3320" s="604"/>
      <c r="AH3320" s="604"/>
      <c r="AI3320" s="604"/>
      <c r="AJ3320" s="604"/>
      <c r="AK3320" s="604"/>
      <c r="AL3320" s="604"/>
      <c r="AM3320" s="604"/>
      <c r="AN3320" s="604" t="str">
        <v>NOT_PREMATCH</v>
      </c>
      <c r="AO3320" s="604" t="str">
        <v>MATCH_NOT_PREMATCH</v>
      </c>
      <c r="AP3320" s="604" t="str">
        <v>eb8bc4f883d95113c68c</v>
      </c>
      <c r="AQ3320" s="604"/>
      <c r="AR3320" s="604"/>
      <c r="AS3320" s="604"/>
      <c r="AT3320" s="604"/>
      <c r="AU3320" s="604"/>
      <c r="AV3320" s="604"/>
      <c r="AW3320" s="604" t="inlineStr">
        <is>
          <t>2026-10-10T22:29:44.944631+08:00</t>
        </is>
      </c>
      <c r="AX3320" s="604" t="str">
        <v>Titan007/V4</v>
      </c>
      <c r="AY3320" s="604" t="str">
        <v>Daily append；市场输入缺失时不生成决策</v>
      </c>
    </row>
    <row r="3321" ht="22" customHeight="1">
      <c r="A3321" s="604" t="str">
        <v>2026-10-10</v>
      </c>
      <c r="B3321" s="604" t="inlineStr">
        <is>
          <t>2026-10-10T19:30:00+08:00</t>
        </is>
      </c>
      <c r="C3321" s="604" t="str">
        <v>其他系列</v>
      </c>
      <c r="D3321" s="604" t="str">
        <v>印度超</v>
      </c>
      <c r="E3321" s="604" t="str">
        <v>印度超</v>
      </c>
      <c r="F3321" s="604" t="str">
        <v>邦加罗尔 vs 德里</v>
      </c>
      <c r="G3321" s="604"/>
      <c r="H3321" s="604"/>
      <c r="I3321" s="604"/>
      <c r="J3321" s="604" t="str">
        <v>//</v>
      </c>
      <c r="K3321" s="604" t="str">
        <v>V4不可用：市场输入缺失</v>
      </c>
      <c r="L3321" s="604"/>
      <c r="M3321" s="604"/>
      <c r="N3321" s="604" t="str">
        <v>V4 Shadow Only；real_money=false</v>
      </c>
      <c r="O3321" s="604" t="str">
        <v>3-2</v>
      </c>
      <c r="P3321" s="604" t="str">
        <v>赛果未匹配待人工核验</v>
      </c>
      <c r="Q3321" s="630"/>
      <c r="R3321" s="604"/>
      <c r="S3321" s="604"/>
      <c r="T3321" s="604" t="str">
        <v>D:\codex\v3_legacy\outputs\football_odds_trader\raw\titan007\20261010\20261010_222009_titan007_odds_snapshot.csv</v>
      </c>
      <c r="U3321" s="628"/>
      <c r="V3321" s="604"/>
      <c r="W3321" s="604"/>
      <c r="X3321" s="604" t="str">
        <v>3100859</v>
      </c>
      <c r="Y3321" s="604" t="str">
        <v>V4</v>
      </c>
      <c r="Z3321" s="604" t="str">
        <v>prior-2026-10-10-v1</v>
      </c>
      <c r="AA3321" s="604"/>
      <c r="AB3321" s="604"/>
      <c r="AC3321" s="604"/>
      <c r="AD3321" s="604"/>
      <c r="AE3321" s="604"/>
      <c r="AF3321" s="604"/>
      <c r="AG3321" s="604"/>
      <c r="AH3321" s="604"/>
      <c r="AI3321" s="604"/>
      <c r="AJ3321" s="604"/>
      <c r="AK3321" s="604"/>
      <c r="AL3321" s="604"/>
      <c r="AM3321" s="604"/>
      <c r="AN3321" s="604" t="str">
        <v>NOT_PREMATCH</v>
      </c>
      <c r="AO3321" s="604" t="str">
        <v>STARTED_DECISION_LOCKED</v>
      </c>
      <c r="AP3321" s="604"/>
      <c r="AQ3321" s="604"/>
      <c r="AR3321" s="604"/>
      <c r="AS3321" s="604"/>
      <c r="AT3321" s="604"/>
      <c r="AU3321" s="604"/>
      <c r="AV3321" s="604"/>
      <c r="AW3321" s="604" t="inlineStr">
        <is>
          <t>2026-10-10T14:30:12.494803+08:00</t>
        </is>
      </c>
      <c r="AX3321" s="604" t="str">
        <v>Titan007/V4</v>
      </c>
      <c r="AY3321" s="604" t="str">
        <v>Daily append；市场输入缺失时不生成决策</v>
      </c>
    </row>
    <row r="3322" ht="22" customHeight="1">
      <c r="A3322" s="604" t="str">
        <v>2026-10-10</v>
      </c>
      <c r="B3322" s="604" t="inlineStr">
        <is>
          <t>2026-10-10T19:00:00+08:00</t>
        </is>
      </c>
      <c r="C3322" s="604" t="str">
        <v>其他系列</v>
      </c>
      <c r="D3322" s="604" t="str">
        <v>印西隆聯</v>
      </c>
      <c r="E3322" s="604" t="str">
        <v>印西隆联</v>
      </c>
      <c r="F3322" s="604" t="str">
        <v>里斯SC vs 隆克赛SCC</v>
      </c>
      <c r="G3322" s="604"/>
      <c r="H3322" s="604"/>
      <c r="I3322" s="604"/>
      <c r="J3322" s="604" t="str">
        <v>//</v>
      </c>
      <c r="K3322" s="604" t="str">
        <v>V4不可用：市场输入缺失</v>
      </c>
      <c r="L3322" s="604"/>
      <c r="M3322" s="604"/>
      <c r="N3322" s="604" t="str">
        <v>V4 Shadow Only；real_money=false</v>
      </c>
      <c r="O3322" s="604" t="str">
        <v>1-1</v>
      </c>
      <c r="P3322" s="604" t="str">
        <v>赛果未匹配待人工核验</v>
      </c>
      <c r="Q3322" s="630"/>
      <c r="R3322" s="604"/>
      <c r="S3322" s="604"/>
      <c r="T3322" s="604" t="str">
        <v>D:\codex\v3_legacy\outputs\football_odds_trader\raw\titan007\20261010\20261010_222009_titan007_odds_snapshot.csv</v>
      </c>
      <c r="U3322" s="628"/>
      <c r="V3322" s="604"/>
      <c r="W3322" s="604"/>
      <c r="X3322" s="604" t="str">
        <v>3100934</v>
      </c>
      <c r="Y3322" s="604" t="str">
        <v>V4</v>
      </c>
      <c r="Z3322" s="604" t="str">
        <v>prior-2026-10-10-v1</v>
      </c>
      <c r="AA3322" s="604"/>
      <c r="AB3322" s="604"/>
      <c r="AC3322" s="604"/>
      <c r="AD3322" s="604"/>
      <c r="AE3322" s="604"/>
      <c r="AF3322" s="604"/>
      <c r="AG3322" s="604"/>
      <c r="AH3322" s="604"/>
      <c r="AI3322" s="604"/>
      <c r="AJ3322" s="604"/>
      <c r="AK3322" s="604"/>
      <c r="AL3322" s="604"/>
      <c r="AM3322" s="604"/>
      <c r="AN3322" s="604" t="str">
        <v>NOT_PREMATCH</v>
      </c>
      <c r="AO3322" s="604" t="str">
        <v>STARTED_DECISION_LOCKED</v>
      </c>
      <c r="AP3322" s="604"/>
      <c r="AQ3322" s="604"/>
      <c r="AR3322" s="604"/>
      <c r="AS3322" s="604"/>
      <c r="AT3322" s="604"/>
      <c r="AU3322" s="604"/>
      <c r="AV3322" s="604"/>
      <c r="AW3322" s="604" t="inlineStr">
        <is>
          <t>2026-10-10T14:30:12.494803+08:00</t>
        </is>
      </c>
      <c r="AX3322" s="604" t="str">
        <v>Titan007/V4</v>
      </c>
      <c r="AY3322" s="604" t="str">
        <v>Daily append；市场输入缺失时不生成决策</v>
      </c>
    </row>
    <row r="3323" ht="22" customHeight="1">
      <c r="A3323" s="604" t="str">
        <v>2026-10-10</v>
      </c>
      <c r="B3323" s="604" t="inlineStr">
        <is>
          <t>2026-10-10T15:30:00+08:00</t>
        </is>
      </c>
      <c r="C3323" s="604" t="str">
        <v>其他系列</v>
      </c>
      <c r="D3323" s="604" t="str">
        <v>印西隆聯</v>
      </c>
      <c r="E3323" s="604" t="str">
        <v>印西隆联</v>
      </c>
      <c r="F3323" s="604" t="str">
        <v>西隆拉庄后备队 vs 兰达杰联</v>
      </c>
      <c r="G3323" s="604"/>
      <c r="H3323" s="604"/>
      <c r="I3323" s="604"/>
      <c r="J3323" s="604" t="str">
        <v>//</v>
      </c>
      <c r="K3323" s="604" t="str">
        <v>V4不可用：市场输入缺失</v>
      </c>
      <c r="L3323" s="604"/>
      <c r="M3323" s="604"/>
      <c r="N3323" s="604" t="str">
        <v>V4 Shadow Only；real_money=false</v>
      </c>
      <c r="O3323" s="604" t="str">
        <v>3-0</v>
      </c>
      <c r="P3323" s="604" t="str">
        <v>赛果未匹配待人工核验</v>
      </c>
      <c r="Q3323" s="630"/>
      <c r="R3323" s="604"/>
      <c r="S3323" s="604"/>
      <c r="T3323" s="604" t="str">
        <v>D:\codex\v3_legacy\outputs\football_odds_trader\raw\titan007\20261010\20261010_222009_titan007_odds_snapshot.csv</v>
      </c>
      <c r="U3323" s="628"/>
      <c r="V3323" s="604"/>
      <c r="W3323" s="604"/>
      <c r="X3323" s="604" t="str">
        <v>3100935</v>
      </c>
      <c r="Y3323" s="604" t="str">
        <v>V4</v>
      </c>
      <c r="Z3323" s="604" t="str">
        <v>prior-2026-10-10-v1</v>
      </c>
      <c r="AA3323" s="604"/>
      <c r="AB3323" s="604"/>
      <c r="AC3323" s="604"/>
      <c r="AD3323" s="604"/>
      <c r="AE3323" s="604"/>
      <c r="AF3323" s="604"/>
      <c r="AG3323" s="604"/>
      <c r="AH3323" s="604"/>
      <c r="AI3323" s="604"/>
      <c r="AJ3323" s="604"/>
      <c r="AK3323" s="604"/>
      <c r="AL3323" s="604"/>
      <c r="AM3323" s="604"/>
      <c r="AN3323" s="604" t="str">
        <v>NOT_PREMATCH</v>
      </c>
      <c r="AO3323" s="604" t="str">
        <v>STARTED_DECISION_LOCKED</v>
      </c>
      <c r="AP3323" s="604"/>
      <c r="AQ3323" s="604"/>
      <c r="AR3323" s="604"/>
      <c r="AS3323" s="604"/>
      <c r="AT3323" s="604"/>
      <c r="AU3323" s="604"/>
      <c r="AV3323" s="604"/>
      <c r="AW3323" s="604" t="inlineStr">
        <is>
          <t>2026-10-10T14:30:12.494803+08:00</t>
        </is>
      </c>
      <c r="AX3323" s="604" t="str">
        <v>Titan007/V4</v>
      </c>
      <c r="AY3323" s="604" t="str">
        <v>Daily append；市场输入缺失时不生成决策</v>
      </c>
    </row>
    <row r="3324" ht="22" customHeight="1">
      <c r="A3324" s="604" t="str">
        <v>2026-10-10</v>
      </c>
      <c r="B3324" s="604" t="inlineStr">
        <is>
          <t>2026-10-11T03:00:00+08:00</t>
        </is>
      </c>
      <c r="C3324" s="604" t="str">
        <v>南美系列</v>
      </c>
      <c r="D3324" s="604"/>
      <c r="E3324" s="604" t="str">
        <v>阿根业余锦</v>
      </c>
      <c r="F3324" s="604" t="str">
        <v>维莱拉斯港 vs 奇维尔科伊体操</v>
      </c>
      <c r="G3324" s="604"/>
      <c r="H3324" s="604"/>
      <c r="I3324" s="604"/>
      <c r="J3324" s="604" t="str">
        <v>//</v>
      </c>
      <c r="K3324" s="604" t="str">
        <v>V4不可用：市场输入缺失</v>
      </c>
      <c r="L3324" s="604"/>
      <c r="M3324" s="604"/>
      <c r="N3324" s="604" t="str">
        <v>V4 Shadow Only；real_money=false</v>
      </c>
      <c r="O3324" s="604"/>
      <c r="P3324" s="604" t="str">
        <v>赛果未匹配待人工核验</v>
      </c>
      <c r="Q3324" s="630"/>
      <c r="R3324" s="604"/>
      <c r="S3324" s="604"/>
      <c r="T3324" s="604" t="str">
        <v>D:\codex\v3_legacy\outputs\football_odds_trader\raw\titan007\20261010\20261010_222009_titan007_odds_snapshot.csv</v>
      </c>
      <c r="U3324" s="628"/>
      <c r="V3324" s="604"/>
      <c r="W3324" s="604"/>
      <c r="X3324" s="604" t="str">
        <v>3100936</v>
      </c>
      <c r="Y3324" s="604" t="str">
        <v>V4</v>
      </c>
      <c r="Z3324" s="604" t="str">
        <v>prior-2026-10-10-v1</v>
      </c>
      <c r="AA3324" s="604"/>
      <c r="AB3324" s="604"/>
      <c r="AC3324" s="604"/>
      <c r="AD3324" s="604"/>
      <c r="AE3324" s="604"/>
      <c r="AF3324" s="604"/>
      <c r="AG3324" s="604"/>
      <c r="AH3324" s="604"/>
      <c r="AI3324" s="604"/>
      <c r="AJ3324" s="604"/>
      <c r="AK3324" s="604"/>
      <c r="AL3324" s="604"/>
      <c r="AM3324" s="604"/>
      <c r="AN3324" s="604" t="str">
        <v>NOT_PREMATCH</v>
      </c>
      <c r="AO3324" s="604" t="str">
        <v>MATCH_NOT_PREMATCH</v>
      </c>
      <c r="AP3324" s="604" t="str">
        <v>57e5f1054ef2c2e28308</v>
      </c>
      <c r="AQ3324" s="604"/>
      <c r="AR3324" s="604"/>
      <c r="AS3324" s="604"/>
      <c r="AT3324" s="604"/>
      <c r="AU3324" s="604"/>
      <c r="AV3324" s="604"/>
      <c r="AW3324" s="604" t="inlineStr">
        <is>
          <t>2026-10-10T22:29:44.944631+08:00</t>
        </is>
      </c>
      <c r="AX3324" s="604" t="str">
        <v>Titan007/V4</v>
      </c>
      <c r="AY3324" s="604" t="str">
        <v>Daily append；市场输入缺失时不生成决策</v>
      </c>
    </row>
    <row r="3325" ht="22" customHeight="1">
      <c r="A3325" s="604" t="str">
        <v>2026-10-10</v>
      </c>
      <c r="B3325" s="604" t="inlineStr">
        <is>
          <t>2026-10-10T16:30:00+08:00</t>
        </is>
      </c>
      <c r="C3325" s="604" t="str">
        <v>其他系列</v>
      </c>
      <c r="D3325" s="604" t="str">
        <v>印尼U20</v>
      </c>
      <c r="E3325" s="604" t="str">
        <v>印尼U20</v>
      </c>
      <c r="F3325" s="604" t="str">
        <v>伯希索罗U20 vs PSIM日惹U20</v>
      </c>
      <c r="G3325" s="604"/>
      <c r="H3325" s="604"/>
      <c r="I3325" s="604"/>
      <c r="J3325" s="604" t="str">
        <v>//</v>
      </c>
      <c r="K3325" s="604" t="str">
        <v>V4不可用：市场输入缺失</v>
      </c>
      <c r="L3325" s="604"/>
      <c r="M3325" s="604"/>
      <c r="N3325" s="604" t="str">
        <v>V4 Shadow Only；real_money=false</v>
      </c>
      <c r="O3325" s="604" t="str">
        <v>1-1</v>
      </c>
      <c r="P3325" s="604" t="str">
        <v>赛果未匹配待人工核验</v>
      </c>
      <c r="Q3325" s="630"/>
      <c r="R3325" s="604"/>
      <c r="S3325" s="604"/>
      <c r="T3325" s="604" t="str">
        <v>D:\codex\v3_legacy\outputs\football_odds_trader\raw\titan007\20261010\20261010_222009_titan007_odds_snapshot.csv</v>
      </c>
      <c r="U3325" s="628"/>
      <c r="V3325" s="604"/>
      <c r="W3325" s="604"/>
      <c r="X3325" s="604" t="str">
        <v>3100944</v>
      </c>
      <c r="Y3325" s="604" t="str">
        <v>V4</v>
      </c>
      <c r="Z3325" s="604" t="str">
        <v>prior-2026-10-10-v1</v>
      </c>
      <c r="AA3325" s="604"/>
      <c r="AB3325" s="604"/>
      <c r="AC3325" s="604"/>
      <c r="AD3325" s="604"/>
      <c r="AE3325" s="604"/>
      <c r="AF3325" s="604"/>
      <c r="AG3325" s="604"/>
      <c r="AH3325" s="604"/>
      <c r="AI3325" s="604"/>
      <c r="AJ3325" s="604"/>
      <c r="AK3325" s="604"/>
      <c r="AL3325" s="604"/>
      <c r="AM3325" s="604"/>
      <c r="AN3325" s="604" t="str">
        <v>NOT_PREMATCH</v>
      </c>
      <c r="AO3325" s="604" t="str">
        <v>STARTED_DECISION_LOCKED</v>
      </c>
      <c r="AP3325" s="604"/>
      <c r="AQ3325" s="604"/>
      <c r="AR3325" s="604"/>
      <c r="AS3325" s="604"/>
      <c r="AT3325" s="604"/>
      <c r="AU3325" s="604"/>
      <c r="AV3325" s="604"/>
      <c r="AW3325" s="604" t="inlineStr">
        <is>
          <t>2026-10-10T14:30:12.494803+08:00</t>
        </is>
      </c>
      <c r="AX3325" s="604" t="str">
        <v>Titan007/V4</v>
      </c>
      <c r="AY3325" s="604" t="str">
        <v>Daily append；市场输入缺失时不生成决策</v>
      </c>
    </row>
    <row r="3326" ht="22" customHeight="1">
      <c r="A3326" s="604" t="str">
        <v>2026-10-10</v>
      </c>
      <c r="B3326" s="604" t="inlineStr">
        <is>
          <t>2026-10-10T14:00:00+08:00</t>
        </is>
      </c>
      <c r="C3326" s="604" t="str">
        <v>日韩系列</v>
      </c>
      <c r="D3326" s="604" t="str">
        <v>日地區聯</v>
      </c>
      <c r="E3326" s="604" t="str">
        <v>日地区联</v>
      </c>
      <c r="F3326" s="604" t="str">
        <v>中京大学 vs 东海FC</v>
      </c>
      <c r="G3326" s="604"/>
      <c r="H3326" s="604"/>
      <c r="I3326" s="604"/>
      <c r="J3326" s="604" t="str">
        <v>//</v>
      </c>
      <c r="K3326" s="604" t="str">
        <v>V4不可用：市场输入缺失</v>
      </c>
      <c r="L3326" s="604"/>
      <c r="M3326" s="604"/>
      <c r="N3326" s="604" t="str">
        <v>V4 Shadow Only；real_money=false</v>
      </c>
      <c r="O3326" s="604" t="str">
        <v>2-2</v>
      </c>
      <c r="P3326" s="604" t="str">
        <v>赛果未匹配待人工核验</v>
      </c>
      <c r="Q3326" s="630"/>
      <c r="R3326" s="604"/>
      <c r="S3326" s="604"/>
      <c r="T3326" s="604" t="str">
        <v>D:\codex\v3_legacy\outputs\football_odds_trader\raw\titan007\20261010\20261010_222009_titan007_odds_snapshot.csv</v>
      </c>
      <c r="U3326" s="628"/>
      <c r="V3326" s="604"/>
      <c r="W3326" s="604"/>
      <c r="X3326" s="604" t="str">
        <v>3100945</v>
      </c>
      <c r="Y3326" s="604" t="str">
        <v>V4</v>
      </c>
      <c r="Z3326" s="604" t="str">
        <v>prior-2026-10-10-v1</v>
      </c>
      <c r="AA3326" s="604"/>
      <c r="AB3326" s="604"/>
      <c r="AC3326" s="604"/>
      <c r="AD3326" s="604"/>
      <c r="AE3326" s="604"/>
      <c r="AF3326" s="604"/>
      <c r="AG3326" s="604"/>
      <c r="AH3326" s="604"/>
      <c r="AI3326" s="604"/>
      <c r="AJ3326" s="604"/>
      <c r="AK3326" s="604"/>
      <c r="AL3326" s="604"/>
      <c r="AM3326" s="604"/>
      <c r="AN3326" s="604" t="str">
        <v>NOT_PREMATCH</v>
      </c>
      <c r="AO3326" s="604" t="str">
        <v>STARTED_DECISION_LOCKED</v>
      </c>
      <c r="AP3326" s="604"/>
      <c r="AQ3326" s="604"/>
      <c r="AR3326" s="604"/>
      <c r="AS3326" s="604"/>
      <c r="AT3326" s="604"/>
      <c r="AU3326" s="604"/>
      <c r="AV3326" s="604"/>
      <c r="AW3326" s="604" t="inlineStr">
        <is>
          <t>2026-10-10T13:34:37.985896+08:00</t>
        </is>
      </c>
      <c r="AX3326" s="604" t="str">
        <v>Titan007/V4</v>
      </c>
      <c r="AY3326" s="604" t="str">
        <v>Daily append；市场输入缺失时不生成决策</v>
      </c>
    </row>
    <row r="3327" ht="22" customHeight="1">
      <c r="A3327" s="604" t="str">
        <v>2026-10-10</v>
      </c>
      <c r="B3327" s="604" t="inlineStr">
        <is>
          <t>2026-10-10T22:00:00+08:00</t>
        </is>
      </c>
      <c r="C3327" s="604" t="str">
        <v>欧洲非五大系列</v>
      </c>
      <c r="D3327" s="604"/>
      <c r="E3327" s="604" t="str">
        <v>克亚丙</v>
      </c>
      <c r="F3327" s="604" t="str">
        <v>保莫雷克 vs NK克尔克</v>
      </c>
      <c r="G3327" s="604"/>
      <c r="H3327" s="604"/>
      <c r="I3327" s="604"/>
      <c r="J3327" s="604" t="str">
        <v>//</v>
      </c>
      <c r="K3327" s="604" t="str">
        <v>V4不可用：市场输入缺失</v>
      </c>
      <c r="L3327" s="604"/>
      <c r="M3327" s="604"/>
      <c r="N3327" s="604" t="str">
        <v>V4 Shadow Only；real_money=false</v>
      </c>
      <c r="O3327" s="604"/>
      <c r="P3327" s="604" t="str">
        <v>赛果未匹配待人工核验</v>
      </c>
      <c r="Q3327" s="630"/>
      <c r="R3327" s="604"/>
      <c r="S3327" s="604"/>
      <c r="T3327" s="604" t="str">
        <v>D:\codex\v3_legacy\outputs\football_odds_trader\raw\titan007\20261010\20261010_222009_titan007_odds_snapshot.csv</v>
      </c>
      <c r="U3327" s="628"/>
      <c r="V3327" s="604"/>
      <c r="W3327" s="604"/>
      <c r="X3327" s="604" t="str">
        <v>3100953</v>
      </c>
      <c r="Y3327" s="604" t="str">
        <v>V4</v>
      </c>
      <c r="Z3327" s="604" t="str">
        <v>prior-2026-10-10-v1</v>
      </c>
      <c r="AA3327" s="604"/>
      <c r="AB3327" s="604"/>
      <c r="AC3327" s="604"/>
      <c r="AD3327" s="604"/>
      <c r="AE3327" s="604"/>
      <c r="AF3327" s="604"/>
      <c r="AG3327" s="604"/>
      <c r="AH3327" s="604"/>
      <c r="AI3327" s="604"/>
      <c r="AJ3327" s="604"/>
      <c r="AK3327" s="604"/>
      <c r="AL3327" s="604"/>
      <c r="AM3327" s="604"/>
      <c r="AN3327" s="604" t="str">
        <v>NOT_PREMATCH</v>
      </c>
      <c r="AO3327" s="604" t="str">
        <v>STARTED_DECISION_LOCKED</v>
      </c>
      <c r="AP3327" s="604" t="str">
        <v>03d8e5ccd36949430f75</v>
      </c>
      <c r="AQ3327" s="604"/>
      <c r="AR3327" s="604"/>
      <c r="AS3327" s="604"/>
      <c r="AT3327" s="604"/>
      <c r="AU3327" s="604"/>
      <c r="AV3327" s="604"/>
      <c r="AW3327" s="604" t="inlineStr">
        <is>
          <t>2026-10-10T21:45:14.618853+08:00</t>
        </is>
      </c>
      <c r="AX3327" s="604" t="str">
        <v>Titan007/V4</v>
      </c>
      <c r="AY3327" s="604" t="str">
        <v>Daily append；市场输入缺失时不生成决策</v>
      </c>
    </row>
    <row r="3328" ht="22" customHeight="1">
      <c r="A3328" s="604" t="str">
        <v>2026-10-10</v>
      </c>
      <c r="B3328" s="604" t="inlineStr">
        <is>
          <t>2026-10-10T19:00:00+08:00</t>
        </is>
      </c>
      <c r="C3328" s="604" t="str">
        <v>其他系列</v>
      </c>
      <c r="D3328" s="604"/>
      <c r="E3328" s="604" t="str">
        <v>科索U19</v>
      </c>
      <c r="F3328" s="604" t="str">
        <v>KF格尼拉内U19 vs 科里库B U19</v>
      </c>
      <c r="G3328" s="604"/>
      <c r="H3328" s="604"/>
      <c r="I3328" s="604"/>
      <c r="J3328" s="604" t="str">
        <v>//</v>
      </c>
      <c r="K3328" s="604" t="str">
        <v>V4不可用：市场输入缺失</v>
      </c>
      <c r="L3328" s="604"/>
      <c r="M3328" s="604"/>
      <c r="N3328" s="604" t="str">
        <v>V4 Shadow Only；real_money=false</v>
      </c>
      <c r="O3328" s="604"/>
      <c r="P3328" s="604" t="str">
        <v>赛果未匹配待人工核验</v>
      </c>
      <c r="Q3328" s="630"/>
      <c r="R3328" s="604"/>
      <c r="S3328" s="604"/>
      <c r="T3328" s="604" t="str">
        <v>D:\codex\v3_legacy\outputs\football_odds_trader\raw\titan007\20261010\20261010_222009_titan007_odds_snapshot.csv</v>
      </c>
      <c r="U3328" s="628"/>
      <c r="V3328" s="604"/>
      <c r="W3328" s="604"/>
      <c r="X3328" s="604" t="str">
        <v>3100954</v>
      </c>
      <c r="Y3328" s="604" t="str">
        <v>V4</v>
      </c>
      <c r="Z3328" s="604" t="str">
        <v>prior-2026-10-10-v1</v>
      </c>
      <c r="AA3328" s="604"/>
      <c r="AB3328" s="604"/>
      <c r="AC3328" s="604"/>
      <c r="AD3328" s="604"/>
      <c r="AE3328" s="604"/>
      <c r="AF3328" s="604"/>
      <c r="AG3328" s="604"/>
      <c r="AH3328" s="604"/>
      <c r="AI3328" s="604"/>
      <c r="AJ3328" s="604"/>
      <c r="AK3328" s="604"/>
      <c r="AL3328" s="604"/>
      <c r="AM3328" s="604"/>
      <c r="AN3328" s="604" t="str">
        <v>NOT_PREMATCH</v>
      </c>
      <c r="AO3328" s="604" t="str">
        <v>STARTED_DECISION_LOCKED</v>
      </c>
      <c r="AP3328" s="604"/>
      <c r="AQ3328" s="604"/>
      <c r="AR3328" s="604"/>
      <c r="AS3328" s="604"/>
      <c r="AT3328" s="604"/>
      <c r="AU3328" s="604"/>
      <c r="AV3328" s="604"/>
      <c r="AW3328" s="604" t="inlineStr">
        <is>
          <t>2026-10-10T14:30:12.494803+08:00</t>
        </is>
      </c>
      <c r="AX3328" s="604" t="str">
        <v>Titan007/V4</v>
      </c>
      <c r="AY3328" s="604" t="str">
        <v>Daily append；市场输入缺失时不生成决策</v>
      </c>
    </row>
    <row r="3329" ht="22" customHeight="1">
      <c r="A3329" s="604" t="str">
        <v>2026-10-10</v>
      </c>
      <c r="B3329" s="604" t="inlineStr">
        <is>
          <t>2026-10-10T15:00:00+08:00</t>
        </is>
      </c>
      <c r="C3329" s="604" t="str">
        <v>其他系列</v>
      </c>
      <c r="D3329" s="604" t="str">
        <v>印尼U20</v>
      </c>
      <c r="E3329" s="604" t="str">
        <v>印尼U20</v>
      </c>
      <c r="F3329" s="604" t="str">
        <v>巴杨卡拉泗水联U20 vs 培斯塔坦格朗U20</v>
      </c>
      <c r="G3329" s="604"/>
      <c r="H3329" s="604"/>
      <c r="I3329" s="604"/>
      <c r="J3329" s="604" t="str">
        <v>//</v>
      </c>
      <c r="K3329" s="604" t="str">
        <v>V4不可用：市场输入缺失</v>
      </c>
      <c r="L3329" s="604"/>
      <c r="M3329" s="604"/>
      <c r="N3329" s="604" t="str">
        <v>V4 Shadow Only；real_money=false</v>
      </c>
      <c r="O3329" s="604" t="str">
        <v>0-2</v>
      </c>
      <c r="P3329" s="604" t="str">
        <v>赛果未匹配待人工核验</v>
      </c>
      <c r="Q3329" s="630"/>
      <c r="R3329" s="604"/>
      <c r="S3329" s="604"/>
      <c r="T3329" s="604" t="str">
        <v>D:\codex\v3_legacy\outputs\football_odds_trader\raw\titan007\20261010\20261010_222009_titan007_odds_snapshot.csv</v>
      </c>
      <c r="U3329" s="628"/>
      <c r="V3329" s="604"/>
      <c r="W3329" s="604"/>
      <c r="X3329" s="604" t="str">
        <v>3100963</v>
      </c>
      <c r="Y3329" s="604" t="str">
        <v>V4</v>
      </c>
      <c r="Z3329" s="604" t="str">
        <v>prior-2026-10-10-v1</v>
      </c>
      <c r="AA3329" s="604"/>
      <c r="AB3329" s="604"/>
      <c r="AC3329" s="604"/>
      <c r="AD3329" s="604"/>
      <c r="AE3329" s="604"/>
      <c r="AF3329" s="604"/>
      <c r="AG3329" s="604"/>
      <c r="AH3329" s="604"/>
      <c r="AI3329" s="604"/>
      <c r="AJ3329" s="604"/>
      <c r="AK3329" s="604"/>
      <c r="AL3329" s="604"/>
      <c r="AM3329" s="604"/>
      <c r="AN3329" s="604" t="str">
        <v>NOT_PREMATCH</v>
      </c>
      <c r="AO3329" s="604" t="str">
        <v>STARTED_DECISION_LOCKED</v>
      </c>
      <c r="AP3329" s="604"/>
      <c r="AQ3329" s="604"/>
      <c r="AR3329" s="604"/>
      <c r="AS3329" s="604"/>
      <c r="AT3329" s="604"/>
      <c r="AU3329" s="604"/>
      <c r="AV3329" s="604"/>
      <c r="AW3329" s="604" t="inlineStr">
        <is>
          <t>2026-10-10T14:30:12.494803+08:00</t>
        </is>
      </c>
      <c r="AX3329" s="604" t="str">
        <v>Titan007/V4</v>
      </c>
      <c r="AY3329" s="604" t="str">
        <v>Daily append；市场输入缺失时不生成决策</v>
      </c>
    </row>
    <row r="3330" ht="22" customHeight="1">
      <c r="A3330" s="604" t="str">
        <v>2026-10-10</v>
      </c>
      <c r="B3330" s="604" t="inlineStr">
        <is>
          <t>2026-10-11T00:00:00+08:00</t>
        </is>
      </c>
      <c r="C3330" s="604" t="str">
        <v>其他系列</v>
      </c>
      <c r="D3330" s="604" t="str">
        <v>球會友誼</v>
      </c>
      <c r="E3330" s="604" t="str">
        <v>球会友谊</v>
      </c>
      <c r="F3330" s="604" t="str">
        <v>奥兰多海盗&lt;font color=#880000&gt;(中)&lt;/font&gt; vs 马梅洛迪日落</v>
      </c>
      <c r="G3330" s="604" t="n">
        <v>0.99</v>
      </c>
      <c r="H3330" s="604" t="n">
        <v>0</v>
      </c>
      <c r="I3330" s="604" t="n">
        <v>0.77</v>
      </c>
      <c r="J3330" s="604" t="str">
        <v>0.99/0.0/0.77</v>
      </c>
      <c r="K3330" s="604" t="str">
        <v>V4不可用：市场输入缺失</v>
      </c>
      <c r="L3330" s="604"/>
      <c r="M3330" s="604"/>
      <c r="N3330" s="604" t="str">
        <v>V4 Shadow Only；real_money=false</v>
      </c>
      <c r="O3330" s="604"/>
      <c r="P3330" s="604" t="str">
        <v>赛果未匹配待人工核验</v>
      </c>
      <c r="Q3330" s="630"/>
      <c r="R3330" s="604"/>
      <c r="S3330" s="604"/>
      <c r="T3330" s="604" t="str">
        <v>D:\codex\v3_legacy\outputs\football_odds_trader\raw\titan007\20261010\20261010_222009_titan007_odds_snapshot.csv</v>
      </c>
      <c r="U3330" s="628"/>
      <c r="V3330" s="604"/>
      <c r="W3330" s="604"/>
      <c r="X3330" s="604" t="str">
        <v>3100964</v>
      </c>
      <c r="Y3330" s="604" t="str">
        <v>V4</v>
      </c>
      <c r="Z3330" s="604" t="str">
        <v>prior-2026-10-10-v1</v>
      </c>
      <c r="AA3330" s="604"/>
      <c r="AB3330" s="604"/>
      <c r="AC3330" s="604"/>
      <c r="AD3330" s="604"/>
      <c r="AE3330" s="604"/>
      <c r="AF3330" s="604"/>
      <c r="AG3330" s="604"/>
      <c r="AH3330" s="604"/>
      <c r="AI3330" s="604"/>
      <c r="AJ3330" s="604"/>
      <c r="AK3330" s="604"/>
      <c r="AL3330" s="604"/>
      <c r="AM3330" s="604"/>
      <c r="AN3330" s="604" t="str">
        <v>MISSING_DATA</v>
      </c>
      <c r="AO3330" s="604" t="str">
        <v>REQUIRED_MARKET_INPUT_MISSING</v>
      </c>
      <c r="AP3330" s="604" t="str">
        <v>502bd56621a0effb54d1</v>
      </c>
      <c r="AQ3330" s="604"/>
      <c r="AR3330" s="604"/>
      <c r="AS3330" s="604"/>
      <c r="AT3330" s="604"/>
      <c r="AU3330" s="604"/>
      <c r="AV3330" s="604"/>
      <c r="AW3330" s="604" t="inlineStr">
        <is>
          <t>2026-10-10T22:29:44.944631+08:00</t>
        </is>
      </c>
      <c r="AX3330" s="604" t="str">
        <v>Titan007/V4</v>
      </c>
      <c r="AY3330" s="604" t="str">
        <v>Daily append；市场输入缺失时不生成决策</v>
      </c>
    </row>
    <row r="3331" ht="22" customHeight="1">
      <c r="A3331" s="604" t="str">
        <v>2026-10-10</v>
      </c>
      <c r="B3331" s="604" t="inlineStr">
        <is>
          <t>2026-10-10T16:15:00+08:00</t>
        </is>
      </c>
      <c r="C3331" s="604" t="str">
        <v>欧洲非五大系列</v>
      </c>
      <c r="D3331" s="604" t="str">
        <v>捷戊</v>
      </c>
      <c r="E3331" s="604" t="str">
        <v>捷戊</v>
      </c>
      <c r="F3331" s="604" t="str">
        <v>罗西斯 vs 昆萨塔</v>
      </c>
      <c r="G3331" s="604"/>
      <c r="H3331" s="604"/>
      <c r="I3331" s="604"/>
      <c r="J3331" s="604" t="str">
        <v>//</v>
      </c>
      <c r="K3331" s="604" t="str">
        <v>V4不可用：市场输入缺失</v>
      </c>
      <c r="L3331" s="604"/>
      <c r="M3331" s="604"/>
      <c r="N3331" s="604" t="str">
        <v>V4 Shadow Only；real_money=false</v>
      </c>
      <c r="O3331" s="604" t="str">
        <v>4-1</v>
      </c>
      <c r="P3331" s="604" t="str">
        <v>赛果未匹配待人工核验</v>
      </c>
      <c r="Q3331" s="630"/>
      <c r="R3331" s="604"/>
      <c r="S3331" s="604"/>
      <c r="T3331" s="604" t="str">
        <v>D:\codex\v3_legacy\outputs\football_odds_trader\raw\titan007\20261010\20261010_222009_titan007_odds_snapshot.csv</v>
      </c>
      <c r="U3331" s="628"/>
      <c r="V3331" s="604"/>
      <c r="W3331" s="604"/>
      <c r="X3331" s="604" t="str">
        <v>3100965</v>
      </c>
      <c r="Y3331" s="604" t="str">
        <v>V4</v>
      </c>
      <c r="Z3331" s="604" t="str">
        <v>prior-2026-10-10-v1</v>
      </c>
      <c r="AA3331" s="604"/>
      <c r="AB3331" s="604"/>
      <c r="AC3331" s="604"/>
      <c r="AD3331" s="604"/>
      <c r="AE3331" s="604"/>
      <c r="AF3331" s="604"/>
      <c r="AG3331" s="604"/>
      <c r="AH3331" s="604"/>
      <c r="AI3331" s="604"/>
      <c r="AJ3331" s="604"/>
      <c r="AK3331" s="604"/>
      <c r="AL3331" s="604"/>
      <c r="AM3331" s="604"/>
      <c r="AN3331" s="604" t="str">
        <v>NOT_PREMATCH</v>
      </c>
      <c r="AO3331" s="604" t="str">
        <v>STARTED_DECISION_LOCKED</v>
      </c>
      <c r="AP3331" s="604"/>
      <c r="AQ3331" s="604"/>
      <c r="AR3331" s="604"/>
      <c r="AS3331" s="604"/>
      <c r="AT3331" s="604"/>
      <c r="AU3331" s="604"/>
      <c r="AV3331" s="604"/>
      <c r="AW3331" s="604" t="inlineStr">
        <is>
          <t>2026-10-10T14:30:12.494803+08:00</t>
        </is>
      </c>
      <c r="AX3331" s="604" t="str">
        <v>Titan007/V4</v>
      </c>
      <c r="AY3331" s="604" t="str">
        <v>Daily append；市场输入缺失时不生成决策</v>
      </c>
    </row>
    <row r="3332" ht="22" customHeight="1">
      <c r="A3332" s="604" t="str">
        <v>2026-10-10</v>
      </c>
      <c r="B3332" s="604" t="inlineStr">
        <is>
          <t>2026-10-10T15:00:00+08:00</t>
        </is>
      </c>
      <c r="C3332" s="604" t="str">
        <v>其他系列</v>
      </c>
      <c r="D3332" s="604" t="str">
        <v>印尼U20</v>
      </c>
      <c r="E3332" s="604" t="str">
        <v>印尼U20</v>
      </c>
      <c r="F3332" s="604" t="str">
        <v>马兰U20 vs 杰帕拉U20</v>
      </c>
      <c r="G3332" s="604"/>
      <c r="H3332" s="604"/>
      <c r="I3332" s="604"/>
      <c r="J3332" s="604" t="str">
        <v>//</v>
      </c>
      <c r="K3332" s="604" t="str">
        <v>V4不可用：市场输入缺失</v>
      </c>
      <c r="L3332" s="604"/>
      <c r="M3332" s="604"/>
      <c r="N3332" s="604" t="str">
        <v>V4 Shadow Only；real_money=false</v>
      </c>
      <c r="O3332" s="604" t="str">
        <v>1-0</v>
      </c>
      <c r="P3332" s="604" t="str">
        <v>赛果未匹配待人工核验</v>
      </c>
      <c r="Q3332" s="630"/>
      <c r="R3332" s="604"/>
      <c r="S3332" s="604"/>
      <c r="T3332" s="604" t="str">
        <v>D:\codex\v3_legacy\outputs\football_odds_trader\raw\titan007\20261010\20261010_222009_titan007_odds_snapshot.csv</v>
      </c>
      <c r="U3332" s="628"/>
      <c r="V3332" s="604"/>
      <c r="W3332" s="604"/>
      <c r="X3332" s="604" t="str">
        <v>3100970</v>
      </c>
      <c r="Y3332" s="604" t="str">
        <v>V4</v>
      </c>
      <c r="Z3332" s="604" t="str">
        <v>prior-2026-10-10-v1</v>
      </c>
      <c r="AA3332" s="604"/>
      <c r="AB3332" s="604"/>
      <c r="AC3332" s="604"/>
      <c r="AD3332" s="604"/>
      <c r="AE3332" s="604"/>
      <c r="AF3332" s="604"/>
      <c r="AG3332" s="604"/>
      <c r="AH3332" s="604"/>
      <c r="AI3332" s="604"/>
      <c r="AJ3332" s="604"/>
      <c r="AK3332" s="604"/>
      <c r="AL3332" s="604"/>
      <c r="AM3332" s="604"/>
      <c r="AN3332" s="604" t="str">
        <v>NOT_PREMATCH</v>
      </c>
      <c r="AO3332" s="604" t="str">
        <v>STARTED_DECISION_LOCKED</v>
      </c>
      <c r="AP3332" s="604"/>
      <c r="AQ3332" s="604"/>
      <c r="AR3332" s="604"/>
      <c r="AS3332" s="604"/>
      <c r="AT3332" s="604"/>
      <c r="AU3332" s="604"/>
      <c r="AV3332" s="604"/>
      <c r="AW3332" s="604" t="inlineStr">
        <is>
          <t>2026-10-10T14:30:12.494803+08:00</t>
        </is>
      </c>
      <c r="AX3332" s="604" t="str">
        <v>Titan007/V4</v>
      </c>
      <c r="AY3332" s="604" t="str">
        <v>Daily append；市场输入缺失时不生成决策</v>
      </c>
    </row>
    <row r="3333" ht="22" customHeight="1">
      <c r="A3333" s="604" t="str">
        <v>2026-10-10</v>
      </c>
      <c r="B3333" s="604" t="inlineStr">
        <is>
          <t>2026-10-10T15:00:00+08:00</t>
        </is>
      </c>
      <c r="C3333" s="604" t="str">
        <v>其他系列</v>
      </c>
      <c r="D3333" s="604" t="str">
        <v>印尼U20</v>
      </c>
      <c r="E3333" s="604" t="str">
        <v>印尼U20</v>
      </c>
      <c r="F3333" s="604" t="str">
        <v>泗水珀斯贝亚U20 vs 佩斯克U20</v>
      </c>
      <c r="G3333" s="604"/>
      <c r="H3333" s="604"/>
      <c r="I3333" s="604"/>
      <c r="J3333" s="604" t="str">
        <v>//</v>
      </c>
      <c r="K3333" s="604" t="str">
        <v>V4不可用：市场输入缺失</v>
      </c>
      <c r="L3333" s="604"/>
      <c r="M3333" s="604"/>
      <c r="N3333" s="604" t="str">
        <v>V4 Shadow Only；real_money=false</v>
      </c>
      <c r="O3333" s="604" t="str">
        <v>3-0</v>
      </c>
      <c r="P3333" s="604" t="str">
        <v>赛果未匹配待人工核验</v>
      </c>
      <c r="Q3333" s="630"/>
      <c r="R3333" s="604"/>
      <c r="S3333" s="604"/>
      <c r="T3333" s="604" t="str">
        <v>D:\codex\v3_legacy\outputs\football_odds_trader\raw\titan007\20261010\20261010_222009_titan007_odds_snapshot.csv</v>
      </c>
      <c r="U3333" s="628"/>
      <c r="V3333" s="604"/>
      <c r="W3333" s="604"/>
      <c r="X3333" s="604" t="str">
        <v>3100971</v>
      </c>
      <c r="Y3333" s="604" t="str">
        <v>V4</v>
      </c>
      <c r="Z3333" s="604" t="str">
        <v>prior-2026-10-10-v1</v>
      </c>
      <c r="AA3333" s="604"/>
      <c r="AB3333" s="604"/>
      <c r="AC3333" s="604"/>
      <c r="AD3333" s="604"/>
      <c r="AE3333" s="604"/>
      <c r="AF3333" s="604"/>
      <c r="AG3333" s="604"/>
      <c r="AH3333" s="604"/>
      <c r="AI3333" s="604"/>
      <c r="AJ3333" s="604"/>
      <c r="AK3333" s="604"/>
      <c r="AL3333" s="604"/>
      <c r="AM3333" s="604"/>
      <c r="AN3333" s="604" t="str">
        <v>NOT_PREMATCH</v>
      </c>
      <c r="AO3333" s="604" t="str">
        <v>STARTED_DECISION_LOCKED</v>
      </c>
      <c r="AP3333" s="604"/>
      <c r="AQ3333" s="604"/>
      <c r="AR3333" s="604"/>
      <c r="AS3333" s="604"/>
      <c r="AT3333" s="604"/>
      <c r="AU3333" s="604"/>
      <c r="AV3333" s="604"/>
      <c r="AW3333" s="604" t="inlineStr">
        <is>
          <t>2026-10-10T14:30:12.494803+08:00</t>
        </is>
      </c>
      <c r="AX3333" s="604" t="str">
        <v>Titan007/V4</v>
      </c>
      <c r="AY3333" s="604" t="str">
        <v>Daily append；市场输入缺失时不生成决策</v>
      </c>
    </row>
    <row r="3334" ht="22" customHeight="1">
      <c r="A3334" s="604" t="str">
        <v>2026-10-10</v>
      </c>
      <c r="B3334" s="604" t="inlineStr">
        <is>
          <t>2026-10-10T15:00:00+08:00</t>
        </is>
      </c>
      <c r="C3334" s="604" t="str">
        <v>其他系列</v>
      </c>
      <c r="D3334" s="604" t="str">
        <v>印尼U20</v>
      </c>
      <c r="E3334" s="604" t="str">
        <v>印尼U20</v>
      </c>
      <c r="F3334" s="604" t="str">
        <v>PSM望加锡U20 vs 马都拉U20</v>
      </c>
      <c r="G3334" s="604"/>
      <c r="H3334" s="604"/>
      <c r="I3334" s="604"/>
      <c r="J3334" s="604" t="str">
        <v>//</v>
      </c>
      <c r="K3334" s="604" t="str">
        <v>V4不可用：市场输入缺失</v>
      </c>
      <c r="L3334" s="604"/>
      <c r="M3334" s="604"/>
      <c r="N3334" s="604" t="str">
        <v>V4 Shadow Only；real_money=false</v>
      </c>
      <c r="O3334" s="604" t="str">
        <v>6-0</v>
      </c>
      <c r="P3334" s="604" t="str">
        <v>赛果未匹配待人工核验</v>
      </c>
      <c r="Q3334" s="630"/>
      <c r="R3334" s="604"/>
      <c r="S3334" s="604"/>
      <c r="T3334" s="604" t="str">
        <v>D:\codex\v3_legacy\outputs\football_odds_trader\raw\titan007\20261010\20261010_222009_titan007_odds_snapshot.csv</v>
      </c>
      <c r="U3334" s="628"/>
      <c r="V3334" s="604"/>
      <c r="W3334" s="604"/>
      <c r="X3334" s="604" t="str">
        <v>3100972</v>
      </c>
      <c r="Y3334" s="604" t="str">
        <v>V4</v>
      </c>
      <c r="Z3334" s="604" t="str">
        <v>prior-2026-10-10-v1</v>
      </c>
      <c r="AA3334" s="604"/>
      <c r="AB3334" s="604"/>
      <c r="AC3334" s="604"/>
      <c r="AD3334" s="604"/>
      <c r="AE3334" s="604"/>
      <c r="AF3334" s="604"/>
      <c r="AG3334" s="604"/>
      <c r="AH3334" s="604"/>
      <c r="AI3334" s="604"/>
      <c r="AJ3334" s="604"/>
      <c r="AK3334" s="604"/>
      <c r="AL3334" s="604"/>
      <c r="AM3334" s="604"/>
      <c r="AN3334" s="604" t="str">
        <v>NOT_PREMATCH</v>
      </c>
      <c r="AO3334" s="604" t="str">
        <v>STARTED_DECISION_LOCKED</v>
      </c>
      <c r="AP3334" s="604"/>
      <c r="AQ3334" s="604"/>
      <c r="AR3334" s="604"/>
      <c r="AS3334" s="604"/>
      <c r="AT3334" s="604"/>
      <c r="AU3334" s="604"/>
      <c r="AV3334" s="604"/>
      <c r="AW3334" s="604" t="inlineStr">
        <is>
          <t>2026-10-10T14:30:12.494803+08:00</t>
        </is>
      </c>
      <c r="AX3334" s="604" t="str">
        <v>Titan007/V4</v>
      </c>
      <c r="AY3334" s="604" t="str">
        <v>Daily append；市场输入缺失时不生成决策</v>
      </c>
    </row>
    <row r="3335" ht="22" customHeight="1">
      <c r="A3335" s="604" t="str">
        <v>2026-10-10</v>
      </c>
      <c r="B3335" s="604" t="inlineStr">
        <is>
          <t>2026-10-10T22:00:00+08:00</t>
        </is>
      </c>
      <c r="C3335" s="604" t="str">
        <v>五大联赛非顶级联赛</v>
      </c>
      <c r="D3335" s="604"/>
      <c r="E3335" s="604" t="str">
        <v>西女乙</v>
      </c>
      <c r="F3335" s="604" t="str">
        <v>伊巴女足B队 vs 皇家奥维耶多女足</v>
      </c>
      <c r="G3335" s="604"/>
      <c r="H3335" s="604"/>
      <c r="I3335" s="604"/>
      <c r="J3335" s="604" t="str">
        <v>//</v>
      </c>
      <c r="K3335" s="604" t="str">
        <v>V4-N</v>
      </c>
      <c r="L3335" s="604"/>
      <c r="M3335" s="604" t="n">
        <v>0.1129822604310207</v>
      </c>
      <c r="N3335" s="604" t="str">
        <v>V4 Shadow Only；real_money=false</v>
      </c>
      <c r="O3335" s="604" t="str">
        <v>0-0</v>
      </c>
      <c r="P3335" s="604" t="str">
        <v>FROZEN_PREMATCH_DECISION</v>
      </c>
      <c r="Q3335" s="630"/>
      <c r="R3335" s="604"/>
      <c r="S3335" s="604"/>
      <c r="T3335" s="604" t="str">
        <v>D:\codex\v3_legacy\outputs\football_odds_trader\raw\titan007\20261010\20261010_222009_titan007_odds_snapshot.csv</v>
      </c>
      <c r="U3335" s="628"/>
      <c r="V3335" s="604"/>
      <c r="W3335" s="604"/>
      <c r="X3335" s="604" t="str">
        <v>3100973</v>
      </c>
      <c r="Y3335" s="604" t="str">
        <v>V4</v>
      </c>
      <c r="Z3335" s="604" t="str">
        <v>prior-2026-10-10-v1</v>
      </c>
      <c r="AA3335" s="604" t="str">
        <v>N</v>
      </c>
      <c r="AB3335" s="604" t="n">
        <v>0.1129822604310207</v>
      </c>
      <c r="AC3335" s="604" t="n">
        <v>0.8273587005302903</v>
      </c>
      <c r="AD3335" s="604" t="n">
        <v>-1</v>
      </c>
      <c r="AE3335" s="604"/>
      <c r="AF3335" s="604"/>
      <c r="AG3335" s="604" t="n">
        <v>0.6316405700462405</v>
      </c>
      <c r="AH3335" s="604"/>
      <c r="AI3335" s="604"/>
      <c r="AJ3335" s="604" t="n">
        <v>0.6316405700462405</v>
      </c>
      <c r="AK3335" s="604"/>
      <c r="AL3335" s="604"/>
      <c r="AM3335" s="604"/>
      <c r="AN3335" s="604" t="str">
        <v>FROZEN_PREMATCH_DECISION</v>
      </c>
      <c r="AO3335" s="604" t="str">
        <v>STARTED_DECISION_LOCKED</v>
      </c>
      <c r="AP3335" s="604" t="str">
        <v>8af66492d0b44869b175</v>
      </c>
      <c r="AQ3335" s="604"/>
      <c r="AR3335" s="604"/>
      <c r="AS3335" s="604" t="n">
        <v>-0.75</v>
      </c>
      <c r="AT3335" s="604" t="n">
        <v>0.75</v>
      </c>
      <c r="AU3335" s="604" t="n">
        <v>0.9</v>
      </c>
      <c r="AV3335" s="604" t="n">
        <v>0.9</v>
      </c>
      <c r="AW3335" s="604" t="inlineStr">
        <is>
          <t>2026-10-10T21:45:14.618853+08:00</t>
        </is>
      </c>
      <c r="AX3335" s="604" t="str">
        <v>Titan007/V4</v>
      </c>
      <c r="AY3335" s="604" t="str">
        <v>Daily append；市场输入缺失时不生成决策</v>
      </c>
    </row>
    <row r="3336" ht="22" customHeight="1">
      <c r="A3336" s="604" t="str">
        <v>2026-10-10</v>
      </c>
      <c r="B3336" s="604" t="inlineStr">
        <is>
          <t>2026-10-10T23:30:00+08:00</t>
        </is>
      </c>
      <c r="C3336" s="604" t="str">
        <v>其他系列</v>
      </c>
      <c r="D3336" s="604"/>
      <c r="E3336" s="604" t="str">
        <v>科特超</v>
      </c>
      <c r="F3336" s="604" t="str">
        <v>布瓦凯FC vs 圣佩德罗FC</v>
      </c>
      <c r="G3336" s="604"/>
      <c r="H3336" s="604"/>
      <c r="I3336" s="604"/>
      <c r="J3336" s="604" t="str">
        <v>//</v>
      </c>
      <c r="K3336" s="604" t="str">
        <v>V4不可用：市场输入缺失</v>
      </c>
      <c r="L3336" s="604"/>
      <c r="M3336" s="604"/>
      <c r="N3336" s="604" t="str">
        <v>V4 Shadow Only；real_money=false</v>
      </c>
      <c r="O3336" s="604"/>
      <c r="P3336" s="604" t="str">
        <v>赛果未匹配待人工核验</v>
      </c>
      <c r="Q3336" s="630"/>
      <c r="R3336" s="604"/>
      <c r="S3336" s="604"/>
      <c r="T3336" s="604" t="str">
        <v>D:\codex\v3_legacy\outputs\football_odds_trader\raw\titan007\20261010\20261010_222009_titan007_odds_snapshot.csv</v>
      </c>
      <c r="U3336" s="628"/>
      <c r="V3336" s="604"/>
      <c r="W3336" s="604"/>
      <c r="X3336" s="604" t="str">
        <v>3100974</v>
      </c>
      <c r="Y3336" s="604" t="str">
        <v>V4</v>
      </c>
      <c r="Z3336" s="604" t="str">
        <v>prior-2026-10-10-v1</v>
      </c>
      <c r="AA3336" s="604"/>
      <c r="AB3336" s="604"/>
      <c r="AC3336" s="604"/>
      <c r="AD3336" s="604"/>
      <c r="AE3336" s="604"/>
      <c r="AF3336" s="604"/>
      <c r="AG3336" s="604"/>
      <c r="AH3336" s="604"/>
      <c r="AI3336" s="604"/>
      <c r="AJ3336" s="604"/>
      <c r="AK3336" s="604"/>
      <c r="AL3336" s="604"/>
      <c r="AM3336" s="604"/>
      <c r="AN3336" s="604" t="str">
        <v>MISSING_DATA</v>
      </c>
      <c r="AO3336" s="604" t="str">
        <v>REQUIRED_MARKET_INPUT_MISSING</v>
      </c>
      <c r="AP3336" s="604" t="str">
        <v>be4c232c8231243616ed</v>
      </c>
      <c r="AQ3336" s="604"/>
      <c r="AR3336" s="604"/>
      <c r="AS3336" s="604"/>
      <c r="AT3336" s="604"/>
      <c r="AU3336" s="604"/>
      <c r="AV3336" s="604"/>
      <c r="AW3336" s="604" t="inlineStr">
        <is>
          <t>2026-10-10T22:29:44.944631+08:00</t>
        </is>
      </c>
      <c r="AX3336" s="604" t="str">
        <v>Titan007/V4</v>
      </c>
      <c r="AY3336" s="604" t="str">
        <v>Daily append；市场输入缺失时不生成决策</v>
      </c>
    </row>
    <row r="3337" ht="22" customHeight="1">
      <c r="A3337" s="604" t="str">
        <v>2026-10-10</v>
      </c>
      <c r="B3337" s="604" t="inlineStr">
        <is>
          <t>2026-10-10T23:30:00+08:00</t>
        </is>
      </c>
      <c r="C3337" s="604" t="str">
        <v>其他系列</v>
      </c>
      <c r="D3337" s="604"/>
      <c r="E3337" s="604" t="str">
        <v>科特超</v>
      </c>
      <c r="F3337" s="604" t="str">
        <v>斯塔德阿比让 vs 阿博维尔</v>
      </c>
      <c r="G3337" s="604"/>
      <c r="H3337" s="604"/>
      <c r="I3337" s="604"/>
      <c r="J3337" s="604" t="str">
        <v>//</v>
      </c>
      <c r="K3337" s="604" t="str">
        <v>V4不可用：市场输入缺失</v>
      </c>
      <c r="L3337" s="604"/>
      <c r="M3337" s="604"/>
      <c r="N3337" s="604" t="str">
        <v>V4 Shadow Only；real_money=false</v>
      </c>
      <c r="O3337" s="604"/>
      <c r="P3337" s="604" t="str">
        <v>赛果未匹配待人工核验</v>
      </c>
      <c r="Q3337" s="630"/>
      <c r="R3337" s="604"/>
      <c r="S3337" s="604"/>
      <c r="T3337" s="604" t="str">
        <v>D:\codex\v3_legacy\outputs\football_odds_trader\raw\titan007\20261010\20261010_222009_titan007_odds_snapshot.csv</v>
      </c>
      <c r="U3337" s="628"/>
      <c r="V3337" s="604"/>
      <c r="W3337" s="604"/>
      <c r="X3337" s="604" t="str">
        <v>3100975</v>
      </c>
      <c r="Y3337" s="604" t="str">
        <v>V4</v>
      </c>
      <c r="Z3337" s="604" t="str">
        <v>prior-2026-10-10-v1</v>
      </c>
      <c r="AA3337" s="604"/>
      <c r="AB3337" s="604"/>
      <c r="AC3337" s="604"/>
      <c r="AD3337" s="604"/>
      <c r="AE3337" s="604"/>
      <c r="AF3337" s="604"/>
      <c r="AG3337" s="604"/>
      <c r="AH3337" s="604"/>
      <c r="AI3337" s="604"/>
      <c r="AJ3337" s="604"/>
      <c r="AK3337" s="604"/>
      <c r="AL3337" s="604"/>
      <c r="AM3337" s="604"/>
      <c r="AN3337" s="604" t="str">
        <v>MISSING_DATA</v>
      </c>
      <c r="AO3337" s="604" t="str">
        <v>REQUIRED_MARKET_INPUT_MISSING</v>
      </c>
      <c r="AP3337" s="604" t="str">
        <v>6404716d65d924eba2b5</v>
      </c>
      <c r="AQ3337" s="604"/>
      <c r="AR3337" s="604"/>
      <c r="AS3337" s="604"/>
      <c r="AT3337" s="604"/>
      <c r="AU3337" s="604"/>
      <c r="AV3337" s="604"/>
      <c r="AW3337" s="604" t="inlineStr">
        <is>
          <t>2026-10-10T22:29:44.944631+08:00</t>
        </is>
      </c>
      <c r="AX3337" s="604" t="str">
        <v>Titan007/V4</v>
      </c>
      <c r="AY3337" s="604" t="str">
        <v>Daily append；市场输入缺失时不生成决策</v>
      </c>
    </row>
    <row r="3338" ht="22" customHeight="1">
      <c r="A3338" s="604" t="str">
        <v>2026-10-10</v>
      </c>
      <c r="B3338" s="604" t="inlineStr">
        <is>
          <t>2026-10-11T02:00:00+08:00</t>
        </is>
      </c>
      <c r="C3338" s="604" t="str">
        <v>其他系列</v>
      </c>
      <c r="D3338" s="604"/>
      <c r="E3338" s="604" t="str">
        <v>科特超</v>
      </c>
      <c r="F3338" s="604" t="str">
        <v>ASEC米莫萨 vs 德耶卡努</v>
      </c>
      <c r="G3338" s="604"/>
      <c r="H3338" s="604"/>
      <c r="I3338" s="604"/>
      <c r="J3338" s="604" t="str">
        <v>//</v>
      </c>
      <c r="K3338" s="604" t="str">
        <v>V4不可用：市场输入缺失</v>
      </c>
      <c r="L3338" s="604"/>
      <c r="M3338" s="604"/>
      <c r="N3338" s="604" t="str">
        <v>V4 Shadow Only；real_money=false</v>
      </c>
      <c r="O3338" s="604"/>
      <c r="P3338" s="604" t="str">
        <v>赛果未匹配待人工核验</v>
      </c>
      <c r="Q3338" s="630"/>
      <c r="R3338" s="604"/>
      <c r="S3338" s="604"/>
      <c r="T3338" s="604" t="str">
        <v>D:\codex\v3_legacy\outputs\football_odds_trader\raw\titan007\20261010\20261010_222009_titan007_odds_snapshot.csv</v>
      </c>
      <c r="U3338" s="628"/>
      <c r="V3338" s="604"/>
      <c r="W3338" s="604"/>
      <c r="X3338" s="604" t="str">
        <v>3100976</v>
      </c>
      <c r="Y3338" s="604" t="str">
        <v>V4</v>
      </c>
      <c r="Z3338" s="604" t="str">
        <v>prior-2026-10-10-v1</v>
      </c>
      <c r="AA3338" s="604"/>
      <c r="AB3338" s="604"/>
      <c r="AC3338" s="604"/>
      <c r="AD3338" s="604"/>
      <c r="AE3338" s="604"/>
      <c r="AF3338" s="604"/>
      <c r="AG3338" s="604"/>
      <c r="AH3338" s="604"/>
      <c r="AI3338" s="604"/>
      <c r="AJ3338" s="604"/>
      <c r="AK3338" s="604"/>
      <c r="AL3338" s="604"/>
      <c r="AM3338" s="604"/>
      <c r="AN3338" s="604" t="str">
        <v>NOT_PREMATCH</v>
      </c>
      <c r="AO3338" s="604" t="str">
        <v>MATCH_NOT_PREMATCH</v>
      </c>
      <c r="AP3338" s="604" t="str">
        <v>0d2acb2568051880c988</v>
      </c>
      <c r="AQ3338" s="604"/>
      <c r="AR3338" s="604"/>
      <c r="AS3338" s="604"/>
      <c r="AT3338" s="604"/>
      <c r="AU3338" s="604"/>
      <c r="AV3338" s="604"/>
      <c r="AW3338" s="604" t="inlineStr">
        <is>
          <t>2026-10-10T22:29:44.944631+08:00</t>
        </is>
      </c>
      <c r="AX3338" s="604" t="str">
        <v>Titan007/V4</v>
      </c>
      <c r="AY3338" s="604" t="str">
        <v>Daily append；市场输入缺失时不生成决策</v>
      </c>
    </row>
    <row r="3339" ht="22" customHeight="1">
      <c r="A3339" s="604" t="str">
        <v>2026-10-10</v>
      </c>
      <c r="B3339" s="604" t="inlineStr">
        <is>
          <t>2026-10-11T05:00:00+08:00</t>
        </is>
      </c>
      <c r="C3339" s="604" t="str">
        <v>北美系列</v>
      </c>
      <c r="D3339" s="604"/>
      <c r="E3339" s="604" t="str">
        <v>墨西丙</v>
      </c>
      <c r="F3339" s="604" t="str">
        <v>尤卡坦普罗格雷素 vs 拉科蒂瓦韦纳多斯 II</v>
      </c>
      <c r="G3339" s="604"/>
      <c r="H3339" s="604"/>
      <c r="I3339" s="604"/>
      <c r="J3339" s="604" t="str">
        <v>//</v>
      </c>
      <c r="K3339" s="604" t="str">
        <v>V4不可用：市场输入缺失</v>
      </c>
      <c r="L3339" s="604"/>
      <c r="M3339" s="604"/>
      <c r="N3339" s="604" t="str">
        <v>V4 Shadow Only；real_money=false</v>
      </c>
      <c r="O3339" s="604"/>
      <c r="P3339" s="604" t="str">
        <v>赛果未匹配待人工核验</v>
      </c>
      <c r="Q3339" s="630"/>
      <c r="R3339" s="604"/>
      <c r="S3339" s="604"/>
      <c r="T3339" s="604" t="str">
        <v>D:\codex\v3_legacy\outputs\football_odds_trader\raw\titan007\20261010\20261010_222009_titan007_odds_snapshot.csv</v>
      </c>
      <c r="U3339" s="628"/>
      <c r="V3339" s="604"/>
      <c r="W3339" s="604"/>
      <c r="X3339" s="604" t="str">
        <v>3100990</v>
      </c>
      <c r="Y3339" s="604" t="str">
        <v>V4</v>
      </c>
      <c r="Z3339" s="604" t="str">
        <v>prior-2026-10-10-v1</v>
      </c>
      <c r="AA3339" s="604"/>
      <c r="AB3339" s="604"/>
      <c r="AC3339" s="604"/>
      <c r="AD3339" s="604"/>
      <c r="AE3339" s="604"/>
      <c r="AF3339" s="604"/>
      <c r="AG3339" s="604"/>
      <c r="AH3339" s="604"/>
      <c r="AI3339" s="604"/>
      <c r="AJ3339" s="604"/>
      <c r="AK3339" s="604"/>
      <c r="AL3339" s="604"/>
      <c r="AM3339" s="604"/>
      <c r="AN3339" s="604" t="str">
        <v>NOT_PREMATCH</v>
      </c>
      <c r="AO3339" s="604" t="str">
        <v>MATCH_NOT_PREMATCH</v>
      </c>
      <c r="AP3339" s="604" t="str">
        <v>4cd4c000668d3f968bce</v>
      </c>
      <c r="AQ3339" s="604"/>
      <c r="AR3339" s="604"/>
      <c r="AS3339" s="604"/>
      <c r="AT3339" s="604"/>
      <c r="AU3339" s="604"/>
      <c r="AV3339" s="604"/>
      <c r="AW3339" s="604" t="inlineStr">
        <is>
          <t>2026-10-10T22:29:44.944631+08:00</t>
        </is>
      </c>
      <c r="AX3339" s="604" t="str">
        <v>Titan007/V4</v>
      </c>
      <c r="AY3339" s="604" t="str">
        <v>Daily append；市场输入缺失时不生成决策</v>
      </c>
    </row>
    <row r="3340" ht="22" customHeight="1">
      <c r="A3340" s="604" t="str">
        <v>2026-10-10</v>
      </c>
      <c r="B3340" s="604" t="inlineStr">
        <is>
          <t>2026-10-11T00:00:00+08:00</t>
        </is>
      </c>
      <c r="C3340" s="604" t="str">
        <v>五大联赛非顶级联赛</v>
      </c>
      <c r="D3340" s="604"/>
      <c r="E3340" s="604" t="str">
        <v>西青U19</v>
      </c>
      <c r="F3340" s="604" t="str">
        <v>桑托旭U19 vs UD洛哥尼斯U19</v>
      </c>
      <c r="G3340" s="604"/>
      <c r="H3340" s="604"/>
      <c r="I3340" s="604"/>
      <c r="J3340" s="604" t="str">
        <v>//</v>
      </c>
      <c r="K3340" s="604" t="str">
        <v>V4不可用：市场输入缺失</v>
      </c>
      <c r="L3340" s="604"/>
      <c r="M3340" s="604"/>
      <c r="N3340" s="604" t="str">
        <v>V4 Shadow Only；real_money=false</v>
      </c>
      <c r="O3340" s="604"/>
      <c r="P3340" s="604" t="str">
        <v>赛果未匹配待人工核验</v>
      </c>
      <c r="Q3340" s="630"/>
      <c r="R3340" s="604"/>
      <c r="S3340" s="604"/>
      <c r="T3340" s="604" t="str">
        <v>D:\codex\v3_legacy\outputs\football_odds_trader\raw\titan007\20261010\20261010_222009_titan007_odds_snapshot.csv</v>
      </c>
      <c r="U3340" s="628"/>
      <c r="V3340" s="604"/>
      <c r="W3340" s="604"/>
      <c r="X3340" s="604" t="str">
        <v>3100991</v>
      </c>
      <c r="Y3340" s="604" t="str">
        <v>V4</v>
      </c>
      <c r="Z3340" s="604" t="str">
        <v>prior-2026-10-10-v1</v>
      </c>
      <c r="AA3340" s="604"/>
      <c r="AB3340" s="604"/>
      <c r="AC3340" s="604"/>
      <c r="AD3340" s="604"/>
      <c r="AE3340" s="604"/>
      <c r="AF3340" s="604"/>
      <c r="AG3340" s="604"/>
      <c r="AH3340" s="604"/>
      <c r="AI3340" s="604"/>
      <c r="AJ3340" s="604"/>
      <c r="AK3340" s="604"/>
      <c r="AL3340" s="604"/>
      <c r="AM3340" s="604"/>
      <c r="AN3340" s="604" t="str">
        <v>NOT_PREMATCH</v>
      </c>
      <c r="AO3340" s="604" t="str">
        <v>MATCH_NOT_PREMATCH</v>
      </c>
      <c r="AP3340" s="604" t="str">
        <v>d76b7936f9cb72631f99</v>
      </c>
      <c r="AQ3340" s="604"/>
      <c r="AR3340" s="604"/>
      <c r="AS3340" s="604"/>
      <c r="AT3340" s="604"/>
      <c r="AU3340" s="604"/>
      <c r="AV3340" s="604"/>
      <c r="AW3340" s="604" t="inlineStr">
        <is>
          <t>2026-10-10T22:29:44.944631+08:00</t>
        </is>
      </c>
      <c r="AX3340" s="604" t="str">
        <v>Titan007/V4</v>
      </c>
      <c r="AY3340" s="604" t="str">
        <v>Daily append；市场输入缺失时不生成决策</v>
      </c>
    </row>
    <row r="3341" ht="22" customHeight="1">
      <c r="A3341" s="604" t="str">
        <v>2026-10-10</v>
      </c>
      <c r="B3341" s="604" t="inlineStr">
        <is>
          <t>2026-10-10T22:30:00+08:00</t>
        </is>
      </c>
      <c r="C3341" s="604" t="str">
        <v>五大联赛非顶级联赛</v>
      </c>
      <c r="D3341" s="604"/>
      <c r="E3341" s="604" t="str">
        <v>西青U19</v>
      </c>
      <c r="F3341" s="604" t="str">
        <v>若西斯U19 vs 索拉雷斯U19</v>
      </c>
      <c r="G3341" s="604"/>
      <c r="H3341" s="604"/>
      <c r="I3341" s="604"/>
      <c r="J3341" s="604" t="str">
        <v>//</v>
      </c>
      <c r="K3341" s="604" t="str">
        <v>V4不可用：市场输入缺失</v>
      </c>
      <c r="L3341" s="604"/>
      <c r="M3341" s="604"/>
      <c r="N3341" s="604" t="str">
        <v>V4 Shadow Only；real_money=false</v>
      </c>
      <c r="O3341" s="604"/>
      <c r="P3341" s="604" t="str">
        <v>赛果未匹配待人工核验</v>
      </c>
      <c r="Q3341" s="630"/>
      <c r="R3341" s="604"/>
      <c r="S3341" s="604"/>
      <c r="T3341" s="604" t="str">
        <v>D:\codex\v3_legacy\outputs\football_odds_trader\raw\titan007\20261010\20261010_222009_titan007_odds_snapshot.csv</v>
      </c>
      <c r="U3341" s="628"/>
      <c r="V3341" s="604"/>
      <c r="W3341" s="604"/>
      <c r="X3341" s="604" t="str">
        <v>3100992</v>
      </c>
      <c r="Y3341" s="604" t="str">
        <v>V4</v>
      </c>
      <c r="Z3341" s="604" t="str">
        <v>prior-2026-10-10-v1</v>
      </c>
      <c r="AA3341" s="604"/>
      <c r="AB3341" s="604"/>
      <c r="AC3341" s="604"/>
      <c r="AD3341" s="604"/>
      <c r="AE3341" s="604"/>
      <c r="AF3341" s="604"/>
      <c r="AG3341" s="604"/>
      <c r="AH3341" s="604"/>
      <c r="AI3341" s="604"/>
      <c r="AJ3341" s="604"/>
      <c r="AK3341" s="604"/>
      <c r="AL3341" s="604"/>
      <c r="AM3341" s="604"/>
      <c r="AN3341" s="604" t="str">
        <v>MISSING_DATA</v>
      </c>
      <c r="AO3341" s="604" t="str">
        <v>REQUIRED_MARKET_INPUT_MISSING</v>
      </c>
      <c r="AP3341" s="604" t="str">
        <v>030364e5b1f33ee200a5</v>
      </c>
      <c r="AQ3341" s="604"/>
      <c r="AR3341" s="604"/>
      <c r="AS3341" s="604"/>
      <c r="AT3341" s="604"/>
      <c r="AU3341" s="604"/>
      <c r="AV3341" s="604"/>
      <c r="AW3341" s="604" t="inlineStr">
        <is>
          <t>2026-10-10T22:29:44.944631+08:00</t>
        </is>
      </c>
      <c r="AX3341" s="604" t="str">
        <v>Titan007/V4</v>
      </c>
      <c r="AY3341" s="604" t="str">
        <v>Daily append；市场输入缺失时不生成决策</v>
      </c>
    </row>
    <row r="3342" ht="22" customHeight="1">
      <c r="A3342" s="604" t="str">
        <v>2026-10-10</v>
      </c>
      <c r="B3342" s="604" t="inlineStr">
        <is>
          <t>2026-10-10T18:00:00+08:00</t>
        </is>
      </c>
      <c r="C3342" s="604" t="str">
        <v>五大联赛非顶级联赛</v>
      </c>
      <c r="D3342" s="604" t="str">
        <v>西U19</v>
      </c>
      <c r="E3342" s="604" t="str">
        <v>西青U19</v>
      </c>
      <c r="F3342" s="604" t="str">
        <v>阿鲁卡斯CFU19 vs 拉斯帕尔马斯U19</v>
      </c>
      <c r="G3342" s="604"/>
      <c r="H3342" s="604"/>
      <c r="I3342" s="604"/>
      <c r="J3342" s="604" t="str">
        <v>//</v>
      </c>
      <c r="K3342" s="604" t="str">
        <v>V4不可用：市场输入缺失</v>
      </c>
      <c r="L3342" s="604"/>
      <c r="M3342" s="604"/>
      <c r="N3342" s="604" t="str">
        <v>V4 Shadow Only；real_money=false</v>
      </c>
      <c r="O3342" s="604" t="str">
        <v>1-6</v>
      </c>
      <c r="P3342" s="604" t="str">
        <v>赛果未匹配待人工核验</v>
      </c>
      <c r="Q3342" s="630"/>
      <c r="R3342" s="604"/>
      <c r="S3342" s="604"/>
      <c r="T3342" s="604" t="str">
        <v>D:\codex\v3_legacy\outputs\football_odds_trader\raw\titan007\20261010\20261010_222009_titan007_odds_snapshot.csv</v>
      </c>
      <c r="U3342" s="628"/>
      <c r="V3342" s="604"/>
      <c r="W3342" s="604"/>
      <c r="X3342" s="604" t="str">
        <v>3100993</v>
      </c>
      <c r="Y3342" s="604" t="str">
        <v>V4</v>
      </c>
      <c r="Z3342" s="604" t="str">
        <v>prior-2026-10-10-v1</v>
      </c>
      <c r="AA3342" s="604"/>
      <c r="AB3342" s="604"/>
      <c r="AC3342" s="604"/>
      <c r="AD3342" s="604"/>
      <c r="AE3342" s="604"/>
      <c r="AF3342" s="604"/>
      <c r="AG3342" s="604"/>
      <c r="AH3342" s="604"/>
      <c r="AI3342" s="604"/>
      <c r="AJ3342" s="604"/>
      <c r="AK3342" s="604"/>
      <c r="AL3342" s="604"/>
      <c r="AM3342" s="604"/>
      <c r="AN3342" s="604" t="str">
        <v>NOT_PREMATCH</v>
      </c>
      <c r="AO3342" s="604" t="str">
        <v>STARTED_DECISION_LOCKED</v>
      </c>
      <c r="AP3342" s="604"/>
      <c r="AQ3342" s="604"/>
      <c r="AR3342" s="604"/>
      <c r="AS3342" s="604"/>
      <c r="AT3342" s="604"/>
      <c r="AU3342" s="604"/>
      <c r="AV3342" s="604"/>
      <c r="AW3342" s="604" t="inlineStr">
        <is>
          <t>2026-10-10T14:30:12.494803+08:00</t>
        </is>
      </c>
      <c r="AX3342" s="604" t="str">
        <v>Titan007/V4</v>
      </c>
      <c r="AY3342" s="604" t="str">
        <v>Daily append；市场输入缺失时不生成决策</v>
      </c>
    </row>
    <row r="3343" ht="22" customHeight="1">
      <c r="A3343" s="604" t="str">
        <v>2026-10-10</v>
      </c>
      <c r="B3343" s="604" t="inlineStr">
        <is>
          <t>2026-10-10T17:30:00+08:00</t>
        </is>
      </c>
      <c r="C3343" s="604" t="str">
        <v>五大联赛非顶级联赛</v>
      </c>
      <c r="D3343" s="604" t="str">
        <v>西U19</v>
      </c>
      <c r="E3343" s="604" t="str">
        <v>西青U19</v>
      </c>
      <c r="F3343" s="604" t="str">
        <v>比利亚雷尔U19 vs 卡斯迪隆U19</v>
      </c>
      <c r="G3343" s="604"/>
      <c r="H3343" s="604"/>
      <c r="I3343" s="604"/>
      <c r="J3343" s="604" t="str">
        <v>//</v>
      </c>
      <c r="K3343" s="604" t="str">
        <v>V4不可用：市场输入缺失</v>
      </c>
      <c r="L3343" s="604"/>
      <c r="M3343" s="604"/>
      <c r="N3343" s="604" t="str">
        <v>V4 Shadow Only；real_money=false</v>
      </c>
      <c r="O3343" s="604" t="str">
        <v>4-1</v>
      </c>
      <c r="P3343" s="604" t="str">
        <v>赛果未匹配待人工核验</v>
      </c>
      <c r="Q3343" s="630"/>
      <c r="R3343" s="604"/>
      <c r="S3343" s="604"/>
      <c r="T3343" s="604" t="str">
        <v>D:\codex\v3_legacy\outputs\football_odds_trader\raw\titan007\20261010\20261010_222009_titan007_odds_snapshot.csv</v>
      </c>
      <c r="U3343" s="628"/>
      <c r="V3343" s="604"/>
      <c r="W3343" s="604"/>
      <c r="X3343" s="604" t="str">
        <v>3100994</v>
      </c>
      <c r="Y3343" s="604" t="str">
        <v>V4</v>
      </c>
      <c r="Z3343" s="604" t="str">
        <v>prior-2026-10-10-v1</v>
      </c>
      <c r="AA3343" s="604"/>
      <c r="AB3343" s="604"/>
      <c r="AC3343" s="604"/>
      <c r="AD3343" s="604"/>
      <c r="AE3343" s="604"/>
      <c r="AF3343" s="604"/>
      <c r="AG3343" s="604"/>
      <c r="AH3343" s="604"/>
      <c r="AI3343" s="604"/>
      <c r="AJ3343" s="604"/>
      <c r="AK3343" s="604"/>
      <c r="AL3343" s="604"/>
      <c r="AM3343" s="604"/>
      <c r="AN3343" s="604" t="str">
        <v>NOT_PREMATCH</v>
      </c>
      <c r="AO3343" s="604" t="str">
        <v>STARTED_DECISION_LOCKED</v>
      </c>
      <c r="AP3343" s="604"/>
      <c r="AQ3343" s="604"/>
      <c r="AR3343" s="604"/>
      <c r="AS3343" s="604"/>
      <c r="AT3343" s="604"/>
      <c r="AU3343" s="604"/>
      <c r="AV3343" s="604"/>
      <c r="AW3343" s="604" t="inlineStr">
        <is>
          <t>2026-10-10T14:30:12.494803+08:00</t>
        </is>
      </c>
      <c r="AX3343" s="604" t="str">
        <v>Titan007/V4</v>
      </c>
      <c r="AY3343" s="604" t="str">
        <v>Daily append；市场输入缺失时不生成决策</v>
      </c>
    </row>
    <row r="3344" ht="22" customHeight="1">
      <c r="A3344" s="604" t="str">
        <v>2026-10-10</v>
      </c>
      <c r="B3344" s="604" t="inlineStr">
        <is>
          <t>2026-10-10T22:30:00+08:00</t>
        </is>
      </c>
      <c r="C3344" s="604" t="str">
        <v>五大联赛非顶级联赛</v>
      </c>
      <c r="D3344" s="604"/>
      <c r="E3344" s="604" t="str">
        <v>西青U19</v>
      </c>
      <c r="F3344" s="604" t="str">
        <v>巴达隆纳U19 vs 爱斯宾奴U19</v>
      </c>
      <c r="G3344" s="604"/>
      <c r="H3344" s="604"/>
      <c r="I3344" s="604"/>
      <c r="J3344" s="604" t="str">
        <v>//</v>
      </c>
      <c r="K3344" s="604" t="str">
        <v>V4不可用：市场输入缺失</v>
      </c>
      <c r="L3344" s="604"/>
      <c r="M3344" s="604"/>
      <c r="N3344" s="604" t="str">
        <v>V4 Shadow Only；real_money=false</v>
      </c>
      <c r="O3344" s="604"/>
      <c r="P3344" s="604" t="str">
        <v>赛果未匹配待人工核验</v>
      </c>
      <c r="Q3344" s="630"/>
      <c r="R3344" s="604"/>
      <c r="S3344" s="604"/>
      <c r="T3344" s="604" t="str">
        <v>D:\codex\v3_legacy\outputs\football_odds_trader\raw\titan007\20261010\20261010_222009_titan007_odds_snapshot.csv</v>
      </c>
      <c r="U3344" s="628"/>
      <c r="V3344" s="604"/>
      <c r="W3344" s="604"/>
      <c r="X3344" s="604" t="str">
        <v>3100995</v>
      </c>
      <c r="Y3344" s="604" t="str">
        <v>V4</v>
      </c>
      <c r="Z3344" s="604" t="str">
        <v>prior-2026-10-10-v1</v>
      </c>
      <c r="AA3344" s="604"/>
      <c r="AB3344" s="604"/>
      <c r="AC3344" s="604"/>
      <c r="AD3344" s="604"/>
      <c r="AE3344" s="604"/>
      <c r="AF3344" s="604"/>
      <c r="AG3344" s="604"/>
      <c r="AH3344" s="604"/>
      <c r="AI3344" s="604"/>
      <c r="AJ3344" s="604"/>
      <c r="AK3344" s="604"/>
      <c r="AL3344" s="604"/>
      <c r="AM3344" s="604"/>
      <c r="AN3344" s="604" t="str">
        <v>MISSING_DATA</v>
      </c>
      <c r="AO3344" s="604" t="str">
        <v>REQUIRED_MARKET_INPUT_MISSING</v>
      </c>
      <c r="AP3344" s="604" t="str">
        <v>5bffbd134878664ea838</v>
      </c>
      <c r="AQ3344" s="604"/>
      <c r="AR3344" s="604"/>
      <c r="AS3344" s="604"/>
      <c r="AT3344" s="604"/>
      <c r="AU3344" s="604"/>
      <c r="AV3344" s="604"/>
      <c r="AW3344" s="604" t="inlineStr">
        <is>
          <t>2026-10-10T22:29:44.944631+08:00</t>
        </is>
      </c>
      <c r="AX3344" s="604" t="str">
        <v>Titan007/V4</v>
      </c>
      <c r="AY3344" s="604" t="str">
        <v>Daily append；市场输入缺失时不生成决策</v>
      </c>
    </row>
    <row r="3345" ht="22" customHeight="1">
      <c r="A3345" s="604" t="str">
        <v>2026-10-10</v>
      </c>
      <c r="B3345" s="604" t="inlineStr">
        <is>
          <t>2026-10-10T23:00:00+08:00</t>
        </is>
      </c>
      <c r="C3345" s="604" t="str">
        <v>五大联赛非顶级联赛</v>
      </c>
      <c r="D3345" s="604"/>
      <c r="E3345" s="604" t="str">
        <v>西青U19</v>
      </c>
      <c r="F3345" s="604" t="str">
        <v>巴列卡诺U19 vs 梅里达UD U19</v>
      </c>
      <c r="G3345" s="604"/>
      <c r="H3345" s="604"/>
      <c r="I3345" s="604"/>
      <c r="J3345" s="604" t="str">
        <v>//</v>
      </c>
      <c r="K3345" s="604" t="str">
        <v>V4不可用：市场输入缺失</v>
      </c>
      <c r="L3345" s="604"/>
      <c r="M3345" s="604"/>
      <c r="N3345" s="604" t="str">
        <v>V4 Shadow Only；real_money=false</v>
      </c>
      <c r="O3345" s="604"/>
      <c r="P3345" s="604" t="str">
        <v>赛果未匹配待人工核验</v>
      </c>
      <c r="Q3345" s="630"/>
      <c r="R3345" s="604"/>
      <c r="S3345" s="604"/>
      <c r="T3345" s="604" t="str">
        <v>D:\codex\v3_legacy\outputs\football_odds_trader\raw\titan007\20261010\20261010_222009_titan007_odds_snapshot.csv</v>
      </c>
      <c r="U3345" s="628"/>
      <c r="V3345" s="604"/>
      <c r="W3345" s="604"/>
      <c r="X3345" s="604" t="str">
        <v>3100996</v>
      </c>
      <c r="Y3345" s="604" t="str">
        <v>V4</v>
      </c>
      <c r="Z3345" s="604" t="str">
        <v>prior-2026-10-10-v1</v>
      </c>
      <c r="AA3345" s="604"/>
      <c r="AB3345" s="604"/>
      <c r="AC3345" s="604"/>
      <c r="AD3345" s="604"/>
      <c r="AE3345" s="604"/>
      <c r="AF3345" s="604"/>
      <c r="AG3345" s="604"/>
      <c r="AH3345" s="604"/>
      <c r="AI3345" s="604"/>
      <c r="AJ3345" s="604"/>
      <c r="AK3345" s="604"/>
      <c r="AL3345" s="604"/>
      <c r="AM3345" s="604"/>
      <c r="AN3345" s="604" t="str">
        <v>MISSING_DATA</v>
      </c>
      <c r="AO3345" s="604" t="str">
        <v>REQUIRED_MARKET_INPUT_MISSING</v>
      </c>
      <c r="AP3345" s="604" t="str">
        <v>019459aad16c9a6e7f0c</v>
      </c>
      <c r="AQ3345" s="604"/>
      <c r="AR3345" s="604"/>
      <c r="AS3345" s="604"/>
      <c r="AT3345" s="604"/>
      <c r="AU3345" s="604"/>
      <c r="AV3345" s="604"/>
      <c r="AW3345" s="604" t="inlineStr">
        <is>
          <t>2026-10-10T22:29:44.944631+08:00</t>
        </is>
      </c>
      <c r="AX3345" s="604" t="str">
        <v>Titan007/V4</v>
      </c>
      <c r="AY3345" s="604" t="str">
        <v>Daily append；市场输入缺失时不生成决策</v>
      </c>
    </row>
    <row r="3346" ht="22" customHeight="1">
      <c r="A3346" s="604" t="str">
        <v>2026-10-10</v>
      </c>
      <c r="B3346" s="604" t="inlineStr">
        <is>
          <t>2026-10-11T00:00:00+08:00</t>
        </is>
      </c>
      <c r="C3346" s="604" t="str">
        <v>五大联赛非顶级联赛</v>
      </c>
      <c r="D3346" s="604"/>
      <c r="E3346" s="604" t="str">
        <v>西青U19</v>
      </c>
      <c r="F3346" s="604" t="str">
        <v>阿尔梅里亚U19 vs 皇家贝迪斯U19</v>
      </c>
      <c r="G3346" s="604"/>
      <c r="H3346" s="604"/>
      <c r="I3346" s="604"/>
      <c r="J3346" s="604" t="str">
        <v>//</v>
      </c>
      <c r="K3346" s="604" t="str">
        <v>V4不可用：市场输入缺失</v>
      </c>
      <c r="L3346" s="604"/>
      <c r="M3346" s="604"/>
      <c r="N3346" s="604" t="str">
        <v>V4 Shadow Only；real_money=false</v>
      </c>
      <c r="O3346" s="604"/>
      <c r="P3346" s="604" t="str">
        <v>赛果未匹配待人工核验</v>
      </c>
      <c r="Q3346" s="630"/>
      <c r="R3346" s="604"/>
      <c r="S3346" s="604"/>
      <c r="T3346" s="604" t="str">
        <v>D:\codex\v3_legacy\outputs\football_odds_trader\raw\titan007\20261010\20261010_222009_titan007_odds_snapshot.csv</v>
      </c>
      <c r="U3346" s="628"/>
      <c r="V3346" s="604"/>
      <c r="W3346" s="604"/>
      <c r="X3346" s="604" t="str">
        <v>3100997</v>
      </c>
      <c r="Y3346" s="604" t="str">
        <v>V4</v>
      </c>
      <c r="Z3346" s="604" t="str">
        <v>prior-2026-10-10-v1</v>
      </c>
      <c r="AA3346" s="604"/>
      <c r="AB3346" s="604"/>
      <c r="AC3346" s="604"/>
      <c r="AD3346" s="604"/>
      <c r="AE3346" s="604"/>
      <c r="AF3346" s="604"/>
      <c r="AG3346" s="604"/>
      <c r="AH3346" s="604"/>
      <c r="AI3346" s="604"/>
      <c r="AJ3346" s="604"/>
      <c r="AK3346" s="604"/>
      <c r="AL3346" s="604"/>
      <c r="AM3346" s="604"/>
      <c r="AN3346" s="604" t="str">
        <v>NOT_PREMATCH</v>
      </c>
      <c r="AO3346" s="604" t="str">
        <v>MATCH_NOT_PREMATCH</v>
      </c>
      <c r="AP3346" s="604" t="str">
        <v>5666f1a4123da78d0de6</v>
      </c>
      <c r="AQ3346" s="604"/>
      <c r="AR3346" s="604"/>
      <c r="AS3346" s="604"/>
      <c r="AT3346" s="604"/>
      <c r="AU3346" s="604"/>
      <c r="AV3346" s="604"/>
      <c r="AW3346" s="604" t="inlineStr">
        <is>
          <t>2026-10-10T22:29:44.944631+08:00</t>
        </is>
      </c>
      <c r="AX3346" s="604" t="str">
        <v>Titan007/V4</v>
      </c>
      <c r="AY3346" s="604" t="str">
        <v>Daily append；市场输入缺失时不生成决策</v>
      </c>
    </row>
    <row r="3347" ht="22" customHeight="1">
      <c r="A3347" s="604" t="str">
        <v>2026-10-10</v>
      </c>
      <c r="B3347" s="604" t="inlineStr">
        <is>
          <t>2026-10-10T22:00:00+08:00</t>
        </is>
      </c>
      <c r="C3347" s="604" t="str">
        <v>五大联赛非顶级联赛</v>
      </c>
      <c r="D3347" s="604"/>
      <c r="E3347" s="604" t="str">
        <v>西青U19</v>
      </c>
      <c r="F3347" s="604" t="str">
        <v>托勒多U19 vs 霍塔莱扎竞技U19</v>
      </c>
      <c r="G3347" s="604"/>
      <c r="H3347" s="604"/>
      <c r="I3347" s="604"/>
      <c r="J3347" s="604" t="str">
        <v>//</v>
      </c>
      <c r="K3347" s="604" t="str">
        <v>V4-N</v>
      </c>
      <c r="L3347" s="604"/>
      <c r="M3347" s="604" t="n">
        <v>0.1985500810874496</v>
      </c>
      <c r="N3347" s="604" t="str">
        <v>V4 Shadow Only；real_money=false</v>
      </c>
      <c r="O3347" s="604" t="str">
        <v>0-0</v>
      </c>
      <c r="P3347" s="604" t="str">
        <v>FROZEN_PREMATCH_DECISION</v>
      </c>
      <c r="Q3347" s="630"/>
      <c r="R3347" s="604"/>
      <c r="S3347" s="604"/>
      <c r="T3347" s="604" t="str">
        <v>D:\codex\v3_legacy\outputs\football_odds_trader\raw\titan007\20261010\20261010_222009_titan007_odds_snapshot.csv</v>
      </c>
      <c r="U3347" s="628"/>
      <c r="V3347" s="604"/>
      <c r="W3347" s="604"/>
      <c r="X3347" s="604" t="str">
        <v>3100998</v>
      </c>
      <c r="Y3347" s="604" t="str">
        <v>V4</v>
      </c>
      <c r="Z3347" s="604" t="str">
        <v>prior-2026-10-10-v1</v>
      </c>
      <c r="AA3347" s="604" t="str">
        <v>N</v>
      </c>
      <c r="AB3347" s="604" t="n">
        <v>0.1985500810874496</v>
      </c>
      <c r="AC3347" s="604" t="n">
        <v>0.8014499189125505</v>
      </c>
      <c r="AD3347" s="604" t="n">
        <v>-0.75</v>
      </c>
      <c r="AE3347" s="604"/>
      <c r="AF3347" s="604"/>
      <c r="AG3347" s="604" t="n">
        <v>0.5868708394468498</v>
      </c>
      <c r="AH3347" s="604"/>
      <c r="AI3347" s="604"/>
      <c r="AJ3347" s="604" t="n">
        <v>0.5868708394468498</v>
      </c>
      <c r="AK3347" s="604"/>
      <c r="AL3347" s="604"/>
      <c r="AM3347" s="604"/>
      <c r="AN3347" s="604" t="str">
        <v>FROZEN_PREMATCH_DECISION</v>
      </c>
      <c r="AO3347" s="604" t="str">
        <v>STARTED_DECISION_LOCKED</v>
      </c>
      <c r="AP3347" s="604" t="str">
        <v>f5067053ab2ca14902d6</v>
      </c>
      <c r="AQ3347" s="604"/>
      <c r="AR3347" s="604"/>
      <c r="AS3347" s="604" t="n">
        <v>-0.5</v>
      </c>
      <c r="AT3347" s="604" t="n">
        <v>0.5</v>
      </c>
      <c r="AU3347" s="604" t="n">
        <v>0.98</v>
      </c>
      <c r="AV3347" s="604" t="n">
        <v>0.83</v>
      </c>
      <c r="AW3347" s="604" t="inlineStr">
        <is>
          <t>2026-10-10T21:45:14.618853+08:00</t>
        </is>
      </c>
      <c r="AX3347" s="604" t="str">
        <v>Titan007/V4</v>
      </c>
      <c r="AY3347" s="604" t="str">
        <v>Daily append；市场输入缺失时不生成决策</v>
      </c>
    </row>
    <row r="3348" ht="22" customHeight="1">
      <c r="A3348" s="604" t="str">
        <v>2026-10-10</v>
      </c>
      <c r="B3348" s="604" t="inlineStr">
        <is>
          <t>2026-10-10T19:00:00+08:00</t>
        </is>
      </c>
      <c r="C3348" s="604" t="str">
        <v>五大联赛非顶级联赛</v>
      </c>
      <c r="D3348" s="604"/>
      <c r="E3348" s="604" t="str">
        <v>西青U19</v>
      </c>
      <c r="F3348" s="604" t="str">
        <v>圣菲尼斯CF U19 vs 哎伦迪波密U19</v>
      </c>
      <c r="G3348" s="604"/>
      <c r="H3348" s="604"/>
      <c r="I3348" s="604"/>
      <c r="J3348" s="604" t="str">
        <v>//</v>
      </c>
      <c r="K3348" s="604" t="str">
        <v>V4不可用：市场输入缺失</v>
      </c>
      <c r="L3348" s="604"/>
      <c r="M3348" s="604"/>
      <c r="N3348" s="604" t="str">
        <v>V4 Shadow Only；real_money=false</v>
      </c>
      <c r="O3348" s="604"/>
      <c r="P3348" s="604" t="str">
        <v>赛果未匹配待人工核验</v>
      </c>
      <c r="Q3348" s="630"/>
      <c r="R3348" s="604"/>
      <c r="S3348" s="604"/>
      <c r="T3348" s="604" t="str">
        <v>D:\codex\v3_legacy\outputs\football_odds_trader\raw\titan007\20261010\20261010_222009_titan007_odds_snapshot.csv</v>
      </c>
      <c r="U3348" s="628"/>
      <c r="V3348" s="604"/>
      <c r="W3348" s="604"/>
      <c r="X3348" s="604" t="str">
        <v>3100999</v>
      </c>
      <c r="Y3348" s="604" t="str">
        <v>V4</v>
      </c>
      <c r="Z3348" s="604" t="str">
        <v>prior-2026-10-10-v1</v>
      </c>
      <c r="AA3348" s="604"/>
      <c r="AB3348" s="604"/>
      <c r="AC3348" s="604"/>
      <c r="AD3348" s="604"/>
      <c r="AE3348" s="604"/>
      <c r="AF3348" s="604"/>
      <c r="AG3348" s="604"/>
      <c r="AH3348" s="604"/>
      <c r="AI3348" s="604"/>
      <c r="AJ3348" s="604"/>
      <c r="AK3348" s="604"/>
      <c r="AL3348" s="604"/>
      <c r="AM3348" s="604"/>
      <c r="AN3348" s="604" t="str">
        <v>NOT_PREMATCH</v>
      </c>
      <c r="AO3348" s="604" t="str">
        <v>STARTED_DECISION_LOCKED</v>
      </c>
      <c r="AP3348" s="604"/>
      <c r="AQ3348" s="604"/>
      <c r="AR3348" s="604"/>
      <c r="AS3348" s="604"/>
      <c r="AT3348" s="604"/>
      <c r="AU3348" s="604"/>
      <c r="AV3348" s="604"/>
      <c r="AW3348" s="604" t="inlineStr">
        <is>
          <t>2026-10-10T14:30:12.494803+08:00</t>
        </is>
      </c>
      <c r="AX3348" s="604" t="str">
        <v>Titan007/V4</v>
      </c>
      <c r="AY3348" s="604" t="str">
        <v>Daily append；市场输入缺失时不生成决策</v>
      </c>
    </row>
    <row r="3349" ht="22" customHeight="1">
      <c r="A3349" s="604" t="str">
        <v>2026-10-10</v>
      </c>
      <c r="B3349" s="604" t="inlineStr">
        <is>
          <t>2026-10-10T18:00:00+08:00</t>
        </is>
      </c>
      <c r="C3349" s="604" t="str">
        <v>五大联赛非顶级联赛</v>
      </c>
      <c r="D3349" s="604" t="str">
        <v>西U19</v>
      </c>
      <c r="E3349" s="604" t="str">
        <v>西青U19</v>
      </c>
      <c r="F3349" s="604" t="str">
        <v>CD罗达U19 vs 埃尔切U19</v>
      </c>
      <c r="G3349" s="604"/>
      <c r="H3349" s="604"/>
      <c r="I3349" s="604"/>
      <c r="J3349" s="604" t="str">
        <v>//</v>
      </c>
      <c r="K3349" s="604" t="str">
        <v>V4不可用：市场输入缺失</v>
      </c>
      <c r="L3349" s="604"/>
      <c r="M3349" s="604"/>
      <c r="N3349" s="604" t="str">
        <v>V4 Shadow Only；real_money=false</v>
      </c>
      <c r="O3349" s="604" t="str">
        <v>1-0</v>
      </c>
      <c r="P3349" s="604" t="str">
        <v>赛果未匹配待人工核验</v>
      </c>
      <c r="Q3349" s="630"/>
      <c r="R3349" s="604"/>
      <c r="S3349" s="604"/>
      <c r="T3349" s="604" t="str">
        <v>D:\codex\v3_legacy\outputs\football_odds_trader\raw\titan007\20261010\20261010_222009_titan007_odds_snapshot.csv</v>
      </c>
      <c r="U3349" s="628"/>
      <c r="V3349" s="604"/>
      <c r="W3349" s="604"/>
      <c r="X3349" s="604" t="str">
        <v>3101000</v>
      </c>
      <c r="Y3349" s="604" t="str">
        <v>V4</v>
      </c>
      <c r="Z3349" s="604" t="str">
        <v>prior-2026-10-10-v1</v>
      </c>
      <c r="AA3349" s="604"/>
      <c r="AB3349" s="604"/>
      <c r="AC3349" s="604"/>
      <c r="AD3349" s="604"/>
      <c r="AE3349" s="604"/>
      <c r="AF3349" s="604"/>
      <c r="AG3349" s="604"/>
      <c r="AH3349" s="604"/>
      <c r="AI3349" s="604"/>
      <c r="AJ3349" s="604"/>
      <c r="AK3349" s="604"/>
      <c r="AL3349" s="604"/>
      <c r="AM3349" s="604"/>
      <c r="AN3349" s="604" t="str">
        <v>NOT_PREMATCH</v>
      </c>
      <c r="AO3349" s="604" t="str">
        <v>STARTED_DECISION_LOCKED</v>
      </c>
      <c r="AP3349" s="604"/>
      <c r="AQ3349" s="604"/>
      <c r="AR3349" s="604"/>
      <c r="AS3349" s="604"/>
      <c r="AT3349" s="604"/>
      <c r="AU3349" s="604"/>
      <c r="AV3349" s="604"/>
      <c r="AW3349" s="604" t="inlineStr">
        <is>
          <t>2026-10-10T14:30:12.494803+08:00</t>
        </is>
      </c>
      <c r="AX3349" s="604" t="str">
        <v>Titan007/V4</v>
      </c>
      <c r="AY3349" s="604" t="str">
        <v>Daily append；市场输入缺失时不生成决策</v>
      </c>
    </row>
    <row r="3350" ht="22" customHeight="1">
      <c r="A3350" s="604" t="str">
        <v>2026-10-10</v>
      </c>
      <c r="B3350" s="604" t="inlineStr">
        <is>
          <t>2026-10-10T16:30:00+08:00</t>
        </is>
      </c>
      <c r="C3350" s="604" t="str">
        <v>五大联赛非顶级联赛</v>
      </c>
      <c r="D3350" s="604" t="str">
        <v>西U19</v>
      </c>
      <c r="E3350" s="604" t="str">
        <v>西青U19</v>
      </c>
      <c r="F3350" s="604" t="str">
        <v>皇家萨拉戈萨U19 vs 乌德山U19</v>
      </c>
      <c r="G3350" s="604"/>
      <c r="H3350" s="604"/>
      <c r="I3350" s="604"/>
      <c r="J3350" s="604" t="str">
        <v>//</v>
      </c>
      <c r="K3350" s="604" t="str">
        <v>V4不可用：市场输入缺失</v>
      </c>
      <c r="L3350" s="604"/>
      <c r="M3350" s="604"/>
      <c r="N3350" s="604" t="str">
        <v>V4 Shadow Only；real_money=false</v>
      </c>
      <c r="O3350" s="604" t="str">
        <v>5-2</v>
      </c>
      <c r="P3350" s="604" t="str">
        <v>赛果未匹配待人工核验</v>
      </c>
      <c r="Q3350" s="630"/>
      <c r="R3350" s="604"/>
      <c r="S3350" s="604"/>
      <c r="T3350" s="604" t="str">
        <v>D:\codex\v3_legacy\outputs\football_odds_trader\raw\titan007\20261010\20261010_222009_titan007_odds_snapshot.csv</v>
      </c>
      <c r="U3350" s="628"/>
      <c r="V3350" s="604"/>
      <c r="W3350" s="604"/>
      <c r="X3350" s="604" t="str">
        <v>3101001</v>
      </c>
      <c r="Y3350" s="604" t="str">
        <v>V4</v>
      </c>
      <c r="Z3350" s="604" t="str">
        <v>prior-2026-10-10-v1</v>
      </c>
      <c r="AA3350" s="604"/>
      <c r="AB3350" s="604"/>
      <c r="AC3350" s="604"/>
      <c r="AD3350" s="604"/>
      <c r="AE3350" s="604"/>
      <c r="AF3350" s="604"/>
      <c r="AG3350" s="604"/>
      <c r="AH3350" s="604"/>
      <c r="AI3350" s="604"/>
      <c r="AJ3350" s="604"/>
      <c r="AK3350" s="604"/>
      <c r="AL3350" s="604"/>
      <c r="AM3350" s="604"/>
      <c r="AN3350" s="604" t="str">
        <v>NOT_PREMATCH</v>
      </c>
      <c r="AO3350" s="604" t="str">
        <v>STARTED_DECISION_LOCKED</v>
      </c>
      <c r="AP3350" s="604"/>
      <c r="AQ3350" s="604"/>
      <c r="AR3350" s="604"/>
      <c r="AS3350" s="604"/>
      <c r="AT3350" s="604"/>
      <c r="AU3350" s="604"/>
      <c r="AV3350" s="604"/>
      <c r="AW3350" s="604" t="inlineStr">
        <is>
          <t>2026-10-10T14:30:12.494803+08:00</t>
        </is>
      </c>
      <c r="AX3350" s="604" t="str">
        <v>Titan007/V4</v>
      </c>
      <c r="AY3350" s="604" t="str">
        <v>Daily append；市场输入缺失时不生成决策</v>
      </c>
    </row>
    <row r="3351" ht="22" customHeight="1">
      <c r="A3351" s="604" t="str">
        <v>2026-10-10</v>
      </c>
      <c r="B3351" s="604" t="inlineStr">
        <is>
          <t>2026-10-10T19:00:00+08:00</t>
        </is>
      </c>
      <c r="C3351" s="604" t="str">
        <v>五大联赛非顶级联赛</v>
      </c>
      <c r="D3351" s="604" t="str">
        <v>西U19</v>
      </c>
      <c r="E3351" s="604" t="str">
        <v>西青U19</v>
      </c>
      <c r="F3351" s="604" t="str">
        <v>特内里费U19 vs 索夫拉迪略U19</v>
      </c>
      <c r="G3351" s="604"/>
      <c r="H3351" s="604"/>
      <c r="I3351" s="604"/>
      <c r="J3351" s="604" t="str">
        <v>//</v>
      </c>
      <c r="K3351" s="604" t="str">
        <v>V4不可用：市场输入缺失</v>
      </c>
      <c r="L3351" s="604"/>
      <c r="M3351" s="604"/>
      <c r="N3351" s="604" t="str">
        <v>V4 Shadow Only；real_money=false</v>
      </c>
      <c r="O3351" s="604" t="str">
        <v>5-0</v>
      </c>
      <c r="P3351" s="604" t="str">
        <v>赛果未匹配待人工核验</v>
      </c>
      <c r="Q3351" s="630"/>
      <c r="R3351" s="604"/>
      <c r="S3351" s="604"/>
      <c r="T3351" s="604" t="str">
        <v>D:\codex\v3_legacy\outputs\football_odds_trader\raw\titan007\20261010\20261010_222009_titan007_odds_snapshot.csv</v>
      </c>
      <c r="U3351" s="628"/>
      <c r="V3351" s="604"/>
      <c r="W3351" s="604"/>
      <c r="X3351" s="604" t="str">
        <v>3101002</v>
      </c>
      <c r="Y3351" s="604" t="str">
        <v>V4</v>
      </c>
      <c r="Z3351" s="604" t="str">
        <v>prior-2026-10-10-v1</v>
      </c>
      <c r="AA3351" s="604"/>
      <c r="AB3351" s="604"/>
      <c r="AC3351" s="604"/>
      <c r="AD3351" s="604"/>
      <c r="AE3351" s="604"/>
      <c r="AF3351" s="604"/>
      <c r="AG3351" s="604"/>
      <c r="AH3351" s="604"/>
      <c r="AI3351" s="604"/>
      <c r="AJ3351" s="604"/>
      <c r="AK3351" s="604"/>
      <c r="AL3351" s="604"/>
      <c r="AM3351" s="604"/>
      <c r="AN3351" s="604" t="str">
        <v>NOT_PREMATCH</v>
      </c>
      <c r="AO3351" s="604" t="str">
        <v>STARTED_DECISION_LOCKED</v>
      </c>
      <c r="AP3351" s="604"/>
      <c r="AQ3351" s="604"/>
      <c r="AR3351" s="604"/>
      <c r="AS3351" s="604"/>
      <c r="AT3351" s="604"/>
      <c r="AU3351" s="604"/>
      <c r="AV3351" s="604"/>
      <c r="AW3351" s="604" t="inlineStr">
        <is>
          <t>2026-10-10T14:30:12.494803+08:00</t>
        </is>
      </c>
      <c r="AX3351" s="604" t="str">
        <v>Titan007/V4</v>
      </c>
      <c r="AY3351" s="604" t="str">
        <v>Daily append；市场输入缺失时不生成决策</v>
      </c>
    </row>
    <row r="3352" ht="22" customHeight="1">
      <c r="A3352" s="604" t="str">
        <v>2026-10-10</v>
      </c>
      <c r="B3352" s="604" t="inlineStr">
        <is>
          <t>2026-10-10T23:00:00+08:00</t>
        </is>
      </c>
      <c r="C3352" s="604" t="str">
        <v>五大联赛非顶级联赛</v>
      </c>
      <c r="D3352" s="604"/>
      <c r="E3352" s="604" t="str">
        <v>西青U19</v>
      </c>
      <c r="F3352" s="604" t="str">
        <v>阿达维联U19 vs 瑞欧马加达宏达U19</v>
      </c>
      <c r="G3352" s="604"/>
      <c r="H3352" s="604"/>
      <c r="I3352" s="604"/>
      <c r="J3352" s="604" t="str">
        <v>//</v>
      </c>
      <c r="K3352" s="604" t="str">
        <v>V4不可用：市场输入缺失</v>
      </c>
      <c r="L3352" s="604"/>
      <c r="M3352" s="604"/>
      <c r="N3352" s="604" t="str">
        <v>V4 Shadow Only；real_money=false</v>
      </c>
      <c r="O3352" s="604"/>
      <c r="P3352" s="604" t="str">
        <v>赛果未匹配待人工核验</v>
      </c>
      <c r="Q3352" s="630"/>
      <c r="R3352" s="604"/>
      <c r="S3352" s="604"/>
      <c r="T3352" s="604" t="str">
        <v>D:\codex\v3_legacy\outputs\football_odds_trader\raw\titan007\20261010\20261010_222009_titan007_odds_snapshot.csv</v>
      </c>
      <c r="U3352" s="628"/>
      <c r="V3352" s="604"/>
      <c r="W3352" s="604"/>
      <c r="X3352" s="604" t="str">
        <v>3101003</v>
      </c>
      <c r="Y3352" s="604" t="str">
        <v>V4</v>
      </c>
      <c r="Z3352" s="604" t="str">
        <v>prior-2026-10-10-v1</v>
      </c>
      <c r="AA3352" s="604"/>
      <c r="AB3352" s="604"/>
      <c r="AC3352" s="604"/>
      <c r="AD3352" s="604"/>
      <c r="AE3352" s="604"/>
      <c r="AF3352" s="604"/>
      <c r="AG3352" s="604"/>
      <c r="AH3352" s="604"/>
      <c r="AI3352" s="604"/>
      <c r="AJ3352" s="604"/>
      <c r="AK3352" s="604"/>
      <c r="AL3352" s="604"/>
      <c r="AM3352" s="604"/>
      <c r="AN3352" s="604" t="str">
        <v>MISSING_DATA</v>
      </c>
      <c r="AO3352" s="604" t="str">
        <v>REQUIRED_MARKET_INPUT_MISSING</v>
      </c>
      <c r="AP3352" s="604" t="str">
        <v>d2335259a9cbcfe006d4</v>
      </c>
      <c r="AQ3352" s="604"/>
      <c r="AR3352" s="604"/>
      <c r="AS3352" s="604"/>
      <c r="AT3352" s="604"/>
      <c r="AU3352" s="604"/>
      <c r="AV3352" s="604"/>
      <c r="AW3352" s="604" t="inlineStr">
        <is>
          <t>2026-10-10T22:29:44.944631+08:00</t>
        </is>
      </c>
      <c r="AX3352" s="604" t="str">
        <v>Titan007/V4</v>
      </c>
      <c r="AY3352" s="604" t="str">
        <v>Daily append；市场输入缺失时不生成决策</v>
      </c>
    </row>
    <row r="3353" ht="22" customHeight="1">
      <c r="A3353" s="604" t="str">
        <v>2026-10-10</v>
      </c>
      <c r="B3353" s="604" t="inlineStr">
        <is>
          <t>2026-10-11T00:00:00+08:00</t>
        </is>
      </c>
      <c r="C3353" s="604" t="str">
        <v>五大联赛非顶级联赛</v>
      </c>
      <c r="D3353" s="604"/>
      <c r="E3353" s="604" t="str">
        <v>西青U19</v>
      </c>
      <c r="F3353" s="604" t="str">
        <v>达门U19 vs 赫罗纳U19</v>
      </c>
      <c r="G3353" s="604"/>
      <c r="H3353" s="604"/>
      <c r="I3353" s="604"/>
      <c r="J3353" s="604" t="str">
        <v>//</v>
      </c>
      <c r="K3353" s="604" t="str">
        <v>V4不可用：市场输入缺失</v>
      </c>
      <c r="L3353" s="604"/>
      <c r="M3353" s="604"/>
      <c r="N3353" s="604" t="str">
        <v>V4 Shadow Only；real_money=false</v>
      </c>
      <c r="O3353" s="604"/>
      <c r="P3353" s="604" t="str">
        <v>赛果未匹配待人工核验</v>
      </c>
      <c r="Q3353" s="630"/>
      <c r="R3353" s="604"/>
      <c r="S3353" s="604"/>
      <c r="T3353" s="604" t="str">
        <v>D:\codex\v3_legacy\outputs\football_odds_trader\raw\titan007\20261010\20261010_222009_titan007_odds_snapshot.csv</v>
      </c>
      <c r="U3353" s="628"/>
      <c r="V3353" s="604"/>
      <c r="W3353" s="604"/>
      <c r="X3353" s="604" t="str">
        <v>3101004</v>
      </c>
      <c r="Y3353" s="604" t="str">
        <v>V4</v>
      </c>
      <c r="Z3353" s="604" t="str">
        <v>prior-2026-10-10-v1</v>
      </c>
      <c r="AA3353" s="604"/>
      <c r="AB3353" s="604"/>
      <c r="AC3353" s="604"/>
      <c r="AD3353" s="604"/>
      <c r="AE3353" s="604"/>
      <c r="AF3353" s="604"/>
      <c r="AG3353" s="604"/>
      <c r="AH3353" s="604"/>
      <c r="AI3353" s="604"/>
      <c r="AJ3353" s="604"/>
      <c r="AK3353" s="604"/>
      <c r="AL3353" s="604"/>
      <c r="AM3353" s="604"/>
      <c r="AN3353" s="604" t="str">
        <v>NOT_PREMATCH</v>
      </c>
      <c r="AO3353" s="604" t="str">
        <v>MATCH_NOT_PREMATCH</v>
      </c>
      <c r="AP3353" s="604" t="str">
        <v>8583eaa42eea0aa5666a</v>
      </c>
      <c r="AQ3353" s="604"/>
      <c r="AR3353" s="604"/>
      <c r="AS3353" s="604"/>
      <c r="AT3353" s="604"/>
      <c r="AU3353" s="604"/>
      <c r="AV3353" s="604"/>
      <c r="AW3353" s="604" t="inlineStr">
        <is>
          <t>2026-10-10T22:29:44.944631+08:00</t>
        </is>
      </c>
      <c r="AX3353" s="604" t="str">
        <v>Titan007/V4</v>
      </c>
      <c r="AY3353" s="604" t="str">
        <v>Daily append；市场输入缺失时不生成决策</v>
      </c>
    </row>
    <row r="3354" ht="22" customHeight="1">
      <c r="A3354" s="604" t="str">
        <v>2026-10-10</v>
      </c>
      <c r="B3354" s="604" t="inlineStr">
        <is>
          <t>2026-10-10T23:00:00+08:00</t>
        </is>
      </c>
      <c r="C3354" s="604" t="str">
        <v>五大联赛非顶级联赛</v>
      </c>
      <c r="D3354" s="604"/>
      <c r="E3354" s="604" t="str">
        <v>西青U19</v>
      </c>
      <c r="F3354" s="604" t="str">
        <v>皇家马德里U19 vs 艾科坎U19</v>
      </c>
      <c r="G3354" s="604"/>
      <c r="H3354" s="604"/>
      <c r="I3354" s="604"/>
      <c r="J3354" s="604" t="str">
        <v>//</v>
      </c>
      <c r="K3354" s="604" t="str">
        <v>V4不可用：市场输入缺失</v>
      </c>
      <c r="L3354" s="604"/>
      <c r="M3354" s="604"/>
      <c r="N3354" s="604" t="str">
        <v>V4 Shadow Only；real_money=false</v>
      </c>
      <c r="O3354" s="604"/>
      <c r="P3354" s="604" t="str">
        <v>赛果未匹配待人工核验</v>
      </c>
      <c r="Q3354" s="630"/>
      <c r="R3354" s="604"/>
      <c r="S3354" s="604"/>
      <c r="T3354" s="604" t="str">
        <v>D:\codex\v3_legacy\outputs\football_odds_trader\raw\titan007\20261010\20261010_222009_titan007_odds_snapshot.csv</v>
      </c>
      <c r="U3354" s="628"/>
      <c r="V3354" s="604"/>
      <c r="W3354" s="604"/>
      <c r="X3354" s="604" t="str">
        <v>3101005</v>
      </c>
      <c r="Y3354" s="604" t="str">
        <v>V4</v>
      </c>
      <c r="Z3354" s="604" t="str">
        <v>prior-2026-10-10-v1</v>
      </c>
      <c r="AA3354" s="604"/>
      <c r="AB3354" s="604"/>
      <c r="AC3354" s="604"/>
      <c r="AD3354" s="604"/>
      <c r="AE3354" s="604"/>
      <c r="AF3354" s="604"/>
      <c r="AG3354" s="604"/>
      <c r="AH3354" s="604"/>
      <c r="AI3354" s="604"/>
      <c r="AJ3354" s="604"/>
      <c r="AK3354" s="604"/>
      <c r="AL3354" s="604"/>
      <c r="AM3354" s="604"/>
      <c r="AN3354" s="604" t="str">
        <v>MISSING_DATA</v>
      </c>
      <c r="AO3354" s="604" t="str">
        <v>REQUIRED_MARKET_INPUT_MISSING</v>
      </c>
      <c r="AP3354" s="604" t="str">
        <v>00ee5c359d48ccf0fd17</v>
      </c>
      <c r="AQ3354" s="604"/>
      <c r="AR3354" s="604"/>
      <c r="AS3354" s="604"/>
      <c r="AT3354" s="604"/>
      <c r="AU3354" s="604"/>
      <c r="AV3354" s="604"/>
      <c r="AW3354" s="604" t="inlineStr">
        <is>
          <t>2026-10-10T22:29:44.944631+08:00</t>
        </is>
      </c>
      <c r="AX3354" s="604" t="str">
        <v>Titan007/V4</v>
      </c>
      <c r="AY3354" s="604" t="str">
        <v>Daily append；市场输入缺失时不生成决策</v>
      </c>
    </row>
    <row r="3355" ht="22" customHeight="1">
      <c r="A3355" s="604" t="str">
        <v>2026-10-10</v>
      </c>
      <c r="B3355" s="604" t="inlineStr">
        <is>
          <t>2026-10-11T01:00:00+08:00</t>
        </is>
      </c>
      <c r="C3355" s="604" t="str">
        <v>五大联赛非顶级联赛</v>
      </c>
      <c r="D3355" s="604"/>
      <c r="E3355" s="604" t="str">
        <v>西青U19</v>
      </c>
      <c r="F3355" s="604" t="str">
        <v>CD奥贝尔纳U19 vs UD巴列U19</v>
      </c>
      <c r="G3355" s="604"/>
      <c r="H3355" s="604"/>
      <c r="I3355" s="604"/>
      <c r="J3355" s="604" t="str">
        <v>//</v>
      </c>
      <c r="K3355" s="604" t="str">
        <v>V4不可用：市场输入缺失</v>
      </c>
      <c r="L3355" s="604"/>
      <c r="M3355" s="604"/>
      <c r="N3355" s="604" t="str">
        <v>V4 Shadow Only；real_money=false</v>
      </c>
      <c r="O3355" s="604"/>
      <c r="P3355" s="604" t="str">
        <v>赛果未匹配待人工核验</v>
      </c>
      <c r="Q3355" s="630"/>
      <c r="R3355" s="604"/>
      <c r="S3355" s="604"/>
      <c r="T3355" s="604" t="str">
        <v>D:\codex\v3_legacy\outputs\football_odds_trader\raw\titan007\20261010\20261010_222009_titan007_odds_snapshot.csv</v>
      </c>
      <c r="U3355" s="628"/>
      <c r="V3355" s="604"/>
      <c r="W3355" s="604"/>
      <c r="X3355" s="604" t="str">
        <v>3101006</v>
      </c>
      <c r="Y3355" s="604" t="str">
        <v>V4</v>
      </c>
      <c r="Z3355" s="604" t="str">
        <v>prior-2026-10-10-v1</v>
      </c>
      <c r="AA3355" s="604"/>
      <c r="AB3355" s="604"/>
      <c r="AC3355" s="604"/>
      <c r="AD3355" s="604"/>
      <c r="AE3355" s="604"/>
      <c r="AF3355" s="604"/>
      <c r="AG3355" s="604"/>
      <c r="AH3355" s="604"/>
      <c r="AI3355" s="604"/>
      <c r="AJ3355" s="604"/>
      <c r="AK3355" s="604"/>
      <c r="AL3355" s="604"/>
      <c r="AM3355" s="604"/>
      <c r="AN3355" s="604" t="str">
        <v>NOT_PREMATCH</v>
      </c>
      <c r="AO3355" s="604" t="str">
        <v>MATCH_NOT_PREMATCH</v>
      </c>
      <c r="AP3355" s="604" t="str">
        <v>cb53a397830228fb5960</v>
      </c>
      <c r="AQ3355" s="604"/>
      <c r="AR3355" s="604"/>
      <c r="AS3355" s="604"/>
      <c r="AT3355" s="604"/>
      <c r="AU3355" s="604"/>
      <c r="AV3355" s="604"/>
      <c r="AW3355" s="604" t="inlineStr">
        <is>
          <t>2026-10-10T22:29:44.944631+08:00</t>
        </is>
      </c>
      <c r="AX3355" s="604" t="str">
        <v>Titan007/V4</v>
      </c>
      <c r="AY3355" s="604" t="str">
        <v>Daily append；市场输入缺失时不生成决策</v>
      </c>
    </row>
    <row r="3356" ht="22" customHeight="1">
      <c r="A3356" s="604" t="str">
        <v>2026-10-10</v>
      </c>
      <c r="B3356" s="604" t="inlineStr">
        <is>
          <t>2026-10-10T18:00:00+08:00</t>
        </is>
      </c>
      <c r="C3356" s="604" t="str">
        <v>五大联赛非顶级联赛</v>
      </c>
      <c r="D3356" s="604" t="str">
        <v>西U19</v>
      </c>
      <c r="E3356" s="604" t="str">
        <v>西青U19</v>
      </c>
      <c r="F3356" s="604" t="str">
        <v>马德里体育会U19 vs 塔拉维亚U19</v>
      </c>
      <c r="G3356" s="604"/>
      <c r="H3356" s="604"/>
      <c r="I3356" s="604"/>
      <c r="J3356" s="604" t="str">
        <v>//</v>
      </c>
      <c r="K3356" s="604" t="str">
        <v>V4不可用：市场输入缺失</v>
      </c>
      <c r="L3356" s="604"/>
      <c r="M3356" s="604"/>
      <c r="N3356" s="604" t="str">
        <v>V4 Shadow Only；real_money=false</v>
      </c>
      <c r="O3356" s="604" t="str">
        <v>4-1</v>
      </c>
      <c r="P3356" s="604" t="str">
        <v>赛果未匹配待人工核验</v>
      </c>
      <c r="Q3356" s="630"/>
      <c r="R3356" s="604"/>
      <c r="S3356" s="604"/>
      <c r="T3356" s="604" t="str">
        <v>D:\codex\v3_legacy\outputs\football_odds_trader\raw\titan007\20261010\20261010_222009_titan007_odds_snapshot.csv</v>
      </c>
      <c r="U3356" s="628"/>
      <c r="V3356" s="604"/>
      <c r="W3356" s="604"/>
      <c r="X3356" s="604" t="str">
        <v>3101007</v>
      </c>
      <c r="Y3356" s="604" t="str">
        <v>V4</v>
      </c>
      <c r="Z3356" s="604" t="str">
        <v>prior-2026-10-10-v1</v>
      </c>
      <c r="AA3356" s="604"/>
      <c r="AB3356" s="604"/>
      <c r="AC3356" s="604"/>
      <c r="AD3356" s="604"/>
      <c r="AE3356" s="604"/>
      <c r="AF3356" s="604"/>
      <c r="AG3356" s="604"/>
      <c r="AH3356" s="604"/>
      <c r="AI3356" s="604"/>
      <c r="AJ3356" s="604"/>
      <c r="AK3356" s="604"/>
      <c r="AL3356" s="604"/>
      <c r="AM3356" s="604"/>
      <c r="AN3356" s="604" t="str">
        <v>NOT_PREMATCH</v>
      </c>
      <c r="AO3356" s="604" t="str">
        <v>STARTED_DECISION_LOCKED</v>
      </c>
      <c r="AP3356" s="604"/>
      <c r="AQ3356" s="604"/>
      <c r="AR3356" s="604"/>
      <c r="AS3356" s="604"/>
      <c r="AT3356" s="604"/>
      <c r="AU3356" s="604"/>
      <c r="AV3356" s="604"/>
      <c r="AW3356" s="604" t="inlineStr">
        <is>
          <t>2026-10-10T14:30:12.494803+08:00</t>
        </is>
      </c>
      <c r="AX3356" s="604" t="str">
        <v>Titan007/V4</v>
      </c>
      <c r="AY3356" s="604" t="str">
        <v>Daily append；市场输入缺失时不生成决策</v>
      </c>
    </row>
    <row r="3357" ht="22" customHeight="1">
      <c r="A3357" s="604" t="str">
        <v>2026-10-10</v>
      </c>
      <c r="B3357" s="604" t="inlineStr">
        <is>
          <t>2026-10-10T18:30:00+08:00</t>
        </is>
      </c>
      <c r="C3357" s="604" t="str">
        <v>五大联赛非顶级联赛</v>
      </c>
      <c r="D3357" s="604" t="str">
        <v>西U19</v>
      </c>
      <c r="E3357" s="604" t="str">
        <v>西青U19</v>
      </c>
      <c r="F3357" s="604" t="str">
        <v>旧金山市U19 vs 卡塔赫纳U19</v>
      </c>
      <c r="G3357" s="604"/>
      <c r="H3357" s="604"/>
      <c r="I3357" s="604"/>
      <c r="J3357" s="604" t="str">
        <v>//</v>
      </c>
      <c r="K3357" s="604" t="str">
        <v>V4不可用：市场输入缺失</v>
      </c>
      <c r="L3357" s="604"/>
      <c r="M3357" s="604"/>
      <c r="N3357" s="604" t="str">
        <v>V4 Shadow Only；real_money=false</v>
      </c>
      <c r="O3357" s="604" t="str">
        <v>1-2</v>
      </c>
      <c r="P3357" s="604" t="str">
        <v>赛果未匹配待人工核验</v>
      </c>
      <c r="Q3357" s="630"/>
      <c r="R3357" s="604"/>
      <c r="S3357" s="604"/>
      <c r="T3357" s="604" t="str">
        <v>D:\codex\v3_legacy\outputs\football_odds_trader\raw\titan007\20261010\20261010_222009_titan007_odds_snapshot.csv</v>
      </c>
      <c r="U3357" s="628"/>
      <c r="V3357" s="604"/>
      <c r="W3357" s="604"/>
      <c r="X3357" s="604" t="str">
        <v>3101008</v>
      </c>
      <c r="Y3357" s="604" t="str">
        <v>V4</v>
      </c>
      <c r="Z3357" s="604" t="str">
        <v>prior-2026-10-10-v1</v>
      </c>
      <c r="AA3357" s="604"/>
      <c r="AB3357" s="604"/>
      <c r="AC3357" s="604"/>
      <c r="AD3357" s="604"/>
      <c r="AE3357" s="604"/>
      <c r="AF3357" s="604"/>
      <c r="AG3357" s="604"/>
      <c r="AH3357" s="604"/>
      <c r="AI3357" s="604"/>
      <c r="AJ3357" s="604"/>
      <c r="AK3357" s="604"/>
      <c r="AL3357" s="604"/>
      <c r="AM3357" s="604"/>
      <c r="AN3357" s="604" t="str">
        <v>NOT_PREMATCH</v>
      </c>
      <c r="AO3357" s="604" t="str">
        <v>STARTED_DECISION_LOCKED</v>
      </c>
      <c r="AP3357" s="604"/>
      <c r="AQ3357" s="604"/>
      <c r="AR3357" s="604"/>
      <c r="AS3357" s="604"/>
      <c r="AT3357" s="604"/>
      <c r="AU3357" s="604"/>
      <c r="AV3357" s="604"/>
      <c r="AW3357" s="604" t="inlineStr">
        <is>
          <t>2026-10-10T14:30:12.494803+08:00</t>
        </is>
      </c>
      <c r="AX3357" s="604" t="str">
        <v>Titan007/V4</v>
      </c>
      <c r="AY3357" s="604" t="str">
        <v>Daily append；市场输入缺失时不生成决策</v>
      </c>
    </row>
    <row r="3358" ht="22" customHeight="1">
      <c r="A3358" s="604" t="str">
        <v>2026-10-10</v>
      </c>
      <c r="B3358" s="604" t="inlineStr">
        <is>
          <t>2026-10-10T18:30:00+08:00</t>
        </is>
      </c>
      <c r="C3358" s="604" t="str">
        <v>五大联赛非顶级联赛</v>
      </c>
      <c r="D3358" s="604" t="str">
        <v>西U19</v>
      </c>
      <c r="E3358" s="604" t="str">
        <v>西青U19</v>
      </c>
      <c r="F3358" s="604" t="str">
        <v>CD阿尔维斯U19 vs 瓦拉多利德U19</v>
      </c>
      <c r="G3358" s="604"/>
      <c r="H3358" s="604"/>
      <c r="I3358" s="604"/>
      <c r="J3358" s="604" t="str">
        <v>//</v>
      </c>
      <c r="K3358" s="604" t="str">
        <v>V4不可用：市场输入缺失</v>
      </c>
      <c r="L3358" s="604"/>
      <c r="M3358" s="604"/>
      <c r="N3358" s="604" t="str">
        <v>V4 Shadow Only；real_money=false</v>
      </c>
      <c r="O3358" s="604" t="str">
        <v>2-3</v>
      </c>
      <c r="P3358" s="604" t="str">
        <v>赛果未匹配待人工核验</v>
      </c>
      <c r="Q3358" s="630"/>
      <c r="R3358" s="604"/>
      <c r="S3358" s="604"/>
      <c r="T3358" s="604" t="str">
        <v>D:\codex\v3_legacy\outputs\football_odds_trader\raw\titan007\20261010\20261010_222009_titan007_odds_snapshot.csv</v>
      </c>
      <c r="U3358" s="628"/>
      <c r="V3358" s="604"/>
      <c r="W3358" s="604"/>
      <c r="X3358" s="604" t="str">
        <v>3101009</v>
      </c>
      <c r="Y3358" s="604" t="str">
        <v>V4</v>
      </c>
      <c r="Z3358" s="604" t="str">
        <v>prior-2026-10-10-v1</v>
      </c>
      <c r="AA3358" s="604"/>
      <c r="AB3358" s="604"/>
      <c r="AC3358" s="604"/>
      <c r="AD3358" s="604"/>
      <c r="AE3358" s="604"/>
      <c r="AF3358" s="604"/>
      <c r="AG3358" s="604"/>
      <c r="AH3358" s="604"/>
      <c r="AI3358" s="604"/>
      <c r="AJ3358" s="604"/>
      <c r="AK3358" s="604"/>
      <c r="AL3358" s="604"/>
      <c r="AM3358" s="604"/>
      <c r="AN3358" s="604" t="str">
        <v>NOT_PREMATCH</v>
      </c>
      <c r="AO3358" s="604" t="str">
        <v>STARTED_DECISION_LOCKED</v>
      </c>
      <c r="AP3358" s="604"/>
      <c r="AQ3358" s="604"/>
      <c r="AR3358" s="604"/>
      <c r="AS3358" s="604"/>
      <c r="AT3358" s="604"/>
      <c r="AU3358" s="604"/>
      <c r="AV3358" s="604"/>
      <c r="AW3358" s="604" t="inlineStr">
        <is>
          <t>2026-10-10T14:30:12.494803+08:00</t>
        </is>
      </c>
      <c r="AX3358" s="604" t="str">
        <v>Titan007/V4</v>
      </c>
      <c r="AY3358" s="604" t="str">
        <v>Daily append；市场输入缺失时不生成决策</v>
      </c>
    </row>
    <row r="3359" ht="22" customHeight="1">
      <c r="A3359" s="604" t="str">
        <v>2026-10-10</v>
      </c>
      <c r="B3359" s="604" t="inlineStr">
        <is>
          <t>2026-10-11T05:00:00+08:00</t>
        </is>
      </c>
      <c r="C3359" s="604" t="str">
        <v>北美系列</v>
      </c>
      <c r="D3359" s="604"/>
      <c r="E3359" s="604" t="str">
        <v>墨西丙</v>
      </c>
      <c r="F3359" s="604" t="str">
        <v>邦菲尔镇 vs ISG运动FC</v>
      </c>
      <c r="G3359" s="604"/>
      <c r="H3359" s="604"/>
      <c r="I3359" s="604"/>
      <c r="J3359" s="604" t="str">
        <v>//</v>
      </c>
      <c r="K3359" s="604" t="str">
        <v>V4不可用：市场输入缺失</v>
      </c>
      <c r="L3359" s="604"/>
      <c r="M3359" s="604"/>
      <c r="N3359" s="604" t="str">
        <v>V4 Shadow Only；real_money=false</v>
      </c>
      <c r="O3359" s="604"/>
      <c r="P3359" s="604" t="str">
        <v>赛果未匹配待人工核验</v>
      </c>
      <c r="Q3359" s="630"/>
      <c r="R3359" s="604"/>
      <c r="S3359" s="604"/>
      <c r="T3359" s="604" t="str">
        <v>D:\codex\v3_legacy\outputs\football_odds_trader\raw\titan007\20261010\20261010_222009_titan007_odds_snapshot.csv</v>
      </c>
      <c r="U3359" s="628"/>
      <c r="V3359" s="604"/>
      <c r="W3359" s="604"/>
      <c r="X3359" s="604" t="str">
        <v>3101010</v>
      </c>
      <c r="Y3359" s="604" t="str">
        <v>V4</v>
      </c>
      <c r="Z3359" s="604" t="str">
        <v>prior-2026-10-10-v1</v>
      </c>
      <c r="AA3359" s="604"/>
      <c r="AB3359" s="604"/>
      <c r="AC3359" s="604"/>
      <c r="AD3359" s="604"/>
      <c r="AE3359" s="604"/>
      <c r="AF3359" s="604"/>
      <c r="AG3359" s="604"/>
      <c r="AH3359" s="604"/>
      <c r="AI3359" s="604"/>
      <c r="AJ3359" s="604"/>
      <c r="AK3359" s="604"/>
      <c r="AL3359" s="604"/>
      <c r="AM3359" s="604"/>
      <c r="AN3359" s="604" t="str">
        <v>NOT_PREMATCH</v>
      </c>
      <c r="AO3359" s="604" t="str">
        <v>MATCH_NOT_PREMATCH</v>
      </c>
      <c r="AP3359" s="604" t="str">
        <v>74d0744f28028dbbb8b1</v>
      </c>
      <c r="AQ3359" s="604"/>
      <c r="AR3359" s="604"/>
      <c r="AS3359" s="604"/>
      <c r="AT3359" s="604"/>
      <c r="AU3359" s="604"/>
      <c r="AV3359" s="604"/>
      <c r="AW3359" s="604" t="inlineStr">
        <is>
          <t>2026-10-10T22:29:44.944631+08:00</t>
        </is>
      </c>
      <c r="AX3359" s="604" t="str">
        <v>Titan007/V4</v>
      </c>
      <c r="AY3359" s="604" t="str">
        <v>Daily append；市场输入缺失时不生成决策</v>
      </c>
    </row>
    <row r="3360" ht="22" customHeight="1">
      <c r="A3360" s="604" t="str">
        <v>2026-10-10</v>
      </c>
      <c r="B3360" s="604" t="inlineStr">
        <is>
          <t>2026-10-11T06:00:00+08:00</t>
        </is>
      </c>
      <c r="C3360" s="604" t="str">
        <v>其他系列</v>
      </c>
      <c r="D3360" s="604"/>
      <c r="E3360" s="604" t="str">
        <v>百慕超联</v>
      </c>
      <c r="F3360" s="604" t="str">
        <v>丹迪黄蜂队 vs YMSC</v>
      </c>
      <c r="G3360" s="604"/>
      <c r="H3360" s="604"/>
      <c r="I3360" s="604"/>
      <c r="J3360" s="604" t="str">
        <v>//</v>
      </c>
      <c r="K3360" s="604" t="str">
        <v>V4不可用：市场输入缺失</v>
      </c>
      <c r="L3360" s="604"/>
      <c r="M3360" s="604"/>
      <c r="N3360" s="604" t="str">
        <v>V4 Shadow Only；real_money=false</v>
      </c>
      <c r="O3360" s="604"/>
      <c r="P3360" s="604" t="str">
        <v>赛果未匹配待人工核验</v>
      </c>
      <c r="Q3360" s="630"/>
      <c r="R3360" s="604"/>
      <c r="S3360" s="604"/>
      <c r="T3360" s="604" t="str">
        <v>D:\codex\v3_legacy\outputs\football_odds_trader\raw\titan007\20261010\20261010_222009_titan007_odds_snapshot.csv</v>
      </c>
      <c r="U3360" s="628"/>
      <c r="V3360" s="604"/>
      <c r="W3360" s="604"/>
      <c r="X3360" s="604" t="str">
        <v>3101011</v>
      </c>
      <c r="Y3360" s="604" t="str">
        <v>V4</v>
      </c>
      <c r="Z3360" s="604" t="str">
        <v>prior-2026-10-10-v1</v>
      </c>
      <c r="AA3360" s="604"/>
      <c r="AB3360" s="604"/>
      <c r="AC3360" s="604"/>
      <c r="AD3360" s="604"/>
      <c r="AE3360" s="604"/>
      <c r="AF3360" s="604"/>
      <c r="AG3360" s="604"/>
      <c r="AH3360" s="604"/>
      <c r="AI3360" s="604"/>
      <c r="AJ3360" s="604"/>
      <c r="AK3360" s="604"/>
      <c r="AL3360" s="604"/>
      <c r="AM3360" s="604"/>
      <c r="AN3360" s="604" t="str">
        <v>NOT_PREMATCH</v>
      </c>
      <c r="AO3360" s="604" t="str">
        <v>MATCH_NOT_PREMATCH</v>
      </c>
      <c r="AP3360" s="604" t="str">
        <v>abced934c21d1cf081b1</v>
      </c>
      <c r="AQ3360" s="604"/>
      <c r="AR3360" s="604"/>
      <c r="AS3360" s="604"/>
      <c r="AT3360" s="604"/>
      <c r="AU3360" s="604"/>
      <c r="AV3360" s="604"/>
      <c r="AW3360" s="604" t="inlineStr">
        <is>
          <t>2026-10-10T22:29:44.944631+08:00</t>
        </is>
      </c>
      <c r="AX3360" s="604" t="str">
        <v>Titan007/V4</v>
      </c>
      <c r="AY3360" s="604" t="str">
        <v>Daily append；市场输入缺失时不生成决策</v>
      </c>
    </row>
    <row r="3361" ht="22" customHeight="1">
      <c r="A3361" s="604" t="str">
        <v>2026-10-10</v>
      </c>
      <c r="B3361" s="604" t="inlineStr">
        <is>
          <t>2026-10-10T22:00:00+08:00</t>
        </is>
      </c>
      <c r="C3361" s="604" t="str">
        <v>五大联赛非顶级联赛</v>
      </c>
      <c r="D3361" s="604"/>
      <c r="E3361" s="604" t="str">
        <v>西青U19</v>
      </c>
      <c r="F3361" s="604" t="str">
        <v>特里巴尔U19 vs 阿科本达U19</v>
      </c>
      <c r="G3361" s="604"/>
      <c r="H3361" s="604"/>
      <c r="I3361" s="604"/>
      <c r="J3361" s="604" t="str">
        <v>//</v>
      </c>
      <c r="K3361" s="604" t="str">
        <v>V4不可用：市场输入缺失</v>
      </c>
      <c r="L3361" s="604"/>
      <c r="M3361" s="604"/>
      <c r="N3361" s="604" t="str">
        <v>V4 Shadow Only；real_money=false</v>
      </c>
      <c r="O3361" s="604"/>
      <c r="P3361" s="604" t="str">
        <v>赛果未匹配待人工核验</v>
      </c>
      <c r="Q3361" s="630"/>
      <c r="R3361" s="604"/>
      <c r="S3361" s="604"/>
      <c r="T3361" s="604" t="str">
        <v>D:\codex\v3_legacy\outputs\football_odds_trader\raw\titan007\20261010\20261010_222009_titan007_odds_snapshot.csv</v>
      </c>
      <c r="U3361" s="628"/>
      <c r="V3361" s="604"/>
      <c r="W3361" s="604"/>
      <c r="X3361" s="604" t="str">
        <v>3101013</v>
      </c>
      <c r="Y3361" s="604" t="str">
        <v>V4</v>
      </c>
      <c r="Z3361" s="604" t="str">
        <v>prior-2026-10-10-v1</v>
      </c>
      <c r="AA3361" s="604"/>
      <c r="AB3361" s="604"/>
      <c r="AC3361" s="604"/>
      <c r="AD3361" s="604"/>
      <c r="AE3361" s="604"/>
      <c r="AF3361" s="604"/>
      <c r="AG3361" s="604"/>
      <c r="AH3361" s="604"/>
      <c r="AI3361" s="604"/>
      <c r="AJ3361" s="604"/>
      <c r="AK3361" s="604"/>
      <c r="AL3361" s="604"/>
      <c r="AM3361" s="604"/>
      <c r="AN3361" s="604" t="str">
        <v>NOT_PREMATCH</v>
      </c>
      <c r="AO3361" s="604" t="str">
        <v>STARTED_DECISION_LOCKED</v>
      </c>
      <c r="AP3361" s="604" t="str">
        <v>e53f13ac52de3b0193d8</v>
      </c>
      <c r="AQ3361" s="604"/>
      <c r="AR3361" s="604"/>
      <c r="AS3361" s="604"/>
      <c r="AT3361" s="604"/>
      <c r="AU3361" s="604"/>
      <c r="AV3361" s="604"/>
      <c r="AW3361" s="604" t="inlineStr">
        <is>
          <t>2026-10-10T21:45:14.618853+08:00</t>
        </is>
      </c>
      <c r="AX3361" s="604" t="str">
        <v>Titan007/V4</v>
      </c>
      <c r="AY3361" s="604" t="str">
        <v>Daily append；市场输入缺失时不生成决策</v>
      </c>
    </row>
    <row r="3362" ht="22" customHeight="1">
      <c r="A3362" s="604" t="str">
        <v>2026-10-10</v>
      </c>
      <c r="B3362" s="604" t="inlineStr">
        <is>
          <t>2026-10-10T16:00:00+08:00</t>
        </is>
      </c>
      <c r="C3362" s="604" t="str">
        <v>其他系列</v>
      </c>
      <c r="D3362" s="604" t="str">
        <v>北馬U19</v>
      </c>
      <c r="E3362" s="604" t="str">
        <v>北马U19</v>
      </c>
      <c r="F3362" s="604" t="str">
        <v>布雷加尼卡U19 vs 史酷匹U19</v>
      </c>
      <c r="G3362" s="604"/>
      <c r="H3362" s="604"/>
      <c r="I3362" s="604"/>
      <c r="J3362" s="604" t="str">
        <v>//</v>
      </c>
      <c r="K3362" s="604" t="str">
        <v>V4不可用：市场输入缺失</v>
      </c>
      <c r="L3362" s="604"/>
      <c r="M3362" s="604"/>
      <c r="N3362" s="604" t="str">
        <v>V4 Shadow Only；real_money=false</v>
      </c>
      <c r="O3362" s="604" t="str">
        <v>2-1</v>
      </c>
      <c r="P3362" s="604" t="str">
        <v>赛果未匹配待人工核验</v>
      </c>
      <c r="Q3362" s="630"/>
      <c r="R3362" s="604"/>
      <c r="S3362" s="604"/>
      <c r="T3362" s="604" t="str">
        <v>D:\codex\v3_legacy\outputs\football_odds_trader\raw\titan007\20261010\20261010_222009_titan007_odds_snapshot.csv</v>
      </c>
      <c r="U3362" s="628"/>
      <c r="V3362" s="604"/>
      <c r="W3362" s="604"/>
      <c r="X3362" s="604" t="str">
        <v>3101014</v>
      </c>
      <c r="Y3362" s="604" t="str">
        <v>V4</v>
      </c>
      <c r="Z3362" s="604" t="str">
        <v>prior-2026-10-10-v1</v>
      </c>
      <c r="AA3362" s="604"/>
      <c r="AB3362" s="604"/>
      <c r="AC3362" s="604"/>
      <c r="AD3362" s="604"/>
      <c r="AE3362" s="604"/>
      <c r="AF3362" s="604"/>
      <c r="AG3362" s="604"/>
      <c r="AH3362" s="604"/>
      <c r="AI3362" s="604"/>
      <c r="AJ3362" s="604"/>
      <c r="AK3362" s="604"/>
      <c r="AL3362" s="604"/>
      <c r="AM3362" s="604"/>
      <c r="AN3362" s="604" t="str">
        <v>NOT_PREMATCH</v>
      </c>
      <c r="AO3362" s="604" t="str">
        <v>STARTED_DECISION_LOCKED</v>
      </c>
      <c r="AP3362" s="604"/>
      <c r="AQ3362" s="604"/>
      <c r="AR3362" s="604"/>
      <c r="AS3362" s="604"/>
      <c r="AT3362" s="604"/>
      <c r="AU3362" s="604"/>
      <c r="AV3362" s="604"/>
      <c r="AW3362" s="604" t="inlineStr">
        <is>
          <t>2026-10-10T14:30:12.494803+08:00</t>
        </is>
      </c>
      <c r="AX3362" s="604" t="str">
        <v>Titan007/V4</v>
      </c>
      <c r="AY3362" s="604" t="str">
        <v>Daily append；市场输入缺失时不生成决策</v>
      </c>
    </row>
    <row r="3363" ht="22" customHeight="1">
      <c r="A3363" s="604" t="str">
        <v>2026-10-10</v>
      </c>
      <c r="B3363" s="604" t="inlineStr">
        <is>
          <t>2026-10-10T18:00:00+08:00</t>
        </is>
      </c>
      <c r="C3363" s="604" t="str">
        <v>欧洲非五大系列</v>
      </c>
      <c r="D3363" s="604" t="str">
        <v>荷U19</v>
      </c>
      <c r="E3363" s="604" t="str">
        <v>荷U19</v>
      </c>
      <c r="F3363" s="604" t="str">
        <v>兹沃勒U19 vs 阿贾克斯U19</v>
      </c>
      <c r="G3363" s="604"/>
      <c r="H3363" s="604"/>
      <c r="I3363" s="604"/>
      <c r="J3363" s="604" t="str">
        <v>//</v>
      </c>
      <c r="K3363" s="604" t="str">
        <v>V4不可用：市场输入缺失</v>
      </c>
      <c r="L3363" s="604"/>
      <c r="M3363" s="604"/>
      <c r="N3363" s="604" t="str">
        <v>V4 Shadow Only；real_money=false</v>
      </c>
      <c r="O3363" s="604" t="str">
        <v>1-2</v>
      </c>
      <c r="P3363" s="604" t="str">
        <v>赛果未匹配待人工核验</v>
      </c>
      <c r="Q3363" s="630"/>
      <c r="R3363" s="604"/>
      <c r="S3363" s="604"/>
      <c r="T3363" s="604" t="str">
        <v>D:\codex\v3_legacy\outputs\football_odds_trader\raw\titan007\20261010\20261010_222009_titan007_odds_snapshot.csv</v>
      </c>
      <c r="U3363" s="628"/>
      <c r="V3363" s="604"/>
      <c r="W3363" s="604"/>
      <c r="X3363" s="604" t="str">
        <v>3101016</v>
      </c>
      <c r="Y3363" s="604" t="str">
        <v>V4</v>
      </c>
      <c r="Z3363" s="604" t="str">
        <v>prior-2026-10-10-v1</v>
      </c>
      <c r="AA3363" s="604"/>
      <c r="AB3363" s="604"/>
      <c r="AC3363" s="604"/>
      <c r="AD3363" s="604"/>
      <c r="AE3363" s="604"/>
      <c r="AF3363" s="604"/>
      <c r="AG3363" s="604"/>
      <c r="AH3363" s="604"/>
      <c r="AI3363" s="604"/>
      <c r="AJ3363" s="604"/>
      <c r="AK3363" s="604"/>
      <c r="AL3363" s="604"/>
      <c r="AM3363" s="604"/>
      <c r="AN3363" s="604" t="str">
        <v>NOT_PREMATCH</v>
      </c>
      <c r="AO3363" s="604" t="str">
        <v>STARTED_DECISION_LOCKED</v>
      </c>
      <c r="AP3363" s="604"/>
      <c r="AQ3363" s="604"/>
      <c r="AR3363" s="604"/>
      <c r="AS3363" s="604"/>
      <c r="AT3363" s="604"/>
      <c r="AU3363" s="604"/>
      <c r="AV3363" s="604"/>
      <c r="AW3363" s="604" t="inlineStr">
        <is>
          <t>2026-10-10T14:30:12.494803+08:00</t>
        </is>
      </c>
      <c r="AX3363" s="604" t="str">
        <v>Titan007/V4</v>
      </c>
      <c r="AY3363" s="604" t="str">
        <v>Daily append；市场输入缺失时不生成决策</v>
      </c>
    </row>
    <row r="3364" ht="22" customHeight="1">
      <c r="A3364" s="604" t="str">
        <v>2026-10-10</v>
      </c>
      <c r="B3364" s="604" t="inlineStr">
        <is>
          <t>2026-10-11T03:00:00+08:00</t>
        </is>
      </c>
      <c r="C3364" s="604" t="str">
        <v>南美系列</v>
      </c>
      <c r="D3364" s="604"/>
      <c r="E3364" s="604" t="str">
        <v>阿根业余锦</v>
      </c>
      <c r="F3364" s="604" t="str">
        <v>博斯高竞技 vs 瓜勒瓜伊楚</v>
      </c>
      <c r="G3364" s="604"/>
      <c r="H3364" s="604"/>
      <c r="I3364" s="604"/>
      <c r="J3364" s="604" t="str">
        <v>//</v>
      </c>
      <c r="K3364" s="604" t="str">
        <v>V4不可用：市场输入缺失</v>
      </c>
      <c r="L3364" s="604"/>
      <c r="M3364" s="604"/>
      <c r="N3364" s="604" t="str">
        <v>V4 Shadow Only；real_money=false</v>
      </c>
      <c r="O3364" s="604"/>
      <c r="P3364" s="604" t="str">
        <v>赛果未匹配待人工核验</v>
      </c>
      <c r="Q3364" s="630"/>
      <c r="R3364" s="604"/>
      <c r="S3364" s="604"/>
      <c r="T3364" s="604" t="str">
        <v>D:\codex\v3_legacy\outputs\football_odds_trader\raw\titan007\20261010\20261010_222009_titan007_odds_snapshot.csv</v>
      </c>
      <c r="U3364" s="628"/>
      <c r="V3364" s="604"/>
      <c r="W3364" s="604"/>
      <c r="X3364" s="604" t="str">
        <v>3101017</v>
      </c>
      <c r="Y3364" s="604" t="str">
        <v>V4</v>
      </c>
      <c r="Z3364" s="604" t="str">
        <v>prior-2026-10-10-v1</v>
      </c>
      <c r="AA3364" s="604"/>
      <c r="AB3364" s="604"/>
      <c r="AC3364" s="604"/>
      <c r="AD3364" s="604"/>
      <c r="AE3364" s="604"/>
      <c r="AF3364" s="604"/>
      <c r="AG3364" s="604"/>
      <c r="AH3364" s="604"/>
      <c r="AI3364" s="604"/>
      <c r="AJ3364" s="604"/>
      <c r="AK3364" s="604"/>
      <c r="AL3364" s="604"/>
      <c r="AM3364" s="604"/>
      <c r="AN3364" s="604" t="str">
        <v>NOT_PREMATCH</v>
      </c>
      <c r="AO3364" s="604" t="str">
        <v>MATCH_NOT_PREMATCH</v>
      </c>
      <c r="AP3364" s="604" t="str">
        <v>71cf2fd3b9bdeb098b5b</v>
      </c>
      <c r="AQ3364" s="604"/>
      <c r="AR3364" s="604"/>
      <c r="AS3364" s="604"/>
      <c r="AT3364" s="604"/>
      <c r="AU3364" s="604"/>
      <c r="AV3364" s="604"/>
      <c r="AW3364" s="604" t="inlineStr">
        <is>
          <t>2026-10-10T22:29:44.944631+08:00</t>
        </is>
      </c>
      <c r="AX3364" s="604" t="str">
        <v>Titan007/V4</v>
      </c>
      <c r="AY3364" s="604" t="str">
        <v>Daily append；市场输入缺失时不生成决策</v>
      </c>
    </row>
    <row r="3365" ht="22" customHeight="1">
      <c r="A3365" s="604" t="str">
        <v>2026-10-10</v>
      </c>
      <c r="B3365" s="604" t="inlineStr">
        <is>
          <t>2026-10-10T22:00:00+08:00</t>
        </is>
      </c>
      <c r="C3365" s="604" t="str">
        <v>五大联赛非顶级联赛</v>
      </c>
      <c r="D3365" s="604"/>
      <c r="E3365" s="604" t="str">
        <v>英北甲</v>
      </c>
      <c r="F3365" s="604" t="str">
        <v>弗拉克特 vs 格里姆斯</v>
      </c>
      <c r="G3365" s="604"/>
      <c r="H3365" s="604"/>
      <c r="I3365" s="604"/>
      <c r="J3365" s="604" t="str">
        <v>//</v>
      </c>
      <c r="K3365" s="604" t="str">
        <v>V4不可用：市场输入缺失</v>
      </c>
      <c r="L3365" s="604"/>
      <c r="M3365" s="604"/>
      <c r="N3365" s="604" t="str">
        <v>V4 Shadow Only；real_money=false</v>
      </c>
      <c r="O3365" s="604"/>
      <c r="P3365" s="604" t="str">
        <v>赛果未匹配待人工核验</v>
      </c>
      <c r="Q3365" s="630"/>
      <c r="R3365" s="604"/>
      <c r="S3365" s="604"/>
      <c r="T3365" s="604" t="str">
        <v>D:\codex\v3_legacy\outputs\football_odds_trader\raw\titan007\20261010\20261010_222009_titan007_odds_snapshot.csv</v>
      </c>
      <c r="U3365" s="628"/>
      <c r="V3365" s="604"/>
      <c r="W3365" s="604"/>
      <c r="X3365" s="604" t="str">
        <v>3101018</v>
      </c>
      <c r="Y3365" s="604" t="str">
        <v>V4</v>
      </c>
      <c r="Z3365" s="604" t="str">
        <v>prior-2026-10-10-v1</v>
      </c>
      <c r="AA3365" s="604"/>
      <c r="AB3365" s="604"/>
      <c r="AC3365" s="604"/>
      <c r="AD3365" s="604"/>
      <c r="AE3365" s="604"/>
      <c r="AF3365" s="604"/>
      <c r="AG3365" s="604"/>
      <c r="AH3365" s="604"/>
      <c r="AI3365" s="604"/>
      <c r="AJ3365" s="604"/>
      <c r="AK3365" s="604"/>
      <c r="AL3365" s="604"/>
      <c r="AM3365" s="604"/>
      <c r="AN3365" s="604" t="str">
        <v>NOT_PREMATCH</v>
      </c>
      <c r="AO3365" s="604" t="str">
        <v>STARTED_DECISION_LOCKED</v>
      </c>
      <c r="AP3365" s="604" t="str">
        <v>4eb7b40ec1c21a32ddb4</v>
      </c>
      <c r="AQ3365" s="604"/>
      <c r="AR3365" s="604"/>
      <c r="AS3365" s="604"/>
      <c r="AT3365" s="604"/>
      <c r="AU3365" s="604"/>
      <c r="AV3365" s="604"/>
      <c r="AW3365" s="604" t="inlineStr">
        <is>
          <t>2026-10-10T21:45:14.618853+08:00</t>
        </is>
      </c>
      <c r="AX3365" s="604" t="str">
        <v>Titan007/V4</v>
      </c>
      <c r="AY3365" s="604" t="str">
        <v>Daily append；市场输入缺失时不生成决策</v>
      </c>
    </row>
    <row r="3366" ht="22" customHeight="1">
      <c r="A3366" s="604" t="str">
        <v>2026-10-10</v>
      </c>
      <c r="B3366" s="604" t="inlineStr">
        <is>
          <t>2026-10-10T21:00:00+08:00</t>
        </is>
      </c>
      <c r="C3366" s="604" t="str">
        <v>五大联赛非顶级联赛</v>
      </c>
      <c r="D3366" s="604"/>
      <c r="E3366" s="604" t="str">
        <v>意青U19</v>
      </c>
      <c r="F3366" s="604" t="str">
        <v>凯勒雷斯U19 vs 隆美辛尼U19</v>
      </c>
      <c r="G3366" s="604"/>
      <c r="H3366" s="604"/>
      <c r="I3366" s="604"/>
      <c r="J3366" s="604" t="str">
        <v>//</v>
      </c>
      <c r="K3366" s="604" t="str">
        <v>V4不可用：市场输入缺失</v>
      </c>
      <c r="L3366" s="604"/>
      <c r="M3366" s="604"/>
      <c r="N3366" s="604" t="str">
        <v>V4 Shadow Only；real_money=false</v>
      </c>
      <c r="O3366" s="604"/>
      <c r="P3366" s="604" t="str">
        <v>赛果未匹配待人工核验</v>
      </c>
      <c r="Q3366" s="630"/>
      <c r="R3366" s="604"/>
      <c r="S3366" s="604"/>
      <c r="T3366" s="604" t="str">
        <v>D:\codex\v3_legacy\outputs\football_odds_trader\raw\titan007\20261010\20261010_222009_titan007_odds_snapshot.csv</v>
      </c>
      <c r="U3366" s="628"/>
      <c r="V3366" s="604"/>
      <c r="W3366" s="604"/>
      <c r="X3366" s="604" t="str">
        <v>3101019</v>
      </c>
      <c r="Y3366" s="604" t="str">
        <v>V4</v>
      </c>
      <c r="Z3366" s="604" t="str">
        <v>prior-2026-10-10-v1</v>
      </c>
      <c r="AA3366" s="604"/>
      <c r="AB3366" s="604"/>
      <c r="AC3366" s="604"/>
      <c r="AD3366" s="604"/>
      <c r="AE3366" s="604"/>
      <c r="AF3366" s="604"/>
      <c r="AG3366" s="604"/>
      <c r="AH3366" s="604"/>
      <c r="AI3366" s="604"/>
      <c r="AJ3366" s="604"/>
      <c r="AK3366" s="604"/>
      <c r="AL3366" s="604"/>
      <c r="AM3366" s="604"/>
      <c r="AN3366" s="604" t="str">
        <v>NOT_PREMATCH</v>
      </c>
      <c r="AO3366" s="604" t="str">
        <v>STARTED_DECISION_LOCKED</v>
      </c>
      <c r="AP3366" s="604" t="str">
        <v>216ee8c2e46d2eb07436</v>
      </c>
      <c r="AQ3366" s="604"/>
      <c r="AR3366" s="604"/>
      <c r="AS3366" s="604"/>
      <c r="AT3366" s="604"/>
      <c r="AU3366" s="604"/>
      <c r="AV3366" s="604"/>
      <c r="AW3366" s="604" t="inlineStr">
        <is>
          <t>2026-10-10T19:37:25.126248+08:00</t>
        </is>
      </c>
      <c r="AX3366" s="604" t="str">
        <v>Titan007/V4</v>
      </c>
      <c r="AY3366" s="604" t="str">
        <v>Daily append；市场输入缺失时不生成决策</v>
      </c>
    </row>
    <row r="3367" ht="22" customHeight="1">
      <c r="A3367" s="604" t="str">
        <v>2026-10-10</v>
      </c>
      <c r="B3367" s="604" t="inlineStr">
        <is>
          <t>2026-10-10T21:00:00+08:00</t>
        </is>
      </c>
      <c r="C3367" s="604" t="str">
        <v>五大联赛非顶级联赛</v>
      </c>
      <c r="D3367" s="604"/>
      <c r="E3367" s="604" t="str">
        <v>意青U19</v>
      </c>
      <c r="F3367" s="604" t="str">
        <v>福尔利青年队 vs 森宾迪特斯U19</v>
      </c>
      <c r="G3367" s="604"/>
      <c r="H3367" s="604"/>
      <c r="I3367" s="604"/>
      <c r="J3367" s="604" t="str">
        <v>//</v>
      </c>
      <c r="K3367" s="604" t="str">
        <v>V4不可用：市场输入缺失</v>
      </c>
      <c r="L3367" s="604"/>
      <c r="M3367" s="604"/>
      <c r="N3367" s="604" t="str">
        <v>V4 Shadow Only；real_money=false</v>
      </c>
      <c r="O3367" s="604"/>
      <c r="P3367" s="604" t="str">
        <v>赛果未匹配待人工核验</v>
      </c>
      <c r="Q3367" s="630"/>
      <c r="R3367" s="604"/>
      <c r="S3367" s="604"/>
      <c r="T3367" s="604" t="str">
        <v>D:\codex\v3_legacy\outputs\football_odds_trader\raw\titan007\20261010\20261010_222009_titan007_odds_snapshot.csv</v>
      </c>
      <c r="U3367" s="628"/>
      <c r="V3367" s="604"/>
      <c r="W3367" s="604"/>
      <c r="X3367" s="604" t="str">
        <v>3101020</v>
      </c>
      <c r="Y3367" s="604" t="str">
        <v>V4</v>
      </c>
      <c r="Z3367" s="604" t="str">
        <v>prior-2026-10-10-v1</v>
      </c>
      <c r="AA3367" s="604"/>
      <c r="AB3367" s="604"/>
      <c r="AC3367" s="604"/>
      <c r="AD3367" s="604"/>
      <c r="AE3367" s="604"/>
      <c r="AF3367" s="604"/>
      <c r="AG3367" s="604"/>
      <c r="AH3367" s="604"/>
      <c r="AI3367" s="604"/>
      <c r="AJ3367" s="604"/>
      <c r="AK3367" s="604"/>
      <c r="AL3367" s="604"/>
      <c r="AM3367" s="604"/>
      <c r="AN3367" s="604" t="str">
        <v>NOT_PREMATCH</v>
      </c>
      <c r="AO3367" s="604" t="str">
        <v>STARTED_DECISION_LOCKED</v>
      </c>
      <c r="AP3367" s="604" t="str">
        <v>94007fc275464aef19a2</v>
      </c>
      <c r="AQ3367" s="604"/>
      <c r="AR3367" s="604"/>
      <c r="AS3367" s="604"/>
      <c r="AT3367" s="604"/>
      <c r="AU3367" s="604"/>
      <c r="AV3367" s="604"/>
      <c r="AW3367" s="604" t="inlineStr">
        <is>
          <t>2026-10-10T19:37:25.126248+08:00</t>
        </is>
      </c>
      <c r="AX3367" s="604" t="str">
        <v>Titan007/V4</v>
      </c>
      <c r="AY3367" s="604" t="str">
        <v>Daily append；市场输入缺失时不生成决策</v>
      </c>
    </row>
    <row r="3368" ht="22" customHeight="1">
      <c r="A3368" s="604" t="str">
        <v>2026-10-10</v>
      </c>
      <c r="B3368" s="604" t="inlineStr">
        <is>
          <t>2026-10-10T20:00:00+08:00</t>
        </is>
      </c>
      <c r="C3368" s="604" t="str">
        <v>其他系列</v>
      </c>
      <c r="D3368" s="604" t="str">
        <v>愛U20</v>
      </c>
      <c r="E3368" s="604" t="str">
        <v>爱U20</v>
      </c>
      <c r="F3368" s="604" t="str">
        <v>斯莱戈流浪U20 vs 芬恩哈普斯U20</v>
      </c>
      <c r="G3368" s="604"/>
      <c r="H3368" s="604"/>
      <c r="I3368" s="604"/>
      <c r="J3368" s="604" t="str">
        <v>//</v>
      </c>
      <c r="K3368" s="604" t="str">
        <v>V4不可用：市场输入缺失</v>
      </c>
      <c r="L3368" s="604"/>
      <c r="M3368" s="604"/>
      <c r="N3368" s="604" t="str">
        <v>V4 Shadow Only；real_money=false</v>
      </c>
      <c r="O3368" s="604" t="str">
        <v>2-1</v>
      </c>
      <c r="P3368" s="604" t="str">
        <v>赛果未匹配待人工核验</v>
      </c>
      <c r="Q3368" s="630"/>
      <c r="R3368" s="604"/>
      <c r="S3368" s="604"/>
      <c r="T3368" s="604" t="str">
        <v>D:\codex\v3_legacy\outputs\football_odds_trader\raw\titan007\20261010\20261010_222009_titan007_odds_snapshot.csv</v>
      </c>
      <c r="U3368" s="628"/>
      <c r="V3368" s="604"/>
      <c r="W3368" s="604"/>
      <c r="X3368" s="604" t="str">
        <v>3101024</v>
      </c>
      <c r="Y3368" s="604" t="str">
        <v>V4</v>
      </c>
      <c r="Z3368" s="604" t="str">
        <v>prior-2026-10-10-v1</v>
      </c>
      <c r="AA3368" s="604"/>
      <c r="AB3368" s="604"/>
      <c r="AC3368" s="604"/>
      <c r="AD3368" s="604"/>
      <c r="AE3368" s="604"/>
      <c r="AF3368" s="604"/>
      <c r="AG3368" s="604"/>
      <c r="AH3368" s="604"/>
      <c r="AI3368" s="604"/>
      <c r="AJ3368" s="604"/>
      <c r="AK3368" s="604"/>
      <c r="AL3368" s="604"/>
      <c r="AM3368" s="604"/>
      <c r="AN3368" s="604" t="str">
        <v>NOT_PREMATCH</v>
      </c>
      <c r="AO3368" s="604" t="str">
        <v>STARTED_DECISION_LOCKED</v>
      </c>
      <c r="AP3368" s="604" t="str">
        <v>d967ce77bf29a5badcb3</v>
      </c>
      <c r="AQ3368" s="604"/>
      <c r="AR3368" s="604"/>
      <c r="AS3368" s="604"/>
      <c r="AT3368" s="604"/>
      <c r="AU3368" s="604"/>
      <c r="AV3368" s="604"/>
      <c r="AW3368" s="604" t="inlineStr">
        <is>
          <t>2026-10-10T19:37:25.126248+08:00</t>
        </is>
      </c>
      <c r="AX3368" s="604" t="str">
        <v>Titan007/V4</v>
      </c>
      <c r="AY3368" s="604" t="str">
        <v>Daily append；市场输入缺失时不生成决策</v>
      </c>
    </row>
    <row r="3369" ht="22" customHeight="1">
      <c r="A3369" s="604" t="str">
        <v>2026-10-10</v>
      </c>
      <c r="B3369" s="604" t="inlineStr">
        <is>
          <t>2026-10-11T08:30:00+08:00</t>
        </is>
      </c>
      <c r="C3369" s="604" t="str">
        <v>其他系列</v>
      </c>
      <c r="D3369" s="604"/>
      <c r="E3369" s="604" t="str">
        <v>圣尼超</v>
      </c>
      <c r="F3369" s="604" t="str">
        <v>圈新城 vs RAMS巨星</v>
      </c>
      <c r="G3369" s="604"/>
      <c r="H3369" s="604"/>
      <c r="I3369" s="604"/>
      <c r="J3369" s="604" t="str">
        <v>//</v>
      </c>
      <c r="K3369" s="604" t="str">
        <v>V4不可用：市场输入缺失</v>
      </c>
      <c r="L3369" s="604"/>
      <c r="M3369" s="604"/>
      <c r="N3369" s="604" t="str">
        <v>V4 Shadow Only；real_money=false</v>
      </c>
      <c r="O3369" s="604"/>
      <c r="P3369" s="604" t="str">
        <v>赛果未匹配待人工核验</v>
      </c>
      <c r="Q3369" s="630"/>
      <c r="R3369" s="604"/>
      <c r="S3369" s="604"/>
      <c r="T3369" s="604" t="str">
        <v>D:\codex\v3_legacy\outputs\football_odds_trader\raw\titan007\20261010\20261010_222009_titan007_odds_snapshot.csv</v>
      </c>
      <c r="U3369" s="628"/>
      <c r="V3369" s="604"/>
      <c r="W3369" s="604"/>
      <c r="X3369" s="604" t="str">
        <v>3101025</v>
      </c>
      <c r="Y3369" s="604" t="str">
        <v>V4</v>
      </c>
      <c r="Z3369" s="604" t="str">
        <v>prior-2026-10-10-v1</v>
      </c>
      <c r="AA3369" s="604"/>
      <c r="AB3369" s="604"/>
      <c r="AC3369" s="604"/>
      <c r="AD3369" s="604"/>
      <c r="AE3369" s="604"/>
      <c r="AF3369" s="604"/>
      <c r="AG3369" s="604"/>
      <c r="AH3369" s="604"/>
      <c r="AI3369" s="604"/>
      <c r="AJ3369" s="604"/>
      <c r="AK3369" s="604"/>
      <c r="AL3369" s="604"/>
      <c r="AM3369" s="604"/>
      <c r="AN3369" s="604" t="str">
        <v>NOT_PREMATCH</v>
      </c>
      <c r="AO3369" s="604" t="str">
        <v>MATCH_NOT_PREMATCH</v>
      </c>
      <c r="AP3369" s="604" t="str">
        <v>02f0a1359bc934821878</v>
      </c>
      <c r="AQ3369" s="604"/>
      <c r="AR3369" s="604"/>
      <c r="AS3369" s="604"/>
      <c r="AT3369" s="604"/>
      <c r="AU3369" s="604"/>
      <c r="AV3369" s="604"/>
      <c r="AW3369" s="604" t="inlineStr">
        <is>
          <t>2026-10-10T22:29:44.944631+08:00</t>
        </is>
      </c>
      <c r="AX3369" s="604" t="str">
        <v>Titan007/V4</v>
      </c>
      <c r="AY3369" s="604" t="str">
        <v>Daily append；市场输入缺失时不生成决策</v>
      </c>
    </row>
    <row r="3370" ht="22" customHeight="1">
      <c r="A3370" s="604" t="str">
        <v>2026-10-10</v>
      </c>
      <c r="B3370" s="604" t="inlineStr">
        <is>
          <t>2026-10-11T02:00:00+08:00</t>
        </is>
      </c>
      <c r="C3370" s="604" t="str">
        <v>南美系列</v>
      </c>
      <c r="D3370" s="604"/>
      <c r="E3370" s="604" t="str">
        <v>乌拉乙</v>
      </c>
      <c r="F3370" s="604" t="str">
        <v>马德丰多 vs 贝亚维斯塔</v>
      </c>
      <c r="G3370" s="604"/>
      <c r="H3370" s="604"/>
      <c r="I3370" s="604"/>
      <c r="J3370" s="604" t="str">
        <v>//</v>
      </c>
      <c r="K3370" s="604" t="str">
        <v>V4不可用：市场输入缺失</v>
      </c>
      <c r="L3370" s="604"/>
      <c r="M3370" s="604"/>
      <c r="N3370" s="604" t="str">
        <v>V4 Shadow Only；real_money=false</v>
      </c>
      <c r="O3370" s="604"/>
      <c r="P3370" s="604" t="str">
        <v>赛果未匹配待人工核验</v>
      </c>
      <c r="Q3370" s="630"/>
      <c r="R3370" s="604"/>
      <c r="S3370" s="604"/>
      <c r="T3370" s="604" t="str">
        <v>D:\codex\v3_legacy\outputs\football_odds_trader\raw\titan007\20261010\20261010_222009_titan007_odds_snapshot.csv</v>
      </c>
      <c r="U3370" s="628"/>
      <c r="V3370" s="604"/>
      <c r="W3370" s="604"/>
      <c r="X3370" s="604" t="str">
        <v>3101026</v>
      </c>
      <c r="Y3370" s="604" t="str">
        <v>V4</v>
      </c>
      <c r="Z3370" s="604" t="str">
        <v>prior-2026-10-10-v1</v>
      </c>
      <c r="AA3370" s="604"/>
      <c r="AB3370" s="604"/>
      <c r="AC3370" s="604"/>
      <c r="AD3370" s="604"/>
      <c r="AE3370" s="604"/>
      <c r="AF3370" s="604"/>
      <c r="AG3370" s="604"/>
      <c r="AH3370" s="604"/>
      <c r="AI3370" s="604"/>
      <c r="AJ3370" s="604"/>
      <c r="AK3370" s="604"/>
      <c r="AL3370" s="604"/>
      <c r="AM3370" s="604"/>
      <c r="AN3370" s="604" t="str">
        <v>NOT_PREMATCH</v>
      </c>
      <c r="AO3370" s="604" t="str">
        <v>MATCH_NOT_PREMATCH</v>
      </c>
      <c r="AP3370" s="604" t="str">
        <v>e5a8eacb7e84181a6fce</v>
      </c>
      <c r="AQ3370" s="604"/>
      <c r="AR3370" s="604"/>
      <c r="AS3370" s="604"/>
      <c r="AT3370" s="604"/>
      <c r="AU3370" s="604"/>
      <c r="AV3370" s="604"/>
      <c r="AW3370" s="604" t="inlineStr">
        <is>
          <t>2026-10-10T22:29:44.944631+08:00</t>
        </is>
      </c>
      <c r="AX3370" s="604" t="str">
        <v>Titan007/V4</v>
      </c>
      <c r="AY3370" s="604" t="str">
        <v>Daily append；市场输入缺失时不生成决策</v>
      </c>
    </row>
    <row r="3371" ht="22" customHeight="1">
      <c r="A3371" s="604" t="str">
        <v>2026-10-10</v>
      </c>
      <c r="B3371" s="604" t="inlineStr">
        <is>
          <t>2026-10-10T18:15:00+08:00</t>
        </is>
      </c>
      <c r="C3371" s="604" t="str">
        <v>欧洲非五大系列</v>
      </c>
      <c r="D3371" s="604" t="str">
        <v>荷青U21</v>
      </c>
      <c r="E3371" s="604" t="str">
        <v>荷青U21</v>
      </c>
      <c r="F3371" s="604" t="str">
        <v>AFCU21 vs 幸运薛达U21</v>
      </c>
      <c r="G3371" s="604"/>
      <c r="H3371" s="604"/>
      <c r="I3371" s="604"/>
      <c r="J3371" s="604" t="str">
        <v>//</v>
      </c>
      <c r="K3371" s="604" t="str">
        <v>V4不可用：市场输入缺失</v>
      </c>
      <c r="L3371" s="604"/>
      <c r="M3371" s="604"/>
      <c r="N3371" s="604" t="str">
        <v>V4 Shadow Only；real_money=false</v>
      </c>
      <c r="O3371" s="604" t="str">
        <v>3-5</v>
      </c>
      <c r="P3371" s="604" t="str">
        <v>赛果未匹配待人工核验</v>
      </c>
      <c r="Q3371" s="630"/>
      <c r="R3371" s="604"/>
      <c r="S3371" s="604"/>
      <c r="T3371" s="604" t="str">
        <v>D:\codex\v3_legacy\outputs\football_odds_trader\raw\titan007\20261010\20261010_222009_titan007_odds_snapshot.csv</v>
      </c>
      <c r="U3371" s="628"/>
      <c r="V3371" s="604"/>
      <c r="W3371" s="604"/>
      <c r="X3371" s="604" t="str">
        <v>3101027</v>
      </c>
      <c r="Y3371" s="604" t="str">
        <v>V4</v>
      </c>
      <c r="Z3371" s="604" t="str">
        <v>prior-2026-10-10-v1</v>
      </c>
      <c r="AA3371" s="604"/>
      <c r="AB3371" s="604"/>
      <c r="AC3371" s="604"/>
      <c r="AD3371" s="604"/>
      <c r="AE3371" s="604"/>
      <c r="AF3371" s="604"/>
      <c r="AG3371" s="604"/>
      <c r="AH3371" s="604"/>
      <c r="AI3371" s="604"/>
      <c r="AJ3371" s="604"/>
      <c r="AK3371" s="604"/>
      <c r="AL3371" s="604"/>
      <c r="AM3371" s="604"/>
      <c r="AN3371" s="604" t="str">
        <v>NOT_PREMATCH</v>
      </c>
      <c r="AO3371" s="604" t="str">
        <v>STARTED_DECISION_LOCKED</v>
      </c>
      <c r="AP3371" s="604"/>
      <c r="AQ3371" s="604"/>
      <c r="AR3371" s="604"/>
      <c r="AS3371" s="604"/>
      <c r="AT3371" s="604"/>
      <c r="AU3371" s="604"/>
      <c r="AV3371" s="604"/>
      <c r="AW3371" s="604" t="inlineStr">
        <is>
          <t>2026-10-10T14:30:12.494803+08:00</t>
        </is>
      </c>
      <c r="AX3371" s="604" t="str">
        <v>Titan007/V4</v>
      </c>
      <c r="AY3371" s="604" t="str">
        <v>Daily append；市场输入缺失时不生成决策</v>
      </c>
    </row>
    <row r="3372" ht="22" customHeight="1">
      <c r="A3372" s="604" t="str">
        <v>2026-10-10</v>
      </c>
      <c r="B3372" s="604" t="inlineStr">
        <is>
          <t>2026-10-10T23:00:00+08:00</t>
        </is>
      </c>
      <c r="C3372" s="604" t="str">
        <v>欧洲非五大系列</v>
      </c>
      <c r="D3372" s="604"/>
      <c r="E3372" s="604" t="str">
        <v>瑞士丁</v>
      </c>
      <c r="F3372" s="604" t="str">
        <v>格兰芩 vs 香槟FC</v>
      </c>
      <c r="G3372" s="604"/>
      <c r="H3372" s="604"/>
      <c r="I3372" s="604"/>
      <c r="J3372" s="604" t="str">
        <v>//</v>
      </c>
      <c r="K3372" s="604" t="str">
        <v>V4不可用：市场输入缺失</v>
      </c>
      <c r="L3372" s="604"/>
      <c r="M3372" s="604"/>
      <c r="N3372" s="604" t="str">
        <v>V4 Shadow Only；real_money=false</v>
      </c>
      <c r="O3372" s="604"/>
      <c r="P3372" s="604" t="str">
        <v>赛果未匹配待人工核验</v>
      </c>
      <c r="Q3372" s="630"/>
      <c r="R3372" s="604"/>
      <c r="S3372" s="604"/>
      <c r="T3372" s="604" t="str">
        <v>D:\codex\v3_legacy\outputs\football_odds_trader\raw\titan007\20261010\20261010_222009_titan007_odds_snapshot.csv</v>
      </c>
      <c r="U3372" s="628"/>
      <c r="V3372" s="604"/>
      <c r="W3372" s="604"/>
      <c r="X3372" s="604" t="str">
        <v>3101029</v>
      </c>
      <c r="Y3372" s="604" t="str">
        <v>V4</v>
      </c>
      <c r="Z3372" s="604" t="str">
        <v>prior-2026-10-10-v1</v>
      </c>
      <c r="AA3372" s="604"/>
      <c r="AB3372" s="604"/>
      <c r="AC3372" s="604"/>
      <c r="AD3372" s="604"/>
      <c r="AE3372" s="604"/>
      <c r="AF3372" s="604"/>
      <c r="AG3372" s="604"/>
      <c r="AH3372" s="604"/>
      <c r="AI3372" s="604"/>
      <c r="AJ3372" s="604"/>
      <c r="AK3372" s="604"/>
      <c r="AL3372" s="604"/>
      <c r="AM3372" s="604"/>
      <c r="AN3372" s="604" t="str">
        <v>MISSING_DATA</v>
      </c>
      <c r="AO3372" s="604" t="str">
        <v>REQUIRED_MARKET_INPUT_MISSING</v>
      </c>
      <c r="AP3372" s="604" t="str">
        <v>6de111a1b7585d04e4e2</v>
      </c>
      <c r="AQ3372" s="604"/>
      <c r="AR3372" s="604"/>
      <c r="AS3372" s="604"/>
      <c r="AT3372" s="604"/>
      <c r="AU3372" s="604"/>
      <c r="AV3372" s="604"/>
      <c r="AW3372" s="604" t="inlineStr">
        <is>
          <t>2026-10-10T22:29:44.944631+08:00</t>
        </is>
      </c>
      <c r="AX3372" s="604" t="str">
        <v>Titan007/V4</v>
      </c>
      <c r="AY3372" s="604" t="str">
        <v>Daily append；市场输入缺失时不生成决策</v>
      </c>
    </row>
    <row r="3373" ht="22" customHeight="1">
      <c r="A3373" s="604" t="str">
        <v>2026-10-10</v>
      </c>
      <c r="B3373" s="604" t="inlineStr">
        <is>
          <t>2026-10-10T19:00:00+08:00</t>
        </is>
      </c>
      <c r="C3373" s="604" t="str">
        <v>其他系列</v>
      </c>
      <c r="D3373" s="604" t="str">
        <v>馬代超</v>
      </c>
      <c r="E3373" s="604" t="str">
        <v>马代超</v>
      </c>
      <c r="F3373" s="604" t="str">
        <v>马纪亚 vs 维克托利联</v>
      </c>
      <c r="G3373" s="604"/>
      <c r="H3373" s="604"/>
      <c r="I3373" s="604"/>
      <c r="J3373" s="604" t="str">
        <v>//</v>
      </c>
      <c r="K3373" s="604" t="str">
        <v>V4不可用：市场输入缺失</v>
      </c>
      <c r="L3373" s="604"/>
      <c r="M3373" s="604"/>
      <c r="N3373" s="604" t="str">
        <v>V4 Shadow Only；real_money=false</v>
      </c>
      <c r="O3373" s="604" t="str">
        <v>2-2</v>
      </c>
      <c r="P3373" s="604" t="str">
        <v>赛果未匹配待人工核验</v>
      </c>
      <c r="Q3373" s="630"/>
      <c r="R3373" s="604"/>
      <c r="S3373" s="604"/>
      <c r="T3373" s="604" t="str">
        <v>D:\codex\v3_legacy\outputs\football_odds_trader\raw\titan007\20261010\20261010_222009_titan007_odds_snapshot.csv</v>
      </c>
      <c r="U3373" s="628"/>
      <c r="V3373" s="604"/>
      <c r="W3373" s="604"/>
      <c r="X3373" s="604" t="str">
        <v>3101030</v>
      </c>
      <c r="Y3373" s="604" t="str">
        <v>V4</v>
      </c>
      <c r="Z3373" s="604" t="str">
        <v>prior-2026-10-10-v1</v>
      </c>
      <c r="AA3373" s="604"/>
      <c r="AB3373" s="604"/>
      <c r="AC3373" s="604"/>
      <c r="AD3373" s="604"/>
      <c r="AE3373" s="604"/>
      <c r="AF3373" s="604"/>
      <c r="AG3373" s="604"/>
      <c r="AH3373" s="604"/>
      <c r="AI3373" s="604"/>
      <c r="AJ3373" s="604"/>
      <c r="AK3373" s="604"/>
      <c r="AL3373" s="604"/>
      <c r="AM3373" s="604"/>
      <c r="AN3373" s="604" t="str">
        <v>NOT_PREMATCH</v>
      </c>
      <c r="AO3373" s="604" t="str">
        <v>STARTED_DECISION_LOCKED</v>
      </c>
      <c r="AP3373" s="604"/>
      <c r="AQ3373" s="604"/>
      <c r="AR3373" s="604"/>
      <c r="AS3373" s="604"/>
      <c r="AT3373" s="604"/>
      <c r="AU3373" s="604"/>
      <c r="AV3373" s="604"/>
      <c r="AW3373" s="604" t="inlineStr">
        <is>
          <t>2026-10-10T14:30:12.494803+08:00</t>
        </is>
      </c>
      <c r="AX3373" s="604" t="str">
        <v>Titan007/V4</v>
      </c>
      <c r="AY3373" s="604" t="str">
        <v>Daily append；市场输入缺失时不生成决策</v>
      </c>
    </row>
    <row r="3374" ht="22" customHeight="1">
      <c r="A3374" s="604" t="str">
        <v>2026-10-10</v>
      </c>
      <c r="B3374" s="604" t="inlineStr">
        <is>
          <t>2026-10-11T06:00:00+08:00</t>
        </is>
      </c>
      <c r="C3374" s="604" t="str">
        <v>欧洲非五大系列</v>
      </c>
      <c r="D3374" s="604"/>
      <c r="E3374" s="604" t="str">
        <v>苏里南联</v>
      </c>
      <c r="F3374" s="604" t="str">
        <v>诺奇体育俱乐部 vs 国际蒙戈</v>
      </c>
      <c r="G3374" s="604"/>
      <c r="H3374" s="604"/>
      <c r="I3374" s="604"/>
      <c r="J3374" s="604" t="str">
        <v>//</v>
      </c>
      <c r="K3374" s="604" t="str">
        <v>V4不可用：市场输入缺失</v>
      </c>
      <c r="L3374" s="604"/>
      <c r="M3374" s="604"/>
      <c r="N3374" s="604" t="str">
        <v>V4 Shadow Only；real_money=false</v>
      </c>
      <c r="O3374" s="604"/>
      <c r="P3374" s="604" t="str">
        <v>赛果未匹配待人工核验</v>
      </c>
      <c r="Q3374" s="630"/>
      <c r="R3374" s="604"/>
      <c r="S3374" s="604"/>
      <c r="T3374" s="604" t="str">
        <v>D:\codex\v3_legacy\outputs\football_odds_trader\raw\titan007\20261010\20261010_222009_titan007_odds_snapshot.csv</v>
      </c>
      <c r="U3374" s="628"/>
      <c r="V3374" s="604"/>
      <c r="W3374" s="604"/>
      <c r="X3374" s="604" t="str">
        <v>3101031</v>
      </c>
      <c r="Y3374" s="604" t="str">
        <v>V4</v>
      </c>
      <c r="Z3374" s="604" t="str">
        <v>prior-2026-10-10-v1</v>
      </c>
      <c r="AA3374" s="604"/>
      <c r="AB3374" s="604"/>
      <c r="AC3374" s="604"/>
      <c r="AD3374" s="604"/>
      <c r="AE3374" s="604"/>
      <c r="AF3374" s="604"/>
      <c r="AG3374" s="604"/>
      <c r="AH3374" s="604"/>
      <c r="AI3374" s="604"/>
      <c r="AJ3374" s="604"/>
      <c r="AK3374" s="604"/>
      <c r="AL3374" s="604"/>
      <c r="AM3374" s="604"/>
      <c r="AN3374" s="604" t="str">
        <v>NOT_PREMATCH</v>
      </c>
      <c r="AO3374" s="604" t="str">
        <v>MATCH_NOT_PREMATCH</v>
      </c>
      <c r="AP3374" s="604" t="str">
        <v>9e183005ffae2edbf00c</v>
      </c>
      <c r="AQ3374" s="604"/>
      <c r="AR3374" s="604"/>
      <c r="AS3374" s="604"/>
      <c r="AT3374" s="604"/>
      <c r="AU3374" s="604"/>
      <c r="AV3374" s="604"/>
      <c r="AW3374" s="604" t="inlineStr">
        <is>
          <t>2026-10-10T22:29:44.944631+08:00</t>
        </is>
      </c>
      <c r="AX3374" s="604" t="str">
        <v>Titan007/V4</v>
      </c>
      <c r="AY3374" s="604" t="str">
        <v>Daily append；市场输入缺失时不生成决策</v>
      </c>
    </row>
    <row r="3375" ht="22" customHeight="1">
      <c r="A3375" s="604" t="str">
        <v>2026-10-10</v>
      </c>
      <c r="B3375" s="604" t="inlineStr">
        <is>
          <t>2026-10-11T01:00:00+08:00</t>
        </is>
      </c>
      <c r="C3375" s="604" t="str">
        <v>北美系列</v>
      </c>
      <c r="D3375" s="604"/>
      <c r="E3375" s="604" t="str">
        <v>危地女甲</v>
      </c>
      <c r="F3375" s="604" t="str">
        <v>UNIFUT安提瓜女足 vs 克雷马斯女足</v>
      </c>
      <c r="G3375" s="604"/>
      <c r="H3375" s="604"/>
      <c r="I3375" s="604"/>
      <c r="J3375" s="604" t="str">
        <v>//</v>
      </c>
      <c r="K3375" s="604" t="str">
        <v>V4不可用：市场输入缺失</v>
      </c>
      <c r="L3375" s="604"/>
      <c r="M3375" s="604"/>
      <c r="N3375" s="604" t="str">
        <v>V4 Shadow Only；real_money=false</v>
      </c>
      <c r="O3375" s="604"/>
      <c r="P3375" s="604" t="str">
        <v>赛果未匹配待人工核验</v>
      </c>
      <c r="Q3375" s="630"/>
      <c r="R3375" s="604"/>
      <c r="S3375" s="604"/>
      <c r="T3375" s="604" t="str">
        <v>D:\codex\v3_legacy\outputs\football_odds_trader\raw\titan007\20261010\20261010_222009_titan007_odds_snapshot.csv</v>
      </c>
      <c r="U3375" s="628"/>
      <c r="V3375" s="604"/>
      <c r="W3375" s="604"/>
      <c r="X3375" s="604" t="str">
        <v>3101032</v>
      </c>
      <c r="Y3375" s="604" t="str">
        <v>V4</v>
      </c>
      <c r="Z3375" s="604" t="str">
        <v>prior-2026-10-10-v1</v>
      </c>
      <c r="AA3375" s="604"/>
      <c r="AB3375" s="604"/>
      <c r="AC3375" s="604"/>
      <c r="AD3375" s="604"/>
      <c r="AE3375" s="604"/>
      <c r="AF3375" s="604"/>
      <c r="AG3375" s="604"/>
      <c r="AH3375" s="604"/>
      <c r="AI3375" s="604"/>
      <c r="AJ3375" s="604"/>
      <c r="AK3375" s="604"/>
      <c r="AL3375" s="604"/>
      <c r="AM3375" s="604"/>
      <c r="AN3375" s="604" t="str">
        <v>NOT_PREMATCH</v>
      </c>
      <c r="AO3375" s="604" t="str">
        <v>MATCH_NOT_PREMATCH</v>
      </c>
      <c r="AP3375" s="604" t="str">
        <v>b45f73d14c73b373f7f5</v>
      </c>
      <c r="AQ3375" s="604"/>
      <c r="AR3375" s="604"/>
      <c r="AS3375" s="604"/>
      <c r="AT3375" s="604"/>
      <c r="AU3375" s="604"/>
      <c r="AV3375" s="604"/>
      <c r="AW3375" s="604" t="inlineStr">
        <is>
          <t>2026-10-10T22:29:44.944631+08:00</t>
        </is>
      </c>
      <c r="AX3375" s="604" t="str">
        <v>Titan007/V4</v>
      </c>
      <c r="AY3375" s="604" t="str">
        <v>Daily append；市场输入缺失时不生成决策</v>
      </c>
    </row>
    <row r="3376" ht="22" customHeight="1">
      <c r="A3376" s="604" t="str">
        <v>2026-10-10</v>
      </c>
      <c r="B3376" s="604" t="inlineStr">
        <is>
          <t>2026-10-10T21:00:00+08:00</t>
        </is>
      </c>
      <c r="C3376" s="604" t="str">
        <v>五大联赛非顶级联赛</v>
      </c>
      <c r="D3376" s="604"/>
      <c r="E3376" s="604" t="str">
        <v>意青U19</v>
      </c>
      <c r="F3376" s="604" t="str">
        <v>卡尔比竞技U19 vs 帕格特斯U19</v>
      </c>
      <c r="G3376" s="604"/>
      <c r="H3376" s="604"/>
      <c r="I3376" s="604"/>
      <c r="J3376" s="604" t="str">
        <v>//</v>
      </c>
      <c r="K3376" s="604" t="str">
        <v>V4不可用：市场输入缺失</v>
      </c>
      <c r="L3376" s="604"/>
      <c r="M3376" s="604"/>
      <c r="N3376" s="604" t="str">
        <v>V4 Shadow Only；real_money=false</v>
      </c>
      <c r="O3376" s="604"/>
      <c r="P3376" s="604" t="str">
        <v>赛果未匹配待人工核验</v>
      </c>
      <c r="Q3376" s="630"/>
      <c r="R3376" s="604"/>
      <c r="S3376" s="604"/>
      <c r="T3376" s="604" t="str">
        <v>D:\codex\v3_legacy\outputs\football_odds_trader\raw\titan007\20261010\20261010_222009_titan007_odds_snapshot.csv</v>
      </c>
      <c r="U3376" s="628"/>
      <c r="V3376" s="604"/>
      <c r="W3376" s="604"/>
      <c r="X3376" s="604" t="str">
        <v>3101036</v>
      </c>
      <c r="Y3376" s="604" t="str">
        <v>V4</v>
      </c>
      <c r="Z3376" s="604" t="str">
        <v>prior-2026-10-10-v1</v>
      </c>
      <c r="AA3376" s="604"/>
      <c r="AB3376" s="604"/>
      <c r="AC3376" s="604"/>
      <c r="AD3376" s="604"/>
      <c r="AE3376" s="604"/>
      <c r="AF3376" s="604"/>
      <c r="AG3376" s="604"/>
      <c r="AH3376" s="604"/>
      <c r="AI3376" s="604"/>
      <c r="AJ3376" s="604"/>
      <c r="AK3376" s="604"/>
      <c r="AL3376" s="604"/>
      <c r="AM3376" s="604"/>
      <c r="AN3376" s="604" t="str">
        <v>NOT_PREMATCH</v>
      </c>
      <c r="AO3376" s="604" t="str">
        <v>STARTED_DECISION_LOCKED</v>
      </c>
      <c r="AP3376" s="604" t="str">
        <v>0c1e7f0116f04418d948</v>
      </c>
      <c r="AQ3376" s="604"/>
      <c r="AR3376" s="604"/>
      <c r="AS3376" s="604"/>
      <c r="AT3376" s="604"/>
      <c r="AU3376" s="604"/>
      <c r="AV3376" s="604"/>
      <c r="AW3376" s="604" t="inlineStr">
        <is>
          <t>2026-10-10T19:37:25.126248+08:00</t>
        </is>
      </c>
      <c r="AX3376" s="604" t="str">
        <v>Titan007/V4</v>
      </c>
      <c r="AY3376" s="604" t="str">
        <v>Daily append；市场输入缺失时不生成决策</v>
      </c>
    </row>
    <row r="3377" ht="22" customHeight="1">
      <c r="A3377" s="604" t="str">
        <v>2026-10-10</v>
      </c>
      <c r="B3377" s="604" t="inlineStr">
        <is>
          <t>2026-10-10T17:00:00+08:00</t>
        </is>
      </c>
      <c r="C3377" s="604" t="str">
        <v>欧洲非五大系列</v>
      </c>
      <c r="D3377" s="604" t="str">
        <v>瑞士U19</v>
      </c>
      <c r="E3377" s="604" t="str">
        <v>瑞士U19</v>
      </c>
      <c r="F3377" s="604" t="str">
        <v>温特图尔U19 vs 草蜢U19</v>
      </c>
      <c r="G3377" s="604"/>
      <c r="H3377" s="604"/>
      <c r="I3377" s="604"/>
      <c r="J3377" s="604" t="str">
        <v>//</v>
      </c>
      <c r="K3377" s="604" t="str">
        <v>V4不可用：市场输入缺失</v>
      </c>
      <c r="L3377" s="604"/>
      <c r="M3377" s="604"/>
      <c r="N3377" s="604" t="str">
        <v>V4 Shadow Only；real_money=false</v>
      </c>
      <c r="O3377" s="604" t="str">
        <v>1-0</v>
      </c>
      <c r="P3377" s="604" t="str">
        <v>赛果未匹配待人工核验</v>
      </c>
      <c r="Q3377" s="630"/>
      <c r="R3377" s="604"/>
      <c r="S3377" s="604"/>
      <c r="T3377" s="604" t="str">
        <v>D:\codex\v3_legacy\outputs\football_odds_trader\raw\titan007\20261010\20261010_222009_titan007_odds_snapshot.csv</v>
      </c>
      <c r="U3377" s="628"/>
      <c r="V3377" s="604"/>
      <c r="W3377" s="604"/>
      <c r="X3377" s="604" t="str">
        <v>3101037</v>
      </c>
      <c r="Y3377" s="604" t="str">
        <v>V4</v>
      </c>
      <c r="Z3377" s="604" t="str">
        <v>prior-2026-10-10-v1</v>
      </c>
      <c r="AA3377" s="604"/>
      <c r="AB3377" s="604"/>
      <c r="AC3377" s="604"/>
      <c r="AD3377" s="604"/>
      <c r="AE3377" s="604"/>
      <c r="AF3377" s="604"/>
      <c r="AG3377" s="604"/>
      <c r="AH3377" s="604"/>
      <c r="AI3377" s="604"/>
      <c r="AJ3377" s="604"/>
      <c r="AK3377" s="604"/>
      <c r="AL3377" s="604"/>
      <c r="AM3377" s="604"/>
      <c r="AN3377" s="604" t="str">
        <v>NOT_PREMATCH</v>
      </c>
      <c r="AO3377" s="604" t="str">
        <v>STARTED_DECISION_LOCKED</v>
      </c>
      <c r="AP3377" s="604"/>
      <c r="AQ3377" s="604"/>
      <c r="AR3377" s="604"/>
      <c r="AS3377" s="604"/>
      <c r="AT3377" s="604"/>
      <c r="AU3377" s="604"/>
      <c r="AV3377" s="604"/>
      <c r="AW3377" s="604" t="inlineStr">
        <is>
          <t>2026-10-10T14:30:12.494803+08:00</t>
        </is>
      </c>
      <c r="AX3377" s="604" t="str">
        <v>Titan007/V4</v>
      </c>
      <c r="AY3377" s="604" t="str">
        <v>Daily append；市场输入缺失时不生成决策</v>
      </c>
    </row>
    <row r="3378" ht="22" customHeight="1">
      <c r="A3378" s="604" t="str">
        <v>2026-10-10</v>
      </c>
      <c r="B3378" s="604" t="inlineStr">
        <is>
          <t>2026-10-11T00:00:00+08:00</t>
        </is>
      </c>
      <c r="C3378" s="604" t="str">
        <v>其他系列</v>
      </c>
      <c r="D3378" s="604"/>
      <c r="E3378" s="604" t="str">
        <v>斯亚丙</v>
      </c>
      <c r="F3378" s="604" t="str">
        <v>多布罗夫斯 vs 普雷瓦列</v>
      </c>
      <c r="G3378" s="604"/>
      <c r="H3378" s="604"/>
      <c r="I3378" s="604"/>
      <c r="J3378" s="604" t="str">
        <v>//</v>
      </c>
      <c r="K3378" s="604" t="str">
        <v>V4不可用：市场输入缺失</v>
      </c>
      <c r="L3378" s="604"/>
      <c r="M3378" s="604"/>
      <c r="N3378" s="604" t="str">
        <v>V4 Shadow Only；real_money=false</v>
      </c>
      <c r="O3378" s="604"/>
      <c r="P3378" s="604" t="str">
        <v>赛果未匹配待人工核验</v>
      </c>
      <c r="Q3378" s="630"/>
      <c r="R3378" s="604"/>
      <c r="S3378" s="604"/>
      <c r="T3378" s="604" t="str">
        <v>D:\codex\v3_legacy\outputs\football_odds_trader\raw\titan007\20261010\20261010_222009_titan007_odds_snapshot.csv</v>
      </c>
      <c r="U3378" s="628"/>
      <c r="V3378" s="604"/>
      <c r="W3378" s="604"/>
      <c r="X3378" s="604" t="str">
        <v>3101038</v>
      </c>
      <c r="Y3378" s="604" t="str">
        <v>V4</v>
      </c>
      <c r="Z3378" s="604" t="str">
        <v>prior-2026-10-10-v1</v>
      </c>
      <c r="AA3378" s="604"/>
      <c r="AB3378" s="604"/>
      <c r="AC3378" s="604"/>
      <c r="AD3378" s="604"/>
      <c r="AE3378" s="604"/>
      <c r="AF3378" s="604"/>
      <c r="AG3378" s="604"/>
      <c r="AH3378" s="604"/>
      <c r="AI3378" s="604"/>
      <c r="AJ3378" s="604"/>
      <c r="AK3378" s="604"/>
      <c r="AL3378" s="604"/>
      <c r="AM3378" s="604"/>
      <c r="AN3378" s="604" t="str">
        <v>NOT_PREMATCH</v>
      </c>
      <c r="AO3378" s="604" t="str">
        <v>MATCH_NOT_PREMATCH</v>
      </c>
      <c r="AP3378" s="604" t="str">
        <v>600e8d1c6ffeb2a6148b</v>
      </c>
      <c r="AQ3378" s="604"/>
      <c r="AR3378" s="604"/>
      <c r="AS3378" s="604"/>
      <c r="AT3378" s="604"/>
      <c r="AU3378" s="604"/>
      <c r="AV3378" s="604"/>
      <c r="AW3378" s="604" t="inlineStr">
        <is>
          <t>2026-10-10T22:29:44.944631+08:00</t>
        </is>
      </c>
      <c r="AX3378" s="604" t="str">
        <v>Titan007/V4</v>
      </c>
      <c r="AY3378" s="604" t="str">
        <v>Daily append；市场输入缺失时不生成决策</v>
      </c>
    </row>
    <row r="3379" ht="22" customHeight="1">
      <c r="A3379" s="604" t="str">
        <v>2026-10-10</v>
      </c>
      <c r="B3379" s="604" t="inlineStr">
        <is>
          <t>2026-10-11T05:00:00+08:00</t>
        </is>
      </c>
      <c r="C3379" s="604" t="str">
        <v>北美系列</v>
      </c>
      <c r="D3379" s="604"/>
      <c r="E3379" s="604" t="str">
        <v>巴马全联</v>
      </c>
      <c r="F3379" s="604" t="str">
        <v>CD尤尼维尔斯塔里奥后备队 vs 维拉加斯后备队</v>
      </c>
      <c r="G3379" s="604"/>
      <c r="H3379" s="604"/>
      <c r="I3379" s="604"/>
      <c r="J3379" s="604" t="str">
        <v>//</v>
      </c>
      <c r="K3379" s="604" t="str">
        <v>V4不可用：市场输入缺失</v>
      </c>
      <c r="L3379" s="604"/>
      <c r="M3379" s="604"/>
      <c r="N3379" s="604" t="str">
        <v>V4 Shadow Only；real_money=false</v>
      </c>
      <c r="O3379" s="604"/>
      <c r="P3379" s="604" t="str">
        <v>赛果未匹配待人工核验</v>
      </c>
      <c r="Q3379" s="630"/>
      <c r="R3379" s="604"/>
      <c r="S3379" s="604"/>
      <c r="T3379" s="604" t="str">
        <v>D:\codex\v3_legacy\outputs\football_odds_trader\raw\titan007\20261010\20261010_222009_titan007_odds_snapshot.csv</v>
      </c>
      <c r="U3379" s="628"/>
      <c r="V3379" s="604"/>
      <c r="W3379" s="604"/>
      <c r="X3379" s="604" t="str">
        <v>3101040</v>
      </c>
      <c r="Y3379" s="604" t="str">
        <v>V4</v>
      </c>
      <c r="Z3379" s="604" t="str">
        <v>prior-2026-10-10-v1</v>
      </c>
      <c r="AA3379" s="604"/>
      <c r="AB3379" s="604"/>
      <c r="AC3379" s="604"/>
      <c r="AD3379" s="604"/>
      <c r="AE3379" s="604"/>
      <c r="AF3379" s="604"/>
      <c r="AG3379" s="604"/>
      <c r="AH3379" s="604"/>
      <c r="AI3379" s="604"/>
      <c r="AJ3379" s="604"/>
      <c r="AK3379" s="604"/>
      <c r="AL3379" s="604"/>
      <c r="AM3379" s="604"/>
      <c r="AN3379" s="604" t="str">
        <v>NOT_PREMATCH</v>
      </c>
      <c r="AO3379" s="604" t="str">
        <v>MATCH_NOT_PREMATCH</v>
      </c>
      <c r="AP3379" s="604" t="str">
        <v>5e089234dc0ead7369e3</v>
      </c>
      <c r="AQ3379" s="604"/>
      <c r="AR3379" s="604"/>
      <c r="AS3379" s="604"/>
      <c r="AT3379" s="604"/>
      <c r="AU3379" s="604"/>
      <c r="AV3379" s="604"/>
      <c r="AW3379" s="604" t="inlineStr">
        <is>
          <t>2026-10-10T22:29:44.944631+08:00</t>
        </is>
      </c>
      <c r="AX3379" s="604" t="str">
        <v>Titan007/V4</v>
      </c>
      <c r="AY3379" s="604" t="str">
        <v>Daily append；市场输入缺失时不生成决策</v>
      </c>
    </row>
    <row r="3380" ht="22" customHeight="1">
      <c r="A3380" s="604" t="str">
        <v>2026-10-10</v>
      </c>
      <c r="B3380" s="604" t="inlineStr">
        <is>
          <t>2026-10-10T21:00:00+08:00</t>
        </is>
      </c>
      <c r="C3380" s="604" t="str">
        <v>其他系列</v>
      </c>
      <c r="D3380" s="604"/>
      <c r="E3380" s="604" t="str">
        <v>卢旺达联</v>
      </c>
      <c r="F3380" s="604" t="str">
        <v>阿尔马里克 vs 埃托里</v>
      </c>
      <c r="G3380" s="604"/>
      <c r="H3380" s="604"/>
      <c r="I3380" s="604"/>
      <c r="J3380" s="604" t="str">
        <v>//</v>
      </c>
      <c r="K3380" s="604" t="str">
        <v>V4不可用：市场输入缺失</v>
      </c>
      <c r="L3380" s="604"/>
      <c r="M3380" s="604"/>
      <c r="N3380" s="604" t="str">
        <v>V4 Shadow Only；real_money=false</v>
      </c>
      <c r="O3380" s="604"/>
      <c r="P3380" s="604" t="str">
        <v>赛果未匹配待人工核验</v>
      </c>
      <c r="Q3380" s="630"/>
      <c r="R3380" s="604"/>
      <c r="S3380" s="604"/>
      <c r="T3380" s="604" t="str">
        <v>D:\codex\v3_legacy\outputs\football_odds_trader\raw\titan007\20261010\20261010_222009_titan007_odds_snapshot.csv</v>
      </c>
      <c r="U3380" s="628"/>
      <c r="V3380" s="604"/>
      <c r="W3380" s="604"/>
      <c r="X3380" s="604" t="str">
        <v>3101041</v>
      </c>
      <c r="Y3380" s="604" t="str">
        <v>V4</v>
      </c>
      <c r="Z3380" s="604" t="str">
        <v>prior-2026-10-10-v1</v>
      </c>
      <c r="AA3380" s="604"/>
      <c r="AB3380" s="604"/>
      <c r="AC3380" s="604"/>
      <c r="AD3380" s="604"/>
      <c r="AE3380" s="604"/>
      <c r="AF3380" s="604"/>
      <c r="AG3380" s="604"/>
      <c r="AH3380" s="604"/>
      <c r="AI3380" s="604"/>
      <c r="AJ3380" s="604"/>
      <c r="AK3380" s="604"/>
      <c r="AL3380" s="604"/>
      <c r="AM3380" s="604"/>
      <c r="AN3380" s="604" t="str">
        <v>NOT_PREMATCH</v>
      </c>
      <c r="AO3380" s="604" t="str">
        <v>STARTED_DECISION_LOCKED</v>
      </c>
      <c r="AP3380" s="604" t="str">
        <v>18bb6573bb3169b77623</v>
      </c>
      <c r="AQ3380" s="604"/>
      <c r="AR3380" s="604"/>
      <c r="AS3380" s="604"/>
      <c r="AT3380" s="604"/>
      <c r="AU3380" s="604"/>
      <c r="AV3380" s="604"/>
      <c r="AW3380" s="604" t="inlineStr">
        <is>
          <t>2026-10-10T19:37:25.126248+08:00</t>
        </is>
      </c>
      <c r="AX3380" s="604" t="str">
        <v>Titan007/V4</v>
      </c>
      <c r="AY3380" s="604" t="str">
        <v>Daily append；市场输入缺失时不生成决策</v>
      </c>
    </row>
    <row r="3381" ht="22" customHeight="1">
      <c r="A3381" s="604" t="str">
        <v>2026-10-10</v>
      </c>
      <c r="B3381" s="604" t="inlineStr">
        <is>
          <t>2026-10-10T21:00:00+08:00</t>
        </is>
      </c>
      <c r="C3381" s="604" t="str">
        <v>南美系列</v>
      </c>
      <c r="D3381" s="604"/>
      <c r="E3381" s="604" t="str">
        <v>巴拉丙</v>
      </c>
      <c r="F3381" s="604" t="str">
        <v>三月一日FDM vs 奥林比亚伊达</v>
      </c>
      <c r="G3381" s="604"/>
      <c r="H3381" s="604"/>
      <c r="I3381" s="604"/>
      <c r="J3381" s="604" t="str">
        <v>//</v>
      </c>
      <c r="K3381" s="604" t="str">
        <v>V4不可用：市场输入缺失</v>
      </c>
      <c r="L3381" s="604"/>
      <c r="M3381" s="604"/>
      <c r="N3381" s="604" t="str">
        <v>V4 Shadow Only；real_money=false</v>
      </c>
      <c r="O3381" s="604"/>
      <c r="P3381" s="604" t="str">
        <v>赛果未匹配待人工核验</v>
      </c>
      <c r="Q3381" s="630"/>
      <c r="R3381" s="604"/>
      <c r="S3381" s="604"/>
      <c r="T3381" s="604" t="str">
        <v>D:\codex\v3_legacy\outputs\football_odds_trader\raw\titan007\20261010\20261010_222009_titan007_odds_snapshot.csv</v>
      </c>
      <c r="U3381" s="628"/>
      <c r="V3381" s="604"/>
      <c r="W3381" s="604"/>
      <c r="X3381" s="604" t="str">
        <v>3101042</v>
      </c>
      <c r="Y3381" s="604" t="str">
        <v>V4</v>
      </c>
      <c r="Z3381" s="604" t="str">
        <v>prior-2026-10-10-v1</v>
      </c>
      <c r="AA3381" s="604"/>
      <c r="AB3381" s="604"/>
      <c r="AC3381" s="604"/>
      <c r="AD3381" s="604"/>
      <c r="AE3381" s="604"/>
      <c r="AF3381" s="604"/>
      <c r="AG3381" s="604"/>
      <c r="AH3381" s="604"/>
      <c r="AI3381" s="604"/>
      <c r="AJ3381" s="604"/>
      <c r="AK3381" s="604"/>
      <c r="AL3381" s="604"/>
      <c r="AM3381" s="604"/>
      <c r="AN3381" s="604" t="str">
        <v>NOT_PREMATCH</v>
      </c>
      <c r="AO3381" s="604" t="str">
        <v>STARTED_DECISION_LOCKED</v>
      </c>
      <c r="AP3381" s="604" t="str">
        <v>186cb72c8c12d6f71a16</v>
      </c>
      <c r="AQ3381" s="604"/>
      <c r="AR3381" s="604"/>
      <c r="AS3381" s="604"/>
      <c r="AT3381" s="604"/>
      <c r="AU3381" s="604"/>
      <c r="AV3381" s="604"/>
      <c r="AW3381" s="604" t="inlineStr">
        <is>
          <t>2026-10-10T19:37:25.126248+08:00</t>
        </is>
      </c>
      <c r="AX3381" s="604" t="str">
        <v>Titan007/V4</v>
      </c>
      <c r="AY3381" s="604" t="str">
        <v>Daily append；市场输入缺失时不生成决策</v>
      </c>
    </row>
    <row r="3382" ht="22" customHeight="1">
      <c r="A3382" s="604" t="str">
        <v>2026-10-10</v>
      </c>
      <c r="B3382" s="604" t="inlineStr">
        <is>
          <t>2026-10-11T03:00:00+08:00</t>
        </is>
      </c>
      <c r="C3382" s="604" t="str">
        <v>南美系列</v>
      </c>
      <c r="D3382" s="604"/>
      <c r="E3382" s="604" t="str">
        <v>巴拉丙</v>
      </c>
      <c r="F3382" s="604" t="str">
        <v>费布雷诺 vs 马丁莱德斯马</v>
      </c>
      <c r="G3382" s="604"/>
      <c r="H3382" s="604"/>
      <c r="I3382" s="604"/>
      <c r="J3382" s="604" t="str">
        <v>//</v>
      </c>
      <c r="K3382" s="604" t="str">
        <v>V4不可用：市场输入缺失</v>
      </c>
      <c r="L3382" s="604"/>
      <c r="M3382" s="604"/>
      <c r="N3382" s="604" t="str">
        <v>V4 Shadow Only；real_money=false</v>
      </c>
      <c r="O3382" s="604"/>
      <c r="P3382" s="604" t="str">
        <v>赛果未匹配待人工核验</v>
      </c>
      <c r="Q3382" s="630"/>
      <c r="R3382" s="604"/>
      <c r="S3382" s="604"/>
      <c r="T3382" s="604" t="str">
        <v>D:\codex\v3_legacy\outputs\football_odds_trader\raw\titan007\20261010\20261010_222009_titan007_odds_snapshot.csv</v>
      </c>
      <c r="U3382" s="628"/>
      <c r="V3382" s="604"/>
      <c r="W3382" s="604"/>
      <c r="X3382" s="604" t="str">
        <v>3101043</v>
      </c>
      <c r="Y3382" s="604" t="str">
        <v>V4</v>
      </c>
      <c r="Z3382" s="604" t="str">
        <v>prior-2026-10-10-v1</v>
      </c>
      <c r="AA3382" s="604"/>
      <c r="AB3382" s="604"/>
      <c r="AC3382" s="604"/>
      <c r="AD3382" s="604"/>
      <c r="AE3382" s="604"/>
      <c r="AF3382" s="604"/>
      <c r="AG3382" s="604"/>
      <c r="AH3382" s="604"/>
      <c r="AI3382" s="604"/>
      <c r="AJ3382" s="604"/>
      <c r="AK3382" s="604"/>
      <c r="AL3382" s="604"/>
      <c r="AM3382" s="604"/>
      <c r="AN3382" s="604" t="str">
        <v>NOT_PREMATCH</v>
      </c>
      <c r="AO3382" s="604" t="str">
        <v>MATCH_NOT_PREMATCH</v>
      </c>
      <c r="AP3382" s="604" t="str">
        <v>fd050eda556f01e3616e</v>
      </c>
      <c r="AQ3382" s="604"/>
      <c r="AR3382" s="604"/>
      <c r="AS3382" s="604"/>
      <c r="AT3382" s="604"/>
      <c r="AU3382" s="604"/>
      <c r="AV3382" s="604"/>
      <c r="AW3382" s="604" t="inlineStr">
        <is>
          <t>2026-10-10T22:29:44.944631+08:00</t>
        </is>
      </c>
      <c r="AX3382" s="604" t="str">
        <v>Titan007/V4</v>
      </c>
      <c r="AY3382" s="604" t="str">
        <v>Daily append；市场输入缺失时不生成决策</v>
      </c>
    </row>
    <row r="3383" ht="22" customHeight="1">
      <c r="A3383" s="604" t="str">
        <v>2026-10-10</v>
      </c>
      <c r="B3383" s="604" t="inlineStr">
        <is>
          <t>2026-10-11T01:00:00+08:00</t>
        </is>
      </c>
      <c r="C3383" s="604" t="str">
        <v>其他系列</v>
      </c>
      <c r="D3383" s="604"/>
      <c r="E3383" s="604" t="str">
        <v>博茨超</v>
      </c>
      <c r="F3383" s="604" t="str">
        <v>朱瓦能银河 vs 尼科联合</v>
      </c>
      <c r="G3383" s="604"/>
      <c r="H3383" s="604"/>
      <c r="I3383" s="604"/>
      <c r="J3383" s="604" t="str">
        <v>//</v>
      </c>
      <c r="K3383" s="604" t="str">
        <v>V4不可用：市场输入缺失</v>
      </c>
      <c r="L3383" s="604"/>
      <c r="M3383" s="604"/>
      <c r="N3383" s="604" t="str">
        <v>V4 Shadow Only；real_money=false</v>
      </c>
      <c r="O3383" s="604"/>
      <c r="P3383" s="604" t="str">
        <v>赛果未匹配待人工核验</v>
      </c>
      <c r="Q3383" s="630"/>
      <c r="R3383" s="604"/>
      <c r="S3383" s="604"/>
      <c r="T3383" s="604" t="str">
        <v>D:\codex\v3_legacy\outputs\football_odds_trader\raw\titan007\20261010\20261010_222009_titan007_odds_snapshot.csv</v>
      </c>
      <c r="U3383" s="628"/>
      <c r="V3383" s="604"/>
      <c r="W3383" s="604"/>
      <c r="X3383" s="604" t="str">
        <v>3101044</v>
      </c>
      <c r="Y3383" s="604" t="str">
        <v>V4</v>
      </c>
      <c r="Z3383" s="604" t="str">
        <v>prior-2026-10-10-v1</v>
      </c>
      <c r="AA3383" s="604"/>
      <c r="AB3383" s="604"/>
      <c r="AC3383" s="604"/>
      <c r="AD3383" s="604"/>
      <c r="AE3383" s="604"/>
      <c r="AF3383" s="604"/>
      <c r="AG3383" s="604"/>
      <c r="AH3383" s="604"/>
      <c r="AI3383" s="604"/>
      <c r="AJ3383" s="604"/>
      <c r="AK3383" s="604"/>
      <c r="AL3383" s="604"/>
      <c r="AM3383" s="604"/>
      <c r="AN3383" s="604" t="str">
        <v>NOT_PREMATCH</v>
      </c>
      <c r="AO3383" s="604" t="str">
        <v>MATCH_NOT_PREMATCH</v>
      </c>
      <c r="AP3383" s="604" t="str">
        <v>b416ab281f1edc4214a2</v>
      </c>
      <c r="AQ3383" s="604"/>
      <c r="AR3383" s="604"/>
      <c r="AS3383" s="604"/>
      <c r="AT3383" s="604"/>
      <c r="AU3383" s="604"/>
      <c r="AV3383" s="604"/>
      <c r="AW3383" s="604" t="inlineStr">
        <is>
          <t>2026-10-10T22:29:44.944631+08:00</t>
        </is>
      </c>
      <c r="AX3383" s="604" t="str">
        <v>Titan007/V4</v>
      </c>
      <c r="AY3383" s="604" t="str">
        <v>Daily append；市场输入缺失时不生成决策</v>
      </c>
    </row>
    <row r="3384" ht="22" customHeight="1">
      <c r="A3384" s="604" t="str">
        <v>2026-10-10</v>
      </c>
      <c r="B3384" s="604" t="inlineStr">
        <is>
          <t>2026-10-11T01:00:00+08:00</t>
        </is>
      </c>
      <c r="C3384" s="604" t="str">
        <v>其他系列</v>
      </c>
      <c r="D3384" s="604"/>
      <c r="E3384" s="604" t="str">
        <v>博茨超</v>
      </c>
      <c r="F3384" s="604" t="str">
        <v>莫丘迪中央酋长 vs 罗勒斯镇</v>
      </c>
      <c r="G3384" s="604"/>
      <c r="H3384" s="604"/>
      <c r="I3384" s="604"/>
      <c r="J3384" s="604" t="str">
        <v>//</v>
      </c>
      <c r="K3384" s="604" t="str">
        <v>V4不可用：市场输入缺失</v>
      </c>
      <c r="L3384" s="604"/>
      <c r="M3384" s="604"/>
      <c r="N3384" s="604" t="str">
        <v>V4 Shadow Only；real_money=false</v>
      </c>
      <c r="O3384" s="604"/>
      <c r="P3384" s="604" t="str">
        <v>赛果未匹配待人工核验</v>
      </c>
      <c r="Q3384" s="630"/>
      <c r="R3384" s="604"/>
      <c r="S3384" s="604"/>
      <c r="T3384" s="604" t="str">
        <v>D:\codex\v3_legacy\outputs\football_odds_trader\raw\titan007\20261010\20261010_222009_titan007_odds_snapshot.csv</v>
      </c>
      <c r="U3384" s="628"/>
      <c r="V3384" s="604"/>
      <c r="W3384" s="604"/>
      <c r="X3384" s="604" t="str">
        <v>3101045</v>
      </c>
      <c r="Y3384" s="604" t="str">
        <v>V4</v>
      </c>
      <c r="Z3384" s="604" t="str">
        <v>prior-2026-10-10-v1</v>
      </c>
      <c r="AA3384" s="604"/>
      <c r="AB3384" s="604"/>
      <c r="AC3384" s="604"/>
      <c r="AD3384" s="604"/>
      <c r="AE3384" s="604"/>
      <c r="AF3384" s="604"/>
      <c r="AG3384" s="604"/>
      <c r="AH3384" s="604"/>
      <c r="AI3384" s="604"/>
      <c r="AJ3384" s="604"/>
      <c r="AK3384" s="604"/>
      <c r="AL3384" s="604"/>
      <c r="AM3384" s="604"/>
      <c r="AN3384" s="604" t="str">
        <v>NOT_PREMATCH</v>
      </c>
      <c r="AO3384" s="604" t="str">
        <v>MATCH_NOT_PREMATCH</v>
      </c>
      <c r="AP3384" s="604" t="str">
        <v>c7315b4dc7e1d52f4f56</v>
      </c>
      <c r="AQ3384" s="604"/>
      <c r="AR3384" s="604"/>
      <c r="AS3384" s="604"/>
      <c r="AT3384" s="604"/>
      <c r="AU3384" s="604"/>
      <c r="AV3384" s="604"/>
      <c r="AW3384" s="604" t="inlineStr">
        <is>
          <t>2026-10-10T22:29:44.944631+08:00</t>
        </is>
      </c>
      <c r="AX3384" s="604" t="str">
        <v>Titan007/V4</v>
      </c>
      <c r="AY3384" s="604" t="str">
        <v>Daily append；市场输入缺失时不生成决策</v>
      </c>
    </row>
    <row r="3385" ht="22" customHeight="1">
      <c r="A3385" s="604" t="str">
        <v>2026-10-10</v>
      </c>
      <c r="B3385" s="604" t="inlineStr">
        <is>
          <t>2026-10-10T16:30:00+08:00</t>
        </is>
      </c>
      <c r="C3385" s="604" t="str">
        <v>其他系列</v>
      </c>
      <c r="D3385" s="604" t="str">
        <v>科索U19</v>
      </c>
      <c r="E3385" s="604" t="str">
        <v>科索U19</v>
      </c>
      <c r="F3385" s="604" t="str">
        <v>罗拉匹U19 vs 费里扎戴拿模U19</v>
      </c>
      <c r="G3385" s="604"/>
      <c r="H3385" s="604"/>
      <c r="I3385" s="604"/>
      <c r="J3385" s="604" t="str">
        <v>//</v>
      </c>
      <c r="K3385" s="604" t="str">
        <v>V4不可用：市场输入缺失</v>
      </c>
      <c r="L3385" s="604"/>
      <c r="M3385" s="604"/>
      <c r="N3385" s="604" t="str">
        <v>V4 Shadow Only；real_money=false</v>
      </c>
      <c r="O3385" s="604" t="str">
        <v>2-1</v>
      </c>
      <c r="P3385" s="604" t="str">
        <v>赛果未匹配待人工核验</v>
      </c>
      <c r="Q3385" s="630"/>
      <c r="R3385" s="604"/>
      <c r="S3385" s="604"/>
      <c r="T3385" s="604" t="str">
        <v>D:\codex\v3_legacy\outputs\football_odds_trader\raw\titan007\20261010\20261010_222009_titan007_odds_snapshot.csv</v>
      </c>
      <c r="U3385" s="628"/>
      <c r="V3385" s="604"/>
      <c r="W3385" s="604"/>
      <c r="X3385" s="604" t="str">
        <v>3101046</v>
      </c>
      <c r="Y3385" s="604" t="str">
        <v>V4</v>
      </c>
      <c r="Z3385" s="604" t="str">
        <v>prior-2026-10-10-v1</v>
      </c>
      <c r="AA3385" s="604"/>
      <c r="AB3385" s="604"/>
      <c r="AC3385" s="604"/>
      <c r="AD3385" s="604"/>
      <c r="AE3385" s="604"/>
      <c r="AF3385" s="604"/>
      <c r="AG3385" s="604"/>
      <c r="AH3385" s="604"/>
      <c r="AI3385" s="604"/>
      <c r="AJ3385" s="604"/>
      <c r="AK3385" s="604"/>
      <c r="AL3385" s="604"/>
      <c r="AM3385" s="604"/>
      <c r="AN3385" s="604" t="str">
        <v>NOT_PREMATCH</v>
      </c>
      <c r="AO3385" s="604" t="str">
        <v>STARTED_DECISION_LOCKED</v>
      </c>
      <c r="AP3385" s="604"/>
      <c r="AQ3385" s="604"/>
      <c r="AR3385" s="604"/>
      <c r="AS3385" s="604"/>
      <c r="AT3385" s="604"/>
      <c r="AU3385" s="604"/>
      <c r="AV3385" s="604"/>
      <c r="AW3385" s="604" t="inlineStr">
        <is>
          <t>2026-10-10T14:30:12.494803+08:00</t>
        </is>
      </c>
      <c r="AX3385" s="604" t="str">
        <v>Titan007/V4</v>
      </c>
      <c r="AY3385" s="604" t="str">
        <v>Daily append；市场输入缺失时不生成决策</v>
      </c>
    </row>
    <row r="3386" ht="22" customHeight="1">
      <c r="A3386" s="604" t="str">
        <v>2026-10-10</v>
      </c>
      <c r="B3386" s="604" t="inlineStr">
        <is>
          <t>2026-10-11T03:00:00+08:00</t>
        </is>
      </c>
      <c r="C3386" s="604" t="str">
        <v>南美系列</v>
      </c>
      <c r="D3386" s="604"/>
      <c r="E3386" s="604" t="str">
        <v>玻利地杯</v>
      </c>
      <c r="F3386" s="604" t="str">
        <v>库佩拉蒂瓦 vs 弗吉尼USC</v>
      </c>
      <c r="G3386" s="604"/>
      <c r="H3386" s="604"/>
      <c r="I3386" s="604"/>
      <c r="J3386" s="604" t="str">
        <v>//</v>
      </c>
      <c r="K3386" s="604" t="str">
        <v>V4不可用：市场输入缺失</v>
      </c>
      <c r="L3386" s="604"/>
      <c r="M3386" s="604"/>
      <c r="N3386" s="604" t="str">
        <v>V4 Shadow Only；real_money=false</v>
      </c>
      <c r="O3386" s="604"/>
      <c r="P3386" s="604" t="str">
        <v>赛果未匹配待人工核验</v>
      </c>
      <c r="Q3386" s="630"/>
      <c r="R3386" s="604"/>
      <c r="S3386" s="604"/>
      <c r="T3386" s="604" t="str">
        <v>D:\codex\v3_legacy\outputs\football_odds_trader\raw\titan007\20261010\20261010_222009_titan007_odds_snapshot.csv</v>
      </c>
      <c r="U3386" s="628"/>
      <c r="V3386" s="604"/>
      <c r="W3386" s="604"/>
      <c r="X3386" s="604" t="str">
        <v>3101056</v>
      </c>
      <c r="Y3386" s="604" t="str">
        <v>V4</v>
      </c>
      <c r="Z3386" s="604" t="str">
        <v>prior-2026-10-10-v1</v>
      </c>
      <c r="AA3386" s="604"/>
      <c r="AB3386" s="604"/>
      <c r="AC3386" s="604"/>
      <c r="AD3386" s="604"/>
      <c r="AE3386" s="604"/>
      <c r="AF3386" s="604"/>
      <c r="AG3386" s="604"/>
      <c r="AH3386" s="604"/>
      <c r="AI3386" s="604"/>
      <c r="AJ3386" s="604"/>
      <c r="AK3386" s="604"/>
      <c r="AL3386" s="604"/>
      <c r="AM3386" s="604"/>
      <c r="AN3386" s="604" t="str">
        <v>NOT_PREMATCH</v>
      </c>
      <c r="AO3386" s="604" t="str">
        <v>MATCH_NOT_PREMATCH</v>
      </c>
      <c r="AP3386" s="604" t="str">
        <v>e72b843962af0cf9c020</v>
      </c>
      <c r="AQ3386" s="604"/>
      <c r="AR3386" s="604"/>
      <c r="AS3386" s="604"/>
      <c r="AT3386" s="604"/>
      <c r="AU3386" s="604"/>
      <c r="AV3386" s="604"/>
      <c r="AW3386" s="604" t="inlineStr">
        <is>
          <t>2026-10-10T22:29:44.944631+08:00</t>
        </is>
      </c>
      <c r="AX3386" s="604" t="str">
        <v>Titan007/V4</v>
      </c>
      <c r="AY3386" s="604" t="str">
        <v>Daily append；市场输入缺失时不生成决策</v>
      </c>
    </row>
    <row r="3387" ht="22" customHeight="1">
      <c r="A3387" s="604" t="str">
        <v>2026-10-10</v>
      </c>
      <c r="B3387" s="604" t="inlineStr">
        <is>
          <t>2026-10-11T00:00:00+08:00</t>
        </is>
      </c>
      <c r="C3387" s="604" t="str">
        <v>北美系列</v>
      </c>
      <c r="D3387" s="604"/>
      <c r="E3387" s="604" t="str">
        <v>墨西女U19</v>
      </c>
      <c r="F3387" s="604" t="str">
        <v>托卢卡U19女足 vs 普埃布拉女足U19</v>
      </c>
      <c r="G3387" s="604"/>
      <c r="H3387" s="604"/>
      <c r="I3387" s="604"/>
      <c r="J3387" s="604" t="str">
        <v>//</v>
      </c>
      <c r="K3387" s="604" t="str">
        <v>V4不可用：市场输入缺失</v>
      </c>
      <c r="L3387" s="604"/>
      <c r="M3387" s="604"/>
      <c r="N3387" s="604" t="str">
        <v>V4 Shadow Only；real_money=false</v>
      </c>
      <c r="O3387" s="604"/>
      <c r="P3387" s="604" t="str">
        <v>赛果未匹配待人工核验</v>
      </c>
      <c r="Q3387" s="630"/>
      <c r="R3387" s="604"/>
      <c r="S3387" s="604"/>
      <c r="T3387" s="604" t="str">
        <v>D:\codex\v3_legacy\outputs\football_odds_trader\raw\titan007\20261010\20261010_222009_titan007_odds_snapshot.csv</v>
      </c>
      <c r="U3387" s="628"/>
      <c r="V3387" s="604"/>
      <c r="W3387" s="604"/>
      <c r="X3387" s="604" t="str">
        <v>3101058</v>
      </c>
      <c r="Y3387" s="604" t="str">
        <v>V4</v>
      </c>
      <c r="Z3387" s="604" t="str">
        <v>prior-2026-10-10-v1</v>
      </c>
      <c r="AA3387" s="604"/>
      <c r="AB3387" s="604"/>
      <c r="AC3387" s="604"/>
      <c r="AD3387" s="604"/>
      <c r="AE3387" s="604"/>
      <c r="AF3387" s="604"/>
      <c r="AG3387" s="604"/>
      <c r="AH3387" s="604"/>
      <c r="AI3387" s="604"/>
      <c r="AJ3387" s="604"/>
      <c r="AK3387" s="604"/>
      <c r="AL3387" s="604"/>
      <c r="AM3387" s="604"/>
      <c r="AN3387" s="604" t="str">
        <v>NOT_PREMATCH</v>
      </c>
      <c r="AO3387" s="604" t="str">
        <v>MATCH_NOT_PREMATCH</v>
      </c>
      <c r="AP3387" s="604" t="str">
        <v>0d37cf72b247b0727090</v>
      </c>
      <c r="AQ3387" s="604"/>
      <c r="AR3387" s="604"/>
      <c r="AS3387" s="604"/>
      <c r="AT3387" s="604"/>
      <c r="AU3387" s="604"/>
      <c r="AV3387" s="604"/>
      <c r="AW3387" s="604" t="inlineStr">
        <is>
          <t>2026-10-10T22:29:44.944631+08:00</t>
        </is>
      </c>
      <c r="AX3387" s="604" t="str">
        <v>Titan007/V4</v>
      </c>
      <c r="AY3387" s="604" t="str">
        <v>Daily append；市场输入缺失时不生成决策</v>
      </c>
    </row>
    <row r="3388" ht="22" customHeight="1">
      <c r="A3388" s="604" t="str">
        <v>2026-10-10</v>
      </c>
      <c r="B3388" s="604" t="inlineStr">
        <is>
          <t>2026-10-10T23:30:00+08:00</t>
        </is>
      </c>
      <c r="C3388" s="604" t="str">
        <v>其他系列</v>
      </c>
      <c r="D3388" s="604"/>
      <c r="E3388" s="604" t="str">
        <v>科特甲</v>
      </c>
      <c r="F3388" s="604" t="str">
        <v>兰菲亚FC vs 唐科夫足球俱乐部</v>
      </c>
      <c r="G3388" s="604"/>
      <c r="H3388" s="604"/>
      <c r="I3388" s="604"/>
      <c r="J3388" s="604" t="str">
        <v>//</v>
      </c>
      <c r="K3388" s="604" t="str">
        <v>V4不可用：市场输入缺失</v>
      </c>
      <c r="L3388" s="604"/>
      <c r="M3388" s="604"/>
      <c r="N3388" s="604" t="str">
        <v>V4 Shadow Only；real_money=false</v>
      </c>
      <c r="O3388" s="604"/>
      <c r="P3388" s="604" t="str">
        <v>赛果未匹配待人工核验</v>
      </c>
      <c r="Q3388" s="630"/>
      <c r="R3388" s="604"/>
      <c r="S3388" s="604"/>
      <c r="T3388" s="604" t="str">
        <v>D:\codex\v3_legacy\outputs\football_odds_trader\raw\titan007\20261010\20261010_222009_titan007_odds_snapshot.csv</v>
      </c>
      <c r="U3388" s="628"/>
      <c r="V3388" s="604"/>
      <c r="W3388" s="604"/>
      <c r="X3388" s="604" t="str">
        <v>3101059</v>
      </c>
      <c r="Y3388" s="604" t="str">
        <v>V4</v>
      </c>
      <c r="Z3388" s="604" t="str">
        <v>prior-2026-10-10-v1</v>
      </c>
      <c r="AA3388" s="604"/>
      <c r="AB3388" s="604"/>
      <c r="AC3388" s="604"/>
      <c r="AD3388" s="604"/>
      <c r="AE3388" s="604"/>
      <c r="AF3388" s="604"/>
      <c r="AG3388" s="604"/>
      <c r="AH3388" s="604"/>
      <c r="AI3388" s="604"/>
      <c r="AJ3388" s="604"/>
      <c r="AK3388" s="604"/>
      <c r="AL3388" s="604"/>
      <c r="AM3388" s="604"/>
      <c r="AN3388" s="604" t="str">
        <v>MISSING_DATA</v>
      </c>
      <c r="AO3388" s="604" t="str">
        <v>REQUIRED_MARKET_INPUT_MISSING</v>
      </c>
      <c r="AP3388" s="604" t="str">
        <v>b3a65667c117f04bea9c</v>
      </c>
      <c r="AQ3388" s="604"/>
      <c r="AR3388" s="604"/>
      <c r="AS3388" s="604"/>
      <c r="AT3388" s="604"/>
      <c r="AU3388" s="604"/>
      <c r="AV3388" s="604"/>
      <c r="AW3388" s="604" t="inlineStr">
        <is>
          <t>2026-10-10T22:29:44.944631+08:00</t>
        </is>
      </c>
      <c r="AX3388" s="604" t="str">
        <v>Titan007/V4</v>
      </c>
      <c r="AY3388" s="604" t="str">
        <v>Daily append；市场输入缺失时不生成决策</v>
      </c>
    </row>
    <row r="3389" ht="22" customHeight="1">
      <c r="A3389" s="604" t="str">
        <v>2026-10-10</v>
      </c>
      <c r="B3389" s="604" t="inlineStr">
        <is>
          <t>2026-10-10T21:00:00+08:00</t>
        </is>
      </c>
      <c r="C3389" s="604" t="str">
        <v>南美系列</v>
      </c>
      <c r="D3389" s="604"/>
      <c r="E3389" s="604" t="str">
        <v>巴U20杯</v>
      </c>
      <c r="F3389" s="604" t="str">
        <v>艾帕尔斯登瑟青年队 vs 特林达德青年队</v>
      </c>
      <c r="G3389" s="604"/>
      <c r="H3389" s="604"/>
      <c r="I3389" s="604"/>
      <c r="J3389" s="604" t="str">
        <v>//</v>
      </c>
      <c r="K3389" s="604" t="str">
        <v>V4不可用：市场输入缺失</v>
      </c>
      <c r="L3389" s="604"/>
      <c r="M3389" s="604"/>
      <c r="N3389" s="604" t="str">
        <v>V4 Shadow Only；real_money=false</v>
      </c>
      <c r="O3389" s="604"/>
      <c r="P3389" s="604" t="str">
        <v>赛果未匹配待人工核验</v>
      </c>
      <c r="Q3389" s="630"/>
      <c r="R3389" s="604"/>
      <c r="S3389" s="604"/>
      <c r="T3389" s="604" t="str">
        <v>D:\codex\v3_legacy\outputs\football_odds_trader\raw\titan007\20261010\20261010_222009_titan007_odds_snapshot.csv</v>
      </c>
      <c r="U3389" s="628"/>
      <c r="V3389" s="604"/>
      <c r="W3389" s="604"/>
      <c r="X3389" s="604" t="str">
        <v>3101060</v>
      </c>
      <c r="Y3389" s="604" t="str">
        <v>V4</v>
      </c>
      <c r="Z3389" s="604" t="str">
        <v>prior-2026-10-10-v1</v>
      </c>
      <c r="AA3389" s="604"/>
      <c r="AB3389" s="604"/>
      <c r="AC3389" s="604"/>
      <c r="AD3389" s="604"/>
      <c r="AE3389" s="604"/>
      <c r="AF3389" s="604"/>
      <c r="AG3389" s="604"/>
      <c r="AH3389" s="604"/>
      <c r="AI3389" s="604"/>
      <c r="AJ3389" s="604"/>
      <c r="AK3389" s="604"/>
      <c r="AL3389" s="604"/>
      <c r="AM3389" s="604"/>
      <c r="AN3389" s="604" t="str">
        <v>NOT_PREMATCH</v>
      </c>
      <c r="AO3389" s="604" t="str">
        <v>STARTED_DECISION_LOCKED</v>
      </c>
      <c r="AP3389" s="604" t="str">
        <v>aee111a3a85baefa9c33</v>
      </c>
      <c r="AQ3389" s="604"/>
      <c r="AR3389" s="604"/>
      <c r="AS3389" s="604"/>
      <c r="AT3389" s="604"/>
      <c r="AU3389" s="604"/>
      <c r="AV3389" s="604"/>
      <c r="AW3389" s="604" t="inlineStr">
        <is>
          <t>2026-10-10T19:37:25.126248+08:00</t>
        </is>
      </c>
      <c r="AX3389" s="604" t="str">
        <v>Titan007/V4</v>
      </c>
      <c r="AY3389" s="604" t="str">
        <v>Daily append；市场输入缺失时不生成决策</v>
      </c>
    </row>
    <row r="3390" ht="22" customHeight="1">
      <c r="A3390" s="604" t="str">
        <v>2026-10-10</v>
      </c>
      <c r="B3390" s="604" t="inlineStr">
        <is>
          <t>2026-10-10T16:00:00+08:00</t>
        </is>
      </c>
      <c r="C3390" s="604" t="str">
        <v>其他系列</v>
      </c>
      <c r="D3390" s="604" t="str">
        <v>南非後備</v>
      </c>
      <c r="E3390" s="604" t="str">
        <v>南非后备</v>
      </c>
      <c r="F3390" s="604" t="str">
        <v>西维勒后备队 vs 奥兰多海盗后备队</v>
      </c>
      <c r="G3390" s="604"/>
      <c r="H3390" s="604"/>
      <c r="I3390" s="604"/>
      <c r="J3390" s="604" t="str">
        <v>//</v>
      </c>
      <c r="K3390" s="604" t="str">
        <v>V4不可用：市场输入缺失</v>
      </c>
      <c r="L3390" s="604"/>
      <c r="M3390" s="604"/>
      <c r="N3390" s="604" t="str">
        <v>V4 Shadow Only；real_money=false</v>
      </c>
      <c r="O3390" s="604" t="str">
        <v>2-1</v>
      </c>
      <c r="P3390" s="604" t="str">
        <v>赛果未匹配待人工核验</v>
      </c>
      <c r="Q3390" s="630"/>
      <c r="R3390" s="604"/>
      <c r="S3390" s="604"/>
      <c r="T3390" s="604" t="str">
        <v>D:\codex\v3_legacy\outputs\football_odds_trader\raw\titan007\20261010\20261010_222009_titan007_odds_snapshot.csv</v>
      </c>
      <c r="U3390" s="628"/>
      <c r="V3390" s="604"/>
      <c r="W3390" s="604"/>
      <c r="X3390" s="604" t="str">
        <v>3101062</v>
      </c>
      <c r="Y3390" s="604" t="str">
        <v>V4</v>
      </c>
      <c r="Z3390" s="604" t="str">
        <v>prior-2026-10-10-v1</v>
      </c>
      <c r="AA3390" s="604"/>
      <c r="AB3390" s="604"/>
      <c r="AC3390" s="604"/>
      <c r="AD3390" s="604"/>
      <c r="AE3390" s="604"/>
      <c r="AF3390" s="604"/>
      <c r="AG3390" s="604"/>
      <c r="AH3390" s="604"/>
      <c r="AI3390" s="604"/>
      <c r="AJ3390" s="604"/>
      <c r="AK3390" s="604"/>
      <c r="AL3390" s="604"/>
      <c r="AM3390" s="604"/>
      <c r="AN3390" s="604" t="str">
        <v>NOT_PREMATCH</v>
      </c>
      <c r="AO3390" s="604" t="str">
        <v>STARTED_DECISION_LOCKED</v>
      </c>
      <c r="AP3390" s="604"/>
      <c r="AQ3390" s="604"/>
      <c r="AR3390" s="604"/>
      <c r="AS3390" s="604"/>
      <c r="AT3390" s="604"/>
      <c r="AU3390" s="604"/>
      <c r="AV3390" s="604"/>
      <c r="AW3390" s="604" t="inlineStr">
        <is>
          <t>2026-10-10T14:30:12.494803+08:00</t>
        </is>
      </c>
      <c r="AX3390" s="604" t="str">
        <v>Titan007/V4</v>
      </c>
      <c r="AY3390" s="604" t="str">
        <v>Daily append；市场输入缺失时不生成决策</v>
      </c>
    </row>
    <row r="3391" ht="22" customHeight="1">
      <c r="A3391" s="604" t="str">
        <v>2026-10-10</v>
      </c>
      <c r="B3391" s="604" t="inlineStr">
        <is>
          <t>2026-10-11T02:00:00+08:00</t>
        </is>
      </c>
      <c r="C3391" s="604" t="str">
        <v>其他系列</v>
      </c>
      <c r="D3391" s="604"/>
      <c r="E3391" s="604" t="str">
        <v>巴高乙</v>
      </c>
      <c r="F3391" s="604" t="str">
        <v>雷亚SC vs 帕纳比爵士</v>
      </c>
      <c r="G3391" s="604"/>
      <c r="H3391" s="604"/>
      <c r="I3391" s="604"/>
      <c r="J3391" s="604" t="str">
        <v>//</v>
      </c>
      <c r="K3391" s="604" t="str">
        <v>V4不可用：市场输入缺失</v>
      </c>
      <c r="L3391" s="604"/>
      <c r="M3391" s="604"/>
      <c r="N3391" s="604" t="str">
        <v>V4 Shadow Only；real_money=false</v>
      </c>
      <c r="O3391" s="604"/>
      <c r="P3391" s="604" t="str">
        <v>赛果未匹配待人工核验</v>
      </c>
      <c r="Q3391" s="630"/>
      <c r="R3391" s="604"/>
      <c r="S3391" s="604"/>
      <c r="T3391" s="604" t="str">
        <v>D:\codex\v3_legacy\outputs\football_odds_trader\raw\titan007\20261010\20261010_222009_titan007_odds_snapshot.csv</v>
      </c>
      <c r="U3391" s="628"/>
      <c r="V3391" s="604"/>
      <c r="W3391" s="604"/>
      <c r="X3391" s="604" t="str">
        <v>3101063</v>
      </c>
      <c r="Y3391" s="604" t="str">
        <v>V4</v>
      </c>
      <c r="Z3391" s="604" t="str">
        <v>prior-2026-10-10-v1</v>
      </c>
      <c r="AA3391" s="604"/>
      <c r="AB3391" s="604"/>
      <c r="AC3391" s="604"/>
      <c r="AD3391" s="604"/>
      <c r="AE3391" s="604"/>
      <c r="AF3391" s="604"/>
      <c r="AG3391" s="604"/>
      <c r="AH3391" s="604"/>
      <c r="AI3391" s="604"/>
      <c r="AJ3391" s="604"/>
      <c r="AK3391" s="604"/>
      <c r="AL3391" s="604"/>
      <c r="AM3391" s="604"/>
      <c r="AN3391" s="604" t="str">
        <v>NOT_PREMATCH</v>
      </c>
      <c r="AO3391" s="604" t="str">
        <v>MATCH_NOT_PREMATCH</v>
      </c>
      <c r="AP3391" s="604" t="str">
        <v>60223112dc21e7497617</v>
      </c>
      <c r="AQ3391" s="604"/>
      <c r="AR3391" s="604"/>
      <c r="AS3391" s="604"/>
      <c r="AT3391" s="604"/>
      <c r="AU3391" s="604"/>
      <c r="AV3391" s="604"/>
      <c r="AW3391" s="604" t="inlineStr">
        <is>
          <t>2026-10-10T22:29:44.944631+08:00</t>
        </is>
      </c>
      <c r="AX3391" s="604" t="str">
        <v>Titan007/V4</v>
      </c>
      <c r="AY3391" s="604" t="str">
        <v>Daily append；市场输入缺失时不生成决策</v>
      </c>
    </row>
    <row r="3392" ht="22" customHeight="1">
      <c r="A3392" s="604" t="str">
        <v>2026-10-10</v>
      </c>
      <c r="B3392" s="604" t="inlineStr">
        <is>
          <t>2026-10-11T02:30:00+08:00</t>
        </is>
      </c>
      <c r="C3392" s="604" t="str">
        <v>其他系列</v>
      </c>
      <c r="D3392" s="604"/>
      <c r="E3392" s="604" t="str">
        <v>巴利乙</v>
      </c>
      <c r="F3392" s="604" t="str">
        <v>瓦尔帕莱索 vs 卡纳EC</v>
      </c>
      <c r="G3392" s="604"/>
      <c r="H3392" s="604"/>
      <c r="I3392" s="604"/>
      <c r="J3392" s="604" t="str">
        <v>//</v>
      </c>
      <c r="K3392" s="604" t="str">
        <v>V4不可用：市场输入缺失</v>
      </c>
      <c r="L3392" s="604"/>
      <c r="M3392" s="604"/>
      <c r="N3392" s="604" t="str">
        <v>V4 Shadow Only；real_money=false</v>
      </c>
      <c r="O3392" s="604"/>
      <c r="P3392" s="604" t="str">
        <v>赛果未匹配待人工核验</v>
      </c>
      <c r="Q3392" s="630"/>
      <c r="R3392" s="604"/>
      <c r="S3392" s="604"/>
      <c r="T3392" s="604" t="str">
        <v>D:\codex\v3_legacy\outputs\football_odds_trader\raw\titan007\20261010\20261010_222009_titan007_odds_snapshot.csv</v>
      </c>
      <c r="U3392" s="628"/>
      <c r="V3392" s="604"/>
      <c r="W3392" s="604"/>
      <c r="X3392" s="604" t="str">
        <v>3101064</v>
      </c>
      <c r="Y3392" s="604" t="str">
        <v>V4</v>
      </c>
      <c r="Z3392" s="604" t="str">
        <v>prior-2026-10-10-v1</v>
      </c>
      <c r="AA3392" s="604"/>
      <c r="AB3392" s="604"/>
      <c r="AC3392" s="604"/>
      <c r="AD3392" s="604"/>
      <c r="AE3392" s="604"/>
      <c r="AF3392" s="604"/>
      <c r="AG3392" s="604"/>
      <c r="AH3392" s="604"/>
      <c r="AI3392" s="604"/>
      <c r="AJ3392" s="604"/>
      <c r="AK3392" s="604"/>
      <c r="AL3392" s="604"/>
      <c r="AM3392" s="604"/>
      <c r="AN3392" s="604" t="str">
        <v>NOT_PREMATCH</v>
      </c>
      <c r="AO3392" s="604" t="str">
        <v>MATCH_NOT_PREMATCH</v>
      </c>
      <c r="AP3392" s="604" t="str">
        <v>f7aed277e11a8f656c00</v>
      </c>
      <c r="AQ3392" s="604"/>
      <c r="AR3392" s="604"/>
      <c r="AS3392" s="604"/>
      <c r="AT3392" s="604"/>
      <c r="AU3392" s="604"/>
      <c r="AV3392" s="604"/>
      <c r="AW3392" s="604" t="inlineStr">
        <is>
          <t>2026-10-10T22:29:44.944631+08:00</t>
        </is>
      </c>
      <c r="AX3392" s="604" t="str">
        <v>Titan007/V4</v>
      </c>
      <c r="AY3392" s="604" t="str">
        <v>Daily append；市场输入缺失时不生成决策</v>
      </c>
    </row>
    <row r="3393" ht="22" customHeight="1">
      <c r="A3393" s="604" t="str">
        <v>2026-10-10</v>
      </c>
      <c r="B3393" s="604" t="inlineStr">
        <is>
          <t>2026-10-10T20:00:00+08:00</t>
        </is>
      </c>
      <c r="C3393" s="604" t="str">
        <v>其他系列</v>
      </c>
      <c r="D3393" s="604"/>
      <c r="E3393" s="604" t="str">
        <v>巴亚女联</v>
      </c>
      <c r="F3393" s="604" t="str">
        <v>EC巴伊亚女足 vs 贾古波塞女足</v>
      </c>
      <c r="G3393" s="604"/>
      <c r="H3393" s="604"/>
      <c r="I3393" s="604"/>
      <c r="J3393" s="604" t="str">
        <v>//</v>
      </c>
      <c r="K3393" s="604" t="str">
        <v>V4不可用：市场输入缺失</v>
      </c>
      <c r="L3393" s="604"/>
      <c r="M3393" s="604"/>
      <c r="N3393" s="604" t="str">
        <v>V4 Shadow Only；real_money=false</v>
      </c>
      <c r="O3393" s="604"/>
      <c r="P3393" s="604" t="str">
        <v>赛果未匹配待人工核验</v>
      </c>
      <c r="Q3393" s="630"/>
      <c r="R3393" s="604"/>
      <c r="S3393" s="604"/>
      <c r="T3393" s="604" t="str">
        <v>D:\codex\v3_legacy\outputs\football_odds_trader\raw\titan007\20261010\20261010_222009_titan007_odds_snapshot.csv</v>
      </c>
      <c r="U3393" s="628"/>
      <c r="V3393" s="604"/>
      <c r="W3393" s="604"/>
      <c r="X3393" s="604" t="str">
        <v>3101065</v>
      </c>
      <c r="Y3393" s="604" t="str">
        <v>V4</v>
      </c>
      <c r="Z3393" s="604" t="str">
        <v>prior-2026-10-10-v1</v>
      </c>
      <c r="AA3393" s="604"/>
      <c r="AB3393" s="604"/>
      <c r="AC3393" s="604"/>
      <c r="AD3393" s="604"/>
      <c r="AE3393" s="604"/>
      <c r="AF3393" s="604"/>
      <c r="AG3393" s="604"/>
      <c r="AH3393" s="604"/>
      <c r="AI3393" s="604"/>
      <c r="AJ3393" s="604"/>
      <c r="AK3393" s="604"/>
      <c r="AL3393" s="604"/>
      <c r="AM3393" s="604"/>
      <c r="AN3393" s="604" t="str">
        <v>NOT_PREMATCH</v>
      </c>
      <c r="AO3393" s="604" t="str">
        <v>STARTED_DECISION_LOCKED</v>
      </c>
      <c r="AP3393" s="604" t="str">
        <v>df29bf0d6b8e2ad44560</v>
      </c>
      <c r="AQ3393" s="604"/>
      <c r="AR3393" s="604"/>
      <c r="AS3393" s="604"/>
      <c r="AT3393" s="604"/>
      <c r="AU3393" s="604"/>
      <c r="AV3393" s="604"/>
      <c r="AW3393" s="604" t="inlineStr">
        <is>
          <t>2026-10-10T19:37:25.126248+08:00</t>
        </is>
      </c>
      <c r="AX3393" s="604" t="str">
        <v>Titan007/V4</v>
      </c>
      <c r="AY3393" s="604" t="str">
        <v>Daily append；市场输入缺失时不生成决策</v>
      </c>
    </row>
    <row r="3394" ht="22" customHeight="1">
      <c r="A3394" s="604" t="str">
        <v>2026-10-10</v>
      </c>
      <c r="B3394" s="604" t="inlineStr">
        <is>
          <t>2026-10-11T02:00:00+08:00</t>
        </is>
      </c>
      <c r="C3394" s="604" t="str">
        <v>其他系列</v>
      </c>
      <c r="D3394" s="604"/>
      <c r="E3394" s="604" t="str">
        <v>巴米女联</v>
      </c>
      <c r="F3394" s="604" t="str">
        <v>米内罗竞技女足 vs 高士路MG女足</v>
      </c>
      <c r="G3394" s="604"/>
      <c r="H3394" s="604"/>
      <c r="I3394" s="604"/>
      <c r="J3394" s="604" t="str">
        <v>//</v>
      </c>
      <c r="K3394" s="604" t="str">
        <v>V4不可用：市场输入缺失</v>
      </c>
      <c r="L3394" s="604"/>
      <c r="M3394" s="604"/>
      <c r="N3394" s="604" t="str">
        <v>V4 Shadow Only；real_money=false</v>
      </c>
      <c r="O3394" s="604"/>
      <c r="P3394" s="604" t="str">
        <v>赛果未匹配待人工核验</v>
      </c>
      <c r="Q3394" s="630"/>
      <c r="R3394" s="604"/>
      <c r="S3394" s="604"/>
      <c r="T3394" s="604" t="str">
        <v>D:\codex\v3_legacy\outputs\football_odds_trader\raw\titan007\20261010\20261010_222009_titan007_odds_snapshot.csv</v>
      </c>
      <c r="U3394" s="628"/>
      <c r="V3394" s="604"/>
      <c r="W3394" s="604"/>
      <c r="X3394" s="604" t="str">
        <v>3101066</v>
      </c>
      <c r="Y3394" s="604" t="str">
        <v>V4</v>
      </c>
      <c r="Z3394" s="604" t="str">
        <v>prior-2026-10-10-v1</v>
      </c>
      <c r="AA3394" s="604"/>
      <c r="AB3394" s="604"/>
      <c r="AC3394" s="604"/>
      <c r="AD3394" s="604"/>
      <c r="AE3394" s="604"/>
      <c r="AF3394" s="604"/>
      <c r="AG3394" s="604"/>
      <c r="AH3394" s="604"/>
      <c r="AI3394" s="604"/>
      <c r="AJ3394" s="604"/>
      <c r="AK3394" s="604"/>
      <c r="AL3394" s="604"/>
      <c r="AM3394" s="604"/>
      <c r="AN3394" s="604" t="str">
        <v>NOT_PREMATCH</v>
      </c>
      <c r="AO3394" s="604" t="str">
        <v>MATCH_NOT_PREMATCH</v>
      </c>
      <c r="AP3394" s="604" t="str">
        <v>6701182e85abd8f1d516</v>
      </c>
      <c r="AQ3394" s="604"/>
      <c r="AR3394" s="604"/>
      <c r="AS3394" s="604"/>
      <c r="AT3394" s="604"/>
      <c r="AU3394" s="604"/>
      <c r="AV3394" s="604"/>
      <c r="AW3394" s="604" t="inlineStr">
        <is>
          <t>2026-10-10T22:29:44.944631+08:00</t>
        </is>
      </c>
      <c r="AX3394" s="604" t="str">
        <v>Titan007/V4</v>
      </c>
      <c r="AY3394" s="604" t="str">
        <v>Daily append；市场输入缺失时不生成决策</v>
      </c>
    </row>
    <row r="3395" ht="22" customHeight="1">
      <c r="A3395" s="604" t="str">
        <v>2026-10-10</v>
      </c>
      <c r="B3395" s="604" t="inlineStr">
        <is>
          <t>2026-10-11T02:30:00+08:00</t>
        </is>
      </c>
      <c r="C3395" s="604" t="str">
        <v>其他系列</v>
      </c>
      <c r="D3395" s="604"/>
      <c r="E3395" s="604" t="str">
        <v>巴帕杯</v>
      </c>
      <c r="F3395" s="604" t="str">
        <v>巴拉纳 vs 伊瓜苏</v>
      </c>
      <c r="G3395" s="604"/>
      <c r="H3395" s="604"/>
      <c r="I3395" s="604"/>
      <c r="J3395" s="604" t="str">
        <v>//</v>
      </c>
      <c r="K3395" s="604" t="str">
        <v>V4不可用：市场输入缺失</v>
      </c>
      <c r="L3395" s="604"/>
      <c r="M3395" s="604"/>
      <c r="N3395" s="604" t="str">
        <v>V4 Shadow Only；real_money=false</v>
      </c>
      <c r="O3395" s="604"/>
      <c r="P3395" s="604" t="str">
        <v>赛果未匹配待人工核验</v>
      </c>
      <c r="Q3395" s="630"/>
      <c r="R3395" s="604"/>
      <c r="S3395" s="604"/>
      <c r="T3395" s="604" t="str">
        <v>D:\codex\v3_legacy\outputs\football_odds_trader\raw\titan007\20261010\20261010_222009_titan007_odds_snapshot.csv</v>
      </c>
      <c r="U3395" s="628"/>
      <c r="V3395" s="604"/>
      <c r="W3395" s="604"/>
      <c r="X3395" s="604" t="str">
        <v>3101067</v>
      </c>
      <c r="Y3395" s="604" t="str">
        <v>V4</v>
      </c>
      <c r="Z3395" s="604" t="str">
        <v>prior-2026-10-10-v1</v>
      </c>
      <c r="AA3395" s="604"/>
      <c r="AB3395" s="604"/>
      <c r="AC3395" s="604"/>
      <c r="AD3395" s="604"/>
      <c r="AE3395" s="604"/>
      <c r="AF3395" s="604"/>
      <c r="AG3395" s="604"/>
      <c r="AH3395" s="604"/>
      <c r="AI3395" s="604"/>
      <c r="AJ3395" s="604"/>
      <c r="AK3395" s="604"/>
      <c r="AL3395" s="604"/>
      <c r="AM3395" s="604"/>
      <c r="AN3395" s="604" t="str">
        <v>NOT_PREMATCH</v>
      </c>
      <c r="AO3395" s="604" t="str">
        <v>MATCH_NOT_PREMATCH</v>
      </c>
      <c r="AP3395" s="604" t="str">
        <v>f04942065de43980073b</v>
      </c>
      <c r="AQ3395" s="604"/>
      <c r="AR3395" s="604"/>
      <c r="AS3395" s="604"/>
      <c r="AT3395" s="604"/>
      <c r="AU3395" s="604"/>
      <c r="AV3395" s="604"/>
      <c r="AW3395" s="604" t="inlineStr">
        <is>
          <t>2026-10-10T22:29:44.944631+08:00</t>
        </is>
      </c>
      <c r="AX3395" s="604" t="str">
        <v>Titan007/V4</v>
      </c>
      <c r="AY3395" s="604" t="str">
        <v>Daily append；市场输入缺失时不生成决策</v>
      </c>
    </row>
    <row r="3396" ht="22" customHeight="1">
      <c r="A3396" s="604" t="str">
        <v>2026-10-10</v>
      </c>
      <c r="B3396" s="604" t="inlineStr">
        <is>
          <t>2026-10-11T02:00:00+08:00</t>
        </is>
      </c>
      <c r="C3396" s="604" t="str">
        <v>其他系列</v>
      </c>
      <c r="D3396" s="604"/>
      <c r="E3396" s="604" t="str">
        <v>巴南U20杯</v>
      </c>
      <c r="F3396" s="604" t="str">
        <v>克里丘马青年队 vs 格雷米奥青年队</v>
      </c>
      <c r="G3396" s="604"/>
      <c r="H3396" s="604"/>
      <c r="I3396" s="604"/>
      <c r="J3396" s="604" t="str">
        <v>//</v>
      </c>
      <c r="K3396" s="604" t="str">
        <v>V4不可用：市场输入缺失</v>
      </c>
      <c r="L3396" s="604"/>
      <c r="M3396" s="604"/>
      <c r="N3396" s="604" t="str">
        <v>V4 Shadow Only；real_money=false</v>
      </c>
      <c r="O3396" s="604"/>
      <c r="P3396" s="604" t="str">
        <v>赛果未匹配待人工核验</v>
      </c>
      <c r="Q3396" s="630"/>
      <c r="R3396" s="604"/>
      <c r="S3396" s="604"/>
      <c r="T3396" s="604" t="str">
        <v>D:\codex\v3_legacy\outputs\football_odds_trader\raw\titan007\20261010\20261010_222009_titan007_odds_snapshot.csv</v>
      </c>
      <c r="U3396" s="628"/>
      <c r="V3396" s="604"/>
      <c r="W3396" s="604"/>
      <c r="X3396" s="604" t="str">
        <v>3101068</v>
      </c>
      <c r="Y3396" s="604" t="str">
        <v>V4</v>
      </c>
      <c r="Z3396" s="604" t="str">
        <v>prior-2026-10-10-v1</v>
      </c>
      <c r="AA3396" s="604"/>
      <c r="AB3396" s="604"/>
      <c r="AC3396" s="604"/>
      <c r="AD3396" s="604"/>
      <c r="AE3396" s="604"/>
      <c r="AF3396" s="604"/>
      <c r="AG3396" s="604"/>
      <c r="AH3396" s="604"/>
      <c r="AI3396" s="604"/>
      <c r="AJ3396" s="604"/>
      <c r="AK3396" s="604"/>
      <c r="AL3396" s="604"/>
      <c r="AM3396" s="604"/>
      <c r="AN3396" s="604" t="str">
        <v>NOT_PREMATCH</v>
      </c>
      <c r="AO3396" s="604" t="str">
        <v>MATCH_NOT_PREMATCH</v>
      </c>
      <c r="AP3396" s="604" t="str">
        <v>318824764e036dd61724</v>
      </c>
      <c r="AQ3396" s="604"/>
      <c r="AR3396" s="604"/>
      <c r="AS3396" s="604"/>
      <c r="AT3396" s="604"/>
      <c r="AU3396" s="604"/>
      <c r="AV3396" s="604"/>
      <c r="AW3396" s="604" t="inlineStr">
        <is>
          <t>2026-10-10T22:29:44.944631+08:00</t>
        </is>
      </c>
      <c r="AX3396" s="604" t="str">
        <v>Titan007/V4</v>
      </c>
      <c r="AY3396" s="604" t="str">
        <v>Daily append；市场输入缺失时不生成决策</v>
      </c>
    </row>
    <row r="3397" ht="22" customHeight="1">
      <c r="A3397" s="604" t="str">
        <v>2026-10-10</v>
      </c>
      <c r="B3397" s="604" t="inlineStr">
        <is>
          <t>2026-10-11T00:00:00+08:00</t>
        </is>
      </c>
      <c r="C3397" s="604" t="str">
        <v>南美系列</v>
      </c>
      <c r="D3397" s="604"/>
      <c r="E3397" s="604" t="str">
        <v>秘鲁丙</v>
      </c>
      <c r="F3397" s="604" t="str">
        <v>士砵亭水晶后备队 vs 秘鲁体育大学后备队</v>
      </c>
      <c r="G3397" s="604"/>
      <c r="H3397" s="604"/>
      <c r="I3397" s="604"/>
      <c r="J3397" s="604" t="str">
        <v>//</v>
      </c>
      <c r="K3397" s="604" t="str">
        <v>V4不可用：市场输入缺失</v>
      </c>
      <c r="L3397" s="604"/>
      <c r="M3397" s="604"/>
      <c r="N3397" s="604" t="str">
        <v>V4 Shadow Only；real_money=false</v>
      </c>
      <c r="O3397" s="604"/>
      <c r="P3397" s="604" t="str">
        <v>赛果未匹配待人工核验</v>
      </c>
      <c r="Q3397" s="630"/>
      <c r="R3397" s="604"/>
      <c r="S3397" s="604"/>
      <c r="T3397" s="604" t="str">
        <v>D:\codex\v3_legacy\outputs\football_odds_trader\raw\titan007\20261010\20261010_222009_titan007_odds_snapshot.csv</v>
      </c>
      <c r="U3397" s="628"/>
      <c r="V3397" s="604"/>
      <c r="W3397" s="604"/>
      <c r="X3397" s="604" t="str">
        <v>3101069</v>
      </c>
      <c r="Y3397" s="604" t="str">
        <v>V4</v>
      </c>
      <c r="Z3397" s="604" t="str">
        <v>prior-2026-10-10-v1</v>
      </c>
      <c r="AA3397" s="604"/>
      <c r="AB3397" s="604"/>
      <c r="AC3397" s="604"/>
      <c r="AD3397" s="604"/>
      <c r="AE3397" s="604"/>
      <c r="AF3397" s="604"/>
      <c r="AG3397" s="604"/>
      <c r="AH3397" s="604"/>
      <c r="AI3397" s="604"/>
      <c r="AJ3397" s="604"/>
      <c r="AK3397" s="604"/>
      <c r="AL3397" s="604"/>
      <c r="AM3397" s="604"/>
      <c r="AN3397" s="604" t="str">
        <v>NOT_PREMATCH</v>
      </c>
      <c r="AO3397" s="604" t="str">
        <v>MATCH_NOT_PREMATCH</v>
      </c>
      <c r="AP3397" s="604" t="str">
        <v>12ea0795bbe9023c0e97</v>
      </c>
      <c r="AQ3397" s="604"/>
      <c r="AR3397" s="604"/>
      <c r="AS3397" s="604"/>
      <c r="AT3397" s="604"/>
      <c r="AU3397" s="604"/>
      <c r="AV3397" s="604"/>
      <c r="AW3397" s="604" t="inlineStr">
        <is>
          <t>2026-10-10T22:29:44.944631+08:00</t>
        </is>
      </c>
      <c r="AX3397" s="604" t="str">
        <v>Titan007/V4</v>
      </c>
      <c r="AY3397" s="604" t="str">
        <v>Daily append；市场输入缺失时不生成决策</v>
      </c>
    </row>
    <row r="3398" ht="22" customHeight="1">
      <c r="A3398" s="604" t="str">
        <v>2026-10-10</v>
      </c>
      <c r="B3398" s="604" t="inlineStr">
        <is>
          <t>2026-10-11T04:00:00+08:00</t>
        </is>
      </c>
      <c r="C3398" s="604" t="str">
        <v>其他系列</v>
      </c>
      <c r="D3398" s="604"/>
      <c r="E3398" s="604" t="str">
        <v>多米联</v>
      </c>
      <c r="F3398" s="604" t="str">
        <v>哈拉瓦科阿俱乐部 vs 东部海豚</v>
      </c>
      <c r="G3398" s="604"/>
      <c r="H3398" s="604"/>
      <c r="I3398" s="604"/>
      <c r="J3398" s="604" t="str">
        <v>//</v>
      </c>
      <c r="K3398" s="604" t="str">
        <v>V4不可用：市场输入缺失</v>
      </c>
      <c r="L3398" s="604"/>
      <c r="M3398" s="604"/>
      <c r="N3398" s="604" t="str">
        <v>V4 Shadow Only；real_money=false</v>
      </c>
      <c r="O3398" s="604"/>
      <c r="P3398" s="604" t="str">
        <v>赛果未匹配待人工核验</v>
      </c>
      <c r="Q3398" s="630"/>
      <c r="R3398" s="604"/>
      <c r="S3398" s="604"/>
      <c r="T3398" s="604" t="str">
        <v>D:\codex\v3_legacy\outputs\football_odds_trader\raw\titan007\20261010\20261010_222009_titan007_odds_snapshot.csv</v>
      </c>
      <c r="U3398" s="628"/>
      <c r="V3398" s="604"/>
      <c r="W3398" s="604"/>
      <c r="X3398" s="604" t="str">
        <v>3101070</v>
      </c>
      <c r="Y3398" s="604" t="str">
        <v>V4</v>
      </c>
      <c r="Z3398" s="604" t="str">
        <v>prior-2026-10-10-v1</v>
      </c>
      <c r="AA3398" s="604"/>
      <c r="AB3398" s="604"/>
      <c r="AC3398" s="604"/>
      <c r="AD3398" s="604"/>
      <c r="AE3398" s="604"/>
      <c r="AF3398" s="604"/>
      <c r="AG3398" s="604"/>
      <c r="AH3398" s="604"/>
      <c r="AI3398" s="604"/>
      <c r="AJ3398" s="604"/>
      <c r="AK3398" s="604"/>
      <c r="AL3398" s="604"/>
      <c r="AM3398" s="604"/>
      <c r="AN3398" s="604" t="str">
        <v>NOT_PREMATCH</v>
      </c>
      <c r="AO3398" s="604" t="str">
        <v>MATCH_NOT_PREMATCH</v>
      </c>
      <c r="AP3398" s="604" t="str">
        <v>6750057ce5b114668a38</v>
      </c>
      <c r="AQ3398" s="604"/>
      <c r="AR3398" s="604"/>
      <c r="AS3398" s="604"/>
      <c r="AT3398" s="604"/>
      <c r="AU3398" s="604"/>
      <c r="AV3398" s="604"/>
      <c r="AW3398" s="604" t="inlineStr">
        <is>
          <t>2026-10-10T22:29:44.944631+08:00</t>
        </is>
      </c>
      <c r="AX3398" s="604" t="str">
        <v>Titan007/V4</v>
      </c>
      <c r="AY3398" s="604" t="str">
        <v>Daily append；市场输入缺失时不生成决策</v>
      </c>
    </row>
    <row r="3399" ht="22" customHeight="1">
      <c r="A3399" s="604" t="str">
        <v>2026-10-10</v>
      </c>
      <c r="B3399" s="604" t="inlineStr">
        <is>
          <t>2026-10-11T01:30:00+08:00</t>
        </is>
      </c>
      <c r="C3399" s="604" t="str">
        <v>欧洲非五大系列</v>
      </c>
      <c r="D3399" s="604"/>
      <c r="E3399" s="604" t="str">
        <v>葡U19B</v>
      </c>
      <c r="F3399" s="604" t="str">
        <v>雷克斯欧斯U19 vs 刚多玛U19</v>
      </c>
      <c r="G3399" s="604"/>
      <c r="H3399" s="604"/>
      <c r="I3399" s="604"/>
      <c r="J3399" s="604" t="str">
        <v>//</v>
      </c>
      <c r="K3399" s="604" t="str">
        <v>V4不可用：市场输入缺失</v>
      </c>
      <c r="L3399" s="604"/>
      <c r="M3399" s="604"/>
      <c r="N3399" s="604" t="str">
        <v>V4 Shadow Only；real_money=false</v>
      </c>
      <c r="O3399" s="604"/>
      <c r="P3399" s="604" t="str">
        <v>赛果未匹配待人工核验</v>
      </c>
      <c r="Q3399" s="630"/>
      <c r="R3399" s="604"/>
      <c r="S3399" s="604"/>
      <c r="T3399" s="604" t="str">
        <v>D:\codex\v3_legacy\outputs\football_odds_trader\raw\titan007\20261010\20261010_222009_titan007_odds_snapshot.csv</v>
      </c>
      <c r="U3399" s="628"/>
      <c r="V3399" s="604"/>
      <c r="W3399" s="604"/>
      <c r="X3399" s="604" t="str">
        <v>3101071</v>
      </c>
      <c r="Y3399" s="604" t="str">
        <v>V4</v>
      </c>
      <c r="Z3399" s="604" t="str">
        <v>prior-2026-10-10-v1</v>
      </c>
      <c r="AA3399" s="604"/>
      <c r="AB3399" s="604"/>
      <c r="AC3399" s="604"/>
      <c r="AD3399" s="604"/>
      <c r="AE3399" s="604"/>
      <c r="AF3399" s="604"/>
      <c r="AG3399" s="604"/>
      <c r="AH3399" s="604"/>
      <c r="AI3399" s="604"/>
      <c r="AJ3399" s="604"/>
      <c r="AK3399" s="604"/>
      <c r="AL3399" s="604"/>
      <c r="AM3399" s="604"/>
      <c r="AN3399" s="604" t="str">
        <v>NOT_PREMATCH</v>
      </c>
      <c r="AO3399" s="604" t="str">
        <v>MATCH_NOT_PREMATCH</v>
      </c>
      <c r="AP3399" s="604" t="str">
        <v>be26723363cc6b90f4cb</v>
      </c>
      <c r="AQ3399" s="604"/>
      <c r="AR3399" s="604"/>
      <c r="AS3399" s="604"/>
      <c r="AT3399" s="604"/>
      <c r="AU3399" s="604"/>
      <c r="AV3399" s="604"/>
      <c r="AW3399" s="604" t="inlineStr">
        <is>
          <t>2026-10-10T22:29:44.944631+08:00</t>
        </is>
      </c>
      <c r="AX3399" s="604" t="str">
        <v>Titan007/V4</v>
      </c>
      <c r="AY3399" s="604" t="str">
        <v>Daily append；市场输入缺失时不生成决策</v>
      </c>
    </row>
    <row r="3400" ht="22" customHeight="1">
      <c r="A3400" s="604" t="str">
        <v>2026-10-10</v>
      </c>
      <c r="B3400" s="604" t="inlineStr">
        <is>
          <t>2026-10-11T02:00:00+08:00</t>
        </is>
      </c>
      <c r="C3400" s="604" t="str">
        <v>北美系列</v>
      </c>
      <c r="D3400" s="604"/>
      <c r="E3400" s="604" t="str">
        <v>墨西丙</v>
      </c>
      <c r="F3400" s="604" t="str">
        <v>塞拉埃尔莫萨竞技 vs 圣地亚哥图兰特佩克</v>
      </c>
      <c r="G3400" s="604"/>
      <c r="H3400" s="604"/>
      <c r="I3400" s="604"/>
      <c r="J3400" s="604" t="str">
        <v>//</v>
      </c>
      <c r="K3400" s="604" t="str">
        <v>V4不可用：市场输入缺失</v>
      </c>
      <c r="L3400" s="604"/>
      <c r="M3400" s="604"/>
      <c r="N3400" s="604" t="str">
        <v>V4 Shadow Only；real_money=false</v>
      </c>
      <c r="O3400" s="604"/>
      <c r="P3400" s="604" t="str">
        <v>赛果未匹配待人工核验</v>
      </c>
      <c r="Q3400" s="630"/>
      <c r="R3400" s="604"/>
      <c r="S3400" s="604"/>
      <c r="T3400" s="604" t="str">
        <v>D:\codex\v3_legacy\outputs\football_odds_trader\raw\titan007\20261010\20261010_222009_titan007_odds_snapshot.csv</v>
      </c>
      <c r="U3400" s="628"/>
      <c r="V3400" s="604"/>
      <c r="W3400" s="604"/>
      <c r="X3400" s="604" t="str">
        <v>3101072</v>
      </c>
      <c r="Y3400" s="604" t="str">
        <v>V4</v>
      </c>
      <c r="Z3400" s="604" t="str">
        <v>prior-2026-10-10-v1</v>
      </c>
      <c r="AA3400" s="604"/>
      <c r="AB3400" s="604"/>
      <c r="AC3400" s="604"/>
      <c r="AD3400" s="604"/>
      <c r="AE3400" s="604"/>
      <c r="AF3400" s="604"/>
      <c r="AG3400" s="604"/>
      <c r="AH3400" s="604"/>
      <c r="AI3400" s="604"/>
      <c r="AJ3400" s="604"/>
      <c r="AK3400" s="604"/>
      <c r="AL3400" s="604"/>
      <c r="AM3400" s="604"/>
      <c r="AN3400" s="604" t="str">
        <v>NOT_PREMATCH</v>
      </c>
      <c r="AO3400" s="604" t="str">
        <v>MATCH_NOT_PREMATCH</v>
      </c>
      <c r="AP3400" s="604" t="str">
        <v>91b7a3971accd3322744</v>
      </c>
      <c r="AQ3400" s="604"/>
      <c r="AR3400" s="604"/>
      <c r="AS3400" s="604"/>
      <c r="AT3400" s="604"/>
      <c r="AU3400" s="604"/>
      <c r="AV3400" s="604"/>
      <c r="AW3400" s="604" t="inlineStr">
        <is>
          <t>2026-10-10T22:29:44.944631+08:00</t>
        </is>
      </c>
      <c r="AX3400" s="604" t="str">
        <v>Titan007/V4</v>
      </c>
      <c r="AY3400" s="604" t="str">
        <v>Daily append；市场输入缺失时不生成决策</v>
      </c>
    </row>
    <row r="3401" ht="22" customHeight="1">
      <c r="A3401" s="604" t="str">
        <v>2026-10-10</v>
      </c>
      <c r="B3401" s="604" t="inlineStr">
        <is>
          <t>2026-10-11T04:00:00+08:00</t>
        </is>
      </c>
      <c r="C3401" s="604" t="str">
        <v>北美系列</v>
      </c>
      <c r="D3401" s="604"/>
      <c r="E3401" s="604" t="str">
        <v>尼拉森联</v>
      </c>
      <c r="F3401" s="604" t="str">
        <v>FC埃斯特利 vs 布拉沃斯</v>
      </c>
      <c r="G3401" s="604"/>
      <c r="H3401" s="604"/>
      <c r="I3401" s="604"/>
      <c r="J3401" s="604" t="str">
        <v>//</v>
      </c>
      <c r="K3401" s="604" t="str">
        <v>V4不可用：市场输入缺失</v>
      </c>
      <c r="L3401" s="604"/>
      <c r="M3401" s="604"/>
      <c r="N3401" s="604" t="str">
        <v>V4 Shadow Only；real_money=false</v>
      </c>
      <c r="O3401" s="604"/>
      <c r="P3401" s="604" t="str">
        <v>赛果未匹配待人工核验</v>
      </c>
      <c r="Q3401" s="630"/>
      <c r="R3401" s="604"/>
      <c r="S3401" s="604"/>
      <c r="T3401" s="604" t="str">
        <v>D:\codex\v3_legacy\outputs\football_odds_trader\raw\titan007\20261010\20261010_222009_titan007_odds_snapshot.csv</v>
      </c>
      <c r="U3401" s="628"/>
      <c r="V3401" s="604"/>
      <c r="W3401" s="604"/>
      <c r="X3401" s="604" t="str">
        <v>3101073</v>
      </c>
      <c r="Y3401" s="604" t="str">
        <v>V4</v>
      </c>
      <c r="Z3401" s="604" t="str">
        <v>prior-2026-10-10-v1</v>
      </c>
      <c r="AA3401" s="604"/>
      <c r="AB3401" s="604"/>
      <c r="AC3401" s="604"/>
      <c r="AD3401" s="604"/>
      <c r="AE3401" s="604"/>
      <c r="AF3401" s="604"/>
      <c r="AG3401" s="604"/>
      <c r="AH3401" s="604"/>
      <c r="AI3401" s="604"/>
      <c r="AJ3401" s="604"/>
      <c r="AK3401" s="604"/>
      <c r="AL3401" s="604"/>
      <c r="AM3401" s="604"/>
      <c r="AN3401" s="604" t="str">
        <v>NOT_PREMATCH</v>
      </c>
      <c r="AO3401" s="604" t="str">
        <v>MATCH_NOT_PREMATCH</v>
      </c>
      <c r="AP3401" s="604" t="str">
        <v>0517a55750afc49f953c</v>
      </c>
      <c r="AQ3401" s="604"/>
      <c r="AR3401" s="604"/>
      <c r="AS3401" s="604"/>
      <c r="AT3401" s="604"/>
      <c r="AU3401" s="604"/>
      <c r="AV3401" s="604"/>
      <c r="AW3401" s="604" t="inlineStr">
        <is>
          <t>2026-10-10T22:29:44.944631+08:00</t>
        </is>
      </c>
      <c r="AX3401" s="604" t="str">
        <v>Titan007/V4</v>
      </c>
      <c r="AY3401" s="604" t="str">
        <v>Daily append；市场输入缺失时不生成决策</v>
      </c>
    </row>
    <row r="3402" ht="22" customHeight="1">
      <c r="A3402" s="604" t="str">
        <v>2026-10-10</v>
      </c>
      <c r="B3402" s="604" t="inlineStr">
        <is>
          <t>2026-10-10T23:00:00+08:00</t>
        </is>
      </c>
      <c r="C3402" s="604" t="str">
        <v>五大联赛非顶级联赛</v>
      </c>
      <c r="D3402" s="604"/>
      <c r="E3402" s="604" t="str">
        <v>西地区联</v>
      </c>
      <c r="F3402" s="604" t="str">
        <v>FC根托纳 vs 曼列乌</v>
      </c>
      <c r="G3402" s="604"/>
      <c r="H3402" s="604"/>
      <c r="I3402" s="604"/>
      <c r="J3402" s="604" t="str">
        <v>//</v>
      </c>
      <c r="K3402" s="604" t="str">
        <v>V4不可用：市场输入缺失</v>
      </c>
      <c r="L3402" s="604"/>
      <c r="M3402" s="604"/>
      <c r="N3402" s="604" t="str">
        <v>V4 Shadow Only；real_money=false</v>
      </c>
      <c r="O3402" s="604"/>
      <c r="P3402" s="604" t="str">
        <v>赛果未匹配待人工核验</v>
      </c>
      <c r="Q3402" s="630"/>
      <c r="R3402" s="604"/>
      <c r="S3402" s="604"/>
      <c r="T3402" s="604" t="str">
        <v>D:\codex\v3_legacy\outputs\football_odds_trader\raw\titan007\20261010\20261010_222009_titan007_odds_snapshot.csv</v>
      </c>
      <c r="U3402" s="628"/>
      <c r="V3402" s="604"/>
      <c r="W3402" s="604"/>
      <c r="X3402" s="604" t="str">
        <v>3101074</v>
      </c>
      <c r="Y3402" s="604" t="str">
        <v>V4</v>
      </c>
      <c r="Z3402" s="604" t="str">
        <v>prior-2026-10-10-v1</v>
      </c>
      <c r="AA3402" s="604"/>
      <c r="AB3402" s="604"/>
      <c r="AC3402" s="604"/>
      <c r="AD3402" s="604"/>
      <c r="AE3402" s="604"/>
      <c r="AF3402" s="604"/>
      <c r="AG3402" s="604"/>
      <c r="AH3402" s="604"/>
      <c r="AI3402" s="604"/>
      <c r="AJ3402" s="604"/>
      <c r="AK3402" s="604"/>
      <c r="AL3402" s="604"/>
      <c r="AM3402" s="604"/>
      <c r="AN3402" s="604" t="str">
        <v>MISSING_DATA</v>
      </c>
      <c r="AO3402" s="604" t="str">
        <v>REQUIRED_MARKET_INPUT_MISSING</v>
      </c>
      <c r="AP3402" s="604" t="str">
        <v>cae397076e85bde39a36</v>
      </c>
      <c r="AQ3402" s="604"/>
      <c r="AR3402" s="604"/>
      <c r="AS3402" s="604"/>
      <c r="AT3402" s="604"/>
      <c r="AU3402" s="604"/>
      <c r="AV3402" s="604"/>
      <c r="AW3402" s="604" t="inlineStr">
        <is>
          <t>2026-10-10T22:29:44.944631+08:00</t>
        </is>
      </c>
      <c r="AX3402" s="604" t="str">
        <v>Titan007/V4</v>
      </c>
      <c r="AY3402" s="604" t="str">
        <v>Daily append；市场输入缺失时不生成决策</v>
      </c>
    </row>
    <row r="3403" ht="22" customHeight="1">
      <c r="A3403" s="604" t="str">
        <v>2026-10-10</v>
      </c>
      <c r="B3403" s="604" t="inlineStr">
        <is>
          <t>2026-10-10T19:00:00+08:00</t>
        </is>
      </c>
      <c r="C3403" s="604" t="str">
        <v>其他系列</v>
      </c>
      <c r="D3403" s="604"/>
      <c r="E3403" s="604" t="str">
        <v>国际友谊</v>
      </c>
      <c r="F3403" s="604" t="str">
        <v>黎巴嫩女足 vs 巴勒斯坦女足</v>
      </c>
      <c r="G3403" s="604"/>
      <c r="H3403" s="604"/>
      <c r="I3403" s="604"/>
      <c r="J3403" s="604" t="str">
        <v>//</v>
      </c>
      <c r="K3403" s="604" t="str">
        <v>V4不可用：市场输入缺失</v>
      </c>
      <c r="L3403" s="604"/>
      <c r="M3403" s="604"/>
      <c r="N3403" s="604" t="str">
        <v>V4 Shadow Only；real_money=false</v>
      </c>
      <c r="O3403" s="604"/>
      <c r="P3403" s="604" t="str">
        <v>赛果未匹配待人工核验</v>
      </c>
      <c r="Q3403" s="630"/>
      <c r="R3403" s="604"/>
      <c r="S3403" s="604"/>
      <c r="T3403" s="604" t="str">
        <v>D:\codex\v3_legacy\outputs\football_odds_trader\raw\titan007\20261010\20261010_222009_titan007_odds_snapshot.csv</v>
      </c>
      <c r="U3403" s="628"/>
      <c r="V3403" s="604"/>
      <c r="W3403" s="604"/>
      <c r="X3403" s="604" t="str">
        <v>3101076</v>
      </c>
      <c r="Y3403" s="604" t="str">
        <v>V4</v>
      </c>
      <c r="Z3403" s="604" t="str">
        <v>prior-2026-10-10-v1</v>
      </c>
      <c r="AA3403" s="604"/>
      <c r="AB3403" s="604"/>
      <c r="AC3403" s="604"/>
      <c r="AD3403" s="604"/>
      <c r="AE3403" s="604"/>
      <c r="AF3403" s="604"/>
      <c r="AG3403" s="604"/>
      <c r="AH3403" s="604"/>
      <c r="AI3403" s="604"/>
      <c r="AJ3403" s="604"/>
      <c r="AK3403" s="604"/>
      <c r="AL3403" s="604"/>
      <c r="AM3403" s="604"/>
      <c r="AN3403" s="604" t="str">
        <v>NOT_PREMATCH</v>
      </c>
      <c r="AO3403" s="604" t="str">
        <v>STARTED_DECISION_LOCKED</v>
      </c>
      <c r="AP3403" s="604"/>
      <c r="AQ3403" s="604"/>
      <c r="AR3403" s="604"/>
      <c r="AS3403" s="604"/>
      <c r="AT3403" s="604"/>
      <c r="AU3403" s="604"/>
      <c r="AV3403" s="604"/>
      <c r="AW3403" s="604" t="inlineStr">
        <is>
          <t>2026-10-10T14:30:12.494803+08:00</t>
        </is>
      </c>
      <c r="AX3403" s="604" t="str">
        <v>Titan007/V4</v>
      </c>
      <c r="AY3403" s="604" t="str">
        <v>Daily append；市场输入缺失时不生成决策</v>
      </c>
    </row>
    <row r="3404" ht="22" customHeight="1">
      <c r="A3404" s="604" t="str">
        <v>2026-10-10</v>
      </c>
      <c r="B3404" s="604" t="inlineStr">
        <is>
          <t>2026-10-10T23:00:00+08:00</t>
        </is>
      </c>
      <c r="C3404" s="604" t="str">
        <v>其他系列</v>
      </c>
      <c r="D3404" s="604"/>
      <c r="E3404" s="604" t="str">
        <v>国际友谊</v>
      </c>
      <c r="F3404" s="604" t="str">
        <v>约旦女足U20 vs 沙特阿拉伯女足U20</v>
      </c>
      <c r="G3404" s="604"/>
      <c r="H3404" s="604"/>
      <c r="I3404" s="604"/>
      <c r="J3404" s="604" t="str">
        <v>//</v>
      </c>
      <c r="K3404" s="604" t="str">
        <v>V4不可用：市场输入缺失</v>
      </c>
      <c r="L3404" s="604"/>
      <c r="M3404" s="604"/>
      <c r="N3404" s="604" t="str">
        <v>V4 Shadow Only；real_money=false</v>
      </c>
      <c r="O3404" s="604"/>
      <c r="P3404" s="604" t="str">
        <v>赛果未匹配待人工核验</v>
      </c>
      <c r="Q3404" s="630"/>
      <c r="R3404" s="604"/>
      <c r="S3404" s="604"/>
      <c r="T3404" s="604" t="str">
        <v>D:\codex\v3_legacy\outputs\football_odds_trader\raw\titan007\20261010\20261010_222009_titan007_odds_snapshot.csv</v>
      </c>
      <c r="U3404" s="628"/>
      <c r="V3404" s="604"/>
      <c r="W3404" s="604"/>
      <c r="X3404" s="604" t="str">
        <v>3101077</v>
      </c>
      <c r="Y3404" s="604" t="str">
        <v>V4</v>
      </c>
      <c r="Z3404" s="604" t="str">
        <v>prior-2026-10-10-v1</v>
      </c>
      <c r="AA3404" s="604"/>
      <c r="AB3404" s="604"/>
      <c r="AC3404" s="604"/>
      <c r="AD3404" s="604"/>
      <c r="AE3404" s="604"/>
      <c r="AF3404" s="604"/>
      <c r="AG3404" s="604"/>
      <c r="AH3404" s="604"/>
      <c r="AI3404" s="604"/>
      <c r="AJ3404" s="604"/>
      <c r="AK3404" s="604"/>
      <c r="AL3404" s="604"/>
      <c r="AM3404" s="604"/>
      <c r="AN3404" s="604" t="str">
        <v>MISSING_DATA</v>
      </c>
      <c r="AO3404" s="604" t="str">
        <v>REQUIRED_MARKET_INPUT_MISSING</v>
      </c>
      <c r="AP3404" s="604" t="str">
        <v>85e3156e0d1adc8172f9</v>
      </c>
      <c r="AQ3404" s="604"/>
      <c r="AR3404" s="604"/>
      <c r="AS3404" s="604"/>
      <c r="AT3404" s="604"/>
      <c r="AU3404" s="604"/>
      <c r="AV3404" s="604"/>
      <c r="AW3404" s="604" t="inlineStr">
        <is>
          <t>2026-10-10T22:29:44.944631+08:00</t>
        </is>
      </c>
      <c r="AX3404" s="604" t="str">
        <v>Titan007/V4</v>
      </c>
      <c r="AY3404" s="604" t="str">
        <v>Daily append；市场输入缺失时不生成决策</v>
      </c>
    </row>
    <row r="3405" ht="22" customHeight="1">
      <c r="A3405" s="604" t="str">
        <v>2026-10-10</v>
      </c>
      <c r="B3405" s="604" t="inlineStr">
        <is>
          <t>2026-10-10T19:00:00+08:00</t>
        </is>
      </c>
      <c r="C3405" s="604" t="str">
        <v>其他系列</v>
      </c>
      <c r="D3405" s="604"/>
      <c r="E3405" s="604" t="str">
        <v>非青U17</v>
      </c>
      <c r="F3405" s="604" t="str">
        <v>乌干达U17 vs 布隆迪U17</v>
      </c>
      <c r="G3405" s="604"/>
      <c r="H3405" s="604"/>
      <c r="I3405" s="604"/>
      <c r="J3405" s="604" t="str">
        <v>//</v>
      </c>
      <c r="K3405" s="604" t="str">
        <v>V4不可用：市场输入缺失</v>
      </c>
      <c r="L3405" s="604"/>
      <c r="M3405" s="604"/>
      <c r="N3405" s="604" t="str">
        <v>V4 Shadow Only；real_money=false</v>
      </c>
      <c r="O3405" s="604"/>
      <c r="P3405" s="604" t="str">
        <v>赛果未匹配待人工核验</v>
      </c>
      <c r="Q3405" s="630"/>
      <c r="R3405" s="604"/>
      <c r="S3405" s="604"/>
      <c r="T3405" s="604" t="str">
        <v>D:\codex\v3_legacy\outputs\football_odds_trader\raw\titan007\20261010\20261010_222009_titan007_odds_snapshot.csv</v>
      </c>
      <c r="U3405" s="628"/>
      <c r="V3405" s="604"/>
      <c r="W3405" s="604"/>
      <c r="X3405" s="604" t="str">
        <v>3101080</v>
      </c>
      <c r="Y3405" s="604" t="str">
        <v>V4</v>
      </c>
      <c r="Z3405" s="604" t="str">
        <v>prior-2026-10-10-v1</v>
      </c>
      <c r="AA3405" s="604"/>
      <c r="AB3405" s="604"/>
      <c r="AC3405" s="604"/>
      <c r="AD3405" s="604"/>
      <c r="AE3405" s="604"/>
      <c r="AF3405" s="604"/>
      <c r="AG3405" s="604"/>
      <c r="AH3405" s="604"/>
      <c r="AI3405" s="604"/>
      <c r="AJ3405" s="604"/>
      <c r="AK3405" s="604"/>
      <c r="AL3405" s="604"/>
      <c r="AM3405" s="604"/>
      <c r="AN3405" s="604" t="str">
        <v>NOT_PREMATCH</v>
      </c>
      <c r="AO3405" s="604" t="str">
        <v>STARTED_DECISION_LOCKED</v>
      </c>
      <c r="AP3405" s="604"/>
      <c r="AQ3405" s="604"/>
      <c r="AR3405" s="604"/>
      <c r="AS3405" s="604"/>
      <c r="AT3405" s="604"/>
      <c r="AU3405" s="604"/>
      <c r="AV3405" s="604"/>
      <c r="AW3405" s="604" t="inlineStr">
        <is>
          <t>2026-10-10T14:30:12.494803+08:00</t>
        </is>
      </c>
      <c r="AX3405" s="604" t="str">
        <v>Titan007/V4</v>
      </c>
      <c r="AY3405" s="604" t="str">
        <v>Daily append；市场输入缺失时不生成决策</v>
      </c>
    </row>
    <row r="3406" ht="22" customHeight="1">
      <c r="A3406" s="604" t="str">
        <v>2026-10-10</v>
      </c>
      <c r="B3406" s="604" t="inlineStr">
        <is>
          <t>2026-10-10T22:00:00+08:00</t>
        </is>
      </c>
      <c r="C3406" s="604" t="str">
        <v>其他系列</v>
      </c>
      <c r="D3406" s="604"/>
      <c r="E3406" s="604" t="str">
        <v>非青U17</v>
      </c>
      <c r="F3406" s="604" t="str">
        <v>坦桑尼亚U17 vs 肯尼亚U17</v>
      </c>
      <c r="G3406" s="604"/>
      <c r="H3406" s="604"/>
      <c r="I3406" s="604"/>
      <c r="J3406" s="604" t="str">
        <v>//</v>
      </c>
      <c r="K3406" s="604" t="str">
        <v>V4不可用：市场输入缺失</v>
      </c>
      <c r="L3406" s="604"/>
      <c r="M3406" s="604"/>
      <c r="N3406" s="604" t="str">
        <v>V4 Shadow Only；real_money=false</v>
      </c>
      <c r="O3406" s="604"/>
      <c r="P3406" s="604" t="str">
        <v>赛果未匹配待人工核验</v>
      </c>
      <c r="Q3406" s="630"/>
      <c r="R3406" s="604"/>
      <c r="S3406" s="604"/>
      <c r="T3406" s="604" t="str">
        <v>D:\codex\v3_legacy\outputs\football_odds_trader\raw\titan007\20261010\20261010_222009_titan007_odds_snapshot.csv</v>
      </c>
      <c r="U3406" s="628"/>
      <c r="V3406" s="604"/>
      <c r="W3406" s="604"/>
      <c r="X3406" s="604" t="str">
        <v>3101081</v>
      </c>
      <c r="Y3406" s="604" t="str">
        <v>V4</v>
      </c>
      <c r="Z3406" s="604" t="str">
        <v>prior-2026-10-10-v1</v>
      </c>
      <c r="AA3406" s="604"/>
      <c r="AB3406" s="604"/>
      <c r="AC3406" s="604"/>
      <c r="AD3406" s="604"/>
      <c r="AE3406" s="604"/>
      <c r="AF3406" s="604"/>
      <c r="AG3406" s="604"/>
      <c r="AH3406" s="604"/>
      <c r="AI3406" s="604"/>
      <c r="AJ3406" s="604"/>
      <c r="AK3406" s="604"/>
      <c r="AL3406" s="604"/>
      <c r="AM3406" s="604"/>
      <c r="AN3406" s="604" t="str">
        <v>NOT_PREMATCH</v>
      </c>
      <c r="AO3406" s="604" t="str">
        <v>STARTED_DECISION_LOCKED</v>
      </c>
      <c r="AP3406" s="604" t="str">
        <v>cd9e18fba4830e67600f</v>
      </c>
      <c r="AQ3406" s="604"/>
      <c r="AR3406" s="604"/>
      <c r="AS3406" s="604"/>
      <c r="AT3406" s="604"/>
      <c r="AU3406" s="604"/>
      <c r="AV3406" s="604"/>
      <c r="AW3406" s="604" t="inlineStr">
        <is>
          <t>2026-10-10T21:45:14.618853+08:00</t>
        </is>
      </c>
      <c r="AX3406" s="604" t="str">
        <v>Titan007/V4</v>
      </c>
      <c r="AY3406" s="604" t="str">
        <v>Daily append；市场输入缺失时不生成决策</v>
      </c>
    </row>
    <row r="3407" ht="22" customHeight="1">
      <c r="A3407" s="604" t="str">
        <v>2026-10-10</v>
      </c>
      <c r="B3407" s="604" t="inlineStr">
        <is>
          <t>2026-10-10T22:00:00+08:00</t>
        </is>
      </c>
      <c r="C3407" s="604" t="str">
        <v>五大联赛非顶级联赛</v>
      </c>
      <c r="D3407" s="604"/>
      <c r="E3407" s="604" t="str">
        <v>西青U19</v>
      </c>
      <c r="F3407" s="604" t="str">
        <v>皇家阿维勒斯U19 vs 巴珊德U19</v>
      </c>
      <c r="G3407" s="604"/>
      <c r="H3407" s="604"/>
      <c r="I3407" s="604"/>
      <c r="J3407" s="604" t="str">
        <v>//</v>
      </c>
      <c r="K3407" s="604" t="str">
        <v>V4不可用：市场输入缺失</v>
      </c>
      <c r="L3407" s="604"/>
      <c r="M3407" s="604"/>
      <c r="N3407" s="604" t="str">
        <v>V4 Shadow Only；real_money=false</v>
      </c>
      <c r="O3407" s="604"/>
      <c r="P3407" s="604" t="str">
        <v>赛果未匹配待人工核验</v>
      </c>
      <c r="Q3407" s="630"/>
      <c r="R3407" s="604"/>
      <c r="S3407" s="604"/>
      <c r="T3407" s="604" t="str">
        <v>D:\codex\v3_legacy\outputs\football_odds_trader\raw\titan007\20261010\20261010_222009_titan007_odds_snapshot.csv</v>
      </c>
      <c r="U3407" s="628"/>
      <c r="V3407" s="604"/>
      <c r="W3407" s="604"/>
      <c r="X3407" s="604" t="str">
        <v>3101082</v>
      </c>
      <c r="Y3407" s="604" t="str">
        <v>V4</v>
      </c>
      <c r="Z3407" s="604" t="str">
        <v>prior-2026-10-10-v1</v>
      </c>
      <c r="AA3407" s="604"/>
      <c r="AB3407" s="604"/>
      <c r="AC3407" s="604"/>
      <c r="AD3407" s="604"/>
      <c r="AE3407" s="604"/>
      <c r="AF3407" s="604"/>
      <c r="AG3407" s="604"/>
      <c r="AH3407" s="604"/>
      <c r="AI3407" s="604"/>
      <c r="AJ3407" s="604"/>
      <c r="AK3407" s="604"/>
      <c r="AL3407" s="604"/>
      <c r="AM3407" s="604"/>
      <c r="AN3407" s="604" t="str">
        <v>NOT_PREMATCH</v>
      </c>
      <c r="AO3407" s="604" t="str">
        <v>STARTED_DECISION_LOCKED</v>
      </c>
      <c r="AP3407" s="604" t="str">
        <v>044eb33d8f5c2c98e7e5</v>
      </c>
      <c r="AQ3407" s="604"/>
      <c r="AR3407" s="604"/>
      <c r="AS3407" s="604"/>
      <c r="AT3407" s="604"/>
      <c r="AU3407" s="604"/>
      <c r="AV3407" s="604"/>
      <c r="AW3407" s="604" t="inlineStr">
        <is>
          <t>2026-10-10T21:45:14.618853+08:00</t>
        </is>
      </c>
      <c r="AX3407" s="604" t="str">
        <v>Titan007/V4</v>
      </c>
      <c r="AY3407" s="604" t="str">
        <v>Daily append；市场输入缺失时不生成决策</v>
      </c>
    </row>
    <row r="3408" ht="22" customHeight="1">
      <c r="A3408" s="604" t="str">
        <v>2026-10-10</v>
      </c>
      <c r="B3408" s="604" t="inlineStr">
        <is>
          <t>2026-10-10T17:30:00+08:00</t>
        </is>
      </c>
      <c r="C3408" s="604" t="str">
        <v>五大联赛非顶级联赛</v>
      </c>
      <c r="D3408" s="604" t="str">
        <v>西女乙</v>
      </c>
      <c r="E3408" s="604" t="str">
        <v>西女乙</v>
      </c>
      <c r="F3408" s="604" t="str">
        <v>埃尔切女足 vs 利云特B女足</v>
      </c>
      <c r="G3408" s="604"/>
      <c r="H3408" s="604"/>
      <c r="I3408" s="604"/>
      <c r="J3408" s="604" t="str">
        <v>//</v>
      </c>
      <c r="K3408" s="604" t="str">
        <v>V4不可用：市场输入缺失</v>
      </c>
      <c r="L3408" s="604"/>
      <c r="M3408" s="604"/>
      <c r="N3408" s="604" t="str">
        <v>V4 Shadow Only；real_money=false</v>
      </c>
      <c r="O3408" s="604" t="str">
        <v>1-1</v>
      </c>
      <c r="P3408" s="604" t="str">
        <v>赛果未匹配待人工核验</v>
      </c>
      <c r="Q3408" s="630"/>
      <c r="R3408" s="604"/>
      <c r="S3408" s="604"/>
      <c r="T3408" s="604" t="str">
        <v>D:\codex\v3_legacy\outputs\football_odds_trader\raw\titan007\20261010\20261010_222009_titan007_odds_snapshot.csv</v>
      </c>
      <c r="U3408" s="628"/>
      <c r="V3408" s="604"/>
      <c r="W3408" s="604"/>
      <c r="X3408" s="604" t="str">
        <v>3101083</v>
      </c>
      <c r="Y3408" s="604" t="str">
        <v>V4</v>
      </c>
      <c r="Z3408" s="604" t="str">
        <v>prior-2026-10-10-v1</v>
      </c>
      <c r="AA3408" s="604"/>
      <c r="AB3408" s="604"/>
      <c r="AC3408" s="604"/>
      <c r="AD3408" s="604"/>
      <c r="AE3408" s="604"/>
      <c r="AF3408" s="604"/>
      <c r="AG3408" s="604"/>
      <c r="AH3408" s="604"/>
      <c r="AI3408" s="604"/>
      <c r="AJ3408" s="604"/>
      <c r="AK3408" s="604"/>
      <c r="AL3408" s="604"/>
      <c r="AM3408" s="604"/>
      <c r="AN3408" s="604" t="str">
        <v>NOT_PREMATCH</v>
      </c>
      <c r="AO3408" s="604" t="str">
        <v>STARTED_DECISION_LOCKED</v>
      </c>
      <c r="AP3408" s="604"/>
      <c r="AQ3408" s="604"/>
      <c r="AR3408" s="604"/>
      <c r="AS3408" s="604"/>
      <c r="AT3408" s="604"/>
      <c r="AU3408" s="604"/>
      <c r="AV3408" s="604"/>
      <c r="AW3408" s="604" t="inlineStr">
        <is>
          <t>2026-10-10T14:30:12.494803+08:00</t>
        </is>
      </c>
      <c r="AX3408" s="604" t="str">
        <v>Titan007/V4</v>
      </c>
      <c r="AY3408" s="604" t="str">
        <v>Daily append；市场输入缺失时不生成决策</v>
      </c>
    </row>
    <row r="3409" ht="22" customHeight="1">
      <c r="A3409" s="604" t="str">
        <v>2026-10-10</v>
      </c>
      <c r="B3409" s="604" t="inlineStr">
        <is>
          <t>2026-10-10T22:00:00+08:00</t>
        </is>
      </c>
      <c r="C3409" s="604" t="str">
        <v>五大联赛非顶级联赛</v>
      </c>
      <c r="D3409" s="604"/>
      <c r="E3409" s="604" t="str">
        <v>英依联甲</v>
      </c>
      <c r="F3409" s="604" t="str">
        <v>沃斯汉姆 vs 康卡德流浪</v>
      </c>
      <c r="G3409" s="604"/>
      <c r="H3409" s="604"/>
      <c r="I3409" s="604"/>
      <c r="J3409" s="604" t="str">
        <v>//</v>
      </c>
      <c r="K3409" s="604" t="str">
        <v>V4不可用：市场输入缺失</v>
      </c>
      <c r="L3409" s="604"/>
      <c r="M3409" s="604"/>
      <c r="N3409" s="604" t="str">
        <v>V4 Shadow Only；real_money=false</v>
      </c>
      <c r="O3409" s="604"/>
      <c r="P3409" s="604" t="str">
        <v>赛果未匹配待人工核验</v>
      </c>
      <c r="Q3409" s="630"/>
      <c r="R3409" s="604"/>
      <c r="S3409" s="604"/>
      <c r="T3409" s="604" t="str">
        <v>D:\codex\v3_legacy\outputs\football_odds_trader\raw\titan007\20261010\20261010_222009_titan007_odds_snapshot.csv</v>
      </c>
      <c r="U3409" s="628"/>
      <c r="V3409" s="604"/>
      <c r="W3409" s="604"/>
      <c r="X3409" s="604" t="str">
        <v>3101090</v>
      </c>
      <c r="Y3409" s="604" t="str">
        <v>V4</v>
      </c>
      <c r="Z3409" s="604" t="str">
        <v>prior-2026-10-10-v1</v>
      </c>
      <c r="AA3409" s="604"/>
      <c r="AB3409" s="604"/>
      <c r="AC3409" s="604"/>
      <c r="AD3409" s="604"/>
      <c r="AE3409" s="604"/>
      <c r="AF3409" s="604"/>
      <c r="AG3409" s="604"/>
      <c r="AH3409" s="604"/>
      <c r="AI3409" s="604"/>
      <c r="AJ3409" s="604"/>
      <c r="AK3409" s="604"/>
      <c r="AL3409" s="604"/>
      <c r="AM3409" s="604"/>
      <c r="AN3409" s="604" t="str">
        <v>NOT_PREMATCH</v>
      </c>
      <c r="AO3409" s="604" t="str">
        <v>STARTED_DECISION_LOCKED</v>
      </c>
      <c r="AP3409" s="604" t="str">
        <v>2a25f8bd8ab05dea5d48</v>
      </c>
      <c r="AQ3409" s="604"/>
      <c r="AR3409" s="604"/>
      <c r="AS3409" s="604"/>
      <c r="AT3409" s="604"/>
      <c r="AU3409" s="604"/>
      <c r="AV3409" s="604"/>
      <c r="AW3409" s="604" t="inlineStr">
        <is>
          <t>2026-10-10T21:45:14.618853+08:00</t>
        </is>
      </c>
      <c r="AX3409" s="604" t="str">
        <v>Titan007/V4</v>
      </c>
      <c r="AY3409" s="604" t="str">
        <v>Daily append；市场输入缺失时不生成决策</v>
      </c>
    </row>
    <row r="3410" ht="22" customHeight="1">
      <c r="A3410" s="604" t="str">
        <v>2026-10-10</v>
      </c>
      <c r="B3410" s="604" t="inlineStr">
        <is>
          <t>2026-10-10T23:30:00+08:00</t>
        </is>
      </c>
      <c r="C3410" s="604" t="str">
        <v>五大联赛非顶级联赛</v>
      </c>
      <c r="D3410" s="604"/>
      <c r="E3410" s="604" t="str">
        <v>西地区联</v>
      </c>
      <c r="F3410" s="604" t="str">
        <v>科卡FC vs 努曼西亚B队</v>
      </c>
      <c r="G3410" s="604"/>
      <c r="H3410" s="604"/>
      <c r="I3410" s="604"/>
      <c r="J3410" s="604" t="str">
        <v>//</v>
      </c>
      <c r="K3410" s="604" t="str">
        <v>V4不可用：市场输入缺失</v>
      </c>
      <c r="L3410" s="604"/>
      <c r="M3410" s="604"/>
      <c r="N3410" s="604" t="str">
        <v>V4 Shadow Only；real_money=false</v>
      </c>
      <c r="O3410" s="604"/>
      <c r="P3410" s="604" t="str">
        <v>赛果未匹配待人工核验</v>
      </c>
      <c r="Q3410" s="630"/>
      <c r="R3410" s="604"/>
      <c r="S3410" s="604"/>
      <c r="T3410" s="604" t="str">
        <v>D:\codex\v3_legacy\outputs\football_odds_trader\raw\titan007\20261010\20261010_222009_titan007_odds_snapshot.csv</v>
      </c>
      <c r="U3410" s="628"/>
      <c r="V3410" s="604"/>
      <c r="W3410" s="604"/>
      <c r="X3410" s="604" t="str">
        <v>3101092</v>
      </c>
      <c r="Y3410" s="604" t="str">
        <v>V4</v>
      </c>
      <c r="Z3410" s="604" t="str">
        <v>prior-2026-10-10-v1</v>
      </c>
      <c r="AA3410" s="604"/>
      <c r="AB3410" s="604"/>
      <c r="AC3410" s="604"/>
      <c r="AD3410" s="604"/>
      <c r="AE3410" s="604"/>
      <c r="AF3410" s="604"/>
      <c r="AG3410" s="604"/>
      <c r="AH3410" s="604"/>
      <c r="AI3410" s="604"/>
      <c r="AJ3410" s="604"/>
      <c r="AK3410" s="604"/>
      <c r="AL3410" s="604"/>
      <c r="AM3410" s="604"/>
      <c r="AN3410" s="604" t="str">
        <v>MISSING_DATA</v>
      </c>
      <c r="AO3410" s="604" t="str">
        <v>REQUIRED_MARKET_INPUT_MISSING</v>
      </c>
      <c r="AP3410" s="604" t="str">
        <v>5953fe59337e0b51fb32</v>
      </c>
      <c r="AQ3410" s="604"/>
      <c r="AR3410" s="604"/>
      <c r="AS3410" s="604"/>
      <c r="AT3410" s="604"/>
      <c r="AU3410" s="604"/>
      <c r="AV3410" s="604"/>
      <c r="AW3410" s="604" t="inlineStr">
        <is>
          <t>2026-10-10T22:29:44.944631+08:00</t>
        </is>
      </c>
      <c r="AX3410" s="604" t="str">
        <v>Titan007/V4</v>
      </c>
      <c r="AY3410" s="604" t="str">
        <v>Daily append；市场输入缺失时不生成决策</v>
      </c>
    </row>
    <row r="3411" ht="22" customHeight="1">
      <c r="A3411" s="604" t="str">
        <v>2026-10-10</v>
      </c>
      <c r="B3411" s="604" t="inlineStr">
        <is>
          <t>2026-10-10T17:00:00+08:00</t>
        </is>
      </c>
      <c r="C3411" s="604" t="str">
        <v>其他系列</v>
      </c>
      <c r="D3411" s="604" t="str">
        <v>斯伐U19</v>
      </c>
      <c r="E3411" s="604" t="str">
        <v>斯伐U19</v>
      </c>
      <c r="F3411" s="604" t="str">
        <v>泰拿华斯巴达U19 vs 斯崔达U19</v>
      </c>
      <c r="G3411" s="604"/>
      <c r="H3411" s="604"/>
      <c r="I3411" s="604"/>
      <c r="J3411" s="604" t="str">
        <v>//</v>
      </c>
      <c r="K3411" s="604" t="str">
        <v>V4不可用：市场输入缺失</v>
      </c>
      <c r="L3411" s="604"/>
      <c r="M3411" s="604"/>
      <c r="N3411" s="604" t="str">
        <v>V4 Shadow Only；real_money=false</v>
      </c>
      <c r="O3411" s="604" t="str">
        <v>7-4</v>
      </c>
      <c r="P3411" s="604" t="str">
        <v>赛果未匹配待人工核验</v>
      </c>
      <c r="Q3411" s="630"/>
      <c r="R3411" s="604"/>
      <c r="S3411" s="604"/>
      <c r="T3411" s="604" t="str">
        <v>D:\codex\v3_legacy\outputs\football_odds_trader\raw\titan007\20261010\20261010_222009_titan007_odds_snapshot.csv</v>
      </c>
      <c r="U3411" s="628"/>
      <c r="V3411" s="604"/>
      <c r="W3411" s="604"/>
      <c r="X3411" s="604" t="str">
        <v>3101094</v>
      </c>
      <c r="Y3411" s="604" t="str">
        <v>V4</v>
      </c>
      <c r="Z3411" s="604" t="str">
        <v>prior-2026-10-10-v1</v>
      </c>
      <c r="AA3411" s="604"/>
      <c r="AB3411" s="604"/>
      <c r="AC3411" s="604"/>
      <c r="AD3411" s="604"/>
      <c r="AE3411" s="604"/>
      <c r="AF3411" s="604"/>
      <c r="AG3411" s="604"/>
      <c r="AH3411" s="604"/>
      <c r="AI3411" s="604"/>
      <c r="AJ3411" s="604"/>
      <c r="AK3411" s="604"/>
      <c r="AL3411" s="604"/>
      <c r="AM3411" s="604"/>
      <c r="AN3411" s="604" t="str">
        <v>NOT_PREMATCH</v>
      </c>
      <c r="AO3411" s="604" t="str">
        <v>STARTED_DECISION_LOCKED</v>
      </c>
      <c r="AP3411" s="604"/>
      <c r="AQ3411" s="604"/>
      <c r="AR3411" s="604"/>
      <c r="AS3411" s="604"/>
      <c r="AT3411" s="604"/>
      <c r="AU3411" s="604"/>
      <c r="AV3411" s="604"/>
      <c r="AW3411" s="604" t="inlineStr">
        <is>
          <t>2026-10-10T14:30:12.494803+08:00</t>
        </is>
      </c>
      <c r="AX3411" s="604" t="str">
        <v>Titan007/V4</v>
      </c>
      <c r="AY3411" s="604" t="str">
        <v>Daily append；市场输入缺失时不生成决策</v>
      </c>
    </row>
    <row r="3412" ht="22" customHeight="1">
      <c r="A3412" s="604" t="str">
        <v>2026-10-10</v>
      </c>
      <c r="B3412" s="604" t="inlineStr">
        <is>
          <t>2026-10-10T17:00:00+08:00</t>
        </is>
      </c>
      <c r="C3412" s="604" t="str">
        <v>其他系列</v>
      </c>
      <c r="D3412" s="604" t="str">
        <v>斯伐U19</v>
      </c>
      <c r="E3412" s="604" t="str">
        <v>斯伐U19</v>
      </c>
      <c r="F3412" s="604" t="str">
        <v>FK柯西斯U19 vs 米查路文斯U19</v>
      </c>
      <c r="G3412" s="604"/>
      <c r="H3412" s="604"/>
      <c r="I3412" s="604"/>
      <c r="J3412" s="604" t="str">
        <v>//</v>
      </c>
      <c r="K3412" s="604" t="str">
        <v>V4不可用：市场输入缺失</v>
      </c>
      <c r="L3412" s="604"/>
      <c r="M3412" s="604"/>
      <c r="N3412" s="604" t="str">
        <v>V4 Shadow Only；real_money=false</v>
      </c>
      <c r="O3412" s="604" t="str">
        <v>1-1</v>
      </c>
      <c r="P3412" s="604" t="str">
        <v>赛果未匹配待人工核验</v>
      </c>
      <c r="Q3412" s="630"/>
      <c r="R3412" s="604"/>
      <c r="S3412" s="604"/>
      <c r="T3412" s="604" t="str">
        <v>D:\codex\v3_legacy\outputs\football_odds_trader\raw\titan007\20261010\20261010_222009_titan007_odds_snapshot.csv</v>
      </c>
      <c r="U3412" s="628"/>
      <c r="V3412" s="604"/>
      <c r="W3412" s="604"/>
      <c r="X3412" s="604" t="str">
        <v>3101095</v>
      </c>
      <c r="Y3412" s="604" t="str">
        <v>V4</v>
      </c>
      <c r="Z3412" s="604" t="str">
        <v>prior-2026-10-10-v1</v>
      </c>
      <c r="AA3412" s="604"/>
      <c r="AB3412" s="604"/>
      <c r="AC3412" s="604"/>
      <c r="AD3412" s="604"/>
      <c r="AE3412" s="604"/>
      <c r="AF3412" s="604"/>
      <c r="AG3412" s="604"/>
      <c r="AH3412" s="604"/>
      <c r="AI3412" s="604"/>
      <c r="AJ3412" s="604"/>
      <c r="AK3412" s="604"/>
      <c r="AL3412" s="604"/>
      <c r="AM3412" s="604"/>
      <c r="AN3412" s="604" t="str">
        <v>NOT_PREMATCH</v>
      </c>
      <c r="AO3412" s="604" t="str">
        <v>STARTED_DECISION_LOCKED</v>
      </c>
      <c r="AP3412" s="604"/>
      <c r="AQ3412" s="604"/>
      <c r="AR3412" s="604"/>
      <c r="AS3412" s="604"/>
      <c r="AT3412" s="604"/>
      <c r="AU3412" s="604"/>
      <c r="AV3412" s="604"/>
      <c r="AW3412" s="604" t="inlineStr">
        <is>
          <t>2026-10-10T14:30:12.494803+08:00</t>
        </is>
      </c>
      <c r="AX3412" s="604" t="str">
        <v>Titan007/V4</v>
      </c>
      <c r="AY3412" s="604" t="str">
        <v>Daily append；市场输入缺失时不生成决策</v>
      </c>
    </row>
    <row r="3413" ht="22" customHeight="1">
      <c r="A3413" s="604" t="str">
        <v>2026-10-10</v>
      </c>
      <c r="B3413" s="604" t="inlineStr">
        <is>
          <t>2026-10-10T17:00:00+08:00</t>
        </is>
      </c>
      <c r="C3413" s="604" t="str">
        <v>其他系列</v>
      </c>
      <c r="D3413" s="604" t="str">
        <v>斯伐U19</v>
      </c>
      <c r="E3413" s="604" t="str">
        <v>斯伐U19</v>
      </c>
      <c r="F3413" s="604" t="str">
        <v>日利纳U19 vs 泽勒U19</v>
      </c>
      <c r="G3413" s="604"/>
      <c r="H3413" s="604"/>
      <c r="I3413" s="604"/>
      <c r="J3413" s="604" t="str">
        <v>//</v>
      </c>
      <c r="K3413" s="604" t="str">
        <v>V4不可用：市场输入缺失</v>
      </c>
      <c r="L3413" s="604"/>
      <c r="M3413" s="604"/>
      <c r="N3413" s="604" t="str">
        <v>V4 Shadow Only；real_money=false</v>
      </c>
      <c r="O3413" s="604" t="str">
        <v>0-3</v>
      </c>
      <c r="P3413" s="604" t="str">
        <v>赛果未匹配待人工核验</v>
      </c>
      <c r="Q3413" s="630"/>
      <c r="R3413" s="604"/>
      <c r="S3413" s="604"/>
      <c r="T3413" s="604" t="str">
        <v>D:\codex\v3_legacy\outputs\football_odds_trader\raw\titan007\20261010\20261010_222009_titan007_odds_snapshot.csv</v>
      </c>
      <c r="U3413" s="628"/>
      <c r="V3413" s="604"/>
      <c r="W3413" s="604"/>
      <c r="X3413" s="604" t="str">
        <v>3101096</v>
      </c>
      <c r="Y3413" s="604" t="str">
        <v>V4</v>
      </c>
      <c r="Z3413" s="604" t="str">
        <v>prior-2026-10-10-v1</v>
      </c>
      <c r="AA3413" s="604"/>
      <c r="AB3413" s="604"/>
      <c r="AC3413" s="604"/>
      <c r="AD3413" s="604"/>
      <c r="AE3413" s="604"/>
      <c r="AF3413" s="604"/>
      <c r="AG3413" s="604"/>
      <c r="AH3413" s="604"/>
      <c r="AI3413" s="604"/>
      <c r="AJ3413" s="604"/>
      <c r="AK3413" s="604"/>
      <c r="AL3413" s="604"/>
      <c r="AM3413" s="604"/>
      <c r="AN3413" s="604" t="str">
        <v>NOT_PREMATCH</v>
      </c>
      <c r="AO3413" s="604" t="str">
        <v>STARTED_DECISION_LOCKED</v>
      </c>
      <c r="AP3413" s="604"/>
      <c r="AQ3413" s="604"/>
      <c r="AR3413" s="604"/>
      <c r="AS3413" s="604"/>
      <c r="AT3413" s="604"/>
      <c r="AU3413" s="604"/>
      <c r="AV3413" s="604"/>
      <c r="AW3413" s="604" t="inlineStr">
        <is>
          <t>2026-10-10T14:30:12.494803+08:00</t>
        </is>
      </c>
      <c r="AX3413" s="604" t="str">
        <v>Titan007/V4</v>
      </c>
      <c r="AY3413" s="604" t="str">
        <v>Daily append；市场输入缺失时不生成决策</v>
      </c>
    </row>
    <row r="3414" ht="22" customHeight="1">
      <c r="A3414" s="604" t="str">
        <v>2026-10-10</v>
      </c>
      <c r="B3414" s="604" t="inlineStr">
        <is>
          <t>2026-10-10T17:00:00+08:00</t>
        </is>
      </c>
      <c r="C3414" s="604" t="str">
        <v>其他系列</v>
      </c>
      <c r="D3414" s="604" t="str">
        <v>斯伐U19</v>
      </c>
      <c r="E3414" s="604" t="str">
        <v>斯伐U19</v>
      </c>
      <c r="F3414" s="604" t="str">
        <v>斯洛云U19 vs 特伦辛U19</v>
      </c>
      <c r="G3414" s="604"/>
      <c r="H3414" s="604"/>
      <c r="I3414" s="604"/>
      <c r="J3414" s="604" t="str">
        <v>//</v>
      </c>
      <c r="K3414" s="604" t="str">
        <v>V4不可用：市场输入缺失</v>
      </c>
      <c r="L3414" s="604"/>
      <c r="M3414" s="604"/>
      <c r="N3414" s="604" t="str">
        <v>V4 Shadow Only；real_money=false</v>
      </c>
      <c r="O3414" s="604" t="str">
        <v>1-2</v>
      </c>
      <c r="P3414" s="604" t="str">
        <v>赛果未匹配待人工核验</v>
      </c>
      <c r="Q3414" s="630"/>
      <c r="R3414" s="604"/>
      <c r="S3414" s="604"/>
      <c r="T3414" s="604" t="str">
        <v>D:\codex\v3_legacy\outputs\football_odds_trader\raw\titan007\20261010\20261010_222009_titan007_odds_snapshot.csv</v>
      </c>
      <c r="U3414" s="628"/>
      <c r="V3414" s="604"/>
      <c r="W3414" s="604"/>
      <c r="X3414" s="604" t="str">
        <v>3101097</v>
      </c>
      <c r="Y3414" s="604" t="str">
        <v>V4</v>
      </c>
      <c r="Z3414" s="604" t="str">
        <v>prior-2026-10-10-v1</v>
      </c>
      <c r="AA3414" s="604"/>
      <c r="AB3414" s="604"/>
      <c r="AC3414" s="604"/>
      <c r="AD3414" s="604"/>
      <c r="AE3414" s="604"/>
      <c r="AF3414" s="604"/>
      <c r="AG3414" s="604"/>
      <c r="AH3414" s="604"/>
      <c r="AI3414" s="604"/>
      <c r="AJ3414" s="604"/>
      <c r="AK3414" s="604"/>
      <c r="AL3414" s="604"/>
      <c r="AM3414" s="604"/>
      <c r="AN3414" s="604" t="str">
        <v>NOT_PREMATCH</v>
      </c>
      <c r="AO3414" s="604" t="str">
        <v>STARTED_DECISION_LOCKED</v>
      </c>
      <c r="AP3414" s="604"/>
      <c r="AQ3414" s="604"/>
      <c r="AR3414" s="604"/>
      <c r="AS3414" s="604"/>
      <c r="AT3414" s="604"/>
      <c r="AU3414" s="604"/>
      <c r="AV3414" s="604"/>
      <c r="AW3414" s="604" t="inlineStr">
        <is>
          <t>2026-10-10T14:30:12.494803+08:00</t>
        </is>
      </c>
      <c r="AX3414" s="604" t="str">
        <v>Titan007/V4</v>
      </c>
      <c r="AY3414" s="604" t="str">
        <v>Daily append；市场输入缺失时不生成决策</v>
      </c>
    </row>
    <row r="3415" ht="22" customHeight="1">
      <c r="A3415" s="604" t="str">
        <v>2026-10-10</v>
      </c>
      <c r="B3415" s="604" t="inlineStr">
        <is>
          <t>2026-10-10T17:00:00+08:00</t>
        </is>
      </c>
      <c r="C3415" s="604" t="str">
        <v>其他系列</v>
      </c>
      <c r="D3415" s="604" t="str">
        <v>斯伐U19</v>
      </c>
      <c r="E3415" s="604" t="str">
        <v>斯伐U19</v>
      </c>
      <c r="F3415" s="604" t="str">
        <v>扑雷索夫U19 vs 拜斯迪卡U19</v>
      </c>
      <c r="G3415" s="604"/>
      <c r="H3415" s="604"/>
      <c r="I3415" s="604"/>
      <c r="J3415" s="604" t="str">
        <v>//</v>
      </c>
      <c r="K3415" s="604" t="str">
        <v>V4不可用：市场输入缺失</v>
      </c>
      <c r="L3415" s="604"/>
      <c r="M3415" s="604"/>
      <c r="N3415" s="604" t="str">
        <v>V4 Shadow Only；real_money=false</v>
      </c>
      <c r="O3415" s="604" t="str">
        <v>0-1</v>
      </c>
      <c r="P3415" s="604" t="str">
        <v>赛果未匹配待人工核验</v>
      </c>
      <c r="Q3415" s="630"/>
      <c r="R3415" s="604"/>
      <c r="S3415" s="604"/>
      <c r="T3415" s="604" t="str">
        <v>D:\codex\v3_legacy\outputs\football_odds_trader\raw\titan007\20261010\20261010_222009_titan007_odds_snapshot.csv</v>
      </c>
      <c r="U3415" s="628"/>
      <c r="V3415" s="604"/>
      <c r="W3415" s="604"/>
      <c r="X3415" s="604" t="str">
        <v>3101098</v>
      </c>
      <c r="Y3415" s="604" t="str">
        <v>V4</v>
      </c>
      <c r="Z3415" s="604" t="str">
        <v>prior-2026-10-10-v1</v>
      </c>
      <c r="AA3415" s="604"/>
      <c r="AB3415" s="604"/>
      <c r="AC3415" s="604"/>
      <c r="AD3415" s="604"/>
      <c r="AE3415" s="604"/>
      <c r="AF3415" s="604"/>
      <c r="AG3415" s="604"/>
      <c r="AH3415" s="604"/>
      <c r="AI3415" s="604"/>
      <c r="AJ3415" s="604"/>
      <c r="AK3415" s="604"/>
      <c r="AL3415" s="604"/>
      <c r="AM3415" s="604"/>
      <c r="AN3415" s="604" t="str">
        <v>NOT_PREMATCH</v>
      </c>
      <c r="AO3415" s="604" t="str">
        <v>STARTED_DECISION_LOCKED</v>
      </c>
      <c r="AP3415" s="604"/>
      <c r="AQ3415" s="604"/>
      <c r="AR3415" s="604"/>
      <c r="AS3415" s="604"/>
      <c r="AT3415" s="604"/>
      <c r="AU3415" s="604"/>
      <c r="AV3415" s="604"/>
      <c r="AW3415" s="604" t="inlineStr">
        <is>
          <t>2026-10-10T14:30:12.494803+08:00</t>
        </is>
      </c>
      <c r="AX3415" s="604" t="str">
        <v>Titan007/V4</v>
      </c>
      <c r="AY3415" s="604" t="str">
        <v>Daily append；市场输入缺失时不生成决策</v>
      </c>
    </row>
    <row r="3416" ht="22" customHeight="1">
      <c r="A3416" s="604" t="str">
        <v>2026-10-10</v>
      </c>
      <c r="B3416" s="604" t="inlineStr">
        <is>
          <t>2026-10-10T21:30:00+08:00</t>
        </is>
      </c>
      <c r="C3416" s="604" t="str">
        <v>其他系列</v>
      </c>
      <c r="D3416" s="604"/>
      <c r="E3416" s="604" t="str">
        <v>斯亚丙</v>
      </c>
      <c r="F3416" s="604" t="str">
        <v>佩克里 vs NK雷斯</v>
      </c>
      <c r="G3416" s="604"/>
      <c r="H3416" s="604"/>
      <c r="I3416" s="604"/>
      <c r="J3416" s="604" t="str">
        <v>//</v>
      </c>
      <c r="K3416" s="604" t="str">
        <v>V4不可用：市场输入缺失</v>
      </c>
      <c r="L3416" s="604"/>
      <c r="M3416" s="604"/>
      <c r="N3416" s="604" t="str">
        <v>V4 Shadow Only；real_money=false</v>
      </c>
      <c r="O3416" s="604"/>
      <c r="P3416" s="604" t="str">
        <v>赛果未匹配待人工核验</v>
      </c>
      <c r="Q3416" s="630"/>
      <c r="R3416" s="604"/>
      <c r="S3416" s="604"/>
      <c r="T3416" s="604" t="str">
        <v>D:\codex\v3_legacy\outputs\football_odds_trader\raw\titan007\20261010\20261010_222009_titan007_odds_snapshot.csv</v>
      </c>
      <c r="U3416" s="628"/>
      <c r="V3416" s="604"/>
      <c r="W3416" s="604"/>
      <c r="X3416" s="604" t="str">
        <v>3101099</v>
      </c>
      <c r="Y3416" s="604" t="str">
        <v>V4</v>
      </c>
      <c r="Z3416" s="604" t="str">
        <v>prior-2026-10-10-v1</v>
      </c>
      <c r="AA3416" s="604"/>
      <c r="AB3416" s="604"/>
      <c r="AC3416" s="604"/>
      <c r="AD3416" s="604"/>
      <c r="AE3416" s="604"/>
      <c r="AF3416" s="604"/>
      <c r="AG3416" s="604"/>
      <c r="AH3416" s="604"/>
      <c r="AI3416" s="604"/>
      <c r="AJ3416" s="604"/>
      <c r="AK3416" s="604"/>
      <c r="AL3416" s="604"/>
      <c r="AM3416" s="604"/>
      <c r="AN3416" s="604" t="str">
        <v>NOT_PREMATCH</v>
      </c>
      <c r="AO3416" s="604" t="str">
        <v>STARTED_DECISION_LOCKED</v>
      </c>
      <c r="AP3416" s="604" t="str">
        <v>de02c8f49e16e8de9854</v>
      </c>
      <c r="AQ3416" s="604"/>
      <c r="AR3416" s="604"/>
      <c r="AS3416" s="604"/>
      <c r="AT3416" s="604"/>
      <c r="AU3416" s="604"/>
      <c r="AV3416" s="604"/>
      <c r="AW3416" s="604" t="inlineStr">
        <is>
          <t>2026-10-10T19:37:25.126248+08:00</t>
        </is>
      </c>
      <c r="AX3416" s="604" t="str">
        <v>Titan007/V4</v>
      </c>
      <c r="AY3416" s="604" t="str">
        <v>Daily append；市场输入缺失时不生成决策</v>
      </c>
    </row>
    <row r="3417" ht="22" customHeight="1">
      <c r="A3417" s="604" t="str">
        <v>2026-10-10</v>
      </c>
      <c r="B3417" s="604" t="inlineStr">
        <is>
          <t>2026-10-10T21:30:00+08:00</t>
        </is>
      </c>
      <c r="C3417" s="604" t="str">
        <v>其他系列</v>
      </c>
      <c r="D3417" s="604"/>
      <c r="E3417" s="604" t="str">
        <v>斯亚丙</v>
      </c>
      <c r="F3417" s="604" t="str">
        <v>波德芬奇 vs SD乌迪内</v>
      </c>
      <c r="G3417" s="604"/>
      <c r="H3417" s="604"/>
      <c r="I3417" s="604"/>
      <c r="J3417" s="604" t="str">
        <v>//</v>
      </c>
      <c r="K3417" s="604" t="str">
        <v>V4不可用：市场输入缺失</v>
      </c>
      <c r="L3417" s="604"/>
      <c r="M3417" s="604"/>
      <c r="N3417" s="604" t="str">
        <v>V4 Shadow Only；real_money=false</v>
      </c>
      <c r="O3417" s="604"/>
      <c r="P3417" s="604" t="str">
        <v>赛果未匹配待人工核验</v>
      </c>
      <c r="Q3417" s="630"/>
      <c r="R3417" s="604"/>
      <c r="S3417" s="604"/>
      <c r="T3417" s="604" t="str">
        <v>D:\codex\v3_legacy\outputs\football_odds_trader\raw\titan007\20261010\20261010_222009_titan007_odds_snapshot.csv</v>
      </c>
      <c r="U3417" s="628"/>
      <c r="V3417" s="604"/>
      <c r="W3417" s="604"/>
      <c r="X3417" s="604" t="str">
        <v>3101100</v>
      </c>
      <c r="Y3417" s="604" t="str">
        <v>V4</v>
      </c>
      <c r="Z3417" s="604" t="str">
        <v>prior-2026-10-10-v1</v>
      </c>
      <c r="AA3417" s="604"/>
      <c r="AB3417" s="604"/>
      <c r="AC3417" s="604"/>
      <c r="AD3417" s="604"/>
      <c r="AE3417" s="604"/>
      <c r="AF3417" s="604"/>
      <c r="AG3417" s="604"/>
      <c r="AH3417" s="604"/>
      <c r="AI3417" s="604"/>
      <c r="AJ3417" s="604"/>
      <c r="AK3417" s="604"/>
      <c r="AL3417" s="604"/>
      <c r="AM3417" s="604"/>
      <c r="AN3417" s="604" t="str">
        <v>NOT_PREMATCH</v>
      </c>
      <c r="AO3417" s="604" t="str">
        <v>STARTED_DECISION_LOCKED</v>
      </c>
      <c r="AP3417" s="604" t="str">
        <v>dcb6ad881151843dffc8</v>
      </c>
      <c r="AQ3417" s="604"/>
      <c r="AR3417" s="604"/>
      <c r="AS3417" s="604"/>
      <c r="AT3417" s="604"/>
      <c r="AU3417" s="604"/>
      <c r="AV3417" s="604"/>
      <c r="AW3417" s="604" t="inlineStr">
        <is>
          <t>2026-10-10T19:37:25.126248+08:00</t>
        </is>
      </c>
      <c r="AX3417" s="604" t="str">
        <v>Titan007/V4</v>
      </c>
      <c r="AY3417" s="604" t="str">
        <v>Daily append；市场输入缺失时不生成决策</v>
      </c>
    </row>
    <row r="3418" ht="22" customHeight="1">
      <c r="A3418" s="604" t="str">
        <v>2026-10-10</v>
      </c>
      <c r="B3418" s="604" t="inlineStr">
        <is>
          <t>2026-10-10T21:30:00+08:00</t>
        </is>
      </c>
      <c r="C3418" s="604" t="str">
        <v>其他系列</v>
      </c>
      <c r="D3418" s="604"/>
      <c r="E3418" s="604" t="str">
        <v>斯亚丙</v>
      </c>
      <c r="F3418" s="604" t="str">
        <v>伊左拉 vs 英特布罗格</v>
      </c>
      <c r="G3418" s="604"/>
      <c r="H3418" s="604"/>
      <c r="I3418" s="604"/>
      <c r="J3418" s="604" t="str">
        <v>//</v>
      </c>
      <c r="K3418" s="604" t="str">
        <v>V4不可用：市场输入缺失</v>
      </c>
      <c r="L3418" s="604"/>
      <c r="M3418" s="604"/>
      <c r="N3418" s="604" t="str">
        <v>V4 Shadow Only；real_money=false</v>
      </c>
      <c r="O3418" s="604"/>
      <c r="P3418" s="604" t="str">
        <v>赛果未匹配待人工核验</v>
      </c>
      <c r="Q3418" s="630"/>
      <c r="R3418" s="604"/>
      <c r="S3418" s="604"/>
      <c r="T3418" s="604" t="str">
        <v>D:\codex\v3_legacy\outputs\football_odds_trader\raw\titan007\20261010\20261010_222009_titan007_odds_snapshot.csv</v>
      </c>
      <c r="U3418" s="628"/>
      <c r="V3418" s="604"/>
      <c r="W3418" s="604"/>
      <c r="X3418" s="604" t="str">
        <v>3101101</v>
      </c>
      <c r="Y3418" s="604" t="str">
        <v>V4</v>
      </c>
      <c r="Z3418" s="604" t="str">
        <v>prior-2026-10-10-v1</v>
      </c>
      <c r="AA3418" s="604"/>
      <c r="AB3418" s="604"/>
      <c r="AC3418" s="604"/>
      <c r="AD3418" s="604"/>
      <c r="AE3418" s="604"/>
      <c r="AF3418" s="604"/>
      <c r="AG3418" s="604"/>
      <c r="AH3418" s="604"/>
      <c r="AI3418" s="604"/>
      <c r="AJ3418" s="604"/>
      <c r="AK3418" s="604"/>
      <c r="AL3418" s="604"/>
      <c r="AM3418" s="604"/>
      <c r="AN3418" s="604" t="str">
        <v>NOT_PREMATCH</v>
      </c>
      <c r="AO3418" s="604" t="str">
        <v>STARTED_DECISION_LOCKED</v>
      </c>
      <c r="AP3418" s="604" t="str">
        <v>1f99127dd6a53c8ebb12</v>
      </c>
      <c r="AQ3418" s="604"/>
      <c r="AR3418" s="604"/>
      <c r="AS3418" s="604"/>
      <c r="AT3418" s="604"/>
      <c r="AU3418" s="604"/>
      <c r="AV3418" s="604"/>
      <c r="AW3418" s="604" t="inlineStr">
        <is>
          <t>2026-10-10T19:37:25.126248+08:00</t>
        </is>
      </c>
      <c r="AX3418" s="604" t="str">
        <v>Titan007/V4</v>
      </c>
      <c r="AY3418" s="604" t="str">
        <v>Daily append；市场输入缺失时不生成决策</v>
      </c>
    </row>
    <row r="3419" ht="22" customHeight="1">
      <c r="A3419" s="604" t="str">
        <v>2026-10-10</v>
      </c>
      <c r="B3419" s="604" t="inlineStr">
        <is>
          <t>2026-10-10T20:00:00+08:00</t>
        </is>
      </c>
      <c r="C3419" s="604" t="str">
        <v>欧洲非五大系列</v>
      </c>
      <c r="D3419" s="604"/>
      <c r="E3419" s="604" t="str">
        <v>罗丙</v>
      </c>
      <c r="F3419" s="604" t="str">
        <v>USV雅西 vs 布拉杜尔普特纳</v>
      </c>
      <c r="G3419" s="604"/>
      <c r="H3419" s="604"/>
      <c r="I3419" s="604"/>
      <c r="J3419" s="604" t="str">
        <v>//</v>
      </c>
      <c r="K3419" s="604" t="str">
        <v>V4不可用：市场输入缺失</v>
      </c>
      <c r="L3419" s="604"/>
      <c r="M3419" s="604"/>
      <c r="N3419" s="604" t="str">
        <v>V4 Shadow Only；real_money=false</v>
      </c>
      <c r="O3419" s="604"/>
      <c r="P3419" s="604" t="str">
        <v>赛果未匹配待人工核验</v>
      </c>
      <c r="Q3419" s="630"/>
      <c r="R3419" s="604"/>
      <c r="S3419" s="604"/>
      <c r="T3419" s="604" t="str">
        <v>D:\codex\v3_legacy\outputs\football_odds_trader\raw\titan007\20261010\20261010_222009_titan007_odds_snapshot.csv</v>
      </c>
      <c r="U3419" s="628"/>
      <c r="V3419" s="604"/>
      <c r="W3419" s="604"/>
      <c r="X3419" s="604" t="str">
        <v>3101102</v>
      </c>
      <c r="Y3419" s="604" t="str">
        <v>V4</v>
      </c>
      <c r="Z3419" s="604" t="str">
        <v>prior-2026-10-10-v1</v>
      </c>
      <c r="AA3419" s="604"/>
      <c r="AB3419" s="604"/>
      <c r="AC3419" s="604"/>
      <c r="AD3419" s="604"/>
      <c r="AE3419" s="604"/>
      <c r="AF3419" s="604"/>
      <c r="AG3419" s="604"/>
      <c r="AH3419" s="604"/>
      <c r="AI3419" s="604"/>
      <c r="AJ3419" s="604"/>
      <c r="AK3419" s="604"/>
      <c r="AL3419" s="604"/>
      <c r="AM3419" s="604"/>
      <c r="AN3419" s="604" t="str">
        <v>NOT_PREMATCH</v>
      </c>
      <c r="AO3419" s="604" t="str">
        <v>STARTED_DECISION_LOCKED</v>
      </c>
      <c r="AP3419" s="604" t="str">
        <v>9fe5868b749e8d56ccb1</v>
      </c>
      <c r="AQ3419" s="604"/>
      <c r="AR3419" s="604"/>
      <c r="AS3419" s="604"/>
      <c r="AT3419" s="604"/>
      <c r="AU3419" s="604"/>
      <c r="AV3419" s="604"/>
      <c r="AW3419" s="604" t="inlineStr">
        <is>
          <t>2026-10-10T19:37:25.126248+08:00</t>
        </is>
      </c>
      <c r="AX3419" s="604" t="str">
        <v>Titan007/V4</v>
      </c>
      <c r="AY3419" s="604" t="str">
        <v>Daily append；市场输入缺失时不生成决策</v>
      </c>
    </row>
    <row r="3420" ht="22" customHeight="1">
      <c r="A3420" s="604" t="str">
        <v>2026-10-10</v>
      </c>
      <c r="B3420" s="604" t="inlineStr">
        <is>
          <t>2026-10-10T20:00:00+08:00</t>
        </is>
      </c>
      <c r="C3420" s="604" t="str">
        <v>欧洲非五大系列</v>
      </c>
      <c r="D3420" s="604"/>
      <c r="E3420" s="604" t="str">
        <v>罗丙</v>
      </c>
      <c r="F3420" s="604" t="str">
        <v>瓦伦蒙特 vs ACS谢普希B队</v>
      </c>
      <c r="G3420" s="604"/>
      <c r="H3420" s="604"/>
      <c r="I3420" s="604"/>
      <c r="J3420" s="604" t="str">
        <v>//</v>
      </c>
      <c r="K3420" s="604" t="str">
        <v>V4不可用：市场输入缺失</v>
      </c>
      <c r="L3420" s="604"/>
      <c r="M3420" s="604"/>
      <c r="N3420" s="604" t="str">
        <v>V4 Shadow Only；real_money=false</v>
      </c>
      <c r="O3420" s="604"/>
      <c r="P3420" s="604" t="str">
        <v>赛果未匹配待人工核验</v>
      </c>
      <c r="Q3420" s="630"/>
      <c r="R3420" s="604"/>
      <c r="S3420" s="604"/>
      <c r="T3420" s="604" t="str">
        <v>D:\codex\v3_legacy\outputs\football_odds_trader\raw\titan007\20261010\20261010_222009_titan007_odds_snapshot.csv</v>
      </c>
      <c r="U3420" s="628"/>
      <c r="V3420" s="604"/>
      <c r="W3420" s="604"/>
      <c r="X3420" s="604" t="str">
        <v>3101103</v>
      </c>
      <c r="Y3420" s="604" t="str">
        <v>V4</v>
      </c>
      <c r="Z3420" s="604" t="str">
        <v>prior-2026-10-10-v1</v>
      </c>
      <c r="AA3420" s="604"/>
      <c r="AB3420" s="604"/>
      <c r="AC3420" s="604"/>
      <c r="AD3420" s="604"/>
      <c r="AE3420" s="604"/>
      <c r="AF3420" s="604"/>
      <c r="AG3420" s="604"/>
      <c r="AH3420" s="604"/>
      <c r="AI3420" s="604"/>
      <c r="AJ3420" s="604"/>
      <c r="AK3420" s="604"/>
      <c r="AL3420" s="604"/>
      <c r="AM3420" s="604"/>
      <c r="AN3420" s="604" t="str">
        <v>NOT_PREMATCH</v>
      </c>
      <c r="AO3420" s="604" t="str">
        <v>STARTED_DECISION_LOCKED</v>
      </c>
      <c r="AP3420" s="604" t="str">
        <v>c73b00a3f867597a240e</v>
      </c>
      <c r="AQ3420" s="604"/>
      <c r="AR3420" s="604"/>
      <c r="AS3420" s="604"/>
      <c r="AT3420" s="604"/>
      <c r="AU3420" s="604"/>
      <c r="AV3420" s="604"/>
      <c r="AW3420" s="604" t="inlineStr">
        <is>
          <t>2026-10-10T19:37:25.126248+08:00</t>
        </is>
      </c>
      <c r="AX3420" s="604" t="str">
        <v>Titan007/V4</v>
      </c>
      <c r="AY3420" s="604" t="str">
        <v>Daily append；市场输入缺失时不生成决策</v>
      </c>
    </row>
    <row r="3421" ht="22" customHeight="1">
      <c r="A3421" s="604" t="str">
        <v>2026-10-10</v>
      </c>
      <c r="B3421" s="604" t="inlineStr">
        <is>
          <t>2026-10-10T20:00:00+08:00</t>
        </is>
      </c>
      <c r="C3421" s="604" t="str">
        <v>欧洲非五大系列</v>
      </c>
      <c r="D3421" s="604"/>
      <c r="E3421" s="604" t="str">
        <v>罗丙</v>
      </c>
      <c r="F3421" s="604" t="str">
        <v>胜利2024克雷维德亚 vs 伊莱克特罗西德</v>
      </c>
      <c r="G3421" s="604"/>
      <c r="H3421" s="604"/>
      <c r="I3421" s="604"/>
      <c r="J3421" s="604" t="str">
        <v>//</v>
      </c>
      <c r="K3421" s="604" t="str">
        <v>V4不可用：市场输入缺失</v>
      </c>
      <c r="L3421" s="604"/>
      <c r="M3421" s="604"/>
      <c r="N3421" s="604" t="str">
        <v>V4 Shadow Only；real_money=false</v>
      </c>
      <c r="O3421" s="604"/>
      <c r="P3421" s="604" t="str">
        <v>赛果未匹配待人工核验</v>
      </c>
      <c r="Q3421" s="630"/>
      <c r="R3421" s="604"/>
      <c r="S3421" s="604"/>
      <c r="T3421" s="604" t="str">
        <v>D:\codex\v3_legacy\outputs\football_odds_trader\raw\titan007\20261010\20261010_222009_titan007_odds_snapshot.csv</v>
      </c>
      <c r="U3421" s="628"/>
      <c r="V3421" s="604"/>
      <c r="W3421" s="604"/>
      <c r="X3421" s="604" t="str">
        <v>3101104</v>
      </c>
      <c r="Y3421" s="604" t="str">
        <v>V4</v>
      </c>
      <c r="Z3421" s="604" t="str">
        <v>prior-2026-10-10-v1</v>
      </c>
      <c r="AA3421" s="604"/>
      <c r="AB3421" s="604"/>
      <c r="AC3421" s="604"/>
      <c r="AD3421" s="604"/>
      <c r="AE3421" s="604"/>
      <c r="AF3421" s="604"/>
      <c r="AG3421" s="604"/>
      <c r="AH3421" s="604"/>
      <c r="AI3421" s="604"/>
      <c r="AJ3421" s="604"/>
      <c r="AK3421" s="604"/>
      <c r="AL3421" s="604"/>
      <c r="AM3421" s="604"/>
      <c r="AN3421" s="604" t="str">
        <v>NOT_PREMATCH</v>
      </c>
      <c r="AO3421" s="604" t="str">
        <v>STARTED_DECISION_LOCKED</v>
      </c>
      <c r="AP3421" s="604" t="str">
        <v>a3947c48827b4adb32de</v>
      </c>
      <c r="AQ3421" s="604"/>
      <c r="AR3421" s="604"/>
      <c r="AS3421" s="604"/>
      <c r="AT3421" s="604"/>
      <c r="AU3421" s="604"/>
      <c r="AV3421" s="604"/>
      <c r="AW3421" s="604" t="inlineStr">
        <is>
          <t>2026-10-10T19:37:25.126248+08:00</t>
        </is>
      </c>
      <c r="AX3421" s="604" t="str">
        <v>Titan007/V4</v>
      </c>
      <c r="AY3421" s="604" t="str">
        <v>Daily append；市场输入缺失时不生成决策</v>
      </c>
    </row>
    <row r="3422" ht="22" customHeight="1">
      <c r="A3422" s="604" t="str">
        <v>2026-10-10</v>
      </c>
      <c r="B3422" s="604" t="inlineStr">
        <is>
          <t>2026-10-10T20:00:00+08:00</t>
        </is>
      </c>
      <c r="C3422" s="604" t="str">
        <v>欧洲非五大系列</v>
      </c>
      <c r="D3422" s="604"/>
      <c r="E3422" s="604" t="str">
        <v>罗丙</v>
      </c>
      <c r="F3422" s="604" t="str">
        <v>列什蒂竞技 vs ACS普罗格雷苏</v>
      </c>
      <c r="G3422" s="604"/>
      <c r="H3422" s="604"/>
      <c r="I3422" s="604"/>
      <c r="J3422" s="604" t="str">
        <v>//</v>
      </c>
      <c r="K3422" s="604" t="str">
        <v>V4不可用：市场输入缺失</v>
      </c>
      <c r="L3422" s="604"/>
      <c r="M3422" s="604"/>
      <c r="N3422" s="604" t="str">
        <v>V4 Shadow Only；real_money=false</v>
      </c>
      <c r="O3422" s="604"/>
      <c r="P3422" s="604" t="str">
        <v>赛果未匹配待人工核验</v>
      </c>
      <c r="Q3422" s="630"/>
      <c r="R3422" s="604"/>
      <c r="S3422" s="604"/>
      <c r="T3422" s="604" t="str">
        <v>D:\codex\v3_legacy\outputs\football_odds_trader\raw\titan007\20261010\20261010_222009_titan007_odds_snapshot.csv</v>
      </c>
      <c r="U3422" s="628"/>
      <c r="V3422" s="604"/>
      <c r="W3422" s="604"/>
      <c r="X3422" s="604" t="str">
        <v>3101105</v>
      </c>
      <c r="Y3422" s="604" t="str">
        <v>V4</v>
      </c>
      <c r="Z3422" s="604" t="str">
        <v>prior-2026-10-10-v1</v>
      </c>
      <c r="AA3422" s="604"/>
      <c r="AB3422" s="604"/>
      <c r="AC3422" s="604"/>
      <c r="AD3422" s="604"/>
      <c r="AE3422" s="604"/>
      <c r="AF3422" s="604"/>
      <c r="AG3422" s="604"/>
      <c r="AH3422" s="604"/>
      <c r="AI3422" s="604"/>
      <c r="AJ3422" s="604"/>
      <c r="AK3422" s="604"/>
      <c r="AL3422" s="604"/>
      <c r="AM3422" s="604"/>
      <c r="AN3422" s="604" t="str">
        <v>NOT_PREMATCH</v>
      </c>
      <c r="AO3422" s="604" t="str">
        <v>STARTED_DECISION_LOCKED</v>
      </c>
      <c r="AP3422" s="604" t="str">
        <v>c40e4724e55e0cdaeb6a</v>
      </c>
      <c r="AQ3422" s="604"/>
      <c r="AR3422" s="604"/>
      <c r="AS3422" s="604"/>
      <c r="AT3422" s="604"/>
      <c r="AU3422" s="604"/>
      <c r="AV3422" s="604"/>
      <c r="AW3422" s="604" t="inlineStr">
        <is>
          <t>2026-10-10T19:37:25.126248+08:00</t>
        </is>
      </c>
      <c r="AX3422" s="604" t="str">
        <v>Titan007/V4</v>
      </c>
      <c r="AY3422" s="604" t="str">
        <v>Daily append；市场输入缺失时不生成决策</v>
      </c>
    </row>
    <row r="3423" ht="22" customHeight="1">
      <c r="A3423" s="604" t="str">
        <v>2026-10-10</v>
      </c>
      <c r="B3423" s="604" t="inlineStr">
        <is>
          <t>2026-10-10T20:00:00+08:00</t>
        </is>
      </c>
      <c r="C3423" s="604" t="str">
        <v>欧洲非五大系列</v>
      </c>
      <c r="D3423" s="604"/>
      <c r="E3423" s="604" t="str">
        <v>罗丙</v>
      </c>
      <c r="F3423" s="604" t="str">
        <v>AFC布加勒斯特 vs 沃伦塔利B队</v>
      </c>
      <c r="G3423" s="604"/>
      <c r="H3423" s="604"/>
      <c r="I3423" s="604"/>
      <c r="J3423" s="604" t="str">
        <v>//</v>
      </c>
      <c r="K3423" s="604" t="str">
        <v>V4不可用：市场输入缺失</v>
      </c>
      <c r="L3423" s="604"/>
      <c r="M3423" s="604"/>
      <c r="N3423" s="604" t="str">
        <v>V4 Shadow Only；real_money=false</v>
      </c>
      <c r="O3423" s="604"/>
      <c r="P3423" s="604" t="str">
        <v>赛果未匹配待人工核验</v>
      </c>
      <c r="Q3423" s="630"/>
      <c r="R3423" s="604"/>
      <c r="S3423" s="604"/>
      <c r="T3423" s="604" t="str">
        <v>D:\codex\v3_legacy\outputs\football_odds_trader\raw\titan007\20261010\20261010_222009_titan007_odds_snapshot.csv</v>
      </c>
      <c r="U3423" s="628"/>
      <c r="V3423" s="604"/>
      <c r="W3423" s="604"/>
      <c r="X3423" s="604" t="str">
        <v>3101106</v>
      </c>
      <c r="Y3423" s="604" t="str">
        <v>V4</v>
      </c>
      <c r="Z3423" s="604" t="str">
        <v>prior-2026-10-10-v1</v>
      </c>
      <c r="AA3423" s="604"/>
      <c r="AB3423" s="604"/>
      <c r="AC3423" s="604"/>
      <c r="AD3423" s="604"/>
      <c r="AE3423" s="604"/>
      <c r="AF3423" s="604"/>
      <c r="AG3423" s="604"/>
      <c r="AH3423" s="604"/>
      <c r="AI3423" s="604"/>
      <c r="AJ3423" s="604"/>
      <c r="AK3423" s="604"/>
      <c r="AL3423" s="604"/>
      <c r="AM3423" s="604"/>
      <c r="AN3423" s="604" t="str">
        <v>NOT_PREMATCH</v>
      </c>
      <c r="AO3423" s="604" t="str">
        <v>STARTED_DECISION_LOCKED</v>
      </c>
      <c r="AP3423" s="604" t="str">
        <v>d919e4122d5c26cb48ed</v>
      </c>
      <c r="AQ3423" s="604"/>
      <c r="AR3423" s="604"/>
      <c r="AS3423" s="604"/>
      <c r="AT3423" s="604"/>
      <c r="AU3423" s="604"/>
      <c r="AV3423" s="604"/>
      <c r="AW3423" s="604" t="inlineStr">
        <is>
          <t>2026-10-10T19:37:25.126248+08:00</t>
        </is>
      </c>
      <c r="AX3423" s="604" t="str">
        <v>Titan007/V4</v>
      </c>
      <c r="AY3423" s="604" t="str">
        <v>Daily append；市场输入缺失时不生成决策</v>
      </c>
    </row>
    <row r="3424" ht="22" customHeight="1">
      <c r="A3424" s="604" t="str">
        <v>2026-10-10</v>
      </c>
      <c r="B3424" s="604" t="inlineStr">
        <is>
          <t>2026-10-10T20:00:00+08:00</t>
        </is>
      </c>
      <c r="C3424" s="604" t="str">
        <v>欧洲非五大系列</v>
      </c>
      <c r="D3424" s="604"/>
      <c r="E3424" s="604" t="str">
        <v>罗丙</v>
      </c>
      <c r="F3424" s="604" t="str">
        <v>CS卡拉奥华大学B队 vs 积乌尔</v>
      </c>
      <c r="G3424" s="604"/>
      <c r="H3424" s="604"/>
      <c r="I3424" s="604"/>
      <c r="J3424" s="604" t="str">
        <v>//</v>
      </c>
      <c r="K3424" s="604" t="str">
        <v>V4不可用：市场输入缺失</v>
      </c>
      <c r="L3424" s="604"/>
      <c r="M3424" s="604"/>
      <c r="N3424" s="604" t="str">
        <v>V4 Shadow Only；real_money=false</v>
      </c>
      <c r="O3424" s="604"/>
      <c r="P3424" s="604" t="str">
        <v>赛果未匹配待人工核验</v>
      </c>
      <c r="Q3424" s="630"/>
      <c r="R3424" s="604"/>
      <c r="S3424" s="604"/>
      <c r="T3424" s="604" t="str">
        <v>D:\codex\v3_legacy\outputs\football_odds_trader\raw\titan007\20261010\20261010_222009_titan007_odds_snapshot.csv</v>
      </c>
      <c r="U3424" s="628"/>
      <c r="V3424" s="604"/>
      <c r="W3424" s="604"/>
      <c r="X3424" s="604" t="str">
        <v>3101107</v>
      </c>
      <c r="Y3424" s="604" t="str">
        <v>V4</v>
      </c>
      <c r="Z3424" s="604" t="str">
        <v>prior-2026-10-10-v1</v>
      </c>
      <c r="AA3424" s="604"/>
      <c r="AB3424" s="604"/>
      <c r="AC3424" s="604"/>
      <c r="AD3424" s="604"/>
      <c r="AE3424" s="604"/>
      <c r="AF3424" s="604"/>
      <c r="AG3424" s="604"/>
      <c r="AH3424" s="604"/>
      <c r="AI3424" s="604"/>
      <c r="AJ3424" s="604"/>
      <c r="AK3424" s="604"/>
      <c r="AL3424" s="604"/>
      <c r="AM3424" s="604"/>
      <c r="AN3424" s="604" t="str">
        <v>NOT_PREMATCH</v>
      </c>
      <c r="AO3424" s="604" t="str">
        <v>STARTED_DECISION_LOCKED</v>
      </c>
      <c r="AP3424" s="604" t="str">
        <v>a192e07da50b990188b8</v>
      </c>
      <c r="AQ3424" s="604"/>
      <c r="AR3424" s="604"/>
      <c r="AS3424" s="604"/>
      <c r="AT3424" s="604"/>
      <c r="AU3424" s="604"/>
      <c r="AV3424" s="604"/>
      <c r="AW3424" s="604" t="inlineStr">
        <is>
          <t>2026-10-10T19:37:25.126248+08:00</t>
        </is>
      </c>
      <c r="AX3424" s="604" t="str">
        <v>Titan007/V4</v>
      </c>
      <c r="AY3424" s="604" t="str">
        <v>Daily append；市场输入缺失时不生成决策</v>
      </c>
    </row>
    <row r="3425" ht="22" customHeight="1">
      <c r="A3425" s="604" t="str">
        <v>2026-10-10</v>
      </c>
      <c r="B3425" s="604" t="inlineStr">
        <is>
          <t>2026-10-10T20:00:00+08:00</t>
        </is>
      </c>
      <c r="C3425" s="604" t="str">
        <v>欧洲非五大系列</v>
      </c>
      <c r="D3425" s="604"/>
      <c r="E3425" s="604" t="str">
        <v>罗丙</v>
      </c>
      <c r="F3425" s="604" t="str">
        <v>艾巴尤利亚 vs SSU蒂米什瓦拉理工II队</v>
      </c>
      <c r="G3425" s="604"/>
      <c r="H3425" s="604"/>
      <c r="I3425" s="604"/>
      <c r="J3425" s="604" t="str">
        <v>//</v>
      </c>
      <c r="K3425" s="604" t="str">
        <v>V4不可用：市场输入缺失</v>
      </c>
      <c r="L3425" s="604"/>
      <c r="M3425" s="604"/>
      <c r="N3425" s="604" t="str">
        <v>V4 Shadow Only；real_money=false</v>
      </c>
      <c r="O3425" s="604"/>
      <c r="P3425" s="604" t="str">
        <v>赛果未匹配待人工核验</v>
      </c>
      <c r="Q3425" s="630"/>
      <c r="R3425" s="604"/>
      <c r="S3425" s="604"/>
      <c r="T3425" s="604" t="str">
        <v>D:\codex\v3_legacy\outputs\football_odds_trader\raw\titan007\20261010\20261010_222009_titan007_odds_snapshot.csv</v>
      </c>
      <c r="U3425" s="628"/>
      <c r="V3425" s="604"/>
      <c r="W3425" s="604"/>
      <c r="X3425" s="604" t="str">
        <v>3101108</v>
      </c>
      <c r="Y3425" s="604" t="str">
        <v>V4</v>
      </c>
      <c r="Z3425" s="604" t="str">
        <v>prior-2026-10-10-v1</v>
      </c>
      <c r="AA3425" s="604"/>
      <c r="AB3425" s="604"/>
      <c r="AC3425" s="604"/>
      <c r="AD3425" s="604"/>
      <c r="AE3425" s="604"/>
      <c r="AF3425" s="604"/>
      <c r="AG3425" s="604"/>
      <c r="AH3425" s="604"/>
      <c r="AI3425" s="604"/>
      <c r="AJ3425" s="604"/>
      <c r="AK3425" s="604"/>
      <c r="AL3425" s="604"/>
      <c r="AM3425" s="604"/>
      <c r="AN3425" s="604" t="str">
        <v>NOT_PREMATCH</v>
      </c>
      <c r="AO3425" s="604" t="str">
        <v>STARTED_DECISION_LOCKED</v>
      </c>
      <c r="AP3425" s="604" t="str">
        <v>0672fafce79b73fb4b29</v>
      </c>
      <c r="AQ3425" s="604"/>
      <c r="AR3425" s="604"/>
      <c r="AS3425" s="604"/>
      <c r="AT3425" s="604"/>
      <c r="AU3425" s="604"/>
      <c r="AV3425" s="604"/>
      <c r="AW3425" s="604" t="inlineStr">
        <is>
          <t>2026-10-10T19:37:25.126248+08:00</t>
        </is>
      </c>
      <c r="AX3425" s="604" t="str">
        <v>Titan007/V4</v>
      </c>
      <c r="AY3425" s="604" t="str">
        <v>Daily append；市场输入缺失时不生成决策</v>
      </c>
    </row>
    <row r="3426" ht="22" customHeight="1">
      <c r="A3426" s="604" t="str">
        <v>2026-10-10</v>
      </c>
      <c r="B3426" s="604" t="inlineStr">
        <is>
          <t>2026-10-10T20:00:00+08:00</t>
        </is>
      </c>
      <c r="C3426" s="604" t="str">
        <v>欧洲非五大系列</v>
      </c>
      <c r="D3426" s="604"/>
      <c r="E3426" s="604" t="str">
        <v>罗丙</v>
      </c>
      <c r="F3426" s="604" t="str">
        <v>CSO伯伊科 vs 奥林匹克扎尔内斯蒂</v>
      </c>
      <c r="G3426" s="604"/>
      <c r="H3426" s="604"/>
      <c r="I3426" s="604"/>
      <c r="J3426" s="604" t="str">
        <v>//</v>
      </c>
      <c r="K3426" s="604" t="str">
        <v>V4不可用：市场输入缺失</v>
      </c>
      <c r="L3426" s="604"/>
      <c r="M3426" s="604"/>
      <c r="N3426" s="604" t="str">
        <v>V4 Shadow Only；real_money=false</v>
      </c>
      <c r="O3426" s="604"/>
      <c r="P3426" s="604" t="str">
        <v>赛果未匹配待人工核验</v>
      </c>
      <c r="Q3426" s="630"/>
      <c r="R3426" s="604"/>
      <c r="S3426" s="604"/>
      <c r="T3426" s="604" t="str">
        <v>D:\codex\v3_legacy\outputs\football_odds_trader\raw\titan007\20261010\20261010_222009_titan007_odds_snapshot.csv</v>
      </c>
      <c r="U3426" s="628"/>
      <c r="V3426" s="604"/>
      <c r="W3426" s="604"/>
      <c r="X3426" s="604" t="str">
        <v>3101109</v>
      </c>
      <c r="Y3426" s="604" t="str">
        <v>V4</v>
      </c>
      <c r="Z3426" s="604" t="str">
        <v>prior-2026-10-10-v1</v>
      </c>
      <c r="AA3426" s="604"/>
      <c r="AB3426" s="604"/>
      <c r="AC3426" s="604"/>
      <c r="AD3426" s="604"/>
      <c r="AE3426" s="604"/>
      <c r="AF3426" s="604"/>
      <c r="AG3426" s="604"/>
      <c r="AH3426" s="604"/>
      <c r="AI3426" s="604"/>
      <c r="AJ3426" s="604"/>
      <c r="AK3426" s="604"/>
      <c r="AL3426" s="604"/>
      <c r="AM3426" s="604"/>
      <c r="AN3426" s="604" t="str">
        <v>NOT_PREMATCH</v>
      </c>
      <c r="AO3426" s="604" t="str">
        <v>STARTED_DECISION_LOCKED</v>
      </c>
      <c r="AP3426" s="604" t="str">
        <v>893796b21ced369ba6f6</v>
      </c>
      <c r="AQ3426" s="604"/>
      <c r="AR3426" s="604"/>
      <c r="AS3426" s="604"/>
      <c r="AT3426" s="604"/>
      <c r="AU3426" s="604"/>
      <c r="AV3426" s="604"/>
      <c r="AW3426" s="604" t="inlineStr">
        <is>
          <t>2026-10-10T19:37:25.126248+08:00</t>
        </is>
      </c>
      <c r="AX3426" s="604" t="str">
        <v>Titan007/V4</v>
      </c>
      <c r="AY3426" s="604" t="str">
        <v>Daily append；市场输入缺失时不生成决策</v>
      </c>
    </row>
    <row r="3427" ht="22" customHeight="1">
      <c r="A3427" s="604" t="str">
        <v>2026-10-10</v>
      </c>
      <c r="B3427" s="604" t="inlineStr">
        <is>
          <t>2026-10-10T20:00:00+08:00</t>
        </is>
      </c>
      <c r="C3427" s="604" t="str">
        <v>欧洲非五大系列</v>
      </c>
      <c r="D3427" s="604"/>
      <c r="E3427" s="604" t="str">
        <v>罗丙</v>
      </c>
      <c r="F3427" s="604" t="str">
        <v>西罗尔 vs 巴斯凯尼</v>
      </c>
      <c r="G3427" s="604"/>
      <c r="H3427" s="604"/>
      <c r="I3427" s="604"/>
      <c r="J3427" s="604" t="str">
        <v>//</v>
      </c>
      <c r="K3427" s="604" t="str">
        <v>V4不可用：市场输入缺失</v>
      </c>
      <c r="L3427" s="604"/>
      <c r="M3427" s="604"/>
      <c r="N3427" s="604" t="str">
        <v>V4 Shadow Only；real_money=false</v>
      </c>
      <c r="O3427" s="604"/>
      <c r="P3427" s="604" t="str">
        <v>赛果未匹配待人工核验</v>
      </c>
      <c r="Q3427" s="630"/>
      <c r="R3427" s="604"/>
      <c r="S3427" s="604"/>
      <c r="T3427" s="604" t="str">
        <v>D:\codex\v3_legacy\outputs\football_odds_trader\raw\titan007\20261010\20261010_222009_titan007_odds_snapshot.csv</v>
      </c>
      <c r="U3427" s="628"/>
      <c r="V3427" s="604"/>
      <c r="W3427" s="604"/>
      <c r="X3427" s="604" t="str">
        <v>3101110</v>
      </c>
      <c r="Y3427" s="604" t="str">
        <v>V4</v>
      </c>
      <c r="Z3427" s="604" t="str">
        <v>prior-2026-10-10-v1</v>
      </c>
      <c r="AA3427" s="604"/>
      <c r="AB3427" s="604"/>
      <c r="AC3427" s="604"/>
      <c r="AD3427" s="604"/>
      <c r="AE3427" s="604"/>
      <c r="AF3427" s="604"/>
      <c r="AG3427" s="604"/>
      <c r="AH3427" s="604"/>
      <c r="AI3427" s="604"/>
      <c r="AJ3427" s="604"/>
      <c r="AK3427" s="604"/>
      <c r="AL3427" s="604"/>
      <c r="AM3427" s="604"/>
      <c r="AN3427" s="604" t="str">
        <v>NOT_PREMATCH</v>
      </c>
      <c r="AO3427" s="604" t="str">
        <v>STARTED_DECISION_LOCKED</v>
      </c>
      <c r="AP3427" s="604" t="str">
        <v>58fb29a73e36f93cb6ae</v>
      </c>
      <c r="AQ3427" s="604"/>
      <c r="AR3427" s="604"/>
      <c r="AS3427" s="604"/>
      <c r="AT3427" s="604"/>
      <c r="AU3427" s="604"/>
      <c r="AV3427" s="604"/>
      <c r="AW3427" s="604" t="inlineStr">
        <is>
          <t>2026-10-10T19:37:25.126248+08:00</t>
        </is>
      </c>
      <c r="AX3427" s="604" t="str">
        <v>Titan007/V4</v>
      </c>
      <c r="AY3427" s="604" t="str">
        <v>Daily append；市场输入缺失时不生成决策</v>
      </c>
    </row>
    <row r="3428" ht="22" customHeight="1">
      <c r="A3428" s="604" t="str">
        <v>2026-10-10</v>
      </c>
      <c r="B3428" s="604" t="inlineStr">
        <is>
          <t>2026-10-10T22:00:00+08:00</t>
        </is>
      </c>
      <c r="C3428" s="604" t="str">
        <v>五大联赛非顶级联赛</v>
      </c>
      <c r="D3428" s="604"/>
      <c r="E3428" s="604" t="str">
        <v>西青U19</v>
      </c>
      <c r="F3428" s="604" t="str">
        <v>甘普斯特拉U19 vs 乌拉尔CFU19</v>
      </c>
      <c r="G3428" s="604"/>
      <c r="H3428" s="604"/>
      <c r="I3428" s="604"/>
      <c r="J3428" s="604" t="str">
        <v>//</v>
      </c>
      <c r="K3428" s="604" t="str">
        <v>V4不可用：市场输入缺失</v>
      </c>
      <c r="L3428" s="604"/>
      <c r="M3428" s="604"/>
      <c r="N3428" s="604" t="str">
        <v>V4 Shadow Only；real_money=false</v>
      </c>
      <c r="O3428" s="604"/>
      <c r="P3428" s="604" t="str">
        <v>赛果未匹配待人工核验</v>
      </c>
      <c r="Q3428" s="630"/>
      <c r="R3428" s="604"/>
      <c r="S3428" s="604"/>
      <c r="T3428" s="604" t="str">
        <v>D:\codex\v3_legacy\outputs\football_odds_trader\raw\titan007\20261010\20261010_222009_titan007_odds_snapshot.csv</v>
      </c>
      <c r="U3428" s="628"/>
      <c r="V3428" s="604"/>
      <c r="W3428" s="604"/>
      <c r="X3428" s="604" t="str">
        <v>3101111</v>
      </c>
      <c r="Y3428" s="604" t="str">
        <v>V4</v>
      </c>
      <c r="Z3428" s="604" t="str">
        <v>prior-2026-10-10-v1</v>
      </c>
      <c r="AA3428" s="604"/>
      <c r="AB3428" s="604"/>
      <c r="AC3428" s="604"/>
      <c r="AD3428" s="604"/>
      <c r="AE3428" s="604"/>
      <c r="AF3428" s="604"/>
      <c r="AG3428" s="604"/>
      <c r="AH3428" s="604"/>
      <c r="AI3428" s="604"/>
      <c r="AJ3428" s="604"/>
      <c r="AK3428" s="604"/>
      <c r="AL3428" s="604"/>
      <c r="AM3428" s="604"/>
      <c r="AN3428" s="604" t="str">
        <v>NOT_PREMATCH</v>
      </c>
      <c r="AO3428" s="604" t="str">
        <v>STARTED_DECISION_LOCKED</v>
      </c>
      <c r="AP3428" s="604" t="str">
        <v>2b0df7cd96a58987fedd</v>
      </c>
      <c r="AQ3428" s="604"/>
      <c r="AR3428" s="604"/>
      <c r="AS3428" s="604"/>
      <c r="AT3428" s="604"/>
      <c r="AU3428" s="604"/>
      <c r="AV3428" s="604"/>
      <c r="AW3428" s="604" t="inlineStr">
        <is>
          <t>2026-10-10T21:45:14.618853+08:00</t>
        </is>
      </c>
      <c r="AX3428" s="604" t="str">
        <v>Titan007/V4</v>
      </c>
      <c r="AY3428" s="604" t="str">
        <v>Daily append；市场输入缺失时不生成决策</v>
      </c>
    </row>
    <row r="3429" ht="22" customHeight="1">
      <c r="A3429" s="604" t="str">
        <v>2026-10-10</v>
      </c>
      <c r="B3429" s="604" t="inlineStr">
        <is>
          <t>2026-10-10T21:30:00+08:00</t>
        </is>
      </c>
      <c r="C3429" s="604" t="str">
        <v>其他系列</v>
      </c>
      <c r="D3429" s="604"/>
      <c r="E3429" s="604" t="str">
        <v>斯亚丙</v>
      </c>
      <c r="F3429" s="604" t="str">
        <v>萨姆皮安 vs 哈迪纳</v>
      </c>
      <c r="G3429" s="604"/>
      <c r="H3429" s="604"/>
      <c r="I3429" s="604"/>
      <c r="J3429" s="604" t="str">
        <v>//</v>
      </c>
      <c r="K3429" s="604" t="str">
        <v>V4不可用：市场输入缺失</v>
      </c>
      <c r="L3429" s="604"/>
      <c r="M3429" s="604"/>
      <c r="N3429" s="604" t="str">
        <v>V4 Shadow Only；real_money=false</v>
      </c>
      <c r="O3429" s="604"/>
      <c r="P3429" s="604" t="str">
        <v>赛果未匹配待人工核验</v>
      </c>
      <c r="Q3429" s="630"/>
      <c r="R3429" s="604"/>
      <c r="S3429" s="604"/>
      <c r="T3429" s="604" t="str">
        <v>D:\codex\v3_legacy\outputs\football_odds_trader\raw\titan007\20261010\20261010_222009_titan007_odds_snapshot.csv</v>
      </c>
      <c r="U3429" s="628"/>
      <c r="V3429" s="604"/>
      <c r="W3429" s="604"/>
      <c r="X3429" s="604" t="str">
        <v>3101112</v>
      </c>
      <c r="Y3429" s="604" t="str">
        <v>V4</v>
      </c>
      <c r="Z3429" s="604" t="str">
        <v>prior-2026-10-10-v1</v>
      </c>
      <c r="AA3429" s="604"/>
      <c r="AB3429" s="604"/>
      <c r="AC3429" s="604"/>
      <c r="AD3429" s="604"/>
      <c r="AE3429" s="604"/>
      <c r="AF3429" s="604"/>
      <c r="AG3429" s="604"/>
      <c r="AH3429" s="604"/>
      <c r="AI3429" s="604"/>
      <c r="AJ3429" s="604"/>
      <c r="AK3429" s="604"/>
      <c r="AL3429" s="604"/>
      <c r="AM3429" s="604"/>
      <c r="AN3429" s="604" t="str">
        <v>NOT_PREMATCH</v>
      </c>
      <c r="AO3429" s="604" t="str">
        <v>STARTED_DECISION_LOCKED</v>
      </c>
      <c r="AP3429" s="604" t="str">
        <v>d0a351e53c92c6466f4a</v>
      </c>
      <c r="AQ3429" s="604"/>
      <c r="AR3429" s="604"/>
      <c r="AS3429" s="604"/>
      <c r="AT3429" s="604"/>
      <c r="AU3429" s="604"/>
      <c r="AV3429" s="604"/>
      <c r="AW3429" s="604" t="inlineStr">
        <is>
          <t>2026-10-10T19:37:25.126248+08:00</t>
        </is>
      </c>
      <c r="AX3429" s="604" t="str">
        <v>Titan007/V4</v>
      </c>
      <c r="AY3429" s="604" t="str">
        <v>Daily append；市场输入缺失时不生成决策</v>
      </c>
    </row>
    <row r="3430" ht="22" customHeight="1">
      <c r="A3430" s="604" t="str">
        <v>2026-10-10</v>
      </c>
      <c r="B3430" s="604" t="inlineStr">
        <is>
          <t>2026-10-10T21:30:00+08:00</t>
        </is>
      </c>
      <c r="C3430" s="604" t="str">
        <v>其他系列</v>
      </c>
      <c r="D3430" s="604"/>
      <c r="E3430" s="604" t="str">
        <v>斯亚丙</v>
      </c>
      <c r="F3430" s="604" t="str">
        <v>利蒂亚 vs NK道布</v>
      </c>
      <c r="G3430" s="604"/>
      <c r="H3430" s="604"/>
      <c r="I3430" s="604"/>
      <c r="J3430" s="604" t="str">
        <v>//</v>
      </c>
      <c r="K3430" s="604" t="str">
        <v>V4不可用：市场输入缺失</v>
      </c>
      <c r="L3430" s="604"/>
      <c r="M3430" s="604"/>
      <c r="N3430" s="604" t="str">
        <v>V4 Shadow Only；real_money=false</v>
      </c>
      <c r="O3430" s="604"/>
      <c r="P3430" s="604" t="str">
        <v>赛果未匹配待人工核验</v>
      </c>
      <c r="Q3430" s="630"/>
      <c r="R3430" s="604"/>
      <c r="S3430" s="604"/>
      <c r="T3430" s="604" t="str">
        <v>D:\codex\v3_legacy\outputs\football_odds_trader\raw\titan007\20261010\20261010_222009_titan007_odds_snapshot.csv</v>
      </c>
      <c r="U3430" s="628"/>
      <c r="V3430" s="604"/>
      <c r="W3430" s="604"/>
      <c r="X3430" s="604" t="str">
        <v>3101113</v>
      </c>
      <c r="Y3430" s="604" t="str">
        <v>V4</v>
      </c>
      <c r="Z3430" s="604" t="str">
        <v>prior-2026-10-10-v1</v>
      </c>
      <c r="AA3430" s="604"/>
      <c r="AB3430" s="604"/>
      <c r="AC3430" s="604"/>
      <c r="AD3430" s="604"/>
      <c r="AE3430" s="604"/>
      <c r="AF3430" s="604"/>
      <c r="AG3430" s="604"/>
      <c r="AH3430" s="604"/>
      <c r="AI3430" s="604"/>
      <c r="AJ3430" s="604"/>
      <c r="AK3430" s="604"/>
      <c r="AL3430" s="604"/>
      <c r="AM3430" s="604"/>
      <c r="AN3430" s="604" t="str">
        <v>NOT_PREMATCH</v>
      </c>
      <c r="AO3430" s="604" t="str">
        <v>STARTED_DECISION_LOCKED</v>
      </c>
      <c r="AP3430" s="604" t="str">
        <v>45925aad44b5b7dbf6d6</v>
      </c>
      <c r="AQ3430" s="604"/>
      <c r="AR3430" s="604"/>
      <c r="AS3430" s="604"/>
      <c r="AT3430" s="604"/>
      <c r="AU3430" s="604"/>
      <c r="AV3430" s="604"/>
      <c r="AW3430" s="604" t="inlineStr">
        <is>
          <t>2026-10-10T19:37:25.126248+08:00</t>
        </is>
      </c>
      <c r="AX3430" s="604" t="str">
        <v>Titan007/V4</v>
      </c>
      <c r="AY3430" s="604" t="str">
        <v>Daily append；市场输入缺失时不生成决策</v>
      </c>
    </row>
    <row r="3431" ht="22" customHeight="1">
      <c r="A3431" s="604" t="str">
        <v>2026-10-10</v>
      </c>
      <c r="B3431" s="604" t="inlineStr">
        <is>
          <t>2026-10-10T20:00:00+08:00</t>
        </is>
      </c>
      <c r="C3431" s="604" t="str">
        <v>欧洲非五大系列</v>
      </c>
      <c r="D3431" s="604"/>
      <c r="E3431" s="604" t="str">
        <v>瑞士U19</v>
      </c>
      <c r="F3431" s="604" t="str">
        <v>FC苏黎世U19 vs 洛桑体育U19</v>
      </c>
      <c r="G3431" s="604"/>
      <c r="H3431" s="604"/>
      <c r="I3431" s="604"/>
      <c r="J3431" s="604" t="str">
        <v>//</v>
      </c>
      <c r="K3431" s="604" t="str">
        <v>V4不可用：市场输入缺失</v>
      </c>
      <c r="L3431" s="604"/>
      <c r="M3431" s="604"/>
      <c r="N3431" s="604" t="str">
        <v>V4 Shadow Only；real_money=false</v>
      </c>
      <c r="O3431" s="604"/>
      <c r="P3431" s="604" t="str">
        <v>赛果未匹配待人工核验</v>
      </c>
      <c r="Q3431" s="630"/>
      <c r="R3431" s="604"/>
      <c r="S3431" s="604"/>
      <c r="T3431" s="604" t="str">
        <v>D:\codex\v3_legacy\outputs\football_odds_trader\raw\titan007\20261010\20261010_222009_titan007_odds_snapshot.csv</v>
      </c>
      <c r="U3431" s="628"/>
      <c r="V3431" s="604"/>
      <c r="W3431" s="604"/>
      <c r="X3431" s="604" t="str">
        <v>3101114</v>
      </c>
      <c r="Y3431" s="604" t="str">
        <v>V4</v>
      </c>
      <c r="Z3431" s="604" t="str">
        <v>prior-2026-10-10-v1</v>
      </c>
      <c r="AA3431" s="604"/>
      <c r="AB3431" s="604"/>
      <c r="AC3431" s="604"/>
      <c r="AD3431" s="604"/>
      <c r="AE3431" s="604"/>
      <c r="AF3431" s="604"/>
      <c r="AG3431" s="604"/>
      <c r="AH3431" s="604"/>
      <c r="AI3431" s="604"/>
      <c r="AJ3431" s="604"/>
      <c r="AK3431" s="604"/>
      <c r="AL3431" s="604"/>
      <c r="AM3431" s="604"/>
      <c r="AN3431" s="604" t="str">
        <v>NOT_PREMATCH</v>
      </c>
      <c r="AO3431" s="604" t="str">
        <v>STARTED_DECISION_LOCKED</v>
      </c>
      <c r="AP3431" s="604" t="str">
        <v>a884c6cdfdc2458633d6</v>
      </c>
      <c r="AQ3431" s="604"/>
      <c r="AR3431" s="604"/>
      <c r="AS3431" s="604"/>
      <c r="AT3431" s="604"/>
      <c r="AU3431" s="604"/>
      <c r="AV3431" s="604"/>
      <c r="AW3431" s="604" t="inlineStr">
        <is>
          <t>2026-10-10T19:37:25.126248+08:00</t>
        </is>
      </c>
      <c r="AX3431" s="604" t="str">
        <v>Titan007/V4</v>
      </c>
      <c r="AY3431" s="604" t="str">
        <v>Daily append；市场输入缺失时不生成决策</v>
      </c>
    </row>
    <row r="3432" ht="22" customHeight="1">
      <c r="A3432" s="604" t="str">
        <v>2026-10-10</v>
      </c>
      <c r="B3432" s="604" t="inlineStr">
        <is>
          <t>2026-10-10T23:30:00+08:00</t>
        </is>
      </c>
      <c r="C3432" s="604" t="str">
        <v>其他系列</v>
      </c>
      <c r="D3432" s="604" t="str">
        <v>愛U20</v>
      </c>
      <c r="E3432" s="604" t="str">
        <v>爱U20</v>
      </c>
      <c r="F3432" s="604" t="str">
        <v>邓多克U20 vs 阿斯隆城U20</v>
      </c>
      <c r="G3432" s="604" t="n">
        <v>0.8</v>
      </c>
      <c r="H3432" s="604" t="n">
        <v>1.75</v>
      </c>
      <c r="I3432" s="604" t="n">
        <v>0.9</v>
      </c>
      <c r="J3432" s="604" t="str">
        <v>0.8/1.75/0.9</v>
      </c>
      <c r="K3432" s="604" t="str">
        <v>V4-N</v>
      </c>
      <c r="L3432" s="604"/>
      <c r="M3432" s="604" t="n">
        <v>0.4653556955019047</v>
      </c>
      <c r="N3432" s="604" t="str">
        <v>V4 Shadow Only；real_money=false</v>
      </c>
      <c r="O3432" s="604"/>
      <c r="P3432" s="604" t="str">
        <v>赛果未匹配待人工核验</v>
      </c>
      <c r="Q3432" s="630"/>
      <c r="R3432" s="604"/>
      <c r="S3432" s="604"/>
      <c r="T3432" s="604" t="str">
        <v>D:\codex\v3_legacy\outputs\football_odds_trader\raw\titan007\20261010\20261010_222009_titan007_odds_snapshot.csv</v>
      </c>
      <c r="U3432" s="628"/>
      <c r="V3432" s="604"/>
      <c r="W3432" s="604"/>
      <c r="X3432" s="604" t="str">
        <v>3101115</v>
      </c>
      <c r="Y3432" s="604" t="str">
        <v>V4</v>
      </c>
      <c r="Z3432" s="604" t="str">
        <v>prior-2026-10-10-v1</v>
      </c>
      <c r="AA3432" s="604" t="str">
        <v>N</v>
      </c>
      <c r="AB3432" s="604" t="n">
        <v>0.4653556955019047</v>
      </c>
      <c r="AC3432" s="604" t="n">
        <v>0.4140185547535561</v>
      </c>
      <c r="AD3432" s="604" t="n">
        <v>2</v>
      </c>
      <c r="AE3432" s="604"/>
      <c r="AF3432" s="604"/>
      <c r="AG3432" s="604" t="n">
        <v>-0.04173399835203229</v>
      </c>
      <c r="AH3432" s="604"/>
      <c r="AI3432" s="604"/>
      <c r="AJ3432" s="604" t="n">
        <v>-0.04173399835203229</v>
      </c>
      <c r="AK3432" s="604"/>
      <c r="AL3432" s="604"/>
      <c r="AM3432" s="604"/>
      <c r="AN3432" s="604" t="str">
        <v>EVALUATED</v>
      </c>
      <c r="AO3432" s="604" t="str">
        <v>EDGE_BELOW_UNCERTAINTY_THRESHOLD;BUCKET_PRIOR_ONLY;INTENT_INTERPRETATION_ONLY;FFL_OPTIONAL;EXPERT_MARKET</v>
      </c>
      <c r="AP3432" s="604" t="str">
        <v>96eda60301617413985d</v>
      </c>
      <c r="AQ3432" s="604"/>
      <c r="AR3432" s="604"/>
      <c r="AS3432" s="604" t="n">
        <v>1.75</v>
      </c>
      <c r="AT3432" s="604" t="n">
        <v>-1.75</v>
      </c>
      <c r="AU3432" s="604" t="n">
        <v>0.8</v>
      </c>
      <c r="AV3432" s="604" t="n">
        <v>0.9</v>
      </c>
      <c r="AW3432" s="604" t="inlineStr">
        <is>
          <t>2026-10-10T22:27:10.714151+08:00</t>
        </is>
      </c>
      <c r="AX3432" s="604" t="str">
        <v>Titan007/V4</v>
      </c>
      <c r="AY3432" s="604" t="str">
        <v>Daily append；市场输入缺失时不生成决策</v>
      </c>
    </row>
    <row r="3433" ht="22" customHeight="1">
      <c r="A3433" s="604" t="str">
        <v>2026-10-10</v>
      </c>
      <c r="B3433" s="604" t="inlineStr">
        <is>
          <t>2026-10-10T17:30:00+08:00</t>
        </is>
      </c>
      <c r="C3433" s="604" t="str">
        <v>其他系列</v>
      </c>
      <c r="D3433" s="604" t="str">
        <v>印米佐超</v>
      </c>
      <c r="E3433" s="604" t="str">
        <v>印米佐超</v>
      </c>
      <c r="F3433" s="604" t="str">
        <v>卡南FC vs 兰塔尔文格</v>
      </c>
      <c r="G3433" s="604"/>
      <c r="H3433" s="604"/>
      <c r="I3433" s="604"/>
      <c r="J3433" s="604" t="str">
        <v>//</v>
      </c>
      <c r="K3433" s="604" t="str">
        <v>V4不可用：市场输入缺失</v>
      </c>
      <c r="L3433" s="604"/>
      <c r="M3433" s="604"/>
      <c r="N3433" s="604" t="str">
        <v>V4 Shadow Only；real_money=false</v>
      </c>
      <c r="O3433" s="604" t="str">
        <v>2-3</v>
      </c>
      <c r="P3433" s="604" t="str">
        <v>赛果未匹配待人工核验</v>
      </c>
      <c r="Q3433" s="630"/>
      <c r="R3433" s="604"/>
      <c r="S3433" s="604"/>
      <c r="T3433" s="604" t="str">
        <v>D:\codex\v3_legacy\outputs\football_odds_trader\raw\titan007\20261010\20261010_222009_titan007_odds_snapshot.csv</v>
      </c>
      <c r="U3433" s="628"/>
      <c r="V3433" s="604"/>
      <c r="W3433" s="604"/>
      <c r="X3433" s="604" t="str">
        <v>3101116</v>
      </c>
      <c r="Y3433" s="604" t="str">
        <v>V4</v>
      </c>
      <c r="Z3433" s="604" t="str">
        <v>prior-2026-10-10-v1</v>
      </c>
      <c r="AA3433" s="604"/>
      <c r="AB3433" s="604"/>
      <c r="AC3433" s="604"/>
      <c r="AD3433" s="604"/>
      <c r="AE3433" s="604"/>
      <c r="AF3433" s="604"/>
      <c r="AG3433" s="604"/>
      <c r="AH3433" s="604"/>
      <c r="AI3433" s="604"/>
      <c r="AJ3433" s="604"/>
      <c r="AK3433" s="604"/>
      <c r="AL3433" s="604"/>
      <c r="AM3433" s="604"/>
      <c r="AN3433" s="604" t="str">
        <v>NOT_PREMATCH</v>
      </c>
      <c r="AO3433" s="604" t="str">
        <v>STARTED_DECISION_LOCKED</v>
      </c>
      <c r="AP3433" s="604"/>
      <c r="AQ3433" s="604"/>
      <c r="AR3433" s="604"/>
      <c r="AS3433" s="604"/>
      <c r="AT3433" s="604"/>
      <c r="AU3433" s="604"/>
      <c r="AV3433" s="604"/>
      <c r="AW3433" s="604" t="inlineStr">
        <is>
          <t>2026-10-10T14:30:12.494803+08:00</t>
        </is>
      </c>
      <c r="AX3433" s="604" t="str">
        <v>Titan007/V4</v>
      </c>
      <c r="AY3433" s="604" t="str">
        <v>Daily append；市场输入缺失时不生成决策</v>
      </c>
    </row>
    <row r="3434" ht="22" customHeight="1">
      <c r="A3434" s="604" t="str">
        <v>2026-10-10</v>
      </c>
      <c r="B3434" s="604" t="inlineStr">
        <is>
          <t>2026-10-10T21:30:00+08:00</t>
        </is>
      </c>
      <c r="C3434" s="604" t="str">
        <v>其他系列</v>
      </c>
      <c r="D3434" s="604"/>
      <c r="E3434" s="604" t="str">
        <v>印米佐超</v>
      </c>
      <c r="F3434" s="604" t="str">
        <v>丁塔尔FC vs 朗莱文佩MLS</v>
      </c>
      <c r="G3434" s="604"/>
      <c r="H3434" s="604"/>
      <c r="I3434" s="604"/>
      <c r="J3434" s="604" t="str">
        <v>//</v>
      </c>
      <c r="K3434" s="604" t="str">
        <v>V4不可用：市场输入缺失</v>
      </c>
      <c r="L3434" s="604"/>
      <c r="M3434" s="604"/>
      <c r="N3434" s="604" t="str">
        <v>V4 Shadow Only；real_money=false</v>
      </c>
      <c r="O3434" s="604"/>
      <c r="P3434" s="604" t="str">
        <v>赛果未匹配待人工核验</v>
      </c>
      <c r="Q3434" s="630"/>
      <c r="R3434" s="604"/>
      <c r="S3434" s="604"/>
      <c r="T3434" s="604" t="str">
        <v>D:\codex\v3_legacy\outputs\football_odds_trader\raw\titan007\20261010\20261010_222009_titan007_odds_snapshot.csv</v>
      </c>
      <c r="U3434" s="628"/>
      <c r="V3434" s="604"/>
      <c r="W3434" s="604"/>
      <c r="X3434" s="604" t="str">
        <v>3101117</v>
      </c>
      <c r="Y3434" s="604" t="str">
        <v>V4</v>
      </c>
      <c r="Z3434" s="604" t="str">
        <v>prior-2026-10-10-v1</v>
      </c>
      <c r="AA3434" s="604"/>
      <c r="AB3434" s="604"/>
      <c r="AC3434" s="604"/>
      <c r="AD3434" s="604"/>
      <c r="AE3434" s="604"/>
      <c r="AF3434" s="604"/>
      <c r="AG3434" s="604"/>
      <c r="AH3434" s="604"/>
      <c r="AI3434" s="604"/>
      <c r="AJ3434" s="604"/>
      <c r="AK3434" s="604"/>
      <c r="AL3434" s="604"/>
      <c r="AM3434" s="604"/>
      <c r="AN3434" s="604" t="str">
        <v>NOT_PREMATCH</v>
      </c>
      <c r="AO3434" s="604" t="str">
        <v>STARTED_DECISION_LOCKED</v>
      </c>
      <c r="AP3434" s="604" t="str">
        <v>3e6ba115d4e86d6ae72c</v>
      </c>
      <c r="AQ3434" s="604"/>
      <c r="AR3434" s="604"/>
      <c r="AS3434" s="604"/>
      <c r="AT3434" s="604"/>
      <c r="AU3434" s="604"/>
      <c r="AV3434" s="604"/>
      <c r="AW3434" s="604" t="inlineStr">
        <is>
          <t>2026-10-10T19:37:25.126248+08:00</t>
        </is>
      </c>
      <c r="AX3434" s="604" t="str">
        <v>Titan007/V4</v>
      </c>
      <c r="AY3434" s="604" t="str">
        <v>Daily append；市场输入缺失时不生成决策</v>
      </c>
    </row>
    <row r="3435" ht="22" customHeight="1">
      <c r="A3435" s="604" t="str">
        <v>2026-10-10</v>
      </c>
      <c r="B3435" s="604" t="inlineStr">
        <is>
          <t>2026-10-10T22:00:00+08:00</t>
        </is>
      </c>
      <c r="C3435" s="604" t="str">
        <v>其他系列</v>
      </c>
      <c r="D3435" s="604"/>
      <c r="E3435" s="604" t="str">
        <v>博茨超</v>
      </c>
      <c r="F3435" s="604" t="str">
        <v>哈博罗内监狱 vs 恩内西亚</v>
      </c>
      <c r="G3435" s="604"/>
      <c r="H3435" s="604"/>
      <c r="I3435" s="604"/>
      <c r="J3435" s="604" t="str">
        <v>//</v>
      </c>
      <c r="K3435" s="604" t="str">
        <v>V4-N</v>
      </c>
      <c r="L3435" s="604"/>
      <c r="M3435" s="604"/>
      <c r="N3435" s="604" t="str">
        <v>V4 Shadow Only；real_money=false</v>
      </c>
      <c r="O3435" s="604"/>
      <c r="P3435" s="604" t="str">
        <v>赛果未匹配待人工核验</v>
      </c>
      <c r="Q3435" s="630"/>
      <c r="R3435" s="604"/>
      <c r="S3435" s="604"/>
      <c r="T3435" s="604" t="str">
        <v>D:\codex\v3_legacy\outputs\football_odds_trader\raw\titan007\20261010\20261010_222009_titan007_odds_snapshot.csv</v>
      </c>
      <c r="U3435" s="628"/>
      <c r="V3435" s="604"/>
      <c r="W3435" s="604"/>
      <c r="X3435" s="604" t="str">
        <v>3101118</v>
      </c>
      <c r="Y3435" s="604" t="str">
        <v>V4</v>
      </c>
      <c r="Z3435" s="604" t="str">
        <v>prior-2026-10-10-v1</v>
      </c>
      <c r="AA3435" s="604" t="str">
        <v>N</v>
      </c>
      <c r="AB3435" s="604"/>
      <c r="AC3435" s="604"/>
      <c r="AD3435" s="604"/>
      <c r="AE3435" s="604"/>
      <c r="AF3435" s="604"/>
      <c r="AG3435" s="604"/>
      <c r="AH3435" s="604"/>
      <c r="AI3435" s="604"/>
      <c r="AJ3435" s="604"/>
      <c r="AK3435" s="604"/>
      <c r="AL3435" s="604"/>
      <c r="AM3435" s="604"/>
      <c r="AN3435" s="604" t="str">
        <v>NOT_PREMATCH</v>
      </c>
      <c r="AO3435" s="604" t="str">
        <v>STARTED_DECISION_LOCKED</v>
      </c>
      <c r="AP3435" s="604" t="str">
        <v>476efdfd6f0629d04baf</v>
      </c>
      <c r="AQ3435" s="604"/>
      <c r="AR3435" s="604"/>
      <c r="AS3435" s="604"/>
      <c r="AT3435" s="604"/>
      <c r="AU3435" s="604"/>
      <c r="AV3435" s="604"/>
      <c r="AW3435" s="604" t="inlineStr">
        <is>
          <t>2026-10-10T21:45:14.618853+08:00</t>
        </is>
      </c>
      <c r="AX3435" s="604" t="str">
        <v>Titan007/V4</v>
      </c>
      <c r="AY3435" s="604" t="str">
        <v>Daily append；市场输入缺失时不生成决策</v>
      </c>
    </row>
    <row r="3436" ht="22" customHeight="1">
      <c r="A3436" s="604" t="str">
        <v>2026-10-10</v>
      </c>
      <c r="B3436" s="604" t="inlineStr">
        <is>
          <t>2026-10-10T21:00:00+08:00</t>
        </is>
      </c>
      <c r="C3436" s="604" t="str">
        <v>其他系列</v>
      </c>
      <c r="D3436" s="604"/>
      <c r="E3436" s="604" t="str">
        <v>莫桑冠</v>
      </c>
      <c r="F3436" s="604" t="str">
        <v>彭巴湾 vs 松戈</v>
      </c>
      <c r="G3436" s="604"/>
      <c r="H3436" s="604"/>
      <c r="I3436" s="604"/>
      <c r="J3436" s="604" t="str">
        <v>//</v>
      </c>
      <c r="K3436" s="604" t="str">
        <v>V4不可用：市场输入缺失</v>
      </c>
      <c r="L3436" s="604"/>
      <c r="M3436" s="604"/>
      <c r="N3436" s="604" t="str">
        <v>V4 Shadow Only；real_money=false</v>
      </c>
      <c r="O3436" s="604"/>
      <c r="P3436" s="604" t="str">
        <v>赛果未匹配待人工核验</v>
      </c>
      <c r="Q3436" s="630"/>
      <c r="R3436" s="604"/>
      <c r="S3436" s="604"/>
      <c r="T3436" s="604" t="str">
        <v>D:\codex\v3_legacy\outputs\football_odds_trader\raw\titan007\20261010\20261010_222009_titan007_odds_snapshot.csv</v>
      </c>
      <c r="U3436" s="628"/>
      <c r="V3436" s="604"/>
      <c r="W3436" s="604"/>
      <c r="X3436" s="604" t="str">
        <v>3101123</v>
      </c>
      <c r="Y3436" s="604" t="str">
        <v>V4</v>
      </c>
      <c r="Z3436" s="604" t="str">
        <v>prior-2026-10-10-v1</v>
      </c>
      <c r="AA3436" s="604"/>
      <c r="AB3436" s="604"/>
      <c r="AC3436" s="604"/>
      <c r="AD3436" s="604"/>
      <c r="AE3436" s="604"/>
      <c r="AF3436" s="604"/>
      <c r="AG3436" s="604"/>
      <c r="AH3436" s="604"/>
      <c r="AI3436" s="604"/>
      <c r="AJ3436" s="604"/>
      <c r="AK3436" s="604"/>
      <c r="AL3436" s="604"/>
      <c r="AM3436" s="604"/>
      <c r="AN3436" s="604" t="str">
        <v>NOT_PREMATCH</v>
      </c>
      <c r="AO3436" s="604" t="str">
        <v>STARTED_DECISION_LOCKED</v>
      </c>
      <c r="AP3436" s="604" t="str">
        <v>f9744e0d78ae6ea641cf</v>
      </c>
      <c r="AQ3436" s="604"/>
      <c r="AR3436" s="604"/>
      <c r="AS3436" s="604"/>
      <c r="AT3436" s="604"/>
      <c r="AU3436" s="604"/>
      <c r="AV3436" s="604"/>
      <c r="AW3436" s="604" t="inlineStr">
        <is>
          <t>2026-10-10T19:37:25.126248+08:00</t>
        </is>
      </c>
      <c r="AX3436" s="604" t="str">
        <v>Titan007/V4</v>
      </c>
      <c r="AY3436" s="604" t="str">
        <v>Daily append；市场输入缺失时不生成决策</v>
      </c>
    </row>
    <row r="3437" ht="22" customHeight="1">
      <c r="A3437" s="604" t="str">
        <v>2026-10-10</v>
      </c>
      <c r="B3437" s="604" t="inlineStr">
        <is>
          <t>2026-10-10T20:00:00+08:00</t>
        </is>
      </c>
      <c r="C3437" s="604" t="str">
        <v>欧洲非五大系列</v>
      </c>
      <c r="D3437" s="604"/>
      <c r="E3437" s="604" t="str">
        <v>罗丙</v>
      </c>
      <c r="F3437" s="604" t="str">
        <v>科罗纳布拉索夫 vs FC西伯利亚人</v>
      </c>
      <c r="G3437" s="604"/>
      <c r="H3437" s="604"/>
      <c r="I3437" s="604"/>
      <c r="J3437" s="604" t="str">
        <v>//</v>
      </c>
      <c r="K3437" s="604" t="str">
        <v>V4不可用：市场输入缺失</v>
      </c>
      <c r="L3437" s="604"/>
      <c r="M3437" s="604"/>
      <c r="N3437" s="604" t="str">
        <v>V4 Shadow Only；real_money=false</v>
      </c>
      <c r="O3437" s="604"/>
      <c r="P3437" s="604" t="str">
        <v>赛果未匹配待人工核验</v>
      </c>
      <c r="Q3437" s="630"/>
      <c r="R3437" s="604"/>
      <c r="S3437" s="604"/>
      <c r="T3437" s="604" t="str">
        <v>D:\codex\v3_legacy\outputs\football_odds_trader\raw\titan007\20261010\20261010_222009_titan007_odds_snapshot.csv</v>
      </c>
      <c r="U3437" s="628"/>
      <c r="V3437" s="604"/>
      <c r="W3437" s="604"/>
      <c r="X3437" s="604" t="str">
        <v>3101124</v>
      </c>
      <c r="Y3437" s="604" t="str">
        <v>V4</v>
      </c>
      <c r="Z3437" s="604" t="str">
        <v>prior-2026-10-10-v1</v>
      </c>
      <c r="AA3437" s="604"/>
      <c r="AB3437" s="604"/>
      <c r="AC3437" s="604"/>
      <c r="AD3437" s="604"/>
      <c r="AE3437" s="604"/>
      <c r="AF3437" s="604"/>
      <c r="AG3437" s="604"/>
      <c r="AH3437" s="604"/>
      <c r="AI3437" s="604"/>
      <c r="AJ3437" s="604"/>
      <c r="AK3437" s="604"/>
      <c r="AL3437" s="604"/>
      <c r="AM3437" s="604"/>
      <c r="AN3437" s="604" t="str">
        <v>NOT_PREMATCH</v>
      </c>
      <c r="AO3437" s="604" t="str">
        <v>STARTED_DECISION_LOCKED</v>
      </c>
      <c r="AP3437" s="604" t="str">
        <v>a7281b7105f96450d975</v>
      </c>
      <c r="AQ3437" s="604"/>
      <c r="AR3437" s="604"/>
      <c r="AS3437" s="604"/>
      <c r="AT3437" s="604"/>
      <c r="AU3437" s="604"/>
      <c r="AV3437" s="604"/>
      <c r="AW3437" s="604" t="inlineStr">
        <is>
          <t>2026-10-10T19:37:25.126248+08:00</t>
        </is>
      </c>
      <c r="AX3437" s="604" t="str">
        <v>Titan007/V4</v>
      </c>
      <c r="AY3437" s="604" t="str">
        <v>Daily append；市场输入缺失时不生成决策</v>
      </c>
    </row>
    <row r="3438" ht="22" customHeight="1">
      <c r="A3438" s="604" t="str">
        <v>2026-10-10</v>
      </c>
      <c r="B3438" s="604" t="inlineStr">
        <is>
          <t>2026-10-10T20:00:00+08:00</t>
        </is>
      </c>
      <c r="C3438" s="604" t="str">
        <v>其他系列</v>
      </c>
      <c r="D3438" s="604"/>
      <c r="E3438" s="604" t="str">
        <v>南非乙</v>
      </c>
      <c r="F3438" s="604" t="str">
        <v>开普敦热刺队 vs 开普敦</v>
      </c>
      <c r="G3438" s="604"/>
      <c r="H3438" s="604"/>
      <c r="I3438" s="604"/>
      <c r="J3438" s="604" t="str">
        <v>//</v>
      </c>
      <c r="K3438" s="604" t="str">
        <v>V4不可用：市场输入缺失</v>
      </c>
      <c r="L3438" s="604"/>
      <c r="M3438" s="604"/>
      <c r="N3438" s="604" t="str">
        <v>V4 Shadow Only；real_money=false</v>
      </c>
      <c r="O3438" s="604"/>
      <c r="P3438" s="604" t="str">
        <v>赛果未匹配待人工核验</v>
      </c>
      <c r="Q3438" s="630"/>
      <c r="R3438" s="604"/>
      <c r="S3438" s="604"/>
      <c r="T3438" s="604" t="str">
        <v>D:\codex\v3_legacy\outputs\football_odds_trader\raw\titan007\20261010\20261010_222009_titan007_odds_snapshot.csv</v>
      </c>
      <c r="U3438" s="628"/>
      <c r="V3438" s="604"/>
      <c r="W3438" s="604"/>
      <c r="X3438" s="604" t="str">
        <v>3101125</v>
      </c>
      <c r="Y3438" s="604" t="str">
        <v>V4</v>
      </c>
      <c r="Z3438" s="604" t="str">
        <v>prior-2026-10-10-v1</v>
      </c>
      <c r="AA3438" s="604"/>
      <c r="AB3438" s="604"/>
      <c r="AC3438" s="604"/>
      <c r="AD3438" s="604"/>
      <c r="AE3438" s="604"/>
      <c r="AF3438" s="604"/>
      <c r="AG3438" s="604"/>
      <c r="AH3438" s="604"/>
      <c r="AI3438" s="604"/>
      <c r="AJ3438" s="604"/>
      <c r="AK3438" s="604"/>
      <c r="AL3438" s="604"/>
      <c r="AM3438" s="604"/>
      <c r="AN3438" s="604" t="str">
        <v>NOT_PREMATCH</v>
      </c>
      <c r="AO3438" s="604" t="str">
        <v>STARTED_DECISION_LOCKED</v>
      </c>
      <c r="AP3438" s="604" t="str">
        <v>d6482794464e41b1cd39</v>
      </c>
      <c r="AQ3438" s="604"/>
      <c r="AR3438" s="604"/>
      <c r="AS3438" s="604"/>
      <c r="AT3438" s="604"/>
      <c r="AU3438" s="604"/>
      <c r="AV3438" s="604"/>
      <c r="AW3438" s="604" t="inlineStr">
        <is>
          <t>2026-10-10T19:37:25.126248+08:00</t>
        </is>
      </c>
      <c r="AX3438" s="604" t="str">
        <v>Titan007/V4</v>
      </c>
      <c r="AY3438" s="604" t="str">
        <v>Daily append；市场输入缺失时不生成决策</v>
      </c>
    </row>
    <row r="3439" ht="22" customHeight="1">
      <c r="A3439" s="604" t="str">
        <v>2026-10-10</v>
      </c>
      <c r="B3439" s="604" t="inlineStr">
        <is>
          <t>2026-10-10T21:00:00+08:00</t>
        </is>
      </c>
      <c r="C3439" s="604" t="str">
        <v>欧洲非五大系列</v>
      </c>
      <c r="D3439" s="604"/>
      <c r="E3439" s="604" t="str">
        <v>赞比亚超</v>
      </c>
      <c r="F3439" s="604" t="str">
        <v>罗恩联合 vs 绿色水牛</v>
      </c>
      <c r="G3439" s="604"/>
      <c r="H3439" s="604"/>
      <c r="I3439" s="604"/>
      <c r="J3439" s="604" t="str">
        <v>//</v>
      </c>
      <c r="K3439" s="604" t="str">
        <v>V4不可用：市场输入缺失</v>
      </c>
      <c r="L3439" s="604"/>
      <c r="M3439" s="604"/>
      <c r="N3439" s="604" t="str">
        <v>V4 Shadow Only；real_money=false</v>
      </c>
      <c r="O3439" s="604"/>
      <c r="P3439" s="604" t="str">
        <v>赛果未匹配待人工核验</v>
      </c>
      <c r="Q3439" s="630"/>
      <c r="R3439" s="604"/>
      <c r="S3439" s="604"/>
      <c r="T3439" s="604" t="str">
        <v>D:\codex\v3_legacy\outputs\football_odds_trader\raw\titan007\20261010\20261010_222009_titan007_odds_snapshot.csv</v>
      </c>
      <c r="U3439" s="628"/>
      <c r="V3439" s="604"/>
      <c r="W3439" s="604"/>
      <c r="X3439" s="604" t="str">
        <v>3101130</v>
      </c>
      <c r="Y3439" s="604" t="str">
        <v>V4</v>
      </c>
      <c r="Z3439" s="604" t="str">
        <v>prior-2026-10-10-v1</v>
      </c>
      <c r="AA3439" s="604"/>
      <c r="AB3439" s="604"/>
      <c r="AC3439" s="604"/>
      <c r="AD3439" s="604"/>
      <c r="AE3439" s="604"/>
      <c r="AF3439" s="604"/>
      <c r="AG3439" s="604"/>
      <c r="AH3439" s="604"/>
      <c r="AI3439" s="604"/>
      <c r="AJ3439" s="604"/>
      <c r="AK3439" s="604"/>
      <c r="AL3439" s="604"/>
      <c r="AM3439" s="604"/>
      <c r="AN3439" s="604" t="str">
        <v>NOT_PREMATCH</v>
      </c>
      <c r="AO3439" s="604" t="str">
        <v>STARTED_DECISION_LOCKED</v>
      </c>
      <c r="AP3439" s="604" t="str">
        <v>b72a1d2a72b8a45ef0ab</v>
      </c>
      <c r="AQ3439" s="604"/>
      <c r="AR3439" s="604"/>
      <c r="AS3439" s="604"/>
      <c r="AT3439" s="604"/>
      <c r="AU3439" s="604"/>
      <c r="AV3439" s="604"/>
      <c r="AW3439" s="604" t="inlineStr">
        <is>
          <t>2026-10-10T19:37:25.126248+08:00</t>
        </is>
      </c>
      <c r="AX3439" s="604" t="str">
        <v>Titan007/V4</v>
      </c>
      <c r="AY3439" s="604" t="str">
        <v>Daily append；市场输入缺失时不生成决策</v>
      </c>
    </row>
    <row r="3440" ht="22" customHeight="1">
      <c r="A3440" s="604" t="str">
        <v>2026-10-10</v>
      </c>
      <c r="B3440" s="604" t="inlineStr">
        <is>
          <t>2026-10-10T21:00:00+08:00</t>
        </is>
      </c>
      <c r="C3440" s="604" t="str">
        <v>南美系列</v>
      </c>
      <c r="D3440" s="604"/>
      <c r="E3440" s="604" t="str">
        <v>巴U20杯</v>
      </c>
      <c r="F3440" s="604" t="str">
        <v>瓜纳巴拉市U20 vs 塞拉多U20</v>
      </c>
      <c r="G3440" s="604"/>
      <c r="H3440" s="604"/>
      <c r="I3440" s="604"/>
      <c r="J3440" s="604" t="str">
        <v>//</v>
      </c>
      <c r="K3440" s="604" t="str">
        <v>V4不可用：市场输入缺失</v>
      </c>
      <c r="L3440" s="604"/>
      <c r="M3440" s="604"/>
      <c r="N3440" s="604" t="str">
        <v>V4 Shadow Only；real_money=false</v>
      </c>
      <c r="O3440" s="604"/>
      <c r="P3440" s="604" t="str">
        <v>赛果未匹配待人工核验</v>
      </c>
      <c r="Q3440" s="630"/>
      <c r="R3440" s="604"/>
      <c r="S3440" s="604"/>
      <c r="T3440" s="604" t="str">
        <v>D:\codex\v3_legacy\outputs\football_odds_trader\raw\titan007\20261010\20261010_222009_titan007_odds_snapshot.csv</v>
      </c>
      <c r="U3440" s="628"/>
      <c r="V3440" s="604"/>
      <c r="W3440" s="604"/>
      <c r="X3440" s="604" t="str">
        <v>3101132</v>
      </c>
      <c r="Y3440" s="604" t="str">
        <v>V4</v>
      </c>
      <c r="Z3440" s="604" t="str">
        <v>prior-2026-10-10-v1</v>
      </c>
      <c r="AA3440" s="604"/>
      <c r="AB3440" s="604"/>
      <c r="AC3440" s="604"/>
      <c r="AD3440" s="604"/>
      <c r="AE3440" s="604"/>
      <c r="AF3440" s="604"/>
      <c r="AG3440" s="604"/>
      <c r="AH3440" s="604"/>
      <c r="AI3440" s="604"/>
      <c r="AJ3440" s="604"/>
      <c r="AK3440" s="604"/>
      <c r="AL3440" s="604"/>
      <c r="AM3440" s="604"/>
      <c r="AN3440" s="604" t="str">
        <v>NOT_PREMATCH</v>
      </c>
      <c r="AO3440" s="604" t="str">
        <v>STARTED_DECISION_LOCKED</v>
      </c>
      <c r="AP3440" s="604" t="str">
        <v>b5be5510e43429043dba</v>
      </c>
      <c r="AQ3440" s="604"/>
      <c r="AR3440" s="604"/>
      <c r="AS3440" s="604"/>
      <c r="AT3440" s="604"/>
      <c r="AU3440" s="604"/>
      <c r="AV3440" s="604"/>
      <c r="AW3440" s="604" t="inlineStr">
        <is>
          <t>2026-10-10T19:37:25.126248+08:00</t>
        </is>
      </c>
      <c r="AX3440" s="604" t="str">
        <v>Titan007/V4</v>
      </c>
      <c r="AY3440" s="604" t="str">
        <v>Daily append；市场输入缺失时不生成决策</v>
      </c>
    </row>
    <row r="3441" ht="22" customHeight="1">
      <c r="A3441" s="604" t="str">
        <v>2026-10-10</v>
      </c>
      <c r="B3441" s="604" t="inlineStr">
        <is>
          <t>2026-10-10T20:00:00+08:00</t>
        </is>
      </c>
      <c r="C3441" s="604" t="str">
        <v>其他系列</v>
      </c>
      <c r="D3441" s="604"/>
      <c r="E3441" s="604" t="str">
        <v>巴亚女联</v>
      </c>
      <c r="F3441" s="604" t="str">
        <v>加利西亚女足 vs 杰瑞BA女足</v>
      </c>
      <c r="G3441" s="604"/>
      <c r="H3441" s="604"/>
      <c r="I3441" s="604"/>
      <c r="J3441" s="604" t="str">
        <v>//</v>
      </c>
      <c r="K3441" s="604" t="str">
        <v>V4不可用：市场输入缺失</v>
      </c>
      <c r="L3441" s="604"/>
      <c r="M3441" s="604"/>
      <c r="N3441" s="604" t="str">
        <v>V4 Shadow Only；real_money=false</v>
      </c>
      <c r="O3441" s="604"/>
      <c r="P3441" s="604" t="str">
        <v>赛果未匹配待人工核验</v>
      </c>
      <c r="Q3441" s="630"/>
      <c r="R3441" s="604"/>
      <c r="S3441" s="604"/>
      <c r="T3441" s="604" t="str">
        <v>D:\codex\v3_legacy\outputs\football_odds_trader\raw\titan007\20261010\20261010_222009_titan007_odds_snapshot.csv</v>
      </c>
      <c r="U3441" s="628"/>
      <c r="V3441" s="604"/>
      <c r="W3441" s="604"/>
      <c r="X3441" s="604" t="str">
        <v>3101135</v>
      </c>
      <c r="Y3441" s="604" t="str">
        <v>V4</v>
      </c>
      <c r="Z3441" s="604" t="str">
        <v>prior-2026-10-10-v1</v>
      </c>
      <c r="AA3441" s="604"/>
      <c r="AB3441" s="604"/>
      <c r="AC3441" s="604"/>
      <c r="AD3441" s="604"/>
      <c r="AE3441" s="604"/>
      <c r="AF3441" s="604"/>
      <c r="AG3441" s="604"/>
      <c r="AH3441" s="604"/>
      <c r="AI3441" s="604"/>
      <c r="AJ3441" s="604"/>
      <c r="AK3441" s="604"/>
      <c r="AL3441" s="604"/>
      <c r="AM3441" s="604"/>
      <c r="AN3441" s="604" t="str">
        <v>NOT_PREMATCH</v>
      </c>
      <c r="AO3441" s="604" t="str">
        <v>STARTED_DECISION_LOCKED</v>
      </c>
      <c r="AP3441" s="604" t="str">
        <v>d17e3a001149ec2b6309</v>
      </c>
      <c r="AQ3441" s="604"/>
      <c r="AR3441" s="604"/>
      <c r="AS3441" s="604"/>
      <c r="AT3441" s="604"/>
      <c r="AU3441" s="604"/>
      <c r="AV3441" s="604"/>
      <c r="AW3441" s="604" t="inlineStr">
        <is>
          <t>2026-10-10T19:37:25.126248+08:00</t>
        </is>
      </c>
      <c r="AX3441" s="604" t="str">
        <v>Titan007/V4</v>
      </c>
      <c r="AY3441" s="604" t="str">
        <v>Daily append；市场输入缺失时不生成决策</v>
      </c>
    </row>
    <row r="3442" ht="22" customHeight="1">
      <c r="A3442" s="604" t="str">
        <v>2026-10-10</v>
      </c>
      <c r="B3442" s="604" t="inlineStr">
        <is>
          <t>2026-10-10T21:00:00+08:00</t>
        </is>
      </c>
      <c r="C3442" s="604" t="str">
        <v>南美系列</v>
      </c>
      <c r="D3442" s="604"/>
      <c r="E3442" s="604" t="str">
        <v>巴青联</v>
      </c>
      <c r="F3442" s="604" t="str">
        <v>迪斯波图U20 vs 博塔弗戈RJ青年队</v>
      </c>
      <c r="G3442" s="604"/>
      <c r="H3442" s="604"/>
      <c r="I3442" s="604"/>
      <c r="J3442" s="604" t="str">
        <v>//</v>
      </c>
      <c r="K3442" s="604" t="str">
        <v>V4不可用：市场输入缺失</v>
      </c>
      <c r="L3442" s="604"/>
      <c r="M3442" s="604"/>
      <c r="N3442" s="604" t="str">
        <v>V4 Shadow Only；real_money=false</v>
      </c>
      <c r="O3442" s="604"/>
      <c r="P3442" s="604" t="str">
        <v>赛果未匹配待人工核验</v>
      </c>
      <c r="Q3442" s="630"/>
      <c r="R3442" s="604"/>
      <c r="S3442" s="604"/>
      <c r="T3442" s="604" t="str">
        <v>D:\codex\v3_legacy\outputs\football_odds_trader\raw\titan007\20261010\20261010_222009_titan007_odds_snapshot.csv</v>
      </c>
      <c r="U3442" s="628"/>
      <c r="V3442" s="604"/>
      <c r="W3442" s="604"/>
      <c r="X3442" s="604" t="str">
        <v>3101141</v>
      </c>
      <c r="Y3442" s="604" t="str">
        <v>V4</v>
      </c>
      <c r="Z3442" s="604" t="str">
        <v>prior-2026-10-10-v1</v>
      </c>
      <c r="AA3442" s="604"/>
      <c r="AB3442" s="604"/>
      <c r="AC3442" s="604"/>
      <c r="AD3442" s="604"/>
      <c r="AE3442" s="604"/>
      <c r="AF3442" s="604"/>
      <c r="AG3442" s="604"/>
      <c r="AH3442" s="604"/>
      <c r="AI3442" s="604"/>
      <c r="AJ3442" s="604"/>
      <c r="AK3442" s="604"/>
      <c r="AL3442" s="604"/>
      <c r="AM3442" s="604"/>
      <c r="AN3442" s="604" t="str">
        <v>NOT_PREMATCH</v>
      </c>
      <c r="AO3442" s="604" t="str">
        <v>STARTED_DECISION_LOCKED</v>
      </c>
      <c r="AP3442" s="604" t="str">
        <v>9342b5647421c91fb00a</v>
      </c>
      <c r="AQ3442" s="604"/>
      <c r="AR3442" s="604"/>
      <c r="AS3442" s="604"/>
      <c r="AT3442" s="604"/>
      <c r="AU3442" s="604"/>
      <c r="AV3442" s="604"/>
      <c r="AW3442" s="604" t="inlineStr">
        <is>
          <t>2026-10-10T19:37:25.126248+08:00</t>
        </is>
      </c>
      <c r="AX3442" s="604" t="str">
        <v>Titan007/V4</v>
      </c>
      <c r="AY3442" s="604" t="str">
        <v>Daily append；市场输入缺失时不生成决策</v>
      </c>
    </row>
    <row r="3443" ht="22" customHeight="1">
      <c r="A3443" s="604" t="str">
        <v>2026-10-10</v>
      </c>
      <c r="B3443" s="604" t="inlineStr">
        <is>
          <t>2026-10-10T22:00:00+08:00</t>
        </is>
      </c>
      <c r="C3443" s="604" t="str">
        <v>北美系列</v>
      </c>
      <c r="D3443" s="604"/>
      <c r="E3443" s="604" t="str">
        <v>巴马全联</v>
      </c>
      <c r="F3443" s="604" t="str">
        <v>阿吉拉斯后备队 vs CA独立队科雷拉后备队</v>
      </c>
      <c r="G3443" s="604"/>
      <c r="H3443" s="604"/>
      <c r="I3443" s="604"/>
      <c r="J3443" s="604" t="str">
        <v>//</v>
      </c>
      <c r="K3443" s="604" t="str">
        <v>V4不可用：市场输入缺失</v>
      </c>
      <c r="L3443" s="604"/>
      <c r="M3443" s="604"/>
      <c r="N3443" s="604" t="str">
        <v>V4 Shadow Only；real_money=false</v>
      </c>
      <c r="O3443" s="604"/>
      <c r="P3443" s="604" t="str">
        <v>赛果未匹配待人工核验</v>
      </c>
      <c r="Q3443" s="630"/>
      <c r="R3443" s="604"/>
      <c r="S3443" s="604"/>
      <c r="T3443" s="604" t="str">
        <v>D:\codex\v3_legacy\outputs\football_odds_trader\raw\titan007\20261010\20261010_222009_titan007_odds_snapshot.csv</v>
      </c>
      <c r="U3443" s="628"/>
      <c r="V3443" s="604"/>
      <c r="W3443" s="604"/>
      <c r="X3443" s="604" t="str">
        <v>3101160</v>
      </c>
      <c r="Y3443" s="604" t="str">
        <v>V4</v>
      </c>
      <c r="Z3443" s="604" t="str">
        <v>prior-2026-10-10-v1</v>
      </c>
      <c r="AA3443" s="604"/>
      <c r="AB3443" s="604"/>
      <c r="AC3443" s="604"/>
      <c r="AD3443" s="604"/>
      <c r="AE3443" s="604"/>
      <c r="AF3443" s="604"/>
      <c r="AG3443" s="604"/>
      <c r="AH3443" s="604"/>
      <c r="AI3443" s="604"/>
      <c r="AJ3443" s="604"/>
      <c r="AK3443" s="604"/>
      <c r="AL3443" s="604"/>
      <c r="AM3443" s="604"/>
      <c r="AN3443" s="604" t="str">
        <v>NOT_PREMATCH</v>
      </c>
      <c r="AO3443" s="604" t="str">
        <v>STARTED_DECISION_LOCKED</v>
      </c>
      <c r="AP3443" s="604" t="str">
        <v>4fbd37545fdda46480aa</v>
      </c>
      <c r="AQ3443" s="604"/>
      <c r="AR3443" s="604"/>
      <c r="AS3443" s="604"/>
      <c r="AT3443" s="604"/>
      <c r="AU3443" s="604"/>
      <c r="AV3443" s="604"/>
      <c r="AW3443" s="604" t="inlineStr">
        <is>
          <t>2026-10-10T21:45:14.618853+08:00</t>
        </is>
      </c>
      <c r="AX3443" s="604" t="str">
        <v>Titan007/V4</v>
      </c>
      <c r="AY3443" s="604" t="str">
        <v>Daily append；市场输入缺失时不生成决策</v>
      </c>
    </row>
    <row r="3444" ht="22" customHeight="1">
      <c r="A3444" s="604" t="str">
        <v>2026-10-10</v>
      </c>
      <c r="B3444" s="604" t="inlineStr">
        <is>
          <t>2026-10-10T21:00:00+08:00</t>
        </is>
      </c>
      <c r="C3444" s="604" t="str">
        <v>其他系列</v>
      </c>
      <c r="D3444" s="604"/>
      <c r="E3444" s="604" t="str">
        <v>巴地区</v>
      </c>
      <c r="F3444" s="604" t="str">
        <v>贝庭B队 vs 阿拉善ECMG</v>
      </c>
      <c r="G3444" s="604"/>
      <c r="H3444" s="604"/>
      <c r="I3444" s="604"/>
      <c r="J3444" s="604" t="str">
        <v>//</v>
      </c>
      <c r="K3444" s="604" t="str">
        <v>V4不可用：市场输入缺失</v>
      </c>
      <c r="L3444" s="604"/>
      <c r="M3444" s="604"/>
      <c r="N3444" s="604" t="str">
        <v>V4 Shadow Only；real_money=false</v>
      </c>
      <c r="O3444" s="604"/>
      <c r="P3444" s="604" t="str">
        <v>赛果未匹配待人工核验</v>
      </c>
      <c r="Q3444" s="630"/>
      <c r="R3444" s="604"/>
      <c r="S3444" s="604"/>
      <c r="T3444" s="604" t="str">
        <v>D:\codex\v3_legacy\outputs\football_odds_trader\raw\titan007\20261010\20261010_222009_titan007_odds_snapshot.csv</v>
      </c>
      <c r="U3444" s="628"/>
      <c r="V3444" s="604"/>
      <c r="W3444" s="604"/>
      <c r="X3444" s="604" t="str">
        <v>3101167</v>
      </c>
      <c r="Y3444" s="604" t="str">
        <v>V4</v>
      </c>
      <c r="Z3444" s="604" t="str">
        <v>prior-2026-10-10-v1</v>
      </c>
      <c r="AA3444" s="604"/>
      <c r="AB3444" s="604"/>
      <c r="AC3444" s="604"/>
      <c r="AD3444" s="604"/>
      <c r="AE3444" s="604"/>
      <c r="AF3444" s="604"/>
      <c r="AG3444" s="604"/>
      <c r="AH3444" s="604"/>
      <c r="AI3444" s="604"/>
      <c r="AJ3444" s="604"/>
      <c r="AK3444" s="604"/>
      <c r="AL3444" s="604"/>
      <c r="AM3444" s="604"/>
      <c r="AN3444" s="604" t="str">
        <v>NOT_PREMATCH</v>
      </c>
      <c r="AO3444" s="604" t="str">
        <v>STARTED_DECISION_LOCKED</v>
      </c>
      <c r="AP3444" s="604" t="str">
        <v>24e75207e94e592c2c61</v>
      </c>
      <c r="AQ3444" s="604"/>
      <c r="AR3444" s="604"/>
      <c r="AS3444" s="604"/>
      <c r="AT3444" s="604"/>
      <c r="AU3444" s="604"/>
      <c r="AV3444" s="604"/>
      <c r="AW3444" s="604" t="inlineStr">
        <is>
          <t>2026-10-10T19:37:25.126248+08:00</t>
        </is>
      </c>
      <c r="AX3444" s="604" t="str">
        <v>Titan007/V4</v>
      </c>
      <c r="AY3444" s="604" t="str">
        <v>Daily append；市场输入缺失时不生成决策</v>
      </c>
    </row>
    <row r="3445" ht="22" customHeight="1">
      <c r="A3445" s="604" t="str">
        <v>2026-10-10</v>
      </c>
      <c r="B3445" s="604" t="inlineStr">
        <is>
          <t>2026-10-10T22:00:00+08:00</t>
        </is>
      </c>
      <c r="C3445" s="604" t="str">
        <v>五大联赛非顶级联赛</v>
      </c>
      <c r="D3445" s="604"/>
      <c r="E3445" s="604" t="str">
        <v>英北甲</v>
      </c>
      <c r="F3445" s="604" t="str">
        <v>史塔布理治 vs 金斯高路华</v>
      </c>
      <c r="G3445" s="604"/>
      <c r="H3445" s="604"/>
      <c r="I3445" s="604"/>
      <c r="J3445" s="604" t="str">
        <v>//</v>
      </c>
      <c r="K3445" s="604" t="str">
        <v>V4不可用：市场输入缺失</v>
      </c>
      <c r="L3445" s="604"/>
      <c r="M3445" s="604"/>
      <c r="N3445" s="604" t="str">
        <v>V4 Shadow Only；real_money=false</v>
      </c>
      <c r="O3445" s="604"/>
      <c r="P3445" s="604" t="str">
        <v>赛果未匹配待人工核验</v>
      </c>
      <c r="Q3445" s="630"/>
      <c r="R3445" s="604"/>
      <c r="S3445" s="604"/>
      <c r="T3445" s="604" t="str">
        <v>D:\codex\v3_legacy\outputs\football_odds_trader\raw\titan007\20261010\20261010_222009_titan007_odds_snapshot.csv</v>
      </c>
      <c r="U3445" s="628"/>
      <c r="V3445" s="604"/>
      <c r="W3445" s="604"/>
      <c r="X3445" s="604" t="str">
        <v>3101170</v>
      </c>
      <c r="Y3445" s="604" t="str">
        <v>V4</v>
      </c>
      <c r="Z3445" s="604" t="str">
        <v>prior-2026-10-10-v1</v>
      </c>
      <c r="AA3445" s="604"/>
      <c r="AB3445" s="604"/>
      <c r="AC3445" s="604"/>
      <c r="AD3445" s="604"/>
      <c r="AE3445" s="604"/>
      <c r="AF3445" s="604"/>
      <c r="AG3445" s="604"/>
      <c r="AH3445" s="604"/>
      <c r="AI3445" s="604"/>
      <c r="AJ3445" s="604"/>
      <c r="AK3445" s="604"/>
      <c r="AL3445" s="604"/>
      <c r="AM3445" s="604"/>
      <c r="AN3445" s="604" t="str">
        <v>NOT_PREMATCH</v>
      </c>
      <c r="AO3445" s="604" t="str">
        <v>STARTED_DECISION_LOCKED</v>
      </c>
      <c r="AP3445" s="604" t="str">
        <v>54bc602e80c5a6dcf9bb</v>
      </c>
      <c r="AQ3445" s="604"/>
      <c r="AR3445" s="604"/>
      <c r="AS3445" s="604"/>
      <c r="AT3445" s="604"/>
      <c r="AU3445" s="604"/>
      <c r="AV3445" s="604"/>
      <c r="AW3445" s="604" t="inlineStr">
        <is>
          <t>2026-10-10T21:45:14.618853+08:00</t>
        </is>
      </c>
      <c r="AX3445" s="604" t="str">
        <v>Titan007/V4</v>
      </c>
      <c r="AY3445" s="604" t="str">
        <v>Daily append；市场输入缺失时不生成决策</v>
      </c>
    </row>
    <row r="3446" ht="22" customHeight="1">
      <c r="A3446" s="604" t="str">
        <v>2026-10-10</v>
      </c>
      <c r="B3446" s="604" t="inlineStr">
        <is>
          <t>2026-10-10T22:00:00+08:00</t>
        </is>
      </c>
      <c r="C3446" s="604" t="str">
        <v>五大联赛非顶级联赛</v>
      </c>
      <c r="D3446" s="604"/>
      <c r="E3446" s="604" t="str">
        <v>英北甲</v>
      </c>
      <c r="F3446" s="604" t="str">
        <v>佩雷斯科 vs 威森肖FC</v>
      </c>
      <c r="G3446" s="604"/>
      <c r="H3446" s="604"/>
      <c r="I3446" s="604"/>
      <c r="J3446" s="604" t="str">
        <v>//</v>
      </c>
      <c r="K3446" s="604" t="str">
        <v>V4不可用：市场输入缺失</v>
      </c>
      <c r="L3446" s="604"/>
      <c r="M3446" s="604"/>
      <c r="N3446" s="604" t="str">
        <v>V4 Shadow Only；real_money=false</v>
      </c>
      <c r="O3446" s="604"/>
      <c r="P3446" s="604" t="str">
        <v>赛果未匹配待人工核验</v>
      </c>
      <c r="Q3446" s="630"/>
      <c r="R3446" s="604"/>
      <c r="S3446" s="604"/>
      <c r="T3446" s="604" t="str">
        <v>D:\codex\v3_legacy\outputs\football_odds_trader\raw\titan007\20261010\20261010_222009_titan007_odds_snapshot.csv</v>
      </c>
      <c r="U3446" s="628"/>
      <c r="V3446" s="604"/>
      <c r="W3446" s="604"/>
      <c r="X3446" s="604" t="str">
        <v>3101171</v>
      </c>
      <c r="Y3446" s="604" t="str">
        <v>V4</v>
      </c>
      <c r="Z3446" s="604" t="str">
        <v>prior-2026-10-10-v1</v>
      </c>
      <c r="AA3446" s="604"/>
      <c r="AB3446" s="604"/>
      <c r="AC3446" s="604"/>
      <c r="AD3446" s="604"/>
      <c r="AE3446" s="604"/>
      <c r="AF3446" s="604"/>
      <c r="AG3446" s="604"/>
      <c r="AH3446" s="604"/>
      <c r="AI3446" s="604"/>
      <c r="AJ3446" s="604"/>
      <c r="AK3446" s="604"/>
      <c r="AL3446" s="604"/>
      <c r="AM3446" s="604"/>
      <c r="AN3446" s="604" t="str">
        <v>NOT_PREMATCH</v>
      </c>
      <c r="AO3446" s="604" t="str">
        <v>STARTED_DECISION_LOCKED</v>
      </c>
      <c r="AP3446" s="604" t="str">
        <v>9828db4a5a267762d244</v>
      </c>
      <c r="AQ3446" s="604"/>
      <c r="AR3446" s="604"/>
      <c r="AS3446" s="604"/>
      <c r="AT3446" s="604"/>
      <c r="AU3446" s="604"/>
      <c r="AV3446" s="604"/>
      <c r="AW3446" s="604" t="inlineStr">
        <is>
          <t>2026-10-10T21:45:14.618853+08:00</t>
        </is>
      </c>
      <c r="AX3446" s="604" t="str">
        <v>Titan007/V4</v>
      </c>
      <c r="AY3446" s="604" t="str">
        <v>Daily append；市场输入缺失时不生成决策</v>
      </c>
    </row>
    <row r="3447" ht="22" customHeight="1">
      <c r="A3447" s="604" t="str">
        <v>2026-10-10</v>
      </c>
      <c r="B3447" s="604" t="inlineStr">
        <is>
          <t>2026-10-10T22:00:00+08:00</t>
        </is>
      </c>
      <c r="C3447" s="604" t="str">
        <v>五大联赛非顶级联赛</v>
      </c>
      <c r="D3447" s="604"/>
      <c r="E3447" s="604" t="str">
        <v>英北甲</v>
      </c>
      <c r="F3447" s="604" t="str">
        <v>萨顿克德菲尔德 vs 波士顿镇</v>
      </c>
      <c r="G3447" s="604"/>
      <c r="H3447" s="604"/>
      <c r="I3447" s="604"/>
      <c r="J3447" s="604" t="str">
        <v>//</v>
      </c>
      <c r="K3447" s="604" t="str">
        <v>V4不可用：市场输入缺失</v>
      </c>
      <c r="L3447" s="604"/>
      <c r="M3447" s="604"/>
      <c r="N3447" s="604" t="str">
        <v>V4 Shadow Only；real_money=false</v>
      </c>
      <c r="O3447" s="604"/>
      <c r="P3447" s="604" t="str">
        <v>赛果未匹配待人工核验</v>
      </c>
      <c r="Q3447" s="630"/>
      <c r="R3447" s="604"/>
      <c r="S3447" s="604"/>
      <c r="T3447" s="604" t="str">
        <v>D:\codex\v3_legacy\outputs\football_odds_trader\raw\titan007\20261010\20261010_222009_titan007_odds_snapshot.csv</v>
      </c>
      <c r="U3447" s="628"/>
      <c r="V3447" s="604"/>
      <c r="W3447" s="604"/>
      <c r="X3447" s="604" t="str">
        <v>3101172</v>
      </c>
      <c r="Y3447" s="604" t="str">
        <v>V4</v>
      </c>
      <c r="Z3447" s="604" t="str">
        <v>prior-2026-10-10-v1</v>
      </c>
      <c r="AA3447" s="604"/>
      <c r="AB3447" s="604"/>
      <c r="AC3447" s="604"/>
      <c r="AD3447" s="604"/>
      <c r="AE3447" s="604"/>
      <c r="AF3447" s="604"/>
      <c r="AG3447" s="604"/>
      <c r="AH3447" s="604"/>
      <c r="AI3447" s="604"/>
      <c r="AJ3447" s="604"/>
      <c r="AK3447" s="604"/>
      <c r="AL3447" s="604"/>
      <c r="AM3447" s="604"/>
      <c r="AN3447" s="604" t="str">
        <v>NOT_PREMATCH</v>
      </c>
      <c r="AO3447" s="604" t="str">
        <v>STARTED_DECISION_LOCKED</v>
      </c>
      <c r="AP3447" s="604" t="str">
        <v>f6f10e00b0dae5965ee9</v>
      </c>
      <c r="AQ3447" s="604"/>
      <c r="AR3447" s="604"/>
      <c r="AS3447" s="604"/>
      <c r="AT3447" s="604"/>
      <c r="AU3447" s="604"/>
      <c r="AV3447" s="604"/>
      <c r="AW3447" s="604" t="inlineStr">
        <is>
          <t>2026-10-10T21:45:14.618853+08:00</t>
        </is>
      </c>
      <c r="AX3447" s="604" t="str">
        <v>Titan007/V4</v>
      </c>
      <c r="AY3447" s="604" t="str">
        <v>Daily append；市场输入缺失时不生成决策</v>
      </c>
    </row>
    <row r="3448" ht="22" customHeight="1">
      <c r="A3448" s="604" t="str">
        <v>2026-10-10</v>
      </c>
      <c r="B3448" s="604" t="inlineStr">
        <is>
          <t>2026-10-10T21:00:00+08:00</t>
        </is>
      </c>
      <c r="C3448" s="604" t="str">
        <v>五大联赛非顶级联赛</v>
      </c>
      <c r="D3448" s="604"/>
      <c r="E3448" s="604" t="str">
        <v>意青U19</v>
      </c>
      <c r="F3448" s="604" t="str">
        <v>托雷斯U19 vs 吉安纳青年队</v>
      </c>
      <c r="G3448" s="604"/>
      <c r="H3448" s="604"/>
      <c r="I3448" s="604"/>
      <c r="J3448" s="604" t="str">
        <v>//</v>
      </c>
      <c r="K3448" s="604" t="str">
        <v>V4不可用：市场输入缺失</v>
      </c>
      <c r="L3448" s="604"/>
      <c r="M3448" s="604"/>
      <c r="N3448" s="604" t="str">
        <v>V4 Shadow Only；real_money=false</v>
      </c>
      <c r="O3448" s="604"/>
      <c r="P3448" s="604" t="str">
        <v>赛果未匹配待人工核验</v>
      </c>
      <c r="Q3448" s="630"/>
      <c r="R3448" s="604"/>
      <c r="S3448" s="604"/>
      <c r="T3448" s="604" t="str">
        <v>D:\codex\v3_legacy\outputs\football_odds_trader\raw\titan007\20261010\20261010_222009_titan007_odds_snapshot.csv</v>
      </c>
      <c r="U3448" s="628"/>
      <c r="V3448" s="604"/>
      <c r="W3448" s="604"/>
      <c r="X3448" s="604" t="str">
        <v>3101173</v>
      </c>
      <c r="Y3448" s="604" t="str">
        <v>V4</v>
      </c>
      <c r="Z3448" s="604" t="str">
        <v>prior-2026-10-10-v1</v>
      </c>
      <c r="AA3448" s="604"/>
      <c r="AB3448" s="604"/>
      <c r="AC3448" s="604"/>
      <c r="AD3448" s="604"/>
      <c r="AE3448" s="604"/>
      <c r="AF3448" s="604"/>
      <c r="AG3448" s="604"/>
      <c r="AH3448" s="604"/>
      <c r="AI3448" s="604"/>
      <c r="AJ3448" s="604"/>
      <c r="AK3448" s="604"/>
      <c r="AL3448" s="604"/>
      <c r="AM3448" s="604"/>
      <c r="AN3448" s="604" t="str">
        <v>NOT_PREMATCH</v>
      </c>
      <c r="AO3448" s="604" t="str">
        <v>STARTED_DECISION_LOCKED</v>
      </c>
      <c r="AP3448" s="604" t="str">
        <v>4b534ae4721abc137854</v>
      </c>
      <c r="AQ3448" s="604"/>
      <c r="AR3448" s="604"/>
      <c r="AS3448" s="604"/>
      <c r="AT3448" s="604"/>
      <c r="AU3448" s="604"/>
      <c r="AV3448" s="604"/>
      <c r="AW3448" s="604" t="inlineStr">
        <is>
          <t>2026-10-10T19:37:25.126248+08:00</t>
        </is>
      </c>
      <c r="AX3448" s="604" t="str">
        <v>Titan007/V4</v>
      </c>
      <c r="AY3448" s="604" t="str">
        <v>Daily append；市场输入缺失时不生成决策</v>
      </c>
    </row>
    <row r="3449" ht="22" customHeight="1">
      <c r="A3449" s="604" t="str">
        <v>2026-10-10</v>
      </c>
      <c r="B3449" s="604" t="inlineStr">
        <is>
          <t>2026-10-10T21:00:00+08:00</t>
        </is>
      </c>
      <c r="C3449" s="604" t="str">
        <v>五大联赛非顶级联赛</v>
      </c>
      <c r="D3449" s="604"/>
      <c r="E3449" s="604" t="str">
        <v>意青U19</v>
      </c>
      <c r="F3449" s="604" t="str">
        <v>诺瓦蒙特罗西U19 vs 古比奥U19</v>
      </c>
      <c r="G3449" s="604"/>
      <c r="H3449" s="604"/>
      <c r="I3449" s="604"/>
      <c r="J3449" s="604" t="str">
        <v>//</v>
      </c>
      <c r="K3449" s="604" t="str">
        <v>V4不可用：市场输入缺失</v>
      </c>
      <c r="L3449" s="604"/>
      <c r="M3449" s="604"/>
      <c r="N3449" s="604" t="str">
        <v>V4 Shadow Only；real_money=false</v>
      </c>
      <c r="O3449" s="604"/>
      <c r="P3449" s="604" t="str">
        <v>赛果未匹配待人工核验</v>
      </c>
      <c r="Q3449" s="630"/>
      <c r="R3449" s="604"/>
      <c r="S3449" s="604"/>
      <c r="T3449" s="604" t="str">
        <v>D:\codex\v3_legacy\outputs\football_odds_trader\raw\titan007\20261010\20261010_222009_titan007_odds_snapshot.csv</v>
      </c>
      <c r="U3449" s="628"/>
      <c r="V3449" s="604"/>
      <c r="W3449" s="604"/>
      <c r="X3449" s="604" t="str">
        <v>3101174</v>
      </c>
      <c r="Y3449" s="604" t="str">
        <v>V4</v>
      </c>
      <c r="Z3449" s="604" t="str">
        <v>prior-2026-10-10-v1</v>
      </c>
      <c r="AA3449" s="604"/>
      <c r="AB3449" s="604"/>
      <c r="AC3449" s="604"/>
      <c r="AD3449" s="604"/>
      <c r="AE3449" s="604"/>
      <c r="AF3449" s="604"/>
      <c r="AG3449" s="604"/>
      <c r="AH3449" s="604"/>
      <c r="AI3449" s="604"/>
      <c r="AJ3449" s="604"/>
      <c r="AK3449" s="604"/>
      <c r="AL3449" s="604"/>
      <c r="AM3449" s="604"/>
      <c r="AN3449" s="604" t="str">
        <v>NOT_PREMATCH</v>
      </c>
      <c r="AO3449" s="604" t="str">
        <v>STARTED_DECISION_LOCKED</v>
      </c>
      <c r="AP3449" s="604" t="str">
        <v>1d89a1963f6f19ff17f3</v>
      </c>
      <c r="AQ3449" s="604"/>
      <c r="AR3449" s="604"/>
      <c r="AS3449" s="604"/>
      <c r="AT3449" s="604"/>
      <c r="AU3449" s="604"/>
      <c r="AV3449" s="604"/>
      <c r="AW3449" s="604" t="inlineStr">
        <is>
          <t>2026-10-10T19:37:25.126248+08:00</t>
        </is>
      </c>
      <c r="AX3449" s="604" t="str">
        <v>Titan007/V4</v>
      </c>
      <c r="AY3449" s="604" t="str">
        <v>Daily append；市场输入缺失时不生成决策</v>
      </c>
    </row>
    <row r="3450" ht="22" customHeight="1">
      <c r="A3450" s="604" t="str">
        <v>2026-10-10</v>
      </c>
      <c r="B3450" s="604" t="inlineStr">
        <is>
          <t>2026-10-10T21:00:00+08:00</t>
        </is>
      </c>
      <c r="C3450" s="604" t="str">
        <v>五大联赛非顶级联赛</v>
      </c>
      <c r="D3450" s="604"/>
      <c r="E3450" s="604" t="str">
        <v>意青U19</v>
      </c>
      <c r="F3450" s="604" t="str">
        <v>阿尔希欧蕾U19 vs 诺瓦拉U19</v>
      </c>
      <c r="G3450" s="604"/>
      <c r="H3450" s="604"/>
      <c r="I3450" s="604"/>
      <c r="J3450" s="604" t="str">
        <v>//</v>
      </c>
      <c r="K3450" s="604" t="str">
        <v>V4不可用：市场输入缺失</v>
      </c>
      <c r="L3450" s="604"/>
      <c r="M3450" s="604"/>
      <c r="N3450" s="604" t="str">
        <v>V4 Shadow Only；real_money=false</v>
      </c>
      <c r="O3450" s="604"/>
      <c r="P3450" s="604" t="str">
        <v>赛果未匹配待人工核验</v>
      </c>
      <c r="Q3450" s="630"/>
      <c r="R3450" s="604"/>
      <c r="S3450" s="604"/>
      <c r="T3450" s="604" t="str">
        <v>D:\codex\v3_legacy\outputs\football_odds_trader\raw\titan007\20261010\20261010_222009_titan007_odds_snapshot.csv</v>
      </c>
      <c r="U3450" s="628"/>
      <c r="V3450" s="604"/>
      <c r="W3450" s="604"/>
      <c r="X3450" s="604" t="str">
        <v>3101175</v>
      </c>
      <c r="Y3450" s="604" t="str">
        <v>V4</v>
      </c>
      <c r="Z3450" s="604" t="str">
        <v>prior-2026-10-10-v1</v>
      </c>
      <c r="AA3450" s="604"/>
      <c r="AB3450" s="604"/>
      <c r="AC3450" s="604"/>
      <c r="AD3450" s="604"/>
      <c r="AE3450" s="604"/>
      <c r="AF3450" s="604"/>
      <c r="AG3450" s="604"/>
      <c r="AH3450" s="604"/>
      <c r="AI3450" s="604"/>
      <c r="AJ3450" s="604"/>
      <c r="AK3450" s="604"/>
      <c r="AL3450" s="604"/>
      <c r="AM3450" s="604"/>
      <c r="AN3450" s="604" t="str">
        <v>NOT_PREMATCH</v>
      </c>
      <c r="AO3450" s="604" t="str">
        <v>STARTED_DECISION_LOCKED</v>
      </c>
      <c r="AP3450" s="604" t="str">
        <v>9a83f3f21a61aeab2fb9</v>
      </c>
      <c r="AQ3450" s="604"/>
      <c r="AR3450" s="604"/>
      <c r="AS3450" s="604"/>
      <c r="AT3450" s="604"/>
      <c r="AU3450" s="604"/>
      <c r="AV3450" s="604"/>
      <c r="AW3450" s="604" t="inlineStr">
        <is>
          <t>2026-10-10T19:37:25.126248+08:00</t>
        </is>
      </c>
      <c r="AX3450" s="604" t="str">
        <v>Titan007/V4</v>
      </c>
      <c r="AY3450" s="604" t="str">
        <v>Daily append；市场输入缺失时不生成决策</v>
      </c>
    </row>
    <row r="3451" ht="22" customHeight="1">
      <c r="A3451" s="604" t="str">
        <v>2026-10-10</v>
      </c>
      <c r="B3451" s="604" t="inlineStr">
        <is>
          <t>2026-10-10T22:30:00+08:00</t>
        </is>
      </c>
      <c r="C3451" s="604" t="str">
        <v>五大联赛非顶级联赛</v>
      </c>
      <c r="D3451" s="604"/>
      <c r="E3451" s="604" t="str">
        <v>意青U19</v>
      </c>
      <c r="F3451" s="604" t="str">
        <v>波坦察U19 vs 卡维斯U19</v>
      </c>
      <c r="G3451" s="604"/>
      <c r="H3451" s="604"/>
      <c r="I3451" s="604"/>
      <c r="J3451" s="604" t="str">
        <v>//</v>
      </c>
      <c r="K3451" s="604" t="str">
        <v>V4不可用：市场输入缺失</v>
      </c>
      <c r="L3451" s="604"/>
      <c r="M3451" s="604"/>
      <c r="N3451" s="604" t="str">
        <v>V4 Shadow Only；real_money=false</v>
      </c>
      <c r="O3451" s="604"/>
      <c r="P3451" s="604" t="str">
        <v>赛果未匹配待人工核验</v>
      </c>
      <c r="Q3451" s="630"/>
      <c r="R3451" s="604"/>
      <c r="S3451" s="604"/>
      <c r="T3451" s="604" t="str">
        <v>D:\codex\v3_legacy\outputs\football_odds_trader\raw\titan007\20261010\20261010_222009_titan007_odds_snapshot.csv</v>
      </c>
      <c r="U3451" s="628"/>
      <c r="V3451" s="604"/>
      <c r="W3451" s="604"/>
      <c r="X3451" s="604" t="str">
        <v>3101176</v>
      </c>
      <c r="Y3451" s="604" t="str">
        <v>V4</v>
      </c>
      <c r="Z3451" s="604" t="str">
        <v>prior-2026-10-10-v1</v>
      </c>
      <c r="AA3451" s="604"/>
      <c r="AB3451" s="604"/>
      <c r="AC3451" s="604"/>
      <c r="AD3451" s="604"/>
      <c r="AE3451" s="604"/>
      <c r="AF3451" s="604"/>
      <c r="AG3451" s="604"/>
      <c r="AH3451" s="604"/>
      <c r="AI3451" s="604"/>
      <c r="AJ3451" s="604"/>
      <c r="AK3451" s="604"/>
      <c r="AL3451" s="604"/>
      <c r="AM3451" s="604"/>
      <c r="AN3451" s="604" t="str">
        <v>MISSING_DATA</v>
      </c>
      <c r="AO3451" s="604" t="str">
        <v>REQUIRED_MARKET_INPUT_MISSING</v>
      </c>
      <c r="AP3451" s="604" t="str">
        <v>2d4d937e7df437c7b326</v>
      </c>
      <c r="AQ3451" s="604"/>
      <c r="AR3451" s="604"/>
      <c r="AS3451" s="604"/>
      <c r="AT3451" s="604"/>
      <c r="AU3451" s="604"/>
      <c r="AV3451" s="604"/>
      <c r="AW3451" s="604" t="inlineStr">
        <is>
          <t>2026-10-10T22:29:44.944631+08:00</t>
        </is>
      </c>
      <c r="AX3451" s="604" t="str">
        <v>Titan007/V4</v>
      </c>
      <c r="AY3451" s="604" t="str">
        <v>Daily append；市场输入缺失时不生成决策</v>
      </c>
    </row>
    <row r="3452" ht="22" customHeight="1">
      <c r="A3452" s="604" t="str">
        <v>2026-10-10</v>
      </c>
      <c r="B3452" s="604" t="inlineStr">
        <is>
          <t>2026-10-10T18:00:00+08:00</t>
        </is>
      </c>
      <c r="C3452" s="604" t="str">
        <v>五大联赛非顶级联赛</v>
      </c>
      <c r="D3452" s="604" t="str">
        <v>意青U19</v>
      </c>
      <c r="E3452" s="604" t="str">
        <v>意青U19</v>
      </c>
      <c r="F3452" s="604" t="str">
        <v>卡塔尼亚U19 vs 塞里诺拉U19</v>
      </c>
      <c r="G3452" s="604"/>
      <c r="H3452" s="604"/>
      <c r="I3452" s="604"/>
      <c r="J3452" s="604" t="str">
        <v>//</v>
      </c>
      <c r="K3452" s="604" t="str">
        <v>V4不可用：市场输入缺失</v>
      </c>
      <c r="L3452" s="604"/>
      <c r="M3452" s="604"/>
      <c r="N3452" s="604" t="str">
        <v>V4 Shadow Only；real_money=false</v>
      </c>
      <c r="O3452" s="604" t="str">
        <v>3-2</v>
      </c>
      <c r="P3452" s="604" t="str">
        <v>赛果未匹配待人工核验</v>
      </c>
      <c r="Q3452" s="630"/>
      <c r="R3452" s="604"/>
      <c r="S3452" s="604"/>
      <c r="T3452" s="604" t="str">
        <v>D:\codex\v3_legacy\outputs\football_odds_trader\raw\titan007\20261010\20261010_222009_titan007_odds_snapshot.csv</v>
      </c>
      <c r="U3452" s="628"/>
      <c r="V3452" s="604"/>
      <c r="W3452" s="604"/>
      <c r="X3452" s="604" t="str">
        <v>3101177</v>
      </c>
      <c r="Y3452" s="604" t="str">
        <v>V4</v>
      </c>
      <c r="Z3452" s="604" t="str">
        <v>prior-2026-10-10-v1</v>
      </c>
      <c r="AA3452" s="604"/>
      <c r="AB3452" s="604"/>
      <c r="AC3452" s="604"/>
      <c r="AD3452" s="604"/>
      <c r="AE3452" s="604"/>
      <c r="AF3452" s="604"/>
      <c r="AG3452" s="604"/>
      <c r="AH3452" s="604"/>
      <c r="AI3452" s="604"/>
      <c r="AJ3452" s="604"/>
      <c r="AK3452" s="604"/>
      <c r="AL3452" s="604"/>
      <c r="AM3452" s="604"/>
      <c r="AN3452" s="604" t="str">
        <v>NOT_PREMATCH</v>
      </c>
      <c r="AO3452" s="604" t="str">
        <v>STARTED_DECISION_LOCKED</v>
      </c>
      <c r="AP3452" s="604"/>
      <c r="AQ3452" s="604"/>
      <c r="AR3452" s="604"/>
      <c r="AS3452" s="604"/>
      <c r="AT3452" s="604"/>
      <c r="AU3452" s="604"/>
      <c r="AV3452" s="604"/>
      <c r="AW3452" s="604" t="inlineStr">
        <is>
          <t>2026-10-10T14:30:12.494803+08:00</t>
        </is>
      </c>
      <c r="AX3452" s="604" t="str">
        <v>Titan007/V4</v>
      </c>
      <c r="AY3452" s="604" t="str">
        <v>Daily append；市场输入缺失时不生成决策</v>
      </c>
    </row>
    <row r="3453" ht="22" customHeight="1">
      <c r="A3453" s="604" t="str">
        <v>2026-10-10</v>
      </c>
      <c r="B3453" s="604" t="inlineStr">
        <is>
          <t>2026-10-10T22:30:00+08:00</t>
        </is>
      </c>
      <c r="C3453" s="604" t="str">
        <v>五大联赛非顶级联赛</v>
      </c>
      <c r="D3453" s="604"/>
      <c r="E3453" s="604" t="str">
        <v>西女乙</v>
      </c>
      <c r="F3453" s="604" t="str">
        <v>维埃拉联邦女足 vs 波卒埃洛女足</v>
      </c>
      <c r="G3453" s="604"/>
      <c r="H3453" s="604"/>
      <c r="I3453" s="604"/>
      <c r="J3453" s="604" t="str">
        <v>//</v>
      </c>
      <c r="K3453" s="604" t="str">
        <v>V4不可用：市场输入缺失</v>
      </c>
      <c r="L3453" s="604"/>
      <c r="M3453" s="604"/>
      <c r="N3453" s="604" t="str">
        <v>V4 Shadow Only；real_money=false</v>
      </c>
      <c r="O3453" s="604"/>
      <c r="P3453" s="604" t="str">
        <v>赛果未匹配待人工核验</v>
      </c>
      <c r="Q3453" s="630"/>
      <c r="R3453" s="604"/>
      <c r="S3453" s="604"/>
      <c r="T3453" s="604" t="str">
        <v>D:\codex\v3_legacy\outputs\football_odds_trader\raw\titan007\20261010\20261010_222009_titan007_odds_snapshot.csv</v>
      </c>
      <c r="U3453" s="628"/>
      <c r="V3453" s="604"/>
      <c r="W3453" s="604"/>
      <c r="X3453" s="604" t="str">
        <v>3101178</v>
      </c>
      <c r="Y3453" s="604" t="str">
        <v>V4</v>
      </c>
      <c r="Z3453" s="604" t="str">
        <v>prior-2026-10-10-v1</v>
      </c>
      <c r="AA3453" s="604"/>
      <c r="AB3453" s="604"/>
      <c r="AC3453" s="604"/>
      <c r="AD3453" s="604"/>
      <c r="AE3453" s="604"/>
      <c r="AF3453" s="604"/>
      <c r="AG3453" s="604"/>
      <c r="AH3453" s="604"/>
      <c r="AI3453" s="604"/>
      <c r="AJ3453" s="604"/>
      <c r="AK3453" s="604"/>
      <c r="AL3453" s="604"/>
      <c r="AM3453" s="604"/>
      <c r="AN3453" s="604" t="str">
        <v>MISSING_DATA</v>
      </c>
      <c r="AO3453" s="604" t="str">
        <v>REQUIRED_MARKET_INPUT_MISSING</v>
      </c>
      <c r="AP3453" s="604" t="str">
        <v>1a6c94f5fddcf864cb13</v>
      </c>
      <c r="AQ3453" s="604"/>
      <c r="AR3453" s="604"/>
      <c r="AS3453" s="604"/>
      <c r="AT3453" s="604"/>
      <c r="AU3453" s="604"/>
      <c r="AV3453" s="604"/>
      <c r="AW3453" s="604" t="inlineStr">
        <is>
          <t>2026-10-10T22:29:44.944631+08:00</t>
        </is>
      </c>
      <c r="AX3453" s="604" t="str">
        <v>Titan007/V4</v>
      </c>
      <c r="AY3453" s="604" t="str">
        <v>Daily append；市场输入缺失时不生成决策</v>
      </c>
    </row>
    <row r="3454" ht="22" customHeight="1">
      <c r="A3454" s="604" t="str">
        <v>2026-10-10</v>
      </c>
      <c r="B3454" s="604" t="inlineStr">
        <is>
          <t>2026-10-10T22:00:00+08:00</t>
        </is>
      </c>
      <c r="C3454" s="604" t="str">
        <v>五大联赛非顶级联赛</v>
      </c>
      <c r="D3454" s="604"/>
      <c r="E3454" s="604" t="str">
        <v>西女乙</v>
      </c>
      <c r="F3454" s="604" t="str">
        <v>卡塞雷诺B队女足 vs 科尔多瓦女足</v>
      </c>
      <c r="G3454" s="604"/>
      <c r="H3454" s="604"/>
      <c r="I3454" s="604"/>
      <c r="J3454" s="604" t="str">
        <v>//</v>
      </c>
      <c r="K3454" s="604" t="str">
        <v>V4不可用：市场输入缺失</v>
      </c>
      <c r="L3454" s="604"/>
      <c r="M3454" s="604"/>
      <c r="N3454" s="604" t="str">
        <v>V4 Shadow Only；real_money=false</v>
      </c>
      <c r="O3454" s="604"/>
      <c r="P3454" s="604" t="str">
        <v>赛果未匹配待人工核验</v>
      </c>
      <c r="Q3454" s="630"/>
      <c r="R3454" s="604"/>
      <c r="S3454" s="604"/>
      <c r="T3454" s="604" t="str">
        <v>D:\codex\v3_legacy\outputs\football_odds_trader\raw\titan007\20261010\20261010_222009_titan007_odds_snapshot.csv</v>
      </c>
      <c r="U3454" s="628"/>
      <c r="V3454" s="604"/>
      <c r="W3454" s="604"/>
      <c r="X3454" s="604" t="str">
        <v>3101179</v>
      </c>
      <c r="Y3454" s="604" t="str">
        <v>V4</v>
      </c>
      <c r="Z3454" s="604" t="str">
        <v>prior-2026-10-10-v1</v>
      </c>
      <c r="AA3454" s="604"/>
      <c r="AB3454" s="604"/>
      <c r="AC3454" s="604"/>
      <c r="AD3454" s="604"/>
      <c r="AE3454" s="604"/>
      <c r="AF3454" s="604"/>
      <c r="AG3454" s="604"/>
      <c r="AH3454" s="604"/>
      <c r="AI3454" s="604"/>
      <c r="AJ3454" s="604"/>
      <c r="AK3454" s="604"/>
      <c r="AL3454" s="604"/>
      <c r="AM3454" s="604"/>
      <c r="AN3454" s="604" t="str">
        <v>NOT_PREMATCH</v>
      </c>
      <c r="AO3454" s="604" t="str">
        <v>STARTED_DECISION_LOCKED</v>
      </c>
      <c r="AP3454" s="604" t="str">
        <v>a655f51e329bf74f49df</v>
      </c>
      <c r="AQ3454" s="604"/>
      <c r="AR3454" s="604"/>
      <c r="AS3454" s="604"/>
      <c r="AT3454" s="604"/>
      <c r="AU3454" s="604"/>
      <c r="AV3454" s="604"/>
      <c r="AW3454" s="604" t="inlineStr">
        <is>
          <t>2026-10-10T21:45:14.618853+08:00</t>
        </is>
      </c>
      <c r="AX3454" s="604" t="str">
        <v>Titan007/V4</v>
      </c>
      <c r="AY3454" s="604" t="str">
        <v>Daily append；市场输入缺失时不生成决策</v>
      </c>
    </row>
    <row r="3455" ht="22" customHeight="1">
      <c r="A3455" s="604" t="str">
        <v>2026-10-10</v>
      </c>
      <c r="B3455" s="604" t="inlineStr">
        <is>
          <t>2026-10-10T23:00:00+08:00</t>
        </is>
      </c>
      <c r="C3455" s="604" t="str">
        <v>五大联赛非顶级联赛</v>
      </c>
      <c r="D3455" s="604"/>
      <c r="E3455" s="604" t="str">
        <v>西女乙</v>
      </c>
      <c r="F3455" s="604" t="str">
        <v>塞尔塔女足 vs 拉科鲁尼亚B队女足</v>
      </c>
      <c r="G3455" s="604"/>
      <c r="H3455" s="604"/>
      <c r="I3455" s="604"/>
      <c r="J3455" s="604" t="str">
        <v>//</v>
      </c>
      <c r="K3455" s="604" t="str">
        <v>V4不可用：市场输入缺失</v>
      </c>
      <c r="L3455" s="604"/>
      <c r="M3455" s="604"/>
      <c r="N3455" s="604" t="str">
        <v>V4 Shadow Only；real_money=false</v>
      </c>
      <c r="O3455" s="604"/>
      <c r="P3455" s="604" t="str">
        <v>赛果未匹配待人工核验</v>
      </c>
      <c r="Q3455" s="630"/>
      <c r="R3455" s="604"/>
      <c r="S3455" s="604"/>
      <c r="T3455" s="604" t="str">
        <v>D:\codex\v3_legacy\outputs\football_odds_trader\raw\titan007\20261010\20261010_222009_titan007_odds_snapshot.csv</v>
      </c>
      <c r="U3455" s="628"/>
      <c r="V3455" s="604"/>
      <c r="W3455" s="604"/>
      <c r="X3455" s="604" t="str">
        <v>3101182</v>
      </c>
      <c r="Y3455" s="604" t="str">
        <v>V4</v>
      </c>
      <c r="Z3455" s="604" t="str">
        <v>prior-2026-10-10-v1</v>
      </c>
      <c r="AA3455" s="604"/>
      <c r="AB3455" s="604"/>
      <c r="AC3455" s="604"/>
      <c r="AD3455" s="604"/>
      <c r="AE3455" s="604"/>
      <c r="AF3455" s="604"/>
      <c r="AG3455" s="604"/>
      <c r="AH3455" s="604"/>
      <c r="AI3455" s="604"/>
      <c r="AJ3455" s="604"/>
      <c r="AK3455" s="604"/>
      <c r="AL3455" s="604"/>
      <c r="AM3455" s="604"/>
      <c r="AN3455" s="604" t="str">
        <v>MISSING_DATA</v>
      </c>
      <c r="AO3455" s="604" t="str">
        <v>REQUIRED_MARKET_INPUT_MISSING</v>
      </c>
      <c r="AP3455" s="604" t="str">
        <v>2752b622f5350a39a2b0</v>
      </c>
      <c r="AQ3455" s="604"/>
      <c r="AR3455" s="604"/>
      <c r="AS3455" s="604"/>
      <c r="AT3455" s="604"/>
      <c r="AU3455" s="604"/>
      <c r="AV3455" s="604"/>
      <c r="AW3455" s="604" t="inlineStr">
        <is>
          <t>2026-10-10T22:29:44.944631+08:00</t>
        </is>
      </c>
      <c r="AX3455" s="604" t="str">
        <v>Titan007/V4</v>
      </c>
      <c r="AY3455" s="604" t="str">
        <v>Daily append；市场输入缺失时不生成决策</v>
      </c>
    </row>
    <row r="3456" ht="22" customHeight="1">
      <c r="A3456" s="604" t="str">
        <v>2026-10-10</v>
      </c>
      <c r="B3456" s="604" t="inlineStr">
        <is>
          <t>2026-10-10T23:00:00+08:00</t>
        </is>
      </c>
      <c r="C3456" s="604" t="str">
        <v>五大联赛非顶级联赛</v>
      </c>
      <c r="D3456" s="604"/>
      <c r="E3456" s="604" t="str">
        <v>西地区联</v>
      </c>
      <c r="F3456" s="604" t="str">
        <v>LA油箱 vs 韦格利纳CF</v>
      </c>
      <c r="G3456" s="604"/>
      <c r="H3456" s="604"/>
      <c r="I3456" s="604"/>
      <c r="J3456" s="604" t="str">
        <v>//</v>
      </c>
      <c r="K3456" s="604" t="str">
        <v>V4不可用：市场输入缺失</v>
      </c>
      <c r="L3456" s="604"/>
      <c r="M3456" s="604"/>
      <c r="N3456" s="604" t="str">
        <v>V4 Shadow Only；real_money=false</v>
      </c>
      <c r="O3456" s="604"/>
      <c r="P3456" s="604" t="str">
        <v>赛果未匹配待人工核验</v>
      </c>
      <c r="Q3456" s="630"/>
      <c r="R3456" s="604"/>
      <c r="S3456" s="604"/>
      <c r="T3456" s="604" t="str">
        <v>D:\codex\v3_legacy\outputs\football_odds_trader\raw\titan007\20261010\20261010_222009_titan007_odds_snapshot.csv</v>
      </c>
      <c r="U3456" s="628"/>
      <c r="V3456" s="604"/>
      <c r="W3456" s="604"/>
      <c r="X3456" s="604" t="str">
        <v>3101184</v>
      </c>
      <c r="Y3456" s="604" t="str">
        <v>V4</v>
      </c>
      <c r="Z3456" s="604" t="str">
        <v>prior-2026-10-10-v1</v>
      </c>
      <c r="AA3456" s="604"/>
      <c r="AB3456" s="604"/>
      <c r="AC3456" s="604"/>
      <c r="AD3456" s="604"/>
      <c r="AE3456" s="604"/>
      <c r="AF3456" s="604"/>
      <c r="AG3456" s="604"/>
      <c r="AH3456" s="604"/>
      <c r="AI3456" s="604"/>
      <c r="AJ3456" s="604"/>
      <c r="AK3456" s="604"/>
      <c r="AL3456" s="604"/>
      <c r="AM3456" s="604"/>
      <c r="AN3456" s="604" t="str">
        <v>MISSING_DATA</v>
      </c>
      <c r="AO3456" s="604" t="str">
        <v>REQUIRED_MARKET_INPUT_MISSING</v>
      </c>
      <c r="AP3456" s="604" t="str">
        <v>4414faa8af82c7626c50</v>
      </c>
      <c r="AQ3456" s="604"/>
      <c r="AR3456" s="604"/>
      <c r="AS3456" s="604"/>
      <c r="AT3456" s="604"/>
      <c r="AU3456" s="604"/>
      <c r="AV3456" s="604"/>
      <c r="AW3456" s="604" t="inlineStr">
        <is>
          <t>2026-10-10T22:29:44.944631+08:00</t>
        </is>
      </c>
      <c r="AX3456" s="604" t="str">
        <v>Titan007/V4</v>
      </c>
      <c r="AY3456" s="604" t="str">
        <v>Daily append；市场输入缺失时不生成决策</v>
      </c>
    </row>
    <row r="3457" ht="22" customHeight="1">
      <c r="A3457" s="604" t="str">
        <v>2026-10-10</v>
      </c>
      <c r="B3457" s="604" t="inlineStr">
        <is>
          <t>2026-10-10T19:30:00+08:00</t>
        </is>
      </c>
      <c r="C3457" s="604" t="str">
        <v>欧洲非五大系列</v>
      </c>
      <c r="D3457" s="604" t="str">
        <v>捷戊</v>
      </c>
      <c r="E3457" s="604" t="str">
        <v>捷戊</v>
      </c>
      <c r="F3457" s="604" t="str">
        <v>FC伊万西奇 vs SK塞扎瓦</v>
      </c>
      <c r="G3457" s="604"/>
      <c r="H3457" s="604"/>
      <c r="I3457" s="604"/>
      <c r="J3457" s="604" t="str">
        <v>//</v>
      </c>
      <c r="K3457" s="604" t="str">
        <v>V4不可用：市场输入缺失</v>
      </c>
      <c r="L3457" s="604"/>
      <c r="M3457" s="604"/>
      <c r="N3457" s="604" t="str">
        <v>V4 Shadow Only；real_money=false</v>
      </c>
      <c r="O3457" s="604" t="str">
        <v>0-7</v>
      </c>
      <c r="P3457" s="604" t="str">
        <v>赛果未匹配待人工核验</v>
      </c>
      <c r="Q3457" s="630"/>
      <c r="R3457" s="604"/>
      <c r="S3457" s="604"/>
      <c r="T3457" s="604" t="str">
        <v>D:\codex\v3_legacy\outputs\football_odds_trader\raw\titan007\20261010\20261010_222009_titan007_odds_snapshot.csv</v>
      </c>
      <c r="U3457" s="628"/>
      <c r="V3457" s="604"/>
      <c r="W3457" s="604"/>
      <c r="X3457" s="604" t="str">
        <v>3101185</v>
      </c>
      <c r="Y3457" s="604" t="str">
        <v>V4</v>
      </c>
      <c r="Z3457" s="604" t="str">
        <v>prior-2026-10-10-v1</v>
      </c>
      <c r="AA3457" s="604"/>
      <c r="AB3457" s="604"/>
      <c r="AC3457" s="604"/>
      <c r="AD3457" s="604"/>
      <c r="AE3457" s="604"/>
      <c r="AF3457" s="604"/>
      <c r="AG3457" s="604"/>
      <c r="AH3457" s="604"/>
      <c r="AI3457" s="604"/>
      <c r="AJ3457" s="604"/>
      <c r="AK3457" s="604"/>
      <c r="AL3457" s="604"/>
      <c r="AM3457" s="604"/>
      <c r="AN3457" s="604" t="str">
        <v>NOT_PREMATCH</v>
      </c>
      <c r="AO3457" s="604" t="str">
        <v>STARTED_DECISION_LOCKED</v>
      </c>
      <c r="AP3457" s="604"/>
      <c r="AQ3457" s="604"/>
      <c r="AR3457" s="604"/>
      <c r="AS3457" s="604"/>
      <c r="AT3457" s="604"/>
      <c r="AU3457" s="604"/>
      <c r="AV3457" s="604"/>
      <c r="AW3457" s="604" t="inlineStr">
        <is>
          <t>2026-10-10T14:30:12.494803+08:00</t>
        </is>
      </c>
      <c r="AX3457" s="604" t="str">
        <v>Titan007/V4</v>
      </c>
      <c r="AY3457" s="604" t="str">
        <v>Daily append；市场输入缺失时不生成决策</v>
      </c>
    </row>
    <row r="3458" ht="22" customHeight="1">
      <c r="A3458" s="604" t="str">
        <v>2026-10-10</v>
      </c>
      <c r="B3458" s="604" t="inlineStr">
        <is>
          <t>2026-10-10T22:00:00+08:00</t>
        </is>
      </c>
      <c r="C3458" s="604" t="str">
        <v>欧洲非五大系列</v>
      </c>
      <c r="D3458" s="604"/>
      <c r="E3458" s="604" t="str">
        <v>捷戊</v>
      </c>
      <c r="F3458" s="604" t="str">
        <v>AFK图赫洛维采 vs SK普月</v>
      </c>
      <c r="G3458" s="604"/>
      <c r="H3458" s="604"/>
      <c r="I3458" s="604"/>
      <c r="J3458" s="604" t="str">
        <v>//</v>
      </c>
      <c r="K3458" s="604" t="str">
        <v>V4-N</v>
      </c>
      <c r="L3458" s="604"/>
      <c r="M3458" s="604"/>
      <c r="N3458" s="604" t="str">
        <v>V4 Shadow Only；real_money=false</v>
      </c>
      <c r="O3458" s="604"/>
      <c r="P3458" s="604" t="str">
        <v>赛果未匹配待人工核验</v>
      </c>
      <c r="Q3458" s="630"/>
      <c r="R3458" s="604"/>
      <c r="S3458" s="604"/>
      <c r="T3458" s="604" t="str">
        <v>D:\codex\v3_legacy\outputs\football_odds_trader\raw\titan007\20261010\20261010_222009_titan007_odds_snapshot.csv</v>
      </c>
      <c r="U3458" s="628"/>
      <c r="V3458" s="604"/>
      <c r="W3458" s="604"/>
      <c r="X3458" s="604" t="str">
        <v>3101186</v>
      </c>
      <c r="Y3458" s="604" t="str">
        <v>V4</v>
      </c>
      <c r="Z3458" s="604" t="str">
        <v>prior-2026-10-10-v1</v>
      </c>
      <c r="AA3458" s="604" t="str">
        <v>N</v>
      </c>
      <c r="AB3458" s="604"/>
      <c r="AC3458" s="604"/>
      <c r="AD3458" s="604"/>
      <c r="AE3458" s="604"/>
      <c r="AF3458" s="604"/>
      <c r="AG3458" s="604"/>
      <c r="AH3458" s="604"/>
      <c r="AI3458" s="604"/>
      <c r="AJ3458" s="604"/>
      <c r="AK3458" s="604"/>
      <c r="AL3458" s="604"/>
      <c r="AM3458" s="604"/>
      <c r="AN3458" s="604" t="str">
        <v>NOT_PREMATCH</v>
      </c>
      <c r="AO3458" s="604" t="str">
        <v>STARTED_DECISION_LOCKED</v>
      </c>
      <c r="AP3458" s="604" t="str">
        <v>6a43cc2c08ca76231379</v>
      </c>
      <c r="AQ3458" s="604"/>
      <c r="AR3458" s="604"/>
      <c r="AS3458" s="604"/>
      <c r="AT3458" s="604"/>
      <c r="AU3458" s="604"/>
      <c r="AV3458" s="604"/>
      <c r="AW3458" s="604" t="inlineStr">
        <is>
          <t>2026-10-10T21:45:14.618853+08:00</t>
        </is>
      </c>
      <c r="AX3458" s="604" t="str">
        <v>Titan007/V4</v>
      </c>
      <c r="AY3458" s="604" t="str">
        <v>Daily append；市场输入缺失时不生成决策</v>
      </c>
    </row>
    <row r="3459" ht="22" customHeight="1">
      <c r="A3459" s="604" t="str">
        <v>2026-10-10</v>
      </c>
      <c r="B3459" s="604" t="inlineStr">
        <is>
          <t>2026-10-10T22:00:00+08:00</t>
        </is>
      </c>
      <c r="C3459" s="604" t="str">
        <v>欧洲非五大系列</v>
      </c>
      <c r="D3459" s="604"/>
      <c r="E3459" s="604" t="str">
        <v>捷戊</v>
      </c>
      <c r="F3459" s="604" t="str">
        <v>波德布拉迪 vs 多布洛维斯</v>
      </c>
      <c r="G3459" s="604"/>
      <c r="H3459" s="604"/>
      <c r="I3459" s="604"/>
      <c r="J3459" s="604" t="str">
        <v>//</v>
      </c>
      <c r="K3459" s="604" t="str">
        <v>V4不可用：市场输入缺失</v>
      </c>
      <c r="L3459" s="604"/>
      <c r="M3459" s="604"/>
      <c r="N3459" s="604" t="str">
        <v>V4 Shadow Only；real_money=false</v>
      </c>
      <c r="O3459" s="604"/>
      <c r="P3459" s="604" t="str">
        <v>赛果未匹配待人工核验</v>
      </c>
      <c r="Q3459" s="630"/>
      <c r="R3459" s="604"/>
      <c r="S3459" s="604"/>
      <c r="T3459" s="604" t="str">
        <v>D:\codex\v3_legacy\outputs\football_odds_trader\raw\titan007\20261010\20261010_222009_titan007_odds_snapshot.csv</v>
      </c>
      <c r="U3459" s="628"/>
      <c r="V3459" s="604"/>
      <c r="W3459" s="604"/>
      <c r="X3459" s="604" t="str">
        <v>3101187</v>
      </c>
      <c r="Y3459" s="604" t="str">
        <v>V4</v>
      </c>
      <c r="Z3459" s="604" t="str">
        <v>prior-2026-10-10-v1</v>
      </c>
      <c r="AA3459" s="604"/>
      <c r="AB3459" s="604"/>
      <c r="AC3459" s="604"/>
      <c r="AD3459" s="604"/>
      <c r="AE3459" s="604"/>
      <c r="AF3459" s="604"/>
      <c r="AG3459" s="604"/>
      <c r="AH3459" s="604"/>
      <c r="AI3459" s="604"/>
      <c r="AJ3459" s="604"/>
      <c r="AK3459" s="604"/>
      <c r="AL3459" s="604"/>
      <c r="AM3459" s="604"/>
      <c r="AN3459" s="604" t="str">
        <v>NOT_PREMATCH</v>
      </c>
      <c r="AO3459" s="604" t="str">
        <v>STARTED_DECISION_LOCKED</v>
      </c>
      <c r="AP3459" s="604" t="str">
        <v>a66d6264c7b1aa43bd2b</v>
      </c>
      <c r="AQ3459" s="604"/>
      <c r="AR3459" s="604"/>
      <c r="AS3459" s="604"/>
      <c r="AT3459" s="604"/>
      <c r="AU3459" s="604"/>
      <c r="AV3459" s="604"/>
      <c r="AW3459" s="604" t="inlineStr">
        <is>
          <t>2026-10-10T21:45:14.618853+08:00</t>
        </is>
      </c>
      <c r="AX3459" s="604" t="str">
        <v>Titan007/V4</v>
      </c>
      <c r="AY3459" s="604" t="str">
        <v>Daily append；市场输入缺失时不生成决策</v>
      </c>
    </row>
    <row r="3460" ht="22" customHeight="1">
      <c r="A3460" s="604" t="str">
        <v>2026-10-10</v>
      </c>
      <c r="B3460" s="604" t="inlineStr">
        <is>
          <t>2026-10-10T17:30:00+08:00</t>
        </is>
      </c>
      <c r="C3460" s="604" t="str">
        <v>西亚/中亚系列</v>
      </c>
      <c r="D3460" s="604" t="str">
        <v>波斯U19</v>
      </c>
      <c r="E3460" s="604" t="str">
        <v>波斯U19</v>
      </c>
      <c r="F3460" s="604" t="str">
        <v>兹维耶达U19 vs 萨拉热窝铁路工人U19</v>
      </c>
      <c r="G3460" s="604"/>
      <c r="H3460" s="604"/>
      <c r="I3460" s="604"/>
      <c r="J3460" s="604" t="str">
        <v>//</v>
      </c>
      <c r="K3460" s="604" t="str">
        <v>V4不可用：市场输入缺失</v>
      </c>
      <c r="L3460" s="604"/>
      <c r="M3460" s="604"/>
      <c r="N3460" s="604" t="str">
        <v>V4 Shadow Only；real_money=false</v>
      </c>
      <c r="O3460" s="604" t="str">
        <v>1-0</v>
      </c>
      <c r="P3460" s="604" t="str">
        <v>赛果未匹配待人工核验</v>
      </c>
      <c r="Q3460" s="630"/>
      <c r="R3460" s="604"/>
      <c r="S3460" s="604"/>
      <c r="T3460" s="604" t="str">
        <v>D:\codex\v3_legacy\outputs\football_odds_trader\raw\titan007\20261010\20261010_222009_titan007_odds_snapshot.csv</v>
      </c>
      <c r="U3460" s="628"/>
      <c r="V3460" s="604"/>
      <c r="W3460" s="604"/>
      <c r="X3460" s="604" t="str">
        <v>3101188</v>
      </c>
      <c r="Y3460" s="604" t="str">
        <v>V4</v>
      </c>
      <c r="Z3460" s="604" t="str">
        <v>prior-2026-10-10-v1</v>
      </c>
      <c r="AA3460" s="604"/>
      <c r="AB3460" s="604"/>
      <c r="AC3460" s="604"/>
      <c r="AD3460" s="604"/>
      <c r="AE3460" s="604"/>
      <c r="AF3460" s="604"/>
      <c r="AG3460" s="604"/>
      <c r="AH3460" s="604"/>
      <c r="AI3460" s="604"/>
      <c r="AJ3460" s="604"/>
      <c r="AK3460" s="604"/>
      <c r="AL3460" s="604"/>
      <c r="AM3460" s="604"/>
      <c r="AN3460" s="604" t="str">
        <v>NOT_PREMATCH</v>
      </c>
      <c r="AO3460" s="604" t="str">
        <v>STARTED_DECISION_LOCKED</v>
      </c>
      <c r="AP3460" s="604"/>
      <c r="AQ3460" s="604"/>
      <c r="AR3460" s="604"/>
      <c r="AS3460" s="604"/>
      <c r="AT3460" s="604"/>
      <c r="AU3460" s="604"/>
      <c r="AV3460" s="604"/>
      <c r="AW3460" s="604" t="inlineStr">
        <is>
          <t>2026-10-10T14:30:12.494803+08:00</t>
        </is>
      </c>
      <c r="AX3460" s="604" t="str">
        <v>Titan007/V4</v>
      </c>
      <c r="AY3460" s="604" t="str">
        <v>Daily append；市场输入缺失时不生成决策</v>
      </c>
    </row>
    <row r="3461" ht="22" customHeight="1">
      <c r="A3461" s="604" t="str">
        <v>2026-10-10</v>
      </c>
      <c r="B3461" s="604" t="inlineStr">
        <is>
          <t>2026-10-10T21:30:00+08:00</t>
        </is>
      </c>
      <c r="C3461" s="604" t="str">
        <v>欧洲非五大系列</v>
      </c>
      <c r="D3461" s="604"/>
      <c r="E3461" s="604" t="str">
        <v>克亚丙</v>
      </c>
      <c r="F3461" s="604" t="str">
        <v>格拉尼亚克 vs NK梅德穆勒</v>
      </c>
      <c r="G3461" s="604"/>
      <c r="H3461" s="604"/>
      <c r="I3461" s="604"/>
      <c r="J3461" s="604" t="str">
        <v>//</v>
      </c>
      <c r="K3461" s="604" t="str">
        <v>V4不可用：市场输入缺失</v>
      </c>
      <c r="L3461" s="604"/>
      <c r="M3461" s="604"/>
      <c r="N3461" s="604" t="str">
        <v>V4 Shadow Only；real_money=false</v>
      </c>
      <c r="O3461" s="604"/>
      <c r="P3461" s="604" t="str">
        <v>赛果未匹配待人工核验</v>
      </c>
      <c r="Q3461" s="630"/>
      <c r="R3461" s="604"/>
      <c r="S3461" s="604"/>
      <c r="T3461" s="604" t="str">
        <v>D:\codex\v3_legacy\outputs\football_odds_trader\raw\titan007\20261010\20261010_222009_titan007_odds_snapshot.csv</v>
      </c>
      <c r="U3461" s="628"/>
      <c r="V3461" s="604"/>
      <c r="W3461" s="604"/>
      <c r="X3461" s="604" t="str">
        <v>3101189</v>
      </c>
      <c r="Y3461" s="604" t="str">
        <v>V4</v>
      </c>
      <c r="Z3461" s="604" t="str">
        <v>prior-2026-10-10-v1</v>
      </c>
      <c r="AA3461" s="604"/>
      <c r="AB3461" s="604"/>
      <c r="AC3461" s="604"/>
      <c r="AD3461" s="604"/>
      <c r="AE3461" s="604"/>
      <c r="AF3461" s="604"/>
      <c r="AG3461" s="604"/>
      <c r="AH3461" s="604"/>
      <c r="AI3461" s="604"/>
      <c r="AJ3461" s="604"/>
      <c r="AK3461" s="604"/>
      <c r="AL3461" s="604"/>
      <c r="AM3461" s="604"/>
      <c r="AN3461" s="604" t="str">
        <v>NOT_PREMATCH</v>
      </c>
      <c r="AO3461" s="604" t="str">
        <v>STARTED_DECISION_LOCKED</v>
      </c>
      <c r="AP3461" s="604" t="str">
        <v>f19bdf9f62dd3e932007</v>
      </c>
      <c r="AQ3461" s="604"/>
      <c r="AR3461" s="604"/>
      <c r="AS3461" s="604"/>
      <c r="AT3461" s="604"/>
      <c r="AU3461" s="604"/>
      <c r="AV3461" s="604"/>
      <c r="AW3461" s="604" t="inlineStr">
        <is>
          <t>2026-10-10T19:37:25.126248+08:00</t>
        </is>
      </c>
      <c r="AX3461" s="604" t="str">
        <v>Titan007/V4</v>
      </c>
      <c r="AY3461" s="604" t="str">
        <v>Daily append；市场输入缺失时不生成决策</v>
      </c>
    </row>
    <row r="3462" ht="22" customHeight="1">
      <c r="A3462" s="604" t="str">
        <v>2026-10-10</v>
      </c>
      <c r="B3462" s="604" t="inlineStr">
        <is>
          <t>2026-10-10T20:00:00+08:00</t>
        </is>
      </c>
      <c r="C3462" s="604" t="str">
        <v>欧洲非五大系列</v>
      </c>
      <c r="D3462" s="604"/>
      <c r="E3462" s="604" t="str">
        <v>捷戊</v>
      </c>
      <c r="F3462" s="604" t="str">
        <v>SK伊钦 vs 柔奈斯纳拉班</v>
      </c>
      <c r="G3462" s="604"/>
      <c r="H3462" s="604"/>
      <c r="I3462" s="604"/>
      <c r="J3462" s="604" t="str">
        <v>//</v>
      </c>
      <c r="K3462" s="604" t="str">
        <v>V4不可用：市场输入缺失</v>
      </c>
      <c r="L3462" s="604"/>
      <c r="M3462" s="604"/>
      <c r="N3462" s="604" t="str">
        <v>V4 Shadow Only；real_money=false</v>
      </c>
      <c r="O3462" s="604"/>
      <c r="P3462" s="604" t="str">
        <v>赛果未匹配待人工核验</v>
      </c>
      <c r="Q3462" s="630"/>
      <c r="R3462" s="604"/>
      <c r="S3462" s="604"/>
      <c r="T3462" s="604" t="str">
        <v>D:\codex\v3_legacy\outputs\football_odds_trader\raw\titan007\20261010\20261010_222009_titan007_odds_snapshot.csv</v>
      </c>
      <c r="U3462" s="628"/>
      <c r="V3462" s="604"/>
      <c r="W3462" s="604"/>
      <c r="X3462" s="604" t="str">
        <v>3101196</v>
      </c>
      <c r="Y3462" s="604" t="str">
        <v>V4</v>
      </c>
      <c r="Z3462" s="604" t="str">
        <v>prior-2026-10-10-v1</v>
      </c>
      <c r="AA3462" s="604"/>
      <c r="AB3462" s="604"/>
      <c r="AC3462" s="604"/>
      <c r="AD3462" s="604"/>
      <c r="AE3462" s="604"/>
      <c r="AF3462" s="604"/>
      <c r="AG3462" s="604"/>
      <c r="AH3462" s="604"/>
      <c r="AI3462" s="604"/>
      <c r="AJ3462" s="604"/>
      <c r="AK3462" s="604"/>
      <c r="AL3462" s="604"/>
      <c r="AM3462" s="604"/>
      <c r="AN3462" s="604" t="str">
        <v>NOT_PREMATCH</v>
      </c>
      <c r="AO3462" s="604" t="str">
        <v>STARTED_DECISION_LOCKED</v>
      </c>
      <c r="AP3462" s="604" t="str">
        <v>80c7a0896c43f90a4e48</v>
      </c>
      <c r="AQ3462" s="604"/>
      <c r="AR3462" s="604"/>
      <c r="AS3462" s="604"/>
      <c r="AT3462" s="604"/>
      <c r="AU3462" s="604"/>
      <c r="AV3462" s="604"/>
      <c r="AW3462" s="604" t="inlineStr">
        <is>
          <t>2026-10-10T19:37:25.126248+08:00</t>
        </is>
      </c>
      <c r="AX3462" s="604" t="str">
        <v>Titan007/V4</v>
      </c>
      <c r="AY3462" s="604" t="str">
        <v>Daily append；市场输入缺失时不生成决策</v>
      </c>
    </row>
    <row r="3463" ht="22" customHeight="1">
      <c r="A3463" s="604" t="str">
        <v>2026-10-10</v>
      </c>
      <c r="B3463" s="604" t="inlineStr">
        <is>
          <t>2026-10-10T21:00:00+08:00</t>
        </is>
      </c>
      <c r="C3463" s="604" t="str">
        <v>欧洲非五大系列</v>
      </c>
      <c r="D3463" s="604"/>
      <c r="E3463" s="604" t="str">
        <v>荷青U21</v>
      </c>
      <c r="F3463" s="604" t="str">
        <v>海伦芬U21 vs NEC U21</v>
      </c>
      <c r="G3463" s="604"/>
      <c r="H3463" s="604"/>
      <c r="I3463" s="604"/>
      <c r="J3463" s="604" t="str">
        <v>//</v>
      </c>
      <c r="K3463" s="604" t="str">
        <v>V4不可用：市场输入缺失</v>
      </c>
      <c r="L3463" s="604"/>
      <c r="M3463" s="604"/>
      <c r="N3463" s="604" t="str">
        <v>V4 Shadow Only；real_money=false</v>
      </c>
      <c r="O3463" s="604"/>
      <c r="P3463" s="604" t="str">
        <v>赛果未匹配待人工核验</v>
      </c>
      <c r="Q3463" s="630"/>
      <c r="R3463" s="604"/>
      <c r="S3463" s="604"/>
      <c r="T3463" s="604" t="str">
        <v>D:\codex\v3_legacy\outputs\football_odds_trader\raw\titan007\20261010\20261010_222009_titan007_odds_snapshot.csv</v>
      </c>
      <c r="U3463" s="628"/>
      <c r="V3463" s="604"/>
      <c r="W3463" s="604"/>
      <c r="X3463" s="604" t="str">
        <v>3101197</v>
      </c>
      <c r="Y3463" s="604" t="str">
        <v>V4</v>
      </c>
      <c r="Z3463" s="604" t="str">
        <v>prior-2026-10-10-v1</v>
      </c>
      <c r="AA3463" s="604"/>
      <c r="AB3463" s="604"/>
      <c r="AC3463" s="604"/>
      <c r="AD3463" s="604"/>
      <c r="AE3463" s="604"/>
      <c r="AF3463" s="604"/>
      <c r="AG3463" s="604"/>
      <c r="AH3463" s="604"/>
      <c r="AI3463" s="604"/>
      <c r="AJ3463" s="604"/>
      <c r="AK3463" s="604"/>
      <c r="AL3463" s="604"/>
      <c r="AM3463" s="604"/>
      <c r="AN3463" s="604" t="str">
        <v>NOT_PREMATCH</v>
      </c>
      <c r="AO3463" s="604" t="str">
        <v>STARTED_DECISION_LOCKED</v>
      </c>
      <c r="AP3463" s="604" t="str">
        <v>86337a0f8dfe092c4c7c</v>
      </c>
      <c r="AQ3463" s="604"/>
      <c r="AR3463" s="604"/>
      <c r="AS3463" s="604"/>
      <c r="AT3463" s="604"/>
      <c r="AU3463" s="604"/>
      <c r="AV3463" s="604"/>
      <c r="AW3463" s="604" t="inlineStr">
        <is>
          <t>2026-10-10T19:37:25.126248+08:00</t>
        </is>
      </c>
      <c r="AX3463" s="604" t="str">
        <v>Titan007/V4</v>
      </c>
      <c r="AY3463" s="604" t="str">
        <v>Daily append；市场输入缺失时不生成决策</v>
      </c>
    </row>
    <row r="3464" ht="22" customHeight="1">
      <c r="A3464" s="604" t="str">
        <v>2026-10-10</v>
      </c>
      <c r="B3464" s="604" t="inlineStr">
        <is>
          <t>2026-10-10T22:30:00+08:00</t>
        </is>
      </c>
      <c r="C3464" s="604" t="str">
        <v>西亚/中亚系列</v>
      </c>
      <c r="D3464" s="604"/>
      <c r="E3464" s="604" t="str">
        <v>以丙</v>
      </c>
      <c r="F3464" s="604" t="str">
        <v>哈波尔布内伊 vs 哈普尔苏眉</v>
      </c>
      <c r="G3464" s="604"/>
      <c r="H3464" s="604"/>
      <c r="I3464" s="604"/>
      <c r="J3464" s="604" t="str">
        <v>//</v>
      </c>
      <c r="K3464" s="604" t="str">
        <v>V4不可用：市场输入缺失</v>
      </c>
      <c r="L3464" s="604"/>
      <c r="M3464" s="604"/>
      <c r="N3464" s="604" t="str">
        <v>V4 Shadow Only；real_money=false</v>
      </c>
      <c r="O3464" s="604"/>
      <c r="P3464" s="604" t="str">
        <v>赛果未匹配待人工核验</v>
      </c>
      <c r="Q3464" s="630"/>
      <c r="R3464" s="604"/>
      <c r="S3464" s="604"/>
      <c r="T3464" s="604" t="str">
        <v>D:\codex\v3_legacy\outputs\football_odds_trader\raw\titan007\20261010\20261010_222009_titan007_odds_snapshot.csv</v>
      </c>
      <c r="U3464" s="628"/>
      <c r="V3464" s="604"/>
      <c r="W3464" s="604"/>
      <c r="X3464" s="604" t="str">
        <v>3101198</v>
      </c>
      <c r="Y3464" s="604" t="str">
        <v>V4</v>
      </c>
      <c r="Z3464" s="604" t="str">
        <v>prior-2026-10-10-v1</v>
      </c>
      <c r="AA3464" s="604"/>
      <c r="AB3464" s="604"/>
      <c r="AC3464" s="604"/>
      <c r="AD3464" s="604"/>
      <c r="AE3464" s="604"/>
      <c r="AF3464" s="604"/>
      <c r="AG3464" s="604"/>
      <c r="AH3464" s="604"/>
      <c r="AI3464" s="604"/>
      <c r="AJ3464" s="604"/>
      <c r="AK3464" s="604"/>
      <c r="AL3464" s="604"/>
      <c r="AM3464" s="604"/>
      <c r="AN3464" s="604" t="str">
        <v>MISSING_DATA</v>
      </c>
      <c r="AO3464" s="604" t="str">
        <v>REQUIRED_MARKET_INPUT_MISSING</v>
      </c>
      <c r="AP3464" s="604" t="str">
        <v>db3aa1698611a568a0c9</v>
      </c>
      <c r="AQ3464" s="604"/>
      <c r="AR3464" s="604"/>
      <c r="AS3464" s="604"/>
      <c r="AT3464" s="604"/>
      <c r="AU3464" s="604"/>
      <c r="AV3464" s="604"/>
      <c r="AW3464" s="604" t="inlineStr">
        <is>
          <t>2026-10-10T22:29:44.944631+08:00</t>
        </is>
      </c>
      <c r="AX3464" s="604" t="str">
        <v>Titan007/V4</v>
      </c>
      <c r="AY3464" s="604" t="str">
        <v>Daily append；市场输入缺失时不生成决策</v>
      </c>
    </row>
    <row r="3465" ht="22" customHeight="1">
      <c r="A3465" s="604" t="str">
        <v>2026-10-10</v>
      </c>
      <c r="B3465" s="604" t="inlineStr">
        <is>
          <t>2026-10-10T18:00:00+08:00</t>
        </is>
      </c>
      <c r="C3465" s="604" t="str">
        <v>欧洲非五大系列</v>
      </c>
      <c r="D3465" s="604" t="str">
        <v>荷青U21</v>
      </c>
      <c r="E3465" s="604" t="str">
        <v>荷青U21</v>
      </c>
      <c r="F3465" s="604" t="str">
        <v>伊素美禾祖斯U21 vs 埃门后备队</v>
      </c>
      <c r="G3465" s="604"/>
      <c r="H3465" s="604"/>
      <c r="I3465" s="604"/>
      <c r="J3465" s="604" t="str">
        <v>//</v>
      </c>
      <c r="K3465" s="604" t="str">
        <v>V4不可用：市场输入缺失</v>
      </c>
      <c r="L3465" s="604"/>
      <c r="M3465" s="604"/>
      <c r="N3465" s="604" t="str">
        <v>V4 Shadow Only；real_money=false</v>
      </c>
      <c r="O3465" s="604" t="str">
        <v>2-0</v>
      </c>
      <c r="P3465" s="604" t="str">
        <v>赛果未匹配待人工核验</v>
      </c>
      <c r="Q3465" s="630"/>
      <c r="R3465" s="604"/>
      <c r="S3465" s="604"/>
      <c r="T3465" s="604" t="str">
        <v>D:\codex\v3_legacy\outputs\football_odds_trader\raw\titan007\20261010\20261010_222009_titan007_odds_snapshot.csv</v>
      </c>
      <c r="U3465" s="628"/>
      <c r="V3465" s="604"/>
      <c r="W3465" s="604"/>
      <c r="X3465" s="604" t="str">
        <v>3101201</v>
      </c>
      <c r="Y3465" s="604" t="str">
        <v>V4</v>
      </c>
      <c r="Z3465" s="604" t="str">
        <v>prior-2026-10-10-v1</v>
      </c>
      <c r="AA3465" s="604"/>
      <c r="AB3465" s="604"/>
      <c r="AC3465" s="604"/>
      <c r="AD3465" s="604"/>
      <c r="AE3465" s="604"/>
      <c r="AF3465" s="604"/>
      <c r="AG3465" s="604"/>
      <c r="AH3465" s="604"/>
      <c r="AI3465" s="604"/>
      <c r="AJ3465" s="604"/>
      <c r="AK3465" s="604"/>
      <c r="AL3465" s="604"/>
      <c r="AM3465" s="604"/>
      <c r="AN3465" s="604" t="str">
        <v>NOT_PREMATCH</v>
      </c>
      <c r="AO3465" s="604" t="str">
        <v>STARTED_DECISION_LOCKED</v>
      </c>
      <c r="AP3465" s="604"/>
      <c r="AQ3465" s="604"/>
      <c r="AR3465" s="604"/>
      <c r="AS3465" s="604"/>
      <c r="AT3465" s="604"/>
      <c r="AU3465" s="604"/>
      <c r="AV3465" s="604"/>
      <c r="AW3465" s="604" t="inlineStr">
        <is>
          <t>2026-10-10T14:30:12.494803+08:00</t>
        </is>
      </c>
      <c r="AX3465" s="604" t="str">
        <v>Titan007/V4</v>
      </c>
      <c r="AY3465" s="604" t="str">
        <v>Daily append；市场输入缺失时不生成决策</v>
      </c>
    </row>
    <row r="3466" ht="22" customHeight="1">
      <c r="A3466" s="604" t="str">
        <v>2026-10-10</v>
      </c>
      <c r="B3466" s="604" t="inlineStr">
        <is>
          <t>2026-10-10T18:00:00+08:00</t>
        </is>
      </c>
      <c r="C3466" s="604" t="str">
        <v>西亚/中亚系列</v>
      </c>
      <c r="D3466" s="604" t="str">
        <v>以丙</v>
      </c>
      <c r="E3466" s="604" t="str">
        <v>以丙</v>
      </c>
      <c r="F3466" s="604" t="str">
        <v>马卡比卜 vs FC克里希纳曼达</v>
      </c>
      <c r="G3466" s="604"/>
      <c r="H3466" s="604"/>
      <c r="I3466" s="604"/>
      <c r="J3466" s="604" t="str">
        <v>//</v>
      </c>
      <c r="K3466" s="604" t="str">
        <v>V4不可用：市场输入缺失</v>
      </c>
      <c r="L3466" s="604"/>
      <c r="M3466" s="604"/>
      <c r="N3466" s="604" t="str">
        <v>V4 Shadow Only；real_money=false</v>
      </c>
      <c r="O3466" s="604" t="str">
        <v>1-2</v>
      </c>
      <c r="P3466" s="604" t="str">
        <v>赛果未匹配待人工核验</v>
      </c>
      <c r="Q3466" s="630"/>
      <c r="R3466" s="604"/>
      <c r="S3466" s="604"/>
      <c r="T3466" s="604" t="str">
        <v>D:\codex\v3_legacy\outputs\football_odds_trader\raw\titan007\20261010\20261010_222009_titan007_odds_snapshot.csv</v>
      </c>
      <c r="U3466" s="628"/>
      <c r="V3466" s="604"/>
      <c r="W3466" s="604"/>
      <c r="X3466" s="604" t="str">
        <v>3101202</v>
      </c>
      <c r="Y3466" s="604" t="str">
        <v>V4</v>
      </c>
      <c r="Z3466" s="604" t="str">
        <v>prior-2026-10-10-v1</v>
      </c>
      <c r="AA3466" s="604"/>
      <c r="AB3466" s="604"/>
      <c r="AC3466" s="604"/>
      <c r="AD3466" s="604"/>
      <c r="AE3466" s="604"/>
      <c r="AF3466" s="604"/>
      <c r="AG3466" s="604"/>
      <c r="AH3466" s="604"/>
      <c r="AI3466" s="604"/>
      <c r="AJ3466" s="604"/>
      <c r="AK3466" s="604"/>
      <c r="AL3466" s="604"/>
      <c r="AM3466" s="604"/>
      <c r="AN3466" s="604" t="str">
        <v>NOT_PREMATCH</v>
      </c>
      <c r="AO3466" s="604" t="str">
        <v>STARTED_DECISION_LOCKED</v>
      </c>
      <c r="AP3466" s="604"/>
      <c r="AQ3466" s="604"/>
      <c r="AR3466" s="604"/>
      <c r="AS3466" s="604"/>
      <c r="AT3466" s="604"/>
      <c r="AU3466" s="604"/>
      <c r="AV3466" s="604"/>
      <c r="AW3466" s="604" t="inlineStr">
        <is>
          <t>2026-10-10T14:30:12.494803+08:00</t>
        </is>
      </c>
      <c r="AX3466" s="604" t="str">
        <v>Titan007/V4</v>
      </c>
      <c r="AY3466" s="604" t="str">
        <v>Daily append；市场输入缺失时不生成决策</v>
      </c>
    </row>
    <row r="3467" ht="22" customHeight="1">
      <c r="A3467" s="604" t="str">
        <v>2026-10-10</v>
      </c>
      <c r="B3467" s="604" t="inlineStr">
        <is>
          <t>2026-10-10T22:30:00+08:00</t>
        </is>
      </c>
      <c r="C3467" s="604" t="str">
        <v>其他系列</v>
      </c>
      <c r="D3467" s="604"/>
      <c r="E3467" s="604" t="str">
        <v>以U19</v>
      </c>
      <c r="F3467" s="604" t="str">
        <v>哈迪拉U19 vs 基尔史莫纳夏普尔U19</v>
      </c>
      <c r="G3467" s="604"/>
      <c r="H3467" s="604"/>
      <c r="I3467" s="604"/>
      <c r="J3467" s="604" t="str">
        <v>//</v>
      </c>
      <c r="K3467" s="604" t="str">
        <v>V4不可用：市场输入缺失</v>
      </c>
      <c r="L3467" s="604"/>
      <c r="M3467" s="604"/>
      <c r="N3467" s="604" t="str">
        <v>V4 Shadow Only；real_money=false</v>
      </c>
      <c r="O3467" s="604"/>
      <c r="P3467" s="604" t="str">
        <v>赛果未匹配待人工核验</v>
      </c>
      <c r="Q3467" s="630"/>
      <c r="R3467" s="604"/>
      <c r="S3467" s="604"/>
      <c r="T3467" s="604" t="str">
        <v>D:\codex\v3_legacy\outputs\football_odds_trader\raw\titan007\20261010\20261010_222009_titan007_odds_snapshot.csv</v>
      </c>
      <c r="U3467" s="628"/>
      <c r="V3467" s="604"/>
      <c r="W3467" s="604"/>
      <c r="X3467" s="604" t="str">
        <v>3101203</v>
      </c>
      <c r="Y3467" s="604" t="str">
        <v>V4</v>
      </c>
      <c r="Z3467" s="604" t="str">
        <v>prior-2026-10-10-v1</v>
      </c>
      <c r="AA3467" s="604"/>
      <c r="AB3467" s="604"/>
      <c r="AC3467" s="604"/>
      <c r="AD3467" s="604"/>
      <c r="AE3467" s="604"/>
      <c r="AF3467" s="604"/>
      <c r="AG3467" s="604"/>
      <c r="AH3467" s="604"/>
      <c r="AI3467" s="604"/>
      <c r="AJ3467" s="604"/>
      <c r="AK3467" s="604"/>
      <c r="AL3467" s="604"/>
      <c r="AM3467" s="604"/>
      <c r="AN3467" s="604" t="str">
        <v>MISSING_DATA</v>
      </c>
      <c r="AO3467" s="604" t="str">
        <v>REQUIRED_MARKET_INPUT_MISSING</v>
      </c>
      <c r="AP3467" s="604" t="str">
        <v>37ce166d4a5622f9a2bd</v>
      </c>
      <c r="AQ3467" s="604"/>
      <c r="AR3467" s="604"/>
      <c r="AS3467" s="604"/>
      <c r="AT3467" s="604"/>
      <c r="AU3467" s="604"/>
      <c r="AV3467" s="604"/>
      <c r="AW3467" s="604" t="inlineStr">
        <is>
          <t>2026-10-10T22:29:44.944631+08:00</t>
        </is>
      </c>
      <c r="AX3467" s="604" t="str">
        <v>Titan007/V4</v>
      </c>
      <c r="AY3467" s="604" t="str">
        <v>Daily append；市场输入缺失时不生成决策</v>
      </c>
    </row>
    <row r="3468" ht="22" customHeight="1">
      <c r="A3468" s="604" t="str">
        <v>2026-10-10</v>
      </c>
      <c r="B3468" s="604" t="inlineStr">
        <is>
          <t>2026-10-10T21:00:00+08:00</t>
        </is>
      </c>
      <c r="C3468" s="604" t="str">
        <v>其他系列</v>
      </c>
      <c r="D3468" s="604"/>
      <c r="E3468" s="604" t="str">
        <v>希丙</v>
      </c>
      <c r="F3468" s="604" t="str">
        <v>多克萨马斯克 vs 卡多瑞亚</v>
      </c>
      <c r="G3468" s="604"/>
      <c r="H3468" s="604"/>
      <c r="I3468" s="604"/>
      <c r="J3468" s="604" t="str">
        <v>//</v>
      </c>
      <c r="K3468" s="604" t="str">
        <v>V4不可用：市场输入缺失</v>
      </c>
      <c r="L3468" s="604"/>
      <c r="M3468" s="604"/>
      <c r="N3468" s="604" t="str">
        <v>V4 Shadow Only；real_money=false</v>
      </c>
      <c r="O3468" s="604"/>
      <c r="P3468" s="604" t="str">
        <v>赛果未匹配待人工核验</v>
      </c>
      <c r="Q3468" s="630"/>
      <c r="R3468" s="604"/>
      <c r="S3468" s="604"/>
      <c r="T3468" s="604" t="str">
        <v>D:\codex\v3_legacy\outputs\football_odds_trader\raw\titan007\20261010\20261010_222009_titan007_odds_snapshot.csv</v>
      </c>
      <c r="U3468" s="628"/>
      <c r="V3468" s="604"/>
      <c r="W3468" s="604"/>
      <c r="X3468" s="604" t="str">
        <v>3101205</v>
      </c>
      <c r="Y3468" s="604" t="str">
        <v>V4</v>
      </c>
      <c r="Z3468" s="604" t="str">
        <v>prior-2026-10-10-v1</v>
      </c>
      <c r="AA3468" s="604"/>
      <c r="AB3468" s="604"/>
      <c r="AC3468" s="604"/>
      <c r="AD3468" s="604"/>
      <c r="AE3468" s="604"/>
      <c r="AF3468" s="604"/>
      <c r="AG3468" s="604"/>
      <c r="AH3468" s="604"/>
      <c r="AI3468" s="604"/>
      <c r="AJ3468" s="604"/>
      <c r="AK3468" s="604"/>
      <c r="AL3468" s="604"/>
      <c r="AM3468" s="604"/>
      <c r="AN3468" s="604" t="str">
        <v>NOT_PREMATCH</v>
      </c>
      <c r="AO3468" s="604" t="str">
        <v>STARTED_DECISION_LOCKED</v>
      </c>
      <c r="AP3468" s="604" t="str">
        <v>b147a0ea8de865f33612</v>
      </c>
      <c r="AQ3468" s="604"/>
      <c r="AR3468" s="604"/>
      <c r="AS3468" s="604"/>
      <c r="AT3468" s="604"/>
      <c r="AU3468" s="604"/>
      <c r="AV3468" s="604"/>
      <c r="AW3468" s="604" t="inlineStr">
        <is>
          <t>2026-10-10T19:37:25.126248+08:00</t>
        </is>
      </c>
      <c r="AX3468" s="604" t="str">
        <v>Titan007/V4</v>
      </c>
      <c r="AY3468" s="604" t="str">
        <v>Daily append；市场输入缺失时不生成决策</v>
      </c>
    </row>
    <row r="3469" ht="22" customHeight="1">
      <c r="A3469" s="604" t="str">
        <v>2026-10-10</v>
      </c>
      <c r="B3469" s="604" t="inlineStr">
        <is>
          <t>2026-10-10T17:00:00+08:00</t>
        </is>
      </c>
      <c r="C3469" s="604" t="str">
        <v>其他系列</v>
      </c>
      <c r="D3469" s="604" t="str">
        <v>波蘭丙</v>
      </c>
      <c r="E3469" s="604" t="str">
        <v>波兰丙</v>
      </c>
      <c r="F3469" s="604" t="str">
        <v>波美拉托伦 vs LKS启动</v>
      </c>
      <c r="G3469" s="604"/>
      <c r="H3469" s="604"/>
      <c r="I3469" s="604"/>
      <c r="J3469" s="604" t="str">
        <v>//</v>
      </c>
      <c r="K3469" s="604" t="str">
        <v>V4不可用：市场输入缺失</v>
      </c>
      <c r="L3469" s="604"/>
      <c r="M3469" s="604"/>
      <c r="N3469" s="604" t="str">
        <v>V4 Shadow Only；real_money=false</v>
      </c>
      <c r="O3469" s="604" t="str">
        <v>2-2</v>
      </c>
      <c r="P3469" s="604" t="str">
        <v>赛果未匹配待人工核验</v>
      </c>
      <c r="Q3469" s="630"/>
      <c r="R3469" s="604"/>
      <c r="S3469" s="604"/>
      <c r="T3469" s="604" t="str">
        <v>D:\codex\v3_legacy\outputs\football_odds_trader\raw\titan007\20261010\20261010_222009_titan007_odds_snapshot.csv</v>
      </c>
      <c r="U3469" s="628"/>
      <c r="V3469" s="604"/>
      <c r="W3469" s="604"/>
      <c r="X3469" s="604" t="str">
        <v>3101206</v>
      </c>
      <c r="Y3469" s="604" t="str">
        <v>V4</v>
      </c>
      <c r="Z3469" s="604" t="str">
        <v>prior-2026-10-10-v1</v>
      </c>
      <c r="AA3469" s="604"/>
      <c r="AB3469" s="604"/>
      <c r="AC3469" s="604"/>
      <c r="AD3469" s="604"/>
      <c r="AE3469" s="604"/>
      <c r="AF3469" s="604"/>
      <c r="AG3469" s="604"/>
      <c r="AH3469" s="604"/>
      <c r="AI3469" s="604"/>
      <c r="AJ3469" s="604"/>
      <c r="AK3469" s="604"/>
      <c r="AL3469" s="604"/>
      <c r="AM3469" s="604"/>
      <c r="AN3469" s="604" t="str">
        <v>NOT_PREMATCH</v>
      </c>
      <c r="AO3469" s="604" t="str">
        <v>STARTED_DECISION_LOCKED</v>
      </c>
      <c r="AP3469" s="604"/>
      <c r="AQ3469" s="604"/>
      <c r="AR3469" s="604"/>
      <c r="AS3469" s="604"/>
      <c r="AT3469" s="604"/>
      <c r="AU3469" s="604"/>
      <c r="AV3469" s="604"/>
      <c r="AW3469" s="604" t="inlineStr">
        <is>
          <t>2026-10-10T14:30:12.494803+08:00</t>
        </is>
      </c>
      <c r="AX3469" s="604" t="str">
        <v>Titan007/V4</v>
      </c>
      <c r="AY3469" s="604" t="str">
        <v>Daily append；市场输入缺失时不生成决策</v>
      </c>
    </row>
    <row r="3470" ht="22" customHeight="1">
      <c r="A3470" s="604" t="str">
        <v>2026-10-10</v>
      </c>
      <c r="B3470" s="604" t="inlineStr">
        <is>
          <t>2026-10-10T17:00:00+08:00</t>
        </is>
      </c>
      <c r="C3470" s="604" t="str">
        <v>其他系列</v>
      </c>
      <c r="D3470" s="604" t="str">
        <v>波蘭丙</v>
      </c>
      <c r="E3470" s="604" t="str">
        <v>波兰丙</v>
      </c>
      <c r="F3470" s="604" t="str">
        <v>斯特雷库夫 vs 彼得科夫法庭</v>
      </c>
      <c r="G3470" s="604"/>
      <c r="H3470" s="604"/>
      <c r="I3470" s="604"/>
      <c r="J3470" s="604" t="str">
        <v>//</v>
      </c>
      <c r="K3470" s="604" t="str">
        <v>V4不可用：市场输入缺失</v>
      </c>
      <c r="L3470" s="604"/>
      <c r="M3470" s="604"/>
      <c r="N3470" s="604" t="str">
        <v>V4 Shadow Only；real_money=false</v>
      </c>
      <c r="O3470" s="604" t="str">
        <v>2-0</v>
      </c>
      <c r="P3470" s="604" t="str">
        <v>赛果未匹配待人工核验</v>
      </c>
      <c r="Q3470" s="630"/>
      <c r="R3470" s="604"/>
      <c r="S3470" s="604"/>
      <c r="T3470" s="604" t="str">
        <v>D:\codex\v3_legacy\outputs\football_odds_trader\raw\titan007\20261010\20261010_222009_titan007_odds_snapshot.csv</v>
      </c>
      <c r="U3470" s="628"/>
      <c r="V3470" s="604"/>
      <c r="W3470" s="604"/>
      <c r="X3470" s="604" t="str">
        <v>3101207</v>
      </c>
      <c r="Y3470" s="604" t="str">
        <v>V4</v>
      </c>
      <c r="Z3470" s="604" t="str">
        <v>prior-2026-10-10-v1</v>
      </c>
      <c r="AA3470" s="604"/>
      <c r="AB3470" s="604"/>
      <c r="AC3470" s="604"/>
      <c r="AD3470" s="604"/>
      <c r="AE3470" s="604"/>
      <c r="AF3470" s="604"/>
      <c r="AG3470" s="604"/>
      <c r="AH3470" s="604"/>
      <c r="AI3470" s="604"/>
      <c r="AJ3470" s="604"/>
      <c r="AK3470" s="604"/>
      <c r="AL3470" s="604"/>
      <c r="AM3470" s="604"/>
      <c r="AN3470" s="604" t="str">
        <v>NOT_PREMATCH</v>
      </c>
      <c r="AO3470" s="604" t="str">
        <v>STARTED_DECISION_LOCKED</v>
      </c>
      <c r="AP3470" s="604"/>
      <c r="AQ3470" s="604"/>
      <c r="AR3470" s="604"/>
      <c r="AS3470" s="604"/>
      <c r="AT3470" s="604"/>
      <c r="AU3470" s="604"/>
      <c r="AV3470" s="604"/>
      <c r="AW3470" s="604" t="inlineStr">
        <is>
          <t>2026-10-10T14:30:12.494803+08:00</t>
        </is>
      </c>
      <c r="AX3470" s="604" t="str">
        <v>Titan007/V4</v>
      </c>
      <c r="AY3470" s="604" t="str">
        <v>Daily append；市场输入缺失时不生成决策</v>
      </c>
    </row>
    <row r="3471" ht="22" customHeight="1">
      <c r="A3471" s="604" t="str">
        <v>2026-10-10</v>
      </c>
      <c r="B3471" s="604" t="inlineStr">
        <is>
          <t>2026-10-10T21:00:00+08:00</t>
        </is>
      </c>
      <c r="C3471" s="604" t="str">
        <v>其他系列</v>
      </c>
      <c r="D3471" s="604"/>
      <c r="E3471" s="604" t="str">
        <v>波兰丙</v>
      </c>
      <c r="F3471" s="604" t="str">
        <v>波隆尼亚工业 vs 索科尔尼斯科</v>
      </c>
      <c r="G3471" s="604"/>
      <c r="H3471" s="604"/>
      <c r="I3471" s="604"/>
      <c r="J3471" s="604" t="str">
        <v>//</v>
      </c>
      <c r="K3471" s="604" t="str">
        <v>V4不可用：市场输入缺失</v>
      </c>
      <c r="L3471" s="604"/>
      <c r="M3471" s="604"/>
      <c r="N3471" s="604" t="str">
        <v>V4 Shadow Only；real_money=false</v>
      </c>
      <c r="O3471" s="604"/>
      <c r="P3471" s="604" t="str">
        <v>赛果未匹配待人工核验</v>
      </c>
      <c r="Q3471" s="630"/>
      <c r="R3471" s="604"/>
      <c r="S3471" s="604"/>
      <c r="T3471" s="604" t="str">
        <v>D:\codex\v3_legacy\outputs\football_odds_trader\raw\titan007\20261010\20261010_222009_titan007_odds_snapshot.csv</v>
      </c>
      <c r="U3471" s="628"/>
      <c r="V3471" s="604"/>
      <c r="W3471" s="604"/>
      <c r="X3471" s="604" t="str">
        <v>3101208</v>
      </c>
      <c r="Y3471" s="604" t="str">
        <v>V4</v>
      </c>
      <c r="Z3471" s="604" t="str">
        <v>prior-2026-10-10-v1</v>
      </c>
      <c r="AA3471" s="604"/>
      <c r="AB3471" s="604"/>
      <c r="AC3471" s="604"/>
      <c r="AD3471" s="604"/>
      <c r="AE3471" s="604"/>
      <c r="AF3471" s="604"/>
      <c r="AG3471" s="604"/>
      <c r="AH3471" s="604"/>
      <c r="AI3471" s="604"/>
      <c r="AJ3471" s="604"/>
      <c r="AK3471" s="604"/>
      <c r="AL3471" s="604"/>
      <c r="AM3471" s="604"/>
      <c r="AN3471" s="604" t="str">
        <v>NOT_PREMATCH</v>
      </c>
      <c r="AO3471" s="604" t="str">
        <v>STARTED_DECISION_LOCKED</v>
      </c>
      <c r="AP3471" s="604" t="str">
        <v>cdbcdc052b47b0ff1c94</v>
      </c>
      <c r="AQ3471" s="604"/>
      <c r="AR3471" s="604"/>
      <c r="AS3471" s="604"/>
      <c r="AT3471" s="604"/>
      <c r="AU3471" s="604"/>
      <c r="AV3471" s="604"/>
      <c r="AW3471" s="604" t="inlineStr">
        <is>
          <t>2026-10-10T19:37:25.126248+08:00</t>
        </is>
      </c>
      <c r="AX3471" s="604" t="str">
        <v>Titan007/V4</v>
      </c>
      <c r="AY3471" s="604" t="str">
        <v>Daily append；市场输入缺失时不生成决策</v>
      </c>
    </row>
    <row r="3472" ht="22" customHeight="1">
      <c r="A3472" s="604" t="str">
        <v>2026-10-10</v>
      </c>
      <c r="B3472" s="604" t="inlineStr">
        <is>
          <t>2026-10-10T17:00:00+08:00</t>
        </is>
      </c>
      <c r="C3472" s="604" t="str">
        <v>其他系列</v>
      </c>
      <c r="D3472" s="604" t="str">
        <v>波蘭丙</v>
      </c>
      <c r="E3472" s="604" t="str">
        <v>波兰丙</v>
      </c>
      <c r="F3472" s="604" t="str">
        <v>格但斯克造船厂 vs 多利纳斯佩兰达</v>
      </c>
      <c r="G3472" s="604"/>
      <c r="H3472" s="604"/>
      <c r="I3472" s="604"/>
      <c r="J3472" s="604" t="str">
        <v>//</v>
      </c>
      <c r="K3472" s="604" t="str">
        <v>V4不可用：市场输入缺失</v>
      </c>
      <c r="L3472" s="604"/>
      <c r="M3472" s="604"/>
      <c r="N3472" s="604" t="str">
        <v>V4 Shadow Only；real_money=false</v>
      </c>
      <c r="O3472" s="604" t="str">
        <v>7-0</v>
      </c>
      <c r="P3472" s="604" t="str">
        <v>赛果未匹配待人工核验</v>
      </c>
      <c r="Q3472" s="630"/>
      <c r="R3472" s="604"/>
      <c r="S3472" s="604"/>
      <c r="T3472" s="604" t="str">
        <v>D:\codex\v3_legacy\outputs\football_odds_trader\raw\titan007\20261010\20261010_222009_titan007_odds_snapshot.csv</v>
      </c>
      <c r="U3472" s="628"/>
      <c r="V3472" s="604"/>
      <c r="W3472" s="604"/>
      <c r="X3472" s="604" t="str">
        <v>3101209</v>
      </c>
      <c r="Y3472" s="604" t="str">
        <v>V4</v>
      </c>
      <c r="Z3472" s="604" t="str">
        <v>prior-2026-10-10-v1</v>
      </c>
      <c r="AA3472" s="604"/>
      <c r="AB3472" s="604"/>
      <c r="AC3472" s="604"/>
      <c r="AD3472" s="604"/>
      <c r="AE3472" s="604"/>
      <c r="AF3472" s="604"/>
      <c r="AG3472" s="604"/>
      <c r="AH3472" s="604"/>
      <c r="AI3472" s="604"/>
      <c r="AJ3472" s="604"/>
      <c r="AK3472" s="604"/>
      <c r="AL3472" s="604"/>
      <c r="AM3472" s="604"/>
      <c r="AN3472" s="604" t="str">
        <v>NOT_PREMATCH</v>
      </c>
      <c r="AO3472" s="604" t="str">
        <v>STARTED_DECISION_LOCKED</v>
      </c>
      <c r="AP3472" s="604"/>
      <c r="AQ3472" s="604"/>
      <c r="AR3472" s="604"/>
      <c r="AS3472" s="604"/>
      <c r="AT3472" s="604"/>
      <c r="AU3472" s="604"/>
      <c r="AV3472" s="604"/>
      <c r="AW3472" s="604" t="inlineStr">
        <is>
          <t>2026-10-10T14:30:12.494803+08:00</t>
        </is>
      </c>
      <c r="AX3472" s="604" t="str">
        <v>Titan007/V4</v>
      </c>
      <c r="AY3472" s="604" t="str">
        <v>Daily append；市场输入缺失时不生成决策</v>
      </c>
    </row>
    <row r="3473" ht="22" customHeight="1">
      <c r="A3473" s="604" t="str">
        <v>2026-10-10</v>
      </c>
      <c r="B3473" s="604" t="inlineStr">
        <is>
          <t>2026-10-10T19:00:00+08:00</t>
        </is>
      </c>
      <c r="C3473" s="604" t="str">
        <v>其他系列</v>
      </c>
      <c r="D3473" s="604" t="str">
        <v>波蘭丙</v>
      </c>
      <c r="E3473" s="604" t="str">
        <v>波兰丙</v>
      </c>
      <c r="F3473" s="604" t="str">
        <v>阿尔卡格丁尼亚B队 vs 斯扎尼</v>
      </c>
      <c r="G3473" s="604"/>
      <c r="H3473" s="604"/>
      <c r="I3473" s="604"/>
      <c r="J3473" s="604" t="str">
        <v>//</v>
      </c>
      <c r="K3473" s="604" t="str">
        <v>V4不可用：市场输入缺失</v>
      </c>
      <c r="L3473" s="604"/>
      <c r="M3473" s="604"/>
      <c r="N3473" s="604" t="str">
        <v>V4 Shadow Only；real_money=false</v>
      </c>
      <c r="O3473" s="604" t="str">
        <v>1-1</v>
      </c>
      <c r="P3473" s="604" t="str">
        <v>赛果未匹配待人工核验</v>
      </c>
      <c r="Q3473" s="630"/>
      <c r="R3473" s="604"/>
      <c r="S3473" s="604"/>
      <c r="T3473" s="604" t="str">
        <v>D:\codex\v3_legacy\outputs\football_odds_trader\raw\titan007\20261010\20261010_222009_titan007_odds_snapshot.csv</v>
      </c>
      <c r="U3473" s="628"/>
      <c r="V3473" s="604"/>
      <c r="W3473" s="604"/>
      <c r="X3473" s="604" t="str">
        <v>3101210</v>
      </c>
      <c r="Y3473" s="604" t="str">
        <v>V4</v>
      </c>
      <c r="Z3473" s="604" t="str">
        <v>prior-2026-10-10-v1</v>
      </c>
      <c r="AA3473" s="604"/>
      <c r="AB3473" s="604"/>
      <c r="AC3473" s="604"/>
      <c r="AD3473" s="604"/>
      <c r="AE3473" s="604"/>
      <c r="AF3473" s="604"/>
      <c r="AG3473" s="604"/>
      <c r="AH3473" s="604"/>
      <c r="AI3473" s="604"/>
      <c r="AJ3473" s="604"/>
      <c r="AK3473" s="604"/>
      <c r="AL3473" s="604"/>
      <c r="AM3473" s="604"/>
      <c r="AN3473" s="604" t="str">
        <v>NOT_PREMATCH</v>
      </c>
      <c r="AO3473" s="604" t="str">
        <v>STARTED_DECISION_LOCKED</v>
      </c>
      <c r="AP3473" s="604"/>
      <c r="AQ3473" s="604"/>
      <c r="AR3473" s="604"/>
      <c r="AS3473" s="604"/>
      <c r="AT3473" s="604"/>
      <c r="AU3473" s="604"/>
      <c r="AV3473" s="604"/>
      <c r="AW3473" s="604" t="inlineStr">
        <is>
          <t>2026-10-10T14:30:12.494803+08:00</t>
        </is>
      </c>
      <c r="AX3473" s="604" t="str">
        <v>Titan007/V4</v>
      </c>
      <c r="AY3473" s="604" t="str">
        <v>Daily append；市场输入缺失时不生成决策</v>
      </c>
    </row>
    <row r="3474" ht="22" customHeight="1">
      <c r="A3474" s="604" t="str">
        <v>2026-10-10</v>
      </c>
      <c r="B3474" s="604" t="inlineStr">
        <is>
          <t>2026-10-10T17:00:00+08:00</t>
        </is>
      </c>
      <c r="C3474" s="604" t="str">
        <v>其他系列</v>
      </c>
      <c r="D3474" s="604" t="str">
        <v>波蘭丙</v>
      </c>
      <c r="E3474" s="604" t="str">
        <v>波兰丙</v>
      </c>
      <c r="F3474" s="604" t="str">
        <v>洛禾卡杜华斯 vs LKS戏剧</v>
      </c>
      <c r="G3474" s="604"/>
      <c r="H3474" s="604"/>
      <c r="I3474" s="604"/>
      <c r="J3474" s="604" t="str">
        <v>//</v>
      </c>
      <c r="K3474" s="604" t="str">
        <v>V4不可用：市场输入缺失</v>
      </c>
      <c r="L3474" s="604"/>
      <c r="M3474" s="604"/>
      <c r="N3474" s="604" t="str">
        <v>V4 Shadow Only；real_money=false</v>
      </c>
      <c r="O3474" s="604" t="str">
        <v>1-3</v>
      </c>
      <c r="P3474" s="604" t="str">
        <v>赛果未匹配待人工核验</v>
      </c>
      <c r="Q3474" s="630"/>
      <c r="R3474" s="604"/>
      <c r="S3474" s="604"/>
      <c r="T3474" s="604" t="str">
        <v>D:\codex\v3_legacy\outputs\football_odds_trader\raw\titan007\20261010\20261010_222009_titan007_odds_snapshot.csv</v>
      </c>
      <c r="U3474" s="628"/>
      <c r="V3474" s="604"/>
      <c r="W3474" s="604"/>
      <c r="X3474" s="604" t="str">
        <v>3101211</v>
      </c>
      <c r="Y3474" s="604" t="str">
        <v>V4</v>
      </c>
      <c r="Z3474" s="604" t="str">
        <v>prior-2026-10-10-v1</v>
      </c>
      <c r="AA3474" s="604"/>
      <c r="AB3474" s="604"/>
      <c r="AC3474" s="604"/>
      <c r="AD3474" s="604"/>
      <c r="AE3474" s="604"/>
      <c r="AF3474" s="604"/>
      <c r="AG3474" s="604"/>
      <c r="AH3474" s="604"/>
      <c r="AI3474" s="604"/>
      <c r="AJ3474" s="604"/>
      <c r="AK3474" s="604"/>
      <c r="AL3474" s="604"/>
      <c r="AM3474" s="604"/>
      <c r="AN3474" s="604" t="str">
        <v>NOT_PREMATCH</v>
      </c>
      <c r="AO3474" s="604" t="str">
        <v>STARTED_DECISION_LOCKED</v>
      </c>
      <c r="AP3474" s="604"/>
      <c r="AQ3474" s="604"/>
      <c r="AR3474" s="604"/>
      <c r="AS3474" s="604"/>
      <c r="AT3474" s="604"/>
      <c r="AU3474" s="604"/>
      <c r="AV3474" s="604"/>
      <c r="AW3474" s="604" t="inlineStr">
        <is>
          <t>2026-10-10T14:30:12.494803+08:00</t>
        </is>
      </c>
      <c r="AX3474" s="604" t="str">
        <v>Titan007/V4</v>
      </c>
      <c r="AY3474" s="604" t="str">
        <v>Daily append；市场输入缺失时不生成决策</v>
      </c>
    </row>
    <row r="3475" ht="22" customHeight="1">
      <c r="A3475" s="604" t="str">
        <v>2026-10-10</v>
      </c>
      <c r="B3475" s="604" t="inlineStr">
        <is>
          <t>2026-10-10T17:00:00+08:00</t>
        </is>
      </c>
      <c r="C3475" s="604" t="str">
        <v>其他系列</v>
      </c>
      <c r="D3475" s="604" t="str">
        <v>波蘭丙</v>
      </c>
      <c r="E3475" s="604" t="str">
        <v>波兰丙</v>
      </c>
      <c r="F3475" s="604" t="str">
        <v>GKS马诺沃 vs 莫尔斯凯</v>
      </c>
      <c r="G3475" s="604"/>
      <c r="H3475" s="604"/>
      <c r="I3475" s="604"/>
      <c r="J3475" s="604" t="str">
        <v>//</v>
      </c>
      <c r="K3475" s="604" t="str">
        <v>V4不可用：市场输入缺失</v>
      </c>
      <c r="L3475" s="604"/>
      <c r="M3475" s="604"/>
      <c r="N3475" s="604" t="str">
        <v>V4 Shadow Only；real_money=false</v>
      </c>
      <c r="O3475" s="604" t="str">
        <v>1-1</v>
      </c>
      <c r="P3475" s="604" t="str">
        <v>赛果未匹配待人工核验</v>
      </c>
      <c r="Q3475" s="630"/>
      <c r="R3475" s="604"/>
      <c r="S3475" s="604"/>
      <c r="T3475" s="604" t="str">
        <v>D:\codex\v3_legacy\outputs\football_odds_trader\raw\titan007\20261010\20261010_222009_titan007_odds_snapshot.csv</v>
      </c>
      <c r="U3475" s="628"/>
      <c r="V3475" s="604"/>
      <c r="W3475" s="604"/>
      <c r="X3475" s="604" t="str">
        <v>3101212</v>
      </c>
      <c r="Y3475" s="604" t="str">
        <v>V4</v>
      </c>
      <c r="Z3475" s="604" t="str">
        <v>prior-2026-10-10-v1</v>
      </c>
      <c r="AA3475" s="604"/>
      <c r="AB3475" s="604"/>
      <c r="AC3475" s="604"/>
      <c r="AD3475" s="604"/>
      <c r="AE3475" s="604"/>
      <c r="AF3475" s="604"/>
      <c r="AG3475" s="604"/>
      <c r="AH3475" s="604"/>
      <c r="AI3475" s="604"/>
      <c r="AJ3475" s="604"/>
      <c r="AK3475" s="604"/>
      <c r="AL3475" s="604"/>
      <c r="AM3475" s="604"/>
      <c r="AN3475" s="604" t="str">
        <v>NOT_PREMATCH</v>
      </c>
      <c r="AO3475" s="604" t="str">
        <v>STARTED_DECISION_LOCKED</v>
      </c>
      <c r="AP3475" s="604"/>
      <c r="AQ3475" s="604"/>
      <c r="AR3475" s="604"/>
      <c r="AS3475" s="604"/>
      <c r="AT3475" s="604"/>
      <c r="AU3475" s="604"/>
      <c r="AV3475" s="604"/>
      <c r="AW3475" s="604" t="inlineStr">
        <is>
          <t>2026-10-10T14:30:12.494803+08:00</t>
        </is>
      </c>
      <c r="AX3475" s="604" t="str">
        <v>Titan007/V4</v>
      </c>
      <c r="AY3475" s="604" t="str">
        <v>Daily append；市场输入缺失时不生成决策</v>
      </c>
    </row>
    <row r="3476" ht="22" customHeight="1">
      <c r="A3476" s="604" t="str">
        <v>2026-10-10</v>
      </c>
      <c r="B3476" s="604" t="inlineStr">
        <is>
          <t>2026-10-10T18:00:00+08:00</t>
        </is>
      </c>
      <c r="C3476" s="604" t="str">
        <v>其他系列</v>
      </c>
      <c r="D3476" s="604" t="str">
        <v>波蘭丙</v>
      </c>
      <c r="E3476" s="604" t="str">
        <v>波兰丙</v>
      </c>
      <c r="F3476" s="604" t="str">
        <v>什切青伊斯基尔卡 vs 比亚里萨道</v>
      </c>
      <c r="G3476" s="604"/>
      <c r="H3476" s="604"/>
      <c r="I3476" s="604"/>
      <c r="J3476" s="604" t="str">
        <v>//</v>
      </c>
      <c r="K3476" s="604" t="str">
        <v>V4不可用：市场输入缺失</v>
      </c>
      <c r="L3476" s="604"/>
      <c r="M3476" s="604"/>
      <c r="N3476" s="604" t="str">
        <v>V4 Shadow Only；real_money=false</v>
      </c>
      <c r="O3476" s="604" t="str">
        <v>0-2</v>
      </c>
      <c r="P3476" s="604" t="str">
        <v>赛果未匹配待人工核验</v>
      </c>
      <c r="Q3476" s="630"/>
      <c r="R3476" s="604"/>
      <c r="S3476" s="604"/>
      <c r="T3476" s="604" t="str">
        <v>D:\codex\v3_legacy\outputs\football_odds_trader\raw\titan007\20261010\20261010_222009_titan007_odds_snapshot.csv</v>
      </c>
      <c r="U3476" s="628"/>
      <c r="V3476" s="604"/>
      <c r="W3476" s="604"/>
      <c r="X3476" s="604" t="str">
        <v>3101213</v>
      </c>
      <c r="Y3476" s="604" t="str">
        <v>V4</v>
      </c>
      <c r="Z3476" s="604" t="str">
        <v>prior-2026-10-10-v1</v>
      </c>
      <c r="AA3476" s="604"/>
      <c r="AB3476" s="604"/>
      <c r="AC3476" s="604"/>
      <c r="AD3476" s="604"/>
      <c r="AE3476" s="604"/>
      <c r="AF3476" s="604"/>
      <c r="AG3476" s="604"/>
      <c r="AH3476" s="604"/>
      <c r="AI3476" s="604"/>
      <c r="AJ3476" s="604"/>
      <c r="AK3476" s="604"/>
      <c r="AL3476" s="604"/>
      <c r="AM3476" s="604"/>
      <c r="AN3476" s="604" t="str">
        <v>NOT_PREMATCH</v>
      </c>
      <c r="AO3476" s="604" t="str">
        <v>STARTED_DECISION_LOCKED</v>
      </c>
      <c r="AP3476" s="604"/>
      <c r="AQ3476" s="604"/>
      <c r="AR3476" s="604"/>
      <c r="AS3476" s="604"/>
      <c r="AT3476" s="604"/>
      <c r="AU3476" s="604"/>
      <c r="AV3476" s="604"/>
      <c r="AW3476" s="604" t="inlineStr">
        <is>
          <t>2026-10-10T14:30:12.494803+08:00</t>
        </is>
      </c>
      <c r="AX3476" s="604" t="str">
        <v>Titan007/V4</v>
      </c>
      <c r="AY3476" s="604" t="str">
        <v>Daily append；市场输入缺失时不生成决策</v>
      </c>
    </row>
    <row r="3477" ht="22" customHeight="1">
      <c r="A3477" s="604" t="str">
        <v>2026-10-10</v>
      </c>
      <c r="B3477" s="604" t="inlineStr">
        <is>
          <t>2026-10-10T18:00:00+08:00</t>
        </is>
      </c>
      <c r="C3477" s="604" t="str">
        <v>其他系列</v>
      </c>
      <c r="D3477" s="604" t="str">
        <v>波蘭丙</v>
      </c>
      <c r="E3477" s="604" t="str">
        <v>波兰丙</v>
      </c>
      <c r="F3477" s="604" t="str">
        <v>卢布林安卡 vs 托马索维亚</v>
      </c>
      <c r="G3477" s="604"/>
      <c r="H3477" s="604"/>
      <c r="I3477" s="604"/>
      <c r="J3477" s="604" t="str">
        <v>//</v>
      </c>
      <c r="K3477" s="604" t="str">
        <v>V4不可用：市场输入缺失</v>
      </c>
      <c r="L3477" s="604"/>
      <c r="M3477" s="604"/>
      <c r="N3477" s="604" t="str">
        <v>V4 Shadow Only；real_money=false</v>
      </c>
      <c r="O3477" s="604" t="str">
        <v>3-1</v>
      </c>
      <c r="P3477" s="604" t="str">
        <v>赛果未匹配待人工核验</v>
      </c>
      <c r="Q3477" s="630"/>
      <c r="R3477" s="604"/>
      <c r="S3477" s="604"/>
      <c r="T3477" s="604" t="str">
        <v>D:\codex\v3_legacy\outputs\football_odds_trader\raw\titan007\20261010\20261010_222009_titan007_odds_snapshot.csv</v>
      </c>
      <c r="U3477" s="628"/>
      <c r="V3477" s="604"/>
      <c r="W3477" s="604"/>
      <c r="X3477" s="604" t="str">
        <v>3101214</v>
      </c>
      <c r="Y3477" s="604" t="str">
        <v>V4</v>
      </c>
      <c r="Z3477" s="604" t="str">
        <v>prior-2026-10-10-v1</v>
      </c>
      <c r="AA3477" s="604"/>
      <c r="AB3477" s="604"/>
      <c r="AC3477" s="604"/>
      <c r="AD3477" s="604"/>
      <c r="AE3477" s="604"/>
      <c r="AF3477" s="604"/>
      <c r="AG3477" s="604"/>
      <c r="AH3477" s="604"/>
      <c r="AI3477" s="604"/>
      <c r="AJ3477" s="604"/>
      <c r="AK3477" s="604"/>
      <c r="AL3477" s="604"/>
      <c r="AM3477" s="604"/>
      <c r="AN3477" s="604" t="str">
        <v>NOT_PREMATCH</v>
      </c>
      <c r="AO3477" s="604" t="str">
        <v>STARTED_DECISION_LOCKED</v>
      </c>
      <c r="AP3477" s="604"/>
      <c r="AQ3477" s="604"/>
      <c r="AR3477" s="604"/>
      <c r="AS3477" s="604"/>
      <c r="AT3477" s="604"/>
      <c r="AU3477" s="604"/>
      <c r="AV3477" s="604"/>
      <c r="AW3477" s="604" t="inlineStr">
        <is>
          <t>2026-10-10T14:30:12.494803+08:00</t>
        </is>
      </c>
      <c r="AX3477" s="604" t="str">
        <v>Titan007/V4</v>
      </c>
      <c r="AY3477" s="604" t="str">
        <v>Daily append；市场输入缺失时不生成决策</v>
      </c>
    </row>
    <row r="3478" ht="22" customHeight="1">
      <c r="A3478" s="604" t="str">
        <v>2026-10-10</v>
      </c>
      <c r="B3478" s="604" t="inlineStr">
        <is>
          <t>2026-10-10T10:30:00+08:00</t>
        </is>
      </c>
      <c r="C3478" s="604" t="str">
        <v>其他系列</v>
      </c>
      <c r="D3478" s="604" t="str">
        <v>斐濟聯</v>
      </c>
      <c r="E3478" s="604" t="str">
        <v>斐济联</v>
      </c>
      <c r="F3478" s="604" t="str">
        <v>雷瓦 vs 纳维</v>
      </c>
      <c r="G3478" s="604"/>
      <c r="H3478" s="604"/>
      <c r="I3478" s="604"/>
      <c r="J3478" s="604" t="str">
        <v>//</v>
      </c>
      <c r="K3478" s="604" t="str">
        <v>V4不可用：市场输入缺失</v>
      </c>
      <c r="L3478" s="604"/>
      <c r="M3478" s="604"/>
      <c r="N3478" s="604" t="str">
        <v>V4 Shadow Only；real_money=false</v>
      </c>
      <c r="O3478" s="604"/>
      <c r="P3478" s="604" t="str">
        <v>赛果未匹配待人工核验</v>
      </c>
      <c r="Q3478" s="630"/>
      <c r="R3478" s="604"/>
      <c r="S3478" s="604"/>
      <c r="T3478" s="604" t="str">
        <v>D:\codex\v3_legacy\outputs\football_odds_trader\raw\titan007\20261010\20261010_222009_titan007_odds_snapshot.csv</v>
      </c>
      <c r="U3478" s="628"/>
      <c r="V3478" s="604"/>
      <c r="W3478" s="604"/>
      <c r="X3478" s="604" t="str">
        <v>3101215</v>
      </c>
      <c r="Y3478" s="604" t="str">
        <v>V4</v>
      </c>
      <c r="Z3478" s="604" t="str">
        <v>prior-2026-10-10-v1</v>
      </c>
      <c r="AA3478" s="604"/>
      <c r="AB3478" s="604"/>
      <c r="AC3478" s="604"/>
      <c r="AD3478" s="604"/>
      <c r="AE3478" s="604"/>
      <c r="AF3478" s="604"/>
      <c r="AG3478" s="604"/>
      <c r="AH3478" s="604"/>
      <c r="AI3478" s="604"/>
      <c r="AJ3478" s="604"/>
      <c r="AK3478" s="604"/>
      <c r="AL3478" s="604"/>
      <c r="AM3478" s="604"/>
      <c r="AN3478" s="604" t="str">
        <v>NOT_PREMATCH</v>
      </c>
      <c r="AO3478" s="604" t="str">
        <v>STARTED_DECISION_LOCKED</v>
      </c>
      <c r="AP3478" s="604"/>
      <c r="AQ3478" s="604"/>
      <c r="AR3478" s="604"/>
      <c r="AS3478" s="604"/>
      <c r="AT3478" s="604"/>
      <c r="AU3478" s="604"/>
      <c r="AV3478" s="604"/>
      <c r="AW3478" s="604" t="inlineStr">
        <is>
          <t>2026-10-10T10:52:52.741896+08:00</t>
        </is>
      </c>
      <c r="AX3478" s="604" t="str">
        <v>Titan007/V4</v>
      </c>
      <c r="AY3478" s="604" t="str">
        <v>Daily append；市场输入缺失时不生成决策</v>
      </c>
    </row>
    <row r="3479" ht="22" customHeight="1">
      <c r="A3479" s="604" t="str">
        <v>2026-10-11</v>
      </c>
      <c r="B3479" s="604" t="inlineStr">
        <is>
          <t>2026-10-11T10:30:00+08:00</t>
        </is>
      </c>
      <c r="C3479" s="604" t="str">
        <v>CLUB_LEAGUE</v>
      </c>
      <c r="D3479" s="604" t="str">
        <v>美職業</v>
      </c>
      <c r="E3479" s="604" t="str">
        <v>美职业</v>
      </c>
      <c r="F3479" s="604" t="str">
        <v>洛杉矶FC vs 温哥华白浪</v>
      </c>
      <c r="G3479" s="604" t="n">
        <v>0.8</v>
      </c>
      <c r="H3479" s="604" t="n">
        <v>0</v>
      </c>
      <c r="I3479" s="604" t="n">
        <v>1.09</v>
      </c>
      <c r="J3479" s="604" t="str">
        <v>0.8/0.0/1.09</v>
      </c>
      <c r="K3479" s="604" t="str">
        <v>V4-N</v>
      </c>
      <c r="L3479" s="604"/>
      <c r="M3479" s="604"/>
      <c r="N3479" s="604" t="str">
        <v>V4 Shadow Only；real_money=false</v>
      </c>
      <c r="O3479" s="604" t="str">
        <v>1-1</v>
      </c>
      <c r="P3479" s="604" t="str">
        <v>NEUTRAL</v>
      </c>
      <c r="Q3479" s="630"/>
      <c r="R3479" s="604"/>
      <c r="S3479" s="604"/>
      <c r="T3479" s="604" t="str">
        <v>D:\codex\v3_legacy\outputs\football_odds_trader\raw\titan007\20261011\20261011_085916_titan007_odds_snapshot.csv</v>
      </c>
      <c r="U3479" s="628"/>
      <c r="V3479" s="604"/>
      <c r="W3479" s="604"/>
      <c r="X3479" s="604" t="str">
        <v>2908831</v>
      </c>
      <c r="Y3479" s="604" t="str">
        <v>V4</v>
      </c>
      <c r="Z3479" s="604" t="str">
        <v>prior-2026-10-11-v1</v>
      </c>
      <c r="AA3479" s="604" t="str">
        <v>N</v>
      </c>
      <c r="AB3479" s="604"/>
      <c r="AC3479" s="604"/>
      <c r="AD3479" s="604"/>
      <c r="AE3479" s="604"/>
      <c r="AF3479" s="604"/>
      <c r="AG3479" s="604"/>
      <c r="AH3479" s="604"/>
      <c r="AI3479" s="604"/>
      <c r="AJ3479" s="604"/>
      <c r="AK3479" s="604"/>
      <c r="AL3479" s="604"/>
      <c r="AM3479" s="604"/>
      <c r="AN3479" s="604" t="str">
        <v>NEUTRAL</v>
      </c>
      <c r="AO3479" s="604" t="str">
        <v>PK_NO_GIVING_RECEIVING_IDENTITY</v>
      </c>
      <c r="AP3479" s="604" t="str">
        <v>e8297e59e153cbe5373a</v>
      </c>
      <c r="AQ3479" s="604"/>
      <c r="AR3479" s="604"/>
      <c r="AS3479" s="604"/>
      <c r="AT3479" s="604"/>
      <c r="AU3479" s="604"/>
      <c r="AV3479" s="604"/>
      <c r="AW3479" s="604" t="inlineStr">
        <is>
          <t>2026-10-11T09:35:38.742501+08:00</t>
        </is>
      </c>
      <c r="AX3479" s="604" t="str">
        <v>Titan007/V4</v>
      </c>
      <c r="AY3479" s="604" t="str">
        <v>Daily append；市场输入缺失时不生成决策</v>
      </c>
    </row>
    <row r="3480" ht="22" customHeight="1">
      <c r="A3480" s="604" t="str">
        <v>2026-10-11</v>
      </c>
      <c r="B3480" s="604" t="inlineStr">
        <is>
          <t>2026-10-11T22:30:00+08:00</t>
        </is>
      </c>
      <c r="C3480" s="604" t="str">
        <v>CLUB_LEAGUE</v>
      </c>
      <c r="D3480" s="604" t="str">
        <v>瑞典超</v>
      </c>
      <c r="E3480" s="604" t="str">
        <v>瑞典超</v>
      </c>
      <c r="F3480" s="604" t="str">
        <v>赫根 vs 奥尔格里特</v>
      </c>
      <c r="G3480" s="604"/>
      <c r="H3480" s="604"/>
      <c r="I3480" s="604"/>
      <c r="J3480" s="604" t="str">
        <v>//</v>
      </c>
      <c r="K3480" s="604" t="str">
        <v>V4不可用：市场输入缺失</v>
      </c>
      <c r="L3480" s="604"/>
      <c r="M3480" s="604"/>
      <c r="N3480" s="604" t="str">
        <v>V4 Shadow Only；real_money=false</v>
      </c>
      <c r="O3480" s="604"/>
      <c r="P3480" s="604" t="str">
        <v>赛果未匹配待人工核验</v>
      </c>
      <c r="Q3480" s="630"/>
      <c r="R3480" s="604"/>
      <c r="S3480" s="604"/>
      <c r="T3480" s="604" t="str">
        <v>D:\codex\v3_legacy\outputs\football_odds_trader\raw\titan007\20261011\20261011_201744_titan007_odds_snapshot.csv</v>
      </c>
      <c r="U3480" s="628"/>
      <c r="V3480" s="604"/>
      <c r="W3480" s="604"/>
      <c r="X3480" s="604" t="str">
        <v>2912287</v>
      </c>
      <c r="Y3480" s="604" t="str">
        <v>V4</v>
      </c>
      <c r="Z3480" s="604" t="str">
        <v>prior-2026-10-11-v1</v>
      </c>
      <c r="AA3480" s="604"/>
      <c r="AB3480" s="604"/>
      <c r="AC3480" s="604"/>
      <c r="AD3480" s="604"/>
      <c r="AE3480" s="604"/>
      <c r="AF3480" s="604"/>
      <c r="AG3480" s="604"/>
      <c r="AH3480" s="604"/>
      <c r="AI3480" s="604"/>
      <c r="AJ3480" s="604"/>
      <c r="AK3480" s="604"/>
      <c r="AL3480" s="604"/>
      <c r="AM3480" s="604"/>
      <c r="AN3480" s="604" t="str">
        <v>MISSING_DATA</v>
      </c>
      <c r="AO3480" s="604" t="str">
        <v>REQUIRED_MARKET_INPUT_MISSING</v>
      </c>
      <c r="AP3480" s="604" t="str">
        <v>3a8e2deec495dca785fb</v>
      </c>
      <c r="AQ3480" s="604"/>
      <c r="AR3480" s="604"/>
      <c r="AS3480" s="604"/>
      <c r="AT3480" s="604"/>
      <c r="AU3480" s="604"/>
      <c r="AV3480" s="604"/>
      <c r="AW3480" s="604" t="inlineStr">
        <is>
          <t>2026-10-11T20:32:53.449175+08:00</t>
        </is>
      </c>
      <c r="AX3480" s="604" t="str">
        <v>Titan007/V4</v>
      </c>
      <c r="AY3480" s="604" t="str">
        <v>Daily append；市场输入缺失时不生成决策</v>
      </c>
    </row>
    <row r="3481" ht="22" customHeight="1">
      <c r="A3481" s="604" t="str">
        <v>2026-10-11</v>
      </c>
      <c r="B3481" s="604" t="inlineStr">
        <is>
          <t>2026-10-11T20:00:00+08:00</t>
        </is>
      </c>
      <c r="C3481" s="604" t="str">
        <v>CLUB_LEAGUE</v>
      </c>
      <c r="D3481" s="604"/>
      <c r="E3481" s="604" t="str">
        <v>瑞典超</v>
      </c>
      <c r="F3481" s="604" t="str">
        <v>哈马比 vs 尤尔加登</v>
      </c>
      <c r="G3481" s="604" t="n">
        <v>0.98</v>
      </c>
      <c r="H3481" s="604" t="n">
        <v>0.75</v>
      </c>
      <c r="I3481" s="604" t="n">
        <v>0.9</v>
      </c>
      <c r="J3481" s="604" t="str">
        <v>0.98/0.75/0.9</v>
      </c>
      <c r="K3481" s="604" t="str">
        <v>V4-N</v>
      </c>
      <c r="L3481" s="604"/>
      <c r="M3481" s="604" t="n">
        <v>0.4771062269997818</v>
      </c>
      <c r="N3481" s="604" t="str">
        <v>V4 Shadow Only；real_money=false</v>
      </c>
      <c r="O3481" s="604"/>
      <c r="P3481" s="604" t="str">
        <v>赛果未匹配待人工核验</v>
      </c>
      <c r="Q3481" s="630"/>
      <c r="R3481" s="604"/>
      <c r="S3481" s="604"/>
      <c r="T3481" s="604" t="str">
        <v>D:\codex\v3_legacy\outputs\football_odds_trader\raw\titan007\20261011\20261011_085916_titan007_odds_snapshot.csv</v>
      </c>
      <c r="U3481" s="628"/>
      <c r="V3481" s="604"/>
      <c r="W3481" s="604"/>
      <c r="X3481" s="604" t="str">
        <v>2912288</v>
      </c>
      <c r="Y3481" s="604" t="str">
        <v>V4</v>
      </c>
      <c r="Z3481" s="604" t="str">
        <v>prior-2026-10-11-v1</v>
      </c>
      <c r="AA3481" s="604" t="str">
        <v>N</v>
      </c>
      <c r="AB3481" s="604" t="n">
        <v>0.4771062269997818</v>
      </c>
      <c r="AC3481" s="604" t="n">
        <v>0.3960800580372584</v>
      </c>
      <c r="AD3481" s="604" t="n">
        <v>1</v>
      </c>
      <c r="AE3481" s="604"/>
      <c r="AF3481" s="604"/>
      <c r="AG3481" s="604" t="n">
        <v>0.07148404442252765</v>
      </c>
      <c r="AH3481" s="604"/>
      <c r="AI3481" s="604"/>
      <c r="AJ3481" s="604" t="n">
        <v>0.07148404442252765</v>
      </c>
      <c r="AK3481" s="604"/>
      <c r="AL3481" s="604"/>
      <c r="AM3481" s="604"/>
      <c r="AN3481" s="604" t="str">
        <v>EVALUATED</v>
      </c>
      <c r="AO3481" s="604" t="str">
        <v>LOW_QUALITY_GATE;BUCKET_PRIOR_ONLY;INTENT_INTERPRETATION_ONLY;FFL_OPTIONAL;EXPERT_MARKET</v>
      </c>
      <c r="AP3481" s="604" t="str">
        <v>c8773ca36ba6ec612425</v>
      </c>
      <c r="AQ3481" s="604"/>
      <c r="AR3481" s="604"/>
      <c r="AS3481" s="604" t="n">
        <v>0.75</v>
      </c>
      <c r="AT3481" s="604" t="n">
        <v>-0.75</v>
      </c>
      <c r="AU3481" s="604" t="n">
        <v>0.98</v>
      </c>
      <c r="AV3481" s="604" t="n">
        <v>0.9</v>
      </c>
      <c r="AW3481" s="604" t="inlineStr">
        <is>
          <t>2026-10-11T09:35:38.742501+08:00</t>
        </is>
      </c>
      <c r="AX3481" s="604" t="str">
        <v>Titan007/V4</v>
      </c>
      <c r="AY3481" s="604" t="str">
        <v>Daily append；市场输入缺失时不生成决策</v>
      </c>
    </row>
    <row r="3482" ht="22" customHeight="1">
      <c r="A3482" s="604" t="str">
        <v>2026-10-11</v>
      </c>
      <c r="B3482" s="604" t="inlineStr">
        <is>
          <t>2026-10-11T23:00:00+08:00</t>
        </is>
      </c>
      <c r="C3482" s="604" t="str">
        <v>CLUB_LEAGUE</v>
      </c>
      <c r="D3482" s="604" t="str">
        <v>挪超</v>
      </c>
      <c r="E3482" s="604" t="str">
        <v>挪超</v>
      </c>
      <c r="F3482" s="604" t="str">
        <v>奥勒松 vs 萨普斯堡</v>
      </c>
      <c r="G3482" s="604" t="n">
        <v>1.07</v>
      </c>
      <c r="H3482" s="604" t="n">
        <v>0.25</v>
      </c>
      <c r="I3482" s="604" t="n">
        <v>0.82</v>
      </c>
      <c r="J3482" s="604" t="str">
        <v>1.07/0.25/0.82</v>
      </c>
      <c r="K3482" s="604" t="str">
        <v>V4-N</v>
      </c>
      <c r="L3482" s="604"/>
      <c r="M3482" s="604" t="n">
        <v>0.40168549168740547</v>
      </c>
      <c r="N3482" s="604" t="str">
        <v>V4 Shadow Only；real_money=false</v>
      </c>
      <c r="O3482" s="604"/>
      <c r="P3482" s="604" t="str">
        <v>赛果未匹配待人工核验</v>
      </c>
      <c r="Q3482" s="630"/>
      <c r="R3482" s="604"/>
      <c r="S3482" s="604"/>
      <c r="T3482" s="604" t="str">
        <v>D:\codex\v3_legacy\outputs\football_odds_trader\raw\titan007\20261011\20261011_201744_titan007_odds_snapshot.csv</v>
      </c>
      <c r="U3482" s="628"/>
      <c r="V3482" s="604"/>
      <c r="W3482" s="604"/>
      <c r="X3482" s="604" t="str">
        <v>2912906</v>
      </c>
      <c r="Y3482" s="604" t="str">
        <v>V4</v>
      </c>
      <c r="Z3482" s="604" t="str">
        <v>prior-2026-10-11-v1</v>
      </c>
      <c r="AA3482" s="604" t="str">
        <v>N</v>
      </c>
      <c r="AB3482" s="604" t="n">
        <v>0.40168549168740547</v>
      </c>
      <c r="AC3482" s="604" t="n">
        <v>0</v>
      </c>
      <c r="AD3482" s="604" t="n">
        <v>0</v>
      </c>
      <c r="AE3482" s="604" t="n">
        <v>0.2621339244654684</v>
      </c>
      <c r="AF3482" s="604" t="n">
        <v>0.3361805838471261</v>
      </c>
      <c r="AG3482" s="604" t="n">
        <v>-0.018542503901920027</v>
      </c>
      <c r="AH3482" s="604"/>
      <c r="AI3482" s="604"/>
      <c r="AJ3482" s="604" t="n">
        <v>-0.018542503901920027</v>
      </c>
      <c r="AK3482" s="604"/>
      <c r="AL3482" s="604"/>
      <c r="AM3482" s="604"/>
      <c r="AN3482" s="604" t="str">
        <v>EVALUATED</v>
      </c>
      <c r="AO3482" s="604" t="str">
        <v>EDGE_BELOW_UNCERTAINTY_THRESHOLD;BUCKET_PRIOR_ONLY;INTENT_INTERPRETATION_ONLY;FFL_OPTIONAL;EXPERT_MARKET</v>
      </c>
      <c r="AP3482" s="604" t="str">
        <v>dfa14aad1c76f3d54f37</v>
      </c>
      <c r="AQ3482" s="604"/>
      <c r="AR3482" s="604"/>
      <c r="AS3482" s="604" t="n">
        <v>0.25</v>
      </c>
      <c r="AT3482" s="604" t="n">
        <v>-0.25</v>
      </c>
      <c r="AU3482" s="604" t="n">
        <v>1.07</v>
      </c>
      <c r="AV3482" s="604" t="n">
        <v>0.82</v>
      </c>
      <c r="AW3482" s="604" t="inlineStr">
        <is>
          <t>2026-10-11T20:32:53.449175+08:00</t>
        </is>
      </c>
      <c r="AX3482" s="604" t="str">
        <v>Titan007/V4</v>
      </c>
      <c r="AY3482" s="604" t="str">
        <v>Daily append；市场输入缺失时不生成决策</v>
      </c>
    </row>
    <row r="3483" ht="22" customHeight="1">
      <c r="A3483" s="604" t="str">
        <v>2026-10-11</v>
      </c>
      <c r="B3483" s="604" t="inlineStr">
        <is>
          <t>2026-10-11T20:30:00+08:00</t>
        </is>
      </c>
      <c r="C3483" s="604" t="str">
        <v>CLUB_LEAGUE</v>
      </c>
      <c r="D3483" s="604"/>
      <c r="E3483" s="604" t="str">
        <v>挪超</v>
      </c>
      <c r="F3483" s="604" t="str">
        <v>腓特烈斯塔 vs 特罗姆瑟</v>
      </c>
      <c r="G3483" s="604" t="n">
        <v>1.05</v>
      </c>
      <c r="H3483" s="604" t="n">
        <v>0</v>
      </c>
      <c r="I3483" s="604" t="n">
        <v>0.83</v>
      </c>
      <c r="J3483" s="604" t="str">
        <v>1.05/0.0/0.83</v>
      </c>
      <c r="K3483" s="604" t="str">
        <v>V4-N</v>
      </c>
      <c r="L3483" s="604"/>
      <c r="M3483" s="604"/>
      <c r="N3483" s="604" t="str">
        <v>V4 Shadow Only；real_money=false</v>
      </c>
      <c r="O3483" s="604" t="str">
        <v>0-0</v>
      </c>
      <c r="P3483" s="604" t="str">
        <v>NEUTRAL</v>
      </c>
      <c r="Q3483" s="630"/>
      <c r="R3483" s="604"/>
      <c r="S3483" s="604"/>
      <c r="T3483" s="604" t="str">
        <v>D:\codex\v3_legacy\outputs\football_odds_trader\raw\titan007\20261011\20261011_085916_titan007_odds_snapshot.csv</v>
      </c>
      <c r="U3483" s="628"/>
      <c r="V3483" s="604"/>
      <c r="W3483" s="604"/>
      <c r="X3483" s="604" t="str">
        <v>2912909</v>
      </c>
      <c r="Y3483" s="604" t="str">
        <v>V4</v>
      </c>
      <c r="Z3483" s="604" t="str">
        <v>prior-2026-10-11-v1</v>
      </c>
      <c r="AA3483" s="604" t="str">
        <v>N</v>
      </c>
      <c r="AB3483" s="604"/>
      <c r="AC3483" s="604"/>
      <c r="AD3483" s="604"/>
      <c r="AE3483" s="604"/>
      <c r="AF3483" s="604"/>
      <c r="AG3483" s="604"/>
      <c r="AH3483" s="604"/>
      <c r="AI3483" s="604"/>
      <c r="AJ3483" s="604"/>
      <c r="AK3483" s="604"/>
      <c r="AL3483" s="604"/>
      <c r="AM3483" s="604"/>
      <c r="AN3483" s="604" t="str">
        <v>NEUTRAL</v>
      </c>
      <c r="AO3483" s="604" t="str">
        <v>PK_NO_GIVING_RECEIVING_IDENTITY</v>
      </c>
      <c r="AP3483" s="604" t="str">
        <v>3cb001634d0f01f3be36</v>
      </c>
      <c r="AQ3483" s="604"/>
      <c r="AR3483" s="604"/>
      <c r="AS3483" s="604"/>
      <c r="AT3483" s="604"/>
      <c r="AU3483" s="604"/>
      <c r="AV3483" s="604"/>
      <c r="AW3483" s="604" t="inlineStr">
        <is>
          <t>2026-10-11T09:35:38.742501+08:00</t>
        </is>
      </c>
      <c r="AX3483" s="604" t="str">
        <v>Titan007/V4</v>
      </c>
      <c r="AY3483" s="604" t="str">
        <v>Daily append；市场输入缺失时不生成决策</v>
      </c>
    </row>
    <row r="3484" ht="22" customHeight="1">
      <c r="A3484" s="604" t="str">
        <v>2026-10-11</v>
      </c>
      <c r="B3484" s="604" t="inlineStr">
        <is>
          <t>2026-10-11T23:00:00+08:00</t>
        </is>
      </c>
      <c r="C3484" s="604" t="str">
        <v>CLUB_LEAGUE</v>
      </c>
      <c r="D3484" s="604" t="str">
        <v>挪超</v>
      </c>
      <c r="E3484" s="604" t="str">
        <v>挪超</v>
      </c>
      <c r="F3484" s="604" t="str">
        <v>斯达 vs 汉坎</v>
      </c>
      <c r="G3484" s="604" t="n">
        <v>1.01</v>
      </c>
      <c r="H3484" s="604" t="n">
        <v>0.75</v>
      </c>
      <c r="I3484" s="604" t="n">
        <v>0.88</v>
      </c>
      <c r="J3484" s="604" t="str">
        <v>1.01/0.75/0.88</v>
      </c>
      <c r="K3484" s="604" t="str">
        <v>V4-N</v>
      </c>
      <c r="L3484" s="604"/>
      <c r="M3484" s="604" t="n">
        <v>0.458476306302</v>
      </c>
      <c r="N3484" s="604" t="str">
        <v>V4 Shadow Only；real_money=false</v>
      </c>
      <c r="O3484" s="604"/>
      <c r="P3484" s="604" t="str">
        <v>赛果未匹配待人工核验</v>
      </c>
      <c r="Q3484" s="630"/>
      <c r="R3484" s="604"/>
      <c r="S3484" s="604"/>
      <c r="T3484" s="604" t="str">
        <v>D:\codex\v3_legacy\outputs\football_odds_trader\raw\titan007\20261011\20261011_201744_titan007_odds_snapshot.csv</v>
      </c>
      <c r="U3484" s="628"/>
      <c r="V3484" s="604"/>
      <c r="W3484" s="604"/>
      <c r="X3484" s="604" t="str">
        <v>2912913</v>
      </c>
      <c r="Y3484" s="604" t="str">
        <v>V4</v>
      </c>
      <c r="Z3484" s="604" t="str">
        <v>prior-2026-10-11-v1</v>
      </c>
      <c r="AA3484" s="604" t="str">
        <v>N</v>
      </c>
      <c r="AB3484" s="604" t="n">
        <v>0.3322204600752466</v>
      </c>
      <c r="AC3484" s="604" t="n">
        <v>0.25251169245350685</v>
      </c>
      <c r="AD3484" s="604" t="n">
        <v>0</v>
      </c>
      <c r="AE3484" s="604" t="n">
        <v>0</v>
      </c>
      <c r="AF3484" s="604" t="n">
        <v>0.41526784747124657</v>
      </c>
      <c r="AG3484" s="604" t="n">
        <v>0.04779322189377344</v>
      </c>
      <c r="AH3484" s="604"/>
      <c r="AI3484" s="604"/>
      <c r="AJ3484" s="604" t="n">
        <v>0.04779322189377344</v>
      </c>
      <c r="AK3484" s="604"/>
      <c r="AL3484" s="604"/>
      <c r="AM3484" s="604"/>
      <c r="AN3484" s="604" t="str">
        <v>EVALUATED</v>
      </c>
      <c r="AO3484" s="604" t="str">
        <v>EDGE_BELOW_UNCERTAINTY_THRESHOLD;BUCKET_PRIOR_ONLY;INTENT_INTERPRETATION_ONLY;FFL_OPTIONAL;EXPERT_MARKET</v>
      </c>
      <c r="AP3484" s="604" t="str">
        <v>07f589fc8b4f5ab82d37</v>
      </c>
      <c r="AQ3484" s="604"/>
      <c r="AR3484" s="604"/>
      <c r="AS3484" s="604" t="n">
        <v>0.75</v>
      </c>
      <c r="AT3484" s="604" t="n">
        <v>-0.75</v>
      </c>
      <c r="AU3484" s="604" t="n">
        <v>1.01</v>
      </c>
      <c r="AV3484" s="604" t="n">
        <v>0.88</v>
      </c>
      <c r="AW3484" s="604" t="inlineStr">
        <is>
          <t>2026-10-11T20:32:53.449175+08:00</t>
        </is>
      </c>
      <c r="AX3484" s="604" t="str">
        <v>Titan007/V4</v>
      </c>
      <c r="AY3484" s="604" t="str">
        <v>Daily append；市场输入缺失时不生成决策</v>
      </c>
    </row>
    <row r="3485" ht="22" customHeight="1">
      <c r="A3485" s="604" t="str">
        <v>2026-10-11</v>
      </c>
      <c r="B3485" s="604" t="inlineStr">
        <is>
          <t>2026-10-11T23:00:00+08:00</t>
        </is>
      </c>
      <c r="C3485" s="604" t="str">
        <v>CLUB_LEAGUE</v>
      </c>
      <c r="D3485" s="604" t="str">
        <v>挪甲</v>
      </c>
      <c r="E3485" s="604" t="str">
        <v>挪甲</v>
      </c>
      <c r="F3485" s="604" t="str">
        <v>阿萨纳 vs 松达尔</v>
      </c>
      <c r="G3485" s="604" t="n">
        <v>0.97</v>
      </c>
      <c r="H3485" s="604" t="n">
        <v>0</v>
      </c>
      <c r="I3485" s="604" t="n">
        <v>0.87</v>
      </c>
      <c r="J3485" s="604" t="str">
        <v>0.97/0.0/0.87</v>
      </c>
      <c r="K3485" s="604" t="str">
        <v>V4-N</v>
      </c>
      <c r="L3485" s="604"/>
      <c r="M3485" s="604"/>
      <c r="N3485" s="604" t="str">
        <v>V4 Shadow Only；real_money=false</v>
      </c>
      <c r="O3485" s="604"/>
      <c r="P3485" s="604" t="str">
        <v>NEUTRAL</v>
      </c>
      <c r="Q3485" s="630"/>
      <c r="R3485" s="604"/>
      <c r="S3485" s="604"/>
      <c r="T3485" s="604" t="str">
        <v>D:\codex\v3_legacy\outputs\football_odds_trader\raw\titan007\20261011\20261011_201744_titan007_odds_snapshot.csv</v>
      </c>
      <c r="U3485" s="628"/>
      <c r="V3485" s="604"/>
      <c r="W3485" s="604"/>
      <c r="X3485" s="604" t="str">
        <v>2913162</v>
      </c>
      <c r="Y3485" s="604" t="str">
        <v>V4</v>
      </c>
      <c r="Z3485" s="604" t="str">
        <v>prior-2026-10-11-v1</v>
      </c>
      <c r="AA3485" s="604" t="str">
        <v>N</v>
      </c>
      <c r="AB3485" s="604"/>
      <c r="AC3485" s="604"/>
      <c r="AD3485" s="604"/>
      <c r="AE3485" s="604"/>
      <c r="AF3485" s="604"/>
      <c r="AG3485" s="604"/>
      <c r="AH3485" s="604"/>
      <c r="AI3485" s="604"/>
      <c r="AJ3485" s="604"/>
      <c r="AK3485" s="604"/>
      <c r="AL3485" s="604"/>
      <c r="AM3485" s="604"/>
      <c r="AN3485" s="604" t="str">
        <v>NEUTRAL</v>
      </c>
      <c r="AO3485" s="604" t="str">
        <v>PK_NO_GIVING_RECEIVING_IDENTITY</v>
      </c>
      <c r="AP3485" s="604" t="str">
        <v>0c93bff2ecd1bca53b8a</v>
      </c>
      <c r="AQ3485" s="604"/>
      <c r="AR3485" s="604"/>
      <c r="AS3485" s="604"/>
      <c r="AT3485" s="604"/>
      <c r="AU3485" s="604"/>
      <c r="AV3485" s="604"/>
      <c r="AW3485" s="604" t="inlineStr">
        <is>
          <t>2026-10-11T20:32:53.449175+08:00</t>
        </is>
      </c>
      <c r="AX3485" s="604" t="str">
        <v>Titan007/V4</v>
      </c>
      <c r="AY3485" s="604" t="str">
        <v>Daily append；市场输入缺失时不生成决策</v>
      </c>
    </row>
    <row r="3486" ht="22" customHeight="1">
      <c r="A3486" s="604" t="str">
        <v>2026-10-11</v>
      </c>
      <c r="B3486" s="604" t="inlineStr">
        <is>
          <t>2026-10-11T23:00:00+08:00</t>
        </is>
      </c>
      <c r="C3486" s="604" t="str">
        <v>CLUB_LEAGUE</v>
      </c>
      <c r="D3486" s="604" t="str">
        <v>挪甲</v>
      </c>
      <c r="E3486" s="604" t="str">
        <v>挪甲</v>
      </c>
      <c r="F3486" s="604" t="str">
        <v>埃格尔森德 vs 禾特</v>
      </c>
      <c r="G3486" s="604" t="n">
        <v>0.8</v>
      </c>
      <c r="H3486" s="604" t="n">
        <v>0.75</v>
      </c>
      <c r="I3486" s="604" t="n">
        <v>1.04</v>
      </c>
      <c r="J3486" s="604" t="str">
        <v>0.8/0.75/1.04</v>
      </c>
      <c r="K3486" s="604" t="str">
        <v>V4-N</v>
      </c>
      <c r="L3486" s="604"/>
      <c r="M3486" s="604" t="n">
        <v>0.5088663491369161</v>
      </c>
      <c r="N3486" s="604" t="str">
        <v>V4 Shadow Only；real_money=false</v>
      </c>
      <c r="O3486" s="604"/>
      <c r="P3486" s="604" t="str">
        <v>赛果未匹配待人工核验</v>
      </c>
      <c r="Q3486" s="630"/>
      <c r="R3486" s="604"/>
      <c r="S3486" s="604"/>
      <c r="T3486" s="604" t="str">
        <v>D:\codex\v3_legacy\outputs\football_odds_trader\raw\titan007\20261011\20261011_201744_titan007_odds_snapshot.csv</v>
      </c>
      <c r="U3486" s="628"/>
      <c r="V3486" s="604"/>
      <c r="W3486" s="604"/>
      <c r="X3486" s="604" t="str">
        <v>2913163</v>
      </c>
      <c r="Y3486" s="604" t="str">
        <v>V4</v>
      </c>
      <c r="Z3486" s="604" t="str">
        <v>prior-2026-10-11-v1</v>
      </c>
      <c r="AA3486" s="604" t="str">
        <v>N</v>
      </c>
      <c r="AB3486" s="604" t="n">
        <v>0.381312394931565</v>
      </c>
      <c r="AC3486" s="604" t="n">
        <v>0.2551079084107021</v>
      </c>
      <c r="AD3486" s="604" t="n">
        <v>0</v>
      </c>
      <c r="AE3486" s="604" t="n">
        <v>0</v>
      </c>
      <c r="AF3486" s="604" t="n">
        <v>0.363579696657733</v>
      </c>
      <c r="AG3486" s="604" t="n">
        <v>0.043513382651799826</v>
      </c>
      <c r="AH3486" s="604"/>
      <c r="AI3486" s="604"/>
      <c r="AJ3486" s="604" t="n">
        <v>0.043513382651799826</v>
      </c>
      <c r="AK3486" s="604"/>
      <c r="AL3486" s="604"/>
      <c r="AM3486" s="604"/>
      <c r="AN3486" s="604" t="str">
        <v>EVALUATED</v>
      </c>
      <c r="AO3486" s="604" t="str">
        <v>EDGE_BELOW_UNCERTAINTY_THRESHOLD;BUCKET_PRIOR_ONLY;INTENT_INTERPRETATION_ONLY;FFL_OPTIONAL;EXPERT_MARKET</v>
      </c>
      <c r="AP3486" s="604" t="str">
        <v>4d369d5eb1e6ea6e18a9</v>
      </c>
      <c r="AQ3486" s="604"/>
      <c r="AR3486" s="604"/>
      <c r="AS3486" s="604" t="n">
        <v>0.75</v>
      </c>
      <c r="AT3486" s="604" t="n">
        <v>-0.75</v>
      </c>
      <c r="AU3486" s="604" t="n">
        <v>0.8</v>
      </c>
      <c r="AV3486" s="604" t="n">
        <v>1.04</v>
      </c>
      <c r="AW3486" s="604" t="inlineStr">
        <is>
          <t>2026-10-11T20:32:53.449175+08:00</t>
        </is>
      </c>
      <c r="AX3486" s="604" t="str">
        <v>Titan007/V4</v>
      </c>
      <c r="AY3486" s="604" t="str">
        <v>Daily append；市场输入缺失时不生成决策</v>
      </c>
    </row>
    <row r="3487" ht="22" customHeight="1">
      <c r="A3487" s="604" t="str">
        <v>2026-10-11</v>
      </c>
      <c r="B3487" s="604" t="inlineStr">
        <is>
          <t>2026-10-11T23:00:00+08:00</t>
        </is>
      </c>
      <c r="C3487" s="604" t="str">
        <v>CLUB_LEAGUE</v>
      </c>
      <c r="D3487" s="604" t="str">
        <v>挪甲</v>
      </c>
      <c r="E3487" s="604" t="str">
        <v>挪甲</v>
      </c>
      <c r="F3487" s="604" t="str">
        <v>康斯文格 vs 兰黑姆</v>
      </c>
      <c r="G3487" s="604"/>
      <c r="H3487" s="604"/>
      <c r="I3487" s="604"/>
      <c r="J3487" s="604" t="str">
        <v>//</v>
      </c>
      <c r="K3487" s="604" t="str">
        <v>V4不可用：市场输入缺失</v>
      </c>
      <c r="L3487" s="604"/>
      <c r="M3487" s="604"/>
      <c r="N3487" s="604" t="str">
        <v>V4 Shadow Only；real_money=false</v>
      </c>
      <c r="O3487" s="604"/>
      <c r="P3487" s="604" t="str">
        <v>赛果未匹配待人工核验</v>
      </c>
      <c r="Q3487" s="630"/>
      <c r="R3487" s="604"/>
      <c r="S3487" s="604"/>
      <c r="T3487" s="604" t="str">
        <v>D:\codex\v3_legacy\outputs\football_odds_trader\raw\titan007\20261011\20261011_201744_titan007_odds_snapshot.csv</v>
      </c>
      <c r="U3487" s="628"/>
      <c r="V3487" s="604"/>
      <c r="W3487" s="604"/>
      <c r="X3487" s="604" t="str">
        <v>2913164</v>
      </c>
      <c r="Y3487" s="604" t="str">
        <v>V4</v>
      </c>
      <c r="Z3487" s="604" t="str">
        <v>prior-2026-10-11-v1</v>
      </c>
      <c r="AA3487" s="604"/>
      <c r="AB3487" s="604"/>
      <c r="AC3487" s="604"/>
      <c r="AD3487" s="604"/>
      <c r="AE3487" s="604"/>
      <c r="AF3487" s="604"/>
      <c r="AG3487" s="604"/>
      <c r="AH3487" s="604"/>
      <c r="AI3487" s="604"/>
      <c r="AJ3487" s="604"/>
      <c r="AK3487" s="604"/>
      <c r="AL3487" s="604"/>
      <c r="AM3487" s="604"/>
      <c r="AN3487" s="604" t="str">
        <v>MISSING_DATA</v>
      </c>
      <c r="AO3487" s="604" t="str">
        <v>REQUIRED_MARKET_INPUT_MISSING</v>
      </c>
      <c r="AP3487" s="604" t="str">
        <v>e5aa52ce148be7d6fad1</v>
      </c>
      <c r="AQ3487" s="604"/>
      <c r="AR3487" s="604"/>
      <c r="AS3487" s="604"/>
      <c r="AT3487" s="604"/>
      <c r="AU3487" s="604"/>
      <c r="AV3487" s="604"/>
      <c r="AW3487" s="604" t="inlineStr">
        <is>
          <t>2026-10-11T20:32:53.449175+08:00</t>
        </is>
      </c>
      <c r="AX3487" s="604" t="str">
        <v>Titan007/V4</v>
      </c>
      <c r="AY3487" s="604" t="str">
        <v>Daily append；市场输入缺失时不生成决策</v>
      </c>
    </row>
    <row r="3488" ht="22" customHeight="1">
      <c r="A3488" s="604" t="str">
        <v>2026-10-11</v>
      </c>
      <c r="B3488" s="604" t="inlineStr">
        <is>
          <t>2026-10-11T23:00:00+08:00</t>
        </is>
      </c>
      <c r="C3488" s="604" t="str">
        <v>CLUB_LEAGUE</v>
      </c>
      <c r="D3488" s="604" t="str">
        <v>挪甲</v>
      </c>
      <c r="E3488" s="604" t="str">
        <v>挪甲</v>
      </c>
      <c r="F3488" s="604" t="str">
        <v>利恩 vs 斯托姆加斯特</v>
      </c>
      <c r="G3488" s="604"/>
      <c r="H3488" s="604"/>
      <c r="I3488" s="604"/>
      <c r="J3488" s="604" t="str">
        <v>//</v>
      </c>
      <c r="K3488" s="604" t="str">
        <v>V4不可用：市场输入缺失</v>
      </c>
      <c r="L3488" s="604"/>
      <c r="M3488" s="604"/>
      <c r="N3488" s="604" t="str">
        <v>V4 Shadow Only；real_money=false</v>
      </c>
      <c r="O3488" s="604"/>
      <c r="P3488" s="604" t="str">
        <v>赛果未匹配待人工核验</v>
      </c>
      <c r="Q3488" s="630"/>
      <c r="R3488" s="604"/>
      <c r="S3488" s="604"/>
      <c r="T3488" s="604" t="str">
        <v>D:\codex\v3_legacy\outputs\football_odds_trader\raw\titan007\20261011\20261011_201744_titan007_odds_snapshot.csv</v>
      </c>
      <c r="U3488" s="628"/>
      <c r="V3488" s="604"/>
      <c r="W3488" s="604"/>
      <c r="X3488" s="604" t="str">
        <v>2913165</v>
      </c>
      <c r="Y3488" s="604" t="str">
        <v>V4</v>
      </c>
      <c r="Z3488" s="604" t="str">
        <v>prior-2026-10-11-v1</v>
      </c>
      <c r="AA3488" s="604"/>
      <c r="AB3488" s="604"/>
      <c r="AC3488" s="604"/>
      <c r="AD3488" s="604"/>
      <c r="AE3488" s="604"/>
      <c r="AF3488" s="604"/>
      <c r="AG3488" s="604"/>
      <c r="AH3488" s="604"/>
      <c r="AI3488" s="604"/>
      <c r="AJ3488" s="604"/>
      <c r="AK3488" s="604"/>
      <c r="AL3488" s="604"/>
      <c r="AM3488" s="604"/>
      <c r="AN3488" s="604" t="str">
        <v>MISSING_DATA</v>
      </c>
      <c r="AO3488" s="604" t="str">
        <v>REQUIRED_MARKET_INPUT_MISSING</v>
      </c>
      <c r="AP3488" s="604" t="str">
        <v>e6a65805920182c43b9f</v>
      </c>
      <c r="AQ3488" s="604"/>
      <c r="AR3488" s="604"/>
      <c r="AS3488" s="604"/>
      <c r="AT3488" s="604"/>
      <c r="AU3488" s="604"/>
      <c r="AV3488" s="604"/>
      <c r="AW3488" s="604" t="inlineStr">
        <is>
          <t>2026-10-11T20:32:53.449175+08:00</t>
        </is>
      </c>
      <c r="AX3488" s="604" t="str">
        <v>Titan007/V4</v>
      </c>
      <c r="AY3488" s="604" t="str">
        <v>Daily append；市场输入缺失时不生成决策</v>
      </c>
    </row>
    <row r="3489" ht="22" customHeight="1">
      <c r="A3489" s="604" t="str">
        <v>2026-10-11</v>
      </c>
      <c r="B3489" s="604" t="inlineStr">
        <is>
          <t>2026-10-11T23:00:00+08:00</t>
        </is>
      </c>
      <c r="C3489" s="604" t="str">
        <v>CLUB_LEAGUE</v>
      </c>
      <c r="D3489" s="604" t="str">
        <v>挪甲</v>
      </c>
      <c r="E3489" s="604" t="str">
        <v>挪甲</v>
      </c>
      <c r="F3489" s="604" t="str">
        <v>奥德 vs 布莱尼</v>
      </c>
      <c r="G3489" s="604" t="n">
        <v>0.95</v>
      </c>
      <c r="H3489" s="604" t="n">
        <v>0.25</v>
      </c>
      <c r="I3489" s="604" t="n">
        <v>0.89</v>
      </c>
      <c r="J3489" s="604" t="str">
        <v>0.95/0.25/0.89</v>
      </c>
      <c r="K3489" s="604" t="str">
        <v>V4-N</v>
      </c>
      <c r="L3489" s="604"/>
      <c r="M3489" s="604" t="n">
        <v>0.4634969379575418</v>
      </c>
      <c r="N3489" s="604" t="str">
        <v>V4 Shadow Only；real_money=false</v>
      </c>
      <c r="O3489" s="604"/>
      <c r="P3489" s="604" t="str">
        <v>赛果未匹配待人工核验</v>
      </c>
      <c r="Q3489" s="630"/>
      <c r="R3489" s="604"/>
      <c r="S3489" s="604"/>
      <c r="T3489" s="604" t="str">
        <v>D:\codex\v3_legacy\outputs\football_odds_trader\raw\titan007\20261011\20261011_201744_titan007_odds_snapshot.csv</v>
      </c>
      <c r="U3489" s="628"/>
      <c r="V3489" s="604"/>
      <c r="W3489" s="604"/>
      <c r="X3489" s="604" t="str">
        <v>2913166</v>
      </c>
      <c r="Y3489" s="604" t="str">
        <v>V4</v>
      </c>
      <c r="Z3489" s="604" t="str">
        <v>prior-2026-10-11-v1</v>
      </c>
      <c r="AA3489" s="604" t="str">
        <v>N</v>
      </c>
      <c r="AB3489" s="604" t="n">
        <v>0.4634969379575418</v>
      </c>
      <c r="AC3489" s="604" t="n">
        <v>0</v>
      </c>
      <c r="AD3489" s="604" t="n">
        <v>0</v>
      </c>
      <c r="AE3489" s="604" t="n">
        <v>0.25677617144404186</v>
      </c>
      <c r="AF3489" s="604" t="n">
        <v>0.2797268905984164</v>
      </c>
      <c r="AG3489" s="604" t="n">
        <v>0.03220711473922738</v>
      </c>
      <c r="AH3489" s="604"/>
      <c r="AI3489" s="604"/>
      <c r="AJ3489" s="604" t="n">
        <v>0.03220711473922738</v>
      </c>
      <c r="AK3489" s="604"/>
      <c r="AL3489" s="604"/>
      <c r="AM3489" s="604"/>
      <c r="AN3489" s="604" t="str">
        <v>EVALUATED</v>
      </c>
      <c r="AO3489" s="604" t="str">
        <v>EDGE_BELOW_UNCERTAINTY_THRESHOLD;BUCKET_PRIOR_ONLY;INTENT_INTERPRETATION_ONLY;FFL_OPTIONAL;EXPERT_MARKET</v>
      </c>
      <c r="AP3489" s="604" t="str">
        <v>31d504fbdc184916d42f</v>
      </c>
      <c r="AQ3489" s="604"/>
      <c r="AR3489" s="604"/>
      <c r="AS3489" s="604" t="n">
        <v>0.25</v>
      </c>
      <c r="AT3489" s="604" t="n">
        <v>-0.25</v>
      </c>
      <c r="AU3489" s="604" t="n">
        <v>0.95</v>
      </c>
      <c r="AV3489" s="604" t="n">
        <v>0.89</v>
      </c>
      <c r="AW3489" s="604" t="inlineStr">
        <is>
          <t>2026-10-11T20:32:53.449175+08:00</t>
        </is>
      </c>
      <c r="AX3489" s="604" t="str">
        <v>Titan007/V4</v>
      </c>
      <c r="AY3489" s="604" t="str">
        <v>Daily append；市场输入缺失时不生成决策</v>
      </c>
    </row>
    <row r="3490" ht="22" customHeight="1">
      <c r="A3490" s="604" t="str">
        <v>2026-10-11</v>
      </c>
      <c r="B3490" s="604" t="inlineStr">
        <is>
          <t>2026-10-11T23:00:00+08:00</t>
        </is>
      </c>
      <c r="C3490" s="604" t="str">
        <v>CLUB_LEAGUE</v>
      </c>
      <c r="D3490" s="604" t="str">
        <v>挪甲</v>
      </c>
      <c r="E3490" s="604" t="str">
        <v>挪甲</v>
      </c>
      <c r="F3490" s="604" t="str">
        <v>诺霍斯 vs 莫斯</v>
      </c>
      <c r="G3490" s="604" t="n">
        <v>0.95</v>
      </c>
      <c r="H3490" s="604" t="n">
        <v>-0.75</v>
      </c>
      <c r="I3490" s="604" t="n">
        <v>0.89</v>
      </c>
      <c r="J3490" s="604" t="str">
        <v>0.95/-0.75/0.89</v>
      </c>
      <c r="K3490" s="604" t="str">
        <v>V4-N</v>
      </c>
      <c r="L3490" s="604"/>
      <c r="M3490" s="604" t="n">
        <v>0.1093816399672145</v>
      </c>
      <c r="N3490" s="604" t="str">
        <v>V4 Shadow Only；real_money=false</v>
      </c>
      <c r="O3490" s="604"/>
      <c r="P3490" s="604" t="str">
        <v>赛果未匹配待人工核验</v>
      </c>
      <c r="Q3490" s="630"/>
      <c r="R3490" s="604"/>
      <c r="S3490" s="604"/>
      <c r="T3490" s="604" t="str">
        <v>D:\codex\v3_legacy\outputs\football_odds_trader\raw\titan007\20261011\20261011_201744_titan007_odds_snapshot.csv</v>
      </c>
      <c r="U3490" s="628"/>
      <c r="V3490" s="604"/>
      <c r="W3490" s="604"/>
      <c r="X3490" s="604" t="str">
        <v>2913167</v>
      </c>
      <c r="Y3490" s="604" t="str">
        <v>V4</v>
      </c>
      <c r="Z3490" s="604" t="str">
        <v>prior-2026-10-11-v1</v>
      </c>
      <c r="AA3490" s="604" t="str">
        <v>N</v>
      </c>
      <c r="AB3490" s="604" t="n">
        <v>0.05128716300648999</v>
      </c>
      <c r="AC3490" s="604" t="n">
        <v>0.11618895392144904</v>
      </c>
      <c r="AD3490" s="604" t="n">
        <v>0</v>
      </c>
      <c r="AE3490" s="604" t="n">
        <v>0</v>
      </c>
      <c r="AF3490" s="604" t="n">
        <v>0.832523883072061</v>
      </c>
      <c r="AG3490" s="604" t="n">
        <v>0.6815160489512434</v>
      </c>
      <c r="AH3490" s="604"/>
      <c r="AI3490" s="604"/>
      <c r="AJ3490" s="604" t="n">
        <v>0.6815160489512434</v>
      </c>
      <c r="AK3490" s="604"/>
      <c r="AL3490" s="604"/>
      <c r="AM3490" s="604"/>
      <c r="AN3490" s="604" t="str">
        <v>EVALUATED</v>
      </c>
      <c r="AO3490" s="604" t="str">
        <v>LOW_QUALITY_GATE;BUCKET_PRIOR_ONLY;INTENT_INTERPRETATION_ONLY;FFL_OPTIONAL;EXPERT_MARKET</v>
      </c>
      <c r="AP3490" s="604" t="str">
        <v>ca2c86ebd1a93f5cf8e7</v>
      </c>
      <c r="AQ3490" s="604"/>
      <c r="AR3490" s="604"/>
      <c r="AS3490" s="604" t="n">
        <v>-0.75</v>
      </c>
      <c r="AT3490" s="604" t="n">
        <v>0.75</v>
      </c>
      <c r="AU3490" s="604" t="n">
        <v>0.95</v>
      </c>
      <c r="AV3490" s="604" t="n">
        <v>0.89</v>
      </c>
      <c r="AW3490" s="604" t="inlineStr">
        <is>
          <t>2026-10-11T20:32:53.449175+08:00</t>
        </is>
      </c>
      <c r="AX3490" s="604" t="str">
        <v>Titan007/V4</v>
      </c>
      <c r="AY3490" s="604" t="str">
        <v>Daily append；市场输入缺失时不生成决策</v>
      </c>
    </row>
    <row r="3491" ht="22" customHeight="1">
      <c r="A3491" s="604" t="str">
        <v>2026-10-11</v>
      </c>
      <c r="B3491" s="604" t="inlineStr">
        <is>
          <t>2026-10-11T23:00:00+08:00</t>
        </is>
      </c>
      <c r="C3491" s="604" t="str">
        <v>CLUB_LEAGUE</v>
      </c>
      <c r="D3491" s="604" t="str">
        <v>挪甲</v>
      </c>
      <c r="E3491" s="604" t="str">
        <v>挪甲</v>
      </c>
      <c r="F3491" s="604" t="str">
        <v>桑德尼斯 vs 海于格松</v>
      </c>
      <c r="G3491" s="604" t="n">
        <v>0.95</v>
      </c>
      <c r="H3491" s="604" t="n">
        <v>-1</v>
      </c>
      <c r="I3491" s="604" t="n">
        <v>0.89</v>
      </c>
      <c r="J3491" s="604" t="str">
        <v>0.95/-1.0/0.89</v>
      </c>
      <c r="K3491" s="604" t="str">
        <v>V4-N</v>
      </c>
      <c r="L3491" s="604"/>
      <c r="M3491" s="604" t="n">
        <v>0.03023989591123074</v>
      </c>
      <c r="N3491" s="604" t="str">
        <v>V4 Shadow Only；real_money=false</v>
      </c>
      <c r="O3491" s="604"/>
      <c r="P3491" s="604" t="str">
        <v>赛果未匹配待人工核验</v>
      </c>
      <c r="Q3491" s="630"/>
      <c r="R3491" s="604"/>
      <c r="S3491" s="604"/>
      <c r="T3491" s="604" t="str">
        <v>D:\codex\v3_legacy\outputs\football_odds_trader\raw\titan007\20261011\20261011_201744_titan007_odds_snapshot.csv</v>
      </c>
      <c r="U3491" s="628"/>
      <c r="V3491" s="604"/>
      <c r="W3491" s="604"/>
      <c r="X3491" s="604" t="str">
        <v>2913168</v>
      </c>
      <c r="Y3491" s="604" t="str">
        <v>V4</v>
      </c>
      <c r="Z3491" s="604" t="str">
        <v>prior-2026-10-11-v1</v>
      </c>
      <c r="AA3491" s="604" t="str">
        <v>N</v>
      </c>
      <c r="AB3491" s="604" t="n">
        <v>0.03023989591123074</v>
      </c>
      <c r="AC3491" s="604" t="n">
        <v>0</v>
      </c>
      <c r="AD3491" s="604" t="n">
        <v>0.08658275108632794</v>
      </c>
      <c r="AE3491" s="604" t="n">
        <v>0</v>
      </c>
      <c r="AF3491" s="604" t="n">
        <v>0.8831773530024413</v>
      </c>
      <c r="AG3491" s="604" t="n">
        <v>0.8087785894410884</v>
      </c>
      <c r="AH3491" s="604"/>
      <c r="AI3491" s="604"/>
      <c r="AJ3491" s="604" t="n">
        <v>0.8087785894410884</v>
      </c>
      <c r="AK3491" s="604"/>
      <c r="AL3491" s="604"/>
      <c r="AM3491" s="604"/>
      <c r="AN3491" s="604" t="str">
        <v>EVALUATED</v>
      </c>
      <c r="AO3491" s="604" t="str">
        <v>LOW_QUALITY_GATE;BUCKET_PRIOR_ONLY;INTENT_INTERPRETATION_ONLY;FFL_OPTIONAL;EXPERT_MARKET</v>
      </c>
      <c r="AP3491" s="604" t="str">
        <v>d3146a15c00cb0a5543b</v>
      </c>
      <c r="AQ3491" s="604"/>
      <c r="AR3491" s="604"/>
      <c r="AS3491" s="604" t="n">
        <v>-1</v>
      </c>
      <c r="AT3491" s="604" t="n">
        <v>1</v>
      </c>
      <c r="AU3491" s="604" t="n">
        <v>0.95</v>
      </c>
      <c r="AV3491" s="604" t="n">
        <v>0.89</v>
      </c>
      <c r="AW3491" s="604" t="inlineStr">
        <is>
          <t>2026-10-11T20:32:53.449175+08:00</t>
        </is>
      </c>
      <c r="AX3491" s="604" t="str">
        <v>Titan007/V4</v>
      </c>
      <c r="AY3491" s="604" t="str">
        <v>Daily append；市场输入缺失时不生成决策</v>
      </c>
    </row>
    <row r="3492" ht="22" customHeight="1">
      <c r="A3492" s="604" t="str">
        <v>2026-10-11</v>
      </c>
      <c r="B3492" s="604" t="inlineStr">
        <is>
          <t>2026-10-11T23:00:00+08:00</t>
        </is>
      </c>
      <c r="C3492" s="604" t="str">
        <v>CLUB_LEAGUE</v>
      </c>
      <c r="D3492" s="604" t="str">
        <v>挪甲</v>
      </c>
      <c r="E3492" s="604" t="str">
        <v>挪甲</v>
      </c>
      <c r="F3492" s="604" t="str">
        <v>斯塔贝克 vs 斯托曼</v>
      </c>
      <c r="G3492" s="604"/>
      <c r="H3492" s="604"/>
      <c r="I3492" s="604"/>
      <c r="J3492" s="604" t="str">
        <v>//</v>
      </c>
      <c r="K3492" s="604" t="str">
        <v>V4不可用：市场输入缺失</v>
      </c>
      <c r="L3492" s="604"/>
      <c r="M3492" s="604"/>
      <c r="N3492" s="604" t="str">
        <v>V4 Shadow Only；real_money=false</v>
      </c>
      <c r="O3492" s="604"/>
      <c r="P3492" s="604" t="str">
        <v>赛果未匹配待人工核验</v>
      </c>
      <c r="Q3492" s="630"/>
      <c r="R3492" s="604"/>
      <c r="S3492" s="604"/>
      <c r="T3492" s="604" t="str">
        <v>D:\codex\v3_legacy\outputs\football_odds_trader\raw\titan007\20261011\20261011_201744_titan007_odds_snapshot.csv</v>
      </c>
      <c r="U3492" s="628"/>
      <c r="V3492" s="604"/>
      <c r="W3492" s="604"/>
      <c r="X3492" s="604" t="str">
        <v>2913169</v>
      </c>
      <c r="Y3492" s="604" t="str">
        <v>V4</v>
      </c>
      <c r="Z3492" s="604" t="str">
        <v>prior-2026-10-11-v1</v>
      </c>
      <c r="AA3492" s="604"/>
      <c r="AB3492" s="604"/>
      <c r="AC3492" s="604"/>
      <c r="AD3492" s="604"/>
      <c r="AE3492" s="604"/>
      <c r="AF3492" s="604"/>
      <c r="AG3492" s="604"/>
      <c r="AH3492" s="604"/>
      <c r="AI3492" s="604"/>
      <c r="AJ3492" s="604"/>
      <c r="AK3492" s="604"/>
      <c r="AL3492" s="604"/>
      <c r="AM3492" s="604"/>
      <c r="AN3492" s="604" t="str">
        <v>MISSING_DATA</v>
      </c>
      <c r="AO3492" s="604" t="str">
        <v>REQUIRED_MARKET_INPUT_MISSING</v>
      </c>
      <c r="AP3492" s="604" t="str">
        <v>733bc4225760814ee95c</v>
      </c>
      <c r="AQ3492" s="604"/>
      <c r="AR3492" s="604"/>
      <c r="AS3492" s="604"/>
      <c r="AT3492" s="604"/>
      <c r="AU3492" s="604"/>
      <c r="AV3492" s="604"/>
      <c r="AW3492" s="604" t="inlineStr">
        <is>
          <t>2026-10-11T20:32:53.449175+08:00</t>
        </is>
      </c>
      <c r="AX3492" s="604" t="str">
        <v>Titan007/V4</v>
      </c>
      <c r="AY3492" s="604" t="str">
        <v>Daily append；市场输入缺失时不生成决策</v>
      </c>
    </row>
    <row r="3493" ht="22" customHeight="1">
      <c r="A3493" s="604" t="str">
        <v>2026-10-11</v>
      </c>
      <c r="B3493" s="604" t="inlineStr">
        <is>
          <t>2026-10-11T19:00:00+08:00</t>
        </is>
      </c>
      <c r="C3493" s="604" t="str">
        <v>CLUB_LEAGUE</v>
      </c>
      <c r="D3493" s="604"/>
      <c r="E3493" s="604" t="str">
        <v>挪乙</v>
      </c>
      <c r="F3493" s="604" t="str">
        <v>比查格 vs 诺托登</v>
      </c>
      <c r="G3493" s="604"/>
      <c r="H3493" s="604"/>
      <c r="I3493" s="604"/>
      <c r="J3493" s="604" t="str">
        <v>//</v>
      </c>
      <c r="K3493" s="604" t="str">
        <v>V4不可用：市场输入缺失</v>
      </c>
      <c r="L3493" s="604"/>
      <c r="M3493" s="604"/>
      <c r="N3493" s="604" t="str">
        <v>V4 Shadow Only；real_money=false</v>
      </c>
      <c r="O3493" s="604"/>
      <c r="P3493" s="604" t="str">
        <v>赛果未匹配待人工核验</v>
      </c>
      <c r="Q3493" s="630"/>
      <c r="R3493" s="604"/>
      <c r="S3493" s="604"/>
      <c r="T3493" s="604" t="str">
        <v>D:\codex\v3_legacy\outputs\football_odds_trader\raw\titan007\20261011\20261011_085916_titan007_odds_snapshot.csv</v>
      </c>
      <c r="U3493" s="628"/>
      <c r="V3493" s="604"/>
      <c r="W3493" s="604"/>
      <c r="X3493" s="604" t="str">
        <v>2913364</v>
      </c>
      <c r="Y3493" s="604" t="str">
        <v>V4</v>
      </c>
      <c r="Z3493" s="604" t="str">
        <v>prior-2026-10-11-v1</v>
      </c>
      <c r="AA3493" s="604"/>
      <c r="AB3493" s="604"/>
      <c r="AC3493" s="604"/>
      <c r="AD3493" s="604"/>
      <c r="AE3493" s="604"/>
      <c r="AF3493" s="604"/>
      <c r="AG3493" s="604"/>
      <c r="AH3493" s="604"/>
      <c r="AI3493" s="604"/>
      <c r="AJ3493" s="604"/>
      <c r="AK3493" s="604"/>
      <c r="AL3493" s="604"/>
      <c r="AM3493" s="604"/>
      <c r="AN3493" s="604" t="str">
        <v>MISSING_DATA</v>
      </c>
      <c r="AO3493" s="604" t="str">
        <v>REQUIRED_MARKET_INPUT_MISSING</v>
      </c>
      <c r="AP3493" s="604" t="str">
        <v>a527ccc158326c624d50</v>
      </c>
      <c r="AQ3493" s="604"/>
      <c r="AR3493" s="604"/>
      <c r="AS3493" s="604"/>
      <c r="AT3493" s="604"/>
      <c r="AU3493" s="604"/>
      <c r="AV3493" s="604"/>
      <c r="AW3493" s="604" t="inlineStr">
        <is>
          <t>2026-10-11T09:35:38.742501+08:00</t>
        </is>
      </c>
      <c r="AX3493" s="604" t="str">
        <v>Titan007/V4</v>
      </c>
      <c r="AY3493" s="604" t="str">
        <v>Daily append；市场输入缺失时不生成决策</v>
      </c>
    </row>
    <row r="3494" ht="22" customHeight="1">
      <c r="A3494" s="604" t="str">
        <v>2026-10-11</v>
      </c>
      <c r="B3494" s="604" t="inlineStr">
        <is>
          <t>2026-10-11T22:00:00+08:00</t>
        </is>
      </c>
      <c r="C3494" s="604" t="str">
        <v>CLUB_LEAGUE</v>
      </c>
      <c r="D3494" s="604" t="str">
        <v>挪乙</v>
      </c>
      <c r="E3494" s="604" t="str">
        <v>挪乙</v>
      </c>
      <c r="F3494" s="604" t="str">
        <v>EIK通斯堡 vs 里塞克罗斯特</v>
      </c>
      <c r="G3494" s="604" t="n">
        <v>0.85</v>
      </c>
      <c r="H3494" s="604" t="n">
        <v>0.5</v>
      </c>
      <c r="I3494" s="604" t="n">
        <v>0.85</v>
      </c>
      <c r="J3494" s="604" t="str">
        <v>0.85/0.5/0.85</v>
      </c>
      <c r="K3494" s="604" t="str">
        <v>V4-N</v>
      </c>
      <c r="L3494" s="604"/>
      <c r="M3494" s="604" t="n">
        <v>0.5519016200393408</v>
      </c>
      <c r="N3494" s="604" t="str">
        <v>V4 Shadow Only；real_money=false</v>
      </c>
      <c r="O3494" s="604"/>
      <c r="P3494" s="604" t="str">
        <v>赛果未匹配待人工核验</v>
      </c>
      <c r="Q3494" s="630"/>
      <c r="R3494" s="604"/>
      <c r="S3494" s="604"/>
      <c r="T3494" s="604" t="str">
        <v>D:\codex\v3_legacy\outputs\football_odds_trader\raw\titan007\20261011\20261011_201744_titan007_odds_snapshot.csv</v>
      </c>
      <c r="U3494" s="628"/>
      <c r="V3494" s="604"/>
      <c r="W3494" s="604"/>
      <c r="X3494" s="604" t="str">
        <v>2913365</v>
      </c>
      <c r="Y3494" s="604" t="str">
        <v>V4</v>
      </c>
      <c r="Z3494" s="604" t="str">
        <v>prior-2026-10-11-v1</v>
      </c>
      <c r="AA3494" s="604" t="str">
        <v>N</v>
      </c>
      <c r="AB3494" s="604" t="n">
        <v>0.5519016200393408</v>
      </c>
      <c r="AC3494" s="604" t="n">
        <v>0</v>
      </c>
      <c r="AD3494" s="604" t="n">
        <v>0</v>
      </c>
      <c r="AE3494" s="604" t="n">
        <v>0</v>
      </c>
      <c r="AF3494" s="604" t="n">
        <v>0.4480983799606592</v>
      </c>
      <c r="AG3494" s="604" t="n">
        <v>0.021017997072780514</v>
      </c>
      <c r="AH3494" s="604"/>
      <c r="AI3494" s="604"/>
      <c r="AJ3494" s="604" t="n">
        <v>0.021017997072780514</v>
      </c>
      <c r="AK3494" s="604"/>
      <c r="AL3494" s="604"/>
      <c r="AM3494" s="604"/>
      <c r="AN3494" s="604" t="str">
        <v>EVALUATED</v>
      </c>
      <c r="AO3494" s="604" t="str">
        <v>EDGE_BELOW_UNCERTAINTY_THRESHOLD;BUCKET_PRIOR_ONLY;INTENT_INTERPRETATION_ONLY;FFL_OPTIONAL;EXPERT_MARKET</v>
      </c>
      <c r="AP3494" s="604" t="str">
        <v>cb6175e0ff58b32c5430</v>
      </c>
      <c r="AQ3494" s="604"/>
      <c r="AR3494" s="604"/>
      <c r="AS3494" s="604" t="n">
        <v>0.5</v>
      </c>
      <c r="AT3494" s="604" t="n">
        <v>-0.5</v>
      </c>
      <c r="AU3494" s="604" t="n">
        <v>0.85</v>
      </c>
      <c r="AV3494" s="604" t="n">
        <v>0.85</v>
      </c>
      <c r="AW3494" s="604" t="inlineStr">
        <is>
          <t>2026-10-11T20:32:53.449175+08:00</t>
        </is>
      </c>
      <c r="AX3494" s="604" t="str">
        <v>Titan007/V4</v>
      </c>
      <c r="AY3494" s="604" t="str">
        <v>Daily append；市场输入缺失时不生成决策</v>
      </c>
    </row>
    <row r="3495" ht="22" customHeight="1">
      <c r="A3495" s="604" t="str">
        <v>2026-10-11</v>
      </c>
      <c r="B3495" s="604" t="inlineStr">
        <is>
          <t>2026-10-11T20:30:00+08:00</t>
        </is>
      </c>
      <c r="C3495" s="604" t="str">
        <v>CLUB_LEAGUE</v>
      </c>
      <c r="D3495" s="604"/>
      <c r="E3495" s="604" t="str">
        <v>挪乙</v>
      </c>
      <c r="F3495" s="604" t="str">
        <v>特莱弗 vs 桑韦肯</v>
      </c>
      <c r="G3495" s="604"/>
      <c r="H3495" s="604"/>
      <c r="I3495" s="604"/>
      <c r="J3495" s="604" t="str">
        <v>//</v>
      </c>
      <c r="K3495" s="604" t="str">
        <v>V4不可用：市场输入缺失</v>
      </c>
      <c r="L3495" s="604"/>
      <c r="M3495" s="604"/>
      <c r="N3495" s="604" t="str">
        <v>V4 Shadow Only；real_money=false</v>
      </c>
      <c r="O3495" s="604"/>
      <c r="P3495" s="604" t="str">
        <v>赛果未匹配待人工核验</v>
      </c>
      <c r="Q3495" s="630"/>
      <c r="R3495" s="604"/>
      <c r="S3495" s="604"/>
      <c r="T3495" s="604" t="str">
        <v>D:\codex\v3_legacy\outputs\football_odds_trader\raw\titan007\20261011\20261011_085916_titan007_odds_snapshot.csv</v>
      </c>
      <c r="U3495" s="628"/>
      <c r="V3495" s="604"/>
      <c r="W3495" s="604"/>
      <c r="X3495" s="604" t="str">
        <v>2913369</v>
      </c>
      <c r="Y3495" s="604" t="str">
        <v>V4</v>
      </c>
      <c r="Z3495" s="604" t="str">
        <v>prior-2026-10-11-v1</v>
      </c>
      <c r="AA3495" s="604"/>
      <c r="AB3495" s="604"/>
      <c r="AC3495" s="604"/>
      <c r="AD3495" s="604"/>
      <c r="AE3495" s="604"/>
      <c r="AF3495" s="604"/>
      <c r="AG3495" s="604"/>
      <c r="AH3495" s="604"/>
      <c r="AI3495" s="604"/>
      <c r="AJ3495" s="604"/>
      <c r="AK3495" s="604"/>
      <c r="AL3495" s="604"/>
      <c r="AM3495" s="604"/>
      <c r="AN3495" s="604" t="str">
        <v>MISSING_DATA</v>
      </c>
      <c r="AO3495" s="604" t="str">
        <v>REQUIRED_MARKET_INPUT_MISSING</v>
      </c>
      <c r="AP3495" s="604" t="str">
        <v>03471879f1ae47fd432e</v>
      </c>
      <c r="AQ3495" s="604"/>
      <c r="AR3495" s="604"/>
      <c r="AS3495" s="604"/>
      <c r="AT3495" s="604"/>
      <c r="AU3495" s="604"/>
      <c r="AV3495" s="604"/>
      <c r="AW3495" s="604" t="inlineStr">
        <is>
          <t>2026-10-11T09:35:38.742501+08:00</t>
        </is>
      </c>
      <c r="AX3495" s="604" t="str">
        <v>Titan007/V4</v>
      </c>
      <c r="AY3495" s="604" t="str">
        <v>Daily append；市场输入缺失时不生成决策</v>
      </c>
    </row>
    <row r="3496" ht="22" customHeight="1">
      <c r="A3496" s="604" t="str">
        <v>2026-10-11</v>
      </c>
      <c r="B3496" s="604" t="inlineStr">
        <is>
          <t>2026-10-11T19:00:00+08:00</t>
        </is>
      </c>
      <c r="C3496" s="604" t="str">
        <v>CLUB_LEAGUE</v>
      </c>
      <c r="D3496" s="604"/>
      <c r="E3496" s="604" t="str">
        <v>挪乙</v>
      </c>
      <c r="F3496" s="604" t="str">
        <v>维达 vs 巴提维格</v>
      </c>
      <c r="G3496" s="604"/>
      <c r="H3496" s="604"/>
      <c r="I3496" s="604"/>
      <c r="J3496" s="604" t="str">
        <v>//</v>
      </c>
      <c r="K3496" s="604" t="str">
        <v>V4不可用：市场输入缺失</v>
      </c>
      <c r="L3496" s="604"/>
      <c r="M3496" s="604"/>
      <c r="N3496" s="604" t="str">
        <v>V4 Shadow Only；real_money=false</v>
      </c>
      <c r="O3496" s="604"/>
      <c r="P3496" s="604" t="str">
        <v>赛果未匹配待人工核验</v>
      </c>
      <c r="Q3496" s="630"/>
      <c r="R3496" s="604"/>
      <c r="S3496" s="604"/>
      <c r="T3496" s="604" t="str">
        <v>D:\codex\v3_legacy\outputs\football_odds_trader\raw\titan007\20261011\20261011_085916_titan007_odds_snapshot.csv</v>
      </c>
      <c r="U3496" s="628"/>
      <c r="V3496" s="604"/>
      <c r="W3496" s="604"/>
      <c r="X3496" s="604" t="str">
        <v>2913370</v>
      </c>
      <c r="Y3496" s="604" t="str">
        <v>V4</v>
      </c>
      <c r="Z3496" s="604" t="str">
        <v>prior-2026-10-11-v1</v>
      </c>
      <c r="AA3496" s="604"/>
      <c r="AB3496" s="604"/>
      <c r="AC3496" s="604"/>
      <c r="AD3496" s="604"/>
      <c r="AE3496" s="604"/>
      <c r="AF3496" s="604"/>
      <c r="AG3496" s="604"/>
      <c r="AH3496" s="604"/>
      <c r="AI3496" s="604"/>
      <c r="AJ3496" s="604"/>
      <c r="AK3496" s="604"/>
      <c r="AL3496" s="604"/>
      <c r="AM3496" s="604"/>
      <c r="AN3496" s="604" t="str">
        <v>MISSING_DATA</v>
      </c>
      <c r="AO3496" s="604" t="str">
        <v>REQUIRED_MARKET_INPUT_MISSING</v>
      </c>
      <c r="AP3496" s="604" t="str">
        <v>7308092679b11e58fd32</v>
      </c>
      <c r="AQ3496" s="604"/>
      <c r="AR3496" s="604"/>
      <c r="AS3496" s="604"/>
      <c r="AT3496" s="604"/>
      <c r="AU3496" s="604"/>
      <c r="AV3496" s="604"/>
      <c r="AW3496" s="604" t="inlineStr">
        <is>
          <t>2026-10-11T09:35:38.742501+08:00</t>
        </is>
      </c>
      <c r="AX3496" s="604" t="str">
        <v>Titan007/V4</v>
      </c>
      <c r="AY3496" s="604" t="str">
        <v>Daily append；市场输入缺失时不生成决策</v>
      </c>
    </row>
    <row r="3497" ht="22" customHeight="1">
      <c r="A3497" s="604" t="str">
        <v>2026-10-11</v>
      </c>
      <c r="B3497" s="604" t="inlineStr">
        <is>
          <t>2026-10-11T23:00:00+08:00</t>
        </is>
      </c>
      <c r="C3497" s="604" t="str">
        <v>CLUB_LEAGUE</v>
      </c>
      <c r="D3497" s="604"/>
      <c r="E3497" s="604" t="str">
        <v>挪乙</v>
      </c>
      <c r="F3497" s="604" t="str">
        <v>祖克伦 vs 格鲁德</v>
      </c>
      <c r="G3497" s="604"/>
      <c r="H3497" s="604"/>
      <c r="I3497" s="604"/>
      <c r="J3497" s="604" t="str">
        <v>//</v>
      </c>
      <c r="K3497" s="604" t="str">
        <v>V4不可用：市场输入缺失</v>
      </c>
      <c r="L3497" s="604"/>
      <c r="M3497" s="604"/>
      <c r="N3497" s="604" t="str">
        <v>V4 Shadow Only；real_money=false</v>
      </c>
      <c r="O3497" s="604"/>
      <c r="P3497" s="604" t="str">
        <v>赛果未匹配待人工核验</v>
      </c>
      <c r="Q3497" s="630"/>
      <c r="R3497" s="604"/>
      <c r="S3497" s="604"/>
      <c r="T3497" s="604" t="str">
        <v>D:\codex\v3_legacy\outputs\football_odds_trader\raw\titan007\20261011\20261011_201744_titan007_odds_snapshot.csv</v>
      </c>
      <c r="U3497" s="628"/>
      <c r="V3497" s="604"/>
      <c r="W3497" s="604"/>
      <c r="X3497" s="604" t="str">
        <v>2913547</v>
      </c>
      <c r="Y3497" s="604" t="str">
        <v>V4</v>
      </c>
      <c r="Z3497" s="604" t="str">
        <v>prior-2026-10-11-v1</v>
      </c>
      <c r="AA3497" s="604"/>
      <c r="AB3497" s="604"/>
      <c r="AC3497" s="604"/>
      <c r="AD3497" s="604"/>
      <c r="AE3497" s="604"/>
      <c r="AF3497" s="604"/>
      <c r="AG3497" s="604"/>
      <c r="AH3497" s="604"/>
      <c r="AI3497" s="604"/>
      <c r="AJ3497" s="604"/>
      <c r="AK3497" s="604"/>
      <c r="AL3497" s="604"/>
      <c r="AM3497" s="604"/>
      <c r="AN3497" s="604" t="str">
        <v>MISSING_DATA</v>
      </c>
      <c r="AO3497" s="604" t="str">
        <v>REQUIRED_MARKET_INPUT_MISSING</v>
      </c>
      <c r="AP3497" s="604" t="str">
        <v>8c9aaf2db884430ef8a3</v>
      </c>
      <c r="AQ3497" s="604"/>
      <c r="AR3497" s="604"/>
      <c r="AS3497" s="604"/>
      <c r="AT3497" s="604"/>
      <c r="AU3497" s="604"/>
      <c r="AV3497" s="604"/>
      <c r="AW3497" s="604" t="inlineStr">
        <is>
          <t>2026-10-11T20:32:53.449175+08:00</t>
        </is>
      </c>
      <c r="AX3497" s="604" t="str">
        <v>Titan007/V4</v>
      </c>
      <c r="AY3497" s="604" t="str">
        <v>Daily append；市场输入缺失时不生成决策</v>
      </c>
    </row>
    <row r="3498" ht="22" customHeight="1">
      <c r="A3498" s="604" t="str">
        <v>2026-10-11</v>
      </c>
      <c r="B3498" s="604" t="inlineStr">
        <is>
          <t>2026-10-11T19:00:00+08:00</t>
        </is>
      </c>
      <c r="C3498" s="604" t="str">
        <v>CLUB_LEAGUE</v>
      </c>
      <c r="D3498" s="604"/>
      <c r="E3498" s="604" t="str">
        <v>挪乙</v>
      </c>
      <c r="F3498" s="604" t="str">
        <v>卡积沙斯 vs 拉纳</v>
      </c>
      <c r="G3498" s="604"/>
      <c r="H3498" s="604"/>
      <c r="I3498" s="604"/>
      <c r="J3498" s="604" t="str">
        <v>//</v>
      </c>
      <c r="K3498" s="604" t="str">
        <v>V4不可用：市场输入缺失</v>
      </c>
      <c r="L3498" s="604"/>
      <c r="M3498" s="604"/>
      <c r="N3498" s="604" t="str">
        <v>V4 Shadow Only；real_money=false</v>
      </c>
      <c r="O3498" s="604"/>
      <c r="P3498" s="604" t="str">
        <v>赛果未匹配待人工核验</v>
      </c>
      <c r="Q3498" s="630"/>
      <c r="R3498" s="604"/>
      <c r="S3498" s="604"/>
      <c r="T3498" s="604" t="str">
        <v>D:\codex\v3_legacy\outputs\football_odds_trader\raw\titan007\20261011\20261011_085916_titan007_odds_snapshot.csv</v>
      </c>
      <c r="U3498" s="628"/>
      <c r="V3498" s="604"/>
      <c r="W3498" s="604"/>
      <c r="X3498" s="604" t="str">
        <v>2913548</v>
      </c>
      <c r="Y3498" s="604" t="str">
        <v>V4</v>
      </c>
      <c r="Z3498" s="604" t="str">
        <v>prior-2026-10-11-v1</v>
      </c>
      <c r="AA3498" s="604"/>
      <c r="AB3498" s="604"/>
      <c r="AC3498" s="604"/>
      <c r="AD3498" s="604"/>
      <c r="AE3498" s="604"/>
      <c r="AF3498" s="604"/>
      <c r="AG3498" s="604"/>
      <c r="AH3498" s="604"/>
      <c r="AI3498" s="604"/>
      <c r="AJ3498" s="604"/>
      <c r="AK3498" s="604"/>
      <c r="AL3498" s="604"/>
      <c r="AM3498" s="604"/>
      <c r="AN3498" s="604" t="str">
        <v>MISSING_DATA</v>
      </c>
      <c r="AO3498" s="604" t="str">
        <v>REQUIRED_MARKET_INPUT_MISSING</v>
      </c>
      <c r="AP3498" s="604" t="str">
        <v>84551f9b070226f135b3</v>
      </c>
      <c r="AQ3498" s="604"/>
      <c r="AR3498" s="604"/>
      <c r="AS3498" s="604"/>
      <c r="AT3498" s="604"/>
      <c r="AU3498" s="604"/>
      <c r="AV3498" s="604"/>
      <c r="AW3498" s="604" t="inlineStr">
        <is>
          <t>2026-10-11T09:35:38.742501+08:00</t>
        </is>
      </c>
      <c r="AX3498" s="604" t="str">
        <v>Titan007/V4</v>
      </c>
      <c r="AY3498" s="604" t="str">
        <v>Daily append；市场输入缺失时不生成决策</v>
      </c>
    </row>
    <row r="3499" ht="22" customHeight="1">
      <c r="A3499" s="604" t="str">
        <v>2026-10-11</v>
      </c>
      <c r="B3499" s="604" t="inlineStr">
        <is>
          <t>2026-10-11T21:30:00+08:00</t>
        </is>
      </c>
      <c r="C3499" s="604" t="str">
        <v>CLUB_LEAGUE</v>
      </c>
      <c r="D3499" s="604"/>
      <c r="E3499" s="604" t="str">
        <v>挪乙</v>
      </c>
      <c r="F3499" s="604" t="str">
        <v>利云格尔 vs 侯尼霍斯</v>
      </c>
      <c r="G3499" s="604"/>
      <c r="H3499" s="604"/>
      <c r="I3499" s="604"/>
      <c r="J3499" s="604" t="str">
        <v>//</v>
      </c>
      <c r="K3499" s="604" t="str">
        <v>V4不可用：市场输入缺失</v>
      </c>
      <c r="L3499" s="604"/>
      <c r="M3499" s="604"/>
      <c r="N3499" s="604" t="str">
        <v>V4 Shadow Only；real_money=false</v>
      </c>
      <c r="O3499" s="604"/>
      <c r="P3499" s="604" t="str">
        <v>赛果未匹配待人工核验</v>
      </c>
      <c r="Q3499" s="630"/>
      <c r="R3499" s="604"/>
      <c r="S3499" s="604"/>
      <c r="T3499" s="604" t="str">
        <v>D:\codex\v3_legacy\outputs\football_odds_trader\raw\titan007\20261011\20261011_201744_titan007_odds_snapshot.csv</v>
      </c>
      <c r="U3499" s="628"/>
      <c r="V3499" s="604"/>
      <c r="W3499" s="604"/>
      <c r="X3499" s="604" t="str">
        <v>2913549</v>
      </c>
      <c r="Y3499" s="604" t="str">
        <v>V4</v>
      </c>
      <c r="Z3499" s="604" t="str">
        <v>prior-2026-10-11-v1</v>
      </c>
      <c r="AA3499" s="604"/>
      <c r="AB3499" s="604"/>
      <c r="AC3499" s="604"/>
      <c r="AD3499" s="604"/>
      <c r="AE3499" s="604"/>
      <c r="AF3499" s="604"/>
      <c r="AG3499" s="604"/>
      <c r="AH3499" s="604"/>
      <c r="AI3499" s="604"/>
      <c r="AJ3499" s="604"/>
      <c r="AK3499" s="604"/>
      <c r="AL3499" s="604"/>
      <c r="AM3499" s="604"/>
      <c r="AN3499" s="604" t="str">
        <v>MISSING_DATA</v>
      </c>
      <c r="AO3499" s="604" t="str">
        <v>REQUIRED_MARKET_INPUT_MISSING</v>
      </c>
      <c r="AP3499" s="604" t="str">
        <v>338ea7e9b2ac30b2a122</v>
      </c>
      <c r="AQ3499" s="604"/>
      <c r="AR3499" s="604"/>
      <c r="AS3499" s="604"/>
      <c r="AT3499" s="604"/>
      <c r="AU3499" s="604"/>
      <c r="AV3499" s="604"/>
      <c r="AW3499" s="604" t="inlineStr">
        <is>
          <t>2026-10-11T20:32:53.449175+08:00</t>
        </is>
      </c>
      <c r="AX3499" s="604" t="str">
        <v>Titan007/V4</v>
      </c>
      <c r="AY3499" s="604" t="str">
        <v>Daily append；市场输入缺失时不生成决策</v>
      </c>
    </row>
    <row r="3500" ht="22" customHeight="1">
      <c r="A3500" s="604" t="str">
        <v>2026-10-11</v>
      </c>
      <c r="B3500" s="604" t="inlineStr">
        <is>
          <t>2026-10-11T19:30:00+08:00</t>
        </is>
      </c>
      <c r="C3500" s="604" t="str">
        <v>CLUB_LEAGUE</v>
      </c>
      <c r="D3500" s="604"/>
      <c r="E3500" s="604" t="str">
        <v>挪乙</v>
      </c>
      <c r="F3500" s="604" t="str">
        <v>路伦士高格 vs 特里格拉德</v>
      </c>
      <c r="G3500" s="604"/>
      <c r="H3500" s="604"/>
      <c r="I3500" s="604"/>
      <c r="J3500" s="604" t="str">
        <v>//</v>
      </c>
      <c r="K3500" s="604" t="str">
        <v>V4不可用：市场输入缺失</v>
      </c>
      <c r="L3500" s="604"/>
      <c r="M3500" s="604"/>
      <c r="N3500" s="604" t="str">
        <v>V4 Shadow Only；real_money=false</v>
      </c>
      <c r="O3500" s="604"/>
      <c r="P3500" s="604" t="str">
        <v>赛果未匹配待人工核验</v>
      </c>
      <c r="Q3500" s="630"/>
      <c r="R3500" s="604"/>
      <c r="S3500" s="604"/>
      <c r="T3500" s="604" t="str">
        <v>D:\codex\v3_legacy\outputs\football_odds_trader\raw\titan007\20261011\20261011_085916_titan007_odds_snapshot.csv</v>
      </c>
      <c r="U3500" s="628"/>
      <c r="V3500" s="604"/>
      <c r="W3500" s="604"/>
      <c r="X3500" s="604" t="str">
        <v>2913550</v>
      </c>
      <c r="Y3500" s="604" t="str">
        <v>V4</v>
      </c>
      <c r="Z3500" s="604" t="str">
        <v>prior-2026-10-11-v1</v>
      </c>
      <c r="AA3500" s="604"/>
      <c r="AB3500" s="604"/>
      <c r="AC3500" s="604"/>
      <c r="AD3500" s="604"/>
      <c r="AE3500" s="604"/>
      <c r="AF3500" s="604"/>
      <c r="AG3500" s="604"/>
      <c r="AH3500" s="604"/>
      <c r="AI3500" s="604"/>
      <c r="AJ3500" s="604"/>
      <c r="AK3500" s="604"/>
      <c r="AL3500" s="604"/>
      <c r="AM3500" s="604"/>
      <c r="AN3500" s="604" t="str">
        <v>MISSING_DATA</v>
      </c>
      <c r="AO3500" s="604" t="str">
        <v>REQUIRED_MARKET_INPUT_MISSING</v>
      </c>
      <c r="AP3500" s="604" t="str">
        <v>ba0a0332456059a70585</v>
      </c>
      <c r="AQ3500" s="604"/>
      <c r="AR3500" s="604"/>
      <c r="AS3500" s="604"/>
      <c r="AT3500" s="604"/>
      <c r="AU3500" s="604"/>
      <c r="AV3500" s="604"/>
      <c r="AW3500" s="604" t="inlineStr">
        <is>
          <t>2026-10-11T09:35:38.742501+08:00</t>
        </is>
      </c>
      <c r="AX3500" s="604" t="str">
        <v>Titan007/V4</v>
      </c>
      <c r="AY3500" s="604" t="str">
        <v>Daily append；市场输入缺失时不生成决策</v>
      </c>
    </row>
    <row r="3501" ht="22" customHeight="1">
      <c r="A3501" s="604" t="str">
        <v>2026-10-11</v>
      </c>
      <c r="B3501" s="604" t="inlineStr">
        <is>
          <t>2026-10-11T19:00:00+08:00</t>
        </is>
      </c>
      <c r="C3501" s="604" t="str">
        <v>CLUB_LEAGUE</v>
      </c>
      <c r="D3501" s="604"/>
      <c r="E3501" s="604" t="str">
        <v>挪乙</v>
      </c>
      <c r="F3501" s="604" t="str">
        <v>斯塔达尔斯 vs 特罗姆斯达伦</v>
      </c>
      <c r="G3501" s="604"/>
      <c r="H3501" s="604"/>
      <c r="I3501" s="604"/>
      <c r="J3501" s="604" t="str">
        <v>//</v>
      </c>
      <c r="K3501" s="604" t="str">
        <v>V4不可用：市场输入缺失</v>
      </c>
      <c r="L3501" s="604"/>
      <c r="M3501" s="604"/>
      <c r="N3501" s="604" t="str">
        <v>V4 Shadow Only；real_money=false</v>
      </c>
      <c r="O3501" s="604"/>
      <c r="P3501" s="604" t="str">
        <v>赛果未匹配待人工核验</v>
      </c>
      <c r="Q3501" s="630"/>
      <c r="R3501" s="604"/>
      <c r="S3501" s="604"/>
      <c r="T3501" s="604" t="str">
        <v>D:\codex\v3_legacy\outputs\football_odds_trader\raw\titan007\20261011\20261011_085916_titan007_odds_snapshot.csv</v>
      </c>
      <c r="U3501" s="628"/>
      <c r="V3501" s="604"/>
      <c r="W3501" s="604"/>
      <c r="X3501" s="604" t="str">
        <v>2913551</v>
      </c>
      <c r="Y3501" s="604" t="str">
        <v>V4</v>
      </c>
      <c r="Z3501" s="604" t="str">
        <v>prior-2026-10-11-v1</v>
      </c>
      <c r="AA3501" s="604"/>
      <c r="AB3501" s="604"/>
      <c r="AC3501" s="604"/>
      <c r="AD3501" s="604"/>
      <c r="AE3501" s="604"/>
      <c r="AF3501" s="604"/>
      <c r="AG3501" s="604"/>
      <c r="AH3501" s="604"/>
      <c r="AI3501" s="604"/>
      <c r="AJ3501" s="604"/>
      <c r="AK3501" s="604"/>
      <c r="AL3501" s="604"/>
      <c r="AM3501" s="604"/>
      <c r="AN3501" s="604" t="str">
        <v>MISSING_DATA</v>
      </c>
      <c r="AO3501" s="604" t="str">
        <v>REQUIRED_MARKET_INPUT_MISSING</v>
      </c>
      <c r="AP3501" s="604" t="str">
        <v>fb3c61601bed9160d7da</v>
      </c>
      <c r="AQ3501" s="604"/>
      <c r="AR3501" s="604"/>
      <c r="AS3501" s="604"/>
      <c r="AT3501" s="604"/>
      <c r="AU3501" s="604"/>
      <c r="AV3501" s="604"/>
      <c r="AW3501" s="604" t="inlineStr">
        <is>
          <t>2026-10-11T09:35:38.742501+08:00</t>
        </is>
      </c>
      <c r="AX3501" s="604" t="str">
        <v>Titan007/V4</v>
      </c>
      <c r="AY3501" s="604" t="str">
        <v>Daily append；市场输入缺失时不生成决策</v>
      </c>
    </row>
    <row r="3502" ht="22" customHeight="1">
      <c r="A3502" s="604" t="str">
        <v>2026-10-11</v>
      </c>
      <c r="B3502" s="604" t="inlineStr">
        <is>
          <t>2026-10-11T23:00:00+08:00</t>
        </is>
      </c>
      <c r="C3502" s="604" t="str">
        <v>CLUB_LEAGUE</v>
      </c>
      <c r="D3502" s="604" t="str">
        <v>瑞典甲</v>
      </c>
      <c r="E3502" s="604" t="str">
        <v>瑞典甲</v>
      </c>
      <c r="F3502" s="604" t="str">
        <v>布拉格 vs 赫尔辛堡</v>
      </c>
      <c r="G3502" s="604"/>
      <c r="H3502" s="604"/>
      <c r="I3502" s="604"/>
      <c r="J3502" s="604" t="str">
        <v>//</v>
      </c>
      <c r="K3502" s="604" t="str">
        <v>V4不可用：市场输入缺失</v>
      </c>
      <c r="L3502" s="604"/>
      <c r="M3502" s="604"/>
      <c r="N3502" s="604" t="str">
        <v>V4 Shadow Only；real_money=false</v>
      </c>
      <c r="O3502" s="604"/>
      <c r="P3502" s="604" t="str">
        <v>赛果未匹配待人工核验</v>
      </c>
      <c r="Q3502" s="630"/>
      <c r="R3502" s="604"/>
      <c r="S3502" s="604"/>
      <c r="T3502" s="604" t="str">
        <v>D:\codex\v3_legacy\outputs\football_odds_trader\raw\titan007\20261011\20261011_201744_titan007_odds_snapshot.csv</v>
      </c>
      <c r="U3502" s="628"/>
      <c r="V3502" s="604"/>
      <c r="W3502" s="604"/>
      <c r="X3502" s="604" t="str">
        <v>2914711</v>
      </c>
      <c r="Y3502" s="604" t="str">
        <v>V4</v>
      </c>
      <c r="Z3502" s="604" t="str">
        <v>prior-2026-10-11-v1</v>
      </c>
      <c r="AA3502" s="604"/>
      <c r="AB3502" s="604"/>
      <c r="AC3502" s="604"/>
      <c r="AD3502" s="604"/>
      <c r="AE3502" s="604"/>
      <c r="AF3502" s="604"/>
      <c r="AG3502" s="604"/>
      <c r="AH3502" s="604"/>
      <c r="AI3502" s="604"/>
      <c r="AJ3502" s="604"/>
      <c r="AK3502" s="604"/>
      <c r="AL3502" s="604"/>
      <c r="AM3502" s="604"/>
      <c r="AN3502" s="604" t="str">
        <v>MISSING_DATA</v>
      </c>
      <c r="AO3502" s="604" t="str">
        <v>REQUIRED_MARKET_INPUT_MISSING</v>
      </c>
      <c r="AP3502" s="604" t="str">
        <v>0d25f235bf6b7e1926e8</v>
      </c>
      <c r="AQ3502" s="604"/>
      <c r="AR3502" s="604"/>
      <c r="AS3502" s="604"/>
      <c r="AT3502" s="604"/>
      <c r="AU3502" s="604"/>
      <c r="AV3502" s="604"/>
      <c r="AW3502" s="604" t="inlineStr">
        <is>
          <t>2026-10-11T20:32:53.449175+08:00</t>
        </is>
      </c>
      <c r="AX3502" s="604" t="str">
        <v>Titan007/V4</v>
      </c>
      <c r="AY3502" s="604" t="str">
        <v>Daily append；市场输入缺失时不生成决策</v>
      </c>
    </row>
    <row r="3503" ht="22" customHeight="1">
      <c r="A3503" s="604" t="str">
        <v>2026-10-11</v>
      </c>
      <c r="B3503" s="604" t="inlineStr">
        <is>
          <t>2026-10-11T19:00:00+08:00</t>
        </is>
      </c>
      <c r="C3503" s="604" t="str">
        <v>CLUB_LEAGUE</v>
      </c>
      <c r="D3503" s="604"/>
      <c r="E3503" s="604" t="str">
        <v>瑞典甲</v>
      </c>
      <c r="F3503" s="604" t="str">
        <v>奥雷布洛 vs 卢恩斯基尔</v>
      </c>
      <c r="G3503" s="604" t="n">
        <v>0.88</v>
      </c>
      <c r="H3503" s="604" t="n">
        <v>0.25</v>
      </c>
      <c r="I3503" s="604" t="n">
        <v>1</v>
      </c>
      <c r="J3503" s="604" t="str">
        <v>0.88/0.25/1.0</v>
      </c>
      <c r="K3503" s="604" t="str">
        <v>V4-N</v>
      </c>
      <c r="L3503" s="604"/>
      <c r="M3503" s="604" t="n">
        <v>0.490810682448398</v>
      </c>
      <c r="N3503" s="604" t="str">
        <v>V4 Shadow Only；real_money=false</v>
      </c>
      <c r="O3503" s="604"/>
      <c r="P3503" s="604" t="str">
        <v>赛果未匹配待人工核验</v>
      </c>
      <c r="Q3503" s="630"/>
      <c r="R3503" s="604"/>
      <c r="S3503" s="604"/>
      <c r="T3503" s="604" t="str">
        <v>D:\codex\v3_legacy\outputs\football_odds_trader\raw\titan007\20261011\20261011_085916_titan007_odds_snapshot.csv</v>
      </c>
      <c r="U3503" s="628"/>
      <c r="V3503" s="604"/>
      <c r="W3503" s="604"/>
      <c r="X3503" s="604" t="str">
        <v>2914716</v>
      </c>
      <c r="Y3503" s="604" t="str">
        <v>V4</v>
      </c>
      <c r="Z3503" s="604" t="str">
        <v>prior-2026-10-11-v1</v>
      </c>
      <c r="AA3503" s="604" t="str">
        <v>N</v>
      </c>
      <c r="AB3503" s="604" t="n">
        <v>0.490810682448398</v>
      </c>
      <c r="AC3503" s="604" t="n">
        <v>0.3826852470392823</v>
      </c>
      <c r="AD3503" s="604" t="n">
        <v>0.5</v>
      </c>
      <c r="AE3503" s="604"/>
      <c r="AF3503" s="604"/>
      <c r="AG3503" s="604" t="n">
        <v>0.04922815351530802</v>
      </c>
      <c r="AH3503" s="604"/>
      <c r="AI3503" s="604"/>
      <c r="AJ3503" s="604" t="n">
        <v>0.04922815351530802</v>
      </c>
      <c r="AK3503" s="604"/>
      <c r="AL3503" s="604"/>
      <c r="AM3503" s="604"/>
      <c r="AN3503" s="604" t="str">
        <v>EVALUATED</v>
      </c>
      <c r="AO3503" s="604" t="str">
        <v>EDGE_BELOW_UNCERTAINTY_THRESHOLD;BUCKET_PRIOR_ONLY;INTENT_INTERPRETATION_ONLY;FFL_OPTIONAL;EXPERT_MARKET</v>
      </c>
      <c r="AP3503" s="604" t="str">
        <v>7db26aaa5ef260d97fe6</v>
      </c>
      <c r="AQ3503" s="604"/>
      <c r="AR3503" s="604"/>
      <c r="AS3503" s="604" t="n">
        <v>0.25</v>
      </c>
      <c r="AT3503" s="604" t="n">
        <v>-0.25</v>
      </c>
      <c r="AU3503" s="604" t="n">
        <v>0.88</v>
      </c>
      <c r="AV3503" s="604" t="n">
        <v>1</v>
      </c>
      <c r="AW3503" s="604" t="inlineStr">
        <is>
          <t>2026-10-11T09:35:38.742501+08:00</t>
        </is>
      </c>
      <c r="AX3503" s="604" t="str">
        <v>Titan007/V4</v>
      </c>
      <c r="AY3503" s="604" t="str">
        <v>Daily append；市场输入缺失时不生成决策</v>
      </c>
    </row>
    <row r="3504" ht="22" customHeight="1">
      <c r="A3504" s="604" t="str">
        <v>2026-10-11</v>
      </c>
      <c r="B3504" s="604" t="inlineStr">
        <is>
          <t>2026-10-11T21:00:00+08:00</t>
        </is>
      </c>
      <c r="C3504" s="604" t="str">
        <v>CLUB_LEAGUE</v>
      </c>
      <c r="D3504" s="604" t="str">
        <v>瑞典甲</v>
      </c>
      <c r="E3504" s="604" t="str">
        <v>瑞典甲</v>
      </c>
      <c r="F3504" s="604" t="str">
        <v>韦纳穆 vs 法尔肯堡</v>
      </c>
      <c r="G3504" s="604" t="n">
        <v>0.8</v>
      </c>
      <c r="H3504" s="604" t="n">
        <v>0</v>
      </c>
      <c r="I3504" s="604" t="n">
        <v>1.09</v>
      </c>
      <c r="J3504" s="604" t="str">
        <v>0.8/0.0/1.09</v>
      </c>
      <c r="K3504" s="604" t="str">
        <v>V4-N</v>
      </c>
      <c r="L3504" s="604"/>
      <c r="M3504" s="604"/>
      <c r="N3504" s="604" t="str">
        <v>V4 Shadow Only；real_money=false</v>
      </c>
      <c r="O3504" s="604"/>
      <c r="P3504" s="604" t="str">
        <v>NEUTRAL</v>
      </c>
      <c r="Q3504" s="630"/>
      <c r="R3504" s="604"/>
      <c r="S3504" s="604"/>
      <c r="T3504" s="604" t="str">
        <v>D:\codex\v3_legacy\outputs\football_odds_trader\raw\titan007\20261011\20261011_201744_titan007_odds_snapshot.csv</v>
      </c>
      <c r="U3504" s="628"/>
      <c r="V3504" s="604"/>
      <c r="W3504" s="604"/>
      <c r="X3504" s="604" t="str">
        <v>2914718</v>
      </c>
      <c r="Y3504" s="604" t="str">
        <v>V4</v>
      </c>
      <c r="Z3504" s="604" t="str">
        <v>prior-2026-10-11-v1</v>
      </c>
      <c r="AA3504" s="604" t="str">
        <v>N</v>
      </c>
      <c r="AB3504" s="604"/>
      <c r="AC3504" s="604"/>
      <c r="AD3504" s="604"/>
      <c r="AE3504" s="604"/>
      <c r="AF3504" s="604"/>
      <c r="AG3504" s="604"/>
      <c r="AH3504" s="604"/>
      <c r="AI3504" s="604"/>
      <c r="AJ3504" s="604"/>
      <c r="AK3504" s="604"/>
      <c r="AL3504" s="604"/>
      <c r="AM3504" s="604"/>
      <c r="AN3504" s="604" t="str">
        <v>NEUTRAL</v>
      </c>
      <c r="AO3504" s="604" t="str">
        <v>PK_NO_GIVING_RECEIVING_IDENTITY</v>
      </c>
      <c r="AP3504" s="604" t="str">
        <v>09ce4ad426124b58cdb0</v>
      </c>
      <c r="AQ3504" s="604"/>
      <c r="AR3504" s="604"/>
      <c r="AS3504" s="604"/>
      <c r="AT3504" s="604"/>
      <c r="AU3504" s="604"/>
      <c r="AV3504" s="604"/>
      <c r="AW3504" s="604" t="inlineStr">
        <is>
          <t>2026-10-11T20:32:53.449175+08:00</t>
        </is>
      </c>
      <c r="AX3504" s="604" t="str">
        <v>Titan007/V4</v>
      </c>
      <c r="AY3504" s="604" t="str">
        <v>Daily append；市场输入缺失时不生成决策</v>
      </c>
    </row>
    <row r="3505" ht="22" customHeight="1">
      <c r="A3505" s="604" t="str">
        <v>2026-10-11</v>
      </c>
      <c r="B3505" s="604" t="inlineStr">
        <is>
          <t>2026-10-11T19:00:00+08:00</t>
        </is>
      </c>
      <c r="C3505" s="604"/>
      <c r="D3505" s="604"/>
      <c r="E3505" s="604" t="str">
        <v>瑞典乙南</v>
      </c>
      <c r="F3505" s="604" t="str">
        <v>尤特斯科腾 vs 安吉尔霍姆斯</v>
      </c>
      <c r="G3505" s="604" t="n">
        <v>0.85</v>
      </c>
      <c r="H3505" s="604" t="n">
        <v>-0.25</v>
      </c>
      <c r="I3505" s="604" t="n">
        <v>0.85</v>
      </c>
      <c r="J3505" s="604" t="str">
        <v>0.85/-0.25/0.85</v>
      </c>
      <c r="K3505" s="604" t="str">
        <v>V4-N</v>
      </c>
      <c r="L3505" s="604"/>
      <c r="M3505" s="604" t="n">
        <v>0.2854431516730093</v>
      </c>
      <c r="N3505" s="604" t="str">
        <v>V4 Shadow Only；real_money=false</v>
      </c>
      <c r="O3505" s="604"/>
      <c r="P3505" s="604" t="str">
        <v>赛果未匹配待人工核验</v>
      </c>
      <c r="Q3505" s="630"/>
      <c r="R3505" s="604"/>
      <c r="S3505" s="604"/>
      <c r="T3505" s="604" t="str">
        <v>D:\codex\v3_legacy\outputs\football_odds_trader\raw\titan007\20261011\20261011_085916_titan007_odds_snapshot.csv</v>
      </c>
      <c r="U3505" s="628"/>
      <c r="V3505" s="604"/>
      <c r="W3505" s="604"/>
      <c r="X3505" s="604" t="str">
        <v>2919939</v>
      </c>
      <c r="Y3505" s="604" t="str">
        <v>V4</v>
      </c>
      <c r="Z3505" s="604" t="str">
        <v>prior-2026-10-11-v1</v>
      </c>
      <c r="AA3505" s="604" t="str">
        <v>N</v>
      </c>
      <c r="AB3505" s="604" t="n">
        <v>0.2854431516730093</v>
      </c>
      <c r="AC3505" s="604" t="n">
        <v>0.5858539686976216</v>
      </c>
      <c r="AD3505" s="604" t="n">
        <v>-0.25</v>
      </c>
      <c r="AE3505" s="604"/>
      <c r="AF3505" s="604"/>
      <c r="AG3505" s="604" t="n">
        <v>0.2125327217199691</v>
      </c>
      <c r="AH3505" s="604"/>
      <c r="AI3505" s="604"/>
      <c r="AJ3505" s="604" t="n">
        <v>0.2125327217199691</v>
      </c>
      <c r="AK3505" s="604"/>
      <c r="AL3505" s="604"/>
      <c r="AM3505" s="604"/>
      <c r="AN3505" s="604" t="str">
        <v>EVALUATED</v>
      </c>
      <c r="AO3505" s="604" t="str">
        <v>LOW_QUALITY_GATE;BUCKET_PRIOR_ONLY;INTENT_INTERPRETATION_ONLY;FFL_OPTIONAL;EXPERT_MARKET</v>
      </c>
      <c r="AP3505" s="604" t="str">
        <v>9ad20b48967af2bf75d6</v>
      </c>
      <c r="AQ3505" s="604"/>
      <c r="AR3505" s="604"/>
      <c r="AS3505" s="604" t="n">
        <v>-0.25</v>
      </c>
      <c r="AT3505" s="604" t="n">
        <v>0.25</v>
      </c>
      <c r="AU3505" s="604" t="n">
        <v>0.85</v>
      </c>
      <c r="AV3505" s="604" t="n">
        <v>0.85</v>
      </c>
      <c r="AW3505" s="604" t="inlineStr">
        <is>
          <t>2026-10-11T09:35:38.742501+08:00</t>
        </is>
      </c>
      <c r="AX3505" s="604" t="str">
        <v>Titan007/V4</v>
      </c>
      <c r="AY3505" s="604" t="str">
        <v>Daily append；市场输入缺失时不生成决策</v>
      </c>
    </row>
    <row r="3506" ht="22" customHeight="1">
      <c r="A3506" s="604" t="str">
        <v>2026-10-11</v>
      </c>
      <c r="B3506" s="604" t="inlineStr">
        <is>
          <t>2026-10-11T22:00:00+08:00</t>
        </is>
      </c>
      <c r="C3506" s="604"/>
      <c r="D3506" s="604" t="str">
        <v>瑞典乙北</v>
      </c>
      <c r="E3506" s="604" t="str">
        <v>瑞典乙北</v>
      </c>
      <c r="F3506" s="604" t="str">
        <v>阿西里斯卡 vs FBK卡尔斯塔德</v>
      </c>
      <c r="G3506" s="604"/>
      <c r="H3506" s="604"/>
      <c r="I3506" s="604"/>
      <c r="J3506" s="604" t="str">
        <v>//</v>
      </c>
      <c r="K3506" s="604" t="str">
        <v>V4不可用：市场输入缺失</v>
      </c>
      <c r="L3506" s="604"/>
      <c r="M3506" s="604"/>
      <c r="N3506" s="604" t="str">
        <v>V4 Shadow Only；real_money=false</v>
      </c>
      <c r="O3506" s="604"/>
      <c r="P3506" s="604" t="str">
        <v>赛果未匹配待人工核验</v>
      </c>
      <c r="Q3506" s="630"/>
      <c r="R3506" s="604"/>
      <c r="S3506" s="604"/>
      <c r="T3506" s="604" t="str">
        <v>D:\codex\v3_legacy\outputs\football_odds_trader\raw\titan007\20261011\20261011_201744_titan007_odds_snapshot.csv</v>
      </c>
      <c r="U3506" s="628"/>
      <c r="V3506" s="604"/>
      <c r="W3506" s="604"/>
      <c r="X3506" s="604" t="str">
        <v>2920173</v>
      </c>
      <c r="Y3506" s="604" t="str">
        <v>V4</v>
      </c>
      <c r="Z3506" s="604" t="str">
        <v>prior-2026-10-11-v1</v>
      </c>
      <c r="AA3506" s="604"/>
      <c r="AB3506" s="604"/>
      <c r="AC3506" s="604"/>
      <c r="AD3506" s="604"/>
      <c r="AE3506" s="604"/>
      <c r="AF3506" s="604"/>
      <c r="AG3506" s="604"/>
      <c r="AH3506" s="604"/>
      <c r="AI3506" s="604"/>
      <c r="AJ3506" s="604"/>
      <c r="AK3506" s="604"/>
      <c r="AL3506" s="604"/>
      <c r="AM3506" s="604"/>
      <c r="AN3506" s="604" t="str">
        <v>MISSING_DATA</v>
      </c>
      <c r="AO3506" s="604" t="str">
        <v>REQUIRED_MARKET_INPUT_MISSING</v>
      </c>
      <c r="AP3506" s="604" t="str">
        <v>757d4cfe212d4578fcf2</v>
      </c>
      <c r="AQ3506" s="604"/>
      <c r="AR3506" s="604"/>
      <c r="AS3506" s="604"/>
      <c r="AT3506" s="604"/>
      <c r="AU3506" s="604"/>
      <c r="AV3506" s="604"/>
      <c r="AW3506" s="604" t="inlineStr">
        <is>
          <t>2026-10-11T20:32:53.449175+08:00</t>
        </is>
      </c>
      <c r="AX3506" s="604" t="str">
        <v>Titan007/V4</v>
      </c>
      <c r="AY3506" s="604" t="str">
        <v>Daily append；市场输入缺失时不生成决策</v>
      </c>
    </row>
    <row r="3507" ht="22" customHeight="1">
      <c r="A3507" s="604" t="str">
        <v>2026-10-11</v>
      </c>
      <c r="B3507" s="604" t="inlineStr">
        <is>
          <t>2026-10-11T22:00:00+08:00</t>
        </is>
      </c>
      <c r="C3507" s="604"/>
      <c r="D3507" s="604" t="str">
        <v>瑞典乙北</v>
      </c>
      <c r="E3507" s="604" t="str">
        <v>瑞典乙北</v>
      </c>
      <c r="F3507" s="604" t="str">
        <v>耶夫勒 vs 派提亚</v>
      </c>
      <c r="G3507" s="604" t="n">
        <v>0.87</v>
      </c>
      <c r="H3507" s="604" t="n">
        <v>0.5</v>
      </c>
      <c r="I3507" s="604" t="n">
        <v>0.83</v>
      </c>
      <c r="J3507" s="604" t="str">
        <v>0.87/0.5/0.83</v>
      </c>
      <c r="K3507" s="604" t="str">
        <v>V4-N</v>
      </c>
      <c r="L3507" s="604"/>
      <c r="M3507" s="604" t="n">
        <v>0.5668996471845902</v>
      </c>
      <c r="N3507" s="604" t="str">
        <v>V4 Shadow Only；real_money=false</v>
      </c>
      <c r="O3507" s="604"/>
      <c r="P3507" s="604" t="str">
        <v>赛果未匹配待人工核验</v>
      </c>
      <c r="Q3507" s="630"/>
      <c r="R3507" s="604"/>
      <c r="S3507" s="604"/>
      <c r="T3507" s="604" t="str">
        <v>D:\codex\v3_legacy\outputs\football_odds_trader\raw\titan007\20261011\20261011_201744_titan007_odds_snapshot.csv</v>
      </c>
      <c r="U3507" s="628"/>
      <c r="V3507" s="604"/>
      <c r="W3507" s="604"/>
      <c r="X3507" s="604" t="str">
        <v>2920174</v>
      </c>
      <c r="Y3507" s="604" t="str">
        <v>V4</v>
      </c>
      <c r="Z3507" s="604" t="str">
        <v>prior-2026-10-11-v1</v>
      </c>
      <c r="AA3507" s="604" t="str">
        <v>N</v>
      </c>
      <c r="AB3507" s="604" t="n">
        <v>0.5668996471845902</v>
      </c>
      <c r="AC3507" s="604" t="n">
        <v>0</v>
      </c>
      <c r="AD3507" s="604" t="n">
        <v>0</v>
      </c>
      <c r="AE3507" s="604" t="n">
        <v>0</v>
      </c>
      <c r="AF3507" s="604" t="n">
        <v>0.4331003528154099</v>
      </c>
      <c r="AG3507" s="604" t="n">
        <v>0.06010234023518357</v>
      </c>
      <c r="AH3507" s="604"/>
      <c r="AI3507" s="604"/>
      <c r="AJ3507" s="604" t="n">
        <v>0.06010234023518357</v>
      </c>
      <c r="AK3507" s="604"/>
      <c r="AL3507" s="604"/>
      <c r="AM3507" s="604"/>
      <c r="AN3507" s="604" t="str">
        <v>EVALUATED</v>
      </c>
      <c r="AO3507" s="604" t="str">
        <v>LOW_QUALITY_GATE;BUCKET_PRIOR_ONLY;INTENT_INTERPRETATION_ONLY;FFL_OPTIONAL;EXPERT_MARKET</v>
      </c>
      <c r="AP3507" s="604" t="str">
        <v>c730678e9160cd045923</v>
      </c>
      <c r="AQ3507" s="604"/>
      <c r="AR3507" s="604"/>
      <c r="AS3507" s="604" t="n">
        <v>0.5</v>
      </c>
      <c r="AT3507" s="604" t="n">
        <v>-0.5</v>
      </c>
      <c r="AU3507" s="604" t="n">
        <v>0.87</v>
      </c>
      <c r="AV3507" s="604" t="n">
        <v>0.83</v>
      </c>
      <c r="AW3507" s="604" t="inlineStr">
        <is>
          <t>2026-10-11T20:32:53.449175+08:00</t>
        </is>
      </c>
      <c r="AX3507" s="604" t="str">
        <v>Titan007/V4</v>
      </c>
      <c r="AY3507" s="604" t="str">
        <v>Daily append；市场输入缺失时不生成决策</v>
      </c>
    </row>
    <row r="3508" ht="22" customHeight="1">
      <c r="A3508" s="604" t="str">
        <v>2026-10-11</v>
      </c>
      <c r="B3508" s="604" t="inlineStr">
        <is>
          <t>2026-10-11T22:00:00+08:00</t>
        </is>
      </c>
      <c r="C3508" s="604"/>
      <c r="D3508" s="604" t="str">
        <v>瑞典乙北</v>
      </c>
      <c r="E3508" s="604" t="str">
        <v>瑞典乙北</v>
      </c>
      <c r="F3508" s="604" t="str">
        <v>哈马比TFF vs 安高平</v>
      </c>
      <c r="G3508" s="604" t="n">
        <v>0.85</v>
      </c>
      <c r="H3508" s="604" t="n">
        <v>1.5</v>
      </c>
      <c r="I3508" s="604" t="n">
        <v>0.85</v>
      </c>
      <c r="J3508" s="604" t="str">
        <v>0.85/1.5/0.85</v>
      </c>
      <c r="K3508" s="604" t="str">
        <v>V4-N</v>
      </c>
      <c r="L3508" s="604"/>
      <c r="M3508" s="604" t="n">
        <v>0.6046217202951556</v>
      </c>
      <c r="N3508" s="604" t="str">
        <v>V4 Shadow Only；real_money=false</v>
      </c>
      <c r="O3508" s="604"/>
      <c r="P3508" s="604" t="str">
        <v>赛果未匹配待人工核验</v>
      </c>
      <c r="Q3508" s="630"/>
      <c r="R3508" s="604"/>
      <c r="S3508" s="604"/>
      <c r="T3508" s="604" t="str">
        <v>D:\codex\v3_legacy\outputs\football_odds_trader\raw\titan007\20261011\20261011_201744_titan007_odds_snapshot.csv</v>
      </c>
      <c r="U3508" s="628"/>
      <c r="V3508" s="604"/>
      <c r="W3508" s="604"/>
      <c r="X3508" s="604" t="str">
        <v>2920175</v>
      </c>
      <c r="Y3508" s="604" t="str">
        <v>V4</v>
      </c>
      <c r="Z3508" s="604" t="str">
        <v>prior-2026-10-11-v1</v>
      </c>
      <c r="AA3508" s="604" t="str">
        <v>N</v>
      </c>
      <c r="AB3508" s="604" t="n">
        <v>0.6046217202951556</v>
      </c>
      <c r="AC3508" s="604" t="n">
        <v>0</v>
      </c>
      <c r="AD3508" s="604" t="n">
        <v>0</v>
      </c>
      <c r="AE3508" s="604" t="n">
        <v>0</v>
      </c>
      <c r="AF3508" s="604" t="n">
        <v>0.39537827970484446</v>
      </c>
      <c r="AG3508" s="604" t="n">
        <v>0.11855018254603783</v>
      </c>
      <c r="AH3508" s="604"/>
      <c r="AI3508" s="604"/>
      <c r="AJ3508" s="604" t="n">
        <v>0.11855018254603783</v>
      </c>
      <c r="AK3508" s="604"/>
      <c r="AL3508" s="604"/>
      <c r="AM3508" s="604"/>
      <c r="AN3508" s="604" t="str">
        <v>EVALUATED</v>
      </c>
      <c r="AO3508" s="604" t="str">
        <v>LOW_QUALITY_GATE;BUCKET_PRIOR_ONLY;INTENT_INTERPRETATION_ONLY;FFL_OPTIONAL;EXPERT_MARKET</v>
      </c>
      <c r="AP3508" s="604" t="str">
        <v>21c154cd87f634086887</v>
      </c>
      <c r="AQ3508" s="604"/>
      <c r="AR3508" s="604"/>
      <c r="AS3508" s="604" t="n">
        <v>1.5</v>
      </c>
      <c r="AT3508" s="604" t="n">
        <v>-1.5</v>
      </c>
      <c r="AU3508" s="604" t="n">
        <v>0.85</v>
      </c>
      <c r="AV3508" s="604" t="n">
        <v>0.85</v>
      </c>
      <c r="AW3508" s="604" t="inlineStr">
        <is>
          <t>2026-10-11T20:32:53.449175+08:00</t>
        </is>
      </c>
      <c r="AX3508" s="604" t="str">
        <v>Titan007/V4</v>
      </c>
      <c r="AY3508" s="604" t="str">
        <v>Daily append；市场输入缺失时不生成决策</v>
      </c>
    </row>
    <row r="3509" ht="22" customHeight="1">
      <c r="A3509" s="604" t="str">
        <v>2026-10-11</v>
      </c>
      <c r="B3509" s="604" t="inlineStr">
        <is>
          <t>2026-10-11T21:00:00+08:00</t>
        </is>
      </c>
      <c r="C3509" s="604"/>
      <c r="D3509" s="604" t="str">
        <v>瑞典乙北</v>
      </c>
      <c r="E3509" s="604" t="str">
        <v>瑞典乙北</v>
      </c>
      <c r="F3509" s="604" t="str">
        <v>贾法拉 vs 于默奥</v>
      </c>
      <c r="G3509" s="604" t="n">
        <v>0.81</v>
      </c>
      <c r="H3509" s="604" t="n">
        <v>-0.25</v>
      </c>
      <c r="I3509" s="604" t="n">
        <v>0.89</v>
      </c>
      <c r="J3509" s="604" t="str">
        <v>0.81/-0.25/0.89</v>
      </c>
      <c r="K3509" s="604" t="str">
        <v>V4-N</v>
      </c>
      <c r="L3509" s="604"/>
      <c r="M3509" s="604" t="n">
        <v>0.30144269203378915</v>
      </c>
      <c r="N3509" s="604" t="str">
        <v>V4 Shadow Only；real_money=false</v>
      </c>
      <c r="O3509" s="604"/>
      <c r="P3509" s="604" t="str">
        <v>赛果未匹配待人工核验</v>
      </c>
      <c r="Q3509" s="630"/>
      <c r="R3509" s="604"/>
      <c r="S3509" s="604"/>
      <c r="T3509" s="604" t="str">
        <v>D:\codex\v3_legacy\outputs\football_odds_trader\raw\titan007\20261011\20261011_201744_titan007_odds_snapshot.csv</v>
      </c>
      <c r="U3509" s="628"/>
      <c r="V3509" s="604"/>
      <c r="W3509" s="604"/>
      <c r="X3509" s="604" t="str">
        <v>2920176</v>
      </c>
      <c r="Y3509" s="604" t="str">
        <v>V4</v>
      </c>
      <c r="Z3509" s="604" t="str">
        <v>prior-2026-10-11-v1</v>
      </c>
      <c r="AA3509" s="604" t="str">
        <v>N</v>
      </c>
      <c r="AB3509" s="604" t="n">
        <v>0.30144269203378915</v>
      </c>
      <c r="AC3509" s="604" t="n">
        <v>0</v>
      </c>
      <c r="AD3509" s="604" t="n">
        <v>0</v>
      </c>
      <c r="AE3509" s="604" t="n">
        <v>0.25906923201116844</v>
      </c>
      <c r="AF3509" s="604" t="n">
        <v>0.4394880759550424</v>
      </c>
      <c r="AG3509" s="604" t="n">
        <v>0.1594656884543184</v>
      </c>
      <c r="AH3509" s="604"/>
      <c r="AI3509" s="604"/>
      <c r="AJ3509" s="604" t="n">
        <v>0.1594656884543184</v>
      </c>
      <c r="AK3509" s="604"/>
      <c r="AL3509" s="604"/>
      <c r="AM3509" s="604"/>
      <c r="AN3509" s="604" t="str">
        <v>EVALUATED</v>
      </c>
      <c r="AO3509" s="604" t="str">
        <v>LOW_QUALITY_GATE;BUCKET_PRIOR_ONLY;INTENT_INTERPRETATION_ONLY;FFL_OPTIONAL;EXPERT_MARKET</v>
      </c>
      <c r="AP3509" s="604" t="str">
        <v>17c03e671803f87e2490</v>
      </c>
      <c r="AQ3509" s="604"/>
      <c r="AR3509" s="604"/>
      <c r="AS3509" s="604" t="n">
        <v>-0.25</v>
      </c>
      <c r="AT3509" s="604" t="n">
        <v>0.25</v>
      </c>
      <c r="AU3509" s="604" t="n">
        <v>0.81</v>
      </c>
      <c r="AV3509" s="604" t="n">
        <v>0.89</v>
      </c>
      <c r="AW3509" s="604" t="inlineStr">
        <is>
          <t>2026-10-11T20:32:53.449175+08:00</t>
        </is>
      </c>
      <c r="AX3509" s="604" t="str">
        <v>Titan007/V4</v>
      </c>
      <c r="AY3509" s="604" t="str">
        <v>Daily append；市场输入缺失时不生成决策</v>
      </c>
    </row>
    <row r="3510" ht="22" customHeight="1">
      <c r="A3510" s="604" t="str">
        <v>2026-10-11</v>
      </c>
      <c r="B3510" s="604" t="inlineStr">
        <is>
          <t>2026-10-11T23:30:00+08:00</t>
        </is>
      </c>
      <c r="C3510" s="604" t="str">
        <v>CLUB_LEAGUE</v>
      </c>
      <c r="D3510" s="604" t="str">
        <v>智利甲</v>
      </c>
      <c r="E3510" s="604" t="str">
        <v>智利甲</v>
      </c>
      <c r="F3510" s="604" t="str">
        <v>维尼亚德马埃弗顿 vs 塞雷那</v>
      </c>
      <c r="G3510" s="604" t="n">
        <v>0.9</v>
      </c>
      <c r="H3510" s="604" t="n">
        <v>0.75</v>
      </c>
      <c r="I3510" s="604" t="n">
        <v>0.99</v>
      </c>
      <c r="J3510" s="604" t="str">
        <v>0.9/0.75/0.99</v>
      </c>
      <c r="K3510" s="604" t="str">
        <v>V4-N</v>
      </c>
      <c r="L3510" s="604"/>
      <c r="M3510" s="604" t="n">
        <v>0.5121540031688451</v>
      </c>
      <c r="N3510" s="604" t="str">
        <v>V4 Shadow Only；real_money=false</v>
      </c>
      <c r="O3510" s="604"/>
      <c r="P3510" s="604" t="str">
        <v>赛果未匹配待人工核验</v>
      </c>
      <c r="Q3510" s="630"/>
      <c r="R3510" s="604"/>
      <c r="S3510" s="604"/>
      <c r="T3510" s="604" t="str">
        <v>D:\codex\v3_legacy\outputs\football_odds_trader\raw\titan007\20261011\20261011_201744_titan007_odds_snapshot.csv</v>
      </c>
      <c r="U3510" s="628"/>
      <c r="V3510" s="604"/>
      <c r="W3510" s="604"/>
      <c r="X3510" s="604" t="str">
        <v>2921253</v>
      </c>
      <c r="Y3510" s="604" t="str">
        <v>V4</v>
      </c>
      <c r="Z3510" s="604" t="str">
        <v>prior-2026-10-11-v1</v>
      </c>
      <c r="AA3510" s="604" t="str">
        <v>N</v>
      </c>
      <c r="AB3510" s="604" t="n">
        <v>0.38399975424667165</v>
      </c>
      <c r="AC3510" s="604" t="n">
        <v>0.25630849784434684</v>
      </c>
      <c r="AD3510" s="604" t="n">
        <v>0</v>
      </c>
      <c r="AE3510" s="604" t="n">
        <v>0</v>
      </c>
      <c r="AF3510" s="604" t="n">
        <v>0.35969174790898145</v>
      </c>
      <c r="AG3510" s="604" t="n">
        <v>0.10124685494297914</v>
      </c>
      <c r="AH3510" s="604"/>
      <c r="AI3510" s="604"/>
      <c r="AJ3510" s="604" t="n">
        <v>0.10124685494297914</v>
      </c>
      <c r="AK3510" s="604"/>
      <c r="AL3510" s="604"/>
      <c r="AM3510" s="604"/>
      <c r="AN3510" s="604" t="str">
        <v>EVALUATED</v>
      </c>
      <c r="AO3510" s="604" t="str">
        <v>LOW_QUALITY_GATE;BUCKET_PRIOR_ONLY;INTENT_INTERPRETATION_ONLY;FFL_OPTIONAL;EXPERT_MARKET</v>
      </c>
      <c r="AP3510" s="604" t="str">
        <v>1612c0e3b592bc417437</v>
      </c>
      <c r="AQ3510" s="604"/>
      <c r="AR3510" s="604"/>
      <c r="AS3510" s="604" t="n">
        <v>0.75</v>
      </c>
      <c r="AT3510" s="604" t="n">
        <v>-0.75</v>
      </c>
      <c r="AU3510" s="604" t="n">
        <v>0.9</v>
      </c>
      <c r="AV3510" s="604" t="n">
        <v>0.99</v>
      </c>
      <c r="AW3510" s="604" t="inlineStr">
        <is>
          <t>2026-10-11T20:32:53.449175+08:00</t>
        </is>
      </c>
      <c r="AX3510" s="604" t="str">
        <v>Titan007/V4</v>
      </c>
      <c r="AY3510" s="604" t="str">
        <v>Daily append；市场输入缺失时不生成决策</v>
      </c>
    </row>
    <row r="3511" ht="22" customHeight="1">
      <c r="A3511" s="604" t="str">
        <v>2026-10-11</v>
      </c>
      <c r="B3511" s="604" t="inlineStr">
        <is>
          <t>2026-10-11T21:00:00+08:00</t>
        </is>
      </c>
      <c r="C3511" s="604"/>
      <c r="D3511" s="604" t="str">
        <v>芬甲</v>
      </c>
      <c r="E3511" s="604" t="str">
        <v>芬甲</v>
      </c>
      <c r="F3511" s="604" t="str">
        <v>SJK学院 vs 科特卡</v>
      </c>
      <c r="G3511" s="604"/>
      <c r="H3511" s="604"/>
      <c r="I3511" s="604"/>
      <c r="J3511" s="604" t="str">
        <v>//</v>
      </c>
      <c r="K3511" s="604" t="str">
        <v>V4不可用：市场输入缺失</v>
      </c>
      <c r="L3511" s="604"/>
      <c r="M3511" s="604"/>
      <c r="N3511" s="604" t="str">
        <v>V4 Shadow Only；real_money=false</v>
      </c>
      <c r="O3511" s="604"/>
      <c r="P3511" s="604" t="str">
        <v>赛果未匹配待人工核验</v>
      </c>
      <c r="Q3511" s="630"/>
      <c r="R3511" s="604"/>
      <c r="S3511" s="604"/>
      <c r="T3511" s="604" t="str">
        <v>D:\codex\v3_legacy\outputs\football_odds_trader\raw\titan007\20261011\20261011_201744_titan007_odds_snapshot.csv</v>
      </c>
      <c r="U3511" s="628"/>
      <c r="V3511" s="604"/>
      <c r="W3511" s="604"/>
      <c r="X3511" s="604" t="str">
        <v>2921951</v>
      </c>
      <c r="Y3511" s="604" t="str">
        <v>V4</v>
      </c>
      <c r="Z3511" s="604" t="str">
        <v>prior-2026-10-11-v1</v>
      </c>
      <c r="AA3511" s="604"/>
      <c r="AB3511" s="604"/>
      <c r="AC3511" s="604"/>
      <c r="AD3511" s="604"/>
      <c r="AE3511" s="604"/>
      <c r="AF3511" s="604"/>
      <c r="AG3511" s="604"/>
      <c r="AH3511" s="604"/>
      <c r="AI3511" s="604"/>
      <c r="AJ3511" s="604"/>
      <c r="AK3511" s="604"/>
      <c r="AL3511" s="604"/>
      <c r="AM3511" s="604"/>
      <c r="AN3511" s="604" t="str">
        <v>MISSING_DATA</v>
      </c>
      <c r="AO3511" s="604" t="str">
        <v>REQUIRED_MARKET_INPUT_MISSING</v>
      </c>
      <c r="AP3511" s="604" t="str">
        <v>6627d2fcbbd06805724c</v>
      </c>
      <c r="AQ3511" s="604"/>
      <c r="AR3511" s="604"/>
      <c r="AS3511" s="604"/>
      <c r="AT3511" s="604"/>
      <c r="AU3511" s="604"/>
      <c r="AV3511" s="604"/>
      <c r="AW3511" s="604" t="inlineStr">
        <is>
          <t>2026-10-11T20:32:53.449175+08:00</t>
        </is>
      </c>
      <c r="AX3511" s="604" t="str">
        <v>Titan007/V4</v>
      </c>
      <c r="AY3511" s="604" t="str">
        <v>Daily append；市场输入缺失时不生成决策</v>
      </c>
    </row>
    <row r="3512" ht="22" customHeight="1">
      <c r="A3512" s="604" t="str">
        <v>2026-10-11</v>
      </c>
      <c r="B3512" s="604" t="inlineStr">
        <is>
          <t>2026-10-11T22:00:00+08:00</t>
        </is>
      </c>
      <c r="C3512" s="604"/>
      <c r="D3512" s="604"/>
      <c r="E3512" s="604" t="str">
        <v>法罗甲</v>
      </c>
      <c r="F3512" s="604" t="str">
        <v>托尔斯港 vs 克拉克斯维克</v>
      </c>
      <c r="G3512" s="604"/>
      <c r="H3512" s="604"/>
      <c r="I3512" s="604"/>
      <c r="J3512" s="604" t="str">
        <v>//</v>
      </c>
      <c r="K3512" s="604" t="str">
        <v>V4不可用：市场输入缺失</v>
      </c>
      <c r="L3512" s="604"/>
      <c r="M3512" s="604"/>
      <c r="N3512" s="604" t="str">
        <v>V4 Shadow Only；real_money=false</v>
      </c>
      <c r="O3512" s="604"/>
      <c r="P3512" s="604" t="str">
        <v>赛果未匹配待人工核验</v>
      </c>
      <c r="Q3512" s="630"/>
      <c r="R3512" s="604"/>
      <c r="S3512" s="604"/>
      <c r="T3512" s="604" t="str">
        <v>D:\codex\v3_legacy\outputs\football_odds_trader\raw\titan007\20261011\20261011_201744_titan007_odds_snapshot.csv</v>
      </c>
      <c r="U3512" s="628"/>
      <c r="V3512" s="604"/>
      <c r="W3512" s="604"/>
      <c r="X3512" s="604" t="str">
        <v>2922089</v>
      </c>
      <c r="Y3512" s="604" t="str">
        <v>V4</v>
      </c>
      <c r="Z3512" s="604" t="str">
        <v>prior-2026-10-11-v1</v>
      </c>
      <c r="AA3512" s="604"/>
      <c r="AB3512" s="604"/>
      <c r="AC3512" s="604"/>
      <c r="AD3512" s="604"/>
      <c r="AE3512" s="604"/>
      <c r="AF3512" s="604"/>
      <c r="AG3512" s="604"/>
      <c r="AH3512" s="604"/>
      <c r="AI3512" s="604"/>
      <c r="AJ3512" s="604"/>
      <c r="AK3512" s="604"/>
      <c r="AL3512" s="604"/>
      <c r="AM3512" s="604"/>
      <c r="AN3512" s="604" t="str">
        <v>MISSING_DATA</v>
      </c>
      <c r="AO3512" s="604" t="str">
        <v>REQUIRED_MARKET_INPUT_MISSING</v>
      </c>
      <c r="AP3512" s="604" t="str">
        <v>86c0b4267d56c2ad99cf</v>
      </c>
      <c r="AQ3512" s="604"/>
      <c r="AR3512" s="604"/>
      <c r="AS3512" s="604"/>
      <c r="AT3512" s="604"/>
      <c r="AU3512" s="604"/>
      <c r="AV3512" s="604"/>
      <c r="AW3512" s="604" t="inlineStr">
        <is>
          <t>2026-10-11T20:32:53.449175+08:00</t>
        </is>
      </c>
      <c r="AX3512" s="604" t="str">
        <v>Titan007/V4</v>
      </c>
      <c r="AY3512" s="604" t="str">
        <v>Daily append；市场输入缺失时不生成决策</v>
      </c>
    </row>
    <row r="3513" ht="22" customHeight="1">
      <c r="A3513" s="604" t="str">
        <v>2026-10-11</v>
      </c>
      <c r="B3513" s="604" t="inlineStr">
        <is>
          <t>2026-10-11T22:00:00+08:00</t>
        </is>
      </c>
      <c r="C3513" s="604"/>
      <c r="D3513" s="604"/>
      <c r="E3513" s="604" t="str">
        <v>法罗甲</v>
      </c>
      <c r="F3513" s="604" t="str">
        <v>史卡拉 vs NSI鲁纳维克</v>
      </c>
      <c r="G3513" s="604"/>
      <c r="H3513" s="604"/>
      <c r="I3513" s="604"/>
      <c r="J3513" s="604" t="str">
        <v>//</v>
      </c>
      <c r="K3513" s="604" t="str">
        <v>V4不可用：市场输入缺失</v>
      </c>
      <c r="L3513" s="604"/>
      <c r="M3513" s="604"/>
      <c r="N3513" s="604" t="str">
        <v>V4 Shadow Only；real_money=false</v>
      </c>
      <c r="O3513" s="604"/>
      <c r="P3513" s="604" t="str">
        <v>赛果未匹配待人工核验</v>
      </c>
      <c r="Q3513" s="630"/>
      <c r="R3513" s="604"/>
      <c r="S3513" s="604"/>
      <c r="T3513" s="604" t="str">
        <v>D:\codex\v3_legacy\outputs\football_odds_trader\raw\titan007\20261011\20261011_201744_titan007_odds_snapshot.csv</v>
      </c>
      <c r="U3513" s="628"/>
      <c r="V3513" s="604"/>
      <c r="W3513" s="604"/>
      <c r="X3513" s="604" t="str">
        <v>2922090</v>
      </c>
      <c r="Y3513" s="604" t="str">
        <v>V4</v>
      </c>
      <c r="Z3513" s="604" t="str">
        <v>prior-2026-10-11-v1</v>
      </c>
      <c r="AA3513" s="604"/>
      <c r="AB3513" s="604"/>
      <c r="AC3513" s="604"/>
      <c r="AD3513" s="604"/>
      <c r="AE3513" s="604"/>
      <c r="AF3513" s="604"/>
      <c r="AG3513" s="604"/>
      <c r="AH3513" s="604"/>
      <c r="AI3513" s="604"/>
      <c r="AJ3513" s="604"/>
      <c r="AK3513" s="604"/>
      <c r="AL3513" s="604"/>
      <c r="AM3513" s="604"/>
      <c r="AN3513" s="604" t="str">
        <v>MISSING_DATA</v>
      </c>
      <c r="AO3513" s="604" t="str">
        <v>REQUIRED_MARKET_INPUT_MISSING</v>
      </c>
      <c r="AP3513" s="604" t="str">
        <v>050dd50189086f1db04f</v>
      </c>
      <c r="AQ3513" s="604"/>
      <c r="AR3513" s="604"/>
      <c r="AS3513" s="604"/>
      <c r="AT3513" s="604"/>
      <c r="AU3513" s="604"/>
      <c r="AV3513" s="604"/>
      <c r="AW3513" s="604" t="inlineStr">
        <is>
          <t>2026-10-11T20:32:53.449175+08:00</t>
        </is>
      </c>
      <c r="AX3513" s="604" t="str">
        <v>Titan007/V4</v>
      </c>
      <c r="AY3513" s="604" t="str">
        <v>Daily append；市场输入缺失时不生成决策</v>
      </c>
    </row>
    <row r="3514" ht="22" customHeight="1">
      <c r="A3514" s="604" t="str">
        <v>2026-10-11</v>
      </c>
      <c r="B3514" s="604" t="inlineStr">
        <is>
          <t>2026-10-11T23:00:00+08:00</t>
        </is>
      </c>
      <c r="C3514" s="604"/>
      <c r="D3514" s="604" t="str">
        <v>格魯甲</v>
      </c>
      <c r="E3514" s="604" t="str">
        <v>格鲁甲</v>
      </c>
      <c r="F3514" s="604" t="str">
        <v>巴塔米戴拿模 vs 第比利斯迪纳摩</v>
      </c>
      <c r="G3514" s="604"/>
      <c r="H3514" s="604"/>
      <c r="I3514" s="604"/>
      <c r="J3514" s="604" t="str">
        <v>//</v>
      </c>
      <c r="K3514" s="604" t="str">
        <v>V4不可用：市场输入缺失</v>
      </c>
      <c r="L3514" s="604"/>
      <c r="M3514" s="604"/>
      <c r="N3514" s="604" t="str">
        <v>V4 Shadow Only；real_money=false</v>
      </c>
      <c r="O3514" s="604"/>
      <c r="P3514" s="604" t="str">
        <v>赛果未匹配待人工核验</v>
      </c>
      <c r="Q3514" s="630"/>
      <c r="R3514" s="604"/>
      <c r="S3514" s="604"/>
      <c r="T3514" s="604" t="str">
        <v>D:\codex\v3_legacy\outputs\football_odds_trader\raw\titan007\20261011\20261011_201744_titan007_odds_snapshot.csv</v>
      </c>
      <c r="U3514" s="628"/>
      <c r="V3514" s="604"/>
      <c r="W3514" s="604"/>
      <c r="X3514" s="604" t="str">
        <v>2924138</v>
      </c>
      <c r="Y3514" s="604" t="str">
        <v>V4</v>
      </c>
      <c r="Z3514" s="604" t="str">
        <v>prior-2026-10-11-v1</v>
      </c>
      <c r="AA3514" s="604"/>
      <c r="AB3514" s="604"/>
      <c r="AC3514" s="604"/>
      <c r="AD3514" s="604"/>
      <c r="AE3514" s="604"/>
      <c r="AF3514" s="604"/>
      <c r="AG3514" s="604"/>
      <c r="AH3514" s="604"/>
      <c r="AI3514" s="604"/>
      <c r="AJ3514" s="604"/>
      <c r="AK3514" s="604"/>
      <c r="AL3514" s="604"/>
      <c r="AM3514" s="604"/>
      <c r="AN3514" s="604" t="str">
        <v>MISSING_DATA</v>
      </c>
      <c r="AO3514" s="604" t="str">
        <v>REQUIRED_MARKET_INPUT_MISSING</v>
      </c>
      <c r="AP3514" s="604" t="str">
        <v>fb21bdff1d4277957fdd</v>
      </c>
      <c r="AQ3514" s="604"/>
      <c r="AR3514" s="604"/>
      <c r="AS3514" s="604"/>
      <c r="AT3514" s="604"/>
      <c r="AU3514" s="604"/>
      <c r="AV3514" s="604"/>
      <c r="AW3514" s="604" t="inlineStr">
        <is>
          <t>2026-10-11T20:32:53.449175+08:00</t>
        </is>
      </c>
      <c r="AX3514" s="604" t="str">
        <v>Titan007/V4</v>
      </c>
      <c r="AY3514" s="604" t="str">
        <v>Daily append；市场输入缺失时不生成决策</v>
      </c>
    </row>
    <row r="3515" ht="22" customHeight="1">
      <c r="A3515" s="604" t="str">
        <v>2026-10-11</v>
      </c>
      <c r="B3515" s="604" t="inlineStr">
        <is>
          <t>2026-10-11T19:30:00+08:00</t>
        </is>
      </c>
      <c r="C3515" s="604"/>
      <c r="D3515" s="604"/>
      <c r="E3515" s="604" t="str">
        <v>格鲁甲</v>
      </c>
      <c r="F3515" s="604" t="str">
        <v>萨古拉利 vs 葛吉拉</v>
      </c>
      <c r="G3515" s="604"/>
      <c r="H3515" s="604"/>
      <c r="I3515" s="604"/>
      <c r="J3515" s="604" t="str">
        <v>//</v>
      </c>
      <c r="K3515" s="604" t="str">
        <v>V4不可用：市场输入缺失</v>
      </c>
      <c r="L3515" s="604"/>
      <c r="M3515" s="604"/>
      <c r="N3515" s="604" t="str">
        <v>V4 Shadow Only；real_money=false</v>
      </c>
      <c r="O3515" s="604"/>
      <c r="P3515" s="604" t="str">
        <v>赛果未匹配待人工核验</v>
      </c>
      <c r="Q3515" s="630"/>
      <c r="R3515" s="604"/>
      <c r="S3515" s="604"/>
      <c r="T3515" s="604" t="str">
        <v>D:\codex\v3_legacy\outputs\football_odds_trader\raw\titan007\20261011\20261011_085916_titan007_odds_snapshot.csv</v>
      </c>
      <c r="U3515" s="628"/>
      <c r="V3515" s="604"/>
      <c r="W3515" s="604"/>
      <c r="X3515" s="604" t="str">
        <v>2924141</v>
      </c>
      <c r="Y3515" s="604" t="str">
        <v>V4</v>
      </c>
      <c r="Z3515" s="604" t="str">
        <v>prior-2026-10-11-v1</v>
      </c>
      <c r="AA3515" s="604"/>
      <c r="AB3515" s="604"/>
      <c r="AC3515" s="604"/>
      <c r="AD3515" s="604"/>
      <c r="AE3515" s="604"/>
      <c r="AF3515" s="604"/>
      <c r="AG3515" s="604"/>
      <c r="AH3515" s="604"/>
      <c r="AI3515" s="604"/>
      <c r="AJ3515" s="604"/>
      <c r="AK3515" s="604"/>
      <c r="AL3515" s="604"/>
      <c r="AM3515" s="604"/>
      <c r="AN3515" s="604" t="str">
        <v>MISSING_DATA</v>
      </c>
      <c r="AO3515" s="604" t="str">
        <v>REQUIRED_MARKET_INPUT_MISSING</v>
      </c>
      <c r="AP3515" s="604" t="str">
        <v>2f8a763420271eb3e1e2</v>
      </c>
      <c r="AQ3515" s="604"/>
      <c r="AR3515" s="604"/>
      <c r="AS3515" s="604"/>
      <c r="AT3515" s="604"/>
      <c r="AU3515" s="604"/>
      <c r="AV3515" s="604"/>
      <c r="AW3515" s="604" t="inlineStr">
        <is>
          <t>2026-10-11T09:35:38.742501+08:00</t>
        </is>
      </c>
      <c r="AX3515" s="604" t="str">
        <v>Titan007/V4</v>
      </c>
      <c r="AY3515" s="604" t="str">
        <v>Daily append；市场输入缺失时不生成决策</v>
      </c>
    </row>
    <row r="3516" ht="22" customHeight="1">
      <c r="A3516" s="604" t="str">
        <v>2026-10-11</v>
      </c>
      <c r="B3516" s="604" t="inlineStr">
        <is>
          <t>2026-10-11T13:00:00+08:00</t>
        </is>
      </c>
      <c r="C3516" s="604" t="str">
        <v>CLUB_LEAGUE</v>
      </c>
      <c r="D3516" s="604" t="str">
        <v>韓K2聯</v>
      </c>
      <c r="E3516" s="604" t="str">
        <v>韩K2联</v>
      </c>
      <c r="F3516" s="604" t="str">
        <v>水原三星 vs 安山小绿人</v>
      </c>
      <c r="G3516" s="604" t="n">
        <v>0.73</v>
      </c>
      <c r="H3516" s="604" t="n">
        <v>1.75</v>
      </c>
      <c r="I3516" s="604" t="n">
        <v>1.03</v>
      </c>
      <c r="J3516" s="604" t="str">
        <v>0.73/1.75/1.03</v>
      </c>
      <c r="K3516" s="604" t="str">
        <v>V4-B</v>
      </c>
      <c r="L3516" s="604" t="str">
        <v>水原三星</v>
      </c>
      <c r="M3516" s="604" t="n">
        <v>0.6024727254370189</v>
      </c>
      <c r="N3516" s="604" t="str">
        <v>V4 Shadow Only；real_money=false</v>
      </c>
      <c r="O3516" s="604" t="str">
        <v>4-1</v>
      </c>
      <c r="P3516" s="604" t="str">
        <v>已结算</v>
      </c>
      <c r="Q3516" s="630" t="str">
        <v>红</v>
      </c>
      <c r="R3516" s="604" t="n">
        <v>0.73</v>
      </c>
      <c r="S3516" s="604" t="n">
        <v>0.73</v>
      </c>
      <c r="T3516" s="604" t="str">
        <v>D:\codex\v3_legacy\outputs\football_odds_trader\raw\titan007\20261011\20261011_202158_titan007_odds_snapshot.csv</v>
      </c>
      <c r="U3516" s="628"/>
      <c r="V3516" s="604"/>
      <c r="W3516" s="604"/>
      <c r="X3516" s="604" t="str">
        <v>2925549</v>
      </c>
      <c r="Y3516" s="604" t="str">
        <v>V4</v>
      </c>
      <c r="Z3516" s="604" t="str">
        <v>prior-2026-10-11-v1</v>
      </c>
      <c r="AA3516" s="604" t="str">
        <v>B</v>
      </c>
      <c r="AB3516" s="604" t="n">
        <v>0.6024727254370189</v>
      </c>
      <c r="AC3516" s="604" t="n">
        <v>0.2750481572988507</v>
      </c>
      <c r="AD3516" s="604" t="n">
        <v>2.5</v>
      </c>
      <c r="AE3516" s="604"/>
      <c r="AF3516" s="604"/>
      <c r="AG3516" s="604" t="n">
        <v>0.1647569322701731</v>
      </c>
      <c r="AH3516" s="604"/>
      <c r="AI3516" s="604"/>
      <c r="AJ3516" s="604" t="n">
        <v>0.1647569322701731</v>
      </c>
      <c r="AK3516" s="604"/>
      <c r="AL3516" s="604"/>
      <c r="AM3516" s="604"/>
      <c r="AN3516" s="604" t="str">
        <v>EVALUATED</v>
      </c>
      <c r="AO3516" s="604" t="str">
        <v>GIVING_VALIDATED_EDGE;BUCKET_PRIOR_ONLY;INTENT_INTERPRETATION_ONLY;FFL_OPTIONAL;EXPERT_MARKET</v>
      </c>
      <c r="AP3516" s="604" t="str">
        <v>897a04a55ec97965b55d</v>
      </c>
      <c r="AQ3516" s="604" t="n">
        <v>-1.75</v>
      </c>
      <c r="AR3516" s="604" t="n">
        <v>0.73</v>
      </c>
      <c r="AS3516" s="604" t="n">
        <v>1.75</v>
      </c>
      <c r="AT3516" s="604" t="n">
        <v>-1.75</v>
      </c>
      <c r="AU3516" s="604" t="n">
        <v>0.73</v>
      </c>
      <c r="AV3516" s="604" t="n">
        <v>1.03</v>
      </c>
      <c r="AW3516" s="604" t="inlineStr">
        <is>
          <t>2026-10-10T23:06:38.392548+08:00</t>
        </is>
      </c>
      <c r="AX3516" s="604" t="str">
        <v>Titan007/V4</v>
      </c>
      <c r="AY3516" s="604" t="str">
        <v>Daily append；市场输入缺失时不生成决策</v>
      </c>
    </row>
    <row r="3517" ht="22" customHeight="1">
      <c r="A3517" s="604" t="str">
        <v>2026-10-11</v>
      </c>
      <c r="B3517" s="604" t="inlineStr">
        <is>
          <t>2026-10-11T23:30:00+08:00</t>
        </is>
      </c>
      <c r="C3517" s="604" t="str">
        <v>CLUB_LEAGUE</v>
      </c>
      <c r="D3517" s="604"/>
      <c r="E3517" s="604" t="str">
        <v>智利乙</v>
      </c>
      <c r="F3517" s="604" t="str">
        <v>安托法加斯塔 vs 圣马洛科斯</v>
      </c>
      <c r="G3517" s="604"/>
      <c r="H3517" s="604"/>
      <c r="I3517" s="604"/>
      <c r="J3517" s="604" t="str">
        <v>//</v>
      </c>
      <c r="K3517" s="604" t="str">
        <v>V4不可用：市场输入缺失</v>
      </c>
      <c r="L3517" s="604"/>
      <c r="M3517" s="604"/>
      <c r="N3517" s="604" t="str">
        <v>V4 Shadow Only；real_money=false</v>
      </c>
      <c r="O3517" s="604"/>
      <c r="P3517" s="604" t="str">
        <v>赛果未匹配待人工核验</v>
      </c>
      <c r="Q3517" s="630"/>
      <c r="R3517" s="604"/>
      <c r="S3517" s="604"/>
      <c r="T3517" s="604" t="str">
        <v>D:\codex\v3_legacy\outputs\football_odds_trader\raw\titan007\20261011\20261011_201744_titan007_odds_snapshot.csv</v>
      </c>
      <c r="U3517" s="628"/>
      <c r="V3517" s="604"/>
      <c r="W3517" s="604"/>
      <c r="X3517" s="604" t="str">
        <v>2926330</v>
      </c>
      <c r="Y3517" s="604" t="str">
        <v>V4</v>
      </c>
      <c r="Z3517" s="604" t="str">
        <v>prior-2026-10-11-v1</v>
      </c>
      <c r="AA3517" s="604"/>
      <c r="AB3517" s="604"/>
      <c r="AC3517" s="604"/>
      <c r="AD3517" s="604"/>
      <c r="AE3517" s="604"/>
      <c r="AF3517" s="604"/>
      <c r="AG3517" s="604"/>
      <c r="AH3517" s="604"/>
      <c r="AI3517" s="604"/>
      <c r="AJ3517" s="604"/>
      <c r="AK3517" s="604"/>
      <c r="AL3517" s="604"/>
      <c r="AM3517" s="604"/>
      <c r="AN3517" s="604" t="str">
        <v>MISSING_DATA</v>
      </c>
      <c r="AO3517" s="604" t="str">
        <v>REQUIRED_MARKET_INPUT_MISSING</v>
      </c>
      <c r="AP3517" s="604" t="str">
        <v>38824b6068bda9f050ea</v>
      </c>
      <c r="AQ3517" s="604"/>
      <c r="AR3517" s="604"/>
      <c r="AS3517" s="604"/>
      <c r="AT3517" s="604"/>
      <c r="AU3517" s="604"/>
      <c r="AV3517" s="604"/>
      <c r="AW3517" s="604" t="inlineStr">
        <is>
          <t>2026-10-11T20:32:53.449175+08:00</t>
        </is>
      </c>
      <c r="AX3517" s="604" t="str">
        <v>Titan007/V4</v>
      </c>
      <c r="AY3517" s="604" t="str">
        <v>Daily append；市场输入缺失时不生成决策</v>
      </c>
    </row>
    <row r="3518" ht="22" customHeight="1">
      <c r="A3518" s="604" t="str">
        <v>2026-10-11</v>
      </c>
      <c r="B3518" s="604" t="inlineStr">
        <is>
          <t>2026-10-11T19:00:00+08:00</t>
        </is>
      </c>
      <c r="C3518" s="604"/>
      <c r="D3518" s="604"/>
      <c r="E3518" s="604" t="str">
        <v>瑞典丙SS</v>
      </c>
      <c r="F3518" s="604" t="str">
        <v>埃克尔奥雷布罗 vs BK前进</v>
      </c>
      <c r="G3518" s="604"/>
      <c r="H3518" s="604"/>
      <c r="I3518" s="604"/>
      <c r="J3518" s="604" t="str">
        <v>//</v>
      </c>
      <c r="K3518" s="604" t="str">
        <v>V4不可用：市场输入缺失</v>
      </c>
      <c r="L3518" s="604"/>
      <c r="M3518" s="604"/>
      <c r="N3518" s="604" t="str">
        <v>V4 Shadow Only；real_money=false</v>
      </c>
      <c r="O3518" s="604"/>
      <c r="P3518" s="604" t="str">
        <v>赛果未匹配待人工核验</v>
      </c>
      <c r="Q3518" s="630"/>
      <c r="R3518" s="604"/>
      <c r="S3518" s="604"/>
      <c r="T3518" s="604" t="str">
        <v>D:\codex\v3_legacy\outputs\football_odds_trader\raw\titan007\20261011\20261011_085916_titan007_odds_snapshot.csv</v>
      </c>
      <c r="U3518" s="628"/>
      <c r="V3518" s="604"/>
      <c r="W3518" s="604"/>
      <c r="X3518" s="604" t="str">
        <v>2926825</v>
      </c>
      <c r="Y3518" s="604" t="str">
        <v>V4</v>
      </c>
      <c r="Z3518" s="604" t="str">
        <v>prior-2026-10-11-v1</v>
      </c>
      <c r="AA3518" s="604"/>
      <c r="AB3518" s="604"/>
      <c r="AC3518" s="604"/>
      <c r="AD3518" s="604"/>
      <c r="AE3518" s="604"/>
      <c r="AF3518" s="604"/>
      <c r="AG3518" s="604"/>
      <c r="AH3518" s="604"/>
      <c r="AI3518" s="604"/>
      <c r="AJ3518" s="604"/>
      <c r="AK3518" s="604"/>
      <c r="AL3518" s="604"/>
      <c r="AM3518" s="604"/>
      <c r="AN3518" s="604" t="str">
        <v>MISSING_DATA</v>
      </c>
      <c r="AO3518" s="604" t="str">
        <v>REQUIRED_MARKET_INPUT_MISSING</v>
      </c>
      <c r="AP3518" s="604" t="str">
        <v>0cf066596368caa827df</v>
      </c>
      <c r="AQ3518" s="604"/>
      <c r="AR3518" s="604"/>
      <c r="AS3518" s="604"/>
      <c r="AT3518" s="604"/>
      <c r="AU3518" s="604"/>
      <c r="AV3518" s="604"/>
      <c r="AW3518" s="604" t="inlineStr">
        <is>
          <t>2026-10-11T09:35:38.742501+08:00</t>
        </is>
      </c>
      <c r="AX3518" s="604" t="str">
        <v>Titan007/V4</v>
      </c>
      <c r="AY3518" s="604" t="str">
        <v>Daily append；市场输入缺失时不生成决策</v>
      </c>
    </row>
    <row r="3519" ht="22" customHeight="1">
      <c r="A3519" s="604" t="str">
        <v>2026-10-11</v>
      </c>
      <c r="B3519" s="604" t="inlineStr">
        <is>
          <t>2026-10-11T19:00:00+08:00</t>
        </is>
      </c>
      <c r="C3519" s="604"/>
      <c r="D3519" s="604"/>
      <c r="E3519" s="604" t="str">
        <v>瑞典丙SS</v>
      </c>
      <c r="F3519" s="604" t="str">
        <v>尼科平 vs 卡斯隆德</v>
      </c>
      <c r="G3519" s="604"/>
      <c r="H3519" s="604"/>
      <c r="I3519" s="604"/>
      <c r="J3519" s="604" t="str">
        <v>//</v>
      </c>
      <c r="K3519" s="604" t="str">
        <v>V4不可用：市场输入缺失</v>
      </c>
      <c r="L3519" s="604"/>
      <c r="M3519" s="604"/>
      <c r="N3519" s="604" t="str">
        <v>V4 Shadow Only；real_money=false</v>
      </c>
      <c r="O3519" s="604"/>
      <c r="P3519" s="604" t="str">
        <v>赛果未匹配待人工核验</v>
      </c>
      <c r="Q3519" s="630"/>
      <c r="R3519" s="604"/>
      <c r="S3519" s="604"/>
      <c r="T3519" s="604" t="str">
        <v>D:\codex\v3_legacy\outputs\football_odds_trader\raw\titan007\20261011\20261011_085916_titan007_odds_snapshot.csv</v>
      </c>
      <c r="U3519" s="628"/>
      <c r="V3519" s="604"/>
      <c r="W3519" s="604"/>
      <c r="X3519" s="604" t="str">
        <v>2926826</v>
      </c>
      <c r="Y3519" s="604" t="str">
        <v>V4</v>
      </c>
      <c r="Z3519" s="604" t="str">
        <v>prior-2026-10-11-v1</v>
      </c>
      <c r="AA3519" s="604"/>
      <c r="AB3519" s="604"/>
      <c r="AC3519" s="604"/>
      <c r="AD3519" s="604"/>
      <c r="AE3519" s="604"/>
      <c r="AF3519" s="604"/>
      <c r="AG3519" s="604"/>
      <c r="AH3519" s="604"/>
      <c r="AI3519" s="604"/>
      <c r="AJ3519" s="604"/>
      <c r="AK3519" s="604"/>
      <c r="AL3519" s="604"/>
      <c r="AM3519" s="604"/>
      <c r="AN3519" s="604" t="str">
        <v>MISSING_DATA</v>
      </c>
      <c r="AO3519" s="604" t="str">
        <v>REQUIRED_MARKET_INPUT_MISSING</v>
      </c>
      <c r="AP3519" s="604" t="str">
        <v>4b4b389d526678a71952</v>
      </c>
      <c r="AQ3519" s="604"/>
      <c r="AR3519" s="604"/>
      <c r="AS3519" s="604"/>
      <c r="AT3519" s="604"/>
      <c r="AU3519" s="604"/>
      <c r="AV3519" s="604"/>
      <c r="AW3519" s="604" t="inlineStr">
        <is>
          <t>2026-10-11T09:35:38.742501+08:00</t>
        </is>
      </c>
      <c r="AX3519" s="604" t="str">
        <v>Titan007/V4</v>
      </c>
      <c r="AY3519" s="604" t="str">
        <v>Daily append；市场输入缺失时不生成决策</v>
      </c>
    </row>
    <row r="3520" ht="22" customHeight="1">
      <c r="A3520" s="604" t="str">
        <v>2026-10-11</v>
      </c>
      <c r="B3520" s="604" t="inlineStr">
        <is>
          <t>2026-10-11T22:00:00+08:00</t>
        </is>
      </c>
      <c r="C3520" s="604"/>
      <c r="D3520" s="604"/>
      <c r="E3520" s="604" t="str">
        <v>瑞典丙SS</v>
      </c>
      <c r="F3520" s="604" t="str">
        <v>斯莱坡尼尔 vs 菲提亚</v>
      </c>
      <c r="G3520" s="604"/>
      <c r="H3520" s="604"/>
      <c r="I3520" s="604"/>
      <c r="J3520" s="604" t="str">
        <v>//</v>
      </c>
      <c r="K3520" s="604" t="str">
        <v>V4不可用：市场输入缺失</v>
      </c>
      <c r="L3520" s="604"/>
      <c r="M3520" s="604"/>
      <c r="N3520" s="604" t="str">
        <v>V4 Shadow Only；real_money=false</v>
      </c>
      <c r="O3520" s="604"/>
      <c r="P3520" s="604" t="str">
        <v>赛果未匹配待人工核验</v>
      </c>
      <c r="Q3520" s="630"/>
      <c r="R3520" s="604"/>
      <c r="S3520" s="604"/>
      <c r="T3520" s="604" t="str">
        <v>D:\codex\v3_legacy\outputs\football_odds_trader\raw\titan007\20261011\20261011_201744_titan007_odds_snapshot.csv</v>
      </c>
      <c r="U3520" s="628"/>
      <c r="V3520" s="604"/>
      <c r="W3520" s="604"/>
      <c r="X3520" s="604" t="str">
        <v>2926828</v>
      </c>
      <c r="Y3520" s="604" t="str">
        <v>V4</v>
      </c>
      <c r="Z3520" s="604" t="str">
        <v>prior-2026-10-11-v1</v>
      </c>
      <c r="AA3520" s="604"/>
      <c r="AB3520" s="604"/>
      <c r="AC3520" s="604"/>
      <c r="AD3520" s="604"/>
      <c r="AE3520" s="604"/>
      <c r="AF3520" s="604"/>
      <c r="AG3520" s="604"/>
      <c r="AH3520" s="604"/>
      <c r="AI3520" s="604"/>
      <c r="AJ3520" s="604"/>
      <c r="AK3520" s="604"/>
      <c r="AL3520" s="604"/>
      <c r="AM3520" s="604"/>
      <c r="AN3520" s="604" t="str">
        <v>MISSING_DATA</v>
      </c>
      <c r="AO3520" s="604" t="str">
        <v>REQUIRED_MARKET_INPUT_MISSING</v>
      </c>
      <c r="AP3520" s="604" t="str">
        <v>807cd15b42b3bb28c231</v>
      </c>
      <c r="AQ3520" s="604"/>
      <c r="AR3520" s="604"/>
      <c r="AS3520" s="604"/>
      <c r="AT3520" s="604"/>
      <c r="AU3520" s="604"/>
      <c r="AV3520" s="604"/>
      <c r="AW3520" s="604" t="inlineStr">
        <is>
          <t>2026-10-11T20:32:53.449175+08:00</t>
        </is>
      </c>
      <c r="AX3520" s="604" t="str">
        <v>Titan007/V4</v>
      </c>
      <c r="AY3520" s="604" t="str">
        <v>Daily append；市场输入缺失时不生成决策</v>
      </c>
    </row>
    <row r="3521" ht="22" customHeight="1">
      <c r="A3521" s="604" t="str">
        <v>2026-10-11</v>
      </c>
      <c r="B3521" s="604" t="inlineStr">
        <is>
          <t>2026-10-11T19:00:00+08:00</t>
        </is>
      </c>
      <c r="C3521" s="604"/>
      <c r="D3521" s="604"/>
      <c r="E3521" s="604" t="str">
        <v>瑞典丙VG</v>
      </c>
      <c r="F3521" s="604" t="str">
        <v>瓦斯特拉弗罗伦达 vs 拖斯兰达</v>
      </c>
      <c r="G3521" s="604"/>
      <c r="H3521" s="604"/>
      <c r="I3521" s="604"/>
      <c r="J3521" s="604" t="str">
        <v>//</v>
      </c>
      <c r="K3521" s="604" t="str">
        <v>V4不可用：市场输入缺失</v>
      </c>
      <c r="L3521" s="604"/>
      <c r="M3521" s="604"/>
      <c r="N3521" s="604" t="str">
        <v>V4 Shadow Only；real_money=false</v>
      </c>
      <c r="O3521" s="604"/>
      <c r="P3521" s="604" t="str">
        <v>赛果未匹配待人工核验</v>
      </c>
      <c r="Q3521" s="630"/>
      <c r="R3521" s="604"/>
      <c r="S3521" s="604"/>
      <c r="T3521" s="604" t="str">
        <v>D:\codex\v3_legacy\outputs\football_odds_trader\raw\titan007\20261011\20261011_085916_titan007_odds_snapshot.csv</v>
      </c>
      <c r="U3521" s="628"/>
      <c r="V3521" s="604"/>
      <c r="W3521" s="604"/>
      <c r="X3521" s="604" t="str">
        <v>2927010</v>
      </c>
      <c r="Y3521" s="604" t="str">
        <v>V4</v>
      </c>
      <c r="Z3521" s="604" t="str">
        <v>prior-2026-10-11-v1</v>
      </c>
      <c r="AA3521" s="604"/>
      <c r="AB3521" s="604"/>
      <c r="AC3521" s="604"/>
      <c r="AD3521" s="604"/>
      <c r="AE3521" s="604"/>
      <c r="AF3521" s="604"/>
      <c r="AG3521" s="604"/>
      <c r="AH3521" s="604"/>
      <c r="AI3521" s="604"/>
      <c r="AJ3521" s="604"/>
      <c r="AK3521" s="604"/>
      <c r="AL3521" s="604"/>
      <c r="AM3521" s="604"/>
      <c r="AN3521" s="604" t="str">
        <v>MISSING_DATA</v>
      </c>
      <c r="AO3521" s="604" t="str">
        <v>REQUIRED_MARKET_INPUT_MISSING</v>
      </c>
      <c r="AP3521" s="604" t="str">
        <v>f687764a1303a7383d47</v>
      </c>
      <c r="AQ3521" s="604"/>
      <c r="AR3521" s="604"/>
      <c r="AS3521" s="604"/>
      <c r="AT3521" s="604"/>
      <c r="AU3521" s="604"/>
      <c r="AV3521" s="604"/>
      <c r="AW3521" s="604" t="inlineStr">
        <is>
          <t>2026-10-11T09:35:38.742501+08:00</t>
        </is>
      </c>
      <c r="AX3521" s="604" t="str">
        <v>Titan007/V4</v>
      </c>
      <c r="AY3521" s="604" t="str">
        <v>Daily append；市场输入缺失时不生成决策</v>
      </c>
    </row>
    <row r="3522" ht="22" customHeight="1">
      <c r="A3522" s="604" t="str">
        <v>2026-10-11</v>
      </c>
      <c r="B3522" s="604" t="inlineStr">
        <is>
          <t>2026-10-11T20:00:00+08:00</t>
        </is>
      </c>
      <c r="C3522" s="604"/>
      <c r="D3522" s="604"/>
      <c r="E3522" s="604" t="str">
        <v>瑞典丙VG</v>
      </c>
      <c r="F3522" s="604" t="str">
        <v>戈塔巴克斯 vs 赫斯特拉弗洛斯IF</v>
      </c>
      <c r="G3522" s="604"/>
      <c r="H3522" s="604"/>
      <c r="I3522" s="604"/>
      <c r="J3522" s="604" t="str">
        <v>//</v>
      </c>
      <c r="K3522" s="604" t="str">
        <v>V4不可用：市场输入缺失</v>
      </c>
      <c r="L3522" s="604"/>
      <c r="M3522" s="604"/>
      <c r="N3522" s="604" t="str">
        <v>V4 Shadow Only；real_money=false</v>
      </c>
      <c r="O3522" s="604"/>
      <c r="P3522" s="604" t="str">
        <v>赛果未匹配待人工核验</v>
      </c>
      <c r="Q3522" s="630"/>
      <c r="R3522" s="604"/>
      <c r="S3522" s="604"/>
      <c r="T3522" s="604" t="str">
        <v>D:\codex\v3_legacy\outputs\football_odds_trader\raw\titan007\20261011\20261011_085916_titan007_odds_snapshot.csv</v>
      </c>
      <c r="U3522" s="628"/>
      <c r="V3522" s="604"/>
      <c r="W3522" s="604"/>
      <c r="X3522" s="604" t="str">
        <v>2927011</v>
      </c>
      <c r="Y3522" s="604" t="str">
        <v>V4</v>
      </c>
      <c r="Z3522" s="604" t="str">
        <v>prior-2026-10-11-v1</v>
      </c>
      <c r="AA3522" s="604"/>
      <c r="AB3522" s="604"/>
      <c r="AC3522" s="604"/>
      <c r="AD3522" s="604"/>
      <c r="AE3522" s="604"/>
      <c r="AF3522" s="604"/>
      <c r="AG3522" s="604"/>
      <c r="AH3522" s="604"/>
      <c r="AI3522" s="604"/>
      <c r="AJ3522" s="604"/>
      <c r="AK3522" s="604"/>
      <c r="AL3522" s="604"/>
      <c r="AM3522" s="604"/>
      <c r="AN3522" s="604" t="str">
        <v>MISSING_DATA</v>
      </c>
      <c r="AO3522" s="604" t="str">
        <v>REQUIRED_MARKET_INPUT_MISSING</v>
      </c>
      <c r="AP3522" s="604" t="str">
        <v>72b3b5c04795840910ae</v>
      </c>
      <c r="AQ3522" s="604"/>
      <c r="AR3522" s="604"/>
      <c r="AS3522" s="604"/>
      <c r="AT3522" s="604"/>
      <c r="AU3522" s="604"/>
      <c r="AV3522" s="604"/>
      <c r="AW3522" s="604" t="inlineStr">
        <is>
          <t>2026-10-11T09:35:38.742501+08:00</t>
        </is>
      </c>
      <c r="AX3522" s="604" t="str">
        <v>Titan007/V4</v>
      </c>
      <c r="AY3522" s="604" t="str">
        <v>Daily append；市场输入缺失时不生成决策</v>
      </c>
    </row>
    <row r="3523" ht="22" customHeight="1">
      <c r="A3523" s="604" t="str">
        <v>2026-10-11</v>
      </c>
      <c r="B3523" s="604" t="inlineStr">
        <is>
          <t>2026-10-11T20:00:00+08:00</t>
        </is>
      </c>
      <c r="C3523" s="604"/>
      <c r="D3523" s="604"/>
      <c r="E3523" s="604" t="str">
        <v>瑞典丙SG</v>
      </c>
      <c r="F3523" s="604" t="str">
        <v>卡尔斯港 vs 斯塔凡斯托普联</v>
      </c>
      <c r="G3523" s="604"/>
      <c r="H3523" s="604"/>
      <c r="I3523" s="604"/>
      <c r="J3523" s="604" t="str">
        <v>//</v>
      </c>
      <c r="K3523" s="604" t="str">
        <v>V4不可用：市场输入缺失</v>
      </c>
      <c r="L3523" s="604"/>
      <c r="M3523" s="604"/>
      <c r="N3523" s="604" t="str">
        <v>V4 Shadow Only；real_money=false</v>
      </c>
      <c r="O3523" s="604"/>
      <c r="P3523" s="604" t="str">
        <v>赛果未匹配待人工核验</v>
      </c>
      <c r="Q3523" s="630"/>
      <c r="R3523" s="604"/>
      <c r="S3523" s="604"/>
      <c r="T3523" s="604" t="str">
        <v>D:\codex\v3_legacy\outputs\football_odds_trader\raw\titan007\20261011\20261011_085916_titan007_odds_snapshot.csv</v>
      </c>
      <c r="U3523" s="628"/>
      <c r="V3523" s="604"/>
      <c r="W3523" s="604"/>
      <c r="X3523" s="604" t="str">
        <v>2927191</v>
      </c>
      <c r="Y3523" s="604" t="str">
        <v>V4</v>
      </c>
      <c r="Z3523" s="604" t="str">
        <v>prior-2026-10-11-v1</v>
      </c>
      <c r="AA3523" s="604"/>
      <c r="AB3523" s="604"/>
      <c r="AC3523" s="604"/>
      <c r="AD3523" s="604"/>
      <c r="AE3523" s="604"/>
      <c r="AF3523" s="604"/>
      <c r="AG3523" s="604"/>
      <c r="AH3523" s="604"/>
      <c r="AI3523" s="604"/>
      <c r="AJ3523" s="604"/>
      <c r="AK3523" s="604"/>
      <c r="AL3523" s="604"/>
      <c r="AM3523" s="604"/>
      <c r="AN3523" s="604" t="str">
        <v>MISSING_DATA</v>
      </c>
      <c r="AO3523" s="604" t="str">
        <v>REQUIRED_MARKET_INPUT_MISSING</v>
      </c>
      <c r="AP3523" s="604" t="str">
        <v>f558a6875ed4b3b1a400</v>
      </c>
      <c r="AQ3523" s="604"/>
      <c r="AR3523" s="604"/>
      <c r="AS3523" s="604"/>
      <c r="AT3523" s="604"/>
      <c r="AU3523" s="604"/>
      <c r="AV3523" s="604"/>
      <c r="AW3523" s="604" t="inlineStr">
        <is>
          <t>2026-10-11T09:35:38.742501+08:00</t>
        </is>
      </c>
      <c r="AX3523" s="604" t="str">
        <v>Titan007/V4</v>
      </c>
      <c r="AY3523" s="604" t="str">
        <v>Daily append；市场输入缺失时不生成决策</v>
      </c>
    </row>
    <row r="3524" ht="22" customHeight="1">
      <c r="A3524" s="604" t="str">
        <v>2026-10-11</v>
      </c>
      <c r="B3524" s="604" t="inlineStr">
        <is>
          <t>2026-10-11T21:00:00+08:00</t>
        </is>
      </c>
      <c r="C3524" s="604"/>
      <c r="D3524" s="604" t="str">
        <v>瑞典丙SG</v>
      </c>
      <c r="E3524" s="604" t="str">
        <v>瑞典丙SG</v>
      </c>
      <c r="F3524" s="604" t="str">
        <v>IFK特雷勒堡 vs 卡尔期克朗</v>
      </c>
      <c r="G3524" s="604"/>
      <c r="H3524" s="604"/>
      <c r="I3524" s="604"/>
      <c r="J3524" s="604" t="str">
        <v>//</v>
      </c>
      <c r="K3524" s="604" t="str">
        <v>V4不可用：市场输入缺失</v>
      </c>
      <c r="L3524" s="604"/>
      <c r="M3524" s="604"/>
      <c r="N3524" s="604" t="str">
        <v>V4 Shadow Only；real_money=false</v>
      </c>
      <c r="O3524" s="604"/>
      <c r="P3524" s="604" t="str">
        <v>赛果未匹配待人工核验</v>
      </c>
      <c r="Q3524" s="630"/>
      <c r="R3524" s="604"/>
      <c r="S3524" s="604"/>
      <c r="T3524" s="604" t="str">
        <v>D:\codex\v3_legacy\outputs\football_odds_trader\raw\titan007\20261011\20261011_201744_titan007_odds_snapshot.csv</v>
      </c>
      <c r="U3524" s="628"/>
      <c r="V3524" s="604"/>
      <c r="W3524" s="604"/>
      <c r="X3524" s="604" t="str">
        <v>2927192</v>
      </c>
      <c r="Y3524" s="604" t="str">
        <v>V4</v>
      </c>
      <c r="Z3524" s="604" t="str">
        <v>prior-2026-10-11-v1</v>
      </c>
      <c r="AA3524" s="604"/>
      <c r="AB3524" s="604"/>
      <c r="AC3524" s="604"/>
      <c r="AD3524" s="604"/>
      <c r="AE3524" s="604"/>
      <c r="AF3524" s="604"/>
      <c r="AG3524" s="604"/>
      <c r="AH3524" s="604"/>
      <c r="AI3524" s="604"/>
      <c r="AJ3524" s="604"/>
      <c r="AK3524" s="604"/>
      <c r="AL3524" s="604"/>
      <c r="AM3524" s="604"/>
      <c r="AN3524" s="604" t="str">
        <v>MISSING_DATA</v>
      </c>
      <c r="AO3524" s="604" t="str">
        <v>REQUIRED_MARKET_INPUT_MISSING</v>
      </c>
      <c r="AP3524" s="604" t="str">
        <v>db34b0b6d2e8b47cdb4e</v>
      </c>
      <c r="AQ3524" s="604"/>
      <c r="AR3524" s="604"/>
      <c r="AS3524" s="604"/>
      <c r="AT3524" s="604"/>
      <c r="AU3524" s="604"/>
      <c r="AV3524" s="604"/>
      <c r="AW3524" s="604" t="inlineStr">
        <is>
          <t>2026-10-11T20:32:53.449175+08:00</t>
        </is>
      </c>
      <c r="AX3524" s="604" t="str">
        <v>Titan007/V4</v>
      </c>
      <c r="AY3524" s="604" t="str">
        <v>Daily append；市场输入缺失时不生成决策</v>
      </c>
    </row>
    <row r="3525" ht="22" customHeight="1">
      <c r="A3525" s="604" t="str">
        <v>2026-10-11</v>
      </c>
      <c r="B3525" s="604" t="inlineStr">
        <is>
          <t>2026-10-11T19:00:00+08:00</t>
        </is>
      </c>
      <c r="C3525" s="604"/>
      <c r="D3525" s="604"/>
      <c r="E3525" s="604" t="str">
        <v>瑞典丙SG</v>
      </c>
      <c r="F3525" s="604" t="str">
        <v>奥斯特伦 vs 托纳斯</v>
      </c>
      <c r="G3525" s="604"/>
      <c r="H3525" s="604"/>
      <c r="I3525" s="604"/>
      <c r="J3525" s="604" t="str">
        <v>//</v>
      </c>
      <c r="K3525" s="604" t="str">
        <v>V4不可用：市场输入缺失</v>
      </c>
      <c r="L3525" s="604"/>
      <c r="M3525" s="604"/>
      <c r="N3525" s="604" t="str">
        <v>V4 Shadow Only；real_money=false</v>
      </c>
      <c r="O3525" s="604"/>
      <c r="P3525" s="604" t="str">
        <v>赛果未匹配待人工核验</v>
      </c>
      <c r="Q3525" s="630"/>
      <c r="R3525" s="604"/>
      <c r="S3525" s="604"/>
      <c r="T3525" s="604" t="str">
        <v>D:\codex\v3_legacy\outputs\football_odds_trader\raw\titan007\20261011\20261011_085916_titan007_odds_snapshot.csv</v>
      </c>
      <c r="U3525" s="628"/>
      <c r="V3525" s="604"/>
      <c r="W3525" s="604"/>
      <c r="X3525" s="604" t="str">
        <v>2927194</v>
      </c>
      <c r="Y3525" s="604" t="str">
        <v>V4</v>
      </c>
      <c r="Z3525" s="604" t="str">
        <v>prior-2026-10-11-v1</v>
      </c>
      <c r="AA3525" s="604"/>
      <c r="AB3525" s="604"/>
      <c r="AC3525" s="604"/>
      <c r="AD3525" s="604"/>
      <c r="AE3525" s="604"/>
      <c r="AF3525" s="604"/>
      <c r="AG3525" s="604"/>
      <c r="AH3525" s="604"/>
      <c r="AI3525" s="604"/>
      <c r="AJ3525" s="604"/>
      <c r="AK3525" s="604"/>
      <c r="AL3525" s="604"/>
      <c r="AM3525" s="604"/>
      <c r="AN3525" s="604" t="str">
        <v>MISSING_DATA</v>
      </c>
      <c r="AO3525" s="604" t="str">
        <v>REQUIRED_MARKET_INPUT_MISSING</v>
      </c>
      <c r="AP3525" s="604" t="str">
        <v>6d06a359ccfe4db7c00e</v>
      </c>
      <c r="AQ3525" s="604"/>
      <c r="AR3525" s="604"/>
      <c r="AS3525" s="604"/>
      <c r="AT3525" s="604"/>
      <c r="AU3525" s="604"/>
      <c r="AV3525" s="604"/>
      <c r="AW3525" s="604" t="inlineStr">
        <is>
          <t>2026-10-11T09:35:38.742501+08:00</t>
        </is>
      </c>
      <c r="AX3525" s="604" t="str">
        <v>Titan007/V4</v>
      </c>
      <c r="AY3525" s="604" t="str">
        <v>Daily append；市场输入缺失时不生成决策</v>
      </c>
    </row>
    <row r="3526" ht="22" customHeight="1">
      <c r="A3526" s="604" t="str">
        <v>2026-10-11</v>
      </c>
      <c r="B3526" s="604" t="inlineStr">
        <is>
          <t>2026-10-11T19:00:00+08:00</t>
        </is>
      </c>
      <c r="C3526" s="604"/>
      <c r="D3526" s="604"/>
      <c r="E3526" s="604" t="str">
        <v>瑞典丙NG</v>
      </c>
      <c r="F3526" s="604" t="str">
        <v>胡斯华纳 vs 赫雷斯塔兹</v>
      </c>
      <c r="G3526" s="604"/>
      <c r="H3526" s="604"/>
      <c r="I3526" s="604"/>
      <c r="J3526" s="604" t="str">
        <v>//</v>
      </c>
      <c r="K3526" s="604" t="str">
        <v>V4不可用：市场输入缺失</v>
      </c>
      <c r="L3526" s="604"/>
      <c r="M3526" s="604"/>
      <c r="N3526" s="604" t="str">
        <v>V4 Shadow Only；real_money=false</v>
      </c>
      <c r="O3526" s="604"/>
      <c r="P3526" s="604" t="str">
        <v>赛果未匹配待人工核验</v>
      </c>
      <c r="Q3526" s="630"/>
      <c r="R3526" s="604"/>
      <c r="S3526" s="604"/>
      <c r="T3526" s="604" t="str">
        <v>D:\codex\v3_legacy\outputs\football_odds_trader\raw\titan007\20261011\20261011_085916_titan007_odds_snapshot.csv</v>
      </c>
      <c r="U3526" s="628"/>
      <c r="V3526" s="604"/>
      <c r="W3526" s="604"/>
      <c r="X3526" s="604" t="str">
        <v>2927374</v>
      </c>
      <c r="Y3526" s="604" t="str">
        <v>V4</v>
      </c>
      <c r="Z3526" s="604" t="str">
        <v>prior-2026-10-11-v1</v>
      </c>
      <c r="AA3526" s="604"/>
      <c r="AB3526" s="604"/>
      <c r="AC3526" s="604"/>
      <c r="AD3526" s="604"/>
      <c r="AE3526" s="604"/>
      <c r="AF3526" s="604"/>
      <c r="AG3526" s="604"/>
      <c r="AH3526" s="604"/>
      <c r="AI3526" s="604"/>
      <c r="AJ3526" s="604"/>
      <c r="AK3526" s="604"/>
      <c r="AL3526" s="604"/>
      <c r="AM3526" s="604"/>
      <c r="AN3526" s="604" t="str">
        <v>MISSING_DATA</v>
      </c>
      <c r="AO3526" s="604" t="str">
        <v>REQUIRED_MARKET_INPUT_MISSING</v>
      </c>
      <c r="AP3526" s="604" t="str">
        <v>ffe0a3f02213cde8ed6c</v>
      </c>
      <c r="AQ3526" s="604"/>
      <c r="AR3526" s="604"/>
      <c r="AS3526" s="604"/>
      <c r="AT3526" s="604"/>
      <c r="AU3526" s="604"/>
      <c r="AV3526" s="604"/>
      <c r="AW3526" s="604" t="inlineStr">
        <is>
          <t>2026-10-11T09:35:38.742501+08:00</t>
        </is>
      </c>
      <c r="AX3526" s="604" t="str">
        <v>Titan007/V4</v>
      </c>
      <c r="AY3526" s="604" t="str">
        <v>Daily append；市场输入缺失时不生成决策</v>
      </c>
    </row>
    <row r="3527" ht="22" customHeight="1">
      <c r="A3527" s="604" t="str">
        <v>2026-10-11</v>
      </c>
      <c r="B3527" s="604" t="inlineStr">
        <is>
          <t>2026-10-11T21:00:00+08:00</t>
        </is>
      </c>
      <c r="C3527" s="604"/>
      <c r="D3527" s="604"/>
      <c r="E3527" s="604" t="str">
        <v>瑞典丙NG</v>
      </c>
      <c r="F3527" s="604" t="str">
        <v>卡尔斯塔德B队 vs 华纳斯堡斯</v>
      </c>
      <c r="G3527" s="604"/>
      <c r="H3527" s="604"/>
      <c r="I3527" s="604"/>
      <c r="J3527" s="604" t="str">
        <v>//</v>
      </c>
      <c r="K3527" s="604" t="str">
        <v>V4不可用：市场输入缺失</v>
      </c>
      <c r="L3527" s="604"/>
      <c r="M3527" s="604"/>
      <c r="N3527" s="604" t="str">
        <v>V4 Shadow Only；real_money=false</v>
      </c>
      <c r="O3527" s="604"/>
      <c r="P3527" s="604" t="str">
        <v>赛果未匹配待人工核验</v>
      </c>
      <c r="Q3527" s="630"/>
      <c r="R3527" s="604"/>
      <c r="S3527" s="604"/>
      <c r="T3527" s="604" t="str">
        <v>D:\codex\v3_legacy\outputs\football_odds_trader\raw\titan007\20261011\20261011_201744_titan007_odds_snapshot.csv</v>
      </c>
      <c r="U3527" s="628"/>
      <c r="V3527" s="604"/>
      <c r="W3527" s="604"/>
      <c r="X3527" s="604" t="str">
        <v>2927375</v>
      </c>
      <c r="Y3527" s="604" t="str">
        <v>V4</v>
      </c>
      <c r="Z3527" s="604" t="str">
        <v>prior-2026-10-11-v1</v>
      </c>
      <c r="AA3527" s="604"/>
      <c r="AB3527" s="604"/>
      <c r="AC3527" s="604"/>
      <c r="AD3527" s="604"/>
      <c r="AE3527" s="604"/>
      <c r="AF3527" s="604"/>
      <c r="AG3527" s="604"/>
      <c r="AH3527" s="604"/>
      <c r="AI3527" s="604"/>
      <c r="AJ3527" s="604"/>
      <c r="AK3527" s="604"/>
      <c r="AL3527" s="604"/>
      <c r="AM3527" s="604"/>
      <c r="AN3527" s="604" t="str">
        <v>MISSING_DATA</v>
      </c>
      <c r="AO3527" s="604" t="str">
        <v>REQUIRED_MARKET_INPUT_MISSING</v>
      </c>
      <c r="AP3527" s="604" t="str">
        <v>4d9676c9af661bde10aa</v>
      </c>
      <c r="AQ3527" s="604"/>
      <c r="AR3527" s="604"/>
      <c r="AS3527" s="604"/>
      <c r="AT3527" s="604"/>
      <c r="AU3527" s="604"/>
      <c r="AV3527" s="604"/>
      <c r="AW3527" s="604" t="inlineStr">
        <is>
          <t>2026-10-11T20:32:53.449175+08:00</t>
        </is>
      </c>
      <c r="AX3527" s="604" t="str">
        <v>Titan007/V4</v>
      </c>
      <c r="AY3527" s="604" t="str">
        <v>Daily append；市场输入缺失时不生成决策</v>
      </c>
    </row>
    <row r="3528" ht="22" customHeight="1">
      <c r="A3528" s="604" t="str">
        <v>2026-10-11</v>
      </c>
      <c r="B3528" s="604" t="inlineStr">
        <is>
          <t>2026-10-11T19:00:00+08:00</t>
        </is>
      </c>
      <c r="C3528" s="604"/>
      <c r="D3528" s="604"/>
      <c r="E3528" s="604" t="str">
        <v>瑞典丙NS</v>
      </c>
      <c r="F3528" s="604" t="str">
        <v>安格比 vs 维格比霍尔姆斯</v>
      </c>
      <c r="G3528" s="604"/>
      <c r="H3528" s="604"/>
      <c r="I3528" s="604"/>
      <c r="J3528" s="604" t="str">
        <v>//</v>
      </c>
      <c r="K3528" s="604" t="str">
        <v>V4不可用：市场输入缺失</v>
      </c>
      <c r="L3528" s="604"/>
      <c r="M3528" s="604"/>
      <c r="N3528" s="604" t="str">
        <v>V4 Shadow Only；real_money=false</v>
      </c>
      <c r="O3528" s="604"/>
      <c r="P3528" s="604" t="str">
        <v>赛果未匹配待人工核验</v>
      </c>
      <c r="Q3528" s="630"/>
      <c r="R3528" s="604"/>
      <c r="S3528" s="604"/>
      <c r="T3528" s="604" t="str">
        <v>D:\codex\v3_legacy\outputs\football_odds_trader\raw\titan007\20261011\20261011_085916_titan007_odds_snapshot.csv</v>
      </c>
      <c r="U3528" s="628"/>
      <c r="V3528" s="604"/>
      <c r="W3528" s="604"/>
      <c r="X3528" s="604" t="str">
        <v>2927556</v>
      </c>
      <c r="Y3528" s="604" t="str">
        <v>V4</v>
      </c>
      <c r="Z3528" s="604" t="str">
        <v>prior-2026-10-11-v1</v>
      </c>
      <c r="AA3528" s="604"/>
      <c r="AB3528" s="604"/>
      <c r="AC3528" s="604"/>
      <c r="AD3528" s="604"/>
      <c r="AE3528" s="604"/>
      <c r="AF3528" s="604"/>
      <c r="AG3528" s="604"/>
      <c r="AH3528" s="604"/>
      <c r="AI3528" s="604"/>
      <c r="AJ3528" s="604"/>
      <c r="AK3528" s="604"/>
      <c r="AL3528" s="604"/>
      <c r="AM3528" s="604"/>
      <c r="AN3528" s="604" t="str">
        <v>MISSING_DATA</v>
      </c>
      <c r="AO3528" s="604" t="str">
        <v>REQUIRED_MARKET_INPUT_MISSING</v>
      </c>
      <c r="AP3528" s="604" t="str">
        <v>9a90ccf9c01fcd11e9f1</v>
      </c>
      <c r="AQ3528" s="604"/>
      <c r="AR3528" s="604"/>
      <c r="AS3528" s="604"/>
      <c r="AT3528" s="604"/>
      <c r="AU3528" s="604"/>
      <c r="AV3528" s="604"/>
      <c r="AW3528" s="604" t="inlineStr">
        <is>
          <t>2026-10-11T09:35:38.742501+08:00</t>
        </is>
      </c>
      <c r="AX3528" s="604" t="str">
        <v>Titan007/V4</v>
      </c>
      <c r="AY3528" s="604" t="str">
        <v>Daily append；市场输入缺失时不生成决策</v>
      </c>
    </row>
    <row r="3529" ht="22" customHeight="1">
      <c r="A3529" s="604" t="str">
        <v>2026-10-11</v>
      </c>
      <c r="B3529" s="604" t="inlineStr">
        <is>
          <t>2026-10-11T22:00:00+08:00</t>
        </is>
      </c>
      <c r="C3529" s="604"/>
      <c r="D3529" s="604"/>
      <c r="E3529" s="604" t="str">
        <v>瑞典丙NS</v>
      </c>
      <c r="F3529" s="604" t="str">
        <v>辛内斯塔 vs 哥斯纳斯</v>
      </c>
      <c r="G3529" s="604"/>
      <c r="H3529" s="604"/>
      <c r="I3529" s="604"/>
      <c r="J3529" s="604" t="str">
        <v>//</v>
      </c>
      <c r="K3529" s="604" t="str">
        <v>V4不可用：市场输入缺失</v>
      </c>
      <c r="L3529" s="604"/>
      <c r="M3529" s="604"/>
      <c r="N3529" s="604" t="str">
        <v>V4 Shadow Only；real_money=false</v>
      </c>
      <c r="O3529" s="604"/>
      <c r="P3529" s="604" t="str">
        <v>赛果未匹配待人工核验</v>
      </c>
      <c r="Q3529" s="630"/>
      <c r="R3529" s="604"/>
      <c r="S3529" s="604"/>
      <c r="T3529" s="604" t="str">
        <v>D:\codex\v3_legacy\outputs\football_odds_trader\raw\titan007\20261011\20261011_201744_titan007_odds_snapshot.csv</v>
      </c>
      <c r="U3529" s="628"/>
      <c r="V3529" s="604"/>
      <c r="W3529" s="604"/>
      <c r="X3529" s="604" t="str">
        <v>2927557</v>
      </c>
      <c r="Y3529" s="604" t="str">
        <v>V4</v>
      </c>
      <c r="Z3529" s="604" t="str">
        <v>prior-2026-10-11-v1</v>
      </c>
      <c r="AA3529" s="604"/>
      <c r="AB3529" s="604"/>
      <c r="AC3529" s="604"/>
      <c r="AD3529" s="604"/>
      <c r="AE3529" s="604"/>
      <c r="AF3529" s="604"/>
      <c r="AG3529" s="604"/>
      <c r="AH3529" s="604"/>
      <c r="AI3529" s="604"/>
      <c r="AJ3529" s="604"/>
      <c r="AK3529" s="604"/>
      <c r="AL3529" s="604"/>
      <c r="AM3529" s="604"/>
      <c r="AN3529" s="604" t="str">
        <v>MISSING_DATA</v>
      </c>
      <c r="AO3529" s="604" t="str">
        <v>REQUIRED_MARKET_INPUT_MISSING</v>
      </c>
      <c r="AP3529" s="604" t="str">
        <v>17a15c9cbf8c44f1afb1</v>
      </c>
      <c r="AQ3529" s="604"/>
      <c r="AR3529" s="604"/>
      <c r="AS3529" s="604"/>
      <c r="AT3529" s="604"/>
      <c r="AU3529" s="604"/>
      <c r="AV3529" s="604"/>
      <c r="AW3529" s="604" t="inlineStr">
        <is>
          <t>2026-10-11T20:32:53.449175+08:00</t>
        </is>
      </c>
      <c r="AX3529" s="604" t="str">
        <v>Titan007/V4</v>
      </c>
      <c r="AY3529" s="604" t="str">
        <v>Daily append；市场输入缺失时不生成决策</v>
      </c>
    </row>
    <row r="3530" ht="22" customHeight="1">
      <c r="A3530" s="604" t="str">
        <v>2026-10-11</v>
      </c>
      <c r="B3530" s="604" t="inlineStr">
        <is>
          <t>2026-10-11T13:00:00+08:00</t>
        </is>
      </c>
      <c r="C3530" s="604" t="str">
        <v>UNKNOWN</v>
      </c>
      <c r="D3530" s="604" t="str">
        <v>韓K聯</v>
      </c>
      <c r="E3530" s="604" t="str">
        <v>韩K联</v>
      </c>
      <c r="F3530" s="604" t="str">
        <v>光州FC vs 蔚山HD</v>
      </c>
      <c r="G3530" s="604" t="n">
        <v>1.07</v>
      </c>
      <c r="H3530" s="604" t="n">
        <v>-0.75</v>
      </c>
      <c r="I3530" s="604" t="n">
        <v>0.81</v>
      </c>
      <c r="J3530" s="604" t="str">
        <v>1.07/-0.75/0.81</v>
      </c>
      <c r="K3530" s="604" t="str">
        <v>V4-B</v>
      </c>
      <c r="L3530" s="604" t="str">
        <v>光州FC</v>
      </c>
      <c r="M3530" s="604" t="n">
        <v>0.08436691343208941</v>
      </c>
      <c r="N3530" s="604" t="str">
        <v>V4 Shadow Only；real_money=false</v>
      </c>
      <c r="O3530" s="604" t="str">
        <v>4-3</v>
      </c>
      <c r="P3530" s="604" t="str">
        <v>已结算</v>
      </c>
      <c r="Q3530" s="630" t="str">
        <v>红</v>
      </c>
      <c r="R3530" s="604" t="n">
        <v>1.05</v>
      </c>
      <c r="S3530" s="604" t="n">
        <v>1.05</v>
      </c>
      <c r="T3530" s="604" t="str">
        <v>D:\codex\v3_legacy\outputs\football_odds_trader\raw\titan007\20261011\20261011_202158_titan007_odds_snapshot.csv</v>
      </c>
      <c r="U3530" s="628"/>
      <c r="V3530" s="604"/>
      <c r="W3530" s="604"/>
      <c r="X3530" s="604" t="str">
        <v>2929740</v>
      </c>
      <c r="Y3530" s="604" t="str">
        <v>V4</v>
      </c>
      <c r="Z3530" s="604" t="str">
        <v>prior-2026-10-11-v1</v>
      </c>
      <c r="AA3530" s="604" t="str">
        <v>B</v>
      </c>
      <c r="AB3530" s="604" t="n">
        <v>0.08436691343208941</v>
      </c>
      <c r="AC3530" s="604" t="n">
        <v>0.8674659301227853</v>
      </c>
      <c r="AD3530" s="604" t="n">
        <v>-1.25</v>
      </c>
      <c r="AE3530" s="604"/>
      <c r="AF3530" s="604"/>
      <c r="AG3530" s="604" t="n">
        <v>0.8264723131968352</v>
      </c>
      <c r="AH3530" s="604"/>
      <c r="AI3530" s="604"/>
      <c r="AJ3530" s="604" t="n">
        <v>0.8264723131968352</v>
      </c>
      <c r="AK3530" s="604"/>
      <c r="AL3530" s="604"/>
      <c r="AM3530" s="604"/>
      <c r="AN3530" s="604" t="str">
        <v>EVALUATED</v>
      </c>
      <c r="AO3530" s="604" t="str">
        <v>RECEIVING_VALIDATED_EDGE;BUCKET_PRIOR_ONLY;INTENT_INTERPRETATION_ONLY;FFL_OPTIONAL;EXPERT_MARKET</v>
      </c>
      <c r="AP3530" s="604" t="str">
        <v>a66538c706ad585272b8</v>
      </c>
      <c r="AQ3530" s="604" t="n">
        <v>0.75</v>
      </c>
      <c r="AR3530" s="604" t="n">
        <v>1.05</v>
      </c>
      <c r="AS3530" s="604" t="n">
        <v>-0.75</v>
      </c>
      <c r="AT3530" s="604" t="n">
        <v>0.75</v>
      </c>
      <c r="AU3530" s="604" t="n">
        <v>1.05</v>
      </c>
      <c r="AV3530" s="604" t="n">
        <v>0.83</v>
      </c>
      <c r="AW3530" s="604" t="inlineStr">
        <is>
          <t>2026-10-10T23:06:38.392548+08:00</t>
        </is>
      </c>
      <c r="AX3530" s="604" t="str">
        <v>Titan007/V4</v>
      </c>
      <c r="AY3530" s="604" t="str">
        <v>Daily append；市场输入缺失时不生成决策</v>
      </c>
    </row>
    <row r="3531" ht="22" customHeight="1">
      <c r="A3531" s="604" t="str">
        <v>2026-10-11</v>
      </c>
      <c r="B3531" s="604" t="inlineStr">
        <is>
          <t>2026-10-11T19:30:00+08:00</t>
        </is>
      </c>
      <c r="C3531" s="604"/>
      <c r="D3531" s="604"/>
      <c r="E3531" s="604" t="str">
        <v>爱沙甲</v>
      </c>
      <c r="F3531" s="604" t="str">
        <v>塔林利瓦迪亚 vs 派德</v>
      </c>
      <c r="G3531" s="604"/>
      <c r="H3531" s="604"/>
      <c r="I3531" s="604"/>
      <c r="J3531" s="604" t="str">
        <v>//</v>
      </c>
      <c r="K3531" s="604" t="str">
        <v>V4不可用：市场输入缺失</v>
      </c>
      <c r="L3531" s="604"/>
      <c r="M3531" s="604"/>
      <c r="N3531" s="604" t="str">
        <v>V4 Shadow Only；real_money=false</v>
      </c>
      <c r="O3531" s="604"/>
      <c r="P3531" s="604" t="str">
        <v>赛果未匹配待人工核验</v>
      </c>
      <c r="Q3531" s="630"/>
      <c r="R3531" s="604"/>
      <c r="S3531" s="604"/>
      <c r="T3531" s="604" t="str">
        <v>D:\codex\v3_legacy\outputs\football_odds_trader\raw\titan007\20261011\20261011_085916_titan007_odds_snapshot.csv</v>
      </c>
      <c r="U3531" s="628"/>
      <c r="V3531" s="604"/>
      <c r="W3531" s="604"/>
      <c r="X3531" s="604" t="str">
        <v>2931457</v>
      </c>
      <c r="Y3531" s="604" t="str">
        <v>V4</v>
      </c>
      <c r="Z3531" s="604" t="str">
        <v>prior-2026-10-11-v1</v>
      </c>
      <c r="AA3531" s="604"/>
      <c r="AB3531" s="604"/>
      <c r="AC3531" s="604"/>
      <c r="AD3531" s="604"/>
      <c r="AE3531" s="604"/>
      <c r="AF3531" s="604"/>
      <c r="AG3531" s="604"/>
      <c r="AH3531" s="604"/>
      <c r="AI3531" s="604"/>
      <c r="AJ3531" s="604"/>
      <c r="AK3531" s="604"/>
      <c r="AL3531" s="604"/>
      <c r="AM3531" s="604"/>
      <c r="AN3531" s="604" t="str">
        <v>MISSING_DATA</v>
      </c>
      <c r="AO3531" s="604" t="str">
        <v>REQUIRED_MARKET_INPUT_MISSING</v>
      </c>
      <c r="AP3531" s="604" t="str">
        <v>e860e0fd6926bea4527b</v>
      </c>
      <c r="AQ3531" s="604"/>
      <c r="AR3531" s="604"/>
      <c r="AS3531" s="604"/>
      <c r="AT3531" s="604"/>
      <c r="AU3531" s="604"/>
      <c r="AV3531" s="604"/>
      <c r="AW3531" s="604" t="inlineStr">
        <is>
          <t>2026-10-11T09:35:38.742501+08:00</t>
        </is>
      </c>
      <c r="AX3531" s="604" t="str">
        <v>Titan007/V4</v>
      </c>
      <c r="AY3531" s="604" t="str">
        <v>Daily append；市场输入缺失时不生成决策</v>
      </c>
    </row>
    <row r="3532" ht="22" customHeight="1">
      <c r="A3532" s="604" t="str">
        <v>2026-10-11</v>
      </c>
      <c r="B3532" s="604" t="inlineStr">
        <is>
          <t>2026-10-11T21:30:00+08:00</t>
        </is>
      </c>
      <c r="C3532" s="604"/>
      <c r="D3532" s="604" t="str">
        <v>愛沙甲</v>
      </c>
      <c r="E3532" s="604" t="str">
        <v>爱沙甲</v>
      </c>
      <c r="F3532" s="604" t="str">
        <v>库雷撒勒 vs 塔林弗洛拉</v>
      </c>
      <c r="G3532" s="604"/>
      <c r="H3532" s="604"/>
      <c r="I3532" s="604"/>
      <c r="J3532" s="604" t="str">
        <v>//</v>
      </c>
      <c r="K3532" s="604" t="str">
        <v>V4不可用：市场输入缺失</v>
      </c>
      <c r="L3532" s="604"/>
      <c r="M3532" s="604"/>
      <c r="N3532" s="604" t="str">
        <v>V4 Shadow Only；real_money=false</v>
      </c>
      <c r="O3532" s="604"/>
      <c r="P3532" s="604" t="str">
        <v>赛果未匹配待人工核验</v>
      </c>
      <c r="Q3532" s="630"/>
      <c r="R3532" s="604"/>
      <c r="S3532" s="604"/>
      <c r="T3532" s="604" t="str">
        <v>D:\codex\v3_legacy\outputs\football_odds_trader\raw\titan007\20261011\20261011_201744_titan007_odds_snapshot.csv</v>
      </c>
      <c r="U3532" s="628"/>
      <c r="V3532" s="604"/>
      <c r="W3532" s="604"/>
      <c r="X3532" s="604" t="str">
        <v>2931458</v>
      </c>
      <c r="Y3532" s="604" t="str">
        <v>V4</v>
      </c>
      <c r="Z3532" s="604" t="str">
        <v>prior-2026-10-11-v1</v>
      </c>
      <c r="AA3532" s="604"/>
      <c r="AB3532" s="604"/>
      <c r="AC3532" s="604"/>
      <c r="AD3532" s="604"/>
      <c r="AE3532" s="604"/>
      <c r="AF3532" s="604"/>
      <c r="AG3532" s="604"/>
      <c r="AH3532" s="604"/>
      <c r="AI3532" s="604"/>
      <c r="AJ3532" s="604"/>
      <c r="AK3532" s="604"/>
      <c r="AL3532" s="604"/>
      <c r="AM3532" s="604"/>
      <c r="AN3532" s="604" t="str">
        <v>MISSING_DATA</v>
      </c>
      <c r="AO3532" s="604" t="str">
        <v>REQUIRED_MARKET_INPUT_MISSING</v>
      </c>
      <c r="AP3532" s="604" t="str">
        <v>f4f2cf24eb3bbc3fec9a</v>
      </c>
      <c r="AQ3532" s="604"/>
      <c r="AR3532" s="604"/>
      <c r="AS3532" s="604"/>
      <c r="AT3532" s="604"/>
      <c r="AU3532" s="604"/>
      <c r="AV3532" s="604"/>
      <c r="AW3532" s="604" t="inlineStr">
        <is>
          <t>2026-10-11T20:32:53.449175+08:00</t>
        </is>
      </c>
      <c r="AX3532" s="604" t="str">
        <v>Titan007/V4</v>
      </c>
      <c r="AY3532" s="604" t="str">
        <v>Daily append；市场输入缺失时不生成决策</v>
      </c>
    </row>
    <row r="3533" ht="22" customHeight="1">
      <c r="A3533" s="604" t="str">
        <v>2026-10-11</v>
      </c>
      <c r="B3533" s="604" t="inlineStr">
        <is>
          <t>2026-10-11T19:00:00+08:00</t>
        </is>
      </c>
      <c r="C3533" s="604" t="str">
        <v>CLUB_LEAGUE</v>
      </c>
      <c r="D3533" s="604"/>
      <c r="E3533" s="604" t="str">
        <v>乌兹超</v>
      </c>
      <c r="F3533" s="604" t="str">
        <v>奥马利克 vs 纳曼干新春</v>
      </c>
      <c r="G3533" s="604"/>
      <c r="H3533" s="604"/>
      <c r="I3533" s="604"/>
      <c r="J3533" s="604" t="str">
        <v>//</v>
      </c>
      <c r="K3533" s="604" t="str">
        <v>V4不可用：市场输入缺失</v>
      </c>
      <c r="L3533" s="604"/>
      <c r="M3533" s="604"/>
      <c r="N3533" s="604" t="str">
        <v>V4 Shadow Only；real_money=false</v>
      </c>
      <c r="O3533" s="604"/>
      <c r="P3533" s="604" t="str">
        <v>赛果未匹配待人工核验</v>
      </c>
      <c r="Q3533" s="630"/>
      <c r="R3533" s="604"/>
      <c r="S3533" s="604"/>
      <c r="T3533" s="604" t="str">
        <v>D:\codex\v3_legacy\outputs\football_odds_trader\raw\titan007\20261011\20261011_085916_titan007_odds_snapshot.csv</v>
      </c>
      <c r="U3533" s="628"/>
      <c r="V3533" s="604"/>
      <c r="W3533" s="604"/>
      <c r="X3533" s="604" t="str">
        <v>2933160</v>
      </c>
      <c r="Y3533" s="604" t="str">
        <v>V4</v>
      </c>
      <c r="Z3533" s="604" t="str">
        <v>prior-2026-10-11-v1</v>
      </c>
      <c r="AA3533" s="604"/>
      <c r="AB3533" s="604"/>
      <c r="AC3533" s="604"/>
      <c r="AD3533" s="604"/>
      <c r="AE3533" s="604"/>
      <c r="AF3533" s="604"/>
      <c r="AG3533" s="604"/>
      <c r="AH3533" s="604"/>
      <c r="AI3533" s="604"/>
      <c r="AJ3533" s="604"/>
      <c r="AK3533" s="604"/>
      <c r="AL3533" s="604"/>
      <c r="AM3533" s="604"/>
      <c r="AN3533" s="604" t="str">
        <v>MISSING_DATA</v>
      </c>
      <c r="AO3533" s="604" t="str">
        <v>REQUIRED_MARKET_INPUT_MISSING</v>
      </c>
      <c r="AP3533" s="604" t="str">
        <v>ddef5b8d1b92faa019ee</v>
      </c>
      <c r="AQ3533" s="604"/>
      <c r="AR3533" s="604"/>
      <c r="AS3533" s="604"/>
      <c r="AT3533" s="604"/>
      <c r="AU3533" s="604"/>
      <c r="AV3533" s="604"/>
      <c r="AW3533" s="604" t="inlineStr">
        <is>
          <t>2026-10-11T09:35:38.742501+08:00</t>
        </is>
      </c>
      <c r="AX3533" s="604" t="str">
        <v>Titan007/V4</v>
      </c>
      <c r="AY3533" s="604" t="str">
        <v>Daily append；市场输入缺失时不生成决策</v>
      </c>
    </row>
    <row r="3534" ht="22" customHeight="1">
      <c r="A3534" s="604" t="str">
        <v>2026-10-11</v>
      </c>
      <c r="B3534" s="604" t="inlineStr">
        <is>
          <t>2026-10-11T19:00:00+08:00</t>
        </is>
      </c>
      <c r="C3534" s="604" t="str">
        <v>CLUB_LEAGUE</v>
      </c>
      <c r="D3534" s="604"/>
      <c r="E3534" s="604" t="str">
        <v>乌兹超</v>
      </c>
      <c r="F3534" s="604" t="str">
        <v>索格迪纳吉扎克 vs 塔什干火车头</v>
      </c>
      <c r="G3534" s="604"/>
      <c r="H3534" s="604"/>
      <c r="I3534" s="604"/>
      <c r="J3534" s="604" t="str">
        <v>//</v>
      </c>
      <c r="K3534" s="604" t="str">
        <v>V4不可用：市场输入缺失</v>
      </c>
      <c r="L3534" s="604"/>
      <c r="M3534" s="604"/>
      <c r="N3534" s="604" t="str">
        <v>V4 Shadow Only；real_money=false</v>
      </c>
      <c r="O3534" s="604"/>
      <c r="P3534" s="604" t="str">
        <v>赛果未匹配待人工核验</v>
      </c>
      <c r="Q3534" s="630"/>
      <c r="R3534" s="604"/>
      <c r="S3534" s="604"/>
      <c r="T3534" s="604" t="str">
        <v>D:\codex\v3_legacy\outputs\football_odds_trader\raw\titan007\20261011\20261011_085916_titan007_odds_snapshot.csv</v>
      </c>
      <c r="U3534" s="628"/>
      <c r="V3534" s="604"/>
      <c r="W3534" s="604"/>
      <c r="X3534" s="604" t="str">
        <v>2933162</v>
      </c>
      <c r="Y3534" s="604" t="str">
        <v>V4</v>
      </c>
      <c r="Z3534" s="604" t="str">
        <v>prior-2026-10-11-v1</v>
      </c>
      <c r="AA3534" s="604"/>
      <c r="AB3534" s="604"/>
      <c r="AC3534" s="604"/>
      <c r="AD3534" s="604"/>
      <c r="AE3534" s="604"/>
      <c r="AF3534" s="604"/>
      <c r="AG3534" s="604"/>
      <c r="AH3534" s="604"/>
      <c r="AI3534" s="604"/>
      <c r="AJ3534" s="604"/>
      <c r="AK3534" s="604"/>
      <c r="AL3534" s="604"/>
      <c r="AM3534" s="604"/>
      <c r="AN3534" s="604" t="str">
        <v>MISSING_DATA</v>
      </c>
      <c r="AO3534" s="604" t="str">
        <v>REQUIRED_MARKET_INPUT_MISSING</v>
      </c>
      <c r="AP3534" s="604" t="str">
        <v>47b2197cb5bec978903b</v>
      </c>
      <c r="AQ3534" s="604"/>
      <c r="AR3534" s="604"/>
      <c r="AS3534" s="604"/>
      <c r="AT3534" s="604"/>
      <c r="AU3534" s="604"/>
      <c r="AV3534" s="604"/>
      <c r="AW3534" s="604" t="inlineStr">
        <is>
          <t>2026-10-11T09:35:38.742501+08:00</t>
        </is>
      </c>
      <c r="AX3534" s="604" t="str">
        <v>Titan007/V4</v>
      </c>
      <c r="AY3534" s="604" t="str">
        <v>Daily append；市场输入缺失时不生成决策</v>
      </c>
    </row>
    <row r="3535" ht="22" customHeight="1">
      <c r="A3535" s="604" t="str">
        <v>2026-10-11</v>
      </c>
      <c r="B3535" s="604" t="inlineStr">
        <is>
          <t>2026-10-11T13:00:00+08:00</t>
        </is>
      </c>
      <c r="C3535" s="604" t="str">
        <v>UNKNOWN</v>
      </c>
      <c r="D3535" s="604" t="str">
        <v>韓K3聯</v>
      </c>
      <c r="E3535" s="604" t="str">
        <v>韩K3联</v>
      </c>
      <c r="F3535" s="604" t="str">
        <v>江陵 vs 始兴市民</v>
      </c>
      <c r="G3535" s="604"/>
      <c r="H3535" s="604"/>
      <c r="I3535" s="604"/>
      <c r="J3535" s="604" t="str">
        <v>//</v>
      </c>
      <c r="K3535" s="604" t="str">
        <v>V4不可用：市场输入缺失</v>
      </c>
      <c r="L3535" s="604"/>
      <c r="M3535" s="604"/>
      <c r="N3535" s="604" t="str">
        <v>V4 Shadow Only；real_money=false</v>
      </c>
      <c r="O3535" s="604" t="str">
        <v>2-1</v>
      </c>
      <c r="P3535" s="604" t="str">
        <v>赛果未匹配待人工核验</v>
      </c>
      <c r="Q3535" s="630"/>
      <c r="R3535" s="604"/>
      <c r="S3535" s="604"/>
      <c r="T3535" s="604" t="str">
        <v>D:\codex\v3_legacy\outputs\football_odds_trader\raw\titan007\20261011\20261011_085916_titan007_odds_snapshot.csv</v>
      </c>
      <c r="U3535" s="628"/>
      <c r="V3535" s="604"/>
      <c r="W3535" s="604"/>
      <c r="X3535" s="604" t="str">
        <v>2940451</v>
      </c>
      <c r="Y3535" s="604" t="str">
        <v>V4</v>
      </c>
      <c r="Z3535" s="604" t="str">
        <v>prior-2026-10-11-v1</v>
      </c>
      <c r="AA3535" s="604"/>
      <c r="AB3535" s="604"/>
      <c r="AC3535" s="604"/>
      <c r="AD3535" s="604"/>
      <c r="AE3535" s="604"/>
      <c r="AF3535" s="604"/>
      <c r="AG3535" s="604"/>
      <c r="AH3535" s="604"/>
      <c r="AI3535" s="604"/>
      <c r="AJ3535" s="604"/>
      <c r="AK3535" s="604"/>
      <c r="AL3535" s="604"/>
      <c r="AM3535" s="604"/>
      <c r="AN3535" s="604" t="str">
        <v>MISSING_DATA</v>
      </c>
      <c r="AO3535" s="604" t="str">
        <v>REQUIRED_MARKET_INPUT_MISSING</v>
      </c>
      <c r="AP3535" s="604" t="str">
        <v>336a3d7604ebd1df0b62</v>
      </c>
      <c r="AQ3535" s="604"/>
      <c r="AR3535" s="604"/>
      <c r="AS3535" s="604"/>
      <c r="AT3535" s="604"/>
      <c r="AU3535" s="604"/>
      <c r="AV3535" s="604"/>
      <c r="AW3535" s="604" t="inlineStr">
        <is>
          <t>2026-10-11T09:35:38.742501+08:00</t>
        </is>
      </c>
      <c r="AX3535" s="604" t="str">
        <v>Titan007/V4</v>
      </c>
      <c r="AY3535" s="604" t="str">
        <v>Daily append；市场输入缺失时不生成决策</v>
      </c>
    </row>
    <row r="3536" ht="22" customHeight="1">
      <c r="A3536" s="604" t="str">
        <v>2026-10-11</v>
      </c>
      <c r="B3536" s="604" t="inlineStr">
        <is>
          <t>2026-10-11T13:00:00+08:00</t>
        </is>
      </c>
      <c r="C3536" s="604" t="str">
        <v>UNKNOWN</v>
      </c>
      <c r="D3536" s="604" t="str">
        <v>韓K3聯</v>
      </c>
      <c r="E3536" s="604" t="str">
        <v>韩K3联</v>
      </c>
      <c r="F3536" s="604" t="str">
        <v>庆州水利 vs 木浦市</v>
      </c>
      <c r="G3536" s="604"/>
      <c r="H3536" s="604"/>
      <c r="I3536" s="604"/>
      <c r="J3536" s="604" t="str">
        <v>//</v>
      </c>
      <c r="K3536" s="604" t="str">
        <v>V4不可用：市场输入缺失</v>
      </c>
      <c r="L3536" s="604"/>
      <c r="M3536" s="604"/>
      <c r="N3536" s="604" t="str">
        <v>V4 Shadow Only；real_money=false</v>
      </c>
      <c r="O3536" s="604" t="str">
        <v>1-1</v>
      </c>
      <c r="P3536" s="604" t="str">
        <v>赛果未匹配待人工核验</v>
      </c>
      <c r="Q3536" s="630"/>
      <c r="R3536" s="604"/>
      <c r="S3536" s="604"/>
      <c r="T3536" s="604" t="str">
        <v>D:\codex\v3_legacy\outputs\football_odds_trader\raw\titan007\20261011\20261011_085916_titan007_odds_snapshot.csv</v>
      </c>
      <c r="U3536" s="628"/>
      <c r="V3536" s="604"/>
      <c r="W3536" s="604"/>
      <c r="X3536" s="604" t="str">
        <v>2940452</v>
      </c>
      <c r="Y3536" s="604" t="str">
        <v>V4</v>
      </c>
      <c r="Z3536" s="604" t="str">
        <v>prior-2026-10-11-v1</v>
      </c>
      <c r="AA3536" s="604"/>
      <c r="AB3536" s="604"/>
      <c r="AC3536" s="604"/>
      <c r="AD3536" s="604"/>
      <c r="AE3536" s="604"/>
      <c r="AF3536" s="604"/>
      <c r="AG3536" s="604"/>
      <c r="AH3536" s="604"/>
      <c r="AI3536" s="604"/>
      <c r="AJ3536" s="604"/>
      <c r="AK3536" s="604"/>
      <c r="AL3536" s="604"/>
      <c r="AM3536" s="604"/>
      <c r="AN3536" s="604" t="str">
        <v>MISSING_DATA</v>
      </c>
      <c r="AO3536" s="604" t="str">
        <v>REQUIRED_MARKET_INPUT_MISSING</v>
      </c>
      <c r="AP3536" s="604" t="str">
        <v>d3c26164a02d426b127e</v>
      </c>
      <c r="AQ3536" s="604"/>
      <c r="AR3536" s="604"/>
      <c r="AS3536" s="604"/>
      <c r="AT3536" s="604"/>
      <c r="AU3536" s="604"/>
      <c r="AV3536" s="604"/>
      <c r="AW3536" s="604" t="inlineStr">
        <is>
          <t>2026-10-11T09:35:38.742501+08:00</t>
        </is>
      </c>
      <c r="AX3536" s="604" t="str">
        <v>Titan007/V4</v>
      </c>
      <c r="AY3536" s="604" t="str">
        <v>Daily append；市场输入缺失时不生成决策</v>
      </c>
    </row>
    <row r="3537" ht="22" customHeight="1">
      <c r="A3537" s="604" t="str">
        <v>2026-10-11</v>
      </c>
      <c r="B3537" s="604" t="inlineStr">
        <is>
          <t>2026-10-11T19:00:00+08:00</t>
        </is>
      </c>
      <c r="C3537" s="604" t="str">
        <v>CLUB_LEAGUE</v>
      </c>
      <c r="D3537" s="604"/>
      <c r="E3537" s="604" t="str">
        <v>拉脱超</v>
      </c>
      <c r="F3537" s="604" t="str">
        <v>奥格雷联合 vs 陶格夫匹尔斯</v>
      </c>
      <c r="G3537" s="604"/>
      <c r="H3537" s="604"/>
      <c r="I3537" s="604"/>
      <c r="J3537" s="604" t="str">
        <v>//</v>
      </c>
      <c r="K3537" s="604" t="str">
        <v>V4不可用：市场输入缺失</v>
      </c>
      <c r="L3537" s="604"/>
      <c r="M3537" s="604"/>
      <c r="N3537" s="604" t="str">
        <v>V4 Shadow Only；real_money=false</v>
      </c>
      <c r="O3537" s="604"/>
      <c r="P3537" s="604" t="str">
        <v>赛果未匹配待人工核验</v>
      </c>
      <c r="Q3537" s="630"/>
      <c r="R3537" s="604"/>
      <c r="S3537" s="604"/>
      <c r="T3537" s="604" t="str">
        <v>D:\codex\v3_legacy\outputs\football_odds_trader\raw\titan007\20261011\20261011_085916_titan007_odds_snapshot.csv</v>
      </c>
      <c r="U3537" s="628"/>
      <c r="V3537" s="604"/>
      <c r="W3537" s="604"/>
      <c r="X3537" s="604" t="str">
        <v>2940758</v>
      </c>
      <c r="Y3537" s="604" t="str">
        <v>V4</v>
      </c>
      <c r="Z3537" s="604" t="str">
        <v>prior-2026-10-11-v1</v>
      </c>
      <c r="AA3537" s="604"/>
      <c r="AB3537" s="604"/>
      <c r="AC3537" s="604"/>
      <c r="AD3537" s="604"/>
      <c r="AE3537" s="604"/>
      <c r="AF3537" s="604"/>
      <c r="AG3537" s="604"/>
      <c r="AH3537" s="604"/>
      <c r="AI3537" s="604"/>
      <c r="AJ3537" s="604"/>
      <c r="AK3537" s="604"/>
      <c r="AL3537" s="604"/>
      <c r="AM3537" s="604"/>
      <c r="AN3537" s="604" t="str">
        <v>MISSING_DATA</v>
      </c>
      <c r="AO3537" s="604" t="str">
        <v>REQUIRED_MARKET_INPUT_MISSING</v>
      </c>
      <c r="AP3537" s="604" t="str">
        <v>087a1a88bab0e291ad07</v>
      </c>
      <c r="AQ3537" s="604"/>
      <c r="AR3537" s="604"/>
      <c r="AS3537" s="604"/>
      <c r="AT3537" s="604"/>
      <c r="AU3537" s="604"/>
      <c r="AV3537" s="604"/>
      <c r="AW3537" s="604" t="inlineStr">
        <is>
          <t>2026-10-11T09:35:38.742501+08:00</t>
        </is>
      </c>
      <c r="AX3537" s="604" t="str">
        <v>Titan007/V4</v>
      </c>
      <c r="AY3537" s="604" t="str">
        <v>Daily append；市场输入缺失时不生成决策</v>
      </c>
    </row>
    <row r="3538" ht="22" customHeight="1">
      <c r="A3538" s="604" t="str">
        <v>2026-10-11</v>
      </c>
      <c r="B3538" s="604" t="inlineStr">
        <is>
          <t>2026-10-11T21:00:00+08:00</t>
        </is>
      </c>
      <c r="C3538" s="604"/>
      <c r="D3538" s="604" t="str">
        <v>拉脫超</v>
      </c>
      <c r="E3538" s="604" t="str">
        <v>拉脱超</v>
      </c>
      <c r="F3538" s="604" t="str">
        <v>里加足球学院 vs 叶尔加瓦</v>
      </c>
      <c r="G3538" s="604" t="n">
        <v>0.96</v>
      </c>
      <c r="H3538" s="604" t="n">
        <v>2.25</v>
      </c>
      <c r="I3538" s="604" t="n">
        <v>0.9</v>
      </c>
      <c r="J3538" s="604" t="str">
        <v>0.96/2.25/0.9</v>
      </c>
      <c r="K3538" s="604" t="str">
        <v>V4-N</v>
      </c>
      <c r="L3538" s="604"/>
      <c r="M3538" s="604" t="n">
        <v>0.5340755530239686</v>
      </c>
      <c r="N3538" s="604" t="str">
        <v>V4 Shadow Only；real_money=false</v>
      </c>
      <c r="O3538" s="604"/>
      <c r="P3538" s="604" t="str">
        <v>赛果未匹配待人工核验</v>
      </c>
      <c r="Q3538" s="630"/>
      <c r="R3538" s="604"/>
      <c r="S3538" s="604"/>
      <c r="T3538" s="604" t="str">
        <v>D:\codex\v3_legacy\outputs\football_odds_trader\raw\titan007\20261011\20261011_201744_titan007_odds_snapshot.csv</v>
      </c>
      <c r="U3538" s="628"/>
      <c r="V3538" s="604"/>
      <c r="W3538" s="604"/>
      <c r="X3538" s="604" t="str">
        <v>2940759</v>
      </c>
      <c r="Y3538" s="604" t="str">
        <v>V4</v>
      </c>
      <c r="Z3538" s="604" t="str">
        <v>prior-2026-10-11-v1</v>
      </c>
      <c r="AA3538" s="604" t="str">
        <v>N</v>
      </c>
      <c r="AB3538" s="604" t="n">
        <v>0.5340755530239686</v>
      </c>
      <c r="AC3538" s="604" t="n">
        <v>0</v>
      </c>
      <c r="AD3538" s="604" t="n">
        <v>0</v>
      </c>
      <c r="AE3538" s="604" t="n">
        <v>0.2313078151859577</v>
      </c>
      <c r="AF3538" s="604" t="n">
        <v>0.23461663179007375</v>
      </c>
      <c r="AG3538" s="604" t="n">
        <v>0.16244199151995725</v>
      </c>
      <c r="AH3538" s="604"/>
      <c r="AI3538" s="604"/>
      <c r="AJ3538" s="604" t="n">
        <v>0.16244199151995725</v>
      </c>
      <c r="AK3538" s="604"/>
      <c r="AL3538" s="604"/>
      <c r="AM3538" s="604"/>
      <c r="AN3538" s="604" t="str">
        <v>EVALUATED</v>
      </c>
      <c r="AO3538" s="604" t="str">
        <v>LOW_QUALITY_GATE;BUCKET_PRIOR_ONLY;INTENT_INTERPRETATION_ONLY;FFL_OPTIONAL;EXPERT_MARKET</v>
      </c>
      <c r="AP3538" s="604" t="str">
        <v>ab6c8ef525d54b913486</v>
      </c>
      <c r="AQ3538" s="604"/>
      <c r="AR3538" s="604"/>
      <c r="AS3538" s="604" t="n">
        <v>2.25</v>
      </c>
      <c r="AT3538" s="604" t="n">
        <v>-2.25</v>
      </c>
      <c r="AU3538" s="604" t="n">
        <v>0.96</v>
      </c>
      <c r="AV3538" s="604" t="n">
        <v>0.9</v>
      </c>
      <c r="AW3538" s="604" t="inlineStr">
        <is>
          <t>2026-10-11T20:32:53.449175+08:00</t>
        </is>
      </c>
      <c r="AX3538" s="604" t="str">
        <v>Titan007/V4</v>
      </c>
      <c r="AY3538" s="604" t="str">
        <v>Daily append；市场输入缺失时不生成决策</v>
      </c>
    </row>
    <row r="3539" ht="22" customHeight="1">
      <c r="A3539" s="604" t="str">
        <v>2026-10-11</v>
      </c>
      <c r="B3539" s="604" t="inlineStr">
        <is>
          <t>2026-10-11T17:30:00+08:00</t>
        </is>
      </c>
      <c r="C3539" s="604"/>
      <c r="D3539" s="604"/>
      <c r="E3539" s="604" t="str">
        <v>爱沙乙</v>
      </c>
      <c r="F3539" s="604" t="str">
        <v>马尔杜 vs 卡里鲁B队</v>
      </c>
      <c r="G3539" s="604"/>
      <c r="H3539" s="604"/>
      <c r="I3539" s="604"/>
      <c r="J3539" s="604" t="str">
        <v>//</v>
      </c>
      <c r="K3539" s="604" t="str">
        <v>V4不可用：市场输入缺失</v>
      </c>
      <c r="L3539" s="604"/>
      <c r="M3539" s="604"/>
      <c r="N3539" s="604" t="str">
        <v>V4 Shadow Only；real_money=false</v>
      </c>
      <c r="O3539" s="604"/>
      <c r="P3539" s="604" t="str">
        <v>赛果未匹配待人工核验</v>
      </c>
      <c r="Q3539" s="630"/>
      <c r="R3539" s="604"/>
      <c r="S3539" s="604"/>
      <c r="T3539" s="604" t="str">
        <v>D:\codex\v3_legacy\outputs\football_odds_trader\raw\titan007\20261011\20261011_085916_titan007_odds_snapshot.csv</v>
      </c>
      <c r="U3539" s="628"/>
      <c r="V3539" s="604"/>
      <c r="W3539" s="604"/>
      <c r="X3539" s="604" t="str">
        <v>2941117</v>
      </c>
      <c r="Y3539" s="604" t="str">
        <v>V4</v>
      </c>
      <c r="Z3539" s="604" t="str">
        <v>prior-2026-10-11-v1</v>
      </c>
      <c r="AA3539" s="604"/>
      <c r="AB3539" s="604"/>
      <c r="AC3539" s="604"/>
      <c r="AD3539" s="604"/>
      <c r="AE3539" s="604"/>
      <c r="AF3539" s="604"/>
      <c r="AG3539" s="604"/>
      <c r="AH3539" s="604"/>
      <c r="AI3539" s="604"/>
      <c r="AJ3539" s="604"/>
      <c r="AK3539" s="604"/>
      <c r="AL3539" s="604"/>
      <c r="AM3539" s="604"/>
      <c r="AN3539" s="604" t="str">
        <v>MISSING_DATA</v>
      </c>
      <c r="AO3539" s="604" t="str">
        <v>REQUIRED_MARKET_INPUT_MISSING</v>
      </c>
      <c r="AP3539" s="604" t="str">
        <v>7211362d9eb130a5d15c</v>
      </c>
      <c r="AQ3539" s="604"/>
      <c r="AR3539" s="604"/>
      <c r="AS3539" s="604"/>
      <c r="AT3539" s="604"/>
      <c r="AU3539" s="604"/>
      <c r="AV3539" s="604"/>
      <c r="AW3539" s="604" t="inlineStr">
        <is>
          <t>2026-10-11T09:35:38.742501+08:00</t>
        </is>
      </c>
      <c r="AX3539" s="604" t="str">
        <v>Titan007/V4</v>
      </c>
      <c r="AY3539" s="604" t="str">
        <v>Daily append；市场输入缺失时不生成决策</v>
      </c>
    </row>
    <row r="3540" ht="22" customHeight="1">
      <c r="A3540" s="604" t="str">
        <v>2026-10-11</v>
      </c>
      <c r="B3540" s="604" t="inlineStr">
        <is>
          <t>2026-10-11T18:00:00+08:00</t>
        </is>
      </c>
      <c r="C3540" s="604" t="str">
        <v>CLUB_LEAGUE</v>
      </c>
      <c r="D3540" s="604"/>
      <c r="E3540" s="604" t="str">
        <v>中超</v>
      </c>
      <c r="F3540" s="604" t="str">
        <v>青岛西海岸 vs 大连英博</v>
      </c>
      <c r="G3540" s="604" t="n">
        <v>0.8</v>
      </c>
      <c r="H3540" s="604" t="n">
        <v>0</v>
      </c>
      <c r="I3540" s="604" t="n">
        <v>1.02</v>
      </c>
      <c r="J3540" s="604" t="str">
        <v>0.8/0.0/1.02</v>
      </c>
      <c r="K3540" s="604" t="str">
        <v>V4-N</v>
      </c>
      <c r="L3540" s="604"/>
      <c r="M3540" s="604"/>
      <c r="N3540" s="604" t="str">
        <v>V4 Shadow Only；real_money=false</v>
      </c>
      <c r="O3540" s="604" t="str">
        <v>0-4</v>
      </c>
      <c r="P3540" s="604" t="str">
        <v>NEUTRAL</v>
      </c>
      <c r="Q3540" s="630"/>
      <c r="R3540" s="604"/>
      <c r="S3540" s="604"/>
      <c r="T3540" s="604" t="str">
        <v>D:\codex\v3_legacy\outputs\football_odds_trader\raw\titan007\20261011\20261011_085916_titan007_odds_snapshot.csv</v>
      </c>
      <c r="U3540" s="628"/>
      <c r="V3540" s="604"/>
      <c r="W3540" s="604"/>
      <c r="X3540" s="604" t="str">
        <v>2944820</v>
      </c>
      <c r="Y3540" s="604" t="str">
        <v>V4</v>
      </c>
      <c r="Z3540" s="604" t="str">
        <v>prior-2026-10-11-v1</v>
      </c>
      <c r="AA3540" s="604" t="str">
        <v>N</v>
      </c>
      <c r="AB3540" s="604"/>
      <c r="AC3540" s="604"/>
      <c r="AD3540" s="604"/>
      <c r="AE3540" s="604"/>
      <c r="AF3540" s="604"/>
      <c r="AG3540" s="604"/>
      <c r="AH3540" s="604"/>
      <c r="AI3540" s="604"/>
      <c r="AJ3540" s="604"/>
      <c r="AK3540" s="604"/>
      <c r="AL3540" s="604"/>
      <c r="AM3540" s="604"/>
      <c r="AN3540" s="604" t="str">
        <v>NEUTRAL</v>
      </c>
      <c r="AO3540" s="604" t="str">
        <v>PK_NO_GIVING_RECEIVING_IDENTITY</v>
      </c>
      <c r="AP3540" s="604" t="str">
        <v>f17167744de515f2fc13</v>
      </c>
      <c r="AQ3540" s="604"/>
      <c r="AR3540" s="604"/>
      <c r="AS3540" s="604"/>
      <c r="AT3540" s="604"/>
      <c r="AU3540" s="604"/>
      <c r="AV3540" s="604"/>
      <c r="AW3540" s="604" t="inlineStr">
        <is>
          <t>2026-10-11T09:35:38.742501+08:00</t>
        </is>
      </c>
      <c r="AX3540" s="604" t="str">
        <v>Titan007/V4</v>
      </c>
      <c r="AY3540" s="604" t="str">
        <v>Daily append；市场输入缺失时不生成决策</v>
      </c>
    </row>
    <row r="3541" ht="22" customHeight="1">
      <c r="A3541" s="604" t="str">
        <v>2026-10-11</v>
      </c>
      <c r="B3541" s="604" t="inlineStr">
        <is>
          <t>2026-10-11T19:35:00+08:00</t>
        </is>
      </c>
      <c r="C3541" s="604" t="str">
        <v>CLUB_LEAGUE</v>
      </c>
      <c r="D3541" s="604"/>
      <c r="E3541" s="604" t="str">
        <v>中超</v>
      </c>
      <c r="F3541" s="604" t="str">
        <v>辽宁铁人 vs 武汉三镇</v>
      </c>
      <c r="G3541" s="604" t="n">
        <v>0.97</v>
      </c>
      <c r="H3541" s="604" t="n">
        <v>0.25</v>
      </c>
      <c r="I3541" s="604" t="n">
        <v>0.85</v>
      </c>
      <c r="J3541" s="604" t="str">
        <v>0.97/0.25/0.85</v>
      </c>
      <c r="K3541" s="604" t="str">
        <v>V4-N</v>
      </c>
      <c r="L3541" s="604"/>
      <c r="M3541" s="604" t="n">
        <v>0.4229393574361862</v>
      </c>
      <c r="N3541" s="604" t="str">
        <v>V4 Shadow Only；real_money=false</v>
      </c>
      <c r="O3541" s="604"/>
      <c r="P3541" s="604" t="str">
        <v>赛果未匹配待人工核验</v>
      </c>
      <c r="Q3541" s="630"/>
      <c r="R3541" s="604"/>
      <c r="S3541" s="604"/>
      <c r="T3541" s="604" t="str">
        <v>D:\codex\v3_legacy\outputs\football_odds_trader\raw\titan007\20261011\20261011_085916_titan007_odds_snapshot.csv</v>
      </c>
      <c r="U3541" s="628"/>
      <c r="V3541" s="604"/>
      <c r="W3541" s="604"/>
      <c r="X3541" s="604" t="str">
        <v>2944821</v>
      </c>
      <c r="Y3541" s="604" t="str">
        <v>V4</v>
      </c>
      <c r="Z3541" s="604" t="str">
        <v>prior-2026-10-11-v1</v>
      </c>
      <c r="AA3541" s="604" t="str">
        <v>N</v>
      </c>
      <c r="AB3541" s="604" t="n">
        <v>0.4229393574361862</v>
      </c>
      <c r="AC3541" s="604" t="n">
        <v>0.446695930350884</v>
      </c>
      <c r="AD3541" s="604" t="n">
        <v>0.25</v>
      </c>
      <c r="AE3541" s="604"/>
      <c r="AF3541" s="604"/>
      <c r="AG3541" s="604" t="n">
        <v>-0.03644475363778332</v>
      </c>
      <c r="AH3541" s="604"/>
      <c r="AI3541" s="604"/>
      <c r="AJ3541" s="604" t="n">
        <v>-0.03644475363778332</v>
      </c>
      <c r="AK3541" s="604"/>
      <c r="AL3541" s="604"/>
      <c r="AM3541" s="604"/>
      <c r="AN3541" s="604" t="str">
        <v>EVALUATED</v>
      </c>
      <c r="AO3541" s="604" t="str">
        <v>EDGE_BELOW_UNCERTAINTY_THRESHOLD;BUCKET_PRIOR_ONLY;INTENT_INTERPRETATION_ONLY;FFL_OPTIONAL;EXPERT_MARKET</v>
      </c>
      <c r="AP3541" s="604" t="str">
        <v>4488e1709a4ebc8117e0</v>
      </c>
      <c r="AQ3541" s="604"/>
      <c r="AR3541" s="604"/>
      <c r="AS3541" s="604" t="n">
        <v>0.25</v>
      </c>
      <c r="AT3541" s="604" t="n">
        <v>-0.25</v>
      </c>
      <c r="AU3541" s="604" t="n">
        <v>0.97</v>
      </c>
      <c r="AV3541" s="604" t="n">
        <v>0.85</v>
      </c>
      <c r="AW3541" s="604" t="inlineStr">
        <is>
          <t>2026-10-11T09:35:38.742501+08:00</t>
        </is>
      </c>
      <c r="AX3541" s="604" t="str">
        <v>Titan007/V4</v>
      </c>
      <c r="AY3541" s="604" t="str">
        <v>Daily append；市场输入缺失时不生成决策</v>
      </c>
    </row>
    <row r="3542" ht="22" customHeight="1">
      <c r="A3542" s="604" t="str">
        <v>2026-10-11</v>
      </c>
      <c r="B3542" s="604" t="inlineStr">
        <is>
          <t>2026-10-11T19:35:00+08:00</t>
        </is>
      </c>
      <c r="C3542" s="604" t="str">
        <v>CLUB_LEAGUE</v>
      </c>
      <c r="D3542" s="604"/>
      <c r="E3542" s="604" t="str">
        <v>中超</v>
      </c>
      <c r="F3542" s="604" t="str">
        <v>重庆铜梁龙 vs 山东泰山</v>
      </c>
      <c r="G3542" s="604" t="n">
        <v>0.87</v>
      </c>
      <c r="H3542" s="604" t="n">
        <v>0</v>
      </c>
      <c r="I3542" s="604" t="n">
        <v>0.95</v>
      </c>
      <c r="J3542" s="604" t="str">
        <v>0.87/0.0/0.95</v>
      </c>
      <c r="K3542" s="604" t="str">
        <v>V4-N</v>
      </c>
      <c r="L3542" s="604"/>
      <c r="M3542" s="604"/>
      <c r="N3542" s="604" t="str">
        <v>V4 Shadow Only；real_money=false</v>
      </c>
      <c r="O3542" s="604" t="str">
        <v>0-0</v>
      </c>
      <c r="P3542" s="604" t="str">
        <v>NEUTRAL</v>
      </c>
      <c r="Q3542" s="630"/>
      <c r="R3542" s="604"/>
      <c r="S3542" s="604"/>
      <c r="T3542" s="604" t="str">
        <v>D:\codex\v3_legacy\outputs\football_odds_trader\raw\titan007\20261011\20261011_085916_titan007_odds_snapshot.csv</v>
      </c>
      <c r="U3542" s="628"/>
      <c r="V3542" s="604"/>
      <c r="W3542" s="604"/>
      <c r="X3542" s="604" t="str">
        <v>2944822</v>
      </c>
      <c r="Y3542" s="604" t="str">
        <v>V4</v>
      </c>
      <c r="Z3542" s="604" t="str">
        <v>prior-2026-10-11-v1</v>
      </c>
      <c r="AA3542" s="604" t="str">
        <v>N</v>
      </c>
      <c r="AB3542" s="604"/>
      <c r="AC3542" s="604"/>
      <c r="AD3542" s="604"/>
      <c r="AE3542" s="604"/>
      <c r="AF3542" s="604"/>
      <c r="AG3542" s="604"/>
      <c r="AH3542" s="604"/>
      <c r="AI3542" s="604"/>
      <c r="AJ3542" s="604"/>
      <c r="AK3542" s="604"/>
      <c r="AL3542" s="604"/>
      <c r="AM3542" s="604"/>
      <c r="AN3542" s="604" t="str">
        <v>NEUTRAL</v>
      </c>
      <c r="AO3542" s="604" t="str">
        <v>PK_NO_GIVING_RECEIVING_IDENTITY</v>
      </c>
      <c r="AP3542" s="604" t="str">
        <v>00f03dd4706c30351529</v>
      </c>
      <c r="AQ3542" s="604"/>
      <c r="AR3542" s="604"/>
      <c r="AS3542" s="604"/>
      <c r="AT3542" s="604"/>
      <c r="AU3542" s="604"/>
      <c r="AV3542" s="604"/>
      <c r="AW3542" s="604" t="inlineStr">
        <is>
          <t>2026-10-11T09:35:38.742501+08:00</t>
        </is>
      </c>
      <c r="AX3542" s="604" t="str">
        <v>Titan007/V4</v>
      </c>
      <c r="AY3542" s="604" t="str">
        <v>Daily append；市场输入缺失时不生成决策</v>
      </c>
    </row>
    <row r="3543" ht="22" customHeight="1">
      <c r="A3543" s="604" t="str">
        <v>2026-10-11</v>
      </c>
      <c r="B3543" s="604" t="inlineStr">
        <is>
          <t>2026-10-11T21:00:00+08:00</t>
        </is>
      </c>
      <c r="C3543" s="604"/>
      <c r="D3543" s="604" t="str">
        <v>白俄超</v>
      </c>
      <c r="E3543" s="604" t="str">
        <v>白俄超</v>
      </c>
      <c r="F3543" s="604" t="str">
        <v>高美尔 vs 迪尼普罗加切夫</v>
      </c>
      <c r="G3543" s="604"/>
      <c r="H3543" s="604"/>
      <c r="I3543" s="604"/>
      <c r="J3543" s="604" t="str">
        <v>//</v>
      </c>
      <c r="K3543" s="604" t="str">
        <v>V4不可用：市场输入缺失</v>
      </c>
      <c r="L3543" s="604"/>
      <c r="M3543" s="604"/>
      <c r="N3543" s="604" t="str">
        <v>V4 Shadow Only；real_money=false</v>
      </c>
      <c r="O3543" s="604"/>
      <c r="P3543" s="604" t="str">
        <v>赛果未匹配待人工核验</v>
      </c>
      <c r="Q3543" s="630"/>
      <c r="R3543" s="604"/>
      <c r="S3543" s="604"/>
      <c r="T3543" s="604" t="str">
        <v>D:\codex\v3_legacy\outputs\football_odds_trader\raw\titan007\20261011\20261011_201744_titan007_odds_snapshot.csv</v>
      </c>
      <c r="U3543" s="628"/>
      <c r="V3543" s="604"/>
      <c r="W3543" s="604"/>
      <c r="X3543" s="604" t="str">
        <v>2948613</v>
      </c>
      <c r="Y3543" s="604" t="str">
        <v>V4</v>
      </c>
      <c r="Z3543" s="604" t="str">
        <v>prior-2026-10-11-v1</v>
      </c>
      <c r="AA3543" s="604"/>
      <c r="AB3543" s="604"/>
      <c r="AC3543" s="604"/>
      <c r="AD3543" s="604"/>
      <c r="AE3543" s="604"/>
      <c r="AF3543" s="604"/>
      <c r="AG3543" s="604"/>
      <c r="AH3543" s="604"/>
      <c r="AI3543" s="604"/>
      <c r="AJ3543" s="604"/>
      <c r="AK3543" s="604"/>
      <c r="AL3543" s="604"/>
      <c r="AM3543" s="604"/>
      <c r="AN3543" s="604" t="str">
        <v>MISSING_DATA</v>
      </c>
      <c r="AO3543" s="604" t="str">
        <v>REQUIRED_MARKET_INPUT_MISSING</v>
      </c>
      <c r="AP3543" s="604" t="str">
        <v>95528cda27ef4fbd6bff</v>
      </c>
      <c r="AQ3543" s="604"/>
      <c r="AR3543" s="604"/>
      <c r="AS3543" s="604"/>
      <c r="AT3543" s="604"/>
      <c r="AU3543" s="604"/>
      <c r="AV3543" s="604"/>
      <c r="AW3543" s="604" t="inlineStr">
        <is>
          <t>2026-10-11T20:32:53.449175+08:00</t>
        </is>
      </c>
      <c r="AX3543" s="604" t="str">
        <v>Titan007/V4</v>
      </c>
      <c r="AY3543" s="604" t="str">
        <v>Daily append；市场输入缺失时不生成决策</v>
      </c>
    </row>
    <row r="3544" ht="22" customHeight="1">
      <c r="A3544" s="604" t="str">
        <v>2026-10-11</v>
      </c>
      <c r="B3544" s="604" t="inlineStr">
        <is>
          <t>2026-10-11T19:00:00+08:00</t>
        </is>
      </c>
      <c r="C3544" s="604"/>
      <c r="D3544" s="604"/>
      <c r="E3544" s="604" t="str">
        <v>白俄超</v>
      </c>
      <c r="F3544" s="604" t="str">
        <v>维特布斯克 vs 伊斯洛奇明斯克</v>
      </c>
      <c r="G3544" s="604" t="n">
        <v>0.96</v>
      </c>
      <c r="H3544" s="604" t="n">
        <v>-0.25</v>
      </c>
      <c r="I3544" s="604" t="n">
        <v>0.8</v>
      </c>
      <c r="J3544" s="604" t="str">
        <v>0.96/-0.25/0.8</v>
      </c>
      <c r="K3544" s="604" t="str">
        <v>V4-N</v>
      </c>
      <c r="L3544" s="604"/>
      <c r="M3544" s="604" t="n">
        <v>0.2411734076346951</v>
      </c>
      <c r="N3544" s="604" t="str">
        <v>V4 Shadow Only；real_money=false</v>
      </c>
      <c r="O3544" s="604"/>
      <c r="P3544" s="604" t="str">
        <v>赛果未匹配待人工核验</v>
      </c>
      <c r="Q3544" s="630"/>
      <c r="R3544" s="604"/>
      <c r="S3544" s="604"/>
      <c r="T3544" s="604" t="str">
        <v>D:\codex\v3_legacy\outputs\football_odds_trader\raw\titan007\20261011\20261011_085916_titan007_odds_snapshot.csv</v>
      </c>
      <c r="U3544" s="628"/>
      <c r="V3544" s="604"/>
      <c r="W3544" s="604"/>
      <c r="X3544" s="604" t="str">
        <v>2948617</v>
      </c>
      <c r="Y3544" s="604" t="str">
        <v>V4</v>
      </c>
      <c r="Z3544" s="604" t="str">
        <v>prior-2026-10-11-v1</v>
      </c>
      <c r="AA3544" s="604" t="str">
        <v>N</v>
      </c>
      <c r="AB3544" s="604" t="n">
        <v>0.2411734076346951</v>
      </c>
      <c r="AC3544" s="604" t="n">
        <v>0.6324263999845694</v>
      </c>
      <c r="AD3544" s="604" t="n">
        <v>-0.5</v>
      </c>
      <c r="AE3544" s="604"/>
      <c r="AF3544" s="604"/>
      <c r="AG3544" s="604" t="n">
        <v>0.3659559363504915</v>
      </c>
      <c r="AH3544" s="604"/>
      <c r="AI3544" s="604"/>
      <c r="AJ3544" s="604" t="n">
        <v>0.3659559363504915</v>
      </c>
      <c r="AK3544" s="604"/>
      <c r="AL3544" s="604"/>
      <c r="AM3544" s="604"/>
      <c r="AN3544" s="604" t="str">
        <v>EVALUATED</v>
      </c>
      <c r="AO3544" s="604" t="str">
        <v>LOW_QUALITY_GATE;BUCKET_PRIOR_ONLY;INTENT_INTERPRETATION_ONLY;FFL_OPTIONAL;EXPERT_MARKET</v>
      </c>
      <c r="AP3544" s="604" t="str">
        <v>ded794afb820ca914758</v>
      </c>
      <c r="AQ3544" s="604"/>
      <c r="AR3544" s="604"/>
      <c r="AS3544" s="604" t="n">
        <v>-0.25</v>
      </c>
      <c r="AT3544" s="604" t="n">
        <v>0.25</v>
      </c>
      <c r="AU3544" s="604" t="n">
        <v>0.96</v>
      </c>
      <c r="AV3544" s="604" t="n">
        <v>0.8</v>
      </c>
      <c r="AW3544" s="604" t="inlineStr">
        <is>
          <t>2026-10-11T09:35:38.742501+08:00</t>
        </is>
      </c>
      <c r="AX3544" s="604" t="str">
        <v>Titan007/V4</v>
      </c>
      <c r="AY3544" s="604" t="str">
        <v>Daily append；市场输入缺失时不生成决策</v>
      </c>
    </row>
    <row r="3545" ht="22" customHeight="1">
      <c r="A3545" s="604" t="str">
        <v>2026-10-11</v>
      </c>
      <c r="B3545" s="604" t="inlineStr">
        <is>
          <t>2026-10-11T15:00:00+08:00</t>
        </is>
      </c>
      <c r="C3545" s="604" t="str">
        <v>CLUB_LEAGUE</v>
      </c>
      <c r="D3545" s="604"/>
      <c r="E3545" s="604" t="str">
        <v>中甲</v>
      </c>
      <c r="F3545" s="604" t="str">
        <v>延边龙鼎 vs 南通支云</v>
      </c>
      <c r="G3545" s="604" t="n">
        <v>0.87</v>
      </c>
      <c r="H3545" s="604" t="n">
        <v>-0.5</v>
      </c>
      <c r="I3545" s="604" t="n">
        <v>0.89</v>
      </c>
      <c r="J3545" s="604" t="str">
        <v>0.87/-0.5/0.89</v>
      </c>
      <c r="K3545" s="604" t="str">
        <v>V4-B</v>
      </c>
      <c r="L3545" s="604" t="str">
        <v>延边龙鼎</v>
      </c>
      <c r="M3545" s="604" t="n">
        <v>0.2156208734070178</v>
      </c>
      <c r="N3545" s="604" t="str">
        <v>V4 Shadow Only；real_money=false</v>
      </c>
      <c r="O3545" s="604" t="str">
        <v>0-1</v>
      </c>
      <c r="P3545" s="604" t="str">
        <v>已结算</v>
      </c>
      <c r="Q3545" s="630" t="str">
        <v>黑</v>
      </c>
      <c r="R3545" s="604" t="n">
        <v>0.82</v>
      </c>
      <c r="S3545" s="604" t="n">
        <v>-1</v>
      </c>
      <c r="T3545" s="604" t="str">
        <v>D:\codex\v3_legacy\outputs\football_odds_trader\raw\titan007\20261011\20261011_202158_titan007_odds_snapshot.csv</v>
      </c>
      <c r="U3545" s="628"/>
      <c r="V3545" s="604"/>
      <c r="W3545" s="604"/>
      <c r="X3545" s="604" t="str">
        <v>2951672</v>
      </c>
      <c r="Y3545" s="604" t="str">
        <v>V4</v>
      </c>
      <c r="Z3545" s="604" t="str">
        <v>prior-2026-10-11-v1</v>
      </c>
      <c r="AA3545" s="604" t="str">
        <v>B</v>
      </c>
      <c r="AB3545" s="604" t="n">
        <v>0.2156208734070178</v>
      </c>
      <c r="AC3545" s="604" t="n">
        <v>0.7843791265929821</v>
      </c>
      <c r="AD3545" s="604" t="n">
        <v>-0.75</v>
      </c>
      <c r="AE3545" s="604"/>
      <c r="AF3545" s="604"/>
      <c r="AG3545" s="604" t="n">
        <v>0.4275700103992275</v>
      </c>
      <c r="AH3545" s="604"/>
      <c r="AI3545" s="604"/>
      <c r="AJ3545" s="604" t="n">
        <v>0.4275700103992275</v>
      </c>
      <c r="AK3545" s="604"/>
      <c r="AL3545" s="604"/>
      <c r="AM3545" s="604"/>
      <c r="AN3545" s="604" t="str">
        <v>EVALUATED</v>
      </c>
      <c r="AO3545" s="604" t="str">
        <v>RECEIVING_VALIDATED_EDGE;BUCKET_PRIOR_ONLY;INTENT_INTERPRETATION_ONLY;FFL_OPTIONAL;EXPERT_MARKET</v>
      </c>
      <c r="AP3545" s="604" t="str">
        <v>9d036d17574717e94587</v>
      </c>
      <c r="AQ3545" s="604" t="n">
        <v>0.5</v>
      </c>
      <c r="AR3545" s="604" t="n">
        <v>0.82</v>
      </c>
      <c r="AS3545" s="604" t="n">
        <v>-0.5</v>
      </c>
      <c r="AT3545" s="604" t="n">
        <v>0.5</v>
      </c>
      <c r="AU3545" s="604" t="n">
        <v>0.82</v>
      </c>
      <c r="AV3545" s="604" t="n">
        <v>0.94</v>
      </c>
      <c r="AW3545" s="604" t="inlineStr">
        <is>
          <t>2026-10-10T23:06:38.392548+08:00</t>
        </is>
      </c>
      <c r="AX3545" s="604" t="str">
        <v>Titan007/V4</v>
      </c>
      <c r="AY3545" s="604" t="str">
        <v>Daily append；市场输入缺失时不生成决策</v>
      </c>
    </row>
    <row r="3546" ht="22" customHeight="1">
      <c r="A3546" s="604" t="str">
        <v>2026-10-11</v>
      </c>
      <c r="B3546" s="604" t="inlineStr">
        <is>
          <t>2026-10-11T19:00:00+08:00</t>
        </is>
      </c>
      <c r="C3546" s="604" t="str">
        <v>CLUB_LEAGUE</v>
      </c>
      <c r="D3546" s="604"/>
      <c r="E3546" s="604" t="str">
        <v>中甲</v>
      </c>
      <c r="F3546" s="604" t="str">
        <v>宁波职业足球俱乐部 vs 南京城市</v>
      </c>
      <c r="G3546" s="604"/>
      <c r="H3546" s="604"/>
      <c r="I3546" s="604"/>
      <c r="J3546" s="604" t="str">
        <v>//</v>
      </c>
      <c r="K3546" s="604" t="str">
        <v>V4-B</v>
      </c>
      <c r="L3546" s="604" t="str">
        <v>宁波职业足球俱乐部</v>
      </c>
      <c r="M3546" s="604" t="n">
        <v>0.5997965618028368</v>
      </c>
      <c r="N3546" s="604" t="str">
        <v>V4 Shadow Only；real_money=false</v>
      </c>
      <c r="O3546" s="604"/>
      <c r="P3546" s="604" t="str">
        <v>赛果未匹配待人工核验</v>
      </c>
      <c r="Q3546" s="630"/>
      <c r="R3546" s="604" t="n">
        <v>1.01</v>
      </c>
      <c r="S3546" s="604"/>
      <c r="T3546" s="604" t="str">
        <v>D:\codex\v3_legacy\outputs\football_odds_trader\raw\titan007\20261011\20261011_085916_titan007_odds_snapshot.csv</v>
      </c>
      <c r="U3546" s="628"/>
      <c r="V3546" s="604"/>
      <c r="W3546" s="604"/>
      <c r="X3546" s="604" t="str">
        <v>2951673</v>
      </c>
      <c r="Y3546" s="604" t="str">
        <v>V4</v>
      </c>
      <c r="Z3546" s="604" t="str">
        <v>prior-2026-10-11-v1</v>
      </c>
      <c r="AA3546" s="604" t="str">
        <v>B</v>
      </c>
      <c r="AB3546" s="604" t="n">
        <v>0.5997965618028368</v>
      </c>
      <c r="AC3546" s="604" t="n">
        <v>0.4002034381971631</v>
      </c>
      <c r="AD3546" s="604" t="n">
        <v>1</v>
      </c>
      <c r="AE3546" s="604"/>
      <c r="AF3546" s="604"/>
      <c r="AG3546" s="604" t="n">
        <v>0.205591089223702</v>
      </c>
      <c r="AH3546" s="604"/>
      <c r="AI3546" s="604"/>
      <c r="AJ3546" s="604" t="n">
        <v>0.205591089223702</v>
      </c>
      <c r="AK3546" s="604"/>
      <c r="AL3546" s="604"/>
      <c r="AM3546" s="604"/>
      <c r="AN3546" s="604" t="str">
        <v>EVALUATED</v>
      </c>
      <c r="AO3546" s="604" t="str">
        <v>GIVING_VALIDATED_EDGE;BUCKET_PRIOR_ONLY;INTENT_INTERPRETATION_ONLY;FFL_OPTIONAL;EXPERT_MARKET</v>
      </c>
      <c r="AP3546" s="604" t="str">
        <v>d0d235556e25a719fd82</v>
      </c>
      <c r="AQ3546" s="604" t="n">
        <v>-0.5</v>
      </c>
      <c r="AR3546" s="604" t="n">
        <v>1.01</v>
      </c>
      <c r="AS3546" s="604" t="n">
        <v>0.5</v>
      </c>
      <c r="AT3546" s="604" t="n">
        <v>-0.5</v>
      </c>
      <c r="AU3546" s="604" t="n">
        <v>1.01</v>
      </c>
      <c r="AV3546" s="604" t="n">
        <v>0.75</v>
      </c>
      <c r="AW3546" s="604" t="inlineStr">
        <is>
          <t>2026-10-10T23:06:38.392548+08:00</t>
        </is>
      </c>
      <c r="AX3546" s="604" t="str">
        <v>Titan007/V4</v>
      </c>
      <c r="AY3546" s="604" t="str">
        <v>Daily append；市场输入缺失时不生成决策</v>
      </c>
    </row>
    <row r="3547" ht="22" customHeight="1">
      <c r="A3547" s="604" t="str">
        <v>2026-10-11</v>
      </c>
      <c r="B3547" s="604" t="inlineStr">
        <is>
          <t>2026-10-11T19:00:00+08:00</t>
        </is>
      </c>
      <c r="C3547" s="604" t="str">
        <v>CLUB_LEAGUE</v>
      </c>
      <c r="D3547" s="604"/>
      <c r="E3547" s="604" t="str">
        <v>中甲</v>
      </c>
      <c r="F3547" s="604" t="str">
        <v>陕西联合月亮泊队 vs 佛山南狮</v>
      </c>
      <c r="G3547" s="604" t="n">
        <v>0.96</v>
      </c>
      <c r="H3547" s="604" t="n">
        <v>1.5</v>
      </c>
      <c r="I3547" s="604" t="n">
        <v>0.8</v>
      </c>
      <c r="J3547" s="604" t="str">
        <v>0.96/1.5/0.8</v>
      </c>
      <c r="K3547" s="604" t="str">
        <v>V4-B</v>
      </c>
      <c r="L3547" s="604" t="str">
        <v>陕西联合月亮泊队</v>
      </c>
      <c r="M3547" s="604" t="n">
        <v>0.5952436489995586</v>
      </c>
      <c r="N3547" s="604" t="str">
        <v>V4 Shadow Only；real_money=false</v>
      </c>
      <c r="O3547" s="604" t="str">
        <v>5-1</v>
      </c>
      <c r="P3547" s="604" t="str">
        <v>已结算</v>
      </c>
      <c r="Q3547" s="630" t="str">
        <v>红</v>
      </c>
      <c r="R3547" s="604" t="n">
        <v>0.96</v>
      </c>
      <c r="S3547" s="604" t="n">
        <v>0.96</v>
      </c>
      <c r="T3547" s="604" t="str">
        <v>D:\codex\v3_legacy\outputs\football_odds_trader\raw\titan007\20261011\20261011_202158_titan007_odds_snapshot.csv</v>
      </c>
      <c r="U3547" s="628"/>
      <c r="V3547" s="604"/>
      <c r="W3547" s="604"/>
      <c r="X3547" s="604" t="str">
        <v>2951674</v>
      </c>
      <c r="Y3547" s="604" t="str">
        <v>V4</v>
      </c>
      <c r="Z3547" s="604" t="str">
        <v>prior-2026-10-11-v1</v>
      </c>
      <c r="AA3547" s="604" t="str">
        <v>B</v>
      </c>
      <c r="AB3547" s="604" t="n">
        <v>0.5952436489995586</v>
      </c>
      <c r="AC3547" s="604" t="n">
        <v>0.4047563510004413</v>
      </c>
      <c r="AD3547" s="604" t="n">
        <v>2</v>
      </c>
      <c r="AE3547" s="604"/>
      <c r="AF3547" s="604"/>
      <c r="AG3547" s="604" t="n">
        <v>0.1666775520391349</v>
      </c>
      <c r="AH3547" s="604"/>
      <c r="AI3547" s="604"/>
      <c r="AJ3547" s="604" t="n">
        <v>0.1666775520391349</v>
      </c>
      <c r="AK3547" s="604"/>
      <c r="AL3547" s="604"/>
      <c r="AM3547" s="604"/>
      <c r="AN3547" s="604" t="str">
        <v>EVALUATED</v>
      </c>
      <c r="AO3547" s="604" t="str">
        <v>GIVING_VALIDATED_EDGE;BUCKET_PRIOR_ONLY;INTENT_INTERPRETATION_ONLY;FFL_OPTIONAL;EXPERT_MARKET</v>
      </c>
      <c r="AP3547" s="604" t="str">
        <v>e23297bef8f3e9ca19fa</v>
      </c>
      <c r="AQ3547" s="604" t="n">
        <v>-1.5</v>
      </c>
      <c r="AR3547" s="604" t="n">
        <v>0.96</v>
      </c>
      <c r="AS3547" s="604" t="n">
        <v>1.5</v>
      </c>
      <c r="AT3547" s="604" t="n">
        <v>-1.5</v>
      </c>
      <c r="AU3547" s="604" t="n">
        <v>0.96</v>
      </c>
      <c r="AV3547" s="604" t="n">
        <v>0.8</v>
      </c>
      <c r="AW3547" s="604" t="inlineStr">
        <is>
          <t>2026-10-10T23:06:38.392548+08:00</t>
        </is>
      </c>
      <c r="AX3547" s="604" t="str">
        <v>Titan007/V4</v>
      </c>
      <c r="AY3547" s="604" t="str">
        <v>Daily append；市场输入缺失时不生成决策</v>
      </c>
    </row>
    <row r="3548" ht="22" customHeight="1">
      <c r="A3548" s="604" t="str">
        <v>2026-10-11</v>
      </c>
      <c r="B3548" s="604" t="inlineStr">
        <is>
          <t>2026-10-11T19:30:00+08:00</t>
        </is>
      </c>
      <c r="C3548" s="604" t="str">
        <v>CLUB_LEAGUE</v>
      </c>
      <c r="D3548" s="604"/>
      <c r="E3548" s="604" t="str">
        <v>中甲</v>
      </c>
      <c r="F3548" s="604" t="str">
        <v>广东广州豹 vs 定南赣联</v>
      </c>
      <c r="G3548" s="604" t="n">
        <v>0.77</v>
      </c>
      <c r="H3548" s="604" t="n">
        <v>1.75</v>
      </c>
      <c r="I3548" s="604" t="n">
        <v>0.99</v>
      </c>
      <c r="J3548" s="604" t="str">
        <v>0.77/1.75/0.99</v>
      </c>
      <c r="K3548" s="604" t="str">
        <v>V4-B</v>
      </c>
      <c r="L3548" s="604" t="str">
        <v>广东广州豹</v>
      </c>
      <c r="M3548" s="604" t="n">
        <v>0.5694336183313394</v>
      </c>
      <c r="N3548" s="604" t="str">
        <v>V4 Shadow Only；real_money=false</v>
      </c>
      <c r="O3548" s="604"/>
      <c r="P3548" s="604" t="str">
        <v>赛果未匹配待人工核验</v>
      </c>
      <c r="Q3548" s="630"/>
      <c r="R3548" s="604" t="n">
        <v>0.77</v>
      </c>
      <c r="S3548" s="604"/>
      <c r="T3548" s="604" t="str">
        <v>D:\codex\v3_legacy\outputs\football_odds_trader\raw\titan007\20261011\20261011_085916_titan007_odds_snapshot.csv</v>
      </c>
      <c r="U3548" s="628"/>
      <c r="V3548" s="604"/>
      <c r="W3548" s="604"/>
      <c r="X3548" s="604" t="str">
        <v>2951675</v>
      </c>
      <c r="Y3548" s="604" t="str">
        <v>V4</v>
      </c>
      <c r="Z3548" s="604" t="str">
        <v>prior-2026-10-11-v1</v>
      </c>
      <c r="AA3548" s="604" t="str">
        <v>B</v>
      </c>
      <c r="AB3548" s="604" t="n">
        <v>0.5694336183313394</v>
      </c>
      <c r="AC3548" s="604" t="n">
        <v>0.307005603505425</v>
      </c>
      <c r="AD3548" s="604" t="n">
        <v>2.5</v>
      </c>
      <c r="AE3548" s="604"/>
      <c r="AF3548" s="604"/>
      <c r="AG3548" s="604" t="n">
        <v>0.1314582826097064</v>
      </c>
      <c r="AH3548" s="604"/>
      <c r="AI3548" s="604"/>
      <c r="AJ3548" s="604" t="n">
        <v>0.1314582826097064</v>
      </c>
      <c r="AK3548" s="604"/>
      <c r="AL3548" s="604"/>
      <c r="AM3548" s="604"/>
      <c r="AN3548" s="604" t="str">
        <v>EVALUATED</v>
      </c>
      <c r="AO3548" s="604" t="str">
        <v>GIVING_VALIDATED_EDGE;BUCKET_PRIOR_ONLY;INTENT_INTERPRETATION_ONLY;FFL_OPTIONAL;EXPERT_MARKET</v>
      </c>
      <c r="AP3548" s="604" t="str">
        <v>db0b8b25c6781b1d3255</v>
      </c>
      <c r="AQ3548" s="604" t="n">
        <v>-1.75</v>
      </c>
      <c r="AR3548" s="604" t="n">
        <v>0.77</v>
      </c>
      <c r="AS3548" s="604" t="n">
        <v>1.75</v>
      </c>
      <c r="AT3548" s="604" t="n">
        <v>-1.75</v>
      </c>
      <c r="AU3548" s="604" t="n">
        <v>0.77</v>
      </c>
      <c r="AV3548" s="604" t="n">
        <v>0.99</v>
      </c>
      <c r="AW3548" s="604" t="inlineStr">
        <is>
          <t>2026-10-11T09:35:38.742501+08:00</t>
        </is>
      </c>
      <c r="AX3548" s="604" t="str">
        <v>Titan007/V4</v>
      </c>
      <c r="AY3548" s="604" t="str">
        <v>Daily append；市场输入缺失时不生成决策</v>
      </c>
    </row>
    <row r="3549" ht="22" customHeight="1">
      <c r="A3549" s="604" t="str">
        <v>2026-10-11</v>
      </c>
      <c r="B3549" s="604" t="inlineStr">
        <is>
          <t>2026-10-11T19:30:00+08:00</t>
        </is>
      </c>
      <c r="C3549" s="604"/>
      <c r="D3549" s="604"/>
      <c r="E3549" s="604" t="str">
        <v>中甲</v>
      </c>
      <c r="F3549" s="604" t="str">
        <v>广西恒宸 vs 深圳青年人</v>
      </c>
      <c r="G3549" s="604" t="n">
        <v>0.86</v>
      </c>
      <c r="H3549" s="604" t="n">
        <v>0.5</v>
      </c>
      <c r="I3549" s="604" t="n">
        <v>0.9</v>
      </c>
      <c r="J3549" s="604" t="str">
        <v>0.86/0.5/0.9</v>
      </c>
      <c r="K3549" s="604" t="str">
        <v>V4-N</v>
      </c>
      <c r="L3549" s="604"/>
      <c r="M3549" s="604" t="n">
        <v>0.519789672399207</v>
      </c>
      <c r="N3549" s="604" t="str">
        <v>V4 Shadow Only；real_money=false</v>
      </c>
      <c r="O3549" s="604"/>
      <c r="P3549" s="604" t="str">
        <v>赛果未匹配待人工核验</v>
      </c>
      <c r="Q3549" s="630"/>
      <c r="R3549" s="604"/>
      <c r="S3549" s="604"/>
      <c r="T3549" s="604" t="str">
        <v>D:\codex\v3_legacy\outputs\football_odds_trader\raw\titan007\20261011\20261011_085916_titan007_odds_snapshot.csv</v>
      </c>
      <c r="U3549" s="628"/>
      <c r="V3549" s="604"/>
      <c r="W3549" s="604"/>
      <c r="X3549" s="604" t="str">
        <v>2951676</v>
      </c>
      <c r="Y3549" s="604" t="str">
        <v>V4</v>
      </c>
      <c r="Z3549" s="604" t="str">
        <v>prior-2026-10-11-v1</v>
      </c>
      <c r="AA3549" s="604" t="str">
        <v>N</v>
      </c>
      <c r="AB3549" s="604" t="n">
        <v>0.519789672399207</v>
      </c>
      <c r="AC3549" s="604" t="n">
        <v>0.480210327600793</v>
      </c>
      <c r="AD3549" s="604" t="n">
        <v>0.75</v>
      </c>
      <c r="AE3549" s="604"/>
      <c r="AF3549" s="604"/>
      <c r="AG3549" s="604" t="n">
        <v>-0.03319120933747494</v>
      </c>
      <c r="AH3549" s="604"/>
      <c r="AI3549" s="604"/>
      <c r="AJ3549" s="604" t="n">
        <v>-0.03319120933747494</v>
      </c>
      <c r="AK3549" s="604"/>
      <c r="AL3549" s="604"/>
      <c r="AM3549" s="604"/>
      <c r="AN3549" s="604" t="str">
        <v>EVALUATED</v>
      </c>
      <c r="AO3549" s="604" t="str">
        <v>EDGE_BELOW_UNCERTAINTY_THRESHOLD;BUCKET_PRIOR_ONLY;INTENT_INTERPRETATION_ONLY;FFL_OPTIONAL;EXPERT_MARKET</v>
      </c>
      <c r="AP3549" s="604" t="str">
        <v>bc302456f3188657d33f</v>
      </c>
      <c r="AQ3549" s="604"/>
      <c r="AR3549" s="604"/>
      <c r="AS3549" s="604" t="n">
        <v>0.5</v>
      </c>
      <c r="AT3549" s="604" t="n">
        <v>-0.5</v>
      </c>
      <c r="AU3549" s="604" t="n">
        <v>0.86</v>
      </c>
      <c r="AV3549" s="604" t="n">
        <v>0.9</v>
      </c>
      <c r="AW3549" s="604" t="inlineStr">
        <is>
          <t>2026-10-11T09:35:38.742501+08:00</t>
        </is>
      </c>
      <c r="AX3549" s="604" t="str">
        <v>Titan007/V4</v>
      </c>
      <c r="AY3549" s="604" t="str">
        <v>Daily append；市场输入缺失时不生成决策</v>
      </c>
    </row>
    <row r="3550" ht="22" customHeight="1">
      <c r="A3550" s="604" t="str">
        <v>2026-10-11</v>
      </c>
      <c r="B3550" s="604" t="inlineStr">
        <is>
          <t>2026-10-11T20:30:00+08:00</t>
        </is>
      </c>
      <c r="C3550" s="604"/>
      <c r="D3550" s="604"/>
      <c r="E3550" s="604" t="str">
        <v>塔吉克联</v>
      </c>
      <c r="F3550" s="604" t="str">
        <v>拉夫沙安 vs 科赫西洛特</v>
      </c>
      <c r="G3550" s="604"/>
      <c r="H3550" s="604"/>
      <c r="I3550" s="604"/>
      <c r="J3550" s="604" t="str">
        <v>//</v>
      </c>
      <c r="K3550" s="604" t="str">
        <v>V4不可用：市场输入缺失</v>
      </c>
      <c r="L3550" s="604"/>
      <c r="M3550" s="604"/>
      <c r="N3550" s="604" t="str">
        <v>V4 Shadow Only；real_money=false</v>
      </c>
      <c r="O3550" s="604"/>
      <c r="P3550" s="604" t="str">
        <v>赛果未匹配待人工核验</v>
      </c>
      <c r="Q3550" s="630"/>
      <c r="R3550" s="604"/>
      <c r="S3550" s="604"/>
      <c r="T3550" s="604" t="str">
        <v>D:\codex\v3_legacy\outputs\football_odds_trader\raw\titan007\20261011\20261011_085916_titan007_odds_snapshot.csv</v>
      </c>
      <c r="U3550" s="628"/>
      <c r="V3550" s="604"/>
      <c r="W3550" s="604"/>
      <c r="X3550" s="604" t="str">
        <v>2952370</v>
      </c>
      <c r="Y3550" s="604" t="str">
        <v>V4</v>
      </c>
      <c r="Z3550" s="604" t="str">
        <v>prior-2026-10-11-v1</v>
      </c>
      <c r="AA3550" s="604"/>
      <c r="AB3550" s="604"/>
      <c r="AC3550" s="604"/>
      <c r="AD3550" s="604"/>
      <c r="AE3550" s="604"/>
      <c r="AF3550" s="604"/>
      <c r="AG3550" s="604"/>
      <c r="AH3550" s="604"/>
      <c r="AI3550" s="604"/>
      <c r="AJ3550" s="604"/>
      <c r="AK3550" s="604"/>
      <c r="AL3550" s="604"/>
      <c r="AM3550" s="604"/>
      <c r="AN3550" s="604" t="str">
        <v>MISSING_DATA</v>
      </c>
      <c r="AO3550" s="604" t="str">
        <v>REQUIRED_MARKET_INPUT_MISSING</v>
      </c>
      <c r="AP3550" s="604" t="str">
        <v>69269fa26d56fd09c32b</v>
      </c>
      <c r="AQ3550" s="604"/>
      <c r="AR3550" s="604"/>
      <c r="AS3550" s="604"/>
      <c r="AT3550" s="604"/>
      <c r="AU3550" s="604"/>
      <c r="AV3550" s="604"/>
      <c r="AW3550" s="604" t="inlineStr">
        <is>
          <t>2026-10-11T09:35:38.742501+08:00</t>
        </is>
      </c>
      <c r="AX3550" s="604" t="str">
        <v>Titan007/V4</v>
      </c>
      <c r="AY3550" s="604" t="str">
        <v>Daily append；市场输入缺失时不生成决策</v>
      </c>
    </row>
    <row r="3551" ht="22" customHeight="1">
      <c r="A3551" s="604" t="str">
        <v>2026-10-11</v>
      </c>
      <c r="B3551" s="604" t="inlineStr">
        <is>
          <t>2026-10-11T22:00:00+08:00</t>
        </is>
      </c>
      <c r="C3551" s="604" t="str">
        <v>CLUB_LEAGUE</v>
      </c>
      <c r="D3551" s="604" t="str">
        <v>哈薩克超</v>
      </c>
      <c r="E3551" s="604" t="str">
        <v>哈萨克超</v>
      </c>
      <c r="F3551" s="604" t="str">
        <v>卡萨尔 vs 奥达巴斯</v>
      </c>
      <c r="G3551" s="604" t="n">
        <v>0.97</v>
      </c>
      <c r="H3551" s="604" t="n">
        <v>-1</v>
      </c>
      <c r="I3551" s="604" t="n">
        <v>0.89</v>
      </c>
      <c r="J3551" s="604" t="str">
        <v>0.97/-1.0/0.89</v>
      </c>
      <c r="K3551" s="604" t="str">
        <v>V4-N</v>
      </c>
      <c r="L3551" s="604"/>
      <c r="M3551" s="604" t="n">
        <v>0.019299381080803802</v>
      </c>
      <c r="N3551" s="604" t="str">
        <v>V4 Shadow Only；real_money=false</v>
      </c>
      <c r="O3551" s="604"/>
      <c r="P3551" s="604" t="str">
        <v>赛果未匹配待人工核验</v>
      </c>
      <c r="Q3551" s="630"/>
      <c r="R3551" s="604"/>
      <c r="S3551" s="604"/>
      <c r="T3551" s="604" t="str">
        <v>D:\codex\v3_legacy\outputs\football_odds_trader\raw\titan007\20261011\20261011_201744_titan007_odds_snapshot.csv</v>
      </c>
      <c r="U3551" s="628"/>
      <c r="V3551" s="604"/>
      <c r="W3551" s="604"/>
      <c r="X3551" s="604" t="str">
        <v>2953384</v>
      </c>
      <c r="Y3551" s="604" t="str">
        <v>V4</v>
      </c>
      <c r="Z3551" s="604" t="str">
        <v>prior-2026-10-11-v1</v>
      </c>
      <c r="AA3551" s="604" t="str">
        <v>N</v>
      </c>
      <c r="AB3551" s="604" t="n">
        <v>0.019299381080803802</v>
      </c>
      <c r="AC3551" s="604" t="n">
        <v>0</v>
      </c>
      <c r="AD3551" s="604" t="n">
        <v>0.06784856177941344</v>
      </c>
      <c r="AE3551" s="604" t="n">
        <v>0</v>
      </c>
      <c r="AF3551" s="604" t="n">
        <v>0.9128520571397828</v>
      </c>
      <c r="AG3551" s="604" t="n">
        <v>0.8661671143447855</v>
      </c>
      <c r="AH3551" s="604"/>
      <c r="AI3551" s="604"/>
      <c r="AJ3551" s="604" t="n">
        <v>0.8661671143447855</v>
      </c>
      <c r="AK3551" s="604"/>
      <c r="AL3551" s="604"/>
      <c r="AM3551" s="604"/>
      <c r="AN3551" s="604" t="str">
        <v>EVALUATED</v>
      </c>
      <c r="AO3551" s="604" t="str">
        <v>LOW_QUALITY_GATE;BUCKET_PRIOR_ONLY;INTENT_INTERPRETATION_ONLY;FFL_OPTIONAL;EXPERT_MARKET</v>
      </c>
      <c r="AP3551" s="604" t="str">
        <v>56e6cdd40de57fc9fd5e</v>
      </c>
      <c r="AQ3551" s="604"/>
      <c r="AR3551" s="604"/>
      <c r="AS3551" s="604" t="n">
        <v>-1</v>
      </c>
      <c r="AT3551" s="604" t="n">
        <v>1</v>
      </c>
      <c r="AU3551" s="604" t="n">
        <v>0.97</v>
      </c>
      <c r="AV3551" s="604" t="n">
        <v>0.89</v>
      </c>
      <c r="AW3551" s="604" t="inlineStr">
        <is>
          <t>2026-10-11T20:32:53.449175+08:00</t>
        </is>
      </c>
      <c r="AX3551" s="604" t="str">
        <v>Titan007/V4</v>
      </c>
      <c r="AY3551" s="604" t="str">
        <v>Daily append；市场输入缺失时不生成决策</v>
      </c>
    </row>
    <row r="3552" ht="22" customHeight="1">
      <c r="A3552" s="604" t="str">
        <v>2026-10-11</v>
      </c>
      <c r="B3552" s="604" t="inlineStr">
        <is>
          <t>2026-10-11T19:00:00+08:00</t>
        </is>
      </c>
      <c r="C3552" s="604" t="str">
        <v>CLUB_LEAGUE</v>
      </c>
      <c r="D3552" s="604"/>
      <c r="E3552" s="604" t="str">
        <v>哈萨克超</v>
      </c>
      <c r="F3552" s="604" t="str">
        <v>卡斯比阿克套 vs 阿勒泰瑟美</v>
      </c>
      <c r="G3552" s="604" t="n">
        <v>0.98</v>
      </c>
      <c r="H3552" s="604" t="n">
        <v>0.5</v>
      </c>
      <c r="I3552" s="604" t="n">
        <v>0.78</v>
      </c>
      <c r="J3552" s="604" t="str">
        <v>0.98/0.5/0.78</v>
      </c>
      <c r="K3552" s="604" t="str">
        <v>V4-N</v>
      </c>
      <c r="L3552" s="604"/>
      <c r="M3552" s="604" t="n">
        <v>0.4972571460453642</v>
      </c>
      <c r="N3552" s="604" t="str">
        <v>V4 Shadow Only；real_money=false</v>
      </c>
      <c r="O3552" s="604"/>
      <c r="P3552" s="604" t="str">
        <v>赛果未匹配待人工核验</v>
      </c>
      <c r="Q3552" s="630"/>
      <c r="R3552" s="604"/>
      <c r="S3552" s="604"/>
      <c r="T3552" s="604" t="str">
        <v>D:\codex\v3_legacy\outputs\football_odds_trader\raw\titan007\20261011\20261011_085916_titan007_odds_snapshot.csv</v>
      </c>
      <c r="U3552" s="628"/>
      <c r="V3552" s="604"/>
      <c r="W3552" s="604"/>
      <c r="X3552" s="604" t="str">
        <v>2953385</v>
      </c>
      <c r="Y3552" s="604" t="str">
        <v>V4</v>
      </c>
      <c r="Z3552" s="604" t="str">
        <v>prior-2026-10-11-v1</v>
      </c>
      <c r="AA3552" s="604" t="str">
        <v>N</v>
      </c>
      <c r="AB3552" s="604" t="n">
        <v>0.4972571460453642</v>
      </c>
      <c r="AC3552" s="604" t="n">
        <v>0.5027428539546359</v>
      </c>
      <c r="AD3552" s="604" t="n">
        <v>0.5</v>
      </c>
      <c r="AE3552" s="604"/>
      <c r="AF3552" s="604"/>
      <c r="AG3552" s="604" t="n">
        <v>-0.01543085083017903</v>
      </c>
      <c r="AH3552" s="604"/>
      <c r="AI3552" s="604"/>
      <c r="AJ3552" s="604" t="n">
        <v>-0.01543085083017903</v>
      </c>
      <c r="AK3552" s="604"/>
      <c r="AL3552" s="604"/>
      <c r="AM3552" s="604"/>
      <c r="AN3552" s="604" t="str">
        <v>EVALUATED</v>
      </c>
      <c r="AO3552" s="604" t="str">
        <v>EDGE_BELOW_UNCERTAINTY_THRESHOLD;BUCKET_PRIOR_ONLY;INTENT_INTERPRETATION_ONLY;FFL_OPTIONAL;EXPERT_MARKET</v>
      </c>
      <c r="AP3552" s="604" t="str">
        <v>21da19c35a7643be5784</v>
      </c>
      <c r="AQ3552" s="604"/>
      <c r="AR3552" s="604"/>
      <c r="AS3552" s="604" t="n">
        <v>0.5</v>
      </c>
      <c r="AT3552" s="604" t="n">
        <v>-0.5</v>
      </c>
      <c r="AU3552" s="604" t="n">
        <v>0.98</v>
      </c>
      <c r="AV3552" s="604" t="n">
        <v>0.78</v>
      </c>
      <c r="AW3552" s="604" t="inlineStr">
        <is>
          <t>2026-10-11T09:35:38.742501+08:00</t>
        </is>
      </c>
      <c r="AX3552" s="604" t="str">
        <v>Titan007/V4</v>
      </c>
      <c r="AY3552" s="604" t="str">
        <v>Daily append；市场输入缺失时不生成决策</v>
      </c>
    </row>
    <row r="3553" ht="22" customHeight="1">
      <c r="A3553" s="604" t="str">
        <v>2026-10-11</v>
      </c>
      <c r="B3553" s="604" t="inlineStr">
        <is>
          <t>2026-10-11T18:00:00+08:00</t>
        </is>
      </c>
      <c r="C3553" s="604" t="str">
        <v>CLUB_LEAGUE</v>
      </c>
      <c r="D3553" s="604"/>
      <c r="E3553" s="604" t="str">
        <v>哈萨克超</v>
      </c>
      <c r="F3553" s="604" t="str">
        <v>乌利塔哲兹卡兹甘 vs 奥肯咸特普斯</v>
      </c>
      <c r="G3553" s="604" t="n">
        <v>0.76</v>
      </c>
      <c r="H3553" s="604" t="n">
        <v>-0.25</v>
      </c>
      <c r="I3553" s="604" t="n">
        <v>1</v>
      </c>
      <c r="J3553" s="604" t="str">
        <v>0.76/-0.25/1.0</v>
      </c>
      <c r="K3553" s="604" t="str">
        <v>V4-N</v>
      </c>
      <c r="L3553" s="604"/>
      <c r="M3553" s="604" t="n">
        <v>0.3279458476837281</v>
      </c>
      <c r="N3553" s="604" t="str">
        <v>V4 Shadow Only；real_money=false</v>
      </c>
      <c r="O3553" s="604" t="str">
        <v>2-0</v>
      </c>
      <c r="P3553" s="604" t="str">
        <v>赛果未匹配待人工核验</v>
      </c>
      <c r="Q3553" s="630"/>
      <c r="R3553" s="604"/>
      <c r="S3553" s="604"/>
      <c r="T3553" s="604" t="str">
        <v>D:\codex\v3_legacy\outputs\football_odds_trader\raw\titan007\20261011\20261011_085916_titan007_odds_snapshot.csv</v>
      </c>
      <c r="U3553" s="628"/>
      <c r="V3553" s="604"/>
      <c r="W3553" s="604"/>
      <c r="X3553" s="604" t="str">
        <v>2953387</v>
      </c>
      <c r="Y3553" s="604" t="str">
        <v>V4</v>
      </c>
      <c r="Z3553" s="604" t="str">
        <v>prior-2026-10-11-v1</v>
      </c>
      <c r="AA3553" s="604" t="str">
        <v>N</v>
      </c>
      <c r="AB3553" s="604" t="n">
        <v>0.3279458476837281</v>
      </c>
      <c r="AC3553" s="604" t="n">
        <v>0.5410211511350693</v>
      </c>
      <c r="AD3553" s="604" t="n">
        <v>-0.25</v>
      </c>
      <c r="AE3553" s="604"/>
      <c r="AF3553" s="604"/>
      <c r="AG3553" s="604" t="n">
        <v>0.08323022717892453</v>
      </c>
      <c r="AH3553" s="604"/>
      <c r="AI3553" s="604"/>
      <c r="AJ3553" s="604" t="n">
        <v>0.08323022717892453</v>
      </c>
      <c r="AK3553" s="604"/>
      <c r="AL3553" s="604"/>
      <c r="AM3553" s="604"/>
      <c r="AN3553" s="604" t="str">
        <v>EVALUATED</v>
      </c>
      <c r="AO3553" s="604" t="str">
        <v>LOW_QUALITY_GATE;BUCKET_PRIOR_ONLY;INTENT_INTERPRETATION_ONLY;FFL_OPTIONAL;EXPERT_MARKET</v>
      </c>
      <c r="AP3553" s="604" t="str">
        <v>5d0a0ac95ea72a08f9bc</v>
      </c>
      <c r="AQ3553" s="604"/>
      <c r="AR3553" s="604"/>
      <c r="AS3553" s="604" t="n">
        <v>-0.25</v>
      </c>
      <c r="AT3553" s="604" t="n">
        <v>0.25</v>
      </c>
      <c r="AU3553" s="604" t="n">
        <v>0.76</v>
      </c>
      <c r="AV3553" s="604" t="n">
        <v>1</v>
      </c>
      <c r="AW3553" s="604" t="inlineStr">
        <is>
          <t>2026-10-11T09:35:38.742501+08:00</t>
        </is>
      </c>
      <c r="AX3553" s="604" t="str">
        <v>Titan007/V4</v>
      </c>
      <c r="AY3553" s="604" t="str">
        <v>Daily append；市场输入缺失时不生成决策</v>
      </c>
    </row>
    <row r="3554" ht="22" customHeight="1">
      <c r="A3554" s="604" t="str">
        <v>2026-10-11</v>
      </c>
      <c r="B3554" s="604" t="inlineStr">
        <is>
          <t>2026-10-11T13:00:00+08:00</t>
        </is>
      </c>
      <c r="C3554" s="604"/>
      <c r="D3554" s="604" t="str">
        <v>韓K4聯</v>
      </c>
      <c r="E3554" s="604" t="str">
        <v>韩K4联</v>
      </c>
      <c r="F3554" s="604" t="str">
        <v>西山先锋 vs 金川人力</v>
      </c>
      <c r="G3554" s="604"/>
      <c r="H3554" s="604"/>
      <c r="I3554" s="604"/>
      <c r="J3554" s="604" t="str">
        <v>//</v>
      </c>
      <c r="K3554" s="604" t="str">
        <v>V4不可用：市场输入缺失</v>
      </c>
      <c r="L3554" s="604"/>
      <c r="M3554" s="604"/>
      <c r="N3554" s="604" t="str">
        <v>V4 Shadow Only；real_money=false</v>
      </c>
      <c r="O3554" s="604" t="str">
        <v>1-1</v>
      </c>
      <c r="P3554" s="604" t="str">
        <v>赛果未匹配待人工核验</v>
      </c>
      <c r="Q3554" s="630"/>
      <c r="R3554" s="604"/>
      <c r="S3554" s="604"/>
      <c r="T3554" s="604" t="str">
        <v>D:\codex\v3_legacy\outputs\football_odds_trader\raw\titan007\20261011\20261011_085916_titan007_odds_snapshot.csv</v>
      </c>
      <c r="U3554" s="628"/>
      <c r="V3554" s="604"/>
      <c r="W3554" s="604"/>
      <c r="X3554" s="604" t="str">
        <v>2953728</v>
      </c>
      <c r="Y3554" s="604" t="str">
        <v>V4</v>
      </c>
      <c r="Z3554" s="604" t="str">
        <v>prior-2026-10-11-v1</v>
      </c>
      <c r="AA3554" s="604"/>
      <c r="AB3554" s="604"/>
      <c r="AC3554" s="604"/>
      <c r="AD3554" s="604"/>
      <c r="AE3554" s="604"/>
      <c r="AF3554" s="604"/>
      <c r="AG3554" s="604"/>
      <c r="AH3554" s="604"/>
      <c r="AI3554" s="604"/>
      <c r="AJ3554" s="604"/>
      <c r="AK3554" s="604"/>
      <c r="AL3554" s="604"/>
      <c r="AM3554" s="604"/>
      <c r="AN3554" s="604" t="str">
        <v>MISSING_DATA</v>
      </c>
      <c r="AO3554" s="604" t="str">
        <v>REQUIRED_MARKET_INPUT_MISSING</v>
      </c>
      <c r="AP3554" s="604" t="str">
        <v>503968341dda474a4292</v>
      </c>
      <c r="AQ3554" s="604"/>
      <c r="AR3554" s="604"/>
      <c r="AS3554" s="604"/>
      <c r="AT3554" s="604"/>
      <c r="AU3554" s="604"/>
      <c r="AV3554" s="604"/>
      <c r="AW3554" s="604" t="inlineStr">
        <is>
          <t>2026-10-11T09:35:38.742501+08:00</t>
        </is>
      </c>
      <c r="AX3554" s="604" t="str">
        <v>Titan007/V4</v>
      </c>
      <c r="AY3554" s="604" t="str">
        <v>Daily append；市场输入缺失时不生成决策</v>
      </c>
    </row>
    <row r="3555" ht="22" customHeight="1">
      <c r="A3555" s="604" t="str">
        <v>2026-10-11</v>
      </c>
      <c r="B3555" s="604" t="inlineStr">
        <is>
          <t>2026-10-11T13:00:00+08:00</t>
        </is>
      </c>
      <c r="C3555" s="604"/>
      <c r="D3555" s="604" t="str">
        <v>韓K4聯</v>
      </c>
      <c r="E3555" s="604" t="str">
        <v>韩K4联</v>
      </c>
      <c r="F3555" s="604" t="str">
        <v>巨济市民 vs 平泽市民</v>
      </c>
      <c r="G3555" s="604"/>
      <c r="H3555" s="604"/>
      <c r="I3555" s="604"/>
      <c r="J3555" s="604" t="str">
        <v>//</v>
      </c>
      <c r="K3555" s="604" t="str">
        <v>V4不可用：市场输入缺失</v>
      </c>
      <c r="L3555" s="604"/>
      <c r="M3555" s="604"/>
      <c r="N3555" s="604" t="str">
        <v>V4 Shadow Only；real_money=false</v>
      </c>
      <c r="O3555" s="604" t="str">
        <v>3-0</v>
      </c>
      <c r="P3555" s="604" t="str">
        <v>赛果未匹配待人工核验</v>
      </c>
      <c r="Q3555" s="630"/>
      <c r="R3555" s="604"/>
      <c r="S3555" s="604"/>
      <c r="T3555" s="604" t="str">
        <v>D:\codex\v3_legacy\outputs\football_odds_trader\raw\titan007\20261011\20261011_085916_titan007_odds_snapshot.csv</v>
      </c>
      <c r="U3555" s="628"/>
      <c r="V3555" s="604"/>
      <c r="W3555" s="604"/>
      <c r="X3555" s="604" t="str">
        <v>2953729</v>
      </c>
      <c r="Y3555" s="604" t="str">
        <v>V4</v>
      </c>
      <c r="Z3555" s="604" t="str">
        <v>prior-2026-10-11-v1</v>
      </c>
      <c r="AA3555" s="604"/>
      <c r="AB3555" s="604"/>
      <c r="AC3555" s="604"/>
      <c r="AD3555" s="604"/>
      <c r="AE3555" s="604"/>
      <c r="AF3555" s="604"/>
      <c r="AG3555" s="604"/>
      <c r="AH3555" s="604"/>
      <c r="AI3555" s="604"/>
      <c r="AJ3555" s="604"/>
      <c r="AK3555" s="604"/>
      <c r="AL3555" s="604"/>
      <c r="AM3555" s="604"/>
      <c r="AN3555" s="604" t="str">
        <v>MISSING_DATA</v>
      </c>
      <c r="AO3555" s="604" t="str">
        <v>REQUIRED_MARKET_INPUT_MISSING</v>
      </c>
      <c r="AP3555" s="604" t="str">
        <v>b47d962ae2db9d0920db</v>
      </c>
      <c r="AQ3555" s="604"/>
      <c r="AR3555" s="604"/>
      <c r="AS3555" s="604"/>
      <c r="AT3555" s="604"/>
      <c r="AU3555" s="604"/>
      <c r="AV3555" s="604"/>
      <c r="AW3555" s="604" t="inlineStr">
        <is>
          <t>2026-10-11T09:35:38.742501+08:00</t>
        </is>
      </c>
      <c r="AX3555" s="604" t="str">
        <v>Titan007/V4</v>
      </c>
      <c r="AY3555" s="604" t="str">
        <v>Daily append；市场输入缺失时不生成决策</v>
      </c>
    </row>
    <row r="3556" ht="22" customHeight="1">
      <c r="A3556" s="604" t="str">
        <v>2026-10-11</v>
      </c>
      <c r="B3556" s="604" t="inlineStr">
        <is>
          <t>2026-10-11T13:00:00+08:00</t>
        </is>
      </c>
      <c r="C3556" s="604"/>
      <c r="D3556" s="604" t="str">
        <v>韓K4聯</v>
      </c>
      <c r="E3556" s="604" t="str">
        <v>韩K4联</v>
      </c>
      <c r="F3556" s="604" t="str">
        <v>平昌FC vs 晋州市民</v>
      </c>
      <c r="G3556" s="604"/>
      <c r="H3556" s="604"/>
      <c r="I3556" s="604"/>
      <c r="J3556" s="604" t="str">
        <v>//</v>
      </c>
      <c r="K3556" s="604" t="str">
        <v>V4不可用：市场输入缺失</v>
      </c>
      <c r="L3556" s="604"/>
      <c r="M3556" s="604"/>
      <c r="N3556" s="604" t="str">
        <v>V4 Shadow Only；real_money=false</v>
      </c>
      <c r="O3556" s="604" t="str">
        <v>2-1</v>
      </c>
      <c r="P3556" s="604" t="str">
        <v>赛果未匹配待人工核验</v>
      </c>
      <c r="Q3556" s="630"/>
      <c r="R3556" s="604"/>
      <c r="S3556" s="604"/>
      <c r="T3556" s="604" t="str">
        <v>D:\codex\v3_legacy\outputs\football_odds_trader\raw\titan007\20261011\20261011_085916_titan007_odds_snapshot.csv</v>
      </c>
      <c r="U3556" s="628"/>
      <c r="V3556" s="604"/>
      <c r="W3556" s="604"/>
      <c r="X3556" s="604" t="str">
        <v>2953730</v>
      </c>
      <c r="Y3556" s="604" t="str">
        <v>V4</v>
      </c>
      <c r="Z3556" s="604" t="str">
        <v>prior-2026-10-11-v1</v>
      </c>
      <c r="AA3556" s="604"/>
      <c r="AB3556" s="604"/>
      <c r="AC3556" s="604"/>
      <c r="AD3556" s="604"/>
      <c r="AE3556" s="604"/>
      <c r="AF3556" s="604"/>
      <c r="AG3556" s="604"/>
      <c r="AH3556" s="604"/>
      <c r="AI3556" s="604"/>
      <c r="AJ3556" s="604"/>
      <c r="AK3556" s="604"/>
      <c r="AL3556" s="604"/>
      <c r="AM3556" s="604"/>
      <c r="AN3556" s="604" t="str">
        <v>MISSING_DATA</v>
      </c>
      <c r="AO3556" s="604" t="str">
        <v>REQUIRED_MARKET_INPUT_MISSING</v>
      </c>
      <c r="AP3556" s="604" t="str">
        <v>a403d3b962f1033c06a5</v>
      </c>
      <c r="AQ3556" s="604"/>
      <c r="AR3556" s="604"/>
      <c r="AS3556" s="604"/>
      <c r="AT3556" s="604"/>
      <c r="AU3556" s="604"/>
      <c r="AV3556" s="604"/>
      <c r="AW3556" s="604" t="inlineStr">
        <is>
          <t>2026-10-11T09:35:38.742501+08:00</t>
        </is>
      </c>
      <c r="AX3556" s="604" t="str">
        <v>Titan007/V4</v>
      </c>
      <c r="AY3556" s="604" t="str">
        <v>Daily append；市场输入缺失时不生成决策</v>
      </c>
    </row>
    <row r="3557" ht="22" customHeight="1">
      <c r="A3557" s="604" t="str">
        <v>2026-10-11</v>
      </c>
      <c r="B3557" s="604" t="inlineStr">
        <is>
          <t>2026-10-11T17:30:00+08:00</t>
        </is>
      </c>
      <c r="C3557" s="604"/>
      <c r="D3557" s="604"/>
      <c r="E3557" s="604" t="str">
        <v>爱沙丙</v>
      </c>
      <c r="F3557" s="604" t="str">
        <v>祖维火车头 vs 赞斯拿华B队</v>
      </c>
      <c r="G3557" s="604"/>
      <c r="H3557" s="604"/>
      <c r="I3557" s="604"/>
      <c r="J3557" s="604" t="str">
        <v>//</v>
      </c>
      <c r="K3557" s="604" t="str">
        <v>V4不可用：市场输入缺失</v>
      </c>
      <c r="L3557" s="604"/>
      <c r="M3557" s="604"/>
      <c r="N3557" s="604" t="str">
        <v>V4 Shadow Only；real_money=false</v>
      </c>
      <c r="O3557" s="604" t="str">
        <v>0-1</v>
      </c>
      <c r="P3557" s="604" t="str">
        <v>赛果未匹配待人工核验</v>
      </c>
      <c r="Q3557" s="630"/>
      <c r="R3557" s="604"/>
      <c r="S3557" s="604"/>
      <c r="T3557" s="604" t="str">
        <v>D:\codex\v3_legacy\outputs\football_odds_trader\raw\titan007\20261011\20261011_085916_titan007_odds_snapshot.csv</v>
      </c>
      <c r="U3557" s="628"/>
      <c r="V3557" s="604"/>
      <c r="W3557" s="604"/>
      <c r="X3557" s="604" t="str">
        <v>2954816</v>
      </c>
      <c r="Y3557" s="604" t="str">
        <v>V4</v>
      </c>
      <c r="Z3557" s="604" t="str">
        <v>prior-2026-10-11-v1</v>
      </c>
      <c r="AA3557" s="604"/>
      <c r="AB3557" s="604"/>
      <c r="AC3557" s="604"/>
      <c r="AD3557" s="604"/>
      <c r="AE3557" s="604"/>
      <c r="AF3557" s="604"/>
      <c r="AG3557" s="604"/>
      <c r="AH3557" s="604"/>
      <c r="AI3557" s="604"/>
      <c r="AJ3557" s="604"/>
      <c r="AK3557" s="604"/>
      <c r="AL3557" s="604"/>
      <c r="AM3557" s="604"/>
      <c r="AN3557" s="604" t="str">
        <v>MISSING_DATA</v>
      </c>
      <c r="AO3557" s="604" t="str">
        <v>REQUIRED_MARKET_INPUT_MISSING</v>
      </c>
      <c r="AP3557" s="604" t="str">
        <v>1c4c0432d2a471f1a5f6</v>
      </c>
      <c r="AQ3557" s="604"/>
      <c r="AR3557" s="604"/>
      <c r="AS3557" s="604"/>
      <c r="AT3557" s="604"/>
      <c r="AU3557" s="604"/>
      <c r="AV3557" s="604"/>
      <c r="AW3557" s="604" t="inlineStr">
        <is>
          <t>2026-10-11T09:35:38.742501+08:00</t>
        </is>
      </c>
      <c r="AX3557" s="604" t="str">
        <v>Titan007/V4</v>
      </c>
      <c r="AY3557" s="604" t="str">
        <v>Daily append；市场输入缺失时不生成决策</v>
      </c>
    </row>
    <row r="3558" ht="22" customHeight="1">
      <c r="A3558" s="604" t="str">
        <v>2026-10-11</v>
      </c>
      <c r="B3558" s="604" t="inlineStr">
        <is>
          <t>2026-10-11T17:30:00+08:00</t>
        </is>
      </c>
      <c r="C3558" s="604"/>
      <c r="D3558" s="604"/>
      <c r="E3558" s="604" t="str">
        <v>爱沙丙</v>
      </c>
      <c r="F3558" s="604" t="str">
        <v>塔巴沙卢查玛 vs 潭美卡B队</v>
      </c>
      <c r="G3558" s="604"/>
      <c r="H3558" s="604"/>
      <c r="I3558" s="604"/>
      <c r="J3558" s="604" t="str">
        <v>//</v>
      </c>
      <c r="K3558" s="604" t="str">
        <v>V4不可用：市场输入缺失</v>
      </c>
      <c r="L3558" s="604"/>
      <c r="M3558" s="604"/>
      <c r="N3558" s="604" t="str">
        <v>V4 Shadow Only；real_money=false</v>
      </c>
      <c r="O3558" s="604" t="str">
        <v>1-2</v>
      </c>
      <c r="P3558" s="604" t="str">
        <v>赛果未匹配待人工核验</v>
      </c>
      <c r="Q3558" s="630"/>
      <c r="R3558" s="604"/>
      <c r="S3558" s="604"/>
      <c r="T3558" s="604" t="str">
        <v>D:\codex\v3_legacy\outputs\football_odds_trader\raw\titan007\20261011\20261011_085916_titan007_odds_snapshot.csv</v>
      </c>
      <c r="U3558" s="628"/>
      <c r="V3558" s="604"/>
      <c r="W3558" s="604"/>
      <c r="X3558" s="604" t="str">
        <v>2954817</v>
      </c>
      <c r="Y3558" s="604" t="str">
        <v>V4</v>
      </c>
      <c r="Z3558" s="604" t="str">
        <v>prior-2026-10-11-v1</v>
      </c>
      <c r="AA3558" s="604"/>
      <c r="AB3558" s="604"/>
      <c r="AC3558" s="604"/>
      <c r="AD3558" s="604"/>
      <c r="AE3558" s="604"/>
      <c r="AF3558" s="604"/>
      <c r="AG3558" s="604"/>
      <c r="AH3558" s="604"/>
      <c r="AI3558" s="604"/>
      <c r="AJ3558" s="604"/>
      <c r="AK3558" s="604"/>
      <c r="AL3558" s="604"/>
      <c r="AM3558" s="604"/>
      <c r="AN3558" s="604" t="str">
        <v>MISSING_DATA</v>
      </c>
      <c r="AO3558" s="604" t="str">
        <v>REQUIRED_MARKET_INPUT_MISSING</v>
      </c>
      <c r="AP3558" s="604" t="str">
        <v>6af627671e72f146f100</v>
      </c>
      <c r="AQ3558" s="604"/>
      <c r="AR3558" s="604"/>
      <c r="AS3558" s="604"/>
      <c r="AT3558" s="604"/>
      <c r="AU3558" s="604"/>
      <c r="AV3558" s="604"/>
      <c r="AW3558" s="604" t="inlineStr">
        <is>
          <t>2026-10-11T09:35:38.742501+08:00</t>
        </is>
      </c>
      <c r="AX3558" s="604" t="str">
        <v>Titan007/V4</v>
      </c>
      <c r="AY3558" s="604" t="str">
        <v>Daily append；市场输入缺失时不生成决策</v>
      </c>
    </row>
    <row r="3559" ht="22" customHeight="1">
      <c r="A3559" s="604" t="str">
        <v>2026-10-11</v>
      </c>
      <c r="B3559" s="604" t="inlineStr">
        <is>
          <t>2026-10-11T17:30:00+08:00</t>
        </is>
      </c>
      <c r="C3559" s="604"/>
      <c r="D3559" s="604"/>
      <c r="E3559" s="604" t="str">
        <v>爱沙丙</v>
      </c>
      <c r="F3559" s="604" t="str">
        <v>卡勒威B队 vs 帕尔努瓦夫鲁B队</v>
      </c>
      <c r="G3559" s="604"/>
      <c r="H3559" s="604"/>
      <c r="I3559" s="604"/>
      <c r="J3559" s="604" t="str">
        <v>//</v>
      </c>
      <c r="K3559" s="604" t="str">
        <v>V4不可用：市场输入缺失</v>
      </c>
      <c r="L3559" s="604"/>
      <c r="M3559" s="604"/>
      <c r="N3559" s="604" t="str">
        <v>V4 Shadow Only；real_money=false</v>
      </c>
      <c r="O3559" s="604" t="str">
        <v>1-1</v>
      </c>
      <c r="P3559" s="604" t="str">
        <v>赛果未匹配待人工核验</v>
      </c>
      <c r="Q3559" s="630"/>
      <c r="R3559" s="604"/>
      <c r="S3559" s="604"/>
      <c r="T3559" s="604" t="str">
        <v>D:\codex\v3_legacy\outputs\football_odds_trader\raw\titan007\20261011\20261011_085916_titan007_odds_snapshot.csv</v>
      </c>
      <c r="U3559" s="628"/>
      <c r="V3559" s="604"/>
      <c r="W3559" s="604"/>
      <c r="X3559" s="604" t="str">
        <v>2954818</v>
      </c>
      <c r="Y3559" s="604" t="str">
        <v>V4</v>
      </c>
      <c r="Z3559" s="604" t="str">
        <v>prior-2026-10-11-v1</v>
      </c>
      <c r="AA3559" s="604"/>
      <c r="AB3559" s="604"/>
      <c r="AC3559" s="604"/>
      <c r="AD3559" s="604"/>
      <c r="AE3559" s="604"/>
      <c r="AF3559" s="604"/>
      <c r="AG3559" s="604"/>
      <c r="AH3559" s="604"/>
      <c r="AI3559" s="604"/>
      <c r="AJ3559" s="604"/>
      <c r="AK3559" s="604"/>
      <c r="AL3559" s="604"/>
      <c r="AM3559" s="604"/>
      <c r="AN3559" s="604" t="str">
        <v>MISSING_DATA</v>
      </c>
      <c r="AO3559" s="604" t="str">
        <v>REQUIRED_MARKET_INPUT_MISSING</v>
      </c>
      <c r="AP3559" s="604" t="str">
        <v>3c7241629f673fdd65bd</v>
      </c>
      <c r="AQ3559" s="604"/>
      <c r="AR3559" s="604"/>
      <c r="AS3559" s="604"/>
      <c r="AT3559" s="604"/>
      <c r="AU3559" s="604"/>
      <c r="AV3559" s="604"/>
      <c r="AW3559" s="604" t="inlineStr">
        <is>
          <t>2026-10-11T09:35:38.742501+08:00</t>
        </is>
      </c>
      <c r="AX3559" s="604" t="str">
        <v>Titan007/V4</v>
      </c>
      <c r="AY3559" s="604" t="str">
        <v>Daily append；市场输入缺失时不生成决策</v>
      </c>
    </row>
    <row r="3560" ht="22" customHeight="1">
      <c r="A3560" s="604" t="str">
        <v>2026-10-11</v>
      </c>
      <c r="B3560" s="604" t="inlineStr">
        <is>
          <t>2026-10-11T10:30:00+08:00</t>
        </is>
      </c>
      <c r="C3560" s="604" t="str">
        <v>CLUB_LEAGUE</v>
      </c>
      <c r="D3560" s="604" t="str">
        <v>美甲</v>
      </c>
      <c r="E3560" s="604" t="str">
        <v>美甲</v>
      </c>
      <c r="F3560" s="604" t="str">
        <v>AV阿尔塔 vs 格林维勒凯旋</v>
      </c>
      <c r="G3560" s="604"/>
      <c r="H3560" s="604"/>
      <c r="I3560" s="604"/>
      <c r="J3560" s="604" t="str">
        <v>//</v>
      </c>
      <c r="K3560" s="604" t="str">
        <v>V4不可用：市场输入缺失</v>
      </c>
      <c r="L3560" s="604"/>
      <c r="M3560" s="604"/>
      <c r="N3560" s="604" t="str">
        <v>V4 Shadow Only；real_money=false</v>
      </c>
      <c r="O3560" s="604" t="str">
        <v>2-2</v>
      </c>
      <c r="P3560" s="604" t="str">
        <v>赛果未匹配待人工核验</v>
      </c>
      <c r="Q3560" s="630"/>
      <c r="R3560" s="604"/>
      <c r="S3560" s="604"/>
      <c r="T3560" s="604" t="str">
        <v>D:\codex\v3_legacy\outputs\football_odds_trader\raw\titan007\20261011\20261011_085916_titan007_odds_snapshot.csv</v>
      </c>
      <c r="U3560" s="628"/>
      <c r="V3560" s="604"/>
      <c r="W3560" s="604"/>
      <c r="X3560" s="604" t="str">
        <v>2955408</v>
      </c>
      <c r="Y3560" s="604" t="str">
        <v>V4</v>
      </c>
      <c r="Z3560" s="604" t="str">
        <v>prior-2026-10-11-v1</v>
      </c>
      <c r="AA3560" s="604"/>
      <c r="AB3560" s="604"/>
      <c r="AC3560" s="604"/>
      <c r="AD3560" s="604"/>
      <c r="AE3560" s="604"/>
      <c r="AF3560" s="604"/>
      <c r="AG3560" s="604"/>
      <c r="AH3560" s="604"/>
      <c r="AI3560" s="604"/>
      <c r="AJ3560" s="604"/>
      <c r="AK3560" s="604"/>
      <c r="AL3560" s="604"/>
      <c r="AM3560" s="604"/>
      <c r="AN3560" s="604" t="str">
        <v>MISSING_DATA</v>
      </c>
      <c r="AO3560" s="604" t="str">
        <v>REQUIRED_MARKET_INPUT_MISSING</v>
      </c>
      <c r="AP3560" s="604" t="str">
        <v>ef921a867737409eeefc</v>
      </c>
      <c r="AQ3560" s="604"/>
      <c r="AR3560" s="604"/>
      <c r="AS3560" s="604"/>
      <c r="AT3560" s="604"/>
      <c r="AU3560" s="604"/>
      <c r="AV3560" s="604"/>
      <c r="AW3560" s="604" t="inlineStr">
        <is>
          <t>2026-10-11T09:35:38.742501+08:00</t>
        </is>
      </c>
      <c r="AX3560" s="604" t="str">
        <v>Titan007/V4</v>
      </c>
      <c r="AY3560" s="604" t="str">
        <v>Daily append；市场输入缺失时不生成决策</v>
      </c>
    </row>
    <row r="3561" ht="22" customHeight="1">
      <c r="A3561" s="604" t="str">
        <v>2026-10-11</v>
      </c>
      <c r="B3561" s="604" t="inlineStr">
        <is>
          <t>2026-10-11T19:00:00+08:00</t>
        </is>
      </c>
      <c r="C3561" s="604"/>
      <c r="D3561" s="604"/>
      <c r="E3561" s="604" t="str">
        <v>拉脱甲</v>
      </c>
      <c r="F3561" s="604" t="str">
        <v>斯米尔泰 vs 图库姆斯B队</v>
      </c>
      <c r="G3561" s="604"/>
      <c r="H3561" s="604"/>
      <c r="I3561" s="604"/>
      <c r="J3561" s="604" t="str">
        <v>//</v>
      </c>
      <c r="K3561" s="604" t="str">
        <v>V4不可用：市场输入缺失</v>
      </c>
      <c r="L3561" s="604"/>
      <c r="M3561" s="604"/>
      <c r="N3561" s="604" t="str">
        <v>V4 Shadow Only；real_money=false</v>
      </c>
      <c r="O3561" s="604"/>
      <c r="P3561" s="604" t="str">
        <v>赛果未匹配待人工核验</v>
      </c>
      <c r="Q3561" s="630"/>
      <c r="R3561" s="604"/>
      <c r="S3561" s="604"/>
      <c r="T3561" s="604" t="str">
        <v>D:\codex\v3_legacy\outputs\football_odds_trader\raw\titan007\20261011\20261011_085916_titan007_odds_snapshot.csv</v>
      </c>
      <c r="U3561" s="628"/>
      <c r="V3561" s="604"/>
      <c r="W3561" s="604"/>
      <c r="X3561" s="604" t="str">
        <v>2957263</v>
      </c>
      <c r="Y3561" s="604" t="str">
        <v>V4</v>
      </c>
      <c r="Z3561" s="604" t="str">
        <v>prior-2026-10-11-v1</v>
      </c>
      <c r="AA3561" s="604"/>
      <c r="AB3561" s="604"/>
      <c r="AC3561" s="604"/>
      <c r="AD3561" s="604"/>
      <c r="AE3561" s="604"/>
      <c r="AF3561" s="604"/>
      <c r="AG3561" s="604"/>
      <c r="AH3561" s="604"/>
      <c r="AI3561" s="604"/>
      <c r="AJ3561" s="604"/>
      <c r="AK3561" s="604"/>
      <c r="AL3561" s="604"/>
      <c r="AM3561" s="604"/>
      <c r="AN3561" s="604" t="str">
        <v>MISSING_DATA</v>
      </c>
      <c r="AO3561" s="604" t="str">
        <v>REQUIRED_MARKET_INPUT_MISSING</v>
      </c>
      <c r="AP3561" s="604" t="str">
        <v>af521ddfb9f956d70e2e</v>
      </c>
      <c r="AQ3561" s="604"/>
      <c r="AR3561" s="604"/>
      <c r="AS3561" s="604"/>
      <c r="AT3561" s="604"/>
      <c r="AU3561" s="604"/>
      <c r="AV3561" s="604"/>
      <c r="AW3561" s="604" t="inlineStr">
        <is>
          <t>2026-10-11T09:35:38.742501+08:00</t>
        </is>
      </c>
      <c r="AX3561" s="604" t="str">
        <v>Titan007/V4</v>
      </c>
      <c r="AY3561" s="604" t="str">
        <v>Daily append；市场输入缺失时不生成决策</v>
      </c>
    </row>
    <row r="3562" ht="22" customHeight="1">
      <c r="A3562" s="604" t="str">
        <v>2026-10-11</v>
      </c>
      <c r="B3562" s="604" t="inlineStr">
        <is>
          <t>2026-10-11T23:00:00+08:00</t>
        </is>
      </c>
      <c r="C3562" s="604"/>
      <c r="D3562" s="604"/>
      <c r="E3562" s="604" t="str">
        <v>拉脱甲</v>
      </c>
      <c r="F3562" s="604" t="str">
        <v>里加FCB队 vs 涅日克内</v>
      </c>
      <c r="G3562" s="604"/>
      <c r="H3562" s="604"/>
      <c r="I3562" s="604"/>
      <c r="J3562" s="604" t="str">
        <v>//</v>
      </c>
      <c r="K3562" s="604" t="str">
        <v>V4不可用：市场输入缺失</v>
      </c>
      <c r="L3562" s="604"/>
      <c r="M3562" s="604"/>
      <c r="N3562" s="604" t="str">
        <v>V4 Shadow Only；real_money=false</v>
      </c>
      <c r="O3562" s="604"/>
      <c r="P3562" s="604" t="str">
        <v>赛果未匹配待人工核验</v>
      </c>
      <c r="Q3562" s="630"/>
      <c r="R3562" s="604"/>
      <c r="S3562" s="604"/>
      <c r="T3562" s="604" t="str">
        <v>D:\codex\v3_legacy\outputs\football_odds_trader\raw\titan007\20261011\20261011_201744_titan007_odds_snapshot.csv</v>
      </c>
      <c r="U3562" s="628"/>
      <c r="V3562" s="604"/>
      <c r="W3562" s="604"/>
      <c r="X3562" s="604" t="str">
        <v>2957264</v>
      </c>
      <c r="Y3562" s="604" t="str">
        <v>V4</v>
      </c>
      <c r="Z3562" s="604" t="str">
        <v>prior-2026-10-11-v1</v>
      </c>
      <c r="AA3562" s="604"/>
      <c r="AB3562" s="604"/>
      <c r="AC3562" s="604"/>
      <c r="AD3562" s="604"/>
      <c r="AE3562" s="604"/>
      <c r="AF3562" s="604"/>
      <c r="AG3562" s="604"/>
      <c r="AH3562" s="604"/>
      <c r="AI3562" s="604"/>
      <c r="AJ3562" s="604"/>
      <c r="AK3562" s="604"/>
      <c r="AL3562" s="604"/>
      <c r="AM3562" s="604"/>
      <c r="AN3562" s="604" t="str">
        <v>MISSING_DATA</v>
      </c>
      <c r="AO3562" s="604" t="str">
        <v>REQUIRED_MARKET_INPUT_MISSING</v>
      </c>
      <c r="AP3562" s="604" t="str">
        <v>2d6f83d4759450a47092</v>
      </c>
      <c r="AQ3562" s="604"/>
      <c r="AR3562" s="604"/>
      <c r="AS3562" s="604"/>
      <c r="AT3562" s="604"/>
      <c r="AU3562" s="604"/>
      <c r="AV3562" s="604"/>
      <c r="AW3562" s="604" t="inlineStr">
        <is>
          <t>2026-10-11T20:32:53.449175+08:00</t>
        </is>
      </c>
      <c r="AX3562" s="604" t="str">
        <v>Titan007/V4</v>
      </c>
      <c r="AY3562" s="604" t="str">
        <v>Daily append；市场输入缺失时不生成决策</v>
      </c>
    </row>
    <row r="3563" ht="22" customHeight="1">
      <c r="A3563" s="604" t="str">
        <v>2026-10-11</v>
      </c>
      <c r="B3563" s="604" t="inlineStr">
        <is>
          <t>2026-10-11T20:00:00+08:00</t>
        </is>
      </c>
      <c r="C3563" s="604"/>
      <c r="D3563" s="604"/>
      <c r="E3563" s="604" t="str">
        <v>俄乙B南</v>
      </c>
      <c r="F3563" s="604" t="str">
        <v>马哈奇卡拉B队 vs FC塞瓦斯托波尔</v>
      </c>
      <c r="G3563" s="604"/>
      <c r="H3563" s="604"/>
      <c r="I3563" s="604"/>
      <c r="J3563" s="604" t="str">
        <v>//</v>
      </c>
      <c r="K3563" s="604" t="str">
        <v>V4不可用：市场输入缺失</v>
      </c>
      <c r="L3563" s="604"/>
      <c r="M3563" s="604"/>
      <c r="N3563" s="604" t="str">
        <v>V4 Shadow Only；real_money=false</v>
      </c>
      <c r="O3563" s="604"/>
      <c r="P3563" s="604" t="str">
        <v>赛果未匹配待人工核验</v>
      </c>
      <c r="Q3563" s="630"/>
      <c r="R3563" s="604"/>
      <c r="S3563" s="604"/>
      <c r="T3563" s="604" t="str">
        <v>D:\codex\v3_legacy\outputs\football_odds_trader\raw\titan007\20261011\20261011_085916_titan007_odds_snapshot.csv</v>
      </c>
      <c r="U3563" s="628"/>
      <c r="V3563" s="604"/>
      <c r="W3563" s="604"/>
      <c r="X3563" s="604" t="str">
        <v>2965865</v>
      </c>
      <c r="Y3563" s="604" t="str">
        <v>V4</v>
      </c>
      <c r="Z3563" s="604" t="str">
        <v>prior-2026-10-11-v1</v>
      </c>
      <c r="AA3563" s="604"/>
      <c r="AB3563" s="604"/>
      <c r="AC3563" s="604"/>
      <c r="AD3563" s="604"/>
      <c r="AE3563" s="604"/>
      <c r="AF3563" s="604"/>
      <c r="AG3563" s="604"/>
      <c r="AH3563" s="604"/>
      <c r="AI3563" s="604"/>
      <c r="AJ3563" s="604"/>
      <c r="AK3563" s="604"/>
      <c r="AL3563" s="604"/>
      <c r="AM3563" s="604"/>
      <c r="AN3563" s="604" t="str">
        <v>MISSING_DATA</v>
      </c>
      <c r="AO3563" s="604" t="str">
        <v>REQUIRED_MARKET_INPUT_MISSING</v>
      </c>
      <c r="AP3563" s="604" t="str">
        <v>a28a4285afcac3d06dac</v>
      </c>
      <c r="AQ3563" s="604"/>
      <c r="AR3563" s="604"/>
      <c r="AS3563" s="604"/>
      <c r="AT3563" s="604"/>
      <c r="AU3563" s="604"/>
      <c r="AV3563" s="604"/>
      <c r="AW3563" s="604" t="inlineStr">
        <is>
          <t>2026-10-11T09:35:38.742501+08:00</t>
        </is>
      </c>
      <c r="AX3563" s="604" t="str">
        <v>Titan007/V4</v>
      </c>
      <c r="AY3563" s="604" t="str">
        <v>Daily append；市场输入缺失时不生成决策</v>
      </c>
    </row>
    <row r="3564" ht="22" customHeight="1">
      <c r="A3564" s="604" t="str">
        <v>2026-10-11</v>
      </c>
      <c r="B3564" s="604" t="inlineStr">
        <is>
          <t>2026-10-11T21:00:00+08:00</t>
        </is>
      </c>
      <c r="C3564" s="604"/>
      <c r="D3564" s="604"/>
      <c r="E3564" s="604" t="str">
        <v>俄乙B西</v>
      </c>
      <c r="F3564" s="604" t="str">
        <v>舍克斯纳 vs 弗拉基米尔鱼雷</v>
      </c>
      <c r="G3564" s="604"/>
      <c r="H3564" s="604"/>
      <c r="I3564" s="604"/>
      <c r="J3564" s="604" t="str">
        <v>//</v>
      </c>
      <c r="K3564" s="604" t="str">
        <v>V4不可用：市场输入缺失</v>
      </c>
      <c r="L3564" s="604"/>
      <c r="M3564" s="604"/>
      <c r="N3564" s="604" t="str">
        <v>V4 Shadow Only；real_money=false</v>
      </c>
      <c r="O3564" s="604"/>
      <c r="P3564" s="604" t="str">
        <v>赛果未匹配待人工核验</v>
      </c>
      <c r="Q3564" s="630"/>
      <c r="R3564" s="604"/>
      <c r="S3564" s="604"/>
      <c r="T3564" s="604" t="str">
        <v>D:\codex\v3_legacy\outputs\football_odds_trader\raw\titan007\20261011\20261011_201744_titan007_odds_snapshot.csv</v>
      </c>
      <c r="U3564" s="628"/>
      <c r="V3564" s="604"/>
      <c r="W3564" s="604"/>
      <c r="X3564" s="604" t="str">
        <v>2966284</v>
      </c>
      <c r="Y3564" s="604" t="str">
        <v>V4</v>
      </c>
      <c r="Z3564" s="604" t="str">
        <v>prior-2026-10-11-v1</v>
      </c>
      <c r="AA3564" s="604"/>
      <c r="AB3564" s="604"/>
      <c r="AC3564" s="604"/>
      <c r="AD3564" s="604"/>
      <c r="AE3564" s="604"/>
      <c r="AF3564" s="604"/>
      <c r="AG3564" s="604"/>
      <c r="AH3564" s="604"/>
      <c r="AI3564" s="604"/>
      <c r="AJ3564" s="604"/>
      <c r="AK3564" s="604"/>
      <c r="AL3564" s="604"/>
      <c r="AM3564" s="604"/>
      <c r="AN3564" s="604" t="str">
        <v>MISSING_DATA</v>
      </c>
      <c r="AO3564" s="604" t="str">
        <v>REQUIRED_MARKET_INPUT_MISSING</v>
      </c>
      <c r="AP3564" s="604" t="str">
        <v>05d1e03176a564f1ccbc</v>
      </c>
      <c r="AQ3564" s="604"/>
      <c r="AR3564" s="604"/>
      <c r="AS3564" s="604"/>
      <c r="AT3564" s="604"/>
      <c r="AU3564" s="604"/>
      <c r="AV3564" s="604"/>
      <c r="AW3564" s="604" t="inlineStr">
        <is>
          <t>2026-10-11T20:32:53.449175+08:00</t>
        </is>
      </c>
      <c r="AX3564" s="604" t="str">
        <v>Titan007/V4</v>
      </c>
      <c r="AY3564" s="604" t="str">
        <v>Daily append；市场输入缺失时不生成决策</v>
      </c>
    </row>
    <row r="3565" ht="22" customHeight="1">
      <c r="A3565" s="604" t="str">
        <v>2026-10-11</v>
      </c>
      <c r="B3565" s="604" t="inlineStr">
        <is>
          <t>2026-10-11T18:00:00+08:00</t>
        </is>
      </c>
      <c r="C3565" s="604"/>
      <c r="D3565" s="604"/>
      <c r="E3565" s="604" t="str">
        <v>俄乙B西</v>
      </c>
      <c r="F3565" s="604" t="str">
        <v>多尔戈普鲁德尼 vs 沃洛格达迪纳摩</v>
      </c>
      <c r="G3565" s="604"/>
      <c r="H3565" s="604"/>
      <c r="I3565" s="604"/>
      <c r="J3565" s="604" t="str">
        <v>//</v>
      </c>
      <c r="K3565" s="604" t="str">
        <v>V4不可用：市场输入缺失</v>
      </c>
      <c r="L3565" s="604"/>
      <c r="M3565" s="604"/>
      <c r="N3565" s="604" t="str">
        <v>V4 Shadow Only；real_money=false</v>
      </c>
      <c r="O3565" s="604" t="str">
        <v>2-1</v>
      </c>
      <c r="P3565" s="604" t="str">
        <v>赛果未匹配待人工核验</v>
      </c>
      <c r="Q3565" s="630"/>
      <c r="R3565" s="604"/>
      <c r="S3565" s="604"/>
      <c r="T3565" s="604" t="str">
        <v>D:\codex\v3_legacy\outputs\football_odds_trader\raw\titan007\20261011\20261011_085916_titan007_odds_snapshot.csv</v>
      </c>
      <c r="U3565" s="628"/>
      <c r="V3565" s="604"/>
      <c r="W3565" s="604"/>
      <c r="X3565" s="604" t="str">
        <v>2966286</v>
      </c>
      <c r="Y3565" s="604" t="str">
        <v>V4</v>
      </c>
      <c r="Z3565" s="604" t="str">
        <v>prior-2026-10-11-v1</v>
      </c>
      <c r="AA3565" s="604"/>
      <c r="AB3565" s="604"/>
      <c r="AC3565" s="604"/>
      <c r="AD3565" s="604"/>
      <c r="AE3565" s="604"/>
      <c r="AF3565" s="604"/>
      <c r="AG3565" s="604"/>
      <c r="AH3565" s="604"/>
      <c r="AI3565" s="604"/>
      <c r="AJ3565" s="604"/>
      <c r="AK3565" s="604"/>
      <c r="AL3565" s="604"/>
      <c r="AM3565" s="604"/>
      <c r="AN3565" s="604" t="str">
        <v>MISSING_DATA</v>
      </c>
      <c r="AO3565" s="604" t="str">
        <v>REQUIRED_MARKET_INPUT_MISSING</v>
      </c>
      <c r="AP3565" s="604" t="str">
        <v>913d0587b393378bba44</v>
      </c>
      <c r="AQ3565" s="604"/>
      <c r="AR3565" s="604"/>
      <c r="AS3565" s="604"/>
      <c r="AT3565" s="604"/>
      <c r="AU3565" s="604"/>
      <c r="AV3565" s="604"/>
      <c r="AW3565" s="604" t="inlineStr">
        <is>
          <t>2026-10-11T09:35:38.742501+08:00</t>
        </is>
      </c>
      <c r="AX3565" s="604" t="str">
        <v>Titan007/V4</v>
      </c>
      <c r="AY3565" s="604" t="str">
        <v>Daily append；市场输入缺失时不生成决策</v>
      </c>
    </row>
    <row r="3566" ht="22" customHeight="1">
      <c r="A3566" s="604" t="str">
        <v>2026-10-11</v>
      </c>
      <c r="B3566" s="604" t="inlineStr">
        <is>
          <t>2026-10-11T21:00:00+08:00</t>
        </is>
      </c>
      <c r="C3566" s="604"/>
      <c r="D3566" s="604"/>
      <c r="E3566" s="604" t="str">
        <v>俄乙B西</v>
      </c>
      <c r="F3566" s="604" t="str">
        <v>莫斯科斯巴达B队 vs 扎维达</v>
      </c>
      <c r="G3566" s="604"/>
      <c r="H3566" s="604"/>
      <c r="I3566" s="604"/>
      <c r="J3566" s="604" t="str">
        <v>//</v>
      </c>
      <c r="K3566" s="604" t="str">
        <v>V4不可用：市场输入缺失</v>
      </c>
      <c r="L3566" s="604"/>
      <c r="M3566" s="604"/>
      <c r="N3566" s="604" t="str">
        <v>V4 Shadow Only；real_money=false</v>
      </c>
      <c r="O3566" s="604"/>
      <c r="P3566" s="604" t="str">
        <v>赛果未匹配待人工核验</v>
      </c>
      <c r="Q3566" s="630"/>
      <c r="R3566" s="604"/>
      <c r="S3566" s="604"/>
      <c r="T3566" s="604" t="str">
        <v>D:\codex\v3_legacy\outputs\football_odds_trader\raw\titan007\20261011\20261011_201744_titan007_odds_snapshot.csv</v>
      </c>
      <c r="U3566" s="628"/>
      <c r="V3566" s="604"/>
      <c r="W3566" s="604"/>
      <c r="X3566" s="604" t="str">
        <v>2966287</v>
      </c>
      <c r="Y3566" s="604" t="str">
        <v>V4</v>
      </c>
      <c r="Z3566" s="604" t="str">
        <v>prior-2026-10-11-v1</v>
      </c>
      <c r="AA3566" s="604"/>
      <c r="AB3566" s="604"/>
      <c r="AC3566" s="604"/>
      <c r="AD3566" s="604"/>
      <c r="AE3566" s="604"/>
      <c r="AF3566" s="604"/>
      <c r="AG3566" s="604"/>
      <c r="AH3566" s="604"/>
      <c r="AI3566" s="604"/>
      <c r="AJ3566" s="604"/>
      <c r="AK3566" s="604"/>
      <c r="AL3566" s="604"/>
      <c r="AM3566" s="604"/>
      <c r="AN3566" s="604" t="str">
        <v>MISSING_DATA</v>
      </c>
      <c r="AO3566" s="604" t="str">
        <v>REQUIRED_MARKET_INPUT_MISSING</v>
      </c>
      <c r="AP3566" s="604" t="str">
        <v>20d7eaaa56cc7931a8db</v>
      </c>
      <c r="AQ3566" s="604"/>
      <c r="AR3566" s="604"/>
      <c r="AS3566" s="604"/>
      <c r="AT3566" s="604"/>
      <c r="AU3566" s="604"/>
      <c r="AV3566" s="604"/>
      <c r="AW3566" s="604" t="inlineStr">
        <is>
          <t>2026-10-11T20:32:53.449175+08:00</t>
        </is>
      </c>
      <c r="AX3566" s="604" t="str">
        <v>Titan007/V4</v>
      </c>
      <c r="AY3566" s="604" t="str">
        <v>Daily append；市场输入缺失时不生成决策</v>
      </c>
    </row>
    <row r="3567" ht="22" customHeight="1">
      <c r="A3567" s="604" t="str">
        <v>2026-10-11</v>
      </c>
      <c r="B3567" s="604" t="inlineStr">
        <is>
          <t>2026-10-11T19:00:00+08:00</t>
        </is>
      </c>
      <c r="C3567" s="604"/>
      <c r="D3567" s="604"/>
      <c r="E3567" s="604" t="str">
        <v>俄乙B西</v>
      </c>
      <c r="F3567" s="604" t="str">
        <v>FC特维尔 vs 卢基纳吉亚</v>
      </c>
      <c r="G3567" s="604"/>
      <c r="H3567" s="604"/>
      <c r="I3567" s="604"/>
      <c r="J3567" s="604" t="str">
        <v>//</v>
      </c>
      <c r="K3567" s="604" t="str">
        <v>V4不可用：市场输入缺失</v>
      </c>
      <c r="L3567" s="604"/>
      <c r="M3567" s="604"/>
      <c r="N3567" s="604" t="str">
        <v>V4 Shadow Only；real_money=false</v>
      </c>
      <c r="O3567" s="604"/>
      <c r="P3567" s="604" t="str">
        <v>赛果未匹配待人工核验</v>
      </c>
      <c r="Q3567" s="630"/>
      <c r="R3567" s="604"/>
      <c r="S3567" s="604"/>
      <c r="T3567" s="604" t="str">
        <v>D:\codex\v3_legacy\outputs\football_odds_trader\raw\titan007\20261011\20261011_085916_titan007_odds_snapshot.csv</v>
      </c>
      <c r="U3567" s="628"/>
      <c r="V3567" s="604"/>
      <c r="W3567" s="604"/>
      <c r="X3567" s="604" t="str">
        <v>2966288</v>
      </c>
      <c r="Y3567" s="604" t="str">
        <v>V4</v>
      </c>
      <c r="Z3567" s="604" t="str">
        <v>prior-2026-10-11-v1</v>
      </c>
      <c r="AA3567" s="604"/>
      <c r="AB3567" s="604"/>
      <c r="AC3567" s="604"/>
      <c r="AD3567" s="604"/>
      <c r="AE3567" s="604"/>
      <c r="AF3567" s="604"/>
      <c r="AG3567" s="604"/>
      <c r="AH3567" s="604"/>
      <c r="AI3567" s="604"/>
      <c r="AJ3567" s="604"/>
      <c r="AK3567" s="604"/>
      <c r="AL3567" s="604"/>
      <c r="AM3567" s="604"/>
      <c r="AN3567" s="604" t="str">
        <v>MISSING_DATA</v>
      </c>
      <c r="AO3567" s="604" t="str">
        <v>REQUIRED_MARKET_INPUT_MISSING</v>
      </c>
      <c r="AP3567" s="604" t="str">
        <v>239439ebd63eb738aad5</v>
      </c>
      <c r="AQ3567" s="604"/>
      <c r="AR3567" s="604"/>
      <c r="AS3567" s="604"/>
      <c r="AT3567" s="604"/>
      <c r="AU3567" s="604"/>
      <c r="AV3567" s="604"/>
      <c r="AW3567" s="604" t="inlineStr">
        <is>
          <t>2026-10-11T09:35:38.742501+08:00</t>
        </is>
      </c>
      <c r="AX3567" s="604" t="str">
        <v>Titan007/V4</v>
      </c>
      <c r="AY3567" s="604" t="str">
        <v>Daily append；市场输入缺失时不生成决策</v>
      </c>
    </row>
    <row r="3568" ht="22" customHeight="1">
      <c r="A3568" s="604" t="str">
        <v>2026-10-11</v>
      </c>
      <c r="B3568" s="604" t="inlineStr">
        <is>
          <t>2026-10-11T18:00:00+08:00</t>
        </is>
      </c>
      <c r="C3568" s="604"/>
      <c r="D3568" s="604"/>
      <c r="E3568" s="604" t="str">
        <v>俄乙B中</v>
      </c>
      <c r="F3568" s="604" t="str">
        <v>斯特罗吉诺 vs 别尔哥罗德礼炮</v>
      </c>
      <c r="G3568" s="604"/>
      <c r="H3568" s="604"/>
      <c r="I3568" s="604"/>
      <c r="J3568" s="604" t="str">
        <v>//</v>
      </c>
      <c r="K3568" s="604" t="str">
        <v>V4不可用：市场输入缺失</v>
      </c>
      <c r="L3568" s="604"/>
      <c r="M3568" s="604"/>
      <c r="N3568" s="604" t="str">
        <v>V4 Shadow Only；real_money=false</v>
      </c>
      <c r="O3568" s="604" t="str">
        <v>1-6</v>
      </c>
      <c r="P3568" s="604" t="str">
        <v>赛果未匹配待人工核验</v>
      </c>
      <c r="Q3568" s="630"/>
      <c r="R3568" s="604"/>
      <c r="S3568" s="604"/>
      <c r="T3568" s="604" t="str">
        <v>D:\codex\v3_legacy\outputs\football_odds_trader\raw\titan007\20261011\20261011_085916_titan007_odds_snapshot.csv</v>
      </c>
      <c r="U3568" s="628"/>
      <c r="V3568" s="604"/>
      <c r="W3568" s="604"/>
      <c r="X3568" s="604" t="str">
        <v>2966519</v>
      </c>
      <c r="Y3568" s="604" t="str">
        <v>V4</v>
      </c>
      <c r="Z3568" s="604" t="str">
        <v>prior-2026-10-11-v1</v>
      </c>
      <c r="AA3568" s="604"/>
      <c r="AB3568" s="604"/>
      <c r="AC3568" s="604"/>
      <c r="AD3568" s="604"/>
      <c r="AE3568" s="604"/>
      <c r="AF3568" s="604"/>
      <c r="AG3568" s="604"/>
      <c r="AH3568" s="604"/>
      <c r="AI3568" s="604"/>
      <c r="AJ3568" s="604"/>
      <c r="AK3568" s="604"/>
      <c r="AL3568" s="604"/>
      <c r="AM3568" s="604"/>
      <c r="AN3568" s="604" t="str">
        <v>MISSING_DATA</v>
      </c>
      <c r="AO3568" s="604" t="str">
        <v>REQUIRED_MARKET_INPUT_MISSING</v>
      </c>
      <c r="AP3568" s="604" t="str">
        <v>32bf20b0bdcda8fc6805</v>
      </c>
      <c r="AQ3568" s="604"/>
      <c r="AR3568" s="604"/>
      <c r="AS3568" s="604"/>
      <c r="AT3568" s="604"/>
      <c r="AU3568" s="604"/>
      <c r="AV3568" s="604"/>
      <c r="AW3568" s="604" t="inlineStr">
        <is>
          <t>2026-10-11T09:35:38.742501+08:00</t>
        </is>
      </c>
      <c r="AX3568" s="604" t="str">
        <v>Titan007/V4</v>
      </c>
      <c r="AY3568" s="604" t="str">
        <v>Daily append；市场输入缺失时不生成决策</v>
      </c>
    </row>
    <row r="3569" ht="22" customHeight="1">
      <c r="A3569" s="604" t="str">
        <v>2026-10-11</v>
      </c>
      <c r="B3569" s="604" t="inlineStr">
        <is>
          <t>2026-10-11T19:00:00+08:00</t>
        </is>
      </c>
      <c r="C3569" s="604"/>
      <c r="D3569" s="604"/>
      <c r="E3569" s="604" t="str">
        <v>俄乙B中</v>
      </c>
      <c r="F3569" s="604" t="str">
        <v>图拉B队 vs 奥耶尔</v>
      </c>
      <c r="G3569" s="604"/>
      <c r="H3569" s="604"/>
      <c r="I3569" s="604"/>
      <c r="J3569" s="604" t="str">
        <v>//</v>
      </c>
      <c r="K3569" s="604" t="str">
        <v>V4不可用：市场输入缺失</v>
      </c>
      <c r="L3569" s="604"/>
      <c r="M3569" s="604"/>
      <c r="N3569" s="604" t="str">
        <v>V4 Shadow Only；real_money=false</v>
      </c>
      <c r="O3569" s="604"/>
      <c r="P3569" s="604" t="str">
        <v>赛果未匹配待人工核验</v>
      </c>
      <c r="Q3569" s="630"/>
      <c r="R3569" s="604"/>
      <c r="S3569" s="604"/>
      <c r="T3569" s="604" t="str">
        <v>D:\codex\v3_legacy\outputs\football_odds_trader\raw\titan007\20261011\20261011_085916_titan007_odds_snapshot.csv</v>
      </c>
      <c r="U3569" s="628"/>
      <c r="V3569" s="604"/>
      <c r="W3569" s="604"/>
      <c r="X3569" s="604" t="str">
        <v>2966524</v>
      </c>
      <c r="Y3569" s="604" t="str">
        <v>V4</v>
      </c>
      <c r="Z3569" s="604" t="str">
        <v>prior-2026-10-11-v1</v>
      </c>
      <c r="AA3569" s="604"/>
      <c r="AB3569" s="604"/>
      <c r="AC3569" s="604"/>
      <c r="AD3569" s="604"/>
      <c r="AE3569" s="604"/>
      <c r="AF3569" s="604"/>
      <c r="AG3569" s="604"/>
      <c r="AH3569" s="604"/>
      <c r="AI3569" s="604"/>
      <c r="AJ3569" s="604"/>
      <c r="AK3569" s="604"/>
      <c r="AL3569" s="604"/>
      <c r="AM3569" s="604"/>
      <c r="AN3569" s="604" t="str">
        <v>MISSING_DATA</v>
      </c>
      <c r="AO3569" s="604" t="str">
        <v>REQUIRED_MARKET_INPUT_MISSING</v>
      </c>
      <c r="AP3569" s="604" t="str">
        <v>dcf8b2a83f11e8ce2cf8</v>
      </c>
      <c r="AQ3569" s="604"/>
      <c r="AR3569" s="604"/>
      <c r="AS3569" s="604"/>
      <c r="AT3569" s="604"/>
      <c r="AU3569" s="604"/>
      <c r="AV3569" s="604"/>
      <c r="AW3569" s="604" t="inlineStr">
        <is>
          <t>2026-10-11T09:35:38.742501+08:00</t>
        </is>
      </c>
      <c r="AX3569" s="604" t="str">
        <v>Titan007/V4</v>
      </c>
      <c r="AY3569" s="604" t="str">
        <v>Daily append；市场输入缺失时不生成决策</v>
      </c>
    </row>
    <row r="3570" ht="22" customHeight="1">
      <c r="A3570" s="604" t="str">
        <v>2026-10-11</v>
      </c>
      <c r="B3570" s="604" t="inlineStr">
        <is>
          <t>2026-10-11T19:00:00+08:00</t>
        </is>
      </c>
      <c r="C3570" s="604"/>
      <c r="D3570" s="604"/>
      <c r="E3570" s="604" t="str">
        <v>俄乙B中</v>
      </c>
      <c r="F3570" s="604" t="str">
        <v>利比克 vs 拉明斯科土星</v>
      </c>
      <c r="G3570" s="604"/>
      <c r="H3570" s="604"/>
      <c r="I3570" s="604"/>
      <c r="J3570" s="604" t="str">
        <v>//</v>
      </c>
      <c r="K3570" s="604" t="str">
        <v>V4不可用：市场输入缺失</v>
      </c>
      <c r="L3570" s="604"/>
      <c r="M3570" s="604"/>
      <c r="N3570" s="604" t="str">
        <v>V4 Shadow Only；real_money=false</v>
      </c>
      <c r="O3570" s="604"/>
      <c r="P3570" s="604" t="str">
        <v>赛果未匹配待人工核验</v>
      </c>
      <c r="Q3570" s="630"/>
      <c r="R3570" s="604"/>
      <c r="S3570" s="604"/>
      <c r="T3570" s="604" t="str">
        <v>D:\codex\v3_legacy\outputs\football_odds_trader\raw\titan007\20261011\20261011_085916_titan007_odds_snapshot.csv</v>
      </c>
      <c r="U3570" s="628"/>
      <c r="V3570" s="604"/>
      <c r="W3570" s="604"/>
      <c r="X3570" s="604" t="str">
        <v>2966525</v>
      </c>
      <c r="Y3570" s="604" t="str">
        <v>V4</v>
      </c>
      <c r="Z3570" s="604" t="str">
        <v>prior-2026-10-11-v1</v>
      </c>
      <c r="AA3570" s="604"/>
      <c r="AB3570" s="604"/>
      <c r="AC3570" s="604"/>
      <c r="AD3570" s="604"/>
      <c r="AE3570" s="604"/>
      <c r="AF3570" s="604"/>
      <c r="AG3570" s="604"/>
      <c r="AH3570" s="604"/>
      <c r="AI3570" s="604"/>
      <c r="AJ3570" s="604"/>
      <c r="AK3570" s="604"/>
      <c r="AL3570" s="604"/>
      <c r="AM3570" s="604"/>
      <c r="AN3570" s="604" t="str">
        <v>MISSING_DATA</v>
      </c>
      <c r="AO3570" s="604" t="str">
        <v>REQUIRED_MARKET_INPUT_MISSING</v>
      </c>
      <c r="AP3570" s="604" t="str">
        <v>67bd2c0ef1bc0f9b942f</v>
      </c>
      <c r="AQ3570" s="604"/>
      <c r="AR3570" s="604"/>
      <c r="AS3570" s="604"/>
      <c r="AT3570" s="604"/>
      <c r="AU3570" s="604"/>
      <c r="AV3570" s="604"/>
      <c r="AW3570" s="604" t="inlineStr">
        <is>
          <t>2026-10-11T09:35:38.742501+08:00</t>
        </is>
      </c>
      <c r="AX3570" s="604" t="str">
        <v>Titan007/V4</v>
      </c>
      <c r="AY3570" s="604" t="str">
        <v>Daily append；市场输入缺失时不生成决策</v>
      </c>
    </row>
    <row r="3571" ht="22" customHeight="1">
      <c r="A3571" s="604" t="str">
        <v>2026-10-11</v>
      </c>
      <c r="B3571" s="604" t="inlineStr">
        <is>
          <t>2026-10-11T21:00:00+08:00</t>
        </is>
      </c>
      <c r="C3571" s="604"/>
      <c r="D3571" s="604" t="str">
        <v>挪丙</v>
      </c>
      <c r="E3571" s="604" t="str">
        <v>挪丙</v>
      </c>
      <c r="F3571" s="604" t="str">
        <v>孟达斯金 vs 斯塔贝克B队</v>
      </c>
      <c r="G3571" s="604"/>
      <c r="H3571" s="604"/>
      <c r="I3571" s="604"/>
      <c r="J3571" s="604" t="str">
        <v>//</v>
      </c>
      <c r="K3571" s="604" t="str">
        <v>V4不可用：市场输入缺失</v>
      </c>
      <c r="L3571" s="604"/>
      <c r="M3571" s="604"/>
      <c r="N3571" s="604" t="str">
        <v>V4 Shadow Only；real_money=false</v>
      </c>
      <c r="O3571" s="604"/>
      <c r="P3571" s="604" t="str">
        <v>赛果未匹配待人工核验</v>
      </c>
      <c r="Q3571" s="630"/>
      <c r="R3571" s="604"/>
      <c r="S3571" s="604"/>
      <c r="T3571" s="604" t="str">
        <v>D:\codex\v3_legacy\outputs\football_odds_trader\raw\titan007\20261011\20261011_201744_titan007_odds_snapshot.csv</v>
      </c>
      <c r="U3571" s="628"/>
      <c r="V3571" s="604"/>
      <c r="W3571" s="604"/>
      <c r="X3571" s="604" t="str">
        <v>2968092</v>
      </c>
      <c r="Y3571" s="604" t="str">
        <v>V4</v>
      </c>
      <c r="Z3571" s="604" t="str">
        <v>prior-2026-10-11-v1</v>
      </c>
      <c r="AA3571" s="604"/>
      <c r="AB3571" s="604"/>
      <c r="AC3571" s="604"/>
      <c r="AD3571" s="604"/>
      <c r="AE3571" s="604"/>
      <c r="AF3571" s="604"/>
      <c r="AG3571" s="604"/>
      <c r="AH3571" s="604"/>
      <c r="AI3571" s="604"/>
      <c r="AJ3571" s="604"/>
      <c r="AK3571" s="604"/>
      <c r="AL3571" s="604"/>
      <c r="AM3571" s="604"/>
      <c r="AN3571" s="604" t="str">
        <v>MISSING_DATA</v>
      </c>
      <c r="AO3571" s="604" t="str">
        <v>REQUIRED_MARKET_INPUT_MISSING</v>
      </c>
      <c r="AP3571" s="604" t="str">
        <v>9ae2983e36a1226f2f0b</v>
      </c>
      <c r="AQ3571" s="604"/>
      <c r="AR3571" s="604"/>
      <c r="AS3571" s="604"/>
      <c r="AT3571" s="604"/>
      <c r="AU3571" s="604"/>
      <c r="AV3571" s="604"/>
      <c r="AW3571" s="604" t="inlineStr">
        <is>
          <t>2026-10-11T20:32:53.449175+08:00</t>
        </is>
      </c>
      <c r="AX3571" s="604" t="str">
        <v>Titan007/V4</v>
      </c>
      <c r="AY3571" s="604" t="str">
        <v>Daily append；市场输入缺失时不生成决策</v>
      </c>
    </row>
    <row r="3572" ht="22" customHeight="1">
      <c r="A3572" s="604" t="str">
        <v>2026-10-11</v>
      </c>
      <c r="B3572" s="604" t="inlineStr">
        <is>
          <t>2026-10-11T21:00:00+08:00</t>
        </is>
      </c>
      <c r="C3572" s="604"/>
      <c r="D3572" s="604"/>
      <c r="E3572" s="604" t="str">
        <v>挪丙</v>
      </c>
      <c r="F3572" s="604" t="str">
        <v>佛克朴林特 vs 哈斯达德</v>
      </c>
      <c r="G3572" s="604"/>
      <c r="H3572" s="604"/>
      <c r="I3572" s="604"/>
      <c r="J3572" s="604" t="str">
        <v>//</v>
      </c>
      <c r="K3572" s="604" t="str">
        <v>V4不可用：市场输入缺失</v>
      </c>
      <c r="L3572" s="604"/>
      <c r="M3572" s="604"/>
      <c r="N3572" s="604" t="str">
        <v>V4 Shadow Only；real_money=false</v>
      </c>
      <c r="O3572" s="604"/>
      <c r="P3572" s="604" t="str">
        <v>赛果未匹配待人工核验</v>
      </c>
      <c r="Q3572" s="630"/>
      <c r="R3572" s="604"/>
      <c r="S3572" s="604"/>
      <c r="T3572" s="604" t="str">
        <v>D:\codex\v3_legacy\outputs\football_odds_trader\raw\titan007\20261011\20261011_201744_titan007_odds_snapshot.csv</v>
      </c>
      <c r="U3572" s="628"/>
      <c r="V3572" s="604"/>
      <c r="W3572" s="604"/>
      <c r="X3572" s="604" t="str">
        <v>2968272</v>
      </c>
      <c r="Y3572" s="604" t="str">
        <v>V4</v>
      </c>
      <c r="Z3572" s="604" t="str">
        <v>prior-2026-10-11-v1</v>
      </c>
      <c r="AA3572" s="604"/>
      <c r="AB3572" s="604"/>
      <c r="AC3572" s="604"/>
      <c r="AD3572" s="604"/>
      <c r="AE3572" s="604"/>
      <c r="AF3572" s="604"/>
      <c r="AG3572" s="604"/>
      <c r="AH3572" s="604"/>
      <c r="AI3572" s="604"/>
      <c r="AJ3572" s="604"/>
      <c r="AK3572" s="604"/>
      <c r="AL3572" s="604"/>
      <c r="AM3572" s="604"/>
      <c r="AN3572" s="604" t="str">
        <v>MISSING_DATA</v>
      </c>
      <c r="AO3572" s="604" t="str">
        <v>REQUIRED_MARKET_INPUT_MISSING</v>
      </c>
      <c r="AP3572" s="604" t="str">
        <v>013ae0843d5341e9b9a2</v>
      </c>
      <c r="AQ3572" s="604"/>
      <c r="AR3572" s="604"/>
      <c r="AS3572" s="604"/>
      <c r="AT3572" s="604"/>
      <c r="AU3572" s="604"/>
      <c r="AV3572" s="604"/>
      <c r="AW3572" s="604" t="inlineStr">
        <is>
          <t>2026-10-11T20:32:53.449175+08:00</t>
        </is>
      </c>
      <c r="AX3572" s="604" t="str">
        <v>Titan007/V4</v>
      </c>
      <c r="AY3572" s="604" t="str">
        <v>Daily append；市场输入缺失时不生成决策</v>
      </c>
    </row>
    <row r="3573" ht="22" customHeight="1">
      <c r="A3573" s="604" t="str">
        <v>2026-10-11</v>
      </c>
      <c r="B3573" s="604" t="inlineStr">
        <is>
          <t>2026-10-11T19:00:00+08:00</t>
        </is>
      </c>
      <c r="C3573" s="604"/>
      <c r="D3573" s="604"/>
      <c r="E3573" s="604" t="str">
        <v>挪丙</v>
      </c>
      <c r="F3573" s="604" t="str">
        <v>康斯文格B队 vs 波斯寇普</v>
      </c>
      <c r="G3573" s="604"/>
      <c r="H3573" s="604"/>
      <c r="I3573" s="604"/>
      <c r="J3573" s="604" t="str">
        <v>//</v>
      </c>
      <c r="K3573" s="604" t="str">
        <v>V4不可用：市场输入缺失</v>
      </c>
      <c r="L3573" s="604"/>
      <c r="M3573" s="604"/>
      <c r="N3573" s="604" t="str">
        <v>V4 Shadow Only；real_money=false</v>
      </c>
      <c r="O3573" s="604"/>
      <c r="P3573" s="604" t="str">
        <v>赛果未匹配待人工核验</v>
      </c>
      <c r="Q3573" s="630"/>
      <c r="R3573" s="604"/>
      <c r="S3573" s="604"/>
      <c r="T3573" s="604" t="str">
        <v>D:\codex\v3_legacy\outputs\football_odds_trader\raw\titan007\20261011\20261011_085916_titan007_odds_snapshot.csv</v>
      </c>
      <c r="U3573" s="628"/>
      <c r="V3573" s="604"/>
      <c r="W3573" s="604"/>
      <c r="X3573" s="604" t="str">
        <v>2968274</v>
      </c>
      <c r="Y3573" s="604" t="str">
        <v>V4</v>
      </c>
      <c r="Z3573" s="604" t="str">
        <v>prior-2026-10-11-v1</v>
      </c>
      <c r="AA3573" s="604"/>
      <c r="AB3573" s="604"/>
      <c r="AC3573" s="604"/>
      <c r="AD3573" s="604"/>
      <c r="AE3573" s="604"/>
      <c r="AF3573" s="604"/>
      <c r="AG3573" s="604"/>
      <c r="AH3573" s="604"/>
      <c r="AI3573" s="604"/>
      <c r="AJ3573" s="604"/>
      <c r="AK3573" s="604"/>
      <c r="AL3573" s="604"/>
      <c r="AM3573" s="604"/>
      <c r="AN3573" s="604" t="str">
        <v>MISSING_DATA</v>
      </c>
      <c r="AO3573" s="604" t="str">
        <v>REQUIRED_MARKET_INPUT_MISSING</v>
      </c>
      <c r="AP3573" s="604" t="str">
        <v>87aedd6fafd929c191fd</v>
      </c>
      <c r="AQ3573" s="604"/>
      <c r="AR3573" s="604"/>
      <c r="AS3573" s="604"/>
      <c r="AT3573" s="604"/>
      <c r="AU3573" s="604"/>
      <c r="AV3573" s="604"/>
      <c r="AW3573" s="604" t="inlineStr">
        <is>
          <t>2026-10-11T09:35:38.742501+08:00</t>
        </is>
      </c>
      <c r="AX3573" s="604" t="str">
        <v>Titan007/V4</v>
      </c>
      <c r="AY3573" s="604" t="str">
        <v>Daily append；市场输入缺失时不生成决策</v>
      </c>
    </row>
    <row r="3574" ht="22" customHeight="1">
      <c r="A3574" s="604" t="str">
        <v>2026-10-11</v>
      </c>
      <c r="B3574" s="604" t="inlineStr">
        <is>
          <t>2026-10-11T17:30:00+08:00</t>
        </is>
      </c>
      <c r="C3574" s="604"/>
      <c r="D3574" s="604"/>
      <c r="E3574" s="604" t="str">
        <v>挪丙</v>
      </c>
      <c r="F3574" s="604" t="str">
        <v>斯托姆加斯特B队 vs 斯基腾</v>
      </c>
      <c r="G3574" s="604"/>
      <c r="H3574" s="604"/>
      <c r="I3574" s="604"/>
      <c r="J3574" s="604" t="str">
        <v>//</v>
      </c>
      <c r="K3574" s="604" t="str">
        <v>V4不可用：市场输入缺失</v>
      </c>
      <c r="L3574" s="604"/>
      <c r="M3574" s="604"/>
      <c r="N3574" s="604" t="str">
        <v>V4 Shadow Only；real_money=false</v>
      </c>
      <c r="O3574" s="604" t="str">
        <v>5-1</v>
      </c>
      <c r="P3574" s="604" t="str">
        <v>赛果未匹配待人工核验</v>
      </c>
      <c r="Q3574" s="630"/>
      <c r="R3574" s="604"/>
      <c r="S3574" s="604"/>
      <c r="T3574" s="604" t="str">
        <v>D:\codex\v3_legacy\outputs\football_odds_trader\raw\titan007\20261011\20261011_085916_titan007_odds_snapshot.csv</v>
      </c>
      <c r="U3574" s="628"/>
      <c r="V3574" s="604"/>
      <c r="W3574" s="604"/>
      <c r="X3574" s="604" t="str">
        <v>2968276</v>
      </c>
      <c r="Y3574" s="604" t="str">
        <v>V4</v>
      </c>
      <c r="Z3574" s="604" t="str">
        <v>prior-2026-10-11-v1</v>
      </c>
      <c r="AA3574" s="604"/>
      <c r="AB3574" s="604"/>
      <c r="AC3574" s="604"/>
      <c r="AD3574" s="604"/>
      <c r="AE3574" s="604"/>
      <c r="AF3574" s="604"/>
      <c r="AG3574" s="604"/>
      <c r="AH3574" s="604"/>
      <c r="AI3574" s="604"/>
      <c r="AJ3574" s="604"/>
      <c r="AK3574" s="604"/>
      <c r="AL3574" s="604"/>
      <c r="AM3574" s="604"/>
      <c r="AN3574" s="604" t="str">
        <v>MISSING_DATA</v>
      </c>
      <c r="AO3574" s="604" t="str">
        <v>REQUIRED_MARKET_INPUT_MISSING</v>
      </c>
      <c r="AP3574" s="604" t="str">
        <v>dbd8ddf8f870f31ab116</v>
      </c>
      <c r="AQ3574" s="604"/>
      <c r="AR3574" s="604"/>
      <c r="AS3574" s="604"/>
      <c r="AT3574" s="604"/>
      <c r="AU3574" s="604"/>
      <c r="AV3574" s="604"/>
      <c r="AW3574" s="604" t="inlineStr">
        <is>
          <t>2026-10-11T09:35:38.742501+08:00</t>
        </is>
      </c>
      <c r="AX3574" s="604" t="str">
        <v>Titan007/V4</v>
      </c>
      <c r="AY3574" s="604" t="str">
        <v>Daily append；市场输入缺失时不生成决策</v>
      </c>
    </row>
    <row r="3575" ht="22" customHeight="1">
      <c r="A3575" s="604" t="str">
        <v>2026-10-11</v>
      </c>
      <c r="B3575" s="604" t="inlineStr">
        <is>
          <t>2026-10-11T21:30:00+08:00</t>
        </is>
      </c>
      <c r="C3575" s="604"/>
      <c r="D3575" s="604"/>
      <c r="E3575" s="604" t="str">
        <v>挪丙</v>
      </c>
      <c r="F3575" s="604" t="str">
        <v>特罗姆瑟B队 vs 利勒斯特罗姆B队</v>
      </c>
      <c r="G3575" s="604"/>
      <c r="H3575" s="604"/>
      <c r="I3575" s="604"/>
      <c r="J3575" s="604" t="str">
        <v>//</v>
      </c>
      <c r="K3575" s="604" t="str">
        <v>V4不可用：市场输入缺失</v>
      </c>
      <c r="L3575" s="604"/>
      <c r="M3575" s="604"/>
      <c r="N3575" s="604" t="str">
        <v>V4 Shadow Only；real_money=false</v>
      </c>
      <c r="O3575" s="604"/>
      <c r="P3575" s="604" t="str">
        <v>赛果未匹配待人工核验</v>
      </c>
      <c r="Q3575" s="630"/>
      <c r="R3575" s="604"/>
      <c r="S3575" s="604"/>
      <c r="T3575" s="604" t="str">
        <v>D:\codex\v3_legacy\outputs\football_odds_trader\raw\titan007\20261011\20261011_201744_titan007_odds_snapshot.csv</v>
      </c>
      <c r="U3575" s="628"/>
      <c r="V3575" s="604"/>
      <c r="W3575" s="604"/>
      <c r="X3575" s="604" t="str">
        <v>2968277</v>
      </c>
      <c r="Y3575" s="604" t="str">
        <v>V4</v>
      </c>
      <c r="Z3575" s="604" t="str">
        <v>prior-2026-10-11-v1</v>
      </c>
      <c r="AA3575" s="604"/>
      <c r="AB3575" s="604"/>
      <c r="AC3575" s="604"/>
      <c r="AD3575" s="604"/>
      <c r="AE3575" s="604"/>
      <c r="AF3575" s="604"/>
      <c r="AG3575" s="604"/>
      <c r="AH3575" s="604"/>
      <c r="AI3575" s="604"/>
      <c r="AJ3575" s="604"/>
      <c r="AK3575" s="604"/>
      <c r="AL3575" s="604"/>
      <c r="AM3575" s="604"/>
      <c r="AN3575" s="604" t="str">
        <v>MISSING_DATA</v>
      </c>
      <c r="AO3575" s="604" t="str">
        <v>REQUIRED_MARKET_INPUT_MISSING</v>
      </c>
      <c r="AP3575" s="604" t="str">
        <v>9bee99ec6dca9abcc1b8</v>
      </c>
      <c r="AQ3575" s="604"/>
      <c r="AR3575" s="604"/>
      <c r="AS3575" s="604"/>
      <c r="AT3575" s="604"/>
      <c r="AU3575" s="604"/>
      <c r="AV3575" s="604"/>
      <c r="AW3575" s="604" t="inlineStr">
        <is>
          <t>2026-10-11T20:32:53.449175+08:00</t>
        </is>
      </c>
      <c r="AX3575" s="604" t="str">
        <v>Titan007/V4</v>
      </c>
      <c r="AY3575" s="604" t="str">
        <v>Daily append；市场输入缺失时不生成决策</v>
      </c>
    </row>
    <row r="3576" ht="22" customHeight="1">
      <c r="A3576" s="604" t="str">
        <v>2026-10-11</v>
      </c>
      <c r="B3576" s="604" t="inlineStr">
        <is>
          <t>2026-10-11T20:00:00+08:00</t>
        </is>
      </c>
      <c r="C3576" s="604"/>
      <c r="D3576" s="604"/>
      <c r="E3576" s="604" t="str">
        <v>白俄甲</v>
      </c>
      <c r="F3576" s="604" t="str">
        <v>利达 vs 奥尔沙</v>
      </c>
      <c r="G3576" s="604"/>
      <c r="H3576" s="604"/>
      <c r="I3576" s="604"/>
      <c r="J3576" s="604" t="str">
        <v>//</v>
      </c>
      <c r="K3576" s="604" t="str">
        <v>V4不可用：市场输入缺失</v>
      </c>
      <c r="L3576" s="604"/>
      <c r="M3576" s="604"/>
      <c r="N3576" s="604" t="str">
        <v>V4 Shadow Only；real_money=false</v>
      </c>
      <c r="O3576" s="604"/>
      <c r="P3576" s="604" t="str">
        <v>赛果未匹配待人工核验</v>
      </c>
      <c r="Q3576" s="630"/>
      <c r="R3576" s="604"/>
      <c r="S3576" s="604"/>
      <c r="T3576" s="604" t="str">
        <v>D:\codex\v3_legacy\outputs\football_odds_trader\raw\titan007\20261011\20261011_085916_titan007_odds_snapshot.csv</v>
      </c>
      <c r="U3576" s="628"/>
      <c r="V3576" s="604"/>
      <c r="W3576" s="604"/>
      <c r="X3576" s="604" t="str">
        <v>2969815</v>
      </c>
      <c r="Y3576" s="604" t="str">
        <v>V4</v>
      </c>
      <c r="Z3576" s="604" t="str">
        <v>prior-2026-10-11-v1</v>
      </c>
      <c r="AA3576" s="604"/>
      <c r="AB3576" s="604"/>
      <c r="AC3576" s="604"/>
      <c r="AD3576" s="604"/>
      <c r="AE3576" s="604"/>
      <c r="AF3576" s="604"/>
      <c r="AG3576" s="604"/>
      <c r="AH3576" s="604"/>
      <c r="AI3576" s="604"/>
      <c r="AJ3576" s="604"/>
      <c r="AK3576" s="604"/>
      <c r="AL3576" s="604"/>
      <c r="AM3576" s="604"/>
      <c r="AN3576" s="604" t="str">
        <v>MISSING_DATA</v>
      </c>
      <c r="AO3576" s="604" t="str">
        <v>REQUIRED_MARKET_INPUT_MISSING</v>
      </c>
      <c r="AP3576" s="604" t="str">
        <v>b7063935f310b4bcf8a8</v>
      </c>
      <c r="AQ3576" s="604"/>
      <c r="AR3576" s="604"/>
      <c r="AS3576" s="604"/>
      <c r="AT3576" s="604"/>
      <c r="AU3576" s="604"/>
      <c r="AV3576" s="604"/>
      <c r="AW3576" s="604" t="inlineStr">
        <is>
          <t>2026-10-11T09:35:38.742501+08:00</t>
        </is>
      </c>
      <c r="AX3576" s="604" t="str">
        <v>Titan007/V4</v>
      </c>
      <c r="AY3576" s="604" t="str">
        <v>Daily append；市场输入缺失时不生成决策</v>
      </c>
    </row>
    <row r="3577" ht="22" customHeight="1">
      <c r="A3577" s="604" t="str">
        <v>2026-10-11</v>
      </c>
      <c r="B3577" s="604" t="inlineStr">
        <is>
          <t>2026-10-11T23:00:00+08:00</t>
        </is>
      </c>
      <c r="C3577" s="604"/>
      <c r="D3577" s="604"/>
      <c r="E3577" s="604" t="str">
        <v>白俄甲</v>
      </c>
      <c r="F3577" s="604" t="str">
        <v>明斯克B队 vs 斯莫根</v>
      </c>
      <c r="G3577" s="604"/>
      <c r="H3577" s="604"/>
      <c r="I3577" s="604"/>
      <c r="J3577" s="604" t="str">
        <v>//</v>
      </c>
      <c r="K3577" s="604" t="str">
        <v>V4不可用：市场输入缺失</v>
      </c>
      <c r="L3577" s="604"/>
      <c r="M3577" s="604"/>
      <c r="N3577" s="604" t="str">
        <v>V4 Shadow Only；real_money=false</v>
      </c>
      <c r="O3577" s="604"/>
      <c r="P3577" s="604" t="str">
        <v>赛果未匹配待人工核验</v>
      </c>
      <c r="Q3577" s="630"/>
      <c r="R3577" s="604"/>
      <c r="S3577" s="604"/>
      <c r="T3577" s="604" t="str">
        <v>D:\codex\v3_legacy\outputs\football_odds_trader\raw\titan007\20261011\20261011_201744_titan007_odds_snapshot.csv</v>
      </c>
      <c r="U3577" s="628"/>
      <c r="V3577" s="604"/>
      <c r="W3577" s="604"/>
      <c r="X3577" s="604" t="str">
        <v>2969816</v>
      </c>
      <c r="Y3577" s="604" t="str">
        <v>V4</v>
      </c>
      <c r="Z3577" s="604" t="str">
        <v>prior-2026-10-11-v1</v>
      </c>
      <c r="AA3577" s="604"/>
      <c r="AB3577" s="604"/>
      <c r="AC3577" s="604"/>
      <c r="AD3577" s="604"/>
      <c r="AE3577" s="604"/>
      <c r="AF3577" s="604"/>
      <c r="AG3577" s="604"/>
      <c r="AH3577" s="604"/>
      <c r="AI3577" s="604"/>
      <c r="AJ3577" s="604"/>
      <c r="AK3577" s="604"/>
      <c r="AL3577" s="604"/>
      <c r="AM3577" s="604"/>
      <c r="AN3577" s="604" t="str">
        <v>MISSING_DATA</v>
      </c>
      <c r="AO3577" s="604" t="str">
        <v>REQUIRED_MARKET_INPUT_MISSING</v>
      </c>
      <c r="AP3577" s="604" t="str">
        <v>d5af024ef627c92bfd36</v>
      </c>
      <c r="AQ3577" s="604"/>
      <c r="AR3577" s="604"/>
      <c r="AS3577" s="604"/>
      <c r="AT3577" s="604"/>
      <c r="AU3577" s="604"/>
      <c r="AV3577" s="604"/>
      <c r="AW3577" s="604" t="inlineStr">
        <is>
          <t>2026-10-11T20:32:53.449175+08:00</t>
        </is>
      </c>
      <c r="AX3577" s="604" t="str">
        <v>Titan007/V4</v>
      </c>
      <c r="AY3577" s="604" t="str">
        <v>Daily append；市场输入缺失时不生成决策</v>
      </c>
    </row>
    <row r="3578" ht="22" customHeight="1">
      <c r="A3578" s="604" t="str">
        <v>2026-10-11</v>
      </c>
      <c r="B3578" s="604" t="inlineStr">
        <is>
          <t>2026-10-11T18:30:00+08:00</t>
        </is>
      </c>
      <c r="C3578" s="604" t="str">
        <v>CLUB_LEAGUE</v>
      </c>
      <c r="D3578" s="604"/>
      <c r="E3578" s="604" t="str">
        <v>意甲</v>
      </c>
      <c r="F3578" s="604" t="str">
        <v>科莫 vs 罗马</v>
      </c>
      <c r="G3578" s="604" t="n">
        <v>0.87</v>
      </c>
      <c r="H3578" s="604" t="n">
        <v>0</v>
      </c>
      <c r="I3578" s="604" t="n">
        <v>0.97</v>
      </c>
      <c r="J3578" s="604" t="str">
        <v>0.87/0.0/0.97</v>
      </c>
      <c r="K3578" s="604" t="str">
        <v>V4-N</v>
      </c>
      <c r="L3578" s="604"/>
      <c r="M3578" s="604"/>
      <c r="N3578" s="604" t="str">
        <v>V4 Shadow Only；real_money=false</v>
      </c>
      <c r="O3578" s="604" t="str">
        <v>0-0</v>
      </c>
      <c r="P3578" s="604" t="str">
        <v>NEUTRAL</v>
      </c>
      <c r="Q3578" s="630"/>
      <c r="R3578" s="604"/>
      <c r="S3578" s="604"/>
      <c r="T3578" s="604" t="str">
        <v>D:\codex\v3_legacy\outputs\football_odds_trader\raw\titan007\20261011\20261011_085916_titan007_odds_snapshot.csv</v>
      </c>
      <c r="U3578" s="628"/>
      <c r="V3578" s="604"/>
      <c r="W3578" s="604"/>
      <c r="X3578" s="604" t="str">
        <v>2993807</v>
      </c>
      <c r="Y3578" s="604" t="str">
        <v>V4</v>
      </c>
      <c r="Z3578" s="604" t="str">
        <v>prior-2026-10-11-v1</v>
      </c>
      <c r="AA3578" s="604" t="str">
        <v>N</v>
      </c>
      <c r="AB3578" s="604"/>
      <c r="AC3578" s="604"/>
      <c r="AD3578" s="604"/>
      <c r="AE3578" s="604"/>
      <c r="AF3578" s="604"/>
      <c r="AG3578" s="604"/>
      <c r="AH3578" s="604"/>
      <c r="AI3578" s="604"/>
      <c r="AJ3578" s="604"/>
      <c r="AK3578" s="604"/>
      <c r="AL3578" s="604"/>
      <c r="AM3578" s="604"/>
      <c r="AN3578" s="604" t="str">
        <v>NEUTRAL</v>
      </c>
      <c r="AO3578" s="604" t="str">
        <v>PK_NO_GIVING_RECEIVING_IDENTITY</v>
      </c>
      <c r="AP3578" s="604" t="str">
        <v>04d92bb5f5851120b663</v>
      </c>
      <c r="AQ3578" s="604"/>
      <c r="AR3578" s="604"/>
      <c r="AS3578" s="604"/>
      <c r="AT3578" s="604"/>
      <c r="AU3578" s="604"/>
      <c r="AV3578" s="604"/>
      <c r="AW3578" s="604" t="inlineStr">
        <is>
          <t>2026-10-11T09:35:38.742501+08:00</t>
        </is>
      </c>
      <c r="AX3578" s="604" t="str">
        <v>Titan007/V4</v>
      </c>
      <c r="AY3578" s="604" t="str">
        <v>Daily append；市场输入缺失时不生成决策</v>
      </c>
    </row>
    <row r="3579" ht="22" customHeight="1">
      <c r="A3579" s="604" t="str">
        <v>2026-10-11</v>
      </c>
      <c r="B3579" s="604" t="inlineStr">
        <is>
          <t>2026-10-11T21:00:00+08:00</t>
        </is>
      </c>
      <c r="C3579" s="604" t="str">
        <v>CLUB_LEAGUE</v>
      </c>
      <c r="D3579" s="604" t="str">
        <v>意甲</v>
      </c>
      <c r="E3579" s="604" t="str">
        <v>意甲</v>
      </c>
      <c r="F3579" s="604" t="str">
        <v>拉齐奥 vs 蒙扎</v>
      </c>
      <c r="G3579" s="604" t="n">
        <v>0.93</v>
      </c>
      <c r="H3579" s="604" t="n">
        <v>0.75</v>
      </c>
      <c r="I3579" s="604" t="n">
        <v>0.96</v>
      </c>
      <c r="J3579" s="604" t="str">
        <v>0.93/0.75/0.96</v>
      </c>
      <c r="K3579" s="604" t="str">
        <v>V4不可用：市场输入缺失</v>
      </c>
      <c r="L3579" s="604"/>
      <c r="M3579" s="604"/>
      <c r="N3579" s="604" t="str">
        <v>V4 Shadow Only；real_money=false</v>
      </c>
      <c r="O3579" s="604"/>
      <c r="P3579" s="604" t="str">
        <v>赛果未匹配待人工核验</v>
      </c>
      <c r="Q3579" s="630"/>
      <c r="R3579" s="604"/>
      <c r="S3579" s="604"/>
      <c r="T3579" s="604" t="str">
        <v>D:\codex\v3_legacy\outputs\football_odds_trader\raw\titan007\20261011\20261011_201744_titan007_odds_snapshot.csv</v>
      </c>
      <c r="U3579" s="628"/>
      <c r="V3579" s="604"/>
      <c r="W3579" s="604"/>
      <c r="X3579" s="604" t="str">
        <v>2993810</v>
      </c>
      <c r="Y3579" s="604" t="str">
        <v>V4</v>
      </c>
      <c r="Z3579" s="604" t="str">
        <v>prior-2026-10-11-v1</v>
      </c>
      <c r="AA3579" s="604"/>
      <c r="AB3579" s="604"/>
      <c r="AC3579" s="604"/>
      <c r="AD3579" s="604"/>
      <c r="AE3579" s="604"/>
      <c r="AF3579" s="604"/>
      <c r="AG3579" s="604"/>
      <c r="AH3579" s="604"/>
      <c r="AI3579" s="604"/>
      <c r="AJ3579" s="604"/>
      <c r="AK3579" s="604"/>
      <c r="AL3579" s="604"/>
      <c r="AM3579" s="604"/>
      <c r="AN3579" s="604" t="str">
        <v>MISSING_DATA</v>
      </c>
      <c r="AO3579" s="604" t="str">
        <v>REQUIRED_MARKET_INPUT_MISSING</v>
      </c>
      <c r="AP3579" s="604" t="str">
        <v>c98d18b15cbdcfb950a8</v>
      </c>
      <c r="AQ3579" s="604"/>
      <c r="AR3579" s="604"/>
      <c r="AS3579" s="604"/>
      <c r="AT3579" s="604"/>
      <c r="AU3579" s="604"/>
      <c r="AV3579" s="604"/>
      <c r="AW3579" s="604" t="inlineStr">
        <is>
          <t>2026-10-11T20:32:53.449175+08:00</t>
        </is>
      </c>
      <c r="AX3579" s="604" t="str">
        <v>Titan007/V4</v>
      </c>
      <c r="AY3579" s="604" t="str">
        <v>Daily append；市场输入缺失时不生成决策</v>
      </c>
    </row>
    <row r="3580" ht="22" customHeight="1">
      <c r="A3580" s="604" t="str">
        <v>2026-10-11</v>
      </c>
      <c r="B3580" s="604" t="inlineStr">
        <is>
          <t>2026-10-11T21:00:00+08:00</t>
        </is>
      </c>
      <c r="C3580" s="604" t="str">
        <v>CLUB_LEAGUE</v>
      </c>
      <c r="D3580" s="604" t="str">
        <v>意甲</v>
      </c>
      <c r="E3580" s="604" t="str">
        <v>意甲</v>
      </c>
      <c r="F3580" s="604" t="str">
        <v>莱切 vs 博洛尼亚</v>
      </c>
      <c r="G3580" s="604" t="n">
        <v>0.82</v>
      </c>
      <c r="H3580" s="604" t="n">
        <v>-0.5</v>
      </c>
      <c r="I3580" s="604" t="n">
        <v>1.07</v>
      </c>
      <c r="J3580" s="604" t="str">
        <v>0.82/-0.5/1.07</v>
      </c>
      <c r="K3580" s="604" t="str">
        <v>V4不可用：市场输入缺失</v>
      </c>
      <c r="L3580" s="604"/>
      <c r="M3580" s="604"/>
      <c r="N3580" s="604" t="str">
        <v>V4 Shadow Only；real_money=false</v>
      </c>
      <c r="O3580" s="604"/>
      <c r="P3580" s="604" t="str">
        <v>赛果未匹配待人工核验</v>
      </c>
      <c r="Q3580" s="630"/>
      <c r="R3580" s="604"/>
      <c r="S3580" s="604"/>
      <c r="T3580" s="604" t="str">
        <v>D:\codex\v3_legacy\outputs\football_odds_trader\raw\titan007\20261011\20261011_201744_titan007_odds_snapshot.csv</v>
      </c>
      <c r="U3580" s="628"/>
      <c r="V3580" s="604"/>
      <c r="W3580" s="604"/>
      <c r="X3580" s="604" t="str">
        <v>2993811</v>
      </c>
      <c r="Y3580" s="604" t="str">
        <v>V4</v>
      </c>
      <c r="Z3580" s="604" t="str">
        <v>prior-2026-10-11-v1</v>
      </c>
      <c r="AA3580" s="604"/>
      <c r="AB3580" s="604"/>
      <c r="AC3580" s="604"/>
      <c r="AD3580" s="604"/>
      <c r="AE3580" s="604"/>
      <c r="AF3580" s="604"/>
      <c r="AG3580" s="604"/>
      <c r="AH3580" s="604"/>
      <c r="AI3580" s="604"/>
      <c r="AJ3580" s="604"/>
      <c r="AK3580" s="604"/>
      <c r="AL3580" s="604"/>
      <c r="AM3580" s="604"/>
      <c r="AN3580" s="604" t="str">
        <v>MISSING_DATA</v>
      </c>
      <c r="AO3580" s="604" t="str">
        <v>REQUIRED_MARKET_INPUT_MISSING</v>
      </c>
      <c r="AP3580" s="604" t="str">
        <v>4f16fc03da9bdb99d106</v>
      </c>
      <c r="AQ3580" s="604"/>
      <c r="AR3580" s="604"/>
      <c r="AS3580" s="604"/>
      <c r="AT3580" s="604"/>
      <c r="AU3580" s="604"/>
      <c r="AV3580" s="604"/>
      <c r="AW3580" s="604" t="inlineStr">
        <is>
          <t>2026-10-11T20:32:53.449175+08:00</t>
        </is>
      </c>
      <c r="AX3580" s="604" t="str">
        <v>Titan007/V4</v>
      </c>
      <c r="AY3580" s="604" t="str">
        <v>Daily append；市场输入缺失时不生成决策</v>
      </c>
    </row>
    <row r="3581" ht="22" customHeight="1">
      <c r="A3581" s="604" t="str">
        <v>2026-10-11</v>
      </c>
      <c r="B3581" s="604" t="inlineStr">
        <is>
          <t>2026-10-11T21:00:00+08:00</t>
        </is>
      </c>
      <c r="C3581" s="604" t="str">
        <v>CLUB_LEAGUE</v>
      </c>
      <c r="D3581" s="604" t="str">
        <v>法甲</v>
      </c>
      <c r="E3581" s="604" t="str">
        <v>法甲</v>
      </c>
      <c r="F3581" s="604" t="str">
        <v>尼斯 vs 斯特拉斯堡</v>
      </c>
      <c r="G3581" s="604"/>
      <c r="H3581" s="604"/>
      <c r="I3581" s="604"/>
      <c r="J3581" s="604" t="str">
        <v>//</v>
      </c>
      <c r="K3581" s="604" t="str">
        <v>V4不可用：市场输入缺失</v>
      </c>
      <c r="L3581" s="604"/>
      <c r="M3581" s="604"/>
      <c r="N3581" s="604" t="str">
        <v>V4 Shadow Only；real_money=false</v>
      </c>
      <c r="O3581" s="604"/>
      <c r="P3581" s="604" t="str">
        <v>赛果未匹配待人工核验</v>
      </c>
      <c r="Q3581" s="630"/>
      <c r="R3581" s="604"/>
      <c r="S3581" s="604"/>
      <c r="T3581" s="604" t="str">
        <v>D:\codex\v3_legacy\outputs\football_odds_trader\raw\titan007\20261011\20261011_201744_titan007_odds_snapshot.csv</v>
      </c>
      <c r="U3581" s="628"/>
      <c r="V3581" s="604"/>
      <c r="W3581" s="604"/>
      <c r="X3581" s="604" t="str">
        <v>2995358</v>
      </c>
      <c r="Y3581" s="604" t="str">
        <v>V4</v>
      </c>
      <c r="Z3581" s="604" t="str">
        <v>prior-2026-10-11-v1</v>
      </c>
      <c r="AA3581" s="604"/>
      <c r="AB3581" s="604"/>
      <c r="AC3581" s="604"/>
      <c r="AD3581" s="604"/>
      <c r="AE3581" s="604"/>
      <c r="AF3581" s="604"/>
      <c r="AG3581" s="604"/>
      <c r="AH3581" s="604"/>
      <c r="AI3581" s="604"/>
      <c r="AJ3581" s="604"/>
      <c r="AK3581" s="604"/>
      <c r="AL3581" s="604"/>
      <c r="AM3581" s="604"/>
      <c r="AN3581" s="604" t="str">
        <v>MISSING_DATA</v>
      </c>
      <c r="AO3581" s="604" t="str">
        <v>REQUIRED_MARKET_INPUT_MISSING</v>
      </c>
      <c r="AP3581" s="604" t="str">
        <v>1597b94b20de6047f04b</v>
      </c>
      <c r="AQ3581" s="604"/>
      <c r="AR3581" s="604"/>
      <c r="AS3581" s="604"/>
      <c r="AT3581" s="604"/>
      <c r="AU3581" s="604"/>
      <c r="AV3581" s="604"/>
      <c r="AW3581" s="604" t="inlineStr">
        <is>
          <t>2026-10-11T20:32:53.449175+08:00</t>
        </is>
      </c>
      <c r="AX3581" s="604" t="str">
        <v>Titan007/V4</v>
      </c>
      <c r="AY3581" s="604" t="str">
        <v>Daily append；市场输入缺失时不生成决策</v>
      </c>
    </row>
    <row r="3582" ht="22" customHeight="1">
      <c r="A3582" s="604" t="str">
        <v>2026-10-11</v>
      </c>
      <c r="B3582" s="604" t="inlineStr">
        <is>
          <t>2026-10-11T23:15:00+08:00</t>
        </is>
      </c>
      <c r="C3582" s="604" t="str">
        <v>CLUB_LEAGUE</v>
      </c>
      <c r="D3582" s="604" t="str">
        <v>法甲</v>
      </c>
      <c r="E3582" s="604" t="str">
        <v>法甲</v>
      </c>
      <c r="F3582" s="604" t="str">
        <v>雷恩 vs 欧塞尔</v>
      </c>
      <c r="G3582" s="604" t="n">
        <v>0.9</v>
      </c>
      <c r="H3582" s="604" t="n">
        <v>1.25</v>
      </c>
      <c r="I3582" s="604" t="n">
        <v>0.99</v>
      </c>
      <c r="J3582" s="604" t="str">
        <v>0.9/1.25/0.99</v>
      </c>
      <c r="K3582" s="604" t="str">
        <v>V4-A</v>
      </c>
      <c r="L3582" s="604" t="str">
        <v>雷恩</v>
      </c>
      <c r="M3582" s="604" t="n">
        <v>0.5420686493855396</v>
      </c>
      <c r="N3582" s="604" t="str">
        <v>V4 Shadow Only；real_money=false</v>
      </c>
      <c r="O3582" s="604"/>
      <c r="P3582" s="604" t="str">
        <v>赛果未匹配待人工核验</v>
      </c>
      <c r="Q3582" s="630"/>
      <c r="R3582" s="604" t="n">
        <v>0.92</v>
      </c>
      <c r="S3582" s="604"/>
      <c r="T3582" s="604" t="str">
        <v>D:\codex\v3_legacy\outputs\football_odds_trader\raw\titan007\20261011\20261011_201744_titan007_odds_snapshot.csv</v>
      </c>
      <c r="U3582" s="628"/>
      <c r="V3582" s="604"/>
      <c r="W3582" s="604"/>
      <c r="X3582" s="604" t="str">
        <v>2995360</v>
      </c>
      <c r="Y3582" s="604" t="str">
        <v>V4</v>
      </c>
      <c r="Z3582" s="604" t="str">
        <v>prior-2026-10-11-v1</v>
      </c>
      <c r="AA3582" s="604" t="str">
        <v>A</v>
      </c>
      <c r="AB3582" s="604" t="n">
        <v>0.5420686493855396</v>
      </c>
      <c r="AC3582" s="604" t="n">
        <v>0</v>
      </c>
      <c r="AD3582" s="604" t="n">
        <v>0</v>
      </c>
      <c r="AE3582" s="604" t="n">
        <v>0.24318874332601745</v>
      </c>
      <c r="AF3582" s="604" t="n">
        <v>0.21474260728844308</v>
      </c>
      <c r="AG3582" s="604" t="n">
        <v>0.16236617848324458</v>
      </c>
      <c r="AH3582" s="604"/>
      <c r="AI3582" s="604"/>
      <c r="AJ3582" s="604" t="n">
        <v>0.16236617848324458</v>
      </c>
      <c r="AK3582" s="604"/>
      <c r="AL3582" s="604"/>
      <c r="AM3582" s="604"/>
      <c r="AN3582" s="604" t="str">
        <v>EVALUATED</v>
      </c>
      <c r="AO3582" s="604" t="str">
        <v>GIVING_VALIDATED_EDGE;BUCKET_PRIOR_ONLY;INTENT_INTERPRETATION_ONLY;FFL_OPTIONAL;EXPERT_MARKET</v>
      </c>
      <c r="AP3582" s="604" t="str">
        <v>d68561face56efe079ec</v>
      </c>
      <c r="AQ3582" s="604" t="n">
        <v>-1.25</v>
      </c>
      <c r="AR3582" s="604" t="n">
        <v>0.92</v>
      </c>
      <c r="AS3582" s="604" t="n">
        <v>1.25</v>
      </c>
      <c r="AT3582" s="604" t="n">
        <v>-1.25</v>
      </c>
      <c r="AU3582" s="604" t="n">
        <v>0.92</v>
      </c>
      <c r="AV3582" s="604" t="n">
        <v>0.96</v>
      </c>
      <c r="AW3582" s="604" t="inlineStr">
        <is>
          <t>2026-10-11T09:35:38.742501+08:00</t>
        </is>
      </c>
      <c r="AX3582" s="604" t="str">
        <v>Titan007/V4</v>
      </c>
      <c r="AY3582" s="604" t="str">
        <v>Daily append；市场输入缺失时不生成决策</v>
      </c>
    </row>
    <row r="3583" ht="22" customHeight="1">
      <c r="A3583" s="604" t="str">
        <v>2026-10-11</v>
      </c>
      <c r="B3583" s="604" t="inlineStr">
        <is>
          <t>2026-10-11T18:15:00+08:00</t>
        </is>
      </c>
      <c r="C3583" s="604" t="str">
        <v>CLUB_LEAGUE</v>
      </c>
      <c r="D3583" s="604"/>
      <c r="E3583" s="604" t="str">
        <v>荷甲</v>
      </c>
      <c r="F3583" s="604" t="str">
        <v>乌德勒支 vs 威廉二世</v>
      </c>
      <c r="G3583" s="604" t="n">
        <v>0.8</v>
      </c>
      <c r="H3583" s="604" t="n">
        <v>1</v>
      </c>
      <c r="I3583" s="604" t="n">
        <v>1</v>
      </c>
      <c r="J3583" s="604" t="str">
        <v>0.8/1.0/1.0</v>
      </c>
      <c r="K3583" s="604" t="str">
        <v>V4-N</v>
      </c>
      <c r="L3583" s="604"/>
      <c r="M3583" s="604" t="n">
        <v>0.5022715776008931</v>
      </c>
      <c r="N3583" s="604" t="str">
        <v>V4 Shadow Only；real_money=false</v>
      </c>
      <c r="O3583" s="604" t="str">
        <v>3-1</v>
      </c>
      <c r="P3583" s="604" t="str">
        <v>赛果未匹配待人工核验</v>
      </c>
      <c r="Q3583" s="630"/>
      <c r="R3583" s="604"/>
      <c r="S3583" s="604"/>
      <c r="T3583" s="604" t="str">
        <v>D:\codex\v3_legacy\outputs\football_odds_trader\raw\titan007\20261011\20261011_085916_titan007_odds_snapshot.csv</v>
      </c>
      <c r="U3583" s="628"/>
      <c r="V3583" s="604"/>
      <c r="W3583" s="604"/>
      <c r="X3583" s="604" t="str">
        <v>2996166</v>
      </c>
      <c r="Y3583" s="604" t="str">
        <v>V4</v>
      </c>
      <c r="Z3583" s="604" t="str">
        <v>prior-2026-10-11-v1</v>
      </c>
      <c r="AA3583" s="604" t="str">
        <v>N</v>
      </c>
      <c r="AB3583" s="604" t="n">
        <v>0.5022715776008931</v>
      </c>
      <c r="AC3583" s="604" t="n">
        <v>0.2476620469726404</v>
      </c>
      <c r="AD3583" s="604" t="n">
        <v>1.75</v>
      </c>
      <c r="AE3583" s="604"/>
      <c r="AF3583" s="604"/>
      <c r="AG3583" s="604" t="n">
        <v>0.1541552151080742</v>
      </c>
      <c r="AH3583" s="604"/>
      <c r="AI3583" s="604"/>
      <c r="AJ3583" s="604" t="n">
        <v>0.1541552151080742</v>
      </c>
      <c r="AK3583" s="604"/>
      <c r="AL3583" s="604"/>
      <c r="AM3583" s="604"/>
      <c r="AN3583" s="604" t="str">
        <v>EVALUATED</v>
      </c>
      <c r="AO3583" s="604" t="str">
        <v>LOW_QUALITY_GATE;BUCKET_PRIOR_ONLY;INTENT_INTERPRETATION_ONLY;FFL_OPTIONAL;EXPERT_CORE</v>
      </c>
      <c r="AP3583" s="604" t="str">
        <v>f9973f57a3e2ec89a1b9</v>
      </c>
      <c r="AQ3583" s="604"/>
      <c r="AR3583" s="604"/>
      <c r="AS3583" s="604" t="n">
        <v>1</v>
      </c>
      <c r="AT3583" s="604" t="n">
        <v>-1</v>
      </c>
      <c r="AU3583" s="604" t="n">
        <v>0.8</v>
      </c>
      <c r="AV3583" s="604" t="n">
        <v>1</v>
      </c>
      <c r="AW3583" s="604" t="inlineStr">
        <is>
          <t>2026-10-11T08:57:23.200046+08:00</t>
        </is>
      </c>
      <c r="AX3583" s="604" t="str">
        <v>Titan007/V4</v>
      </c>
      <c r="AY3583" s="604" t="str">
        <v>Daily append；市场输入缺失时不生成决策</v>
      </c>
    </row>
    <row r="3584" ht="22" customHeight="1">
      <c r="A3584" s="604" t="str">
        <v>2026-10-11</v>
      </c>
      <c r="B3584" s="604" t="inlineStr">
        <is>
          <t>2026-10-11T20:30:00+08:00</t>
        </is>
      </c>
      <c r="C3584" s="604" t="str">
        <v>CLUB_LEAGUE</v>
      </c>
      <c r="D3584" s="604"/>
      <c r="E3584" s="604" t="str">
        <v>荷甲</v>
      </c>
      <c r="F3584" s="604" t="str">
        <v>特尔斯达 vs 海牙</v>
      </c>
      <c r="G3584" s="604" t="n">
        <v>1.05</v>
      </c>
      <c r="H3584" s="604" t="n">
        <v>0.5</v>
      </c>
      <c r="I3584" s="604" t="n">
        <v>0.83</v>
      </c>
      <c r="J3584" s="604" t="str">
        <v>1.05/0.5/0.83</v>
      </c>
      <c r="K3584" s="604" t="str">
        <v>V4-N</v>
      </c>
      <c r="L3584" s="604"/>
      <c r="M3584" s="604" t="n">
        <v>0.5104274469271934</v>
      </c>
      <c r="N3584" s="604" t="str">
        <v>V4 Shadow Only；real_money=false</v>
      </c>
      <c r="O3584" s="604"/>
      <c r="P3584" s="604" t="str">
        <v>赛果未匹配待人工核验</v>
      </c>
      <c r="Q3584" s="630"/>
      <c r="R3584" s="604"/>
      <c r="S3584" s="604"/>
      <c r="T3584" s="604" t="str">
        <v>D:\codex\v3_legacy\outputs\football_odds_trader\raw\titan007\20261011\20261011_085916_titan007_odds_snapshot.csv</v>
      </c>
      <c r="U3584" s="628"/>
      <c r="V3584" s="604"/>
      <c r="W3584" s="604"/>
      <c r="X3584" s="604" t="str">
        <v>2996167</v>
      </c>
      <c r="Y3584" s="604" t="str">
        <v>V4</v>
      </c>
      <c r="Z3584" s="604" t="str">
        <v>prior-2026-10-11-v1</v>
      </c>
      <c r="AA3584" s="604" t="str">
        <v>N</v>
      </c>
      <c r="AB3584" s="604" t="n">
        <v>0.5104274469271934</v>
      </c>
      <c r="AC3584" s="604" t="n">
        <v>0.4895725530728065</v>
      </c>
      <c r="AD3584" s="604" t="n">
        <v>0.5</v>
      </c>
      <c r="AE3584" s="604"/>
      <c r="AF3584" s="604"/>
      <c r="AG3584" s="604" t="n">
        <v>0.04637626620074659</v>
      </c>
      <c r="AH3584" s="604"/>
      <c r="AI3584" s="604"/>
      <c r="AJ3584" s="604" t="n">
        <v>0.04637626620074659</v>
      </c>
      <c r="AK3584" s="604"/>
      <c r="AL3584" s="604"/>
      <c r="AM3584" s="604"/>
      <c r="AN3584" s="604" t="str">
        <v>EVALUATED</v>
      </c>
      <c r="AO3584" s="604" t="str">
        <v>EDGE_BELOW_UNCERTAINTY_THRESHOLD;BUCKET_PRIOR_ONLY;INTENT_INTERPRETATION_ONLY;FFL_OPTIONAL;EXPERT_MARKET</v>
      </c>
      <c r="AP3584" s="604" t="str">
        <v>c8a00c28b0922ac73a09</v>
      </c>
      <c r="AQ3584" s="604"/>
      <c r="AR3584" s="604"/>
      <c r="AS3584" s="604" t="n">
        <v>0.5</v>
      </c>
      <c r="AT3584" s="604" t="n">
        <v>-0.5</v>
      </c>
      <c r="AU3584" s="604" t="n">
        <v>1.05</v>
      </c>
      <c r="AV3584" s="604" t="n">
        <v>0.83</v>
      </c>
      <c r="AW3584" s="604" t="inlineStr">
        <is>
          <t>2026-10-11T09:35:38.742501+08:00</t>
        </is>
      </c>
      <c r="AX3584" s="604" t="str">
        <v>Titan007/V4</v>
      </c>
      <c r="AY3584" s="604" t="str">
        <v>Daily append；市场输入缺失时不生成决策</v>
      </c>
    </row>
    <row r="3585" ht="22" customHeight="1">
      <c r="A3585" s="604" t="str">
        <v>2026-10-11</v>
      </c>
      <c r="B3585" s="604" t="inlineStr">
        <is>
          <t>2026-10-11T20:30:00+08:00</t>
        </is>
      </c>
      <c r="C3585" s="604" t="str">
        <v>CLUB_LEAGUE</v>
      </c>
      <c r="D3585" s="604"/>
      <c r="E3585" s="604" t="str">
        <v>荷甲</v>
      </c>
      <c r="F3585" s="604" t="str">
        <v>兹沃勒 vs 坎布尔</v>
      </c>
      <c r="G3585" s="604" t="n">
        <v>0.92</v>
      </c>
      <c r="H3585" s="604" t="n">
        <v>0.5</v>
      </c>
      <c r="I3585" s="604" t="n">
        <v>0.87</v>
      </c>
      <c r="J3585" s="604" t="str">
        <v>0.92/0.5/0.87</v>
      </c>
      <c r="K3585" s="604" t="str">
        <v>V4-N</v>
      </c>
      <c r="L3585" s="604"/>
      <c r="M3585" s="604" t="n">
        <v>0.5510335708668603</v>
      </c>
      <c r="N3585" s="604" t="str">
        <v>V4 Shadow Only；real_money=false</v>
      </c>
      <c r="O3585" s="604"/>
      <c r="P3585" s="604" t="str">
        <v>赛果未匹配待人工核验</v>
      </c>
      <c r="Q3585" s="630"/>
      <c r="R3585" s="604"/>
      <c r="S3585" s="604"/>
      <c r="T3585" s="604" t="str">
        <v>D:\codex\v3_legacy\outputs\football_odds_trader\raw\titan007\20261011\20261011_085916_titan007_odds_snapshot.csv</v>
      </c>
      <c r="U3585" s="628"/>
      <c r="V3585" s="604"/>
      <c r="W3585" s="604"/>
      <c r="X3585" s="604" t="str">
        <v>2996168</v>
      </c>
      <c r="Y3585" s="604" t="str">
        <v>V4</v>
      </c>
      <c r="Z3585" s="604" t="str">
        <v>prior-2026-10-11-v1</v>
      </c>
      <c r="AA3585" s="604" t="str">
        <v>N</v>
      </c>
      <c r="AB3585" s="604" t="n">
        <v>0.5510335708668603</v>
      </c>
      <c r="AC3585" s="604" t="n">
        <v>0.4489664291331397</v>
      </c>
      <c r="AD3585" s="604" t="n">
        <v>0.75</v>
      </c>
      <c r="AE3585" s="604"/>
      <c r="AF3585" s="604"/>
      <c r="AG3585" s="604" t="n">
        <v>0.0579844560643718</v>
      </c>
      <c r="AH3585" s="604"/>
      <c r="AI3585" s="604"/>
      <c r="AJ3585" s="604" t="n">
        <v>0.0579844560643718</v>
      </c>
      <c r="AK3585" s="604"/>
      <c r="AL3585" s="604"/>
      <c r="AM3585" s="604"/>
      <c r="AN3585" s="604" t="str">
        <v>EVALUATED</v>
      </c>
      <c r="AO3585" s="604" t="str">
        <v>EDGE_BELOW_UNCERTAINTY_THRESHOLD;BUCKET_PRIOR_ONLY;INTENT_INTERPRETATION_ONLY;FFL_OPTIONAL;EXPERT_CORE</v>
      </c>
      <c r="AP3585" s="604" t="str">
        <v>5a1c21768e2654178919</v>
      </c>
      <c r="AQ3585" s="604"/>
      <c r="AR3585" s="604"/>
      <c r="AS3585" s="604" t="n">
        <v>0.5</v>
      </c>
      <c r="AT3585" s="604" t="n">
        <v>-0.5</v>
      </c>
      <c r="AU3585" s="604" t="n">
        <v>0.92</v>
      </c>
      <c r="AV3585" s="604" t="n">
        <v>0.87</v>
      </c>
      <c r="AW3585" s="604" t="inlineStr">
        <is>
          <t>2026-10-11T08:57:23.200046+08:00</t>
        </is>
      </c>
      <c r="AX3585" s="604" t="str">
        <v>Titan007/V4</v>
      </c>
      <c r="AY3585" s="604" t="str">
        <v>Daily append；市场输入缺失时不生成决策</v>
      </c>
    </row>
    <row r="3586" ht="22" customHeight="1">
      <c r="A3586" s="604" t="str">
        <v>2026-10-11</v>
      </c>
      <c r="B3586" s="604" t="inlineStr">
        <is>
          <t>2026-10-11T22:45:00+08:00</t>
        </is>
      </c>
      <c r="C3586" s="604" t="str">
        <v>CLUB_LEAGUE</v>
      </c>
      <c r="D3586" s="604" t="str">
        <v>荷甲</v>
      </c>
      <c r="E3586" s="604" t="str">
        <v>荷甲</v>
      </c>
      <c r="F3586" s="604" t="str">
        <v>SBV精英 vs 格罗宁根</v>
      </c>
      <c r="G3586" s="604" t="n">
        <v>0.96</v>
      </c>
      <c r="H3586" s="604" t="n">
        <v>0</v>
      </c>
      <c r="I3586" s="604" t="n">
        <v>0.93</v>
      </c>
      <c r="J3586" s="604" t="str">
        <v>0.96/0.0/0.93</v>
      </c>
      <c r="K3586" s="604" t="str">
        <v>V4-N</v>
      </c>
      <c r="L3586" s="604"/>
      <c r="M3586" s="604"/>
      <c r="N3586" s="604" t="str">
        <v>V4 Shadow Only；real_money=false</v>
      </c>
      <c r="O3586" s="604"/>
      <c r="P3586" s="604" t="str">
        <v>NEUTRAL</v>
      </c>
      <c r="Q3586" s="630"/>
      <c r="R3586" s="604"/>
      <c r="S3586" s="604"/>
      <c r="T3586" s="604" t="str">
        <v>D:\codex\v3_legacy\outputs\football_odds_trader\raw\titan007\20261011\20261011_201744_titan007_odds_snapshot.csv</v>
      </c>
      <c r="U3586" s="628"/>
      <c r="V3586" s="604"/>
      <c r="W3586" s="604"/>
      <c r="X3586" s="604" t="str">
        <v>2996169</v>
      </c>
      <c r="Y3586" s="604" t="str">
        <v>V4</v>
      </c>
      <c r="Z3586" s="604" t="str">
        <v>prior-2026-10-11-v1</v>
      </c>
      <c r="AA3586" s="604" t="str">
        <v>N</v>
      </c>
      <c r="AB3586" s="604"/>
      <c r="AC3586" s="604"/>
      <c r="AD3586" s="604"/>
      <c r="AE3586" s="604"/>
      <c r="AF3586" s="604"/>
      <c r="AG3586" s="604"/>
      <c r="AH3586" s="604"/>
      <c r="AI3586" s="604"/>
      <c r="AJ3586" s="604"/>
      <c r="AK3586" s="604"/>
      <c r="AL3586" s="604"/>
      <c r="AM3586" s="604"/>
      <c r="AN3586" s="604" t="str">
        <v>NEUTRAL</v>
      </c>
      <c r="AO3586" s="604" t="str">
        <v>PK_NO_GIVING_RECEIVING_IDENTITY</v>
      </c>
      <c r="AP3586" s="604" t="str">
        <v>4a5745a1fef21c70a731</v>
      </c>
      <c r="AQ3586" s="604"/>
      <c r="AR3586" s="604"/>
      <c r="AS3586" s="604"/>
      <c r="AT3586" s="604"/>
      <c r="AU3586" s="604"/>
      <c r="AV3586" s="604"/>
      <c r="AW3586" s="604" t="inlineStr">
        <is>
          <t>2026-10-11T20:32:53.449175+08:00</t>
        </is>
      </c>
      <c r="AX3586" s="604" t="str">
        <v>Titan007/V4</v>
      </c>
      <c r="AY3586" s="604" t="str">
        <v>Daily append；市场输入缺失时不生成决策</v>
      </c>
    </row>
    <row r="3587" ht="22" customHeight="1">
      <c r="A3587" s="604" t="str">
        <v>2026-10-11</v>
      </c>
      <c r="B3587" s="604" t="inlineStr">
        <is>
          <t>2026-10-11T11:10:00+08:00</t>
        </is>
      </c>
      <c r="C3587" s="604"/>
      <c r="D3587" s="604" t="str">
        <v>墨西聯秋</v>
      </c>
      <c r="E3587" s="604" t="str">
        <v>墨西联秋</v>
      </c>
      <c r="F3587" s="604" t="str">
        <v>墨西哥美洲 vs 蒙特雷</v>
      </c>
      <c r="G3587" s="604" t="n">
        <v>0.86</v>
      </c>
      <c r="H3587" s="604" t="n">
        <v>0.5</v>
      </c>
      <c r="I3587" s="604" t="n">
        <v>1.03</v>
      </c>
      <c r="J3587" s="604" t="str">
        <v>0.86/0.5/1.03</v>
      </c>
      <c r="K3587" s="604" t="str">
        <v>V4-N</v>
      </c>
      <c r="L3587" s="604"/>
      <c r="M3587" s="604" t="n">
        <v>0.5774556198758347</v>
      </c>
      <c r="N3587" s="604" t="str">
        <v>V4 Shadow Only；real_money=false</v>
      </c>
      <c r="O3587" s="604" t="str">
        <v>1-1</v>
      </c>
      <c r="P3587" s="604" t="str">
        <v>赛果未匹配待人工核验</v>
      </c>
      <c r="Q3587" s="630"/>
      <c r="R3587" s="604"/>
      <c r="S3587" s="604"/>
      <c r="T3587" s="604" t="str">
        <v>D:\codex\v3_legacy\outputs\football_odds_trader\raw\titan007\20261011\20261011_085916_titan007_odds_snapshot.csv</v>
      </c>
      <c r="U3587" s="628"/>
      <c r="V3587" s="604"/>
      <c r="W3587" s="604"/>
      <c r="X3587" s="604" t="str">
        <v>2997434</v>
      </c>
      <c r="Y3587" s="604" t="str">
        <v>V4</v>
      </c>
      <c r="Z3587" s="604" t="str">
        <v>prior-2026-10-11-v1</v>
      </c>
      <c r="AA3587" s="604" t="str">
        <v>N</v>
      </c>
      <c r="AB3587" s="604" t="n">
        <v>0.5774556198758347</v>
      </c>
      <c r="AC3587" s="604" t="n">
        <v>0.4225443801241652</v>
      </c>
      <c r="AD3587" s="604" t="n">
        <v>0.75</v>
      </c>
      <c r="AE3587" s="604"/>
      <c r="AF3587" s="604"/>
      <c r="AG3587" s="604" t="n">
        <v>0.0740674529690526</v>
      </c>
      <c r="AH3587" s="604"/>
      <c r="AI3587" s="604"/>
      <c r="AJ3587" s="604" t="n">
        <v>0.0740674529690526</v>
      </c>
      <c r="AK3587" s="604"/>
      <c r="AL3587" s="604"/>
      <c r="AM3587" s="604"/>
      <c r="AN3587" s="604" t="str">
        <v>EVALUATED</v>
      </c>
      <c r="AO3587" s="604" t="str">
        <v>LOW_QUALITY_GATE;BUCKET_PRIOR_ONLY;INTENT_INTERPRETATION_ONLY;FFL_OPTIONAL;EXPERT_MARKET</v>
      </c>
      <c r="AP3587" s="604" t="str">
        <v>be243270be685cefd0ff</v>
      </c>
      <c r="AQ3587" s="604"/>
      <c r="AR3587" s="604"/>
      <c r="AS3587" s="604" t="n">
        <v>0.5</v>
      </c>
      <c r="AT3587" s="604" t="n">
        <v>-0.5</v>
      </c>
      <c r="AU3587" s="604" t="n">
        <v>0.86</v>
      </c>
      <c r="AV3587" s="604" t="n">
        <v>1.03</v>
      </c>
      <c r="AW3587" s="604" t="inlineStr">
        <is>
          <t>2026-10-11T09:35:38.742501+08:00</t>
        </is>
      </c>
      <c r="AX3587" s="604" t="str">
        <v>Titan007/V4</v>
      </c>
      <c r="AY3587" s="604" t="str">
        <v>Daily append；市场输入缺失时不生成决策</v>
      </c>
    </row>
    <row r="3588" ht="22" customHeight="1">
      <c r="A3588" s="604" t="str">
        <v>2026-10-11</v>
      </c>
      <c r="B3588" s="604" t="inlineStr">
        <is>
          <t>2026-10-11T21:00:00+08:00</t>
        </is>
      </c>
      <c r="C3588" s="604" t="str">
        <v>CLUB_LEAGUE</v>
      </c>
      <c r="D3588" s="604" t="str">
        <v>克亞甲</v>
      </c>
      <c r="E3588" s="604" t="str">
        <v>克亚甲</v>
      </c>
      <c r="F3588" s="604" t="str">
        <v>萨格勒布火车头 vs 瓦拉日丁</v>
      </c>
      <c r="G3588" s="604" t="n">
        <v>1.03</v>
      </c>
      <c r="H3588" s="604" t="n">
        <v>-0.25</v>
      </c>
      <c r="I3588" s="604" t="n">
        <v>0.79</v>
      </c>
      <c r="J3588" s="604" t="str">
        <v>1.03/-0.25/0.79</v>
      </c>
      <c r="K3588" s="604" t="str">
        <v>V4-N</v>
      </c>
      <c r="L3588" s="604"/>
      <c r="M3588" s="604" t="n">
        <v>0.26273348628300164</v>
      </c>
      <c r="N3588" s="604" t="str">
        <v>V4 Shadow Only；real_money=false</v>
      </c>
      <c r="O3588" s="604"/>
      <c r="P3588" s="604" t="str">
        <v>赛果未匹配待人工核验</v>
      </c>
      <c r="Q3588" s="630"/>
      <c r="R3588" s="604"/>
      <c r="S3588" s="604"/>
      <c r="T3588" s="604" t="str">
        <v>D:\codex\v3_legacy\outputs\football_odds_trader\raw\titan007\20261011\20261011_201744_titan007_odds_snapshot.csv</v>
      </c>
      <c r="U3588" s="628"/>
      <c r="V3588" s="604"/>
      <c r="W3588" s="604"/>
      <c r="X3588" s="604" t="str">
        <v>2997534</v>
      </c>
      <c r="Y3588" s="604" t="str">
        <v>V4</v>
      </c>
      <c r="Z3588" s="604" t="str">
        <v>prior-2026-10-11-v1</v>
      </c>
      <c r="AA3588" s="604" t="str">
        <v>N</v>
      </c>
      <c r="AB3588" s="604" t="n">
        <v>0.26273348628300164</v>
      </c>
      <c r="AC3588" s="604" t="n">
        <v>0</v>
      </c>
      <c r="AD3588" s="604" t="n">
        <v>0</v>
      </c>
      <c r="AE3588" s="604" t="n">
        <v>0.25515976232371385</v>
      </c>
      <c r="AF3588" s="604" t="n">
        <v>0.4821067513932845</v>
      </c>
      <c r="AG3588" s="604" t="n">
        <v>0.3652437452487941</v>
      </c>
      <c r="AH3588" s="604"/>
      <c r="AI3588" s="604"/>
      <c r="AJ3588" s="604" t="n">
        <v>0.3652437452487941</v>
      </c>
      <c r="AK3588" s="604"/>
      <c r="AL3588" s="604"/>
      <c r="AM3588" s="604"/>
      <c r="AN3588" s="604" t="str">
        <v>EVALUATED</v>
      </c>
      <c r="AO3588" s="604" t="str">
        <v>LOW_QUALITY_GATE;BUCKET_PRIOR_ONLY;INTENT_INTERPRETATION_ONLY;FFL_OPTIONAL;EXPERT_MARKET</v>
      </c>
      <c r="AP3588" s="604" t="str">
        <v>61717228695173c3cbe3</v>
      </c>
      <c r="AQ3588" s="604"/>
      <c r="AR3588" s="604"/>
      <c r="AS3588" s="604" t="n">
        <v>-0.25</v>
      </c>
      <c r="AT3588" s="604" t="n">
        <v>0.25</v>
      </c>
      <c r="AU3588" s="604" t="n">
        <v>1.03</v>
      </c>
      <c r="AV3588" s="604" t="n">
        <v>0.79</v>
      </c>
      <c r="AW3588" s="604" t="inlineStr">
        <is>
          <t>2026-10-11T20:32:53.449175+08:00</t>
        </is>
      </c>
      <c r="AX3588" s="604" t="str">
        <v>Titan007/V4</v>
      </c>
      <c r="AY3588" s="604" t="str">
        <v>Daily append；市场输入缺失时不生成决策</v>
      </c>
    </row>
    <row r="3589" ht="22" customHeight="1">
      <c r="A3589" s="604" t="str">
        <v>2026-10-11</v>
      </c>
      <c r="B3589" s="604" t="inlineStr">
        <is>
          <t>2026-10-11T20:00:00+08:00</t>
        </is>
      </c>
      <c r="C3589" s="604" t="str">
        <v>CLUB_LEAGUE</v>
      </c>
      <c r="D3589" s="604"/>
      <c r="E3589" s="604" t="str">
        <v>丹麦甲</v>
      </c>
      <c r="F3589" s="604" t="str">
        <v>文德斯尔 vs 靴尔科治</v>
      </c>
      <c r="G3589" s="604" t="n">
        <v>1.04</v>
      </c>
      <c r="H3589" s="604" t="n">
        <v>0.25</v>
      </c>
      <c r="I3589" s="604" t="n">
        <v>0.84</v>
      </c>
      <c r="J3589" s="604" t="str">
        <v>1.04/0.25/0.84</v>
      </c>
      <c r="K3589" s="604" t="str">
        <v>V4-N</v>
      </c>
      <c r="L3589" s="604"/>
      <c r="M3589" s="604" t="n">
        <v>0.4507147648193399</v>
      </c>
      <c r="N3589" s="604" t="str">
        <v>V4 Shadow Only；real_money=false</v>
      </c>
      <c r="O3589" s="604"/>
      <c r="P3589" s="604" t="str">
        <v>赛果未匹配待人工核验</v>
      </c>
      <c r="Q3589" s="630"/>
      <c r="R3589" s="604"/>
      <c r="S3589" s="604"/>
      <c r="T3589" s="604" t="str">
        <v>D:\codex\v3_legacy\outputs\football_odds_trader\raw\titan007\20261011\20261011_085916_titan007_odds_snapshot.csv</v>
      </c>
      <c r="U3589" s="628"/>
      <c r="V3589" s="604"/>
      <c r="W3589" s="604"/>
      <c r="X3589" s="604" t="str">
        <v>2998127</v>
      </c>
      <c r="Y3589" s="604" t="str">
        <v>V4</v>
      </c>
      <c r="Z3589" s="604" t="str">
        <v>prior-2026-10-11-v1</v>
      </c>
      <c r="AA3589" s="604" t="str">
        <v>N</v>
      </c>
      <c r="AB3589" s="604" t="n">
        <v>0.4507147648193399</v>
      </c>
      <c r="AC3589" s="604" t="n">
        <v>0.4196509065884557</v>
      </c>
      <c r="AD3589" s="604" t="n">
        <v>0.25</v>
      </c>
      <c r="AE3589" s="604"/>
      <c r="AF3589" s="604"/>
      <c r="AG3589" s="604" t="n">
        <v>0.04909244882365782</v>
      </c>
      <c r="AH3589" s="604"/>
      <c r="AI3589" s="604"/>
      <c r="AJ3589" s="604" t="n">
        <v>0.04909244882365782</v>
      </c>
      <c r="AK3589" s="604"/>
      <c r="AL3589" s="604"/>
      <c r="AM3589" s="604"/>
      <c r="AN3589" s="604" t="str">
        <v>EVALUATED</v>
      </c>
      <c r="AO3589" s="604" t="str">
        <v>EDGE_BELOW_UNCERTAINTY_THRESHOLD;BUCKET_PRIOR_ONLY;INTENT_INTERPRETATION_ONLY;FFL_OPTIONAL;EXPERT_MARKET</v>
      </c>
      <c r="AP3589" s="604" t="str">
        <v>3f3e0c0de78b3925acce</v>
      </c>
      <c r="AQ3589" s="604"/>
      <c r="AR3589" s="604"/>
      <c r="AS3589" s="604" t="n">
        <v>0.25</v>
      </c>
      <c r="AT3589" s="604" t="n">
        <v>-0.25</v>
      </c>
      <c r="AU3589" s="604" t="n">
        <v>1.04</v>
      </c>
      <c r="AV3589" s="604" t="n">
        <v>0.84</v>
      </c>
      <c r="AW3589" s="604" t="inlineStr">
        <is>
          <t>2026-10-11T09:35:38.742501+08:00</t>
        </is>
      </c>
      <c r="AX3589" s="604" t="str">
        <v>Titan007/V4</v>
      </c>
      <c r="AY3589" s="604" t="str">
        <v>Daily append；市场输入缺失时不生成决策</v>
      </c>
    </row>
    <row r="3590" ht="22" customHeight="1">
      <c r="A3590" s="604" t="str">
        <v>2026-10-11</v>
      </c>
      <c r="B3590" s="604" t="inlineStr">
        <is>
          <t>2026-10-11T22:00:00+08:00</t>
        </is>
      </c>
      <c r="C3590" s="604" t="str">
        <v>CLUB_LEAGUE</v>
      </c>
      <c r="D3590" s="604" t="str">
        <v>丹麥超</v>
      </c>
      <c r="E3590" s="604" t="str">
        <v>丹麦超</v>
      </c>
      <c r="F3590" s="604" t="str">
        <v>布隆德比 vs 利恩比</v>
      </c>
      <c r="G3590" s="604"/>
      <c r="H3590" s="604"/>
      <c r="I3590" s="604"/>
      <c r="J3590" s="604" t="str">
        <v>//</v>
      </c>
      <c r="K3590" s="604" t="str">
        <v>V4不可用：市场输入缺失</v>
      </c>
      <c r="L3590" s="604"/>
      <c r="M3590" s="604"/>
      <c r="N3590" s="604" t="str">
        <v>V4 Shadow Only；real_money=false</v>
      </c>
      <c r="O3590" s="604"/>
      <c r="P3590" s="604" t="str">
        <v>赛果未匹配待人工核验</v>
      </c>
      <c r="Q3590" s="630"/>
      <c r="R3590" s="604"/>
      <c r="S3590" s="604"/>
      <c r="T3590" s="604" t="str">
        <v>D:\codex\v3_legacy\outputs\football_odds_trader\raw\titan007\20261011\20261011_201744_titan007_odds_snapshot.csv</v>
      </c>
      <c r="U3590" s="628"/>
      <c r="V3590" s="604"/>
      <c r="W3590" s="604"/>
      <c r="X3590" s="604" t="str">
        <v>2998255</v>
      </c>
      <c r="Y3590" s="604" t="str">
        <v>V4</v>
      </c>
      <c r="Z3590" s="604" t="str">
        <v>prior-2026-10-11-v1</v>
      </c>
      <c r="AA3590" s="604"/>
      <c r="AB3590" s="604"/>
      <c r="AC3590" s="604"/>
      <c r="AD3590" s="604"/>
      <c r="AE3590" s="604"/>
      <c r="AF3590" s="604"/>
      <c r="AG3590" s="604"/>
      <c r="AH3590" s="604"/>
      <c r="AI3590" s="604"/>
      <c r="AJ3590" s="604"/>
      <c r="AK3590" s="604"/>
      <c r="AL3590" s="604"/>
      <c r="AM3590" s="604"/>
      <c r="AN3590" s="604" t="str">
        <v>MISSING_DATA</v>
      </c>
      <c r="AO3590" s="604" t="str">
        <v>REQUIRED_MARKET_INPUT_MISSING</v>
      </c>
      <c r="AP3590" s="604" t="str">
        <v>953c6a9340644d8275f8</v>
      </c>
      <c r="AQ3590" s="604"/>
      <c r="AR3590" s="604"/>
      <c r="AS3590" s="604"/>
      <c r="AT3590" s="604"/>
      <c r="AU3590" s="604"/>
      <c r="AV3590" s="604"/>
      <c r="AW3590" s="604" t="inlineStr">
        <is>
          <t>2026-10-11T20:32:53.449175+08:00</t>
        </is>
      </c>
      <c r="AX3590" s="604" t="str">
        <v>Titan007/V4</v>
      </c>
      <c r="AY3590" s="604" t="str">
        <v>Daily append；市场输入缺失时不生成决策</v>
      </c>
    </row>
    <row r="3591" ht="22" customHeight="1">
      <c r="A3591" s="604" t="str">
        <v>2026-10-11</v>
      </c>
      <c r="B3591" s="604" t="inlineStr">
        <is>
          <t>2026-10-11T20:00:00+08:00</t>
        </is>
      </c>
      <c r="C3591" s="604" t="str">
        <v>CLUB_LEAGUE</v>
      </c>
      <c r="D3591" s="604"/>
      <c r="E3591" s="604" t="str">
        <v>丹麦超</v>
      </c>
      <c r="F3591" s="604" t="str">
        <v>兰讷斯 vs 维堡</v>
      </c>
      <c r="G3591" s="604" t="n">
        <v>0.96</v>
      </c>
      <c r="H3591" s="604" t="n">
        <v>-0.25</v>
      </c>
      <c r="I3591" s="604" t="n">
        <v>0.92</v>
      </c>
      <c r="J3591" s="604" t="str">
        <v>0.96/-0.25/0.92</v>
      </c>
      <c r="K3591" s="604" t="str">
        <v>V4-N</v>
      </c>
      <c r="L3591" s="604"/>
      <c r="M3591" s="604" t="n">
        <v>0.2670710374886855</v>
      </c>
      <c r="N3591" s="604" t="str">
        <v>V4 Shadow Only；real_money=false</v>
      </c>
      <c r="O3591" s="604"/>
      <c r="P3591" s="604" t="str">
        <v>赛果未匹配待人工核验</v>
      </c>
      <c r="Q3591" s="630"/>
      <c r="R3591" s="604"/>
      <c r="S3591" s="604"/>
      <c r="T3591" s="604" t="str">
        <v>D:\codex\v3_legacy\outputs\football_odds_trader\raw\titan007\20261011\20261011_085916_titan007_odds_snapshot.csv</v>
      </c>
      <c r="U3591" s="628"/>
      <c r="V3591" s="604"/>
      <c r="W3591" s="604"/>
      <c r="X3591" s="604" t="str">
        <v>2998258</v>
      </c>
      <c r="Y3591" s="604" t="str">
        <v>V4</v>
      </c>
      <c r="Z3591" s="604" t="str">
        <v>prior-2026-10-11-v1</v>
      </c>
      <c r="AA3591" s="604" t="str">
        <v>N</v>
      </c>
      <c r="AB3591" s="604" t="n">
        <v>0.2670710374886855</v>
      </c>
      <c r="AC3591" s="604" t="n">
        <v>0.6051185052837673</v>
      </c>
      <c r="AD3591" s="604" t="n">
        <v>-0.5</v>
      </c>
      <c r="AE3591" s="604"/>
      <c r="AF3591" s="604"/>
      <c r="AG3591" s="604" t="n">
        <v>0.313842727583731</v>
      </c>
      <c r="AH3591" s="604"/>
      <c r="AI3591" s="604"/>
      <c r="AJ3591" s="604" t="n">
        <v>0.313842727583731</v>
      </c>
      <c r="AK3591" s="604"/>
      <c r="AL3591" s="604"/>
      <c r="AM3591" s="604"/>
      <c r="AN3591" s="604" t="str">
        <v>EVALUATED</v>
      </c>
      <c r="AO3591" s="604" t="str">
        <v>LOW_QUALITY_GATE;BUCKET_PRIOR_ONLY;INTENT_INTERPRETATION_ONLY;FFL_OPTIONAL;EXPERT_MARKET</v>
      </c>
      <c r="AP3591" s="604" t="str">
        <v>ffae8cddd2ad550ed8da</v>
      </c>
      <c r="AQ3591" s="604"/>
      <c r="AR3591" s="604"/>
      <c r="AS3591" s="604" t="n">
        <v>-0.25</v>
      </c>
      <c r="AT3591" s="604" t="n">
        <v>0.25</v>
      </c>
      <c r="AU3591" s="604" t="n">
        <v>0.96</v>
      </c>
      <c r="AV3591" s="604" t="n">
        <v>0.92</v>
      </c>
      <c r="AW3591" s="604" t="inlineStr">
        <is>
          <t>2026-10-11T09:35:38.742501+08:00</t>
        </is>
      </c>
      <c r="AX3591" s="604" t="str">
        <v>Titan007/V4</v>
      </c>
      <c r="AY3591" s="604" t="str">
        <v>Daily append；市场输入缺失时不生成决策</v>
      </c>
    </row>
    <row r="3592" ht="22" customHeight="1">
      <c r="A3592" s="604" t="str">
        <v>2026-10-11</v>
      </c>
      <c r="B3592" s="604" t="inlineStr">
        <is>
          <t>2026-10-11T20:00:00+08:00</t>
        </is>
      </c>
      <c r="C3592" s="604" t="str">
        <v>CLUB_LEAGUE</v>
      </c>
      <c r="D3592" s="604"/>
      <c r="E3592" s="604" t="str">
        <v>丹麦超</v>
      </c>
      <c r="F3592" s="604" t="str">
        <v>锡尔克堡 vs 霍森斯</v>
      </c>
      <c r="G3592" s="604" t="n">
        <v>0.88</v>
      </c>
      <c r="H3592" s="604" t="n">
        <v>0.25</v>
      </c>
      <c r="I3592" s="604" t="n">
        <v>1</v>
      </c>
      <c r="J3592" s="604" t="str">
        <v>0.88/0.25/1.0</v>
      </c>
      <c r="K3592" s="604" t="str">
        <v>V4-N</v>
      </c>
      <c r="L3592" s="604"/>
      <c r="M3592" s="604" t="n">
        <v>0.4843855648613887</v>
      </c>
      <c r="N3592" s="604" t="str">
        <v>V4 Shadow Only；real_money=false</v>
      </c>
      <c r="O3592" s="604"/>
      <c r="P3592" s="604" t="str">
        <v>赛果未匹配待人工核验</v>
      </c>
      <c r="Q3592" s="630"/>
      <c r="R3592" s="604"/>
      <c r="S3592" s="604"/>
      <c r="T3592" s="604" t="str">
        <v>D:\codex\v3_legacy\outputs\football_odds_trader\raw\titan007\20261011\20261011_085916_titan007_odds_snapshot.csv</v>
      </c>
      <c r="U3592" s="628"/>
      <c r="V3592" s="604"/>
      <c r="W3592" s="604"/>
      <c r="X3592" s="604" t="str">
        <v>2998259</v>
      </c>
      <c r="Y3592" s="604" t="str">
        <v>V4</v>
      </c>
      <c r="Z3592" s="604" t="str">
        <v>prior-2026-10-11-v1</v>
      </c>
      <c r="AA3592" s="604" t="str">
        <v>N</v>
      </c>
      <c r="AB3592" s="604" t="n">
        <v>0.4843855648613887</v>
      </c>
      <c r="AC3592" s="604" t="n">
        <v>0.388129467075588</v>
      </c>
      <c r="AD3592" s="604" t="n">
        <v>0.5</v>
      </c>
      <c r="AE3592" s="604"/>
      <c r="AF3592" s="604"/>
      <c r="AG3592" s="604" t="n">
        <v>0.03812983000243408</v>
      </c>
      <c r="AH3592" s="604"/>
      <c r="AI3592" s="604"/>
      <c r="AJ3592" s="604" t="n">
        <v>0.03812983000243408</v>
      </c>
      <c r="AK3592" s="604"/>
      <c r="AL3592" s="604"/>
      <c r="AM3592" s="604"/>
      <c r="AN3592" s="604" t="str">
        <v>EVALUATED</v>
      </c>
      <c r="AO3592" s="604" t="str">
        <v>EDGE_BELOW_UNCERTAINTY_THRESHOLD;BUCKET_PRIOR_ONLY;INTENT_INTERPRETATION_ONLY;FFL_OPTIONAL;EXPERT_MARKET</v>
      </c>
      <c r="AP3592" s="604" t="str">
        <v>6bcfe7386a47853af518</v>
      </c>
      <c r="AQ3592" s="604"/>
      <c r="AR3592" s="604"/>
      <c r="AS3592" s="604" t="n">
        <v>0.25</v>
      </c>
      <c r="AT3592" s="604" t="n">
        <v>-0.25</v>
      </c>
      <c r="AU3592" s="604" t="n">
        <v>0.88</v>
      </c>
      <c r="AV3592" s="604" t="n">
        <v>1</v>
      </c>
      <c r="AW3592" s="604" t="inlineStr">
        <is>
          <t>2026-10-11T09:35:38.742501+08:00</t>
        </is>
      </c>
      <c r="AX3592" s="604" t="str">
        <v>Titan007/V4</v>
      </c>
      <c r="AY3592" s="604" t="str">
        <v>Daily append；市场输入缺失时不生成决策</v>
      </c>
    </row>
    <row r="3593" ht="22" customHeight="1">
      <c r="A3593" s="604" t="str">
        <v>2026-10-11</v>
      </c>
      <c r="B3593" s="604" t="inlineStr">
        <is>
          <t>2026-10-11T21:00:00+08:00</t>
        </is>
      </c>
      <c r="C3593" s="604"/>
      <c r="D3593" s="604" t="str">
        <v>北馬其甲</v>
      </c>
      <c r="E3593" s="604" t="str">
        <v>北马其甲</v>
      </c>
      <c r="F3593" s="604" t="str">
        <v>FK斯科普里 vs 华达</v>
      </c>
      <c r="G3593" s="604"/>
      <c r="H3593" s="604"/>
      <c r="I3593" s="604"/>
      <c r="J3593" s="604" t="str">
        <v>//</v>
      </c>
      <c r="K3593" s="604" t="str">
        <v>V4不可用：市场输入缺失</v>
      </c>
      <c r="L3593" s="604"/>
      <c r="M3593" s="604"/>
      <c r="N3593" s="604" t="str">
        <v>V4 Shadow Only；real_money=false</v>
      </c>
      <c r="O3593" s="604"/>
      <c r="P3593" s="604" t="str">
        <v>赛果未匹配待人工核验</v>
      </c>
      <c r="Q3593" s="630"/>
      <c r="R3593" s="604"/>
      <c r="S3593" s="604"/>
      <c r="T3593" s="604" t="str">
        <v>D:\codex\v3_legacy\outputs\football_odds_trader\raw\titan007\20261011\20261011_201744_titan007_odds_snapshot.csv</v>
      </c>
      <c r="U3593" s="628"/>
      <c r="V3593" s="604"/>
      <c r="W3593" s="604"/>
      <c r="X3593" s="604" t="str">
        <v>2998374</v>
      </c>
      <c r="Y3593" s="604" t="str">
        <v>V4</v>
      </c>
      <c r="Z3593" s="604" t="str">
        <v>prior-2026-10-11-v1</v>
      </c>
      <c r="AA3593" s="604"/>
      <c r="AB3593" s="604"/>
      <c r="AC3593" s="604"/>
      <c r="AD3593" s="604"/>
      <c r="AE3593" s="604"/>
      <c r="AF3593" s="604"/>
      <c r="AG3593" s="604"/>
      <c r="AH3593" s="604"/>
      <c r="AI3593" s="604"/>
      <c r="AJ3593" s="604"/>
      <c r="AK3593" s="604"/>
      <c r="AL3593" s="604"/>
      <c r="AM3593" s="604"/>
      <c r="AN3593" s="604" t="str">
        <v>MISSING_DATA</v>
      </c>
      <c r="AO3593" s="604" t="str">
        <v>REQUIRED_MARKET_INPUT_MISSING</v>
      </c>
      <c r="AP3593" s="604" t="str">
        <v>ced0dcb00cc583f5dc3d</v>
      </c>
      <c r="AQ3593" s="604"/>
      <c r="AR3593" s="604"/>
      <c r="AS3593" s="604"/>
      <c r="AT3593" s="604"/>
      <c r="AU3593" s="604"/>
      <c r="AV3593" s="604"/>
      <c r="AW3593" s="604" t="inlineStr">
        <is>
          <t>2026-10-11T20:32:53.449175+08:00</t>
        </is>
      </c>
      <c r="AX3593" s="604" t="str">
        <v>Titan007/V4</v>
      </c>
      <c r="AY3593" s="604" t="str">
        <v>Daily append；市场输入缺失时不生成决策</v>
      </c>
    </row>
    <row r="3594" ht="22" customHeight="1">
      <c r="A3594" s="604" t="str">
        <v>2026-10-11</v>
      </c>
      <c r="B3594" s="604" t="inlineStr">
        <is>
          <t>2026-10-11T19:00:00+08:00</t>
        </is>
      </c>
      <c r="C3594" s="604"/>
      <c r="D3594" s="604"/>
      <c r="E3594" s="604" t="str">
        <v>北马其甲</v>
      </c>
      <c r="F3594" s="604" t="str">
        <v>什肯迪亚哈拉辛 vs 斯肯迪亚</v>
      </c>
      <c r="G3594" s="604"/>
      <c r="H3594" s="604"/>
      <c r="I3594" s="604"/>
      <c r="J3594" s="604" t="str">
        <v>//</v>
      </c>
      <c r="K3594" s="604" t="str">
        <v>V4不可用：市场输入缺失</v>
      </c>
      <c r="L3594" s="604"/>
      <c r="M3594" s="604"/>
      <c r="N3594" s="604" t="str">
        <v>V4 Shadow Only；real_money=false</v>
      </c>
      <c r="O3594" s="604"/>
      <c r="P3594" s="604" t="str">
        <v>赛果未匹配待人工核验</v>
      </c>
      <c r="Q3594" s="630"/>
      <c r="R3594" s="604"/>
      <c r="S3594" s="604"/>
      <c r="T3594" s="604" t="str">
        <v>D:\codex\v3_legacy\outputs\football_odds_trader\raw\titan007\20261011\20261011_085916_titan007_odds_snapshot.csv</v>
      </c>
      <c r="U3594" s="628"/>
      <c r="V3594" s="604"/>
      <c r="W3594" s="604"/>
      <c r="X3594" s="604" t="str">
        <v>2998375</v>
      </c>
      <c r="Y3594" s="604" t="str">
        <v>V4</v>
      </c>
      <c r="Z3594" s="604" t="str">
        <v>prior-2026-10-11-v1</v>
      </c>
      <c r="AA3594" s="604"/>
      <c r="AB3594" s="604"/>
      <c r="AC3594" s="604"/>
      <c r="AD3594" s="604"/>
      <c r="AE3594" s="604"/>
      <c r="AF3594" s="604"/>
      <c r="AG3594" s="604"/>
      <c r="AH3594" s="604"/>
      <c r="AI3594" s="604"/>
      <c r="AJ3594" s="604"/>
      <c r="AK3594" s="604"/>
      <c r="AL3594" s="604"/>
      <c r="AM3594" s="604"/>
      <c r="AN3594" s="604" t="str">
        <v>MISSING_DATA</v>
      </c>
      <c r="AO3594" s="604" t="str">
        <v>REQUIRED_MARKET_INPUT_MISSING</v>
      </c>
      <c r="AP3594" s="604" t="str">
        <v>d9f6cdcb0fdd9af20fe4</v>
      </c>
      <c r="AQ3594" s="604"/>
      <c r="AR3594" s="604"/>
      <c r="AS3594" s="604"/>
      <c r="AT3594" s="604"/>
      <c r="AU3594" s="604"/>
      <c r="AV3594" s="604"/>
      <c r="AW3594" s="604" t="inlineStr">
        <is>
          <t>2026-10-11T09:35:38.742501+08:00</t>
        </is>
      </c>
      <c r="AX3594" s="604" t="str">
        <v>Titan007/V4</v>
      </c>
      <c r="AY3594" s="604" t="str">
        <v>Daily append；市场输入缺失时不生成决策</v>
      </c>
    </row>
    <row r="3595" ht="22" customHeight="1">
      <c r="A3595" s="604" t="str">
        <v>2026-10-11</v>
      </c>
      <c r="B3595" s="604" t="inlineStr">
        <is>
          <t>2026-10-11T22:30:00+08:00</t>
        </is>
      </c>
      <c r="C3595" s="604"/>
      <c r="D3595" s="604" t="str">
        <v>保甲</v>
      </c>
      <c r="E3595" s="604" t="str">
        <v>保甲</v>
      </c>
      <c r="F3595" s="604" t="str">
        <v>查洛摩利 vs 索非亚列夫斯基</v>
      </c>
      <c r="G3595" s="604"/>
      <c r="H3595" s="604"/>
      <c r="I3595" s="604"/>
      <c r="J3595" s="604" t="str">
        <v>//</v>
      </c>
      <c r="K3595" s="604" t="str">
        <v>V4不可用：市场输入缺失</v>
      </c>
      <c r="L3595" s="604"/>
      <c r="M3595" s="604"/>
      <c r="N3595" s="604" t="str">
        <v>V4 Shadow Only；real_money=false</v>
      </c>
      <c r="O3595" s="604"/>
      <c r="P3595" s="604" t="str">
        <v>赛果未匹配待人工核验</v>
      </c>
      <c r="Q3595" s="630"/>
      <c r="R3595" s="604"/>
      <c r="S3595" s="604"/>
      <c r="T3595" s="604" t="str">
        <v>D:\codex\v3_legacy\outputs\football_odds_trader\raw\titan007\20261011\20261011_201744_titan007_odds_snapshot.csv</v>
      </c>
      <c r="U3595" s="628"/>
      <c r="V3595" s="604"/>
      <c r="W3595" s="604"/>
      <c r="X3595" s="604" t="str">
        <v>2998494</v>
      </c>
      <c r="Y3595" s="604" t="str">
        <v>V4</v>
      </c>
      <c r="Z3595" s="604" t="str">
        <v>prior-2026-10-11-v1</v>
      </c>
      <c r="AA3595" s="604"/>
      <c r="AB3595" s="604"/>
      <c r="AC3595" s="604"/>
      <c r="AD3595" s="604"/>
      <c r="AE3595" s="604"/>
      <c r="AF3595" s="604"/>
      <c r="AG3595" s="604"/>
      <c r="AH3595" s="604"/>
      <c r="AI3595" s="604"/>
      <c r="AJ3595" s="604"/>
      <c r="AK3595" s="604"/>
      <c r="AL3595" s="604"/>
      <c r="AM3595" s="604"/>
      <c r="AN3595" s="604" t="str">
        <v>MISSING_DATA</v>
      </c>
      <c r="AO3595" s="604" t="str">
        <v>REQUIRED_MARKET_INPUT_MISSING</v>
      </c>
      <c r="AP3595" s="604" t="str">
        <v>8ec8e48639ae9a25aa42</v>
      </c>
      <c r="AQ3595" s="604"/>
      <c r="AR3595" s="604"/>
      <c r="AS3595" s="604"/>
      <c r="AT3595" s="604"/>
      <c r="AU3595" s="604"/>
      <c r="AV3595" s="604"/>
      <c r="AW3595" s="604" t="inlineStr">
        <is>
          <t>2026-10-11T20:32:53.449175+08:00</t>
        </is>
      </c>
      <c r="AX3595" s="604" t="str">
        <v>Titan007/V4</v>
      </c>
      <c r="AY3595" s="604" t="str">
        <v>Daily append；市场输入缺失时不生成决策</v>
      </c>
    </row>
    <row r="3596" ht="22" customHeight="1">
      <c r="A3596" s="604" t="str">
        <v>2026-10-11</v>
      </c>
      <c r="B3596" s="604" t="inlineStr">
        <is>
          <t>2026-10-11T20:00:00+08:00</t>
        </is>
      </c>
      <c r="C3596" s="604"/>
      <c r="D3596" s="604"/>
      <c r="E3596" s="604" t="str">
        <v>保甲</v>
      </c>
      <c r="F3596" s="604" t="str">
        <v>塞普特姆里 vs 多瑙</v>
      </c>
      <c r="G3596" s="604" t="n">
        <v>0.95</v>
      </c>
      <c r="H3596" s="604" t="n">
        <v>0.25</v>
      </c>
      <c r="I3596" s="604" t="n">
        <v>0.81</v>
      </c>
      <c r="J3596" s="604" t="str">
        <v>0.95/0.25/0.81</v>
      </c>
      <c r="K3596" s="604" t="str">
        <v>V4-N</v>
      </c>
      <c r="L3596" s="604"/>
      <c r="M3596" s="604" t="n">
        <v>0.4889082752255687</v>
      </c>
      <c r="N3596" s="604" t="str">
        <v>V4 Shadow Only；real_money=false</v>
      </c>
      <c r="O3596" s="604"/>
      <c r="P3596" s="604" t="str">
        <v>赛果未匹配待人工核验</v>
      </c>
      <c r="Q3596" s="630"/>
      <c r="R3596" s="604"/>
      <c r="S3596" s="604"/>
      <c r="T3596" s="604" t="str">
        <v>D:\codex\v3_legacy\outputs\football_odds_trader\raw\titan007\20261011\20261011_085916_titan007_odds_snapshot.csv</v>
      </c>
      <c r="U3596" s="628"/>
      <c r="V3596" s="604"/>
      <c r="W3596" s="604"/>
      <c r="X3596" s="604" t="str">
        <v>2998498</v>
      </c>
      <c r="Y3596" s="604" t="str">
        <v>V4</v>
      </c>
      <c r="Z3596" s="604" t="str">
        <v>prior-2026-10-11-v1</v>
      </c>
      <c r="AA3596" s="604" t="str">
        <v>N</v>
      </c>
      <c r="AB3596" s="604" t="n">
        <v>0.4889082752255687</v>
      </c>
      <c r="AC3596" s="604" t="n">
        <v>0.3832387756234107</v>
      </c>
      <c r="AD3596" s="604" t="n">
        <v>0.5</v>
      </c>
      <c r="AE3596" s="604"/>
      <c r="AF3596" s="604"/>
      <c r="AG3596" s="604" t="n">
        <v>0.08122408584087948</v>
      </c>
      <c r="AH3596" s="604"/>
      <c r="AI3596" s="604"/>
      <c r="AJ3596" s="604" t="n">
        <v>0.08122408584087948</v>
      </c>
      <c r="AK3596" s="604"/>
      <c r="AL3596" s="604"/>
      <c r="AM3596" s="604"/>
      <c r="AN3596" s="604" t="str">
        <v>EVALUATED</v>
      </c>
      <c r="AO3596" s="604" t="str">
        <v>LOW_QUALITY_GATE;BUCKET_PRIOR_ONLY;INTENT_INTERPRETATION_ONLY;FFL_OPTIONAL;EXPERT_MARKET</v>
      </c>
      <c r="AP3596" s="604" t="str">
        <v>e58058326abdeb274348</v>
      </c>
      <c r="AQ3596" s="604"/>
      <c r="AR3596" s="604"/>
      <c r="AS3596" s="604" t="n">
        <v>0.25</v>
      </c>
      <c r="AT3596" s="604" t="n">
        <v>-0.25</v>
      </c>
      <c r="AU3596" s="604" t="n">
        <v>0.95</v>
      </c>
      <c r="AV3596" s="604" t="n">
        <v>0.81</v>
      </c>
      <c r="AW3596" s="604" t="inlineStr">
        <is>
          <t>2026-10-11T09:35:38.742501+08:00</t>
        </is>
      </c>
      <c r="AX3596" s="604" t="str">
        <v>Titan007/V4</v>
      </c>
      <c r="AY3596" s="604" t="str">
        <v>Daily append；市场输入缺失时不生成决策</v>
      </c>
    </row>
    <row r="3597" ht="22" customHeight="1">
      <c r="A3597" s="604" t="str">
        <v>2026-10-11</v>
      </c>
      <c r="B3597" s="604" t="inlineStr">
        <is>
          <t>2026-10-11T23:00:00+08:00</t>
        </is>
      </c>
      <c r="C3597" s="604"/>
      <c r="D3597" s="604" t="str">
        <v>塞爾超</v>
      </c>
      <c r="E3597" s="604" t="str">
        <v>塞尔超</v>
      </c>
      <c r="F3597" s="604" t="str">
        <v>贝尔格莱德游击 vs 诺维帕扎尔</v>
      </c>
      <c r="G3597" s="604"/>
      <c r="H3597" s="604"/>
      <c r="I3597" s="604"/>
      <c r="J3597" s="604" t="str">
        <v>//</v>
      </c>
      <c r="K3597" s="604" t="str">
        <v>V4不可用：市场输入缺失</v>
      </c>
      <c r="L3597" s="604"/>
      <c r="M3597" s="604"/>
      <c r="N3597" s="604" t="str">
        <v>V4 Shadow Only；real_money=false</v>
      </c>
      <c r="O3597" s="604"/>
      <c r="P3597" s="604" t="str">
        <v>赛果未匹配待人工核验</v>
      </c>
      <c r="Q3597" s="630"/>
      <c r="R3597" s="604"/>
      <c r="S3597" s="604"/>
      <c r="T3597" s="604" t="str">
        <v>D:\codex\v3_legacy\outputs\football_odds_trader\raw\titan007\20261011\20261011_201744_titan007_odds_snapshot.csv</v>
      </c>
      <c r="U3597" s="628"/>
      <c r="V3597" s="604"/>
      <c r="W3597" s="604"/>
      <c r="X3597" s="604" t="str">
        <v>2998972</v>
      </c>
      <c r="Y3597" s="604" t="str">
        <v>V4</v>
      </c>
      <c r="Z3597" s="604" t="str">
        <v>prior-2026-10-11-v1</v>
      </c>
      <c r="AA3597" s="604"/>
      <c r="AB3597" s="604"/>
      <c r="AC3597" s="604"/>
      <c r="AD3597" s="604"/>
      <c r="AE3597" s="604"/>
      <c r="AF3597" s="604"/>
      <c r="AG3597" s="604"/>
      <c r="AH3597" s="604"/>
      <c r="AI3597" s="604"/>
      <c r="AJ3597" s="604"/>
      <c r="AK3597" s="604"/>
      <c r="AL3597" s="604"/>
      <c r="AM3597" s="604"/>
      <c r="AN3597" s="604" t="str">
        <v>MISSING_DATA</v>
      </c>
      <c r="AO3597" s="604" t="str">
        <v>REQUIRED_MARKET_INPUT_MISSING</v>
      </c>
      <c r="AP3597" s="604" t="str">
        <v>e713782ca63c95b4e9b4</v>
      </c>
      <c r="AQ3597" s="604"/>
      <c r="AR3597" s="604"/>
      <c r="AS3597" s="604"/>
      <c r="AT3597" s="604"/>
      <c r="AU3597" s="604"/>
      <c r="AV3597" s="604"/>
      <c r="AW3597" s="604" t="inlineStr">
        <is>
          <t>2026-10-11T20:32:53.449175+08:00</t>
        </is>
      </c>
      <c r="AX3597" s="604" t="str">
        <v>Titan007/V4</v>
      </c>
      <c r="AY3597" s="604" t="str">
        <v>Daily append；市场输入缺失时不生成决策</v>
      </c>
    </row>
    <row r="3598" ht="22" customHeight="1">
      <c r="A3598" s="604" t="str">
        <v>2026-10-11</v>
      </c>
      <c r="B3598" s="604" t="inlineStr">
        <is>
          <t>2026-10-11T21:00:00+08:00</t>
        </is>
      </c>
      <c r="C3598" s="604"/>
      <c r="D3598" s="604" t="str">
        <v>塞爾超</v>
      </c>
      <c r="E3598" s="604" t="str">
        <v>塞尔超</v>
      </c>
      <c r="F3598" s="604" t="str">
        <v>瑞德尼基 vs 伏伊伏丁那</v>
      </c>
      <c r="G3598" s="604" t="n">
        <v>1.07</v>
      </c>
      <c r="H3598" s="604" t="n">
        <v>-0.5</v>
      </c>
      <c r="I3598" s="604" t="n">
        <v>0.75</v>
      </c>
      <c r="J3598" s="604" t="str">
        <v>1.07/-0.5/0.75</v>
      </c>
      <c r="K3598" s="604" t="str">
        <v>V4-N</v>
      </c>
      <c r="L3598" s="604"/>
      <c r="M3598" s="604" t="n">
        <v>0.1704125983264205</v>
      </c>
      <c r="N3598" s="604" t="str">
        <v>V4 Shadow Only；real_money=false</v>
      </c>
      <c r="O3598" s="604"/>
      <c r="P3598" s="604" t="str">
        <v>赛果未匹配待人工核验</v>
      </c>
      <c r="Q3598" s="630"/>
      <c r="R3598" s="604"/>
      <c r="S3598" s="604"/>
      <c r="T3598" s="604" t="str">
        <v>D:\codex\v3_legacy\outputs\football_odds_trader\raw\titan007\20261011\20261011_201744_titan007_odds_snapshot.csv</v>
      </c>
      <c r="U3598" s="628"/>
      <c r="V3598" s="604"/>
      <c r="W3598" s="604"/>
      <c r="X3598" s="604" t="str">
        <v>2998974</v>
      </c>
      <c r="Y3598" s="604" t="str">
        <v>V4</v>
      </c>
      <c r="Z3598" s="604" t="str">
        <v>prior-2026-10-11-v1</v>
      </c>
      <c r="AA3598" s="604" t="str">
        <v>N</v>
      </c>
      <c r="AB3598" s="604" t="n">
        <v>0.1704125983264205</v>
      </c>
      <c r="AC3598" s="604" t="n">
        <v>0</v>
      </c>
      <c r="AD3598" s="604" t="n">
        <v>0</v>
      </c>
      <c r="AE3598" s="604" t="n">
        <v>0</v>
      </c>
      <c r="AF3598" s="604" t="n">
        <v>0.8295874016735796</v>
      </c>
      <c r="AG3598" s="604" t="n">
        <v>0.7172459214643097</v>
      </c>
      <c r="AH3598" s="604"/>
      <c r="AI3598" s="604"/>
      <c r="AJ3598" s="604" t="n">
        <v>0.7172459214643097</v>
      </c>
      <c r="AK3598" s="604"/>
      <c r="AL3598" s="604"/>
      <c r="AM3598" s="604"/>
      <c r="AN3598" s="604" t="str">
        <v>EVALUATED</v>
      </c>
      <c r="AO3598" s="604" t="str">
        <v>LOW_QUALITY_GATE;BUCKET_PRIOR_ONLY;INTENT_INTERPRETATION_ONLY;FFL_OPTIONAL;EXPERT_MARKET</v>
      </c>
      <c r="AP3598" s="604" t="str">
        <v>766e951823f4905f319d</v>
      </c>
      <c r="AQ3598" s="604"/>
      <c r="AR3598" s="604"/>
      <c r="AS3598" s="604" t="n">
        <v>-0.5</v>
      </c>
      <c r="AT3598" s="604" t="n">
        <v>0.5</v>
      </c>
      <c r="AU3598" s="604" t="n">
        <v>1.07</v>
      </c>
      <c r="AV3598" s="604" t="n">
        <v>0.75</v>
      </c>
      <c r="AW3598" s="604" t="inlineStr">
        <is>
          <t>2026-10-11T20:32:53.449175+08:00</t>
        </is>
      </c>
      <c r="AX3598" s="604" t="str">
        <v>Titan007/V4</v>
      </c>
      <c r="AY3598" s="604" t="str">
        <v>Daily append；市场输入缺失时不生成决策</v>
      </c>
    </row>
    <row r="3599" ht="22" customHeight="1">
      <c r="A3599" s="604" t="str">
        <v>2026-10-11</v>
      </c>
      <c r="B3599" s="604" t="inlineStr">
        <is>
          <t>2026-10-11T14:00:00+08:00</t>
        </is>
      </c>
      <c r="C3599" s="604" t="str">
        <v>CLUB_LEAGUE</v>
      </c>
      <c r="D3599" s="604"/>
      <c r="E3599" s="604" t="str">
        <v>日职乙</v>
      </c>
      <c r="F3599" s="604" t="str">
        <v>磐城FC vs 秋田蓝色闪电</v>
      </c>
      <c r="G3599" s="604" t="n">
        <v>0.97</v>
      </c>
      <c r="H3599" s="604" t="n">
        <v>0.25</v>
      </c>
      <c r="I3599" s="604" t="n">
        <v>0.91</v>
      </c>
      <c r="J3599" s="604" t="str">
        <v>0.97/0.25/0.91</v>
      </c>
      <c r="K3599" s="604" t="str">
        <v>V4-C</v>
      </c>
      <c r="L3599" s="604"/>
      <c r="M3599" s="604" t="n">
        <v>0.4261831212127618</v>
      </c>
      <c r="N3599" s="604" t="str">
        <v>V4 Shadow Only；real_money=false</v>
      </c>
      <c r="O3599" s="604" t="str">
        <v>1-0</v>
      </c>
      <c r="P3599" s="604" t="str">
        <v>赛果未匹配待人工核验</v>
      </c>
      <c r="Q3599" s="630"/>
      <c r="R3599" s="604"/>
      <c r="S3599" s="604"/>
      <c r="T3599" s="604" t="str">
        <v>D:\codex\v3_legacy\outputs\football_odds_trader\raw\titan007\20261011\20261011_085916_titan007_odds_snapshot.csv</v>
      </c>
      <c r="U3599" s="628"/>
      <c r="V3599" s="604"/>
      <c r="W3599" s="604"/>
      <c r="X3599" s="604" t="str">
        <v>3000103</v>
      </c>
      <c r="Y3599" s="604" t="str">
        <v>V4</v>
      </c>
      <c r="Z3599" s="604" t="str">
        <v>prior-2026-10-11-v1</v>
      </c>
      <c r="AA3599" s="604" t="str">
        <v>C</v>
      </c>
      <c r="AB3599" s="604" t="n">
        <v>0.4261831212127618</v>
      </c>
      <c r="AC3599" s="604" t="n">
        <v>0.4423577514338695</v>
      </c>
      <c r="AD3599" s="604" t="n">
        <v>0.25</v>
      </c>
      <c r="AE3599" s="604"/>
      <c r="AF3599" s="604"/>
      <c r="AG3599" s="604" t="n">
        <v>0.01365818826378556</v>
      </c>
      <c r="AH3599" s="604"/>
      <c r="AI3599" s="604"/>
      <c r="AJ3599" s="604" t="n">
        <v>0.01365818826378556</v>
      </c>
      <c r="AK3599" s="604"/>
      <c r="AL3599" s="604"/>
      <c r="AM3599" s="604"/>
      <c r="AN3599" s="604" t="str">
        <v>EVALUATED</v>
      </c>
      <c r="AO3599" s="604" t="str">
        <v>EDGE_BELOW_UNCERTAINTY_THRESHOLD;BUCKET_PRIOR_ONLY;INTENT_INTERPRETATION_ONLY;FFL_OPTIONAL;EXPERT_MARKET</v>
      </c>
      <c r="AP3599" s="604" t="str">
        <v>1b13fa5505e95539c694</v>
      </c>
      <c r="AQ3599" s="604"/>
      <c r="AR3599" s="604"/>
      <c r="AS3599" s="604" t="n">
        <v>0.25</v>
      </c>
      <c r="AT3599" s="604" t="n">
        <v>-0.25</v>
      </c>
      <c r="AU3599" s="604" t="n">
        <v>1.07</v>
      </c>
      <c r="AV3599" s="604" t="n">
        <v>0.81</v>
      </c>
      <c r="AW3599" s="604" t="inlineStr">
        <is>
          <t>2026-10-10T23:06:38.392548+08:00</t>
        </is>
      </c>
      <c r="AX3599" s="604" t="str">
        <v>Titan007/V4</v>
      </c>
      <c r="AY3599" s="604" t="str">
        <v>Daily append；市场输入缺失时不生成决策</v>
      </c>
    </row>
    <row r="3600" ht="22" customHeight="1">
      <c r="A3600" s="604" t="str">
        <v>2026-10-11</v>
      </c>
      <c r="B3600" s="604" t="inlineStr">
        <is>
          <t>2026-10-11T12:05:00+08:00</t>
        </is>
      </c>
      <c r="C3600" s="604" t="str">
        <v>CLUB_LEAGUE</v>
      </c>
      <c r="D3600" s="604" t="str">
        <v>日職乙</v>
      </c>
      <c r="E3600" s="604" t="str">
        <v>日职乙</v>
      </c>
      <c r="F3600" s="604" t="str">
        <v>山形山神 vs 仙台维加泰</v>
      </c>
      <c r="G3600" s="604" t="n">
        <v>0.9</v>
      </c>
      <c r="H3600" s="604" t="n">
        <v>-0.5</v>
      </c>
      <c r="I3600" s="604" t="n">
        <v>0.99</v>
      </c>
      <c r="J3600" s="604" t="str">
        <v>0.9/-0.5/0.99</v>
      </c>
      <c r="K3600" s="604" t="str">
        <v>V4-B</v>
      </c>
      <c r="L3600" s="604" t="str">
        <v>山形山神</v>
      </c>
      <c r="M3600" s="604" t="n">
        <v>0.2164981853347408</v>
      </c>
      <c r="N3600" s="604" t="str">
        <v>V4 Shadow Only；real_money=false</v>
      </c>
      <c r="O3600" s="604" t="str">
        <v>0-1</v>
      </c>
      <c r="P3600" s="604" t="str">
        <v>已结算</v>
      </c>
      <c r="Q3600" s="630" t="str">
        <v>黑</v>
      </c>
      <c r="R3600" s="604" t="n">
        <v>0.88</v>
      </c>
      <c r="S3600" s="604" t="n">
        <v>-1</v>
      </c>
      <c r="T3600" s="604" t="str">
        <v>D:\codex\v3_legacy\outputs\football_odds_trader\raw\titan007\20261011\20261011_202158_titan007_odds_snapshot.csv</v>
      </c>
      <c r="U3600" s="628"/>
      <c r="V3600" s="604"/>
      <c r="W3600" s="604"/>
      <c r="X3600" s="604" t="str">
        <v>3000106</v>
      </c>
      <c r="Y3600" s="604" t="str">
        <v>V4</v>
      </c>
      <c r="Z3600" s="604" t="str">
        <v>prior-2026-10-11-v1</v>
      </c>
      <c r="AA3600" s="604" t="str">
        <v>B</v>
      </c>
      <c r="AB3600" s="604" t="n">
        <v>0.2164981853347408</v>
      </c>
      <c r="AC3600" s="604" t="n">
        <v>0.783501814665259</v>
      </c>
      <c r="AD3600" s="604" t="n">
        <v>-0.75</v>
      </c>
      <c r="AE3600" s="604"/>
      <c r="AF3600" s="604"/>
      <c r="AG3600" s="604" t="n">
        <v>0.4729834115706871</v>
      </c>
      <c r="AH3600" s="604"/>
      <c r="AI3600" s="604"/>
      <c r="AJ3600" s="604" t="n">
        <v>0.4729834115706871</v>
      </c>
      <c r="AK3600" s="604"/>
      <c r="AL3600" s="604"/>
      <c r="AM3600" s="604"/>
      <c r="AN3600" s="604" t="str">
        <v>EVALUATED</v>
      </c>
      <c r="AO3600" s="604" t="str">
        <v>RECEIVING_VALIDATED_EDGE;BUCKET_PRIOR_ONLY;INTENT_INTERPRETATION_ONLY;FFL_OPTIONAL;EXPERT_MARKET</v>
      </c>
      <c r="AP3600" s="604" t="str">
        <v>1078815983064c87791f</v>
      </c>
      <c r="AQ3600" s="604" t="n">
        <v>0.5</v>
      </c>
      <c r="AR3600" s="604" t="n">
        <v>0.88</v>
      </c>
      <c r="AS3600" s="604" t="n">
        <v>-0.5</v>
      </c>
      <c r="AT3600" s="604" t="n">
        <v>0.5</v>
      </c>
      <c r="AU3600" s="604" t="n">
        <v>0.88</v>
      </c>
      <c r="AV3600" s="604" t="n">
        <v>1</v>
      </c>
      <c r="AW3600" s="604" t="inlineStr">
        <is>
          <t>2026-10-10T23:06:38.392548+08:00</t>
        </is>
      </c>
      <c r="AX3600" s="604" t="str">
        <v>Titan007/V4</v>
      </c>
      <c r="AY3600" s="604" t="str">
        <v>Daily append；市场输入缺失时不生成决策</v>
      </c>
    </row>
    <row r="3601" ht="22" customHeight="1">
      <c r="A3601" s="604" t="str">
        <v>2026-10-11</v>
      </c>
      <c r="B3601" s="604" t="inlineStr">
        <is>
          <t>2026-10-11T17:00:00+08:00</t>
        </is>
      </c>
      <c r="C3601" s="604" t="str">
        <v>CLUB_LEAGUE</v>
      </c>
      <c r="D3601" s="604"/>
      <c r="E3601" s="604" t="str">
        <v>日职乙</v>
      </c>
      <c r="F3601" s="604" t="str">
        <v>湘南海洋 vs 新泻天鹅</v>
      </c>
      <c r="G3601" s="604" t="n">
        <v>0.94</v>
      </c>
      <c r="H3601" s="604" t="n">
        <v>0.25</v>
      </c>
      <c r="I3601" s="604" t="n">
        <v>0.94</v>
      </c>
      <c r="J3601" s="604" t="str">
        <v>0.94/0.25/0.94</v>
      </c>
      <c r="K3601" s="604" t="str">
        <v>V4-C</v>
      </c>
      <c r="L3601" s="604" t="str">
        <v>湘南海洋</v>
      </c>
      <c r="M3601" s="604" t="n">
        <v>0.4764340755305923</v>
      </c>
      <c r="N3601" s="604" t="str">
        <v>V4 Shadow Only；real_money=false</v>
      </c>
      <c r="O3601" s="604" t="str">
        <v>1-1</v>
      </c>
      <c r="P3601" s="604" t="str">
        <v>已结算</v>
      </c>
      <c r="Q3601" s="630" t="str">
        <v>半黑</v>
      </c>
      <c r="R3601" s="604" t="n">
        <v>0.94</v>
      </c>
      <c r="S3601" s="604" t="n">
        <v>-0.5</v>
      </c>
      <c r="T3601" s="604" t="str">
        <v>D:\codex\v3_legacy\outputs\football_odds_trader\raw\titan007\20261011\20261011_202158_titan007_odds_snapshot.csv</v>
      </c>
      <c r="U3601" s="628"/>
      <c r="V3601" s="604"/>
      <c r="W3601" s="604"/>
      <c r="X3601" s="604" t="str">
        <v>3000109</v>
      </c>
      <c r="Y3601" s="604" t="str">
        <v>V4</v>
      </c>
      <c r="Z3601" s="604" t="str">
        <v>prior-2026-10-11-v1</v>
      </c>
      <c r="AA3601" s="604" t="str">
        <v>C</v>
      </c>
      <c r="AB3601" s="604" t="n">
        <v>0.4764340755305923</v>
      </c>
      <c r="AC3601" s="604" t="n">
        <v>0.3949405959002796</v>
      </c>
      <c r="AD3601" s="604" t="n">
        <v>0.5</v>
      </c>
      <c r="AE3601" s="604"/>
      <c r="AF3601" s="604"/>
      <c r="AG3601" s="604" t="n">
        <v>0.05290743509847717</v>
      </c>
      <c r="AH3601" s="604"/>
      <c r="AI3601" s="604"/>
      <c r="AJ3601" s="604" t="n">
        <v>0.05290743509847717</v>
      </c>
      <c r="AK3601" s="604"/>
      <c r="AL3601" s="604"/>
      <c r="AM3601" s="604"/>
      <c r="AN3601" s="604" t="str">
        <v>EVALUATED</v>
      </c>
      <c r="AO3601" s="604" t="str">
        <v>GIVING_VALIDATED_EDGE;BUCKET_PRIOR_ONLY;INTENT_INTERPRETATION_ONLY;FFL_OPTIONAL;EXPERT_MARKET</v>
      </c>
      <c r="AP3601" s="604" t="str">
        <v>92624103143d28ca2712</v>
      </c>
      <c r="AQ3601" s="604" t="n">
        <v>-0.25</v>
      </c>
      <c r="AR3601" s="604" t="n">
        <v>0.94</v>
      </c>
      <c r="AS3601" s="604" t="n">
        <v>0.25</v>
      </c>
      <c r="AT3601" s="604" t="n">
        <v>-0.25</v>
      </c>
      <c r="AU3601" s="604" t="n">
        <v>0.94</v>
      </c>
      <c r="AV3601" s="604" t="n">
        <v>0.94</v>
      </c>
      <c r="AW3601" s="604" t="inlineStr">
        <is>
          <t>2026-10-10T23:06:38.392548+08:00</t>
        </is>
      </c>
      <c r="AX3601" s="604" t="str">
        <v>Titan007/V4</v>
      </c>
      <c r="AY3601" s="604" t="str">
        <v>Daily append；市场输入缺失时不生成决策</v>
      </c>
    </row>
    <row r="3602" ht="22" customHeight="1">
      <c r="A3602" s="604" t="str">
        <v>2026-10-11</v>
      </c>
      <c r="B3602" s="604" t="inlineStr">
        <is>
          <t>2026-10-11T13:00:00+08:00</t>
        </is>
      </c>
      <c r="C3602" s="604" t="str">
        <v>CLUB_LEAGUE</v>
      </c>
      <c r="D3602" s="604" t="str">
        <v>日職乙</v>
      </c>
      <c r="E3602" s="604" t="str">
        <v>日职乙</v>
      </c>
      <c r="F3602" s="604" t="str">
        <v>富山胜利 vs 宫崎棒牛鸟</v>
      </c>
      <c r="G3602" s="604" t="n">
        <v>0.88</v>
      </c>
      <c r="H3602" s="604" t="n">
        <v>0.25</v>
      </c>
      <c r="I3602" s="604" t="n">
        <v>1</v>
      </c>
      <c r="J3602" s="604" t="str">
        <v>0.88/0.25/1.0</v>
      </c>
      <c r="K3602" s="604" t="str">
        <v>V4-C</v>
      </c>
      <c r="L3602" s="604"/>
      <c r="M3602" s="604" t="n">
        <v>0.480061320233711</v>
      </c>
      <c r="N3602" s="604" t="str">
        <v>V4 Shadow Only；real_money=false</v>
      </c>
      <c r="O3602" s="604" t="str">
        <v>1-1</v>
      </c>
      <c r="P3602" s="604" t="str">
        <v>赛果未匹配待人工核验</v>
      </c>
      <c r="Q3602" s="630"/>
      <c r="R3602" s="604"/>
      <c r="S3602" s="604"/>
      <c r="T3602" s="604" t="str">
        <v>D:\codex\v3_legacy\outputs\football_odds_trader\raw\titan007\20261011\20261011_085916_titan007_odds_snapshot.csv</v>
      </c>
      <c r="U3602" s="628"/>
      <c r="V3602" s="604"/>
      <c r="W3602" s="604"/>
      <c r="X3602" s="604" t="str">
        <v>3000111</v>
      </c>
      <c r="Y3602" s="604" t="str">
        <v>V4</v>
      </c>
      <c r="Z3602" s="604" t="str">
        <v>prior-2026-10-11-v1</v>
      </c>
      <c r="AA3602" s="604" t="str">
        <v>C</v>
      </c>
      <c r="AB3602" s="604" t="n">
        <v>0.480061320233711</v>
      </c>
      <c r="AC3602" s="604" t="n">
        <v>0.3921933862876262</v>
      </c>
      <c r="AD3602" s="604" t="n">
        <v>0.5</v>
      </c>
      <c r="AE3602" s="604"/>
      <c r="AF3602" s="604"/>
      <c r="AG3602" s="604" t="n">
        <v>0.04466241512505076</v>
      </c>
      <c r="AH3602" s="604"/>
      <c r="AI3602" s="604"/>
      <c r="AJ3602" s="604" t="n">
        <v>0.04466241512505076</v>
      </c>
      <c r="AK3602" s="604"/>
      <c r="AL3602" s="604"/>
      <c r="AM3602" s="604"/>
      <c r="AN3602" s="604" t="str">
        <v>EVALUATED</v>
      </c>
      <c r="AO3602" s="604" t="str">
        <v>EDGE_BELOW_UNCERTAINTY_THRESHOLD;BUCKET_PRIOR_ONLY;INTENT_INTERPRETATION_ONLY;FFL_OPTIONAL;EXPERT_MARKET</v>
      </c>
      <c r="AP3602" s="604" t="str">
        <v>5f9824d348525f871552</v>
      </c>
      <c r="AQ3602" s="604"/>
      <c r="AR3602" s="604"/>
      <c r="AS3602" s="604" t="n">
        <v>0.25</v>
      </c>
      <c r="AT3602" s="604" t="n">
        <v>-0.25</v>
      </c>
      <c r="AU3602" s="604" t="n">
        <v>0.91</v>
      </c>
      <c r="AV3602" s="604" t="n">
        <v>0.97</v>
      </c>
      <c r="AW3602" s="604" t="inlineStr">
        <is>
          <t>2026-10-10T23:06:38.392548+08:00</t>
        </is>
      </c>
      <c r="AX3602" s="604" t="str">
        <v>Titan007/V4</v>
      </c>
      <c r="AY3602" s="604" t="str">
        <v>Daily append；市场输入缺失时不生成决策</v>
      </c>
    </row>
    <row r="3603" ht="22" customHeight="1">
      <c r="A3603" s="604" t="str">
        <v>2026-10-11</v>
      </c>
      <c r="B3603" s="604" t="inlineStr">
        <is>
          <t>2026-10-11T13:00:00+08:00</t>
        </is>
      </c>
      <c r="C3603" s="604" t="str">
        <v>CLUB_LEAGUE</v>
      </c>
      <c r="D3603" s="604" t="str">
        <v>日職聯</v>
      </c>
      <c r="E3603" s="604" t="str">
        <v>日职联</v>
      </c>
      <c r="F3603" s="604" t="str">
        <v>千叶市原 vs 长崎成功丸</v>
      </c>
      <c r="G3603" s="604" t="n">
        <v>1.02</v>
      </c>
      <c r="H3603" s="604" t="n">
        <v>0</v>
      </c>
      <c r="I3603" s="604" t="n">
        <v>0.87</v>
      </c>
      <c r="J3603" s="604" t="str">
        <v>1.02/0.0/0.87</v>
      </c>
      <c r="K3603" s="604" t="str">
        <v>V4-N</v>
      </c>
      <c r="L3603" s="604"/>
      <c r="M3603" s="604"/>
      <c r="N3603" s="604" t="str">
        <v>V4 Shadow Only；real_money=false</v>
      </c>
      <c r="O3603" s="604" t="str">
        <v>1-1</v>
      </c>
      <c r="P3603" s="604" t="str">
        <v>NEUTRAL</v>
      </c>
      <c r="Q3603" s="630"/>
      <c r="R3603" s="604"/>
      <c r="S3603" s="604"/>
      <c r="T3603" s="604" t="str">
        <v>D:\codex\v3_legacy\outputs\football_odds_trader\raw\titan007\20261011\20261011_085916_titan007_odds_snapshot.csv</v>
      </c>
      <c r="U3603" s="628"/>
      <c r="V3603" s="604"/>
      <c r="W3603" s="604"/>
      <c r="X3603" s="604" t="str">
        <v>3000475</v>
      </c>
      <c r="Y3603" s="604" t="str">
        <v>V4</v>
      </c>
      <c r="Z3603" s="604" t="str">
        <v>prior-2026-10-11-v1</v>
      </c>
      <c r="AA3603" s="604" t="str">
        <v>N</v>
      </c>
      <c r="AB3603" s="604"/>
      <c r="AC3603" s="604"/>
      <c r="AD3603" s="604"/>
      <c r="AE3603" s="604"/>
      <c r="AF3603" s="604"/>
      <c r="AG3603" s="604"/>
      <c r="AH3603" s="604"/>
      <c r="AI3603" s="604"/>
      <c r="AJ3603" s="604"/>
      <c r="AK3603" s="604"/>
      <c r="AL3603" s="604"/>
      <c r="AM3603" s="604"/>
      <c r="AN3603" s="604" t="str">
        <v>NEUTRAL</v>
      </c>
      <c r="AO3603" s="604" t="str">
        <v>PK_NO_GIVING_RECEIVING_IDENTITY</v>
      </c>
      <c r="AP3603" s="604" t="str">
        <v>a157dc55b1528959ddee</v>
      </c>
      <c r="AQ3603" s="604"/>
      <c r="AR3603" s="604"/>
      <c r="AS3603" s="604"/>
      <c r="AT3603" s="604"/>
      <c r="AU3603" s="604"/>
      <c r="AV3603" s="604"/>
      <c r="AW3603" s="604" t="inlineStr">
        <is>
          <t>2026-10-11T09:35:38.742501+08:00</t>
        </is>
      </c>
      <c r="AX3603" s="604" t="str">
        <v>Titan007/V4</v>
      </c>
      <c r="AY3603" s="604" t="str">
        <v>Daily append；市场输入缺失时不生成决策</v>
      </c>
    </row>
    <row r="3604" ht="22" customHeight="1">
      <c r="A3604" s="604" t="str">
        <v>2026-10-11</v>
      </c>
      <c r="B3604" s="604" t="inlineStr">
        <is>
          <t>2026-10-11T15:00:00+08:00</t>
        </is>
      </c>
      <c r="C3604" s="604" t="str">
        <v>CLUB_LEAGUE</v>
      </c>
      <c r="D3604" s="604"/>
      <c r="E3604" s="604" t="str">
        <v>日职联</v>
      </c>
      <c r="F3604" s="604" t="str">
        <v>川崎前锋 vs 名古屋鲸八</v>
      </c>
      <c r="G3604" s="604" t="n">
        <v>0.81</v>
      </c>
      <c r="H3604" s="604" t="n">
        <v>0.5</v>
      </c>
      <c r="I3604" s="604" t="n">
        <v>1.07</v>
      </c>
      <c r="J3604" s="604" t="str">
        <v>0.81/0.5/1.07</v>
      </c>
      <c r="K3604" s="604" t="str">
        <v>V4-C</v>
      </c>
      <c r="L3604" s="604" t="str">
        <v>川崎前锋</v>
      </c>
      <c r="M3604" s="604" t="n">
        <v>0.5714594360678328</v>
      </c>
      <c r="N3604" s="604" t="str">
        <v>V4 Shadow Only；real_money=false</v>
      </c>
      <c r="O3604" s="604" t="str">
        <v>1-2</v>
      </c>
      <c r="P3604" s="604" t="str">
        <v>已结算</v>
      </c>
      <c r="Q3604" s="630" t="str">
        <v>黑</v>
      </c>
      <c r="R3604" s="604" t="n">
        <v>0.86</v>
      </c>
      <c r="S3604" s="604" t="n">
        <v>-1</v>
      </c>
      <c r="T3604" s="604" t="str">
        <v>D:\codex\v3_legacy\outputs\football_odds_trader\raw\titan007\20261011\20261011_202158_titan007_odds_snapshot.csv</v>
      </c>
      <c r="U3604" s="628"/>
      <c r="V3604" s="604"/>
      <c r="W3604" s="604"/>
      <c r="X3604" s="604" t="str">
        <v>3000479</v>
      </c>
      <c r="Y3604" s="604" t="str">
        <v>V4</v>
      </c>
      <c r="Z3604" s="604" t="str">
        <v>prior-2026-10-11-v1</v>
      </c>
      <c r="AA3604" s="604" t="str">
        <v>C</v>
      </c>
      <c r="AB3604" s="604" t="n">
        <v>0.5714594360678328</v>
      </c>
      <c r="AC3604" s="604" t="n">
        <v>0.4285405639321672</v>
      </c>
      <c r="AD3604" s="604" t="n">
        <v>0.75</v>
      </c>
      <c r="AE3604" s="604"/>
      <c r="AF3604" s="604"/>
      <c r="AG3604" s="604" t="n">
        <v>0.06291455108616895</v>
      </c>
      <c r="AH3604" s="604"/>
      <c r="AI3604" s="604"/>
      <c r="AJ3604" s="604" t="n">
        <v>0.06291455108616895</v>
      </c>
      <c r="AK3604" s="604"/>
      <c r="AL3604" s="604"/>
      <c r="AM3604" s="604"/>
      <c r="AN3604" s="604" t="str">
        <v>EVALUATED</v>
      </c>
      <c r="AO3604" s="604" t="str">
        <v>GIVING_VALIDATED_EDGE;BUCKET_PRIOR_ONLY;INTENT_INTERPRETATION_ONLY;FFL_OPTIONAL;EXPERT_MARKET</v>
      </c>
      <c r="AP3604" s="604" t="str">
        <v>9c1de586c11039f8e676</v>
      </c>
      <c r="AQ3604" s="604" t="n">
        <v>-0.5</v>
      </c>
      <c r="AR3604" s="604" t="n">
        <v>0.86</v>
      </c>
      <c r="AS3604" s="604" t="n">
        <v>0.5</v>
      </c>
      <c r="AT3604" s="604" t="n">
        <v>-0.5</v>
      </c>
      <c r="AU3604" s="604" t="n">
        <v>0.86</v>
      </c>
      <c r="AV3604" s="604" t="n">
        <v>1.02</v>
      </c>
      <c r="AW3604" s="604" t="inlineStr">
        <is>
          <t>2026-10-10T23:06:38.392548+08:00</t>
        </is>
      </c>
      <c r="AX3604" s="604" t="str">
        <v>Titan007/V4</v>
      </c>
      <c r="AY3604" s="604" t="str">
        <v>Daily append；市场输入缺失时不生成决策</v>
      </c>
    </row>
    <row r="3605" ht="22" customHeight="1">
      <c r="A3605" s="604" t="str">
        <v>2026-10-11</v>
      </c>
      <c r="B3605" s="604" t="inlineStr">
        <is>
          <t>2026-10-11T14:00:00+08:00</t>
        </is>
      </c>
      <c r="C3605" s="604" t="str">
        <v>CLUB_LEAGUE</v>
      </c>
      <c r="D3605" s="604"/>
      <c r="E3605" s="604" t="str">
        <v>日职联</v>
      </c>
      <c r="F3605" s="604" t="str">
        <v>水户蜀葵 vs 清水鼓动</v>
      </c>
      <c r="G3605" s="604" t="n">
        <v>0.89</v>
      </c>
      <c r="H3605" s="604" t="n">
        <v>0</v>
      </c>
      <c r="I3605" s="604" t="n">
        <v>0.99</v>
      </c>
      <c r="J3605" s="604" t="str">
        <v>0.89/0.0/0.99</v>
      </c>
      <c r="K3605" s="604" t="str">
        <v>V4-N</v>
      </c>
      <c r="L3605" s="604"/>
      <c r="M3605" s="604"/>
      <c r="N3605" s="604" t="str">
        <v>V4 Shadow Only；real_money=false</v>
      </c>
      <c r="O3605" s="604" t="str">
        <v>1-2</v>
      </c>
      <c r="P3605" s="604" t="str">
        <v>NEUTRAL</v>
      </c>
      <c r="Q3605" s="630"/>
      <c r="R3605" s="604"/>
      <c r="S3605" s="604"/>
      <c r="T3605" s="604" t="str">
        <v>D:\codex\v3_legacy\outputs\football_odds_trader\raw\titan007\20261011\20261011_085916_titan007_odds_snapshot.csv</v>
      </c>
      <c r="U3605" s="628"/>
      <c r="V3605" s="604"/>
      <c r="W3605" s="604"/>
      <c r="X3605" s="604" t="str">
        <v>3000481</v>
      </c>
      <c r="Y3605" s="604" t="str">
        <v>V4</v>
      </c>
      <c r="Z3605" s="604" t="str">
        <v>prior-2026-10-11-v1</v>
      </c>
      <c r="AA3605" s="604" t="str">
        <v>N</v>
      </c>
      <c r="AB3605" s="604"/>
      <c r="AC3605" s="604"/>
      <c r="AD3605" s="604"/>
      <c r="AE3605" s="604"/>
      <c r="AF3605" s="604"/>
      <c r="AG3605" s="604"/>
      <c r="AH3605" s="604"/>
      <c r="AI3605" s="604"/>
      <c r="AJ3605" s="604"/>
      <c r="AK3605" s="604"/>
      <c r="AL3605" s="604"/>
      <c r="AM3605" s="604"/>
      <c r="AN3605" s="604" t="str">
        <v>NEUTRAL</v>
      </c>
      <c r="AO3605" s="604" t="str">
        <v>PK_NO_GIVING_RECEIVING_IDENTITY</v>
      </c>
      <c r="AP3605" s="604" t="str">
        <v>ea9b8021254fb7c8a90c</v>
      </c>
      <c r="AQ3605" s="604"/>
      <c r="AR3605" s="604"/>
      <c r="AS3605" s="604"/>
      <c r="AT3605" s="604"/>
      <c r="AU3605" s="604"/>
      <c r="AV3605" s="604"/>
      <c r="AW3605" s="604" t="inlineStr">
        <is>
          <t>2026-10-11T09:35:38.742501+08:00</t>
        </is>
      </c>
      <c r="AX3605" s="604" t="str">
        <v>Titan007/V4</v>
      </c>
      <c r="AY3605" s="604" t="str">
        <v>Daily append；市场输入缺失时不生成决策</v>
      </c>
    </row>
    <row r="3606" ht="22" customHeight="1">
      <c r="A3606" s="604" t="str">
        <v>2026-10-11</v>
      </c>
      <c r="B3606" s="604" t="inlineStr">
        <is>
          <t>2026-10-11T14:00:00+08:00</t>
        </is>
      </c>
      <c r="C3606" s="604" t="str">
        <v>CLUB_LEAGUE</v>
      </c>
      <c r="D3606" s="604"/>
      <c r="E3606" s="604" t="str">
        <v>日职联</v>
      </c>
      <c r="F3606" s="604" t="str">
        <v>东京绿茵 vs 广岛三箭</v>
      </c>
      <c r="G3606" s="604" t="n">
        <v>0.85</v>
      </c>
      <c r="H3606" s="604" t="n">
        <v>-1.25</v>
      </c>
      <c r="I3606" s="604" t="n">
        <v>1.03</v>
      </c>
      <c r="J3606" s="604" t="str">
        <v>0.85/-1.25/1.03</v>
      </c>
      <c r="K3606" s="604" t="str">
        <v>V4-A</v>
      </c>
      <c r="L3606" s="604" t="str">
        <v>东京绿茵</v>
      </c>
      <c r="M3606" s="604" t="n">
        <v>0.01202001187543319</v>
      </c>
      <c r="N3606" s="604" t="str">
        <v>V4 Shadow Only；real_money=false</v>
      </c>
      <c r="O3606" s="604" t="str">
        <v>0-2</v>
      </c>
      <c r="P3606" s="604" t="str">
        <v>已结算</v>
      </c>
      <c r="Q3606" s="630" t="str">
        <v>黑</v>
      </c>
      <c r="R3606" s="604" t="n">
        <v>1.07</v>
      </c>
      <c r="S3606" s="604" t="n">
        <v>-1</v>
      </c>
      <c r="T3606" s="604" t="str">
        <v>D:\codex\v3_legacy\outputs\football_odds_trader\raw\titan007\20261011\20261011_202158_titan007_odds_snapshot.csv</v>
      </c>
      <c r="U3606" s="628"/>
      <c r="V3606" s="604"/>
      <c r="W3606" s="604"/>
      <c r="X3606" s="604" t="str">
        <v>3000482</v>
      </c>
      <c r="Y3606" s="604" t="str">
        <v>V4</v>
      </c>
      <c r="Z3606" s="604" t="str">
        <v>prior-2026-10-11-v1</v>
      </c>
      <c r="AA3606" s="604" t="str">
        <v>A</v>
      </c>
      <c r="AB3606" s="604" t="n">
        <v>0.01202001187543319</v>
      </c>
      <c r="AC3606" s="604" t="n">
        <v>0.9360650690095912</v>
      </c>
      <c r="AD3606" s="604" t="n">
        <v>-1.75</v>
      </c>
      <c r="AE3606" s="604"/>
      <c r="AF3606" s="604"/>
      <c r="AG3606" s="604" t="n">
        <v>0.9895696119648294</v>
      </c>
      <c r="AH3606" s="604"/>
      <c r="AI3606" s="604"/>
      <c r="AJ3606" s="604" t="n">
        <v>0.9895696119648294</v>
      </c>
      <c r="AK3606" s="604"/>
      <c r="AL3606" s="604"/>
      <c r="AM3606" s="604"/>
      <c r="AN3606" s="604" t="str">
        <v>EVALUATED</v>
      </c>
      <c r="AO3606" s="604" t="str">
        <v>RECEIVING_VALIDATED_EDGE;BUCKET_PRIOR_ONLY;INTENT_INTERPRETATION_ONLY;FFL_OPTIONAL;EXPERT_MARKET</v>
      </c>
      <c r="AP3606" s="604" t="str">
        <v>ff71f38a0c2b5fdabec6</v>
      </c>
      <c r="AQ3606" s="604" t="n">
        <v>1</v>
      </c>
      <c r="AR3606" s="604" t="n">
        <v>1.07</v>
      </c>
      <c r="AS3606" s="604" t="n">
        <v>-1</v>
      </c>
      <c r="AT3606" s="604" t="n">
        <v>1</v>
      </c>
      <c r="AU3606" s="604" t="n">
        <v>1.07</v>
      </c>
      <c r="AV3606" s="604" t="n">
        <v>0.81</v>
      </c>
      <c r="AW3606" s="604" t="inlineStr">
        <is>
          <t>2026-10-10T23:06:38.392548+08:00</t>
        </is>
      </c>
      <c r="AX3606" s="604" t="str">
        <v>Titan007/V4</v>
      </c>
      <c r="AY3606" s="604" t="str">
        <v>Daily append；市场输入缺失时不生成决策</v>
      </c>
    </row>
    <row r="3607" ht="22" customHeight="1">
      <c r="A3607" s="604" t="str">
        <v>2026-10-11</v>
      </c>
      <c r="B3607" s="604" t="inlineStr">
        <is>
          <t>2026-10-11T20:00:00+08:00</t>
        </is>
      </c>
      <c r="C3607" s="604" t="str">
        <v>CLUB_LEAGUE</v>
      </c>
      <c r="D3607" s="604"/>
      <c r="E3607" s="604" t="str">
        <v>瑞士超</v>
      </c>
      <c r="F3607" s="604" t="str">
        <v>草蜢 vs 年轻人</v>
      </c>
      <c r="G3607" s="604" t="n">
        <v>0.86</v>
      </c>
      <c r="H3607" s="604" t="n">
        <v>-1.25</v>
      </c>
      <c r="I3607" s="604" t="n">
        <v>1.02</v>
      </c>
      <c r="J3607" s="604" t="str">
        <v>0.86/-1.25/1.02</v>
      </c>
      <c r="K3607" s="604" t="str">
        <v>V4-N</v>
      </c>
      <c r="L3607" s="604"/>
      <c r="M3607" s="604" t="n">
        <v>0.02844396622802261</v>
      </c>
      <c r="N3607" s="604" t="str">
        <v>V4 Shadow Only；real_money=false</v>
      </c>
      <c r="O3607" s="604"/>
      <c r="P3607" s="604" t="str">
        <v>赛果未匹配待人工核验</v>
      </c>
      <c r="Q3607" s="630"/>
      <c r="R3607" s="604"/>
      <c r="S3607" s="604"/>
      <c r="T3607" s="604" t="str">
        <v>D:\codex\v3_legacy\outputs\football_odds_trader\raw\titan007\20261011\20261011_085916_titan007_odds_snapshot.csv</v>
      </c>
      <c r="U3607" s="628"/>
      <c r="V3607" s="604"/>
      <c r="W3607" s="604"/>
      <c r="X3607" s="604" t="str">
        <v>3000830</v>
      </c>
      <c r="Y3607" s="604" t="str">
        <v>V4</v>
      </c>
      <c r="Z3607" s="604" t="str">
        <v>prior-2026-10-11-v1</v>
      </c>
      <c r="AA3607" s="604" t="str">
        <v>N</v>
      </c>
      <c r="AB3607" s="604" t="n">
        <v>0.02844396622802261</v>
      </c>
      <c r="AC3607" s="604" t="n">
        <v>0.9298696463057676</v>
      </c>
      <c r="AD3607" s="604" t="n">
        <v>-1.25</v>
      </c>
      <c r="AE3607" s="604"/>
      <c r="AF3607" s="604"/>
      <c r="AG3607" s="604" t="n">
        <v>0.7712439295949375</v>
      </c>
      <c r="AH3607" s="604"/>
      <c r="AI3607" s="604"/>
      <c r="AJ3607" s="604" t="n">
        <v>0.7712439295949375</v>
      </c>
      <c r="AK3607" s="604"/>
      <c r="AL3607" s="604"/>
      <c r="AM3607" s="604"/>
      <c r="AN3607" s="604" t="str">
        <v>EVALUATED</v>
      </c>
      <c r="AO3607" s="604" t="str">
        <v>LOW_QUALITY_GATE;BUCKET_PRIOR_ONLY;INTENT_INTERPRETATION_ONLY;FFL_OPTIONAL;EXPERT_MARKET</v>
      </c>
      <c r="AP3607" s="604" t="str">
        <v>1fe9047637d958ea48fc</v>
      </c>
      <c r="AQ3607" s="604"/>
      <c r="AR3607" s="604"/>
      <c r="AS3607" s="604" t="n">
        <v>-1.25</v>
      </c>
      <c r="AT3607" s="604" t="n">
        <v>1.25</v>
      </c>
      <c r="AU3607" s="604" t="n">
        <v>0.86</v>
      </c>
      <c r="AV3607" s="604" t="n">
        <v>1.02</v>
      </c>
      <c r="AW3607" s="604" t="inlineStr">
        <is>
          <t>2026-10-11T09:35:38.742501+08:00</t>
        </is>
      </c>
      <c r="AX3607" s="604" t="str">
        <v>Titan007/V4</v>
      </c>
      <c r="AY3607" s="604" t="str">
        <v>Daily append；市场输入缺失时不生成决策</v>
      </c>
    </row>
    <row r="3608" ht="22" customHeight="1">
      <c r="A3608" s="604" t="str">
        <v>2026-10-11</v>
      </c>
      <c r="B3608" s="604" t="inlineStr">
        <is>
          <t>2026-10-11T22:30:00+08:00</t>
        </is>
      </c>
      <c r="C3608" s="604" t="str">
        <v>CLUB_LEAGUE</v>
      </c>
      <c r="D3608" s="604" t="str">
        <v>瑞士超</v>
      </c>
      <c r="E3608" s="604" t="str">
        <v>瑞士超</v>
      </c>
      <c r="F3608" s="604" t="str">
        <v>圣加仑 vs 洛桑</v>
      </c>
      <c r="G3608" s="604" t="n">
        <v>0.82</v>
      </c>
      <c r="H3608" s="604" t="n">
        <v>1.25</v>
      </c>
      <c r="I3608" s="604" t="n">
        <v>1.07</v>
      </c>
      <c r="J3608" s="604" t="str">
        <v>0.82/1.25/1.07</v>
      </c>
      <c r="K3608" s="604" t="str">
        <v>V4-N</v>
      </c>
      <c r="L3608" s="604"/>
      <c r="M3608" s="604" t="n">
        <v>0.5080605912420079</v>
      </c>
      <c r="N3608" s="604" t="str">
        <v>V4 Shadow Only；real_money=false</v>
      </c>
      <c r="O3608" s="604"/>
      <c r="P3608" s="604" t="str">
        <v>赛果未匹配待人工核验</v>
      </c>
      <c r="Q3608" s="630"/>
      <c r="R3608" s="604"/>
      <c r="S3608" s="604"/>
      <c r="T3608" s="604" t="str">
        <v>D:\codex\v3_legacy\outputs\football_odds_trader\raw\titan007\20261011\20261011_201744_titan007_odds_snapshot.csv</v>
      </c>
      <c r="U3608" s="628"/>
      <c r="V3608" s="604"/>
      <c r="W3608" s="604"/>
      <c r="X3608" s="604" t="str">
        <v>3000831</v>
      </c>
      <c r="Y3608" s="604" t="str">
        <v>V4</v>
      </c>
      <c r="Z3608" s="604" t="str">
        <v>prior-2026-10-11-v1</v>
      </c>
      <c r="AA3608" s="604" t="str">
        <v>N</v>
      </c>
      <c r="AB3608" s="604" t="n">
        <v>0.5080605912420079</v>
      </c>
      <c r="AC3608" s="604" t="n">
        <v>0</v>
      </c>
      <c r="AD3608" s="604" t="n">
        <v>0</v>
      </c>
      <c r="AE3608" s="604" t="n">
        <v>0.24811073926273447</v>
      </c>
      <c r="AF3608" s="604" t="n">
        <v>0.2438286694952576</v>
      </c>
      <c r="AG3608" s="604" t="n">
        <v>0.048725645691821584</v>
      </c>
      <c r="AH3608" s="604"/>
      <c r="AI3608" s="604"/>
      <c r="AJ3608" s="604" t="n">
        <v>0.048725645691821584</v>
      </c>
      <c r="AK3608" s="604"/>
      <c r="AL3608" s="604"/>
      <c r="AM3608" s="604"/>
      <c r="AN3608" s="604" t="str">
        <v>EVALUATED</v>
      </c>
      <c r="AO3608" s="604" t="str">
        <v>EDGE_BELOW_UNCERTAINTY_THRESHOLD;BUCKET_PRIOR_ONLY;INTENT_INTERPRETATION_ONLY;FFL_OPTIONAL;EXPERT_MARKET</v>
      </c>
      <c r="AP3608" s="604" t="str">
        <v>de7a41737c2843cfe1e9</v>
      </c>
      <c r="AQ3608" s="604"/>
      <c r="AR3608" s="604"/>
      <c r="AS3608" s="604" t="n">
        <v>1.25</v>
      </c>
      <c r="AT3608" s="604" t="n">
        <v>-1.25</v>
      </c>
      <c r="AU3608" s="604" t="n">
        <v>0.82</v>
      </c>
      <c r="AV3608" s="604" t="n">
        <v>1.07</v>
      </c>
      <c r="AW3608" s="604" t="inlineStr">
        <is>
          <t>2026-10-11T20:32:53.449175+08:00</t>
        </is>
      </c>
      <c r="AX3608" s="604" t="str">
        <v>Titan007/V4</v>
      </c>
      <c r="AY3608" s="604" t="str">
        <v>Daily append；市场输入缺失时不生成决策</v>
      </c>
    </row>
    <row r="3609" ht="22" customHeight="1">
      <c r="A3609" s="604" t="str">
        <v>2026-10-11</v>
      </c>
      <c r="B3609" s="604" t="inlineStr">
        <is>
          <t>2026-10-11T22:30:00+08:00</t>
        </is>
      </c>
      <c r="C3609" s="604" t="str">
        <v>CLUB_LEAGUE</v>
      </c>
      <c r="D3609" s="604" t="str">
        <v>瑞士超</v>
      </c>
      <c r="E3609" s="604" t="str">
        <v>瑞士超</v>
      </c>
      <c r="F3609" s="604" t="str">
        <v>瓦杜兹 vs 巴塞尔</v>
      </c>
      <c r="G3609" s="604"/>
      <c r="H3609" s="604"/>
      <c r="I3609" s="604"/>
      <c r="J3609" s="604" t="str">
        <v>//</v>
      </c>
      <c r="K3609" s="604" t="str">
        <v>V4不可用：市场输入缺失</v>
      </c>
      <c r="L3609" s="604"/>
      <c r="M3609" s="604"/>
      <c r="N3609" s="604" t="str">
        <v>V4 Shadow Only；real_money=false</v>
      </c>
      <c r="O3609" s="604"/>
      <c r="P3609" s="604" t="str">
        <v>赛果未匹配待人工核验</v>
      </c>
      <c r="Q3609" s="630"/>
      <c r="R3609" s="604"/>
      <c r="S3609" s="604"/>
      <c r="T3609" s="604" t="str">
        <v>D:\codex\v3_legacy\outputs\football_odds_trader\raw\titan007\20261011\20261011_201744_titan007_odds_snapshot.csv</v>
      </c>
      <c r="U3609" s="628"/>
      <c r="V3609" s="604"/>
      <c r="W3609" s="604"/>
      <c r="X3609" s="604" t="str">
        <v>3000832</v>
      </c>
      <c r="Y3609" s="604" t="str">
        <v>V4</v>
      </c>
      <c r="Z3609" s="604" t="str">
        <v>prior-2026-10-11-v1</v>
      </c>
      <c r="AA3609" s="604"/>
      <c r="AB3609" s="604"/>
      <c r="AC3609" s="604"/>
      <c r="AD3609" s="604"/>
      <c r="AE3609" s="604"/>
      <c r="AF3609" s="604"/>
      <c r="AG3609" s="604"/>
      <c r="AH3609" s="604"/>
      <c r="AI3609" s="604"/>
      <c r="AJ3609" s="604"/>
      <c r="AK3609" s="604"/>
      <c r="AL3609" s="604"/>
      <c r="AM3609" s="604"/>
      <c r="AN3609" s="604" t="str">
        <v>MISSING_DATA</v>
      </c>
      <c r="AO3609" s="604" t="str">
        <v>REQUIRED_MARKET_INPUT_MISSING</v>
      </c>
      <c r="AP3609" s="604" t="str">
        <v>b2adc18bd0f5d546b871</v>
      </c>
      <c r="AQ3609" s="604"/>
      <c r="AR3609" s="604"/>
      <c r="AS3609" s="604"/>
      <c r="AT3609" s="604"/>
      <c r="AU3609" s="604"/>
      <c r="AV3609" s="604"/>
      <c r="AW3609" s="604" t="inlineStr">
        <is>
          <t>2026-10-11T20:32:53.449175+08:00</t>
        </is>
      </c>
      <c r="AX3609" s="604" t="str">
        <v>Titan007/V4</v>
      </c>
      <c r="AY3609" s="604" t="str">
        <v>Daily append；市场输入缺失时不生成决策</v>
      </c>
    </row>
    <row r="3610" ht="22" customHeight="1">
      <c r="A3610" s="604" t="str">
        <v>2026-10-11</v>
      </c>
      <c r="B3610" s="604" t="inlineStr">
        <is>
          <t>2026-10-11T13:00:00+08:00</t>
        </is>
      </c>
      <c r="C3610" s="604" t="str">
        <v>CLUB_LEAGUE</v>
      </c>
      <c r="D3610" s="604" t="str">
        <v>日職丙</v>
      </c>
      <c r="E3610" s="604" t="str">
        <v>日职丙</v>
      </c>
      <c r="F3610" s="604" t="str">
        <v>鸟取飞翔 vs FC岐阜</v>
      </c>
      <c r="G3610" s="604" t="n">
        <v>0.93</v>
      </c>
      <c r="H3610" s="604" t="n">
        <v>-0.5</v>
      </c>
      <c r="I3610" s="604" t="n">
        <v>0.83</v>
      </c>
      <c r="J3610" s="604" t="str">
        <v>0.93/-0.5/0.83</v>
      </c>
      <c r="K3610" s="604" t="str">
        <v>V4-A</v>
      </c>
      <c r="L3610" s="604" t="str">
        <v>鸟取飞翔</v>
      </c>
      <c r="M3610" s="604" t="n">
        <v>0.2082265343127861</v>
      </c>
      <c r="N3610" s="604" t="str">
        <v>V4 Shadow Only；real_money=false</v>
      </c>
      <c r="O3610" s="604" t="str">
        <v>0-1</v>
      </c>
      <c r="P3610" s="604" t="str">
        <v>已结算</v>
      </c>
      <c r="Q3610" s="630" t="str">
        <v>黑</v>
      </c>
      <c r="R3610" s="604" t="n">
        <v>0.99</v>
      </c>
      <c r="S3610" s="604" t="n">
        <v>-1</v>
      </c>
      <c r="T3610" s="604" t="str">
        <v>D:\codex\v3_legacy\outputs\football_odds_trader\raw\titan007\20261011\20261011_202158_titan007_odds_snapshot.csv</v>
      </c>
      <c r="U3610" s="628"/>
      <c r="V3610" s="604"/>
      <c r="W3610" s="604"/>
      <c r="X3610" s="604" t="str">
        <v>3001212</v>
      </c>
      <c r="Y3610" s="604" t="str">
        <v>V4</v>
      </c>
      <c r="Z3610" s="604" t="str">
        <v>prior-2026-10-11-v1</v>
      </c>
      <c r="AA3610" s="604" t="str">
        <v>A</v>
      </c>
      <c r="AB3610" s="604" t="n">
        <v>0.2082265343127861</v>
      </c>
      <c r="AC3610" s="604" t="n">
        <v>0.7917734656872139</v>
      </c>
      <c r="AD3610" s="604" t="n">
        <v>-0.75</v>
      </c>
      <c r="AE3610" s="604"/>
      <c r="AF3610" s="604"/>
      <c r="AG3610" s="604" t="n">
        <v>0.5756291967175555</v>
      </c>
      <c r="AH3610" s="604"/>
      <c r="AI3610" s="604"/>
      <c r="AJ3610" s="604" t="n">
        <v>0.5756291967175555</v>
      </c>
      <c r="AK3610" s="604"/>
      <c r="AL3610" s="604"/>
      <c r="AM3610" s="604"/>
      <c r="AN3610" s="604" t="str">
        <v>EVALUATED</v>
      </c>
      <c r="AO3610" s="604" t="str">
        <v>RECEIVING_VALIDATED_EDGE;BUCKET_PRIOR_ONLY;INTENT_INTERPRETATION_ONLY;FFL_OPTIONAL;EXPERT_MARKET</v>
      </c>
      <c r="AP3610" s="604" t="str">
        <v>c608e75a02ac9bc3867a</v>
      </c>
      <c r="AQ3610" s="604" t="n">
        <v>0.5</v>
      </c>
      <c r="AR3610" s="604" t="n">
        <v>0.99</v>
      </c>
      <c r="AS3610" s="604" t="n">
        <v>-0.5</v>
      </c>
      <c r="AT3610" s="604" t="n">
        <v>0.5</v>
      </c>
      <c r="AU3610" s="604" t="n">
        <v>0.99</v>
      </c>
      <c r="AV3610" s="604" t="n">
        <v>0.77</v>
      </c>
      <c r="AW3610" s="604" t="inlineStr">
        <is>
          <t>2026-10-10T23:06:38.392548+08:00</t>
        </is>
      </c>
      <c r="AX3610" s="604" t="str">
        <v>Titan007/V4</v>
      </c>
      <c r="AY3610" s="604" t="str">
        <v>Daily append；市场输入缺失时不生成决策</v>
      </c>
    </row>
    <row r="3611" ht="22" customHeight="1">
      <c r="A3611" s="604" t="str">
        <v>2026-10-11</v>
      </c>
      <c r="B3611" s="604" t="inlineStr">
        <is>
          <t>2026-10-11T12:00:00+08:00</t>
        </is>
      </c>
      <c r="C3611" s="604" t="str">
        <v>CLUB_LEAGUE</v>
      </c>
      <c r="D3611" s="604" t="str">
        <v>日職丙</v>
      </c>
      <c r="E3611" s="604" t="str">
        <v>日职丙</v>
      </c>
      <c r="F3611" s="604" t="str">
        <v>熊本深红 vs FC爱媛</v>
      </c>
      <c r="G3611" s="604" t="n">
        <v>0.77</v>
      </c>
      <c r="H3611" s="604" t="n">
        <v>-0.25</v>
      </c>
      <c r="I3611" s="604" t="n">
        <v>0.99</v>
      </c>
      <c r="J3611" s="604" t="str">
        <v>0.77/-0.25/0.99</v>
      </c>
      <c r="K3611" s="604" t="str">
        <v>V4-B</v>
      </c>
      <c r="L3611" s="604" t="str">
        <v>熊本深红</v>
      </c>
      <c r="M3611" s="604" t="n">
        <v>0.3285370031709172</v>
      </c>
      <c r="N3611" s="604" t="str">
        <v>V4 Shadow Only；real_money=false</v>
      </c>
      <c r="O3611" s="604" t="str">
        <v>0-2</v>
      </c>
      <c r="P3611" s="604" t="str">
        <v>已结算</v>
      </c>
      <c r="Q3611" s="630" t="str">
        <v>黑</v>
      </c>
      <c r="R3611" s="604" t="n">
        <v>0.77</v>
      </c>
      <c r="S3611" s="604" t="n">
        <v>-1</v>
      </c>
      <c r="T3611" s="604" t="str">
        <v>D:\codex\v3_legacy\outputs\football_odds_trader\raw\titan007\20261011\20261011_202158_titan007_odds_snapshot.csv</v>
      </c>
      <c r="U3611" s="628"/>
      <c r="V3611" s="604"/>
      <c r="W3611" s="604"/>
      <c r="X3611" s="604" t="str">
        <v>3001214</v>
      </c>
      <c r="Y3611" s="604" t="str">
        <v>V4</v>
      </c>
      <c r="Z3611" s="604" t="str">
        <v>prior-2026-10-11-v1</v>
      </c>
      <c r="AA3611" s="604" t="str">
        <v>B</v>
      </c>
      <c r="AB3611" s="604" t="n">
        <v>0.3285370031709172</v>
      </c>
      <c r="AC3611" s="604" t="n">
        <v>0.539816099699397</v>
      </c>
      <c r="AD3611" s="604" t="n">
        <v>-0.25</v>
      </c>
      <c r="AE3611" s="604"/>
      <c r="AF3611" s="604"/>
      <c r="AG3611" s="604" t="n">
        <v>0.08712139359761861</v>
      </c>
      <c r="AH3611" s="604"/>
      <c r="AI3611" s="604"/>
      <c r="AJ3611" s="604" t="n">
        <v>0.08712139359761861</v>
      </c>
      <c r="AK3611" s="604"/>
      <c r="AL3611" s="604"/>
      <c r="AM3611" s="604"/>
      <c r="AN3611" s="604" t="str">
        <v>EVALUATED</v>
      </c>
      <c r="AO3611" s="604" t="str">
        <v>RECEIVING_VALIDATED_EDGE;BUCKET_PRIOR_ONLY;INTENT_INTERPRETATION_ONLY;FFL_OPTIONAL;EXPERT_MARKET</v>
      </c>
      <c r="AP3611" s="604" t="str">
        <v>db8c530f20eab417d5a9</v>
      </c>
      <c r="AQ3611" s="604" t="n">
        <v>0.25</v>
      </c>
      <c r="AR3611" s="604" t="n">
        <v>0.77</v>
      </c>
      <c r="AS3611" s="604" t="n">
        <v>-0.25</v>
      </c>
      <c r="AT3611" s="604" t="n">
        <v>0.25</v>
      </c>
      <c r="AU3611" s="604" t="n">
        <v>0.77</v>
      </c>
      <c r="AV3611" s="604" t="n">
        <v>0.99</v>
      </c>
      <c r="AW3611" s="604" t="inlineStr">
        <is>
          <t>2026-10-10T23:06:38.392548+08:00</t>
        </is>
      </c>
      <c r="AX3611" s="604" t="str">
        <v>Titan007/V4</v>
      </c>
      <c r="AY3611" s="604" t="str">
        <v>Daily append；市场输入缺失时不生成决策</v>
      </c>
    </row>
    <row r="3612" ht="22" customHeight="1">
      <c r="A3612" s="604" t="str">
        <v>2026-10-11</v>
      </c>
      <c r="B3612" s="604" t="inlineStr">
        <is>
          <t>2026-10-11T13:00:00+08:00</t>
        </is>
      </c>
      <c r="C3612" s="604" t="str">
        <v>CLUB_LEAGUE</v>
      </c>
      <c r="D3612" s="604" t="str">
        <v>日職丙</v>
      </c>
      <c r="E3612" s="604" t="str">
        <v>日职丙</v>
      </c>
      <c r="F3612" s="604" t="str">
        <v>枥木SC vs 山口雷法</v>
      </c>
      <c r="G3612" s="604" t="n">
        <v>0.99</v>
      </c>
      <c r="H3612" s="604" t="n">
        <v>0</v>
      </c>
      <c r="I3612" s="604" t="n">
        <v>0.77</v>
      </c>
      <c r="J3612" s="604" t="str">
        <v>0.99/0.0/0.77</v>
      </c>
      <c r="K3612" s="604" t="str">
        <v>V4-N</v>
      </c>
      <c r="L3612" s="604"/>
      <c r="M3612" s="604"/>
      <c r="N3612" s="604" t="str">
        <v>V4 Shadow Only；real_money=false</v>
      </c>
      <c r="O3612" s="604" t="str">
        <v>0-1</v>
      </c>
      <c r="P3612" s="604" t="str">
        <v>NEUTRAL</v>
      </c>
      <c r="Q3612" s="630"/>
      <c r="R3612" s="604"/>
      <c r="S3612" s="604"/>
      <c r="T3612" s="604" t="str">
        <v>D:\codex\v3_legacy\outputs\football_odds_trader\raw\titan007\20261011\20261011_085916_titan007_odds_snapshot.csv</v>
      </c>
      <c r="U3612" s="628"/>
      <c r="V3612" s="604"/>
      <c r="W3612" s="604"/>
      <c r="X3612" s="604" t="str">
        <v>3001219</v>
      </c>
      <c r="Y3612" s="604" t="str">
        <v>V4</v>
      </c>
      <c r="Z3612" s="604" t="str">
        <v>prior-2026-10-11-v1</v>
      </c>
      <c r="AA3612" s="604" t="str">
        <v>N</v>
      </c>
      <c r="AB3612" s="604"/>
      <c r="AC3612" s="604"/>
      <c r="AD3612" s="604"/>
      <c r="AE3612" s="604"/>
      <c r="AF3612" s="604"/>
      <c r="AG3612" s="604"/>
      <c r="AH3612" s="604"/>
      <c r="AI3612" s="604"/>
      <c r="AJ3612" s="604"/>
      <c r="AK3612" s="604"/>
      <c r="AL3612" s="604"/>
      <c r="AM3612" s="604"/>
      <c r="AN3612" s="604" t="str">
        <v>NEUTRAL</v>
      </c>
      <c r="AO3612" s="604" t="str">
        <v>PK_NO_GIVING_RECEIVING_IDENTITY</v>
      </c>
      <c r="AP3612" s="604" t="str">
        <v>a3a1efde217763598e53</v>
      </c>
      <c r="AQ3612" s="604"/>
      <c r="AR3612" s="604"/>
      <c r="AS3612" s="604"/>
      <c r="AT3612" s="604"/>
      <c r="AU3612" s="604"/>
      <c r="AV3612" s="604"/>
      <c r="AW3612" s="604" t="inlineStr">
        <is>
          <t>2026-10-11T09:35:38.742501+08:00</t>
        </is>
      </c>
      <c r="AX3612" s="604" t="str">
        <v>Titan007/V4</v>
      </c>
      <c r="AY3612" s="604" t="str">
        <v>Daily append；市场输入缺失时不生成决策</v>
      </c>
    </row>
    <row r="3613" ht="22" customHeight="1">
      <c r="A3613" s="604" t="str">
        <v>2026-10-11</v>
      </c>
      <c r="B3613" s="604" t="inlineStr">
        <is>
          <t>2026-10-11T12:00:00+08:00</t>
        </is>
      </c>
      <c r="C3613" s="604" t="str">
        <v>CLUB_LEAGUE</v>
      </c>
      <c r="D3613" s="604" t="str">
        <v>日職丙</v>
      </c>
      <c r="E3613" s="604" t="str">
        <v>日职丙</v>
      </c>
      <c r="F3613" s="604" t="str">
        <v>松本山雅 vs 鹿儿岛联</v>
      </c>
      <c r="G3613" s="604" t="n">
        <v>0.99</v>
      </c>
      <c r="H3613" s="604" t="n">
        <v>-0.25</v>
      </c>
      <c r="I3613" s="604" t="n">
        <v>0.77</v>
      </c>
      <c r="J3613" s="604" t="str">
        <v>0.99/-0.25/0.77</v>
      </c>
      <c r="K3613" s="604" t="str">
        <v>V4-A</v>
      </c>
      <c r="L3613" s="604" t="str">
        <v>松本山雅</v>
      </c>
      <c r="M3613" s="604" t="n">
        <v>0.2729647784901085</v>
      </c>
      <c r="N3613" s="604" t="str">
        <v>V4 Shadow Only；real_money=false</v>
      </c>
      <c r="O3613" s="604" t="str">
        <v>1-0</v>
      </c>
      <c r="P3613" s="604" t="str">
        <v>已结算</v>
      </c>
      <c r="Q3613" s="630" t="str">
        <v>红</v>
      </c>
      <c r="R3613" s="604" t="n">
        <v>0.99</v>
      </c>
      <c r="S3613" s="604" t="n">
        <v>0.99</v>
      </c>
      <c r="T3613" s="604" t="str">
        <v>D:\codex\v3_legacy\outputs\football_odds_trader\raw\titan007\20261011\20261011_202158_titan007_odds_snapshot.csv</v>
      </c>
      <c r="U3613" s="628"/>
      <c r="V3613" s="604"/>
      <c r="W3613" s="604"/>
      <c r="X3613" s="604" t="str">
        <v>3001220</v>
      </c>
      <c r="Y3613" s="604" t="str">
        <v>V4</v>
      </c>
      <c r="Z3613" s="604" t="str">
        <v>prior-2026-10-11-v1</v>
      </c>
      <c r="AA3613" s="604" t="str">
        <v>A</v>
      </c>
      <c r="AB3613" s="604" t="n">
        <v>0.2729647784901085</v>
      </c>
      <c r="AC3613" s="604" t="n">
        <v>0.5979818426308102</v>
      </c>
      <c r="AD3613" s="604" t="n">
        <v>-0.5</v>
      </c>
      <c r="AE3613" s="604"/>
      <c r="AF3613" s="604"/>
      <c r="AG3613" s="604" t="n">
        <v>0.3190372457143936</v>
      </c>
      <c r="AH3613" s="604"/>
      <c r="AI3613" s="604"/>
      <c r="AJ3613" s="604" t="n">
        <v>0.3190372457143936</v>
      </c>
      <c r="AK3613" s="604"/>
      <c r="AL3613" s="604"/>
      <c r="AM3613" s="604"/>
      <c r="AN3613" s="604" t="str">
        <v>EVALUATED</v>
      </c>
      <c r="AO3613" s="604" t="str">
        <v>RECEIVING_VALIDATED_EDGE;BUCKET_PRIOR_ONLY;INTENT_INTERPRETATION_ONLY;FFL_OPTIONAL;EXPERT_MARKET</v>
      </c>
      <c r="AP3613" s="604" t="str">
        <v>de60acb8bfee1f1cce47</v>
      </c>
      <c r="AQ3613" s="604" t="n">
        <v>0.25</v>
      </c>
      <c r="AR3613" s="604" t="n">
        <v>0.99</v>
      </c>
      <c r="AS3613" s="604" t="n">
        <v>-0.25</v>
      </c>
      <c r="AT3613" s="604" t="n">
        <v>0.25</v>
      </c>
      <c r="AU3613" s="604" t="n">
        <v>0.99</v>
      </c>
      <c r="AV3613" s="604" t="n">
        <v>0.77</v>
      </c>
      <c r="AW3613" s="604" t="inlineStr">
        <is>
          <t>2026-10-10T23:06:38.392548+08:00</t>
        </is>
      </c>
      <c r="AX3613" s="604" t="str">
        <v>Titan007/V4</v>
      </c>
      <c r="AY3613" s="604" t="str">
        <v>Daily append；市场输入缺失时不生成决策</v>
      </c>
    </row>
    <row r="3614" ht="22" customHeight="1">
      <c r="A3614" s="604" t="str">
        <v>2026-10-11</v>
      </c>
      <c r="B3614" s="604" t="inlineStr">
        <is>
          <t>2026-10-11T21:00:00+08:00</t>
        </is>
      </c>
      <c r="C3614" s="604"/>
      <c r="D3614" s="604" t="str">
        <v>蘇超</v>
      </c>
      <c r="E3614" s="604" t="str">
        <v>苏超</v>
      </c>
      <c r="F3614" s="604" t="str">
        <v>阿伯丁 vs 圣约翰斯通</v>
      </c>
      <c r="G3614" s="604" t="n">
        <v>0.98</v>
      </c>
      <c r="H3614" s="604" t="n">
        <v>0.5</v>
      </c>
      <c r="I3614" s="604" t="n">
        <v>0.9</v>
      </c>
      <c r="J3614" s="604" t="str">
        <v>0.98/0.5/0.9</v>
      </c>
      <c r="K3614" s="604" t="str">
        <v>V4-N</v>
      </c>
      <c r="L3614" s="604"/>
      <c r="M3614" s="604" t="n">
        <v>0.5253917961826874</v>
      </c>
      <c r="N3614" s="604" t="str">
        <v>V4 Shadow Only；real_money=false</v>
      </c>
      <c r="O3614" s="604"/>
      <c r="P3614" s="604" t="str">
        <v>赛果未匹配待人工核验</v>
      </c>
      <c r="Q3614" s="630"/>
      <c r="R3614" s="604"/>
      <c r="S3614" s="604"/>
      <c r="T3614" s="604" t="str">
        <v>D:\codex\v3_legacy\outputs\football_odds_trader\raw\titan007\20261011\20261011_201744_titan007_odds_snapshot.csv</v>
      </c>
      <c r="U3614" s="628"/>
      <c r="V3614" s="604"/>
      <c r="W3614" s="604"/>
      <c r="X3614" s="604" t="str">
        <v>3002076</v>
      </c>
      <c r="Y3614" s="604" t="str">
        <v>V4</v>
      </c>
      <c r="Z3614" s="604" t="str">
        <v>prior-2026-10-11-v1</v>
      </c>
      <c r="AA3614" s="604" t="str">
        <v>N</v>
      </c>
      <c r="AB3614" s="604" t="n">
        <v>0.5253917961826874</v>
      </c>
      <c r="AC3614" s="604" t="n">
        <v>0</v>
      </c>
      <c r="AD3614" s="604" t="n">
        <v>0</v>
      </c>
      <c r="AE3614" s="604" t="n">
        <v>0</v>
      </c>
      <c r="AF3614" s="604" t="n">
        <v>0.4746082038173126</v>
      </c>
      <c r="AG3614" s="604" t="n">
        <v>0.04027575644172099</v>
      </c>
      <c r="AH3614" s="604"/>
      <c r="AI3614" s="604"/>
      <c r="AJ3614" s="604" t="n">
        <v>0.04027575644172099</v>
      </c>
      <c r="AK3614" s="604"/>
      <c r="AL3614" s="604"/>
      <c r="AM3614" s="604"/>
      <c r="AN3614" s="604" t="str">
        <v>EVALUATED</v>
      </c>
      <c r="AO3614" s="604" t="str">
        <v>EDGE_BELOW_UNCERTAINTY_THRESHOLD;BUCKET_PRIOR_ONLY;INTENT_INTERPRETATION_ONLY;FFL_OPTIONAL;EXPERT_MARKET</v>
      </c>
      <c r="AP3614" s="604" t="str">
        <v>c2c3e3503db4de77b432</v>
      </c>
      <c r="AQ3614" s="604"/>
      <c r="AR3614" s="604"/>
      <c r="AS3614" s="604" t="n">
        <v>0.5</v>
      </c>
      <c r="AT3614" s="604" t="n">
        <v>-0.5</v>
      </c>
      <c r="AU3614" s="604" t="n">
        <v>0.98</v>
      </c>
      <c r="AV3614" s="604" t="n">
        <v>0.9</v>
      </c>
      <c r="AW3614" s="604" t="inlineStr">
        <is>
          <t>2026-10-11T20:32:53.449175+08:00</t>
        </is>
      </c>
      <c r="AX3614" s="604" t="str">
        <v>Titan007/V4</v>
      </c>
      <c r="AY3614" s="604" t="str">
        <v>Daily append；市场输入缺失时不生成决策</v>
      </c>
    </row>
    <row r="3615" ht="22" customHeight="1">
      <c r="A3615" s="604" t="str">
        <v>2026-10-11</v>
      </c>
      <c r="B3615" s="604" t="inlineStr">
        <is>
          <t>2026-10-11T19:00:00+08:00</t>
        </is>
      </c>
      <c r="C3615" s="604"/>
      <c r="D3615" s="604"/>
      <c r="E3615" s="604" t="str">
        <v>苏超</v>
      </c>
      <c r="F3615" s="604" t="str">
        <v>马瑟韦尔 vs 凯尔特人</v>
      </c>
      <c r="G3615" s="604" t="n">
        <v>0.87</v>
      </c>
      <c r="H3615" s="604" t="n">
        <v>-1</v>
      </c>
      <c r="I3615" s="604" t="n">
        <v>0.95</v>
      </c>
      <c r="J3615" s="604" t="str">
        <v>0.87/-1.0/0.95</v>
      </c>
      <c r="K3615" s="604" t="str">
        <v>V4-N</v>
      </c>
      <c r="L3615" s="604"/>
      <c r="M3615" s="604" t="n">
        <v>0.03283205345603699</v>
      </c>
      <c r="N3615" s="604" t="str">
        <v>V4 Shadow Only；real_money=false</v>
      </c>
      <c r="O3615" s="604"/>
      <c r="P3615" s="604" t="str">
        <v>赛果未匹配待人工核验</v>
      </c>
      <c r="Q3615" s="630"/>
      <c r="R3615" s="604"/>
      <c r="S3615" s="604"/>
      <c r="T3615" s="604" t="str">
        <v>D:\codex\v3_legacy\outputs\football_odds_trader\raw\titan007\20261011\20261011_085916_titan007_odds_snapshot.csv</v>
      </c>
      <c r="U3615" s="628"/>
      <c r="V3615" s="604"/>
      <c r="W3615" s="604"/>
      <c r="X3615" s="604" t="str">
        <v>3002080</v>
      </c>
      <c r="Y3615" s="604" t="str">
        <v>V4</v>
      </c>
      <c r="Z3615" s="604" t="str">
        <v>prior-2026-10-11-v1</v>
      </c>
      <c r="AA3615" s="604" t="str">
        <v>N</v>
      </c>
      <c r="AB3615" s="604" t="n">
        <v>0.03283205345603699</v>
      </c>
      <c r="AC3615" s="604" t="n">
        <v>0.8763328791018022</v>
      </c>
      <c r="AD3615" s="604" t="n">
        <v>-1.25</v>
      </c>
      <c r="AE3615" s="604"/>
      <c r="AF3615" s="604"/>
      <c r="AG3615" s="604" t="n">
        <v>0.7295775513625309</v>
      </c>
      <c r="AH3615" s="604"/>
      <c r="AI3615" s="604"/>
      <c r="AJ3615" s="604" t="n">
        <v>0.7295775513625309</v>
      </c>
      <c r="AK3615" s="604"/>
      <c r="AL3615" s="604"/>
      <c r="AM3615" s="604"/>
      <c r="AN3615" s="604" t="str">
        <v>EVALUATED</v>
      </c>
      <c r="AO3615" s="604" t="str">
        <v>LOW_QUALITY_GATE;BUCKET_PRIOR_ONLY;INTENT_INTERPRETATION_ONLY;FFL_OPTIONAL;EXPERT_MARKET</v>
      </c>
      <c r="AP3615" s="604" t="str">
        <v>1ab037d0d4ae018ecda2</v>
      </c>
      <c r="AQ3615" s="604"/>
      <c r="AR3615" s="604"/>
      <c r="AS3615" s="604" t="n">
        <v>-1</v>
      </c>
      <c r="AT3615" s="604" t="n">
        <v>1</v>
      </c>
      <c r="AU3615" s="604" t="n">
        <v>0.87</v>
      </c>
      <c r="AV3615" s="604" t="n">
        <v>0.95</v>
      </c>
      <c r="AW3615" s="604" t="inlineStr">
        <is>
          <t>2026-10-11T09:35:38.742501+08:00</t>
        </is>
      </c>
      <c r="AX3615" s="604" t="str">
        <v>Titan007/V4</v>
      </c>
      <c r="AY3615" s="604" t="str">
        <v>Daily append；市场输入缺失时不生成决策</v>
      </c>
    </row>
    <row r="3616" ht="22" customHeight="1">
      <c r="A3616" s="604" t="str">
        <v>2026-10-11</v>
      </c>
      <c r="B3616" s="604" t="inlineStr">
        <is>
          <t>2026-10-11T20:45:00+08:00</t>
        </is>
      </c>
      <c r="C3616" s="604"/>
      <c r="D3616" s="604" t="str">
        <v>波蘭超</v>
      </c>
      <c r="E3616" s="604" t="str">
        <v>波兰超</v>
      </c>
      <c r="F3616" s="604" t="str">
        <v>皮亚斯特 vs 维德祖罗兹</v>
      </c>
      <c r="G3616" s="604" t="n">
        <v>1.02</v>
      </c>
      <c r="H3616" s="604" t="n">
        <v>0</v>
      </c>
      <c r="I3616" s="604" t="n">
        <v>0.86</v>
      </c>
      <c r="J3616" s="604" t="str">
        <v>1.02/0.0/0.86</v>
      </c>
      <c r="K3616" s="604" t="str">
        <v>V4-N</v>
      </c>
      <c r="L3616" s="604"/>
      <c r="M3616" s="604"/>
      <c r="N3616" s="604" t="str">
        <v>V4 Shadow Only；real_money=false</v>
      </c>
      <c r="O3616" s="604"/>
      <c r="P3616" s="604" t="str">
        <v>NEUTRAL</v>
      </c>
      <c r="Q3616" s="630"/>
      <c r="R3616" s="604"/>
      <c r="S3616" s="604"/>
      <c r="T3616" s="604" t="str">
        <v>D:\codex\v3_legacy\outputs\football_odds_trader\raw\titan007\20261011\20261011_201744_titan007_odds_snapshot.csv</v>
      </c>
      <c r="U3616" s="628"/>
      <c r="V3616" s="604"/>
      <c r="W3616" s="604"/>
      <c r="X3616" s="604" t="str">
        <v>3003164</v>
      </c>
      <c r="Y3616" s="604" t="str">
        <v>V4</v>
      </c>
      <c r="Z3616" s="604" t="str">
        <v>prior-2026-10-11-v1</v>
      </c>
      <c r="AA3616" s="604" t="str">
        <v>N</v>
      </c>
      <c r="AB3616" s="604"/>
      <c r="AC3616" s="604"/>
      <c r="AD3616" s="604"/>
      <c r="AE3616" s="604"/>
      <c r="AF3616" s="604"/>
      <c r="AG3616" s="604"/>
      <c r="AH3616" s="604"/>
      <c r="AI3616" s="604"/>
      <c r="AJ3616" s="604"/>
      <c r="AK3616" s="604"/>
      <c r="AL3616" s="604"/>
      <c r="AM3616" s="604"/>
      <c r="AN3616" s="604" t="str">
        <v>NEUTRAL</v>
      </c>
      <c r="AO3616" s="604" t="str">
        <v>PK_NO_GIVING_RECEIVING_IDENTITY</v>
      </c>
      <c r="AP3616" s="604" t="str">
        <v>c9d3b5b9427c670de3a9</v>
      </c>
      <c r="AQ3616" s="604"/>
      <c r="AR3616" s="604"/>
      <c r="AS3616" s="604"/>
      <c r="AT3616" s="604"/>
      <c r="AU3616" s="604"/>
      <c r="AV3616" s="604"/>
      <c r="AW3616" s="604" t="inlineStr">
        <is>
          <t>2026-10-11T20:32:53.449175+08:00</t>
        </is>
      </c>
      <c r="AX3616" s="604" t="str">
        <v>Titan007/V4</v>
      </c>
      <c r="AY3616" s="604" t="str">
        <v>Daily append；市场输入缺失时不生成决策</v>
      </c>
    </row>
    <row r="3617" ht="22" customHeight="1">
      <c r="A3617" s="604" t="str">
        <v>2026-10-11</v>
      </c>
      <c r="B3617" s="604" t="inlineStr">
        <is>
          <t>2026-10-11T23:30:00+08:00</t>
        </is>
      </c>
      <c r="C3617" s="604"/>
      <c r="D3617" s="604" t="str">
        <v>波蘭超</v>
      </c>
      <c r="E3617" s="604" t="str">
        <v>波兰超</v>
      </c>
      <c r="F3617" s="604" t="str">
        <v>什切青 vs 哥罗纳</v>
      </c>
      <c r="G3617" s="604" t="n">
        <v>1.03</v>
      </c>
      <c r="H3617" s="604" t="n">
        <v>0.25</v>
      </c>
      <c r="I3617" s="604" t="n">
        <v>0.85</v>
      </c>
      <c r="J3617" s="604" t="str">
        <v>1.03/0.25/0.85</v>
      </c>
      <c r="K3617" s="604" t="str">
        <v>V4-N</v>
      </c>
      <c r="L3617" s="604"/>
      <c r="M3617" s="604" t="n">
        <v>0.455783479080298</v>
      </c>
      <c r="N3617" s="604" t="str">
        <v>V4 Shadow Only；real_money=false</v>
      </c>
      <c r="O3617" s="604"/>
      <c r="P3617" s="604" t="str">
        <v>赛果未匹配待人工核验</v>
      </c>
      <c r="Q3617" s="630"/>
      <c r="R3617" s="604"/>
      <c r="S3617" s="604"/>
      <c r="T3617" s="604" t="str">
        <v>D:\codex\v3_legacy\outputs\football_odds_trader\raw\titan007\20261011\20261011_201744_titan007_odds_snapshot.csv</v>
      </c>
      <c r="U3617" s="628"/>
      <c r="V3617" s="604"/>
      <c r="W3617" s="604"/>
      <c r="X3617" s="604" t="str">
        <v>3003165</v>
      </c>
      <c r="Y3617" s="604" t="str">
        <v>V4</v>
      </c>
      <c r="Z3617" s="604" t="str">
        <v>prior-2026-10-11-v1</v>
      </c>
      <c r="AA3617" s="604" t="str">
        <v>N</v>
      </c>
      <c r="AB3617" s="604" t="n">
        <v>0.455783479080298</v>
      </c>
      <c r="AC3617" s="604" t="n">
        <v>0</v>
      </c>
      <c r="AD3617" s="604" t="n">
        <v>0</v>
      </c>
      <c r="AE3617" s="604" t="n">
        <v>0.2597977740078898</v>
      </c>
      <c r="AF3617" s="604" t="n">
        <v>0.28441874691181224</v>
      </c>
      <c r="AG3617" s="604" t="n">
        <v>0.05513934953694977</v>
      </c>
      <c r="AH3617" s="604"/>
      <c r="AI3617" s="604"/>
      <c r="AJ3617" s="604" t="n">
        <v>0.05513934953694977</v>
      </c>
      <c r="AK3617" s="604"/>
      <c r="AL3617" s="604"/>
      <c r="AM3617" s="604"/>
      <c r="AN3617" s="604" t="str">
        <v>EVALUATED</v>
      </c>
      <c r="AO3617" s="604" t="str">
        <v>LOW_QUALITY_GATE;BUCKET_PRIOR_ONLY;INTENT_INTERPRETATION_ONLY;FFL_OPTIONAL;EXPERT_MARKET</v>
      </c>
      <c r="AP3617" s="604" t="str">
        <v>59448f681ec6247aa96e</v>
      </c>
      <c r="AQ3617" s="604"/>
      <c r="AR3617" s="604"/>
      <c r="AS3617" s="604" t="n">
        <v>0.25</v>
      </c>
      <c r="AT3617" s="604" t="n">
        <v>-0.25</v>
      </c>
      <c r="AU3617" s="604" t="n">
        <v>1.03</v>
      </c>
      <c r="AV3617" s="604" t="n">
        <v>0.85</v>
      </c>
      <c r="AW3617" s="604" t="inlineStr">
        <is>
          <t>2026-10-11T20:32:53.449175+08:00</t>
        </is>
      </c>
      <c r="AX3617" s="604" t="str">
        <v>Titan007/V4</v>
      </c>
      <c r="AY3617" s="604" t="str">
        <v>Daily append；市场输入缺失时不生成决策</v>
      </c>
    </row>
    <row r="3618" ht="22" customHeight="1">
      <c r="A3618" s="604" t="str">
        <v>2026-10-11</v>
      </c>
      <c r="B3618" s="604" t="inlineStr">
        <is>
          <t>2026-10-11T21:30:00+08:00</t>
        </is>
      </c>
      <c r="C3618" s="604"/>
      <c r="D3618" s="604" t="str">
        <v>斯伐超</v>
      </c>
      <c r="E3618" s="604" t="str">
        <v>斯伐超</v>
      </c>
      <c r="F3618" s="604" t="str">
        <v>鲁森比洛克 vs 日利纳</v>
      </c>
      <c r="G3618" s="604"/>
      <c r="H3618" s="604"/>
      <c r="I3618" s="604"/>
      <c r="J3618" s="604" t="str">
        <v>//</v>
      </c>
      <c r="K3618" s="604" t="str">
        <v>V4不可用：市场输入缺失</v>
      </c>
      <c r="L3618" s="604"/>
      <c r="M3618" s="604"/>
      <c r="N3618" s="604" t="str">
        <v>V4 Shadow Only；real_money=false</v>
      </c>
      <c r="O3618" s="604"/>
      <c r="P3618" s="604" t="str">
        <v>赛果未匹配待人工核验</v>
      </c>
      <c r="Q3618" s="630"/>
      <c r="R3618" s="604"/>
      <c r="S3618" s="604"/>
      <c r="T3618" s="604" t="str">
        <v>D:\codex\v3_legacy\outputs\football_odds_trader\raw\titan007\20261011\20261011_201744_titan007_odds_snapshot.csv</v>
      </c>
      <c r="U3618" s="628"/>
      <c r="V3618" s="604"/>
      <c r="W3618" s="604"/>
      <c r="X3618" s="604" t="str">
        <v>3003446</v>
      </c>
      <c r="Y3618" s="604" t="str">
        <v>V4</v>
      </c>
      <c r="Z3618" s="604" t="str">
        <v>prior-2026-10-11-v1</v>
      </c>
      <c r="AA3618" s="604"/>
      <c r="AB3618" s="604"/>
      <c r="AC3618" s="604"/>
      <c r="AD3618" s="604"/>
      <c r="AE3618" s="604"/>
      <c r="AF3618" s="604"/>
      <c r="AG3618" s="604"/>
      <c r="AH3618" s="604"/>
      <c r="AI3618" s="604"/>
      <c r="AJ3618" s="604"/>
      <c r="AK3618" s="604"/>
      <c r="AL3618" s="604"/>
      <c r="AM3618" s="604"/>
      <c r="AN3618" s="604" t="str">
        <v>MISSING_DATA</v>
      </c>
      <c r="AO3618" s="604" t="str">
        <v>REQUIRED_MARKET_INPUT_MISSING</v>
      </c>
      <c r="AP3618" s="604" t="str">
        <v>5fe5fa871cb901c58406</v>
      </c>
      <c r="AQ3618" s="604"/>
      <c r="AR3618" s="604"/>
      <c r="AS3618" s="604"/>
      <c r="AT3618" s="604"/>
      <c r="AU3618" s="604"/>
      <c r="AV3618" s="604"/>
      <c r="AW3618" s="604" t="inlineStr">
        <is>
          <t>2026-10-11T20:32:53.449175+08:00</t>
        </is>
      </c>
      <c r="AX3618" s="604" t="str">
        <v>Titan007/V4</v>
      </c>
      <c r="AY3618" s="604" t="str">
        <v>Daily append；市场输入缺失时不生成决策</v>
      </c>
    </row>
    <row r="3619" ht="22" customHeight="1">
      <c r="A3619" s="604" t="str">
        <v>2026-10-11</v>
      </c>
      <c r="B3619" s="604" t="inlineStr">
        <is>
          <t>2026-10-11T22:00:00+08:00</t>
        </is>
      </c>
      <c r="C3619" s="604" t="str">
        <v>CLUB_LEAGUE</v>
      </c>
      <c r="D3619" s="604" t="str">
        <v>比甲</v>
      </c>
      <c r="E3619" s="604" t="str">
        <v>比甲</v>
      </c>
      <c r="F3619" s="604" t="str">
        <v>圣吉罗斯 vs 旧海弗莱鲁汶</v>
      </c>
      <c r="G3619" s="604" t="n">
        <v>0.93</v>
      </c>
      <c r="H3619" s="604" t="n">
        <v>1.75</v>
      </c>
      <c r="I3619" s="604" t="n">
        <v>0.96</v>
      </c>
      <c r="J3619" s="604" t="str">
        <v>0.93/1.75/0.96</v>
      </c>
      <c r="K3619" s="604" t="str">
        <v>V4-N</v>
      </c>
      <c r="L3619" s="604"/>
      <c r="M3619" s="604" t="n">
        <v>0.5872189805175551</v>
      </c>
      <c r="N3619" s="604" t="str">
        <v>V4 Shadow Only；real_money=false</v>
      </c>
      <c r="O3619" s="604"/>
      <c r="P3619" s="604" t="str">
        <v>赛果未匹配待人工核验</v>
      </c>
      <c r="Q3619" s="630"/>
      <c r="R3619" s="604"/>
      <c r="S3619" s="604"/>
      <c r="T3619" s="604" t="str">
        <v>D:\codex\v3_legacy\outputs\football_odds_trader\raw\titan007\20261011\20261011_201744_titan007_odds_snapshot.csv</v>
      </c>
      <c r="U3619" s="628"/>
      <c r="V3619" s="604"/>
      <c r="W3619" s="604"/>
      <c r="X3619" s="604" t="str">
        <v>3003585</v>
      </c>
      <c r="Y3619" s="604" t="str">
        <v>V4</v>
      </c>
      <c r="Z3619" s="604" t="str">
        <v>prior-2026-10-11-v1</v>
      </c>
      <c r="AA3619" s="604" t="str">
        <v>N</v>
      </c>
      <c r="AB3619" s="604" t="n">
        <v>0.46384119384854555</v>
      </c>
      <c r="AC3619" s="604" t="n">
        <v>0.24675557333801906</v>
      </c>
      <c r="AD3619" s="604" t="n">
        <v>0</v>
      </c>
      <c r="AE3619" s="604" t="n">
        <v>0</v>
      </c>
      <c r="AF3619" s="604" t="n">
        <v>0.28940323281343533</v>
      </c>
      <c r="AG3619" s="604" t="n">
        <v>0.256710419067891</v>
      </c>
      <c r="AH3619" s="604"/>
      <c r="AI3619" s="604"/>
      <c r="AJ3619" s="604" t="n">
        <v>0.256710419067891</v>
      </c>
      <c r="AK3619" s="604"/>
      <c r="AL3619" s="604"/>
      <c r="AM3619" s="604"/>
      <c r="AN3619" s="604" t="str">
        <v>EVALUATED</v>
      </c>
      <c r="AO3619" s="604" t="str">
        <v>LOW_QUALITY_GATE;BUCKET_PRIOR_ONLY;INTENT_INTERPRETATION_ONLY;FFL_OPTIONAL;EXPERT_MARKET</v>
      </c>
      <c r="AP3619" s="604" t="str">
        <v>03af598e1904c3886ce3</v>
      </c>
      <c r="AQ3619" s="604"/>
      <c r="AR3619" s="604"/>
      <c r="AS3619" s="604" t="n">
        <v>1.75</v>
      </c>
      <c r="AT3619" s="604" t="n">
        <v>-1.75</v>
      </c>
      <c r="AU3619" s="604" t="n">
        <v>0.93</v>
      </c>
      <c r="AV3619" s="604" t="n">
        <v>0.96</v>
      </c>
      <c r="AW3619" s="604" t="inlineStr">
        <is>
          <t>2026-10-11T20:32:53.449175+08:00</t>
        </is>
      </c>
      <c r="AX3619" s="604" t="str">
        <v>Titan007/V4</v>
      </c>
      <c r="AY3619" s="604" t="str">
        <v>Daily append；市场输入缺失时不生成决策</v>
      </c>
    </row>
    <row r="3620" ht="22" customHeight="1">
      <c r="A3620" s="604" t="str">
        <v>2026-10-11</v>
      </c>
      <c r="B3620" s="604" t="inlineStr">
        <is>
          <t>2026-10-11T19:30:00+08:00</t>
        </is>
      </c>
      <c r="C3620" s="604" t="str">
        <v>CLUB_LEAGUE</v>
      </c>
      <c r="D3620" s="604"/>
      <c r="E3620" s="604" t="str">
        <v>比甲</v>
      </c>
      <c r="F3620" s="604" t="str">
        <v>标准列日 vs 沙勒罗瓦</v>
      </c>
      <c r="G3620" s="604" t="n">
        <v>0.83</v>
      </c>
      <c r="H3620" s="604" t="n">
        <v>-0.25</v>
      </c>
      <c r="I3620" s="604" t="n">
        <v>1.05</v>
      </c>
      <c r="J3620" s="604" t="str">
        <v>0.83/-0.25/1.05</v>
      </c>
      <c r="K3620" s="604" t="str">
        <v>V4-N</v>
      </c>
      <c r="L3620" s="604"/>
      <c r="M3620" s="604" t="n">
        <v>0.3100568939213224</v>
      </c>
      <c r="N3620" s="604" t="str">
        <v>V4 Shadow Only；real_money=false</v>
      </c>
      <c r="O3620" s="604"/>
      <c r="P3620" s="604" t="str">
        <v>赛果未匹配待人工核验</v>
      </c>
      <c r="Q3620" s="630"/>
      <c r="R3620" s="604"/>
      <c r="S3620" s="604"/>
      <c r="T3620" s="604" t="str">
        <v>D:\codex\v3_legacy\outputs\football_odds_trader\raw\titan007\20261011\20261011_085916_titan007_odds_snapshot.csv</v>
      </c>
      <c r="U3620" s="628"/>
      <c r="V3620" s="604"/>
      <c r="W3620" s="604"/>
      <c r="X3620" s="604" t="str">
        <v>3003588</v>
      </c>
      <c r="Y3620" s="604" t="str">
        <v>V4</v>
      </c>
      <c r="Z3620" s="604" t="str">
        <v>prior-2026-10-11-v1</v>
      </c>
      <c r="AA3620" s="604" t="str">
        <v>N</v>
      </c>
      <c r="AB3620" s="604" t="n">
        <v>0.3100568939213224</v>
      </c>
      <c r="AC3620" s="604" t="n">
        <v>0.5590972762213577</v>
      </c>
      <c r="AD3620" s="604" t="n">
        <v>-0.25</v>
      </c>
      <c r="AE3620" s="604"/>
      <c r="AF3620" s="604"/>
      <c r="AG3620" s="604" t="n">
        <v>0.1539938453424046</v>
      </c>
      <c r="AH3620" s="604"/>
      <c r="AI3620" s="604"/>
      <c r="AJ3620" s="604" t="n">
        <v>0.1539938453424046</v>
      </c>
      <c r="AK3620" s="604"/>
      <c r="AL3620" s="604"/>
      <c r="AM3620" s="604"/>
      <c r="AN3620" s="604" t="str">
        <v>EVALUATED</v>
      </c>
      <c r="AO3620" s="604" t="str">
        <v>LOW_QUALITY_GATE;BUCKET_PRIOR_ONLY;INTENT_INTERPRETATION_ONLY;FFL_OPTIONAL;EXPERT_MARKET</v>
      </c>
      <c r="AP3620" s="604" t="str">
        <v>7ef32ba9be7522cc5506</v>
      </c>
      <c r="AQ3620" s="604"/>
      <c r="AR3620" s="604"/>
      <c r="AS3620" s="604" t="n">
        <v>-0.25</v>
      </c>
      <c r="AT3620" s="604" t="n">
        <v>0.25</v>
      </c>
      <c r="AU3620" s="604" t="n">
        <v>0.83</v>
      </c>
      <c r="AV3620" s="604" t="n">
        <v>1.05</v>
      </c>
      <c r="AW3620" s="604" t="inlineStr">
        <is>
          <t>2026-10-11T09:35:38.742501+08:00</t>
        </is>
      </c>
      <c r="AX3620" s="604" t="str">
        <v>Titan007/V4</v>
      </c>
      <c r="AY3620" s="604" t="str">
        <v>Daily append；市场输入缺失时不生成决策</v>
      </c>
    </row>
    <row r="3621" ht="22" customHeight="1">
      <c r="A3621" s="604" t="str">
        <v>2026-10-11</v>
      </c>
      <c r="B3621" s="604" t="inlineStr">
        <is>
          <t>2026-10-11T21:00:00+08:00</t>
        </is>
      </c>
      <c r="C3621" s="604" t="str">
        <v>CLUB_LEAGUE</v>
      </c>
      <c r="D3621" s="604" t="str">
        <v>英超</v>
      </c>
      <c r="E3621" s="604" t="str">
        <v>英超</v>
      </c>
      <c r="F3621" s="604" t="str">
        <v>水晶宫 vs 诺丁汉森林</v>
      </c>
      <c r="G3621" s="604"/>
      <c r="H3621" s="604"/>
      <c r="I3621" s="604"/>
      <c r="J3621" s="604" t="str">
        <v>//</v>
      </c>
      <c r="K3621" s="604" t="str">
        <v>V4不可用：市场输入缺失</v>
      </c>
      <c r="L3621" s="604"/>
      <c r="M3621" s="604"/>
      <c r="N3621" s="604" t="str">
        <v>V4 Shadow Only；real_money=false</v>
      </c>
      <c r="O3621" s="604"/>
      <c r="P3621" s="604" t="str">
        <v>赛果未匹配待人工核验</v>
      </c>
      <c r="Q3621" s="630"/>
      <c r="R3621" s="604"/>
      <c r="S3621" s="604"/>
      <c r="T3621" s="604" t="str">
        <v>D:\codex\v3_legacy\outputs\football_odds_trader\raw\titan007\20261011\20261011_201744_titan007_odds_snapshot.csv</v>
      </c>
      <c r="U3621" s="628"/>
      <c r="V3621" s="604"/>
      <c r="W3621" s="604"/>
      <c r="X3621" s="604" t="str">
        <v>3003903</v>
      </c>
      <c r="Y3621" s="604" t="str">
        <v>V4</v>
      </c>
      <c r="Z3621" s="604" t="str">
        <v>prior-2026-10-11-v1</v>
      </c>
      <c r="AA3621" s="604"/>
      <c r="AB3621" s="604"/>
      <c r="AC3621" s="604"/>
      <c r="AD3621" s="604"/>
      <c r="AE3621" s="604"/>
      <c r="AF3621" s="604"/>
      <c r="AG3621" s="604"/>
      <c r="AH3621" s="604"/>
      <c r="AI3621" s="604"/>
      <c r="AJ3621" s="604"/>
      <c r="AK3621" s="604"/>
      <c r="AL3621" s="604"/>
      <c r="AM3621" s="604"/>
      <c r="AN3621" s="604" t="str">
        <v>MISSING_DATA</v>
      </c>
      <c r="AO3621" s="604" t="str">
        <v>REQUIRED_MARKET_INPUT_MISSING</v>
      </c>
      <c r="AP3621" s="604" t="str">
        <v>b46ce62a685758aef23f</v>
      </c>
      <c r="AQ3621" s="604"/>
      <c r="AR3621" s="604"/>
      <c r="AS3621" s="604"/>
      <c r="AT3621" s="604"/>
      <c r="AU3621" s="604"/>
      <c r="AV3621" s="604"/>
      <c r="AW3621" s="604" t="inlineStr">
        <is>
          <t>2026-10-11T20:32:53.449175+08:00</t>
        </is>
      </c>
      <c r="AX3621" s="604" t="str">
        <v>Titan007/V4</v>
      </c>
      <c r="AY3621" s="604" t="str">
        <v>Daily append；市场输入缺失时不生成决策</v>
      </c>
    </row>
    <row r="3622" ht="22" customHeight="1">
      <c r="A3622" s="604" t="str">
        <v>2026-10-11</v>
      </c>
      <c r="B3622" s="604" t="inlineStr">
        <is>
          <t>2026-10-11T21:00:00+08:00</t>
        </is>
      </c>
      <c r="C3622" s="604" t="str">
        <v>CLUB_LEAGUE</v>
      </c>
      <c r="D3622" s="604" t="str">
        <v>英超</v>
      </c>
      <c r="E3622" s="604" t="str">
        <v>英超</v>
      </c>
      <c r="F3622" s="604" t="str">
        <v>赫尔城 vs 埃弗顿</v>
      </c>
      <c r="G3622" s="604"/>
      <c r="H3622" s="604"/>
      <c r="I3622" s="604"/>
      <c r="J3622" s="604" t="str">
        <v>//</v>
      </c>
      <c r="K3622" s="604" t="str">
        <v>V4不可用：市场输入缺失</v>
      </c>
      <c r="L3622" s="604"/>
      <c r="M3622" s="604"/>
      <c r="N3622" s="604" t="str">
        <v>V4 Shadow Only；real_money=false</v>
      </c>
      <c r="O3622" s="604"/>
      <c r="P3622" s="604" t="str">
        <v>赛果未匹配待人工核验</v>
      </c>
      <c r="Q3622" s="630"/>
      <c r="R3622" s="604"/>
      <c r="S3622" s="604"/>
      <c r="T3622" s="604" t="str">
        <v>D:\codex\v3_legacy\outputs\football_odds_trader\raw\titan007\20261011\20261011_201744_titan007_odds_snapshot.csv</v>
      </c>
      <c r="U3622" s="628"/>
      <c r="V3622" s="604"/>
      <c r="W3622" s="604"/>
      <c r="X3622" s="604" t="str">
        <v>3003904</v>
      </c>
      <c r="Y3622" s="604" t="str">
        <v>V4</v>
      </c>
      <c r="Z3622" s="604" t="str">
        <v>prior-2026-10-11-v1</v>
      </c>
      <c r="AA3622" s="604"/>
      <c r="AB3622" s="604"/>
      <c r="AC3622" s="604"/>
      <c r="AD3622" s="604"/>
      <c r="AE3622" s="604"/>
      <c r="AF3622" s="604"/>
      <c r="AG3622" s="604"/>
      <c r="AH3622" s="604"/>
      <c r="AI3622" s="604"/>
      <c r="AJ3622" s="604"/>
      <c r="AK3622" s="604"/>
      <c r="AL3622" s="604"/>
      <c r="AM3622" s="604"/>
      <c r="AN3622" s="604" t="str">
        <v>MISSING_DATA</v>
      </c>
      <c r="AO3622" s="604" t="str">
        <v>REQUIRED_MARKET_INPUT_MISSING</v>
      </c>
      <c r="AP3622" s="604" t="str">
        <v>b72be5a21fdfa46b8f1d</v>
      </c>
      <c r="AQ3622" s="604"/>
      <c r="AR3622" s="604"/>
      <c r="AS3622" s="604"/>
      <c r="AT3622" s="604"/>
      <c r="AU3622" s="604"/>
      <c r="AV3622" s="604"/>
      <c r="AW3622" s="604" t="inlineStr">
        <is>
          <t>2026-10-11T20:32:53.449175+08:00</t>
        </is>
      </c>
      <c r="AX3622" s="604" t="str">
        <v>Titan007/V4</v>
      </c>
      <c r="AY3622" s="604" t="str">
        <v>Daily append；市场输入缺失时不生成决策</v>
      </c>
    </row>
    <row r="3623" ht="22" customHeight="1">
      <c r="A3623" s="604" t="str">
        <v>2026-10-11</v>
      </c>
      <c r="B3623" s="604" t="inlineStr">
        <is>
          <t>2026-10-11T23:30:00+08:00</t>
        </is>
      </c>
      <c r="C3623" s="604" t="str">
        <v>CLUB_LEAGUE</v>
      </c>
      <c r="D3623" s="604" t="str">
        <v>英超</v>
      </c>
      <c r="E3623" s="604" t="str">
        <v>英超</v>
      </c>
      <c r="F3623" s="604" t="str">
        <v>利物浦 vs 曼彻斯特城</v>
      </c>
      <c r="G3623" s="604" t="n">
        <v>1.01</v>
      </c>
      <c r="H3623" s="604" t="n">
        <v>-0.25</v>
      </c>
      <c r="I3623" s="604" t="n">
        <v>0.88</v>
      </c>
      <c r="J3623" s="604" t="str">
        <v>1.01/-0.25/0.88</v>
      </c>
      <c r="K3623" s="604" t="str">
        <v>V4-A</v>
      </c>
      <c r="L3623" s="604" t="str">
        <v>利物浦</v>
      </c>
      <c r="M3623" s="604" t="n">
        <v>0.29793653443422397</v>
      </c>
      <c r="N3623" s="604" t="str">
        <v>V4 Shadow Only；real_money=false</v>
      </c>
      <c r="O3623" s="604"/>
      <c r="P3623" s="604" t="str">
        <v>赛果未匹配待人工核验</v>
      </c>
      <c r="Q3623" s="630"/>
      <c r="R3623" s="604" t="n">
        <v>0.9</v>
      </c>
      <c r="S3623" s="604"/>
      <c r="T3623" s="604" t="str">
        <v>D:\codex\v3_legacy\outputs\football_odds_trader\raw\titan007\20261011\20261011_201744_titan007_odds_snapshot.csv</v>
      </c>
      <c r="U3623" s="628"/>
      <c r="V3623" s="604"/>
      <c r="W3623" s="604"/>
      <c r="X3623" s="604" t="str">
        <v>3003906</v>
      </c>
      <c r="Y3623" s="604" t="str">
        <v>V4</v>
      </c>
      <c r="Z3623" s="604" t="str">
        <v>prior-2026-10-11-v1</v>
      </c>
      <c r="AA3623" s="604" t="str">
        <v>A</v>
      </c>
      <c r="AB3623" s="604" t="n">
        <v>0.4425661024039695</v>
      </c>
      <c r="AC3623" s="604" t="n">
        <v>0.2594973631618066</v>
      </c>
      <c r="AD3623" s="604" t="n">
        <v>0</v>
      </c>
      <c r="AE3623" s="604" t="n">
        <v>0</v>
      </c>
      <c r="AF3623" s="604" t="n">
        <v>0.29793653443422397</v>
      </c>
      <c r="AG3623" s="604" t="n">
        <v>0.21714677115216152</v>
      </c>
      <c r="AH3623" s="604"/>
      <c r="AI3623" s="604"/>
      <c r="AJ3623" s="604" t="n">
        <v>0.21714677115216152</v>
      </c>
      <c r="AK3623" s="604"/>
      <c r="AL3623" s="604"/>
      <c r="AM3623" s="604"/>
      <c r="AN3623" s="604" t="str">
        <v>EVALUATED</v>
      </c>
      <c r="AO3623" s="604" t="str">
        <v>RECEIVING_VALIDATED_EDGE;BUCKET_PRIOR_ONLY;INTENT_INTERPRETATION_ONLY;FFL_OPTIONAL;EXPERT_MARKET</v>
      </c>
      <c r="AP3623" s="604" t="str">
        <v>f8ba836e3fd0d99cb0df</v>
      </c>
      <c r="AQ3623" s="604" t="n">
        <v>0.25</v>
      </c>
      <c r="AR3623" s="604" t="n">
        <v>0.9</v>
      </c>
      <c r="AS3623" s="604" t="n">
        <v>-0.25</v>
      </c>
      <c r="AT3623" s="604" t="n">
        <v>0.25</v>
      </c>
      <c r="AU3623" s="604" t="n">
        <v>0.9</v>
      </c>
      <c r="AV3623" s="604" t="n">
        <v>0.98</v>
      </c>
      <c r="AW3623" s="604" t="inlineStr">
        <is>
          <t>2026-10-11T09:35:38.742501+08:00</t>
        </is>
      </c>
      <c r="AX3623" s="604" t="str">
        <v>Titan007/V4</v>
      </c>
      <c r="AY3623" s="604" t="str">
        <v>Daily append；市场输入缺失时不生成决策</v>
      </c>
    </row>
    <row r="3624" ht="22" customHeight="1">
      <c r="A3624" s="604" t="str">
        <v>2026-10-11</v>
      </c>
      <c r="B3624" s="604" t="inlineStr">
        <is>
          <t>2026-10-11T20:30:00+08:00</t>
        </is>
      </c>
      <c r="C3624" s="604"/>
      <c r="D3624" s="604"/>
      <c r="E3624" s="604" t="str">
        <v>波兰甲</v>
      </c>
      <c r="F3624" s="604" t="str">
        <v>LKS洛迪兹 vs 罗切霍茹夫</v>
      </c>
      <c r="G3624" s="604" t="n">
        <v>0.75</v>
      </c>
      <c r="H3624" s="604" t="n">
        <v>0</v>
      </c>
      <c r="I3624" s="604" t="n">
        <v>1.01</v>
      </c>
      <c r="J3624" s="604" t="str">
        <v>0.75/0.0/1.01</v>
      </c>
      <c r="K3624" s="604" t="str">
        <v>V4-N</v>
      </c>
      <c r="L3624" s="604"/>
      <c r="M3624" s="604"/>
      <c r="N3624" s="604" t="str">
        <v>V4 Shadow Only；real_money=false</v>
      </c>
      <c r="O3624" s="604" t="str">
        <v>0-0</v>
      </c>
      <c r="P3624" s="604" t="str">
        <v>NEUTRAL</v>
      </c>
      <c r="Q3624" s="630"/>
      <c r="R3624" s="604"/>
      <c r="S3624" s="604"/>
      <c r="T3624" s="604" t="str">
        <v>D:\codex\v3_legacy\outputs\football_odds_trader\raw\titan007\20261011\20261011_085916_titan007_odds_snapshot.csv</v>
      </c>
      <c r="U3624" s="628"/>
      <c r="V3624" s="604"/>
      <c r="W3624" s="604"/>
      <c r="X3624" s="604" t="str">
        <v>3005001</v>
      </c>
      <c r="Y3624" s="604" t="str">
        <v>V4</v>
      </c>
      <c r="Z3624" s="604" t="str">
        <v>prior-2026-10-11-v1</v>
      </c>
      <c r="AA3624" s="604" t="str">
        <v>N</v>
      </c>
      <c r="AB3624" s="604"/>
      <c r="AC3624" s="604"/>
      <c r="AD3624" s="604"/>
      <c r="AE3624" s="604"/>
      <c r="AF3624" s="604"/>
      <c r="AG3624" s="604"/>
      <c r="AH3624" s="604"/>
      <c r="AI3624" s="604"/>
      <c r="AJ3624" s="604"/>
      <c r="AK3624" s="604"/>
      <c r="AL3624" s="604"/>
      <c r="AM3624" s="604"/>
      <c r="AN3624" s="604" t="str">
        <v>NEUTRAL</v>
      </c>
      <c r="AO3624" s="604" t="str">
        <v>PK_NO_GIVING_RECEIVING_IDENTITY</v>
      </c>
      <c r="AP3624" s="604" t="str">
        <v>bba1c670593e8a765e45</v>
      </c>
      <c r="AQ3624" s="604"/>
      <c r="AR3624" s="604"/>
      <c r="AS3624" s="604"/>
      <c r="AT3624" s="604"/>
      <c r="AU3624" s="604"/>
      <c r="AV3624" s="604"/>
      <c r="AW3624" s="604" t="inlineStr">
        <is>
          <t>2026-10-11T09:35:38.742501+08:00</t>
        </is>
      </c>
      <c r="AX3624" s="604" t="str">
        <v>Titan007/V4</v>
      </c>
      <c r="AY3624" s="604" t="str">
        <v>Daily append；市场输入缺失时不生成决策</v>
      </c>
    </row>
    <row r="3625" ht="22" customHeight="1">
      <c r="A3625" s="604" t="str">
        <v>2026-10-11</v>
      </c>
      <c r="B3625" s="604" t="inlineStr">
        <is>
          <t>2026-10-11T23:00:00+08:00</t>
        </is>
      </c>
      <c r="C3625" s="604"/>
      <c r="D3625" s="604" t="str">
        <v>波蘭甲</v>
      </c>
      <c r="E3625" s="604" t="str">
        <v>波兰甲</v>
      </c>
      <c r="F3625" s="604" t="str">
        <v>涅波沃米采 vs 比托姆</v>
      </c>
      <c r="G3625" s="604" t="n">
        <v>0.86</v>
      </c>
      <c r="H3625" s="604" t="n">
        <v>0</v>
      </c>
      <c r="I3625" s="604" t="n">
        <v>0.98</v>
      </c>
      <c r="J3625" s="604" t="str">
        <v>0.86/0.0/0.98</v>
      </c>
      <c r="K3625" s="604" t="str">
        <v>V4-N</v>
      </c>
      <c r="L3625" s="604"/>
      <c r="M3625" s="604"/>
      <c r="N3625" s="604" t="str">
        <v>V4 Shadow Only；real_money=false</v>
      </c>
      <c r="O3625" s="604"/>
      <c r="P3625" s="604" t="str">
        <v>NEUTRAL</v>
      </c>
      <c r="Q3625" s="630"/>
      <c r="R3625" s="604"/>
      <c r="S3625" s="604"/>
      <c r="T3625" s="604" t="str">
        <v>D:\codex\v3_legacy\outputs\football_odds_trader\raw\titan007\20261011\20261011_201744_titan007_odds_snapshot.csv</v>
      </c>
      <c r="U3625" s="628"/>
      <c r="V3625" s="604"/>
      <c r="W3625" s="604"/>
      <c r="X3625" s="604" t="str">
        <v>3005004</v>
      </c>
      <c r="Y3625" s="604" t="str">
        <v>V4</v>
      </c>
      <c r="Z3625" s="604" t="str">
        <v>prior-2026-10-11-v1</v>
      </c>
      <c r="AA3625" s="604" t="str">
        <v>N</v>
      </c>
      <c r="AB3625" s="604"/>
      <c r="AC3625" s="604"/>
      <c r="AD3625" s="604"/>
      <c r="AE3625" s="604"/>
      <c r="AF3625" s="604"/>
      <c r="AG3625" s="604"/>
      <c r="AH3625" s="604"/>
      <c r="AI3625" s="604"/>
      <c r="AJ3625" s="604"/>
      <c r="AK3625" s="604"/>
      <c r="AL3625" s="604"/>
      <c r="AM3625" s="604"/>
      <c r="AN3625" s="604" t="str">
        <v>NEUTRAL</v>
      </c>
      <c r="AO3625" s="604" t="str">
        <v>PK_NO_GIVING_RECEIVING_IDENTITY</v>
      </c>
      <c r="AP3625" s="604" t="str">
        <v>f092f82acc1d231e458d</v>
      </c>
      <c r="AQ3625" s="604"/>
      <c r="AR3625" s="604"/>
      <c r="AS3625" s="604"/>
      <c r="AT3625" s="604"/>
      <c r="AU3625" s="604"/>
      <c r="AV3625" s="604"/>
      <c r="AW3625" s="604" t="inlineStr">
        <is>
          <t>2026-10-11T20:32:53.449175+08:00</t>
        </is>
      </c>
      <c r="AX3625" s="604" t="str">
        <v>Titan007/V4</v>
      </c>
      <c r="AY3625" s="604" t="str">
        <v>Daily append；市场输入缺失时不生成决策</v>
      </c>
    </row>
    <row r="3626" ht="22" customHeight="1">
      <c r="A3626" s="604" t="str">
        <v>2026-10-11</v>
      </c>
      <c r="B3626" s="604" t="inlineStr">
        <is>
          <t>2026-10-11T18:00:00+08:00</t>
        </is>
      </c>
      <c r="C3626" s="604"/>
      <c r="D3626" s="604"/>
      <c r="E3626" s="604" t="str">
        <v>波兰甲</v>
      </c>
      <c r="F3626" s="604" t="str">
        <v>史塔麦列克 vs 瓦塔波兹南</v>
      </c>
      <c r="G3626" s="604" t="n">
        <v>0.77</v>
      </c>
      <c r="H3626" s="604" t="n">
        <v>-0.25</v>
      </c>
      <c r="I3626" s="604" t="n">
        <v>0.99</v>
      </c>
      <c r="J3626" s="604" t="str">
        <v>0.77/-0.25/0.99</v>
      </c>
      <c r="K3626" s="604" t="str">
        <v>V4-N</v>
      </c>
      <c r="L3626" s="604"/>
      <c r="M3626" s="604" t="n">
        <v>0.325881326667574</v>
      </c>
      <c r="N3626" s="604" t="str">
        <v>V4 Shadow Only；real_money=false</v>
      </c>
      <c r="O3626" s="604" t="str">
        <v>2-1</v>
      </c>
      <c r="P3626" s="604" t="str">
        <v>赛果未匹配待人工核验</v>
      </c>
      <c r="Q3626" s="630"/>
      <c r="R3626" s="604"/>
      <c r="S3626" s="604"/>
      <c r="T3626" s="604" t="str">
        <v>D:\codex\v3_legacy\outputs\football_odds_trader\raw\titan007\20261011\20261011_085916_titan007_odds_snapshot.csv</v>
      </c>
      <c r="U3626" s="628"/>
      <c r="V3626" s="604"/>
      <c r="W3626" s="604"/>
      <c r="X3626" s="604" t="str">
        <v>3005007</v>
      </c>
      <c r="Y3626" s="604" t="str">
        <v>V4</v>
      </c>
      <c r="Z3626" s="604" t="str">
        <v>prior-2026-10-11-v1</v>
      </c>
      <c r="AA3626" s="604" t="str">
        <v>N</v>
      </c>
      <c r="AB3626" s="604" t="n">
        <v>0.325881326667574</v>
      </c>
      <c r="AC3626" s="604" t="n">
        <v>0.5431262826150581</v>
      </c>
      <c r="AD3626" s="604" t="n">
        <v>-0.25</v>
      </c>
      <c r="AE3626" s="604"/>
      <c r="AF3626" s="604"/>
      <c r="AG3626" s="604" t="n">
        <v>0.09232591094602072</v>
      </c>
      <c r="AH3626" s="604"/>
      <c r="AI3626" s="604"/>
      <c r="AJ3626" s="604" t="n">
        <v>0.09232591094602072</v>
      </c>
      <c r="AK3626" s="604"/>
      <c r="AL3626" s="604"/>
      <c r="AM3626" s="604"/>
      <c r="AN3626" s="604" t="str">
        <v>EVALUATED</v>
      </c>
      <c r="AO3626" s="604" t="str">
        <v>LOW_QUALITY_GATE;BUCKET_PRIOR_ONLY;INTENT_INTERPRETATION_ONLY;FFL_OPTIONAL;EXPERT_MARKET</v>
      </c>
      <c r="AP3626" s="604" t="str">
        <v>72d6232c2ab8b9f53fb5</v>
      </c>
      <c r="AQ3626" s="604"/>
      <c r="AR3626" s="604"/>
      <c r="AS3626" s="604" t="n">
        <v>-0.25</v>
      </c>
      <c r="AT3626" s="604" t="n">
        <v>0.25</v>
      </c>
      <c r="AU3626" s="604" t="n">
        <v>0.77</v>
      </c>
      <c r="AV3626" s="604" t="n">
        <v>0.99</v>
      </c>
      <c r="AW3626" s="604" t="inlineStr">
        <is>
          <t>2026-10-11T09:35:38.742501+08:00</t>
        </is>
      </c>
      <c r="AX3626" s="604" t="str">
        <v>Titan007/V4</v>
      </c>
      <c r="AY3626" s="604" t="str">
        <v>Daily append；市场输入缺失时不生成决策</v>
      </c>
    </row>
    <row r="3627" ht="22" customHeight="1">
      <c r="A3627" s="604" t="str">
        <v>2026-10-11</v>
      </c>
      <c r="B3627" s="604" t="inlineStr">
        <is>
          <t>2026-10-11T22:00:00+08:00</t>
        </is>
      </c>
      <c r="C3627" s="604" t="str">
        <v>CLUB_LEAGUE</v>
      </c>
      <c r="D3627" s="604" t="str">
        <v>比乙</v>
      </c>
      <c r="E3627" s="604" t="str">
        <v>比乙</v>
      </c>
      <c r="F3627" s="604" t="str">
        <v>艾斯登 vs 亨克B队</v>
      </c>
      <c r="G3627" s="604" t="n">
        <v>0.83</v>
      </c>
      <c r="H3627" s="604" t="n">
        <v>0.75</v>
      </c>
      <c r="I3627" s="604" t="n">
        <v>1.03</v>
      </c>
      <c r="J3627" s="604" t="str">
        <v>0.83/0.75/1.03</v>
      </c>
      <c r="K3627" s="604" t="str">
        <v>V4-N</v>
      </c>
      <c r="L3627" s="604"/>
      <c r="M3627" s="604" t="n">
        <v>0.5136077584552241</v>
      </c>
      <c r="N3627" s="604" t="str">
        <v>V4 Shadow Only；real_money=false</v>
      </c>
      <c r="O3627" s="604"/>
      <c r="P3627" s="604" t="str">
        <v>赛果未匹配待人工核验</v>
      </c>
      <c r="Q3627" s="630"/>
      <c r="R3627" s="604"/>
      <c r="S3627" s="604"/>
      <c r="T3627" s="604" t="str">
        <v>D:\codex\v3_legacy\outputs\football_odds_trader\raw\titan007\20261011\20261011_201744_titan007_odds_snapshot.csv</v>
      </c>
      <c r="U3627" s="628"/>
      <c r="V3627" s="604"/>
      <c r="W3627" s="604"/>
      <c r="X3627" s="604" t="str">
        <v>3005404</v>
      </c>
      <c r="Y3627" s="604" t="str">
        <v>V4</v>
      </c>
      <c r="Z3627" s="604" t="str">
        <v>prior-2026-10-11-v1</v>
      </c>
      <c r="AA3627" s="604" t="str">
        <v>N</v>
      </c>
      <c r="AB3627" s="604" t="n">
        <v>0.3856481836095448</v>
      </c>
      <c r="AC3627" s="604" t="n">
        <v>0.25591914969135865</v>
      </c>
      <c r="AD3627" s="604" t="n">
        <v>0</v>
      </c>
      <c r="AE3627" s="604" t="n">
        <v>0</v>
      </c>
      <c r="AF3627" s="604" t="n">
        <v>0.3584326666990967</v>
      </c>
      <c r="AG3627" s="604" t="n">
        <v>0.06786177281873934</v>
      </c>
      <c r="AH3627" s="604"/>
      <c r="AI3627" s="604"/>
      <c r="AJ3627" s="604" t="n">
        <v>0.06786177281873934</v>
      </c>
      <c r="AK3627" s="604"/>
      <c r="AL3627" s="604"/>
      <c r="AM3627" s="604"/>
      <c r="AN3627" s="604" t="str">
        <v>EVALUATED</v>
      </c>
      <c r="AO3627" s="604" t="str">
        <v>LOW_QUALITY_GATE;BUCKET_PRIOR_ONLY;INTENT_INTERPRETATION_ONLY;FFL_OPTIONAL;EXPERT_MARKET</v>
      </c>
      <c r="AP3627" s="604" t="str">
        <v>75a6a7bae0426efd90dd</v>
      </c>
      <c r="AQ3627" s="604"/>
      <c r="AR3627" s="604"/>
      <c r="AS3627" s="604" t="n">
        <v>0.75</v>
      </c>
      <c r="AT3627" s="604" t="n">
        <v>-0.75</v>
      </c>
      <c r="AU3627" s="604" t="n">
        <v>0.83</v>
      </c>
      <c r="AV3627" s="604" t="n">
        <v>1.03</v>
      </c>
      <c r="AW3627" s="604" t="inlineStr">
        <is>
          <t>2026-10-11T20:32:53.449175+08:00</t>
        </is>
      </c>
      <c r="AX3627" s="604" t="str">
        <v>Titan007/V4</v>
      </c>
      <c r="AY3627" s="604" t="str">
        <v>Daily append；市场输入缺失时不生成决策</v>
      </c>
    </row>
    <row r="3628" ht="22" customHeight="1">
      <c r="A3628" s="604" t="str">
        <v>2026-10-11</v>
      </c>
      <c r="B3628" s="604" t="inlineStr">
        <is>
          <t>2026-10-11T23:30:00+08:00</t>
        </is>
      </c>
      <c r="C3628" s="604"/>
      <c r="D3628" s="604" t="str">
        <v>斯亞甲</v>
      </c>
      <c r="E3628" s="604" t="str">
        <v>斯亚甲</v>
      </c>
      <c r="F3628" s="604" t="str">
        <v>布里涅格罗苏普列 vs 马里博尔</v>
      </c>
      <c r="G3628" s="604" t="n">
        <v>0.98</v>
      </c>
      <c r="H3628" s="604" t="n">
        <v>-0.75</v>
      </c>
      <c r="I3628" s="604" t="n">
        <v>0.84</v>
      </c>
      <c r="J3628" s="604" t="str">
        <v>0.98/-0.75/0.84</v>
      </c>
      <c r="K3628" s="604" t="str">
        <v>V4-N</v>
      </c>
      <c r="L3628" s="604"/>
      <c r="M3628" s="604" t="n">
        <v>0.07842212216924603</v>
      </c>
      <c r="N3628" s="604" t="str">
        <v>V4 Shadow Only；real_money=false</v>
      </c>
      <c r="O3628" s="604"/>
      <c r="P3628" s="604" t="str">
        <v>赛果未匹配待人工核验</v>
      </c>
      <c r="Q3628" s="630"/>
      <c r="R3628" s="604"/>
      <c r="S3628" s="604"/>
      <c r="T3628" s="604" t="str">
        <v>D:\codex\v3_legacy\outputs\football_odds_trader\raw\titan007\20261011\20261011_201744_titan007_odds_snapshot.csv</v>
      </c>
      <c r="U3628" s="628"/>
      <c r="V3628" s="604"/>
      <c r="W3628" s="604"/>
      <c r="X3628" s="604" t="str">
        <v>3005793</v>
      </c>
      <c r="Y3628" s="604" t="str">
        <v>V4</v>
      </c>
      <c r="Z3628" s="604" t="str">
        <v>prior-2026-10-11-v1</v>
      </c>
      <c r="AA3628" s="604" t="str">
        <v>N</v>
      </c>
      <c r="AB3628" s="604" t="n">
        <v>0.03270065119012974</v>
      </c>
      <c r="AC3628" s="604" t="n">
        <v>0.09144294195823258</v>
      </c>
      <c r="AD3628" s="604" t="n">
        <v>0</v>
      </c>
      <c r="AE3628" s="604" t="n">
        <v>0</v>
      </c>
      <c r="AF3628" s="604" t="n">
        <v>0.8758564068516376</v>
      </c>
      <c r="AG3628" s="604" t="n">
        <v>0.7799171565453588</v>
      </c>
      <c r="AH3628" s="604"/>
      <c r="AI3628" s="604"/>
      <c r="AJ3628" s="604" t="n">
        <v>0.7799171565453588</v>
      </c>
      <c r="AK3628" s="604"/>
      <c r="AL3628" s="604"/>
      <c r="AM3628" s="604"/>
      <c r="AN3628" s="604" t="str">
        <v>EVALUATED</v>
      </c>
      <c r="AO3628" s="604" t="str">
        <v>LOW_QUALITY_GATE;BUCKET_PRIOR_ONLY;INTENT_INTERPRETATION_ONLY;FFL_OPTIONAL;EXPERT_MARKET</v>
      </c>
      <c r="AP3628" s="604" t="str">
        <v>db08f8456e85ed3e706c</v>
      </c>
      <c r="AQ3628" s="604"/>
      <c r="AR3628" s="604"/>
      <c r="AS3628" s="604" t="n">
        <v>-0.75</v>
      </c>
      <c r="AT3628" s="604" t="n">
        <v>0.75</v>
      </c>
      <c r="AU3628" s="604" t="n">
        <v>0.98</v>
      </c>
      <c r="AV3628" s="604" t="n">
        <v>0.84</v>
      </c>
      <c r="AW3628" s="604" t="inlineStr">
        <is>
          <t>2026-10-11T20:32:53.449175+08:00</t>
        </is>
      </c>
      <c r="AX3628" s="604" t="str">
        <v>Titan007/V4</v>
      </c>
      <c r="AY3628" s="604" t="str">
        <v>Daily append；市场输入缺失时不生成决策</v>
      </c>
    </row>
    <row r="3629" ht="22" customHeight="1">
      <c r="A3629" s="604" t="str">
        <v>2026-10-11</v>
      </c>
      <c r="B3629" s="604" t="inlineStr">
        <is>
          <t>2026-10-11T21:00:00+08:00</t>
        </is>
      </c>
      <c r="C3629" s="604"/>
      <c r="D3629" s="604" t="str">
        <v>斯亞甲</v>
      </c>
      <c r="E3629" s="604" t="str">
        <v>斯亚甲</v>
      </c>
      <c r="F3629" s="604" t="str">
        <v>南塔 vs 布拉沃佩利根</v>
      </c>
      <c r="G3629" s="604"/>
      <c r="H3629" s="604"/>
      <c r="I3629" s="604"/>
      <c r="J3629" s="604" t="str">
        <v>//</v>
      </c>
      <c r="K3629" s="604" t="str">
        <v>V4不可用：市场输入缺失</v>
      </c>
      <c r="L3629" s="604"/>
      <c r="M3629" s="604"/>
      <c r="N3629" s="604" t="str">
        <v>V4 Shadow Only；real_money=false</v>
      </c>
      <c r="O3629" s="604"/>
      <c r="P3629" s="604" t="str">
        <v>赛果未匹配待人工核验</v>
      </c>
      <c r="Q3629" s="630"/>
      <c r="R3629" s="604"/>
      <c r="S3629" s="604"/>
      <c r="T3629" s="604" t="str">
        <v>D:\codex\v3_legacy\outputs\football_odds_trader\raw\titan007\20261011\20261011_201744_titan007_odds_snapshot.csv</v>
      </c>
      <c r="U3629" s="628"/>
      <c r="V3629" s="604"/>
      <c r="W3629" s="604"/>
      <c r="X3629" s="604" t="str">
        <v>3005794</v>
      </c>
      <c r="Y3629" s="604" t="str">
        <v>V4</v>
      </c>
      <c r="Z3629" s="604" t="str">
        <v>prior-2026-10-11-v1</v>
      </c>
      <c r="AA3629" s="604"/>
      <c r="AB3629" s="604"/>
      <c r="AC3629" s="604"/>
      <c r="AD3629" s="604"/>
      <c r="AE3629" s="604"/>
      <c r="AF3629" s="604"/>
      <c r="AG3629" s="604"/>
      <c r="AH3629" s="604"/>
      <c r="AI3629" s="604"/>
      <c r="AJ3629" s="604"/>
      <c r="AK3629" s="604"/>
      <c r="AL3629" s="604"/>
      <c r="AM3629" s="604"/>
      <c r="AN3629" s="604" t="str">
        <v>MISSING_DATA</v>
      </c>
      <c r="AO3629" s="604" t="str">
        <v>REQUIRED_MARKET_INPUT_MISSING</v>
      </c>
      <c r="AP3629" s="604" t="str">
        <v>13bd518026d13adf28fb</v>
      </c>
      <c r="AQ3629" s="604"/>
      <c r="AR3629" s="604"/>
      <c r="AS3629" s="604"/>
      <c r="AT3629" s="604"/>
      <c r="AU3629" s="604"/>
      <c r="AV3629" s="604"/>
      <c r="AW3629" s="604" t="inlineStr">
        <is>
          <t>2026-10-11T20:32:53.449175+08:00</t>
        </is>
      </c>
      <c r="AX3629" s="604" t="str">
        <v>Titan007/V4</v>
      </c>
      <c r="AY3629" s="604" t="str">
        <v>Daily append；市场输入缺失时不生成决策</v>
      </c>
    </row>
    <row r="3630" ht="22" customHeight="1">
      <c r="A3630" s="604" t="str">
        <v>2026-10-11</v>
      </c>
      <c r="B3630" s="604" t="inlineStr">
        <is>
          <t>2026-10-11T22:00:00+08:00</t>
        </is>
      </c>
      <c r="C3630" s="604"/>
      <c r="D3630" s="604"/>
      <c r="E3630" s="604" t="str">
        <v>斯亚乙</v>
      </c>
      <c r="F3630" s="604" t="str">
        <v>波萨维吉 vs 拖里格拉瓦</v>
      </c>
      <c r="G3630" s="604"/>
      <c r="H3630" s="604"/>
      <c r="I3630" s="604"/>
      <c r="J3630" s="604" t="str">
        <v>//</v>
      </c>
      <c r="K3630" s="604" t="str">
        <v>V4不可用：市场输入缺失</v>
      </c>
      <c r="L3630" s="604"/>
      <c r="M3630" s="604"/>
      <c r="N3630" s="604" t="str">
        <v>V4 Shadow Only；real_money=false</v>
      </c>
      <c r="O3630" s="604"/>
      <c r="P3630" s="604" t="str">
        <v>赛果未匹配待人工核验</v>
      </c>
      <c r="Q3630" s="630"/>
      <c r="R3630" s="604"/>
      <c r="S3630" s="604"/>
      <c r="T3630" s="604" t="str">
        <v>D:\codex\v3_legacy\outputs\football_odds_trader\raw\titan007\20261011\20261011_201744_titan007_odds_snapshot.csv</v>
      </c>
      <c r="U3630" s="628"/>
      <c r="V3630" s="604"/>
      <c r="W3630" s="604"/>
      <c r="X3630" s="604" t="str">
        <v>3005996</v>
      </c>
      <c r="Y3630" s="604" t="str">
        <v>V4</v>
      </c>
      <c r="Z3630" s="604" t="str">
        <v>prior-2026-10-11-v1</v>
      </c>
      <c r="AA3630" s="604"/>
      <c r="AB3630" s="604"/>
      <c r="AC3630" s="604"/>
      <c r="AD3630" s="604"/>
      <c r="AE3630" s="604"/>
      <c r="AF3630" s="604"/>
      <c r="AG3630" s="604"/>
      <c r="AH3630" s="604"/>
      <c r="AI3630" s="604"/>
      <c r="AJ3630" s="604"/>
      <c r="AK3630" s="604"/>
      <c r="AL3630" s="604"/>
      <c r="AM3630" s="604"/>
      <c r="AN3630" s="604" t="str">
        <v>MISSING_DATA</v>
      </c>
      <c r="AO3630" s="604" t="str">
        <v>REQUIRED_MARKET_INPUT_MISSING</v>
      </c>
      <c r="AP3630" s="604" t="str">
        <v>fd74e2c4c83206a54b5d</v>
      </c>
      <c r="AQ3630" s="604"/>
      <c r="AR3630" s="604"/>
      <c r="AS3630" s="604"/>
      <c r="AT3630" s="604"/>
      <c r="AU3630" s="604"/>
      <c r="AV3630" s="604"/>
      <c r="AW3630" s="604" t="inlineStr">
        <is>
          <t>2026-10-11T20:32:53.449175+08:00</t>
        </is>
      </c>
      <c r="AX3630" s="604" t="str">
        <v>Titan007/V4</v>
      </c>
      <c r="AY3630" s="604" t="str">
        <v>Daily append；市场输入缺失时不生成决策</v>
      </c>
    </row>
    <row r="3631" ht="22" customHeight="1">
      <c r="A3631" s="604" t="str">
        <v>2026-10-11</v>
      </c>
      <c r="B3631" s="604" t="inlineStr">
        <is>
          <t>2026-10-11T22:00:00+08:00</t>
        </is>
      </c>
      <c r="C3631" s="604"/>
      <c r="D3631" s="604"/>
      <c r="E3631" s="604" t="str">
        <v>斯亚乙</v>
      </c>
      <c r="F3631" s="604" t="str">
        <v>比摩治 vs 德拉维加</v>
      </c>
      <c r="G3631" s="604"/>
      <c r="H3631" s="604"/>
      <c r="I3631" s="604"/>
      <c r="J3631" s="604" t="str">
        <v>//</v>
      </c>
      <c r="K3631" s="604" t="str">
        <v>V4不可用：市场输入缺失</v>
      </c>
      <c r="L3631" s="604"/>
      <c r="M3631" s="604"/>
      <c r="N3631" s="604" t="str">
        <v>V4 Shadow Only；real_money=false</v>
      </c>
      <c r="O3631" s="604"/>
      <c r="P3631" s="604" t="str">
        <v>赛果未匹配待人工核验</v>
      </c>
      <c r="Q3631" s="630"/>
      <c r="R3631" s="604"/>
      <c r="S3631" s="604"/>
      <c r="T3631" s="604" t="str">
        <v>D:\codex\v3_legacy\outputs\football_odds_trader\raw\titan007\20261011\20261011_201744_titan007_odds_snapshot.csv</v>
      </c>
      <c r="U3631" s="628"/>
      <c r="V3631" s="604"/>
      <c r="W3631" s="604"/>
      <c r="X3631" s="604" t="str">
        <v>3005999</v>
      </c>
      <c r="Y3631" s="604" t="str">
        <v>V4</v>
      </c>
      <c r="Z3631" s="604" t="str">
        <v>prior-2026-10-11-v1</v>
      </c>
      <c r="AA3631" s="604"/>
      <c r="AB3631" s="604"/>
      <c r="AC3631" s="604"/>
      <c r="AD3631" s="604"/>
      <c r="AE3631" s="604"/>
      <c r="AF3631" s="604"/>
      <c r="AG3631" s="604"/>
      <c r="AH3631" s="604"/>
      <c r="AI3631" s="604"/>
      <c r="AJ3631" s="604"/>
      <c r="AK3631" s="604"/>
      <c r="AL3631" s="604"/>
      <c r="AM3631" s="604"/>
      <c r="AN3631" s="604" t="str">
        <v>MISSING_DATA</v>
      </c>
      <c r="AO3631" s="604" t="str">
        <v>REQUIRED_MARKET_INPUT_MISSING</v>
      </c>
      <c r="AP3631" s="604" t="str">
        <v>d1e3df48281b059b2d02</v>
      </c>
      <c r="AQ3631" s="604"/>
      <c r="AR3631" s="604"/>
      <c r="AS3631" s="604"/>
      <c r="AT3631" s="604"/>
      <c r="AU3631" s="604"/>
      <c r="AV3631" s="604"/>
      <c r="AW3631" s="604" t="inlineStr">
        <is>
          <t>2026-10-11T20:32:53.449175+08:00</t>
        </is>
      </c>
      <c r="AX3631" s="604" t="str">
        <v>Titan007/V4</v>
      </c>
      <c r="AY3631" s="604" t="str">
        <v>Daily append；市场输入缺失时不生成决策</v>
      </c>
    </row>
    <row r="3632" ht="22" customHeight="1">
      <c r="A3632" s="604" t="str">
        <v>2026-10-11</v>
      </c>
      <c r="B3632" s="604" t="inlineStr">
        <is>
          <t>2026-10-11T22:00:00+08:00</t>
        </is>
      </c>
      <c r="C3632" s="604"/>
      <c r="D3632" s="604"/>
      <c r="E3632" s="604" t="str">
        <v>斯亚乙</v>
      </c>
      <c r="F3632" s="604" t="str">
        <v>NK斯沃博达卢布尔雅那 vs 比斯特里察</v>
      </c>
      <c r="G3632" s="604"/>
      <c r="H3632" s="604"/>
      <c r="I3632" s="604"/>
      <c r="J3632" s="604" t="str">
        <v>//</v>
      </c>
      <c r="K3632" s="604" t="str">
        <v>V4不可用：市场输入缺失</v>
      </c>
      <c r="L3632" s="604"/>
      <c r="M3632" s="604"/>
      <c r="N3632" s="604" t="str">
        <v>V4 Shadow Only；real_money=false</v>
      </c>
      <c r="O3632" s="604"/>
      <c r="P3632" s="604" t="str">
        <v>赛果未匹配待人工核验</v>
      </c>
      <c r="Q3632" s="630"/>
      <c r="R3632" s="604"/>
      <c r="S3632" s="604"/>
      <c r="T3632" s="604" t="str">
        <v>D:\codex\v3_legacy\outputs\football_odds_trader\raw\titan007\20261011\20261011_201744_titan007_odds_snapshot.csv</v>
      </c>
      <c r="U3632" s="628"/>
      <c r="V3632" s="604"/>
      <c r="W3632" s="604"/>
      <c r="X3632" s="604" t="str">
        <v>3006000</v>
      </c>
      <c r="Y3632" s="604" t="str">
        <v>V4</v>
      </c>
      <c r="Z3632" s="604" t="str">
        <v>prior-2026-10-11-v1</v>
      </c>
      <c r="AA3632" s="604"/>
      <c r="AB3632" s="604"/>
      <c r="AC3632" s="604"/>
      <c r="AD3632" s="604"/>
      <c r="AE3632" s="604"/>
      <c r="AF3632" s="604"/>
      <c r="AG3632" s="604"/>
      <c r="AH3632" s="604"/>
      <c r="AI3632" s="604"/>
      <c r="AJ3632" s="604"/>
      <c r="AK3632" s="604"/>
      <c r="AL3632" s="604"/>
      <c r="AM3632" s="604"/>
      <c r="AN3632" s="604" t="str">
        <v>MISSING_DATA</v>
      </c>
      <c r="AO3632" s="604" t="str">
        <v>REQUIRED_MARKET_INPUT_MISSING</v>
      </c>
      <c r="AP3632" s="604" t="str">
        <v>2101df895ca8b3562d6b</v>
      </c>
      <c r="AQ3632" s="604"/>
      <c r="AR3632" s="604"/>
      <c r="AS3632" s="604"/>
      <c r="AT3632" s="604"/>
      <c r="AU3632" s="604"/>
      <c r="AV3632" s="604"/>
      <c r="AW3632" s="604" t="inlineStr">
        <is>
          <t>2026-10-11T20:32:53.449175+08:00</t>
        </is>
      </c>
      <c r="AX3632" s="604" t="str">
        <v>Titan007/V4</v>
      </c>
      <c r="AY3632" s="604" t="str">
        <v>Daily append；市场输入缺失时不生成决策</v>
      </c>
    </row>
    <row r="3633" ht="22" customHeight="1">
      <c r="A3633" s="604" t="str">
        <v>2026-10-11</v>
      </c>
      <c r="B3633" s="604" t="inlineStr">
        <is>
          <t>2026-10-11T20:30:00+08:00</t>
        </is>
      </c>
      <c r="C3633" s="604"/>
      <c r="D3633" s="604"/>
      <c r="E3633" s="604" t="str">
        <v>黑山乙</v>
      </c>
      <c r="F3633" s="604" t="str">
        <v>达尼洛夫格勒 vs 贝雷尼</v>
      </c>
      <c r="G3633" s="604"/>
      <c r="H3633" s="604"/>
      <c r="I3633" s="604"/>
      <c r="J3633" s="604" t="str">
        <v>//</v>
      </c>
      <c r="K3633" s="604" t="str">
        <v>V4不可用：市场输入缺失</v>
      </c>
      <c r="L3633" s="604"/>
      <c r="M3633" s="604"/>
      <c r="N3633" s="604" t="str">
        <v>V4 Shadow Only；real_money=false</v>
      </c>
      <c r="O3633" s="604"/>
      <c r="P3633" s="604" t="str">
        <v>赛果未匹配待人工核验</v>
      </c>
      <c r="Q3633" s="630"/>
      <c r="R3633" s="604"/>
      <c r="S3633" s="604"/>
      <c r="T3633" s="604" t="str">
        <v>D:\codex\v3_legacy\outputs\football_odds_trader\raw\titan007\20261011\20261011_085916_titan007_odds_snapshot.csv</v>
      </c>
      <c r="U3633" s="628"/>
      <c r="V3633" s="604"/>
      <c r="W3633" s="604"/>
      <c r="X3633" s="604" t="str">
        <v>3006213</v>
      </c>
      <c r="Y3633" s="604" t="str">
        <v>V4</v>
      </c>
      <c r="Z3633" s="604" t="str">
        <v>prior-2026-10-11-v1</v>
      </c>
      <c r="AA3633" s="604"/>
      <c r="AB3633" s="604"/>
      <c r="AC3633" s="604"/>
      <c r="AD3633" s="604"/>
      <c r="AE3633" s="604"/>
      <c r="AF3633" s="604"/>
      <c r="AG3633" s="604"/>
      <c r="AH3633" s="604"/>
      <c r="AI3633" s="604"/>
      <c r="AJ3633" s="604"/>
      <c r="AK3633" s="604"/>
      <c r="AL3633" s="604"/>
      <c r="AM3633" s="604"/>
      <c r="AN3633" s="604" t="str">
        <v>MISSING_DATA</v>
      </c>
      <c r="AO3633" s="604" t="str">
        <v>REQUIRED_MARKET_INPUT_MISSING</v>
      </c>
      <c r="AP3633" s="604" t="str">
        <v>e993ca8b42ff7fedc2ad</v>
      </c>
      <c r="AQ3633" s="604"/>
      <c r="AR3633" s="604"/>
      <c r="AS3633" s="604"/>
      <c r="AT3633" s="604"/>
      <c r="AU3633" s="604"/>
      <c r="AV3633" s="604"/>
      <c r="AW3633" s="604" t="inlineStr">
        <is>
          <t>2026-10-11T09:35:38.742501+08:00</t>
        </is>
      </c>
      <c r="AX3633" s="604" t="str">
        <v>Titan007/V4</v>
      </c>
      <c r="AY3633" s="604" t="str">
        <v>Daily append；市场输入缺失时不生成决策</v>
      </c>
    </row>
    <row r="3634" ht="22" customHeight="1">
      <c r="A3634" s="604" t="str">
        <v>2026-10-11</v>
      </c>
      <c r="B3634" s="604" t="inlineStr">
        <is>
          <t>2026-10-11T20:00:00+08:00</t>
        </is>
      </c>
      <c r="C3634" s="604"/>
      <c r="D3634" s="604"/>
      <c r="E3634" s="604" t="str">
        <v>黑山乙</v>
      </c>
      <c r="F3634" s="604" t="str">
        <v>KOM朴高利卡 vs 吉斯科普</v>
      </c>
      <c r="G3634" s="604"/>
      <c r="H3634" s="604"/>
      <c r="I3634" s="604"/>
      <c r="J3634" s="604" t="str">
        <v>//</v>
      </c>
      <c r="K3634" s="604" t="str">
        <v>V4不可用：市场输入缺失</v>
      </c>
      <c r="L3634" s="604"/>
      <c r="M3634" s="604"/>
      <c r="N3634" s="604" t="str">
        <v>V4 Shadow Only；real_money=false</v>
      </c>
      <c r="O3634" s="604"/>
      <c r="P3634" s="604" t="str">
        <v>赛果未匹配待人工核验</v>
      </c>
      <c r="Q3634" s="630"/>
      <c r="R3634" s="604"/>
      <c r="S3634" s="604"/>
      <c r="T3634" s="604" t="str">
        <v>D:\codex\v3_legacy\outputs\football_odds_trader\raw\titan007\20261011\20261011_085916_titan007_odds_snapshot.csv</v>
      </c>
      <c r="U3634" s="628"/>
      <c r="V3634" s="604"/>
      <c r="W3634" s="604"/>
      <c r="X3634" s="604" t="str">
        <v>3006214</v>
      </c>
      <c r="Y3634" s="604" t="str">
        <v>V4</v>
      </c>
      <c r="Z3634" s="604" t="str">
        <v>prior-2026-10-11-v1</v>
      </c>
      <c r="AA3634" s="604"/>
      <c r="AB3634" s="604"/>
      <c r="AC3634" s="604"/>
      <c r="AD3634" s="604"/>
      <c r="AE3634" s="604"/>
      <c r="AF3634" s="604"/>
      <c r="AG3634" s="604"/>
      <c r="AH3634" s="604"/>
      <c r="AI3634" s="604"/>
      <c r="AJ3634" s="604"/>
      <c r="AK3634" s="604"/>
      <c r="AL3634" s="604"/>
      <c r="AM3634" s="604"/>
      <c r="AN3634" s="604" t="str">
        <v>MISSING_DATA</v>
      </c>
      <c r="AO3634" s="604" t="str">
        <v>REQUIRED_MARKET_INPUT_MISSING</v>
      </c>
      <c r="AP3634" s="604" t="str">
        <v>6e63dd1eb34fdb3ae23e</v>
      </c>
      <c r="AQ3634" s="604"/>
      <c r="AR3634" s="604"/>
      <c r="AS3634" s="604"/>
      <c r="AT3634" s="604"/>
      <c r="AU3634" s="604"/>
      <c r="AV3634" s="604"/>
      <c r="AW3634" s="604" t="inlineStr">
        <is>
          <t>2026-10-11T09:35:38.742501+08:00</t>
        </is>
      </c>
      <c r="AX3634" s="604" t="str">
        <v>Titan007/V4</v>
      </c>
      <c r="AY3634" s="604" t="str">
        <v>Daily append；市场输入缺失时不生成决策</v>
      </c>
    </row>
    <row r="3635" ht="22" customHeight="1">
      <c r="A3635" s="604" t="str">
        <v>2026-10-11</v>
      </c>
      <c r="B3635" s="604" t="inlineStr">
        <is>
          <t>2026-10-11T20:00:00+08:00</t>
        </is>
      </c>
      <c r="C3635" s="604"/>
      <c r="D3635" s="604"/>
      <c r="E3635" s="604" t="str">
        <v>黑山乙</v>
      </c>
      <c r="F3635" s="604" t="str">
        <v>鲁达 vs 泽塔</v>
      </c>
      <c r="G3635" s="604"/>
      <c r="H3635" s="604"/>
      <c r="I3635" s="604"/>
      <c r="J3635" s="604" t="str">
        <v>//</v>
      </c>
      <c r="K3635" s="604" t="str">
        <v>V4不可用：市场输入缺失</v>
      </c>
      <c r="L3635" s="604"/>
      <c r="M3635" s="604"/>
      <c r="N3635" s="604" t="str">
        <v>V4 Shadow Only；real_money=false</v>
      </c>
      <c r="O3635" s="604"/>
      <c r="P3635" s="604" t="str">
        <v>赛果未匹配待人工核验</v>
      </c>
      <c r="Q3635" s="630"/>
      <c r="R3635" s="604"/>
      <c r="S3635" s="604"/>
      <c r="T3635" s="604" t="str">
        <v>D:\codex\v3_legacy\outputs\football_odds_trader\raw\titan007\20261011\20261011_085916_titan007_odds_snapshot.csv</v>
      </c>
      <c r="U3635" s="628"/>
      <c r="V3635" s="604"/>
      <c r="W3635" s="604"/>
      <c r="X3635" s="604" t="str">
        <v>3006216</v>
      </c>
      <c r="Y3635" s="604" t="str">
        <v>V4</v>
      </c>
      <c r="Z3635" s="604" t="str">
        <v>prior-2026-10-11-v1</v>
      </c>
      <c r="AA3635" s="604"/>
      <c r="AB3635" s="604"/>
      <c r="AC3635" s="604"/>
      <c r="AD3635" s="604"/>
      <c r="AE3635" s="604"/>
      <c r="AF3635" s="604"/>
      <c r="AG3635" s="604"/>
      <c r="AH3635" s="604"/>
      <c r="AI3635" s="604"/>
      <c r="AJ3635" s="604"/>
      <c r="AK3635" s="604"/>
      <c r="AL3635" s="604"/>
      <c r="AM3635" s="604"/>
      <c r="AN3635" s="604" t="str">
        <v>MISSING_DATA</v>
      </c>
      <c r="AO3635" s="604" t="str">
        <v>REQUIRED_MARKET_INPUT_MISSING</v>
      </c>
      <c r="AP3635" s="604" t="str">
        <v>0fdc734dd91052770cce</v>
      </c>
      <c r="AQ3635" s="604"/>
      <c r="AR3635" s="604"/>
      <c r="AS3635" s="604"/>
      <c r="AT3635" s="604"/>
      <c r="AU3635" s="604"/>
      <c r="AV3635" s="604"/>
      <c r="AW3635" s="604" t="inlineStr">
        <is>
          <t>2026-10-11T09:35:38.742501+08:00</t>
        </is>
      </c>
      <c r="AX3635" s="604" t="str">
        <v>Titan007/V4</v>
      </c>
      <c r="AY3635" s="604" t="str">
        <v>Daily append；市场输入缺失时不生成决策</v>
      </c>
    </row>
    <row r="3636" ht="22" customHeight="1">
      <c r="A3636" s="604" t="str">
        <v>2026-10-11</v>
      </c>
      <c r="B3636" s="604" t="inlineStr">
        <is>
          <t>2026-10-11T19:00:00+08:00</t>
        </is>
      </c>
      <c r="C3636" s="604" t="str">
        <v>CLUB_LEAGUE</v>
      </c>
      <c r="D3636" s="604"/>
      <c r="E3636" s="604" t="str">
        <v>英冠</v>
      </c>
      <c r="F3636" s="604" t="str">
        <v>南安普敦 vs 朴茨茅斯</v>
      </c>
      <c r="G3636" s="604" t="n">
        <v>1.03</v>
      </c>
      <c r="H3636" s="604" t="n">
        <v>1</v>
      </c>
      <c r="I3636" s="604" t="n">
        <v>0.85</v>
      </c>
      <c r="J3636" s="604" t="str">
        <v>1.03/1.0/0.85</v>
      </c>
      <c r="K3636" s="604" t="str">
        <v>V4-B</v>
      </c>
      <c r="L3636" s="604" t="str">
        <v>南安普敦</v>
      </c>
      <c r="M3636" s="604" t="n">
        <v>0.4434586398667665</v>
      </c>
      <c r="N3636" s="604" t="str">
        <v>V4 Shadow Only；real_money=false</v>
      </c>
      <c r="O3636" s="604"/>
      <c r="P3636" s="604" t="str">
        <v>赛果未匹配待人工核验</v>
      </c>
      <c r="Q3636" s="630"/>
      <c r="R3636" s="604" t="n">
        <v>1.01</v>
      </c>
      <c r="S3636" s="604"/>
      <c r="T3636" s="604" t="str">
        <v>D:\codex\v3_legacy\outputs\football_odds_trader\raw\titan007\20261011\20261011_085916_titan007_odds_snapshot.csv</v>
      </c>
      <c r="U3636" s="628"/>
      <c r="V3636" s="604"/>
      <c r="W3636" s="604"/>
      <c r="X3636" s="604" t="str">
        <v>3008253</v>
      </c>
      <c r="Y3636" s="604" t="str">
        <v>V4</v>
      </c>
      <c r="Z3636" s="604" t="str">
        <v>prior-2026-10-11-v1</v>
      </c>
      <c r="AA3636" s="604" t="str">
        <v>B</v>
      </c>
      <c r="AB3636" s="604" t="n">
        <v>0.4434586398667665</v>
      </c>
      <c r="AC3636" s="604" t="n">
        <v>0.3011665998031415</v>
      </c>
      <c r="AD3636" s="604" t="n">
        <v>1.5</v>
      </c>
      <c r="AE3636" s="604"/>
      <c r="AF3636" s="604"/>
      <c r="AG3636" s="604" t="n">
        <v>0.1467266264622926</v>
      </c>
      <c r="AH3636" s="604"/>
      <c r="AI3636" s="604"/>
      <c r="AJ3636" s="604" t="n">
        <v>0.1467266264622926</v>
      </c>
      <c r="AK3636" s="604"/>
      <c r="AL3636" s="604"/>
      <c r="AM3636" s="604"/>
      <c r="AN3636" s="604" t="str">
        <v>EVALUATED</v>
      </c>
      <c r="AO3636" s="604" t="str">
        <v>GIVING_VALIDATED_EDGE;BUCKET_PRIOR_ONLY;INTENT_INTERPRETATION_ONLY;FFL_OPTIONAL;EXPERT_MARKET</v>
      </c>
      <c r="AP3636" s="604" t="str">
        <v>b5f8b0516c3a1c3ae144</v>
      </c>
      <c r="AQ3636" s="604" t="n">
        <v>-1</v>
      </c>
      <c r="AR3636" s="604" t="n">
        <v>1.01</v>
      </c>
      <c r="AS3636" s="604" t="n">
        <v>1</v>
      </c>
      <c r="AT3636" s="604" t="n">
        <v>-1</v>
      </c>
      <c r="AU3636" s="604" t="n">
        <v>1.01</v>
      </c>
      <c r="AV3636" s="604" t="n">
        <v>0.87</v>
      </c>
      <c r="AW3636" s="604" t="inlineStr">
        <is>
          <t>2026-10-10T23:06:38.392548+08:00</t>
        </is>
      </c>
      <c r="AX3636" s="604" t="str">
        <v>Titan007/V4</v>
      </c>
      <c r="AY3636" s="604" t="str">
        <v>Daily append；市场输入缺失时不生成决策</v>
      </c>
    </row>
    <row r="3637" ht="22" customHeight="1">
      <c r="A3637" s="604" t="str">
        <v>2026-10-11</v>
      </c>
      <c r="B3637" s="604" t="inlineStr">
        <is>
          <t>2026-10-11T16:15:00+08:00</t>
        </is>
      </c>
      <c r="C3637" s="604" t="str">
        <v>CLUB_LEAGUE</v>
      </c>
      <c r="D3637" s="604"/>
      <c r="E3637" s="604" t="str">
        <v>捷丙</v>
      </c>
      <c r="F3637" s="604" t="str">
        <v>布拉格斯巴达B队 vs 杜卡拉B队</v>
      </c>
      <c r="G3637" s="604"/>
      <c r="H3637" s="604"/>
      <c r="I3637" s="604"/>
      <c r="J3637" s="604" t="str">
        <v>//</v>
      </c>
      <c r="K3637" s="604" t="str">
        <v>V4不可用：市场输入缺失</v>
      </c>
      <c r="L3637" s="604"/>
      <c r="M3637" s="604"/>
      <c r="N3637" s="604" t="str">
        <v>V4 Shadow Only；real_money=false</v>
      </c>
      <c r="O3637" s="604" t="str">
        <v>2-1</v>
      </c>
      <c r="P3637" s="604" t="str">
        <v>赛果未匹配待人工核验</v>
      </c>
      <c r="Q3637" s="630"/>
      <c r="R3637" s="604"/>
      <c r="S3637" s="604"/>
      <c r="T3637" s="604" t="str">
        <v>D:\codex\v3_legacy\outputs\football_odds_trader\raw\titan007\20261011\20261011_085916_titan007_odds_snapshot.csv</v>
      </c>
      <c r="U3637" s="628"/>
      <c r="V3637" s="604"/>
      <c r="W3637" s="604"/>
      <c r="X3637" s="604" t="str">
        <v>3009405</v>
      </c>
      <c r="Y3637" s="604" t="str">
        <v>V4</v>
      </c>
      <c r="Z3637" s="604" t="str">
        <v>prior-2026-10-11-v1</v>
      </c>
      <c r="AA3637" s="604"/>
      <c r="AB3637" s="604"/>
      <c r="AC3637" s="604"/>
      <c r="AD3637" s="604"/>
      <c r="AE3637" s="604"/>
      <c r="AF3637" s="604"/>
      <c r="AG3637" s="604"/>
      <c r="AH3637" s="604"/>
      <c r="AI3637" s="604"/>
      <c r="AJ3637" s="604"/>
      <c r="AK3637" s="604"/>
      <c r="AL3637" s="604"/>
      <c r="AM3637" s="604"/>
      <c r="AN3637" s="604" t="str">
        <v>MISSING_DATA</v>
      </c>
      <c r="AO3637" s="604" t="str">
        <v>REQUIRED_MARKET_INPUT_MISSING</v>
      </c>
      <c r="AP3637" s="604" t="str">
        <v>81916fdbd582eaab5470</v>
      </c>
      <c r="AQ3637" s="604"/>
      <c r="AR3637" s="604"/>
      <c r="AS3637" s="604"/>
      <c r="AT3637" s="604"/>
      <c r="AU3637" s="604"/>
      <c r="AV3637" s="604"/>
      <c r="AW3637" s="604" t="inlineStr">
        <is>
          <t>2026-10-11T09:35:38.742501+08:00</t>
        </is>
      </c>
      <c r="AX3637" s="604" t="str">
        <v>Titan007/V4</v>
      </c>
      <c r="AY3637" s="604" t="str">
        <v>Daily append；市场输入缺失时不生成决策</v>
      </c>
    </row>
    <row r="3638" ht="22" customHeight="1">
      <c r="A3638" s="604" t="str">
        <v>2026-10-11</v>
      </c>
      <c r="B3638" s="604" t="inlineStr">
        <is>
          <t>2026-10-11T16:15:00+08:00</t>
        </is>
      </c>
      <c r="C3638" s="604" t="str">
        <v>CLUB_LEAGUE</v>
      </c>
      <c r="D3638" s="604"/>
      <c r="E3638" s="604" t="str">
        <v>捷丙</v>
      </c>
      <c r="F3638" s="604" t="str">
        <v>亚布洛内茨B队 vs 索科尔布洛赞尼</v>
      </c>
      <c r="G3638" s="604"/>
      <c r="H3638" s="604"/>
      <c r="I3638" s="604"/>
      <c r="J3638" s="604" t="str">
        <v>//</v>
      </c>
      <c r="K3638" s="604" t="str">
        <v>V4不可用：市场输入缺失</v>
      </c>
      <c r="L3638" s="604"/>
      <c r="M3638" s="604"/>
      <c r="N3638" s="604" t="str">
        <v>V4 Shadow Only；real_money=false</v>
      </c>
      <c r="O3638" s="604" t="str">
        <v>3-1</v>
      </c>
      <c r="P3638" s="604" t="str">
        <v>赛果未匹配待人工核验</v>
      </c>
      <c r="Q3638" s="630"/>
      <c r="R3638" s="604"/>
      <c r="S3638" s="604"/>
      <c r="T3638" s="604" t="str">
        <v>D:\codex\v3_legacy\outputs\football_odds_trader\raw\titan007\20261011\20261011_085916_titan007_odds_snapshot.csv</v>
      </c>
      <c r="U3638" s="628"/>
      <c r="V3638" s="604"/>
      <c r="W3638" s="604"/>
      <c r="X3638" s="604" t="str">
        <v>3009519</v>
      </c>
      <c r="Y3638" s="604" t="str">
        <v>V4</v>
      </c>
      <c r="Z3638" s="604" t="str">
        <v>prior-2026-10-11-v1</v>
      </c>
      <c r="AA3638" s="604"/>
      <c r="AB3638" s="604"/>
      <c r="AC3638" s="604"/>
      <c r="AD3638" s="604"/>
      <c r="AE3638" s="604"/>
      <c r="AF3638" s="604"/>
      <c r="AG3638" s="604"/>
      <c r="AH3638" s="604"/>
      <c r="AI3638" s="604"/>
      <c r="AJ3638" s="604"/>
      <c r="AK3638" s="604"/>
      <c r="AL3638" s="604"/>
      <c r="AM3638" s="604"/>
      <c r="AN3638" s="604" t="str">
        <v>MISSING_DATA</v>
      </c>
      <c r="AO3638" s="604" t="str">
        <v>REQUIRED_MARKET_INPUT_MISSING</v>
      </c>
      <c r="AP3638" s="604" t="str">
        <v>d7926df9182602b20196</v>
      </c>
      <c r="AQ3638" s="604"/>
      <c r="AR3638" s="604"/>
      <c r="AS3638" s="604"/>
      <c r="AT3638" s="604"/>
      <c r="AU3638" s="604"/>
      <c r="AV3638" s="604"/>
      <c r="AW3638" s="604" t="inlineStr">
        <is>
          <t>2026-10-11T09:35:38.742501+08:00</t>
        </is>
      </c>
      <c r="AX3638" s="604" t="str">
        <v>Titan007/V4</v>
      </c>
      <c r="AY3638" s="604" t="str">
        <v>Daily append；市场输入缺失时不生成决策</v>
      </c>
    </row>
    <row r="3639" ht="22" customHeight="1">
      <c r="A3639" s="604" t="str">
        <v>2026-10-11</v>
      </c>
      <c r="B3639" s="604" t="inlineStr">
        <is>
          <t>2026-10-11T22:00:00+08:00</t>
        </is>
      </c>
      <c r="C3639" s="604" t="str">
        <v>CLUB_LEAGUE</v>
      </c>
      <c r="D3639" s="604"/>
      <c r="E3639" s="604" t="str">
        <v>捷丙</v>
      </c>
      <c r="F3639" s="604" t="str">
        <v>渥恩斯多夫 vs 贺拉戴克B队</v>
      </c>
      <c r="G3639" s="604"/>
      <c r="H3639" s="604"/>
      <c r="I3639" s="604"/>
      <c r="J3639" s="604" t="str">
        <v>//</v>
      </c>
      <c r="K3639" s="604" t="str">
        <v>V4不可用：市场输入缺失</v>
      </c>
      <c r="L3639" s="604"/>
      <c r="M3639" s="604"/>
      <c r="N3639" s="604" t="str">
        <v>V4 Shadow Only；real_money=false</v>
      </c>
      <c r="O3639" s="604"/>
      <c r="P3639" s="604" t="str">
        <v>赛果未匹配待人工核验</v>
      </c>
      <c r="Q3639" s="630"/>
      <c r="R3639" s="604"/>
      <c r="S3639" s="604"/>
      <c r="T3639" s="604" t="str">
        <v>D:\codex\v3_legacy\outputs\football_odds_trader\raw\titan007\20261011\20261011_201744_titan007_odds_snapshot.csv</v>
      </c>
      <c r="U3639" s="628"/>
      <c r="V3639" s="604"/>
      <c r="W3639" s="604"/>
      <c r="X3639" s="604" t="str">
        <v>3009523</v>
      </c>
      <c r="Y3639" s="604" t="str">
        <v>V4</v>
      </c>
      <c r="Z3639" s="604" t="str">
        <v>prior-2026-10-11-v1</v>
      </c>
      <c r="AA3639" s="604"/>
      <c r="AB3639" s="604"/>
      <c r="AC3639" s="604"/>
      <c r="AD3639" s="604"/>
      <c r="AE3639" s="604"/>
      <c r="AF3639" s="604"/>
      <c r="AG3639" s="604"/>
      <c r="AH3639" s="604"/>
      <c r="AI3639" s="604"/>
      <c r="AJ3639" s="604"/>
      <c r="AK3639" s="604"/>
      <c r="AL3639" s="604"/>
      <c r="AM3639" s="604"/>
      <c r="AN3639" s="604" t="str">
        <v>MISSING_DATA</v>
      </c>
      <c r="AO3639" s="604" t="str">
        <v>REQUIRED_MARKET_INPUT_MISSING</v>
      </c>
      <c r="AP3639" s="604" t="str">
        <v>cb060b3124cf6acb642b</v>
      </c>
      <c r="AQ3639" s="604"/>
      <c r="AR3639" s="604"/>
      <c r="AS3639" s="604"/>
      <c r="AT3639" s="604"/>
      <c r="AU3639" s="604"/>
      <c r="AV3639" s="604"/>
      <c r="AW3639" s="604" t="inlineStr">
        <is>
          <t>2026-10-11T20:32:53.449175+08:00</t>
        </is>
      </c>
      <c r="AX3639" s="604" t="str">
        <v>Titan007/V4</v>
      </c>
      <c r="AY3639" s="604" t="str">
        <v>Daily append；市场输入缺失时不生成决策</v>
      </c>
    </row>
    <row r="3640" ht="22" customHeight="1">
      <c r="A3640" s="604" t="str">
        <v>2026-10-11</v>
      </c>
      <c r="B3640" s="604" t="inlineStr">
        <is>
          <t>2026-10-11T22:00:00+08:00</t>
        </is>
      </c>
      <c r="C3640" s="604" t="str">
        <v>CLUB_LEAGUE</v>
      </c>
      <c r="D3640" s="604"/>
      <c r="E3640" s="604" t="str">
        <v>捷丙</v>
      </c>
      <c r="F3640" s="604" t="str">
        <v>索史尔扎普 vs 泽尼特卡斯拉夫</v>
      </c>
      <c r="G3640" s="604"/>
      <c r="H3640" s="604"/>
      <c r="I3640" s="604"/>
      <c r="J3640" s="604" t="str">
        <v>//</v>
      </c>
      <c r="K3640" s="604" t="str">
        <v>V4不可用：市场输入缺失</v>
      </c>
      <c r="L3640" s="604"/>
      <c r="M3640" s="604"/>
      <c r="N3640" s="604" t="str">
        <v>V4 Shadow Only；real_money=false</v>
      </c>
      <c r="O3640" s="604"/>
      <c r="P3640" s="604" t="str">
        <v>赛果未匹配待人工核验</v>
      </c>
      <c r="Q3640" s="630"/>
      <c r="R3640" s="604"/>
      <c r="S3640" s="604"/>
      <c r="T3640" s="604" t="str">
        <v>D:\codex\v3_legacy\outputs\football_odds_trader\raw\titan007\20261011\20261011_201744_titan007_odds_snapshot.csv</v>
      </c>
      <c r="U3640" s="628"/>
      <c r="V3640" s="604"/>
      <c r="W3640" s="604"/>
      <c r="X3640" s="604" t="str">
        <v>3009525</v>
      </c>
      <c r="Y3640" s="604" t="str">
        <v>V4</v>
      </c>
      <c r="Z3640" s="604" t="str">
        <v>prior-2026-10-11-v1</v>
      </c>
      <c r="AA3640" s="604"/>
      <c r="AB3640" s="604"/>
      <c r="AC3640" s="604"/>
      <c r="AD3640" s="604"/>
      <c r="AE3640" s="604"/>
      <c r="AF3640" s="604"/>
      <c r="AG3640" s="604"/>
      <c r="AH3640" s="604"/>
      <c r="AI3640" s="604"/>
      <c r="AJ3640" s="604"/>
      <c r="AK3640" s="604"/>
      <c r="AL3640" s="604"/>
      <c r="AM3640" s="604"/>
      <c r="AN3640" s="604" t="str">
        <v>MISSING_DATA</v>
      </c>
      <c r="AO3640" s="604" t="str">
        <v>REQUIRED_MARKET_INPUT_MISSING</v>
      </c>
      <c r="AP3640" s="604" t="str">
        <v>7f93b3ea794dcf9d812a</v>
      </c>
      <c r="AQ3640" s="604"/>
      <c r="AR3640" s="604"/>
      <c r="AS3640" s="604"/>
      <c r="AT3640" s="604"/>
      <c r="AU3640" s="604"/>
      <c r="AV3640" s="604"/>
      <c r="AW3640" s="604" t="inlineStr">
        <is>
          <t>2026-10-11T20:32:53.449175+08:00</t>
        </is>
      </c>
      <c r="AX3640" s="604" t="str">
        <v>Titan007/V4</v>
      </c>
      <c r="AY3640" s="604" t="str">
        <v>Daily append；市场输入缺失时不生成决策</v>
      </c>
    </row>
    <row r="3641" ht="22" customHeight="1">
      <c r="A3641" s="604" t="str">
        <v>2026-10-11</v>
      </c>
      <c r="B3641" s="604" t="inlineStr">
        <is>
          <t>2026-10-11T23:00:00+08:00</t>
        </is>
      </c>
      <c r="C3641" s="604"/>
      <c r="D3641" s="604" t="str">
        <v>羅甲</v>
      </c>
      <c r="E3641" s="604" t="str">
        <v>罗甲</v>
      </c>
      <c r="F3641" s="604" t="str">
        <v>FK米耶尔库雷亚丘克 vs 克拉约瓦大学</v>
      </c>
      <c r="G3641" s="604"/>
      <c r="H3641" s="604"/>
      <c r="I3641" s="604"/>
      <c r="J3641" s="604" t="str">
        <v>//</v>
      </c>
      <c r="K3641" s="604" t="str">
        <v>V4不可用：市场输入缺失</v>
      </c>
      <c r="L3641" s="604"/>
      <c r="M3641" s="604"/>
      <c r="N3641" s="604" t="str">
        <v>V4 Shadow Only；real_money=false</v>
      </c>
      <c r="O3641" s="604"/>
      <c r="P3641" s="604" t="str">
        <v>赛果未匹配待人工核验</v>
      </c>
      <c r="Q3641" s="630"/>
      <c r="R3641" s="604"/>
      <c r="S3641" s="604"/>
      <c r="T3641" s="604" t="str">
        <v>D:\codex\v3_legacy\outputs\football_odds_trader\raw\titan007\20261011\20261011_201744_titan007_odds_snapshot.csv</v>
      </c>
      <c r="U3641" s="628"/>
      <c r="V3641" s="604"/>
      <c r="W3641" s="604"/>
      <c r="X3641" s="604" t="str">
        <v>3010435</v>
      </c>
      <c r="Y3641" s="604" t="str">
        <v>V4</v>
      </c>
      <c r="Z3641" s="604" t="str">
        <v>prior-2026-10-11-v1</v>
      </c>
      <c r="AA3641" s="604"/>
      <c r="AB3641" s="604"/>
      <c r="AC3641" s="604"/>
      <c r="AD3641" s="604"/>
      <c r="AE3641" s="604"/>
      <c r="AF3641" s="604"/>
      <c r="AG3641" s="604"/>
      <c r="AH3641" s="604"/>
      <c r="AI3641" s="604"/>
      <c r="AJ3641" s="604"/>
      <c r="AK3641" s="604"/>
      <c r="AL3641" s="604"/>
      <c r="AM3641" s="604"/>
      <c r="AN3641" s="604" t="str">
        <v>MISSING_DATA</v>
      </c>
      <c r="AO3641" s="604" t="str">
        <v>REQUIRED_MARKET_INPUT_MISSING</v>
      </c>
      <c r="AP3641" s="604" t="str">
        <v>17e465631d46eddbc9c3</v>
      </c>
      <c r="AQ3641" s="604"/>
      <c r="AR3641" s="604"/>
      <c r="AS3641" s="604"/>
      <c r="AT3641" s="604"/>
      <c r="AU3641" s="604"/>
      <c r="AV3641" s="604"/>
      <c r="AW3641" s="604" t="inlineStr">
        <is>
          <t>2026-10-11T20:32:53.449175+08:00</t>
        </is>
      </c>
      <c r="AX3641" s="604" t="str">
        <v>Titan007/V4</v>
      </c>
      <c r="AY3641" s="604" t="str">
        <v>Daily append；市场输入缺失时不生成决策</v>
      </c>
    </row>
    <row r="3642" ht="22" customHeight="1">
      <c r="A3642" s="604" t="str">
        <v>2026-10-11</v>
      </c>
      <c r="B3642" s="604" t="inlineStr">
        <is>
          <t>2026-10-11T20:30:00+08:00</t>
        </is>
      </c>
      <c r="C3642" s="604"/>
      <c r="D3642" s="604"/>
      <c r="E3642" s="604" t="str">
        <v>奥甲</v>
      </c>
      <c r="F3642" s="604" t="str">
        <v>阿尔塔奇 vs 沃尔夫斯伯格</v>
      </c>
      <c r="G3642" s="604" t="n">
        <v>1.01</v>
      </c>
      <c r="H3642" s="604" t="n">
        <v>0.5</v>
      </c>
      <c r="I3642" s="604" t="n">
        <v>0.87</v>
      </c>
      <c r="J3642" s="604" t="str">
        <v>1.01/0.5/0.87</v>
      </c>
      <c r="K3642" s="604" t="str">
        <v>V4-N</v>
      </c>
      <c r="L3642" s="604"/>
      <c r="M3642" s="604" t="n">
        <v>0.5253010667677033</v>
      </c>
      <c r="N3642" s="604" t="str">
        <v>V4 Shadow Only；real_money=false</v>
      </c>
      <c r="O3642" s="604"/>
      <c r="P3642" s="604" t="str">
        <v>赛果未匹配待人工核验</v>
      </c>
      <c r="Q3642" s="630"/>
      <c r="R3642" s="604"/>
      <c r="S3642" s="604"/>
      <c r="T3642" s="604" t="str">
        <v>D:\codex\v3_legacy\outputs\football_odds_trader\raw\titan007\20261011\20261011_085916_titan007_odds_snapshot.csv</v>
      </c>
      <c r="U3642" s="628"/>
      <c r="V3642" s="604"/>
      <c r="W3642" s="604"/>
      <c r="X3642" s="604" t="str">
        <v>3010642</v>
      </c>
      <c r="Y3642" s="604" t="str">
        <v>V4</v>
      </c>
      <c r="Z3642" s="604" t="str">
        <v>prior-2026-10-11-v1</v>
      </c>
      <c r="AA3642" s="604" t="str">
        <v>N</v>
      </c>
      <c r="AB3642" s="604" t="n">
        <v>0.5253010667677033</v>
      </c>
      <c r="AC3642" s="604" t="n">
        <v>0.4746989332322967</v>
      </c>
      <c r="AD3642" s="604" t="n">
        <v>0.75</v>
      </c>
      <c r="AE3642" s="604"/>
      <c r="AF3642" s="604"/>
      <c r="AG3642" s="604" t="n">
        <v>0.05585514420308363</v>
      </c>
      <c r="AH3642" s="604"/>
      <c r="AI3642" s="604"/>
      <c r="AJ3642" s="604" t="n">
        <v>0.05585514420308363</v>
      </c>
      <c r="AK3642" s="604"/>
      <c r="AL3642" s="604"/>
      <c r="AM3642" s="604"/>
      <c r="AN3642" s="604" t="str">
        <v>EVALUATED</v>
      </c>
      <c r="AO3642" s="604" t="str">
        <v>LOW_QUALITY_GATE;BUCKET_PRIOR_ONLY;INTENT_INTERPRETATION_ONLY;FFL_OPTIONAL;EXPERT_MARKET</v>
      </c>
      <c r="AP3642" s="604" t="str">
        <v>dfcd627bc07796d9ff7d</v>
      </c>
      <c r="AQ3642" s="604"/>
      <c r="AR3642" s="604"/>
      <c r="AS3642" s="604" t="n">
        <v>0.5</v>
      </c>
      <c r="AT3642" s="604" t="n">
        <v>-0.5</v>
      </c>
      <c r="AU3642" s="604" t="n">
        <v>1.01</v>
      </c>
      <c r="AV3642" s="604" t="n">
        <v>0.87</v>
      </c>
      <c r="AW3642" s="604" t="inlineStr">
        <is>
          <t>2026-10-11T09:35:38.742501+08:00</t>
        </is>
      </c>
      <c r="AX3642" s="604" t="str">
        <v>Titan007/V4</v>
      </c>
      <c r="AY3642" s="604" t="str">
        <v>Daily append；市场输入缺失时不生成决策</v>
      </c>
    </row>
    <row r="3643" ht="22" customHeight="1">
      <c r="A3643" s="604" t="str">
        <v>2026-10-11</v>
      </c>
      <c r="B3643" s="604" t="inlineStr">
        <is>
          <t>2026-10-11T20:30:00+08:00</t>
        </is>
      </c>
      <c r="C3643" s="604"/>
      <c r="D3643" s="604"/>
      <c r="E3643" s="604" t="str">
        <v>奥甲</v>
      </c>
      <c r="F3643" s="604" t="str">
        <v>哈特堡格 vs 奥地利卢斯特瑙</v>
      </c>
      <c r="G3643" s="604" t="n">
        <v>0.88</v>
      </c>
      <c r="H3643" s="604" t="n">
        <v>0.25</v>
      </c>
      <c r="I3643" s="604" t="n">
        <v>1</v>
      </c>
      <c r="J3643" s="604" t="str">
        <v>0.88/0.25/1.0</v>
      </c>
      <c r="K3643" s="604" t="str">
        <v>V4-N</v>
      </c>
      <c r="L3643" s="604"/>
      <c r="M3643" s="604" t="n">
        <v>0.486950498421768</v>
      </c>
      <c r="N3643" s="604" t="str">
        <v>V4 Shadow Only；real_money=false</v>
      </c>
      <c r="O3643" s="604"/>
      <c r="P3643" s="604" t="str">
        <v>赛果未匹配待人工核验</v>
      </c>
      <c r="Q3643" s="630"/>
      <c r="R3643" s="604"/>
      <c r="S3643" s="604"/>
      <c r="T3643" s="604" t="str">
        <v>D:\codex\v3_legacy\outputs\football_odds_trader\raw\titan007\20261011\20261011_085916_titan007_odds_snapshot.csv</v>
      </c>
      <c r="U3643" s="628"/>
      <c r="V3643" s="604"/>
      <c r="W3643" s="604"/>
      <c r="X3643" s="604" t="str">
        <v>3010645</v>
      </c>
      <c r="Y3643" s="604" t="str">
        <v>V4</v>
      </c>
      <c r="Z3643" s="604" t="str">
        <v>prior-2026-10-11-v1</v>
      </c>
      <c r="AA3643" s="604" t="str">
        <v>N</v>
      </c>
      <c r="AB3643" s="604" t="n">
        <v>0.486950498421768</v>
      </c>
      <c r="AC3643" s="604" t="n">
        <v>0.3858855553187162</v>
      </c>
      <c r="AD3643" s="604" t="n">
        <v>0.5</v>
      </c>
      <c r="AE3643" s="604"/>
      <c r="AF3643" s="604"/>
      <c r="AG3643" s="604" t="n">
        <v>0.04263088329243969</v>
      </c>
      <c r="AH3643" s="604"/>
      <c r="AI3643" s="604"/>
      <c r="AJ3643" s="604" t="n">
        <v>0.04263088329243969</v>
      </c>
      <c r="AK3643" s="604"/>
      <c r="AL3643" s="604"/>
      <c r="AM3643" s="604"/>
      <c r="AN3643" s="604" t="str">
        <v>EVALUATED</v>
      </c>
      <c r="AO3643" s="604" t="str">
        <v>EDGE_BELOW_UNCERTAINTY_THRESHOLD;BUCKET_PRIOR_ONLY;INTENT_INTERPRETATION_ONLY;FFL_OPTIONAL;EXPERT_MARKET</v>
      </c>
      <c r="AP3643" s="604" t="str">
        <v>8a4b433c8b8b7768316d</v>
      </c>
      <c r="AQ3643" s="604"/>
      <c r="AR3643" s="604"/>
      <c r="AS3643" s="604" t="n">
        <v>0.25</v>
      </c>
      <c r="AT3643" s="604" t="n">
        <v>-0.25</v>
      </c>
      <c r="AU3643" s="604" t="n">
        <v>0.88</v>
      </c>
      <c r="AV3643" s="604" t="n">
        <v>1</v>
      </c>
      <c r="AW3643" s="604" t="inlineStr">
        <is>
          <t>2026-10-11T09:35:38.742501+08:00</t>
        </is>
      </c>
      <c r="AX3643" s="604" t="str">
        <v>Titan007/V4</v>
      </c>
      <c r="AY3643" s="604" t="str">
        <v>Daily append；市场输入缺失时不生成决策</v>
      </c>
    </row>
    <row r="3644" ht="22" customHeight="1">
      <c r="A3644" s="604" t="str">
        <v>2026-10-11</v>
      </c>
      <c r="B3644" s="604" t="inlineStr">
        <is>
          <t>2026-10-11T23:00:00+08:00</t>
        </is>
      </c>
      <c r="C3644" s="604"/>
      <c r="D3644" s="604" t="str">
        <v>奧甲</v>
      </c>
      <c r="E3644" s="604" t="str">
        <v>奥甲</v>
      </c>
      <c r="F3644" s="604" t="str">
        <v>LASK林茨 vs 维也纳快速</v>
      </c>
      <c r="G3644" s="604" t="n">
        <v>0.98</v>
      </c>
      <c r="H3644" s="604" t="n">
        <v>0.5</v>
      </c>
      <c r="I3644" s="604" t="n">
        <v>0.91</v>
      </c>
      <c r="J3644" s="604" t="str">
        <v>0.98/0.5/0.91</v>
      </c>
      <c r="K3644" s="604" t="str">
        <v>V4-N</v>
      </c>
      <c r="L3644" s="604"/>
      <c r="M3644" s="604" t="n">
        <v>0.5345895785856299</v>
      </c>
      <c r="N3644" s="604" t="str">
        <v>V4 Shadow Only；real_money=false</v>
      </c>
      <c r="O3644" s="604"/>
      <c r="P3644" s="604" t="str">
        <v>赛果未匹配待人工核验</v>
      </c>
      <c r="Q3644" s="630"/>
      <c r="R3644" s="604"/>
      <c r="S3644" s="604"/>
      <c r="T3644" s="604" t="str">
        <v>D:\codex\v3_legacy\outputs\football_odds_trader\raw\titan007\20261011\20261011_201744_titan007_odds_snapshot.csv</v>
      </c>
      <c r="U3644" s="628"/>
      <c r="V3644" s="604"/>
      <c r="W3644" s="604"/>
      <c r="X3644" s="604" t="str">
        <v>3010646</v>
      </c>
      <c r="Y3644" s="604" t="str">
        <v>V4</v>
      </c>
      <c r="Z3644" s="604" t="str">
        <v>prior-2026-10-11-v1</v>
      </c>
      <c r="AA3644" s="604" t="str">
        <v>N</v>
      </c>
      <c r="AB3644" s="604" t="n">
        <v>0.5345895785856299</v>
      </c>
      <c r="AC3644" s="604" t="n">
        <v>0</v>
      </c>
      <c r="AD3644" s="604" t="n">
        <v>0</v>
      </c>
      <c r="AE3644" s="604" t="n">
        <v>0</v>
      </c>
      <c r="AF3644" s="604" t="n">
        <v>0.46541042141437</v>
      </c>
      <c r="AG3644" s="604" t="n">
        <v>0.058487365599547314</v>
      </c>
      <c r="AH3644" s="604"/>
      <c r="AI3644" s="604"/>
      <c r="AJ3644" s="604" t="n">
        <v>0.058487365599547314</v>
      </c>
      <c r="AK3644" s="604"/>
      <c r="AL3644" s="604"/>
      <c r="AM3644" s="604"/>
      <c r="AN3644" s="604" t="str">
        <v>EVALUATED</v>
      </c>
      <c r="AO3644" s="604" t="str">
        <v>LOW_QUALITY_GATE;BUCKET_PRIOR_ONLY;INTENT_INTERPRETATION_ONLY;FFL_OPTIONAL;EXPERT_MARKET</v>
      </c>
      <c r="AP3644" s="604" t="str">
        <v>781681d9278cdd2a3e08</v>
      </c>
      <c r="AQ3644" s="604"/>
      <c r="AR3644" s="604"/>
      <c r="AS3644" s="604" t="n">
        <v>0.5</v>
      </c>
      <c r="AT3644" s="604" t="n">
        <v>-0.5</v>
      </c>
      <c r="AU3644" s="604" t="n">
        <v>0.98</v>
      </c>
      <c r="AV3644" s="604" t="n">
        <v>0.91</v>
      </c>
      <c r="AW3644" s="604" t="inlineStr">
        <is>
          <t>2026-10-11T20:32:53.449175+08:00</t>
        </is>
      </c>
      <c r="AX3644" s="604" t="str">
        <v>Titan007/V4</v>
      </c>
      <c r="AY3644" s="604" t="str">
        <v>Daily append；市场输入缺失时不生成决策</v>
      </c>
    </row>
    <row r="3645" ht="22" customHeight="1">
      <c r="A3645" s="604" t="str">
        <v>2026-10-11</v>
      </c>
      <c r="B3645" s="604" t="inlineStr">
        <is>
          <t>2026-10-11T22:45:00+08:00</t>
        </is>
      </c>
      <c r="C3645" s="604"/>
      <c r="D3645" s="604" t="str">
        <v>匈甲</v>
      </c>
      <c r="E3645" s="604" t="str">
        <v>匈甲</v>
      </c>
      <c r="F3645" s="604" t="str">
        <v>汉维特 vs 乌比斯迪</v>
      </c>
      <c r="G3645" s="604" t="n">
        <v>0.89</v>
      </c>
      <c r="H3645" s="604" t="n">
        <v>0</v>
      </c>
      <c r="I3645" s="604" t="n">
        <v>0.95</v>
      </c>
      <c r="J3645" s="604" t="str">
        <v>0.89/0.0/0.95</v>
      </c>
      <c r="K3645" s="604" t="str">
        <v>V4-N</v>
      </c>
      <c r="L3645" s="604"/>
      <c r="M3645" s="604"/>
      <c r="N3645" s="604" t="str">
        <v>V4 Shadow Only；real_money=false</v>
      </c>
      <c r="O3645" s="604"/>
      <c r="P3645" s="604" t="str">
        <v>NEUTRAL</v>
      </c>
      <c r="Q3645" s="630"/>
      <c r="R3645" s="604"/>
      <c r="S3645" s="604"/>
      <c r="T3645" s="604" t="str">
        <v>D:\codex\v3_legacy\outputs\football_odds_trader\raw\titan007\20261011\20261011_201744_titan007_odds_snapshot.csv</v>
      </c>
      <c r="U3645" s="628"/>
      <c r="V3645" s="604"/>
      <c r="W3645" s="604"/>
      <c r="X3645" s="604" t="str">
        <v>3011411</v>
      </c>
      <c r="Y3645" s="604" t="str">
        <v>V4</v>
      </c>
      <c r="Z3645" s="604" t="str">
        <v>prior-2026-10-11-v1</v>
      </c>
      <c r="AA3645" s="604" t="str">
        <v>N</v>
      </c>
      <c r="AB3645" s="604"/>
      <c r="AC3645" s="604"/>
      <c r="AD3645" s="604"/>
      <c r="AE3645" s="604"/>
      <c r="AF3645" s="604"/>
      <c r="AG3645" s="604"/>
      <c r="AH3645" s="604"/>
      <c r="AI3645" s="604"/>
      <c r="AJ3645" s="604"/>
      <c r="AK3645" s="604"/>
      <c r="AL3645" s="604"/>
      <c r="AM3645" s="604"/>
      <c r="AN3645" s="604" t="str">
        <v>NEUTRAL</v>
      </c>
      <c r="AO3645" s="604" t="str">
        <v>PK_NO_GIVING_RECEIVING_IDENTITY</v>
      </c>
      <c r="AP3645" s="604" t="str">
        <v>889887f611e2e0c0c463</v>
      </c>
      <c r="AQ3645" s="604"/>
      <c r="AR3645" s="604"/>
      <c r="AS3645" s="604"/>
      <c r="AT3645" s="604"/>
      <c r="AU3645" s="604"/>
      <c r="AV3645" s="604"/>
      <c r="AW3645" s="604" t="inlineStr">
        <is>
          <t>2026-10-11T20:32:53.449175+08:00</t>
        </is>
      </c>
      <c r="AX3645" s="604" t="str">
        <v>Titan007/V4</v>
      </c>
      <c r="AY3645" s="604" t="str">
        <v>Daily append；市场输入缺失时不生成决策</v>
      </c>
    </row>
    <row r="3646" ht="22" customHeight="1">
      <c r="A3646" s="604" t="str">
        <v>2026-10-11</v>
      </c>
      <c r="B3646" s="604" t="inlineStr">
        <is>
          <t>2026-10-11T20:45:00+08:00</t>
        </is>
      </c>
      <c r="C3646" s="604"/>
      <c r="D3646" s="604" t="str">
        <v>匈甲</v>
      </c>
      <c r="E3646" s="604" t="str">
        <v>匈甲</v>
      </c>
      <c r="F3646" s="604" t="str">
        <v>萨拉格斯基 vs 尼尔吉哈萨</v>
      </c>
      <c r="G3646" s="604" t="n">
        <v>1</v>
      </c>
      <c r="H3646" s="604" t="n">
        <v>0</v>
      </c>
      <c r="I3646" s="604" t="n">
        <v>0.84</v>
      </c>
      <c r="J3646" s="604" t="str">
        <v>1.0/0.0/0.84</v>
      </c>
      <c r="K3646" s="604" t="str">
        <v>V4-N</v>
      </c>
      <c r="L3646" s="604"/>
      <c r="M3646" s="604"/>
      <c r="N3646" s="604" t="str">
        <v>V4 Shadow Only；real_money=false</v>
      </c>
      <c r="O3646" s="604"/>
      <c r="P3646" s="604" t="str">
        <v>NEUTRAL</v>
      </c>
      <c r="Q3646" s="630"/>
      <c r="R3646" s="604"/>
      <c r="S3646" s="604"/>
      <c r="T3646" s="604" t="str">
        <v>D:\codex\v3_legacy\outputs\football_odds_trader\raw\titan007\20261011\20261011_201744_titan007_odds_snapshot.csv</v>
      </c>
      <c r="U3646" s="628"/>
      <c r="V3646" s="604"/>
      <c r="W3646" s="604"/>
      <c r="X3646" s="604" t="str">
        <v>3011412</v>
      </c>
      <c r="Y3646" s="604" t="str">
        <v>V4</v>
      </c>
      <c r="Z3646" s="604" t="str">
        <v>prior-2026-10-11-v1</v>
      </c>
      <c r="AA3646" s="604" t="str">
        <v>N</v>
      </c>
      <c r="AB3646" s="604"/>
      <c r="AC3646" s="604"/>
      <c r="AD3646" s="604"/>
      <c r="AE3646" s="604"/>
      <c r="AF3646" s="604"/>
      <c r="AG3646" s="604"/>
      <c r="AH3646" s="604"/>
      <c r="AI3646" s="604"/>
      <c r="AJ3646" s="604"/>
      <c r="AK3646" s="604"/>
      <c r="AL3646" s="604"/>
      <c r="AM3646" s="604"/>
      <c r="AN3646" s="604" t="str">
        <v>NEUTRAL</v>
      </c>
      <c r="AO3646" s="604" t="str">
        <v>PK_NO_GIVING_RECEIVING_IDENTITY</v>
      </c>
      <c r="AP3646" s="604" t="str">
        <v>6dff4eff9b161f3f3d70</v>
      </c>
      <c r="AQ3646" s="604"/>
      <c r="AR3646" s="604"/>
      <c r="AS3646" s="604"/>
      <c r="AT3646" s="604"/>
      <c r="AU3646" s="604"/>
      <c r="AV3646" s="604"/>
      <c r="AW3646" s="604" t="inlineStr">
        <is>
          <t>2026-10-11T20:32:53.449175+08:00</t>
        </is>
      </c>
      <c r="AX3646" s="604" t="str">
        <v>Titan007/V4</v>
      </c>
      <c r="AY3646" s="604" t="str">
        <v>Daily append；市场输入缺失时不生成决策</v>
      </c>
    </row>
    <row r="3647" ht="22" customHeight="1">
      <c r="A3647" s="604" t="str">
        <v>2026-10-11</v>
      </c>
      <c r="B3647" s="604" t="inlineStr">
        <is>
          <t>2026-10-11T19:00:00+08:00</t>
        </is>
      </c>
      <c r="C3647" s="604" t="str">
        <v>CLUB_LEAGUE</v>
      </c>
      <c r="D3647" s="604"/>
      <c r="E3647" s="604" t="str">
        <v>俄超</v>
      </c>
      <c r="F3647" s="604" t="str">
        <v>格罗兹尼特里克 vs 加里宁格勒波罗的海</v>
      </c>
      <c r="G3647" s="604" t="n">
        <v>0.85</v>
      </c>
      <c r="H3647" s="604" t="n">
        <v>0</v>
      </c>
      <c r="I3647" s="604" t="n">
        <v>1.03</v>
      </c>
      <c r="J3647" s="604" t="str">
        <v>0.85/0.0/1.03</v>
      </c>
      <c r="K3647" s="604" t="str">
        <v>V4-N</v>
      </c>
      <c r="L3647" s="604"/>
      <c r="M3647" s="604"/>
      <c r="N3647" s="604" t="str">
        <v>V4 Shadow Only；real_money=false</v>
      </c>
      <c r="O3647" s="604" t="str">
        <v>0-0</v>
      </c>
      <c r="P3647" s="604" t="str">
        <v>NEUTRAL</v>
      </c>
      <c r="Q3647" s="630"/>
      <c r="R3647" s="604"/>
      <c r="S3647" s="604"/>
      <c r="T3647" s="604" t="str">
        <v>D:\codex\v3_legacy\outputs\football_odds_trader\raw\titan007\20261011\20261011_085916_titan007_odds_snapshot.csv</v>
      </c>
      <c r="U3647" s="628"/>
      <c r="V3647" s="604"/>
      <c r="W3647" s="604"/>
      <c r="X3647" s="604" t="str">
        <v>3012307</v>
      </c>
      <c r="Y3647" s="604" t="str">
        <v>V4</v>
      </c>
      <c r="Z3647" s="604" t="str">
        <v>prior-2026-10-11-v1</v>
      </c>
      <c r="AA3647" s="604" t="str">
        <v>N</v>
      </c>
      <c r="AB3647" s="604"/>
      <c r="AC3647" s="604"/>
      <c r="AD3647" s="604"/>
      <c r="AE3647" s="604"/>
      <c r="AF3647" s="604"/>
      <c r="AG3647" s="604"/>
      <c r="AH3647" s="604"/>
      <c r="AI3647" s="604"/>
      <c r="AJ3647" s="604"/>
      <c r="AK3647" s="604"/>
      <c r="AL3647" s="604"/>
      <c r="AM3647" s="604"/>
      <c r="AN3647" s="604" t="str">
        <v>NEUTRAL</v>
      </c>
      <c r="AO3647" s="604" t="str">
        <v>PK_NO_GIVING_RECEIVING_IDENTITY</v>
      </c>
      <c r="AP3647" s="604" t="str">
        <v>8485c829be62b0d0324e</v>
      </c>
      <c r="AQ3647" s="604"/>
      <c r="AR3647" s="604"/>
      <c r="AS3647" s="604"/>
      <c r="AT3647" s="604"/>
      <c r="AU3647" s="604"/>
      <c r="AV3647" s="604"/>
      <c r="AW3647" s="604" t="inlineStr">
        <is>
          <t>2026-10-11T09:35:38.742501+08:00</t>
        </is>
      </c>
      <c r="AX3647" s="604" t="str">
        <v>Titan007/V4</v>
      </c>
      <c r="AY3647" s="604" t="str">
        <v>Daily append；市场输入缺失时不生成决策</v>
      </c>
    </row>
    <row r="3648" ht="22" customHeight="1">
      <c r="A3648" s="604" t="str">
        <v>2026-10-11</v>
      </c>
      <c r="B3648" s="604" t="inlineStr">
        <is>
          <t>2026-10-11T21:30:00+08:00</t>
        </is>
      </c>
      <c r="C3648" s="604" t="str">
        <v>CLUB_LEAGUE</v>
      </c>
      <c r="D3648" s="604" t="str">
        <v>俄超</v>
      </c>
      <c r="E3648" s="604" t="str">
        <v>俄超</v>
      </c>
      <c r="F3648" s="604" t="str">
        <v>莫斯科中央陆军 vs 罗迪纳莫斯科</v>
      </c>
      <c r="G3648" s="604"/>
      <c r="H3648" s="604"/>
      <c r="I3648" s="604"/>
      <c r="J3648" s="604" t="str">
        <v>//</v>
      </c>
      <c r="K3648" s="604" t="str">
        <v>V4不可用：市场输入缺失</v>
      </c>
      <c r="L3648" s="604"/>
      <c r="M3648" s="604"/>
      <c r="N3648" s="604" t="str">
        <v>V4 Shadow Only；real_money=false</v>
      </c>
      <c r="O3648" s="604"/>
      <c r="P3648" s="604" t="str">
        <v>赛果未匹配待人工核验</v>
      </c>
      <c r="Q3648" s="630"/>
      <c r="R3648" s="604"/>
      <c r="S3648" s="604"/>
      <c r="T3648" s="604" t="str">
        <v>D:\codex\v3_legacy\outputs\football_odds_trader\raw\titan007\20261011\20261011_201744_titan007_odds_snapshot.csv</v>
      </c>
      <c r="U3648" s="628"/>
      <c r="V3648" s="604"/>
      <c r="W3648" s="604"/>
      <c r="X3648" s="604" t="str">
        <v>3012308</v>
      </c>
      <c r="Y3648" s="604" t="str">
        <v>V4</v>
      </c>
      <c r="Z3648" s="604" t="str">
        <v>prior-2026-10-11-v1</v>
      </c>
      <c r="AA3648" s="604"/>
      <c r="AB3648" s="604"/>
      <c r="AC3648" s="604"/>
      <c r="AD3648" s="604"/>
      <c r="AE3648" s="604"/>
      <c r="AF3648" s="604"/>
      <c r="AG3648" s="604"/>
      <c r="AH3648" s="604"/>
      <c r="AI3648" s="604"/>
      <c r="AJ3648" s="604"/>
      <c r="AK3648" s="604"/>
      <c r="AL3648" s="604"/>
      <c r="AM3648" s="604"/>
      <c r="AN3648" s="604" t="str">
        <v>MISSING_DATA</v>
      </c>
      <c r="AO3648" s="604" t="str">
        <v>REQUIRED_MARKET_INPUT_MISSING</v>
      </c>
      <c r="AP3648" s="604" t="str">
        <v>2497d0bd4431e40eafd1</v>
      </c>
      <c r="AQ3648" s="604"/>
      <c r="AR3648" s="604"/>
      <c r="AS3648" s="604"/>
      <c r="AT3648" s="604"/>
      <c r="AU3648" s="604"/>
      <c r="AV3648" s="604"/>
      <c r="AW3648" s="604" t="inlineStr">
        <is>
          <t>2026-10-11T20:32:53.449175+08:00</t>
        </is>
      </c>
      <c r="AX3648" s="604" t="str">
        <v>Titan007/V4</v>
      </c>
      <c r="AY3648" s="604" t="str">
        <v>Daily append；市场输入缺失时不生成决策</v>
      </c>
    </row>
    <row r="3649" ht="22" customHeight="1">
      <c r="A3649" s="604" t="str">
        <v>2026-10-11</v>
      </c>
      <c r="B3649" s="604" t="inlineStr">
        <is>
          <t>2026-10-11T23:00:00+08:00</t>
        </is>
      </c>
      <c r="C3649" s="604" t="str">
        <v>CLUB_LEAGUE</v>
      </c>
      <c r="D3649" s="604" t="str">
        <v>烏克超</v>
      </c>
      <c r="E3649" s="604" t="str">
        <v>乌克超</v>
      </c>
      <c r="F3649" s="604" t="str">
        <v>切尔诺夫策 vs 普莱西亚</v>
      </c>
      <c r="G3649" s="604" t="n">
        <v>0.79</v>
      </c>
      <c r="H3649" s="604" t="n">
        <v>-1</v>
      </c>
      <c r="I3649" s="604" t="n">
        <v>1.03</v>
      </c>
      <c r="J3649" s="604" t="str">
        <v>0.79/-1.0/1.03</v>
      </c>
      <c r="K3649" s="604" t="str">
        <v>V4-N</v>
      </c>
      <c r="L3649" s="604"/>
      <c r="M3649" s="604" t="n">
        <v>0.030082331603565035</v>
      </c>
      <c r="N3649" s="604" t="str">
        <v>V4 Shadow Only；real_money=false</v>
      </c>
      <c r="O3649" s="604"/>
      <c r="P3649" s="604" t="str">
        <v>赛果未匹配待人工核验</v>
      </c>
      <c r="Q3649" s="630"/>
      <c r="R3649" s="604"/>
      <c r="S3649" s="604"/>
      <c r="T3649" s="604" t="str">
        <v>D:\codex\v3_legacy\outputs\football_odds_trader\raw\titan007\20261011\20261011_201744_titan007_odds_snapshot.csv</v>
      </c>
      <c r="U3649" s="628"/>
      <c r="V3649" s="604"/>
      <c r="W3649" s="604"/>
      <c r="X3649" s="604" t="str">
        <v>3012523</v>
      </c>
      <c r="Y3649" s="604" t="str">
        <v>V4</v>
      </c>
      <c r="Z3649" s="604" t="str">
        <v>prior-2026-10-11-v1</v>
      </c>
      <c r="AA3649" s="604" t="str">
        <v>N</v>
      </c>
      <c r="AB3649" s="604" t="n">
        <v>0.030082331603565035</v>
      </c>
      <c r="AC3649" s="604" t="n">
        <v>0</v>
      </c>
      <c r="AD3649" s="604" t="n">
        <v>0.08717822265939071</v>
      </c>
      <c r="AE3649" s="604" t="n">
        <v>0</v>
      </c>
      <c r="AF3649" s="604" t="n">
        <v>0.8827394457370443</v>
      </c>
      <c r="AG3649" s="604" t="n">
        <v>0.6672818305287</v>
      </c>
      <c r="AH3649" s="604"/>
      <c r="AI3649" s="604"/>
      <c r="AJ3649" s="604" t="n">
        <v>0.6672818305287</v>
      </c>
      <c r="AK3649" s="604"/>
      <c r="AL3649" s="604"/>
      <c r="AM3649" s="604"/>
      <c r="AN3649" s="604" t="str">
        <v>EVALUATED</v>
      </c>
      <c r="AO3649" s="604" t="str">
        <v>LOW_QUALITY_GATE;BUCKET_PRIOR_ONLY;INTENT_INTERPRETATION_ONLY;FFL_OPTIONAL;EXPERT_MARKET</v>
      </c>
      <c r="AP3649" s="604" t="str">
        <v>e06e7ded56567f7509f3</v>
      </c>
      <c r="AQ3649" s="604"/>
      <c r="AR3649" s="604"/>
      <c r="AS3649" s="604" t="n">
        <v>-1</v>
      </c>
      <c r="AT3649" s="604" t="n">
        <v>1</v>
      </c>
      <c r="AU3649" s="604" t="n">
        <v>0.79</v>
      </c>
      <c r="AV3649" s="604" t="n">
        <v>1.03</v>
      </c>
      <c r="AW3649" s="604" t="inlineStr">
        <is>
          <t>2026-10-11T20:32:53.449175+08:00</t>
        </is>
      </c>
      <c r="AX3649" s="604" t="str">
        <v>Titan007/V4</v>
      </c>
      <c r="AY3649" s="604" t="str">
        <v>Daily append；市场输入缺失时不生成决策</v>
      </c>
    </row>
    <row r="3650" ht="22" customHeight="1">
      <c r="A3650" s="604" t="str">
        <v>2026-10-11</v>
      </c>
      <c r="B3650" s="604" t="inlineStr">
        <is>
          <t>2026-10-11T18:00:00+08:00</t>
        </is>
      </c>
      <c r="C3650" s="604" t="str">
        <v>CLUB_LEAGUE</v>
      </c>
      <c r="D3650" s="604"/>
      <c r="E3650" s="604" t="str">
        <v>乌克超</v>
      </c>
      <c r="F3650" s="604" t="str">
        <v>基辅迪纳摩 vs 卡帕迪</v>
      </c>
      <c r="G3650" s="604"/>
      <c r="H3650" s="604"/>
      <c r="I3650" s="604"/>
      <c r="J3650" s="604" t="str">
        <v>//</v>
      </c>
      <c r="K3650" s="604" t="str">
        <v>V4不可用：市场输入缺失</v>
      </c>
      <c r="L3650" s="604"/>
      <c r="M3650" s="604"/>
      <c r="N3650" s="604" t="str">
        <v>V4 Shadow Only；real_money=false</v>
      </c>
      <c r="O3650" s="604" t="str">
        <v>1-0</v>
      </c>
      <c r="P3650" s="604" t="str">
        <v>赛果未匹配待人工核验</v>
      </c>
      <c r="Q3650" s="630"/>
      <c r="R3650" s="604"/>
      <c r="S3650" s="604"/>
      <c r="T3650" s="604" t="str">
        <v>D:\codex\v3_legacy\outputs\football_odds_trader\raw\titan007\20261011\20261011_085916_titan007_odds_snapshot.csv</v>
      </c>
      <c r="U3650" s="628"/>
      <c r="V3650" s="604"/>
      <c r="W3650" s="604"/>
      <c r="X3650" s="604" t="str">
        <v>3012525</v>
      </c>
      <c r="Y3650" s="604" t="str">
        <v>V4</v>
      </c>
      <c r="Z3650" s="604" t="str">
        <v>prior-2026-10-11-v1</v>
      </c>
      <c r="AA3650" s="604"/>
      <c r="AB3650" s="604"/>
      <c r="AC3650" s="604"/>
      <c r="AD3650" s="604"/>
      <c r="AE3650" s="604"/>
      <c r="AF3650" s="604"/>
      <c r="AG3650" s="604"/>
      <c r="AH3650" s="604"/>
      <c r="AI3650" s="604"/>
      <c r="AJ3650" s="604"/>
      <c r="AK3650" s="604"/>
      <c r="AL3650" s="604"/>
      <c r="AM3650" s="604"/>
      <c r="AN3650" s="604" t="str">
        <v>MISSING_DATA</v>
      </c>
      <c r="AO3650" s="604" t="str">
        <v>REQUIRED_MARKET_INPUT_MISSING</v>
      </c>
      <c r="AP3650" s="604" t="str">
        <v>65bfaaf59cc491086498</v>
      </c>
      <c r="AQ3650" s="604"/>
      <c r="AR3650" s="604"/>
      <c r="AS3650" s="604"/>
      <c r="AT3650" s="604"/>
      <c r="AU3650" s="604"/>
      <c r="AV3650" s="604"/>
      <c r="AW3650" s="604" t="inlineStr">
        <is>
          <t>2026-10-11T09:35:38.742501+08:00</t>
        </is>
      </c>
      <c r="AX3650" s="604" t="str">
        <v>Titan007/V4</v>
      </c>
      <c r="AY3650" s="604" t="str">
        <v>Daily append；市场输入缺失时不生成决策</v>
      </c>
    </row>
    <row r="3651" ht="22" customHeight="1">
      <c r="A3651" s="604" t="str">
        <v>2026-10-11</v>
      </c>
      <c r="B3651" s="604" t="inlineStr">
        <is>
          <t>2026-10-11T18:00:00+08:00</t>
        </is>
      </c>
      <c r="C3651" s="604" t="str">
        <v>CLUB_LEAGUE</v>
      </c>
      <c r="D3651" s="604"/>
      <c r="E3651" s="604" t="str">
        <v>乌克超</v>
      </c>
      <c r="F3651" s="604" t="str">
        <v>LNZ切尔卡斯 vs 库德里夫卡</v>
      </c>
      <c r="G3651" s="604" t="n">
        <v>0.75</v>
      </c>
      <c r="H3651" s="604" t="n">
        <v>1.5</v>
      </c>
      <c r="I3651" s="604" t="n">
        <v>1.07</v>
      </c>
      <c r="J3651" s="604" t="str">
        <v>0.75/1.5/1.07</v>
      </c>
      <c r="K3651" s="604" t="str">
        <v>V4-N</v>
      </c>
      <c r="L3651" s="604"/>
      <c r="M3651" s="604" t="n">
        <v>0.7156314051115441</v>
      </c>
      <c r="N3651" s="604" t="str">
        <v>V4 Shadow Only；real_money=false</v>
      </c>
      <c r="O3651" s="604" t="str">
        <v>2-1</v>
      </c>
      <c r="P3651" s="604" t="str">
        <v>赛果未匹配待人工核验</v>
      </c>
      <c r="Q3651" s="630"/>
      <c r="R3651" s="604"/>
      <c r="S3651" s="604"/>
      <c r="T3651" s="604" t="str">
        <v>D:\codex\v3_legacy\outputs\football_odds_trader\raw\titan007\20261011\20261011_085916_titan007_odds_snapshot.csv</v>
      </c>
      <c r="U3651" s="628"/>
      <c r="V3651" s="604"/>
      <c r="W3651" s="604"/>
      <c r="X3651" s="604" t="str">
        <v>3012528</v>
      </c>
      <c r="Y3651" s="604" t="str">
        <v>V4</v>
      </c>
      <c r="Z3651" s="604" t="str">
        <v>prior-2026-10-11-v1</v>
      </c>
      <c r="AA3651" s="604" t="str">
        <v>N</v>
      </c>
      <c r="AB3651" s="604" t="n">
        <v>0.7156314051115441</v>
      </c>
      <c r="AC3651" s="604" t="n">
        <v>0.2843685948884559</v>
      </c>
      <c r="AD3651" s="604" t="n">
        <v>2.5</v>
      </c>
      <c r="AE3651" s="604"/>
      <c r="AF3651" s="604"/>
      <c r="AG3651" s="604" t="n">
        <v>0.2523549589452022</v>
      </c>
      <c r="AH3651" s="604"/>
      <c r="AI3651" s="604"/>
      <c r="AJ3651" s="604" t="n">
        <v>0.2523549589452022</v>
      </c>
      <c r="AK3651" s="604"/>
      <c r="AL3651" s="604"/>
      <c r="AM3651" s="604"/>
      <c r="AN3651" s="604" t="str">
        <v>EVALUATED</v>
      </c>
      <c r="AO3651" s="604" t="str">
        <v>LOW_QUALITY_GATE;BUCKET_PRIOR_ONLY;INTENT_INTERPRETATION_ONLY;FFL_OPTIONAL;EXPERT_MARKET</v>
      </c>
      <c r="AP3651" s="604" t="str">
        <v>adfec689626516e27443</v>
      </c>
      <c r="AQ3651" s="604"/>
      <c r="AR3651" s="604"/>
      <c r="AS3651" s="604" t="n">
        <v>1.5</v>
      </c>
      <c r="AT3651" s="604" t="n">
        <v>-1.5</v>
      </c>
      <c r="AU3651" s="604" t="n">
        <v>0.75</v>
      </c>
      <c r="AV3651" s="604" t="n">
        <v>1.07</v>
      </c>
      <c r="AW3651" s="604" t="inlineStr">
        <is>
          <t>2026-10-11T09:35:38.742501+08:00</t>
        </is>
      </c>
      <c r="AX3651" s="604" t="str">
        <v>Titan007/V4</v>
      </c>
      <c r="AY3651" s="604" t="str">
        <v>Daily append；市场输入缺失时不生成决策</v>
      </c>
    </row>
    <row r="3652" ht="22" customHeight="1">
      <c r="A3652" s="604" t="str">
        <v>2026-10-11</v>
      </c>
      <c r="B3652" s="604" t="inlineStr">
        <is>
          <t>2026-10-11T20:00:00+08:00</t>
        </is>
      </c>
      <c r="C3652" s="604" t="str">
        <v>CLUB_LEAGUE</v>
      </c>
      <c r="D3652" s="604"/>
      <c r="E3652" s="604" t="str">
        <v>西甲</v>
      </c>
      <c r="F3652" s="604" t="str">
        <v>埃尔切 vs 塞尔塔</v>
      </c>
      <c r="G3652" s="604" t="n">
        <v>1.1</v>
      </c>
      <c r="H3652" s="604" t="n">
        <v>0</v>
      </c>
      <c r="I3652" s="604" t="n">
        <v>0.7</v>
      </c>
      <c r="J3652" s="604" t="str">
        <v>1.1/0.0/0.7</v>
      </c>
      <c r="K3652" s="604" t="str">
        <v>V4-N</v>
      </c>
      <c r="L3652" s="604"/>
      <c r="M3652" s="604"/>
      <c r="N3652" s="604" t="str">
        <v>V4 Shadow Only；real_money=false</v>
      </c>
      <c r="O3652" s="604" t="str">
        <v>0-0</v>
      </c>
      <c r="P3652" s="604" t="str">
        <v>NEUTRAL</v>
      </c>
      <c r="Q3652" s="630"/>
      <c r="R3652" s="604"/>
      <c r="S3652" s="604"/>
      <c r="T3652" s="604" t="str">
        <v>D:\codex\v3_legacy\outputs\football_odds_trader\raw\titan007\20261011\20261011_085916_titan007_odds_snapshot.csv</v>
      </c>
      <c r="U3652" s="628"/>
      <c r="V3652" s="604"/>
      <c r="W3652" s="604"/>
      <c r="X3652" s="604" t="str">
        <v>3013714</v>
      </c>
      <c r="Y3652" s="604" t="str">
        <v>V4</v>
      </c>
      <c r="Z3652" s="604" t="str">
        <v>prior-2026-10-11-v1</v>
      </c>
      <c r="AA3652" s="604" t="str">
        <v>N</v>
      </c>
      <c r="AB3652" s="604"/>
      <c r="AC3652" s="604"/>
      <c r="AD3652" s="604"/>
      <c r="AE3652" s="604"/>
      <c r="AF3652" s="604"/>
      <c r="AG3652" s="604"/>
      <c r="AH3652" s="604"/>
      <c r="AI3652" s="604"/>
      <c r="AJ3652" s="604"/>
      <c r="AK3652" s="604"/>
      <c r="AL3652" s="604"/>
      <c r="AM3652" s="604"/>
      <c r="AN3652" s="604" t="str">
        <v>NEUTRAL</v>
      </c>
      <c r="AO3652" s="604" t="str">
        <v>PK_NO_GIVING_RECEIVING_IDENTITY</v>
      </c>
      <c r="AP3652" s="604" t="str">
        <v>0e22dadec2a1fac1712f</v>
      </c>
      <c r="AQ3652" s="604"/>
      <c r="AR3652" s="604"/>
      <c r="AS3652" s="604"/>
      <c r="AT3652" s="604"/>
      <c r="AU3652" s="604"/>
      <c r="AV3652" s="604"/>
      <c r="AW3652" s="604" t="inlineStr">
        <is>
          <t>2026-10-11T09:35:38.742501+08:00</t>
        </is>
      </c>
      <c r="AX3652" s="604" t="str">
        <v>Titan007/V4</v>
      </c>
      <c r="AY3652" s="604" t="str">
        <v>Daily append；市场输入缺失时不生成决策</v>
      </c>
    </row>
    <row r="3653" ht="22" customHeight="1">
      <c r="A3653" s="604" t="str">
        <v>2026-10-11</v>
      </c>
      <c r="B3653" s="604" t="inlineStr">
        <is>
          <t>2026-10-11T22:15:00+08:00</t>
        </is>
      </c>
      <c r="C3653" s="604" t="str">
        <v>CLUB_LEAGUE</v>
      </c>
      <c r="D3653" s="604" t="str">
        <v>西甲</v>
      </c>
      <c r="E3653" s="604" t="str">
        <v>西甲</v>
      </c>
      <c r="F3653" s="604" t="str">
        <v>皇家社会 vs 拉科鲁尼亚</v>
      </c>
      <c r="G3653" s="604"/>
      <c r="H3653" s="604"/>
      <c r="I3653" s="604"/>
      <c r="J3653" s="604" t="str">
        <v>//</v>
      </c>
      <c r="K3653" s="604" t="str">
        <v>V4-A</v>
      </c>
      <c r="L3653" s="604" t="str">
        <v>皇家社会</v>
      </c>
      <c r="M3653" s="604" t="n">
        <v>0.4579815917816567</v>
      </c>
      <c r="N3653" s="604" t="str">
        <v>V4 Shadow Only；real_money=false</v>
      </c>
      <c r="O3653" s="604"/>
      <c r="P3653" s="604" t="str">
        <v>赛果未匹配待人工核验</v>
      </c>
      <c r="Q3653" s="630"/>
      <c r="R3653" s="604" t="n">
        <v>1.03</v>
      </c>
      <c r="S3653" s="604"/>
      <c r="T3653" s="604" t="str">
        <v>D:\codex\v3_legacy\outputs\football_odds_trader\raw\titan007\20261011\20261011_201744_titan007_odds_snapshot.csv</v>
      </c>
      <c r="U3653" s="628"/>
      <c r="V3653" s="604"/>
      <c r="W3653" s="604"/>
      <c r="X3653" s="604" t="str">
        <v>3013721</v>
      </c>
      <c r="Y3653" s="604" t="str">
        <v>V4</v>
      </c>
      <c r="Z3653" s="604" t="str">
        <v>prior-2026-10-11-v1</v>
      </c>
      <c r="AA3653" s="604" t="str">
        <v>A</v>
      </c>
      <c r="AB3653" s="604" t="n">
        <v>0.4579815917816567</v>
      </c>
      <c r="AC3653" s="604" t="n">
        <v>0</v>
      </c>
      <c r="AD3653" s="604" t="n">
        <v>0.2549445692697385</v>
      </c>
      <c r="AE3653" s="604" t="n">
        <v>0</v>
      </c>
      <c r="AF3653" s="604" t="n">
        <v>0.28707383894860483</v>
      </c>
      <c r="AG3653" s="604" t="n">
        <v>0.18464720058650158</v>
      </c>
      <c r="AH3653" s="604"/>
      <c r="AI3653" s="604"/>
      <c r="AJ3653" s="604" t="n">
        <v>0.18464720058650158</v>
      </c>
      <c r="AK3653" s="604"/>
      <c r="AL3653" s="604"/>
      <c r="AM3653" s="604"/>
      <c r="AN3653" s="604" t="str">
        <v>EVALUATED</v>
      </c>
      <c r="AO3653" s="604" t="str">
        <v>GIVING_VALIDATED_EDGE;BUCKET_PRIOR_ONLY;INTENT_INTERPRETATION_ONLY;FFL_OPTIONAL;EXPERT_MARKET</v>
      </c>
      <c r="AP3653" s="604" t="str">
        <v>44fb0f7c23dfdba5d6ce</v>
      </c>
      <c r="AQ3653" s="604" t="n">
        <v>-1</v>
      </c>
      <c r="AR3653" s="604" t="n">
        <v>1.03</v>
      </c>
      <c r="AS3653" s="604" t="n">
        <v>1</v>
      </c>
      <c r="AT3653" s="604" t="n">
        <v>-1</v>
      </c>
      <c r="AU3653" s="604" t="n">
        <v>1.03</v>
      </c>
      <c r="AV3653" s="604" t="n">
        <v>0.85</v>
      </c>
      <c r="AW3653" s="604" t="inlineStr">
        <is>
          <t>2026-10-11T09:35:38.742501+08:00</t>
        </is>
      </c>
      <c r="AX3653" s="604" t="str">
        <v>Titan007/V4</v>
      </c>
      <c r="AY3653" s="604" t="str">
        <v>Daily append；市场输入缺失时不生成决策</v>
      </c>
    </row>
    <row r="3654" ht="22" customHeight="1">
      <c r="A3654" s="604" t="str">
        <v>2026-10-11</v>
      </c>
      <c r="B3654" s="604" t="inlineStr">
        <is>
          <t>2026-10-11T22:15:00+08:00</t>
        </is>
      </c>
      <c r="C3654" s="604" t="str">
        <v>CLUB_LEAGUE</v>
      </c>
      <c r="D3654" s="604" t="str">
        <v>西乙</v>
      </c>
      <c r="E3654" s="604" t="str">
        <v>西乙</v>
      </c>
      <c r="F3654" s="604" t="str">
        <v>阿尔梅里亚 vs 莱加内斯</v>
      </c>
      <c r="G3654" s="604" t="n">
        <v>1.07</v>
      </c>
      <c r="H3654" s="604" t="n">
        <v>1</v>
      </c>
      <c r="I3654" s="604" t="n">
        <v>0.82</v>
      </c>
      <c r="J3654" s="604" t="str">
        <v>1.07/1.0/0.82</v>
      </c>
      <c r="K3654" s="604" t="str">
        <v>V4-B</v>
      </c>
      <c r="L3654" s="604" t="str">
        <v>阿尔梅里亚</v>
      </c>
      <c r="M3654" s="604" t="n">
        <v>0.552360685743877</v>
      </c>
      <c r="N3654" s="604" t="str">
        <v>V4 Shadow Only；real_money=false</v>
      </c>
      <c r="O3654" s="604"/>
      <c r="P3654" s="604" t="str">
        <v>赛果未匹配待人工核验</v>
      </c>
      <c r="Q3654" s="630"/>
      <c r="R3654" s="604" t="n">
        <v>0.81</v>
      </c>
      <c r="S3654" s="604"/>
      <c r="T3654" s="604" t="str">
        <v>D:\codex\v3_legacy\outputs\football_odds_trader\raw\titan007\20261011\20261011_201744_titan007_odds_snapshot.csv</v>
      </c>
      <c r="U3654" s="628"/>
      <c r="V3654" s="604"/>
      <c r="W3654" s="604"/>
      <c r="X3654" s="604" t="str">
        <v>3014110</v>
      </c>
      <c r="Y3654" s="604" t="str">
        <v>V4</v>
      </c>
      <c r="Z3654" s="604" t="str">
        <v>prior-2026-10-11-v1</v>
      </c>
      <c r="AA3654" s="604" t="str">
        <v>B</v>
      </c>
      <c r="AB3654" s="604" t="n">
        <v>0.424170656739529</v>
      </c>
      <c r="AC3654" s="604" t="n">
        <v>0.256380058008696</v>
      </c>
      <c r="AD3654" s="604" t="n">
        <v>0</v>
      </c>
      <c r="AE3654" s="604" t="n">
        <v>0</v>
      </c>
      <c r="AF3654" s="604" t="n">
        <v>0.31944928525177513</v>
      </c>
      <c r="AG3654" s="604" t="n">
        <v>0.12796287020076524</v>
      </c>
      <c r="AH3654" s="604"/>
      <c r="AI3654" s="604"/>
      <c r="AJ3654" s="604" t="n">
        <v>0.12796287020076524</v>
      </c>
      <c r="AK3654" s="604"/>
      <c r="AL3654" s="604"/>
      <c r="AM3654" s="604"/>
      <c r="AN3654" s="604" t="str">
        <v>EVALUATED</v>
      </c>
      <c r="AO3654" s="604" t="str">
        <v>GIVING_VALIDATED_EDGE;BUCKET_PRIOR_ONLY;INTENT_INTERPRETATION_ONLY;FFL_OPTIONAL;EXPERT_MARKET</v>
      </c>
      <c r="AP3654" s="604" t="str">
        <v>d0cb4041a3ab7e01ab67</v>
      </c>
      <c r="AQ3654" s="604" t="n">
        <v>-0.75</v>
      </c>
      <c r="AR3654" s="604" t="n">
        <v>0.81</v>
      </c>
      <c r="AS3654" s="604" t="n">
        <v>0.75</v>
      </c>
      <c r="AT3654" s="604" t="n">
        <v>-0.75</v>
      </c>
      <c r="AU3654" s="604" t="n">
        <v>0.81</v>
      </c>
      <c r="AV3654" s="604" t="n">
        <v>1.07</v>
      </c>
      <c r="AW3654" s="604" t="inlineStr">
        <is>
          <t>2026-10-11T09:35:38.742501+08:00</t>
        </is>
      </c>
      <c r="AX3654" s="604" t="str">
        <v>Titan007/V4</v>
      </c>
      <c r="AY3654" s="604" t="str">
        <v>Daily append；市场输入缺失时不生成决策</v>
      </c>
    </row>
    <row r="3655" ht="22" customHeight="1">
      <c r="A3655" s="604" t="str">
        <v>2026-10-11</v>
      </c>
      <c r="B3655" s="604" t="inlineStr">
        <is>
          <t>2026-10-11T20:00:00+08:00</t>
        </is>
      </c>
      <c r="C3655" s="604" t="str">
        <v>CLUB_LEAGUE</v>
      </c>
      <c r="D3655" s="604"/>
      <c r="E3655" s="604" t="str">
        <v>西乙</v>
      </c>
      <c r="F3655" s="604" t="str">
        <v>安道尔FC vs 卡斯迪隆</v>
      </c>
      <c r="G3655" s="604" t="n">
        <v>0.93</v>
      </c>
      <c r="H3655" s="604" t="n">
        <v>-0.25</v>
      </c>
      <c r="I3655" s="604" t="n">
        <v>0.95</v>
      </c>
      <c r="J3655" s="604" t="str">
        <v>0.93/-0.25/0.95</v>
      </c>
      <c r="K3655" s="604" t="str">
        <v>V4-B</v>
      </c>
      <c r="L3655" s="604" t="str">
        <v>安道尔FC</v>
      </c>
      <c r="M3655" s="604" t="n">
        <v>0.2762705620492183</v>
      </c>
      <c r="N3655" s="604" t="str">
        <v>V4 Shadow Only；real_money=false</v>
      </c>
      <c r="O3655" s="604"/>
      <c r="P3655" s="604" t="str">
        <v>赛果未匹配待人工核验</v>
      </c>
      <c r="Q3655" s="630"/>
      <c r="R3655" s="604" t="n">
        <v>0.93</v>
      </c>
      <c r="S3655" s="604"/>
      <c r="T3655" s="604" t="str">
        <v>D:\codex\v3_legacy\outputs\football_odds_trader\raw\titan007\20261011\20261011_085916_titan007_odds_snapshot.csv</v>
      </c>
      <c r="U3655" s="628"/>
      <c r="V3655" s="604"/>
      <c r="W3655" s="604"/>
      <c r="X3655" s="604" t="str">
        <v>3014120</v>
      </c>
      <c r="Y3655" s="604" t="str">
        <v>V4</v>
      </c>
      <c r="Z3655" s="604" t="str">
        <v>prior-2026-10-11-v1</v>
      </c>
      <c r="AA3655" s="604" t="str">
        <v>B</v>
      </c>
      <c r="AB3655" s="604" t="n">
        <v>0.2762705620492183</v>
      </c>
      <c r="AC3655" s="604" t="n">
        <v>0.5948718394898347</v>
      </c>
      <c r="AD3655" s="604" t="n">
        <v>-0.5</v>
      </c>
      <c r="AE3655" s="604"/>
      <c r="AF3655" s="604"/>
      <c r="AG3655" s="604" t="n">
        <v>0.276960248676328</v>
      </c>
      <c r="AH3655" s="604"/>
      <c r="AI3655" s="604"/>
      <c r="AJ3655" s="604" t="n">
        <v>0.276960248676328</v>
      </c>
      <c r="AK3655" s="604"/>
      <c r="AL3655" s="604"/>
      <c r="AM3655" s="604"/>
      <c r="AN3655" s="604" t="str">
        <v>EVALUATED</v>
      </c>
      <c r="AO3655" s="604" t="str">
        <v>RECEIVING_VALIDATED_EDGE;BUCKET_PRIOR_ONLY;INTENT_INTERPRETATION_ONLY;FFL_OPTIONAL;EXPERT_MARKET</v>
      </c>
      <c r="AP3655" s="604" t="str">
        <v>9401d6d68649f7b8915e</v>
      </c>
      <c r="AQ3655" s="604" t="n">
        <v>0.25</v>
      </c>
      <c r="AR3655" s="604" t="n">
        <v>0.93</v>
      </c>
      <c r="AS3655" s="604" t="n">
        <v>-0.25</v>
      </c>
      <c r="AT3655" s="604" t="n">
        <v>0.25</v>
      </c>
      <c r="AU3655" s="604" t="n">
        <v>0.93</v>
      </c>
      <c r="AV3655" s="604" t="n">
        <v>0.95</v>
      </c>
      <c r="AW3655" s="604" t="inlineStr">
        <is>
          <t>2026-10-11T09:35:38.742501+08:00</t>
        </is>
      </c>
      <c r="AX3655" s="604" t="str">
        <v>Titan007/V4</v>
      </c>
      <c r="AY3655" s="604" t="str">
        <v>Daily append；市场输入缺失时不生成决策</v>
      </c>
    </row>
    <row r="3656" ht="22" customHeight="1">
      <c r="A3656" s="604" t="str">
        <v>2026-10-11</v>
      </c>
      <c r="B3656" s="604" t="inlineStr">
        <is>
          <t>2026-10-11T18:00:00+08:00</t>
        </is>
      </c>
      <c r="C3656" s="604" t="str">
        <v>CLUB_LEAGUE</v>
      </c>
      <c r="D3656" s="604"/>
      <c r="E3656" s="604" t="str">
        <v>西协甲</v>
      </c>
      <c r="F3656" s="604" t="str">
        <v>毕尔巴鄂竞技B队 vs 皇家联邦</v>
      </c>
      <c r="G3656" s="604" t="n">
        <v>0.95</v>
      </c>
      <c r="H3656" s="604" t="n">
        <v>0.5</v>
      </c>
      <c r="I3656" s="604" t="n">
        <v>0.75</v>
      </c>
      <c r="J3656" s="604" t="str">
        <v>0.95/0.5/0.75</v>
      </c>
      <c r="K3656" s="604" t="str">
        <v>V4-N</v>
      </c>
      <c r="L3656" s="604"/>
      <c r="M3656" s="604" t="n">
        <v>0.5113069889668643</v>
      </c>
      <c r="N3656" s="604" t="str">
        <v>V4 Shadow Only；real_money=false</v>
      </c>
      <c r="O3656" s="604"/>
      <c r="P3656" s="604" t="str">
        <v>赛果未匹配待人工核验</v>
      </c>
      <c r="Q3656" s="630"/>
      <c r="R3656" s="604"/>
      <c r="S3656" s="604"/>
      <c r="T3656" s="604" t="str">
        <v>D:\codex\v3_legacy\outputs\football_odds_trader\raw\titan007\20261011\20261011_085916_titan007_odds_snapshot.csv</v>
      </c>
      <c r="U3656" s="628"/>
      <c r="V3656" s="604"/>
      <c r="W3656" s="604"/>
      <c r="X3656" s="604" t="str">
        <v>3014544</v>
      </c>
      <c r="Y3656" s="604" t="str">
        <v>V4</v>
      </c>
      <c r="Z3656" s="604" t="str">
        <v>prior-2026-10-11-v1</v>
      </c>
      <c r="AA3656" s="604" t="str">
        <v>N</v>
      </c>
      <c r="AB3656" s="604" t="n">
        <v>0.5113069889668643</v>
      </c>
      <c r="AC3656" s="604" t="n">
        <v>0.4886930110331357</v>
      </c>
      <c r="AD3656" s="604" t="n">
        <v>0.5</v>
      </c>
      <c r="AE3656" s="604"/>
      <c r="AF3656" s="604"/>
      <c r="AG3656" s="604" t="n">
        <v>-0.002951371514614665</v>
      </c>
      <c r="AH3656" s="604"/>
      <c r="AI3656" s="604"/>
      <c r="AJ3656" s="604" t="n">
        <v>-0.002951371514614665</v>
      </c>
      <c r="AK3656" s="604"/>
      <c r="AL3656" s="604"/>
      <c r="AM3656" s="604"/>
      <c r="AN3656" s="604" t="str">
        <v>EVALUATED</v>
      </c>
      <c r="AO3656" s="604" t="str">
        <v>EDGE_BELOW_UNCERTAINTY_THRESHOLD;BUCKET_PRIOR_ONLY;INTENT_INTERPRETATION_ONLY;FFL_OPTIONAL;EXPERT_MARKET</v>
      </c>
      <c r="AP3656" s="604" t="str">
        <v>31507e1b13168236b2fc</v>
      </c>
      <c r="AQ3656" s="604"/>
      <c r="AR3656" s="604"/>
      <c r="AS3656" s="604" t="n">
        <v>0.5</v>
      </c>
      <c r="AT3656" s="604" t="n">
        <v>-0.5</v>
      </c>
      <c r="AU3656" s="604" t="n">
        <v>0.95</v>
      </c>
      <c r="AV3656" s="604" t="n">
        <v>0.75</v>
      </c>
      <c r="AW3656" s="604" t="inlineStr">
        <is>
          <t>2026-10-11T09:35:38.742501+08:00</t>
        </is>
      </c>
      <c r="AX3656" s="604" t="str">
        <v>Titan007/V4</v>
      </c>
      <c r="AY3656" s="604" t="str">
        <v>Daily append；市场输入缺失时不生成决策</v>
      </c>
    </row>
    <row r="3657" ht="22" customHeight="1">
      <c r="A3657" s="604" t="str">
        <v>2026-10-11</v>
      </c>
      <c r="B3657" s="604" t="inlineStr">
        <is>
          <t>2026-10-11T22:30:00+08:00</t>
        </is>
      </c>
      <c r="C3657" s="604" t="str">
        <v>CLUB_LEAGUE</v>
      </c>
      <c r="D3657" s="604" t="str">
        <v>西協甲</v>
      </c>
      <c r="E3657" s="604" t="str">
        <v>西协甲</v>
      </c>
      <c r="F3657" s="604" t="str">
        <v>庞特贝德拉 vs 梅里达AD</v>
      </c>
      <c r="G3657" s="604" t="n">
        <v>0.92</v>
      </c>
      <c r="H3657" s="604" t="n">
        <v>0.25</v>
      </c>
      <c r="I3657" s="604" t="n">
        <v>0.9</v>
      </c>
      <c r="J3657" s="604" t="str">
        <v>0.92/0.25/0.9</v>
      </c>
      <c r="K3657" s="604" t="str">
        <v>V4-C</v>
      </c>
      <c r="L3657" s="604"/>
      <c r="M3657" s="604" t="n">
        <v>0.4933118284169132</v>
      </c>
      <c r="N3657" s="604" t="str">
        <v>V4 Shadow Only；real_money=false</v>
      </c>
      <c r="O3657" s="604"/>
      <c r="P3657" s="604" t="str">
        <v>赛果未匹配待人工核验</v>
      </c>
      <c r="Q3657" s="630"/>
      <c r="R3657" s="604"/>
      <c r="S3657" s="604"/>
      <c r="T3657" s="604" t="str">
        <v>D:\codex\v3_legacy\outputs\football_odds_trader\raw\titan007\20261011\20261011_201744_titan007_odds_snapshot.csv</v>
      </c>
      <c r="U3657" s="628"/>
      <c r="V3657" s="604"/>
      <c r="W3657" s="604"/>
      <c r="X3657" s="604" t="str">
        <v>3014552</v>
      </c>
      <c r="Y3657" s="604" t="str">
        <v>V4</v>
      </c>
      <c r="Z3657" s="604" t="str">
        <v>prior-2026-10-11-v1</v>
      </c>
      <c r="AA3657" s="604" t="str">
        <v>C</v>
      </c>
      <c r="AB3657" s="604" t="n">
        <v>0.4933118284169132</v>
      </c>
      <c r="AC3657" s="604" t="n">
        <v>0</v>
      </c>
      <c r="AD3657" s="604" t="n">
        <v>0</v>
      </c>
      <c r="AE3657" s="604" t="n">
        <v>0.2549067914261092</v>
      </c>
      <c r="AF3657" s="604" t="n">
        <v>0.25178138015697765</v>
      </c>
      <c r="AG3657" s="604" t="n">
        <v>0.04008027828434396</v>
      </c>
      <c r="AH3657" s="604"/>
      <c r="AI3657" s="604"/>
      <c r="AJ3657" s="604" t="n">
        <v>0.04008027828434396</v>
      </c>
      <c r="AK3657" s="604"/>
      <c r="AL3657" s="604"/>
      <c r="AM3657" s="604"/>
      <c r="AN3657" s="604" t="str">
        <v>EVALUATED</v>
      </c>
      <c r="AO3657" s="604" t="str">
        <v>EDGE_BELOW_UNCERTAINTY_THRESHOLD;BUCKET_PRIOR_ONLY;INTENT_INTERPRETATION_ONLY;FFL_OPTIONAL;EXPERT_MARKET</v>
      </c>
      <c r="AP3657" s="604" t="str">
        <v>41b9ed7d9ea8adeb92f2</v>
      </c>
      <c r="AQ3657" s="604"/>
      <c r="AR3657" s="604"/>
      <c r="AS3657" s="604" t="n">
        <v>0.25</v>
      </c>
      <c r="AT3657" s="604" t="n">
        <v>-0.25</v>
      </c>
      <c r="AU3657" s="604" t="n">
        <v>0.85</v>
      </c>
      <c r="AV3657" s="604" t="n">
        <v>0.85</v>
      </c>
      <c r="AW3657" s="604" t="inlineStr">
        <is>
          <t>2026-10-11T09:35:38.742501+08:00</t>
        </is>
      </c>
      <c r="AX3657" s="604" t="str">
        <v>Titan007/V4</v>
      </c>
      <c r="AY3657" s="604" t="str">
        <v>Daily append；市场输入缺失时不生成决策</v>
      </c>
    </row>
    <row r="3658" ht="22" customHeight="1">
      <c r="A3658" s="604" t="str">
        <v>2026-10-11</v>
      </c>
      <c r="B3658" s="604" t="inlineStr">
        <is>
          <t>2026-10-11T22:30:00+08:00</t>
        </is>
      </c>
      <c r="C3658" s="604" t="str">
        <v>CLUB_LEAGUE</v>
      </c>
      <c r="D3658" s="604" t="str">
        <v>西協甲</v>
      </c>
      <c r="E3658" s="604" t="str">
        <v>西协甲</v>
      </c>
      <c r="F3658" s="604" t="str">
        <v>邦弗拉甸拿 vs 皇家阿维勒斯</v>
      </c>
      <c r="G3658" s="604" t="n">
        <v>0.82</v>
      </c>
      <c r="H3658" s="604" t="n">
        <v>0.5</v>
      </c>
      <c r="I3658" s="604" t="n">
        <v>1</v>
      </c>
      <c r="J3658" s="604" t="str">
        <v>0.82/0.5/1.0</v>
      </c>
      <c r="K3658" s="604" t="str">
        <v>V4-B</v>
      </c>
      <c r="L3658" s="604" t="str">
        <v>邦弗拉甸拿</v>
      </c>
      <c r="M3658" s="604" t="n">
        <v>0.6047233037692535</v>
      </c>
      <c r="N3658" s="604" t="str">
        <v>V4 Shadow Only；real_money=false</v>
      </c>
      <c r="O3658" s="604"/>
      <c r="P3658" s="604" t="str">
        <v>赛果未匹配待人工核验</v>
      </c>
      <c r="Q3658" s="630"/>
      <c r="R3658" s="604" t="n">
        <v>0.79</v>
      </c>
      <c r="S3658" s="604"/>
      <c r="T3658" s="604" t="str">
        <v>D:\codex\v3_legacy\outputs\football_odds_trader\raw\titan007\20261011\20261011_201744_titan007_odds_snapshot.csv</v>
      </c>
      <c r="U3658" s="628"/>
      <c r="V3658" s="604"/>
      <c r="W3658" s="604"/>
      <c r="X3658" s="604" t="str">
        <v>3014553</v>
      </c>
      <c r="Y3658" s="604" t="str">
        <v>V4</v>
      </c>
      <c r="Z3658" s="604" t="str">
        <v>prior-2026-10-11-v1</v>
      </c>
      <c r="AA3658" s="604" t="str">
        <v>B</v>
      </c>
      <c r="AB3658" s="604" t="n">
        <v>0.6047233037692535</v>
      </c>
      <c r="AC3658" s="604" t="n">
        <v>0</v>
      </c>
      <c r="AD3658" s="604" t="n">
        <v>0</v>
      </c>
      <c r="AE3658" s="604" t="n">
        <v>0</v>
      </c>
      <c r="AF3658" s="604" t="n">
        <v>0.39527669623074646</v>
      </c>
      <c r="AG3658" s="604" t="n">
        <v>0.08245471374696384</v>
      </c>
      <c r="AH3658" s="604"/>
      <c r="AI3658" s="604"/>
      <c r="AJ3658" s="604" t="n">
        <v>0.08245471374696384</v>
      </c>
      <c r="AK3658" s="604"/>
      <c r="AL3658" s="604"/>
      <c r="AM3658" s="604"/>
      <c r="AN3658" s="604" t="str">
        <v>EVALUATED</v>
      </c>
      <c r="AO3658" s="604" t="str">
        <v>GIVING_VALIDATED_EDGE;BUCKET_PRIOR_ONLY;INTENT_INTERPRETATION_ONLY;FFL_OPTIONAL;EXPERT_MARKET</v>
      </c>
      <c r="AP3658" s="604" t="str">
        <v>377e13a4062b3015bdd6</v>
      </c>
      <c r="AQ3658" s="604" t="n">
        <v>-0.5</v>
      </c>
      <c r="AR3658" s="604" t="n">
        <v>0.79</v>
      </c>
      <c r="AS3658" s="604" t="n">
        <v>0.5</v>
      </c>
      <c r="AT3658" s="604" t="n">
        <v>-0.5</v>
      </c>
      <c r="AU3658" s="604" t="n">
        <v>0.79</v>
      </c>
      <c r="AV3658" s="604" t="n">
        <v>0.91</v>
      </c>
      <c r="AW3658" s="604" t="inlineStr">
        <is>
          <t>2026-10-11T09:35:38.742501+08:00</t>
        </is>
      </c>
      <c r="AX3658" s="604" t="str">
        <v>Titan007/V4</v>
      </c>
      <c r="AY3658" s="604" t="str">
        <v>Daily append；市场输入缺失时不生成决策</v>
      </c>
    </row>
    <row r="3659" ht="22" customHeight="1">
      <c r="A3659" s="604" t="str">
        <v>2026-10-11</v>
      </c>
      <c r="B3659" s="604" t="inlineStr">
        <is>
          <t>2026-10-11T18:00:00+08:00</t>
        </is>
      </c>
      <c r="C3659" s="604" t="str">
        <v>CLUB_LEAGUE</v>
      </c>
      <c r="D3659" s="604"/>
      <c r="E3659" s="604" t="str">
        <v>西协甲</v>
      </c>
      <c r="F3659" s="604" t="str">
        <v>CF安提哥拉 vs 卡塔赫纳</v>
      </c>
      <c r="G3659" s="604" t="n">
        <v>0.95</v>
      </c>
      <c r="H3659" s="604" t="n">
        <v>0.25</v>
      </c>
      <c r="I3659" s="604" t="n">
        <v>0.75</v>
      </c>
      <c r="J3659" s="604" t="str">
        <v>0.95/0.25/0.75</v>
      </c>
      <c r="K3659" s="604" t="str">
        <v>V4-N</v>
      </c>
      <c r="L3659" s="604"/>
      <c r="M3659" s="604" t="n">
        <v>0.4163841326340256</v>
      </c>
      <c r="N3659" s="604" t="str">
        <v>V4 Shadow Only；real_money=false</v>
      </c>
      <c r="O3659" s="604" t="str">
        <v>1-1</v>
      </c>
      <c r="P3659" s="604" t="str">
        <v>赛果未匹配待人工核验</v>
      </c>
      <c r="Q3659" s="630"/>
      <c r="R3659" s="604"/>
      <c r="S3659" s="604"/>
      <c r="T3659" s="604" t="str">
        <v>D:\codex\v3_legacy\outputs\football_odds_trader\raw\titan007\20261011\20261011_085916_titan007_odds_snapshot.csv</v>
      </c>
      <c r="U3659" s="628"/>
      <c r="V3659" s="604"/>
      <c r="W3659" s="604"/>
      <c r="X3659" s="604" t="str">
        <v>3014926</v>
      </c>
      <c r="Y3659" s="604" t="str">
        <v>V4</v>
      </c>
      <c r="Z3659" s="604" t="str">
        <v>prior-2026-10-11-v1</v>
      </c>
      <c r="AA3659" s="604" t="str">
        <v>N</v>
      </c>
      <c r="AB3659" s="604" t="n">
        <v>0.4163841326340256</v>
      </c>
      <c r="AC3659" s="604" t="n">
        <v>0.4516258894659645</v>
      </c>
      <c r="AD3659" s="604" t="n">
        <v>0.25</v>
      </c>
      <c r="AE3659" s="604"/>
      <c r="AF3659" s="604"/>
      <c r="AG3659" s="604" t="n">
        <v>-0.05606096346364009</v>
      </c>
      <c r="AH3659" s="604"/>
      <c r="AI3659" s="604"/>
      <c r="AJ3659" s="604" t="n">
        <v>-0.05606096346364009</v>
      </c>
      <c r="AK3659" s="604"/>
      <c r="AL3659" s="604"/>
      <c r="AM3659" s="604"/>
      <c r="AN3659" s="604" t="str">
        <v>EVALUATED</v>
      </c>
      <c r="AO3659" s="604" t="str">
        <v>EDGE_BELOW_UNCERTAINTY_THRESHOLD;BUCKET_PRIOR_ONLY;INTENT_INTERPRETATION_ONLY;FFL_OPTIONAL;EXPERT_MARKET</v>
      </c>
      <c r="AP3659" s="604" t="str">
        <v>391d5938849c0d1438b8</v>
      </c>
      <c r="AQ3659" s="604"/>
      <c r="AR3659" s="604"/>
      <c r="AS3659" s="604" t="n">
        <v>0.25</v>
      </c>
      <c r="AT3659" s="604" t="n">
        <v>-0.25</v>
      </c>
      <c r="AU3659" s="604" t="n">
        <v>0.95</v>
      </c>
      <c r="AV3659" s="604" t="n">
        <v>0.75</v>
      </c>
      <c r="AW3659" s="604" t="inlineStr">
        <is>
          <t>2026-10-11T09:35:38.742501+08:00</t>
        </is>
      </c>
      <c r="AX3659" s="604" t="str">
        <v>Titan007/V4</v>
      </c>
      <c r="AY3659" s="604" t="str">
        <v>Daily append；市场输入缺失时不生成决策</v>
      </c>
    </row>
    <row r="3660" ht="22" customHeight="1">
      <c r="A3660" s="604" t="str">
        <v>2026-10-11</v>
      </c>
      <c r="B3660" s="604" t="inlineStr">
        <is>
          <t>2026-10-11T18:00:00+08:00</t>
        </is>
      </c>
      <c r="C3660" s="604"/>
      <c r="D3660" s="604"/>
      <c r="E3660" s="604" t="str">
        <v>西协乙</v>
      </c>
      <c r="F3660" s="604" t="str">
        <v>巴利阿里 vs 皇家马洛卡B队</v>
      </c>
      <c r="G3660" s="604"/>
      <c r="H3660" s="604"/>
      <c r="I3660" s="604"/>
      <c r="J3660" s="604" t="str">
        <v>//</v>
      </c>
      <c r="K3660" s="604" t="str">
        <v>V4不可用：市场输入缺失</v>
      </c>
      <c r="L3660" s="604"/>
      <c r="M3660" s="604"/>
      <c r="N3660" s="604" t="str">
        <v>V4 Shadow Only；real_money=false</v>
      </c>
      <c r="O3660" s="604" t="str">
        <v>2-2</v>
      </c>
      <c r="P3660" s="604" t="str">
        <v>赛果未匹配待人工核验</v>
      </c>
      <c r="Q3660" s="630"/>
      <c r="R3660" s="604"/>
      <c r="S3660" s="604"/>
      <c r="T3660" s="604" t="str">
        <v>D:\codex\v3_legacy\outputs\football_odds_trader\raw\titan007\20261011\20261011_085916_titan007_odds_snapshot.csv</v>
      </c>
      <c r="U3660" s="628"/>
      <c r="V3660" s="604"/>
      <c r="W3660" s="604"/>
      <c r="X3660" s="604" t="str">
        <v>3015902</v>
      </c>
      <c r="Y3660" s="604" t="str">
        <v>V4</v>
      </c>
      <c r="Z3660" s="604" t="str">
        <v>prior-2026-10-11-v1</v>
      </c>
      <c r="AA3660" s="604"/>
      <c r="AB3660" s="604"/>
      <c r="AC3660" s="604"/>
      <c r="AD3660" s="604"/>
      <c r="AE3660" s="604"/>
      <c r="AF3660" s="604"/>
      <c r="AG3660" s="604"/>
      <c r="AH3660" s="604"/>
      <c r="AI3660" s="604"/>
      <c r="AJ3660" s="604"/>
      <c r="AK3660" s="604"/>
      <c r="AL3660" s="604"/>
      <c r="AM3660" s="604"/>
      <c r="AN3660" s="604" t="str">
        <v>MISSING_DATA</v>
      </c>
      <c r="AO3660" s="604" t="str">
        <v>REQUIRED_MARKET_INPUT_MISSING</v>
      </c>
      <c r="AP3660" s="604" t="str">
        <v>6b187043cabf0ba2312f</v>
      </c>
      <c r="AQ3660" s="604"/>
      <c r="AR3660" s="604"/>
      <c r="AS3660" s="604"/>
      <c r="AT3660" s="604"/>
      <c r="AU3660" s="604"/>
      <c r="AV3660" s="604"/>
      <c r="AW3660" s="604" t="inlineStr">
        <is>
          <t>2026-10-11T09:35:38.742501+08:00</t>
        </is>
      </c>
      <c r="AX3660" s="604" t="str">
        <v>Titan007/V4</v>
      </c>
      <c r="AY3660" s="604" t="str">
        <v>Daily append；市场输入缺失时不生成决策</v>
      </c>
    </row>
    <row r="3661" ht="22" customHeight="1">
      <c r="A3661" s="604" t="str">
        <v>2026-10-11</v>
      </c>
      <c r="B3661" s="604" t="inlineStr">
        <is>
          <t>2026-10-11T23:00:00+08:00</t>
        </is>
      </c>
      <c r="C3661" s="604"/>
      <c r="D3661" s="604" t="str">
        <v>西協乙</v>
      </c>
      <c r="E3661" s="604" t="str">
        <v>西协乙</v>
      </c>
      <c r="F3661" s="604" t="str">
        <v>希叶扎 vs 英特城</v>
      </c>
      <c r="G3661" s="604" t="n">
        <v>0.91</v>
      </c>
      <c r="H3661" s="604" t="n">
        <v>0.5</v>
      </c>
      <c r="I3661" s="604" t="n">
        <v>0.79</v>
      </c>
      <c r="J3661" s="604" t="str">
        <v>0.91/0.5/0.79</v>
      </c>
      <c r="K3661" s="604" t="str">
        <v>V4-C</v>
      </c>
      <c r="L3661" s="604"/>
      <c r="M3661" s="604" t="n">
        <v>0.523596038097416</v>
      </c>
      <c r="N3661" s="604" t="str">
        <v>V4 Shadow Only；real_money=false</v>
      </c>
      <c r="O3661" s="604"/>
      <c r="P3661" s="604" t="str">
        <v>赛果未匹配待人工核验</v>
      </c>
      <c r="Q3661" s="630"/>
      <c r="R3661" s="604"/>
      <c r="S3661" s="604"/>
      <c r="T3661" s="604" t="str">
        <v>D:\codex\v3_legacy\outputs\football_odds_trader\raw\titan007\20261011\20261011_201744_titan007_odds_snapshot.csv</v>
      </c>
      <c r="U3661" s="628"/>
      <c r="V3661" s="604"/>
      <c r="W3661" s="604"/>
      <c r="X3661" s="604" t="str">
        <v>3015903</v>
      </c>
      <c r="Y3661" s="604" t="str">
        <v>V4</v>
      </c>
      <c r="Z3661" s="604" t="str">
        <v>prior-2026-10-11-v1</v>
      </c>
      <c r="AA3661" s="604" t="str">
        <v>C</v>
      </c>
      <c r="AB3661" s="604" t="n">
        <v>0.523596038097416</v>
      </c>
      <c r="AC3661" s="604" t="n">
        <v>0</v>
      </c>
      <c r="AD3661" s="604" t="n">
        <v>0</v>
      </c>
      <c r="AE3661" s="604" t="n">
        <v>0</v>
      </c>
      <c r="AF3661" s="604" t="n">
        <v>0.4764039619025841</v>
      </c>
      <c r="AG3661" s="604" t="n">
        <v>0.00006843276606444126</v>
      </c>
      <c r="AH3661" s="604"/>
      <c r="AI3661" s="604"/>
      <c r="AJ3661" s="604" t="n">
        <v>0.00006843276606444126</v>
      </c>
      <c r="AK3661" s="604"/>
      <c r="AL3661" s="604"/>
      <c r="AM3661" s="604"/>
      <c r="AN3661" s="604" t="str">
        <v>EVALUATED</v>
      </c>
      <c r="AO3661" s="604" t="str">
        <v>EDGE_BELOW_UNCERTAINTY_THRESHOLD;BUCKET_PRIOR_ONLY;INTENT_INTERPRETATION_ONLY;FFL_OPTIONAL;EXPERT_MARKET</v>
      </c>
      <c r="AP3661" s="604" t="str">
        <v>67a04cf779c43efd3697</v>
      </c>
      <c r="AQ3661" s="604"/>
      <c r="AR3661" s="604"/>
      <c r="AS3661" s="604" t="n">
        <v>0.5</v>
      </c>
      <c r="AT3661" s="604" t="n">
        <v>-0.5</v>
      </c>
      <c r="AU3661" s="604" t="n">
        <v>0.91</v>
      </c>
      <c r="AV3661" s="604" t="n">
        <v>0.79</v>
      </c>
      <c r="AW3661" s="604" t="inlineStr">
        <is>
          <t>2026-10-11T20:32:53.449175+08:00</t>
        </is>
      </c>
      <c r="AX3661" s="604" t="str">
        <v>Titan007/V4</v>
      </c>
      <c r="AY3661" s="604" t="str">
        <v>Daily append；市场输入缺失时不生成决策</v>
      </c>
    </row>
    <row r="3662" ht="22" customHeight="1">
      <c r="A3662" s="604" t="str">
        <v>2026-10-11</v>
      </c>
      <c r="B3662" s="604" t="inlineStr">
        <is>
          <t>2026-10-11T17:30:00+08:00</t>
        </is>
      </c>
      <c r="C3662" s="604"/>
      <c r="D3662" s="604"/>
      <c r="E3662" s="604" t="str">
        <v>西协乙</v>
      </c>
      <c r="F3662" s="604" t="str">
        <v>米涅拉 vs 乌德卡斯特罗尼</v>
      </c>
      <c r="G3662" s="604"/>
      <c r="H3662" s="604"/>
      <c r="I3662" s="604"/>
      <c r="J3662" s="604" t="str">
        <v>//</v>
      </c>
      <c r="K3662" s="604" t="str">
        <v>V4不可用：市场输入缺失</v>
      </c>
      <c r="L3662" s="604"/>
      <c r="M3662" s="604"/>
      <c r="N3662" s="604" t="str">
        <v>V4 Shadow Only；real_money=false</v>
      </c>
      <c r="O3662" s="604" t="str">
        <v>3-2</v>
      </c>
      <c r="P3662" s="604" t="str">
        <v>赛果未匹配待人工核验</v>
      </c>
      <c r="Q3662" s="630"/>
      <c r="R3662" s="604"/>
      <c r="S3662" s="604"/>
      <c r="T3662" s="604" t="str">
        <v>D:\codex\v3_legacy\outputs\football_odds_trader\raw\titan007\20261011\20261011_085916_titan007_odds_snapshot.csv</v>
      </c>
      <c r="U3662" s="628"/>
      <c r="V3662" s="604"/>
      <c r="W3662" s="604"/>
      <c r="X3662" s="604" t="str">
        <v>3015906</v>
      </c>
      <c r="Y3662" s="604" t="str">
        <v>V4</v>
      </c>
      <c r="Z3662" s="604" t="str">
        <v>prior-2026-10-11-v1</v>
      </c>
      <c r="AA3662" s="604"/>
      <c r="AB3662" s="604"/>
      <c r="AC3662" s="604"/>
      <c r="AD3662" s="604"/>
      <c r="AE3662" s="604"/>
      <c r="AF3662" s="604"/>
      <c r="AG3662" s="604"/>
      <c r="AH3662" s="604"/>
      <c r="AI3662" s="604"/>
      <c r="AJ3662" s="604"/>
      <c r="AK3662" s="604"/>
      <c r="AL3662" s="604"/>
      <c r="AM3662" s="604"/>
      <c r="AN3662" s="604" t="str">
        <v>MISSING_DATA</v>
      </c>
      <c r="AO3662" s="604" t="str">
        <v>REQUIRED_MARKET_INPUT_MISSING</v>
      </c>
      <c r="AP3662" s="604" t="str">
        <v>5744c80199bd351c21ae</v>
      </c>
      <c r="AQ3662" s="604"/>
      <c r="AR3662" s="604"/>
      <c r="AS3662" s="604"/>
      <c r="AT3662" s="604"/>
      <c r="AU3662" s="604"/>
      <c r="AV3662" s="604"/>
      <c r="AW3662" s="604" t="inlineStr">
        <is>
          <t>2026-10-11T09:35:38.742501+08:00</t>
        </is>
      </c>
      <c r="AX3662" s="604" t="str">
        <v>Titan007/V4</v>
      </c>
      <c r="AY3662" s="604" t="str">
        <v>Daily append；市场输入缺失时不生成决策</v>
      </c>
    </row>
    <row r="3663" ht="22" customHeight="1">
      <c r="A3663" s="604" t="str">
        <v>2026-10-11</v>
      </c>
      <c r="B3663" s="604" t="inlineStr">
        <is>
          <t>2026-10-11T18:00:00+08:00</t>
        </is>
      </c>
      <c r="C3663" s="604"/>
      <c r="D3663" s="604"/>
      <c r="E3663" s="604" t="str">
        <v>西协乙</v>
      </c>
      <c r="F3663" s="604" t="str">
        <v>珀布伦斯 vs 卡斯迪隆B队</v>
      </c>
      <c r="G3663" s="604"/>
      <c r="H3663" s="604"/>
      <c r="I3663" s="604"/>
      <c r="J3663" s="604" t="str">
        <v>//</v>
      </c>
      <c r="K3663" s="604" t="str">
        <v>V4不可用：市场输入缺失</v>
      </c>
      <c r="L3663" s="604"/>
      <c r="M3663" s="604"/>
      <c r="N3663" s="604" t="str">
        <v>V4 Shadow Only；real_money=false</v>
      </c>
      <c r="O3663" s="604" t="str">
        <v>2-1</v>
      </c>
      <c r="P3663" s="604" t="str">
        <v>赛果未匹配待人工核验</v>
      </c>
      <c r="Q3663" s="630"/>
      <c r="R3663" s="604"/>
      <c r="S3663" s="604"/>
      <c r="T3663" s="604" t="str">
        <v>D:\codex\v3_legacy\outputs\football_odds_trader\raw\titan007\20261011\20261011_085916_titan007_odds_snapshot.csv</v>
      </c>
      <c r="U3663" s="628"/>
      <c r="V3663" s="604"/>
      <c r="W3663" s="604"/>
      <c r="X3663" s="604" t="str">
        <v>3015907</v>
      </c>
      <c r="Y3663" s="604" t="str">
        <v>V4</v>
      </c>
      <c r="Z3663" s="604" t="str">
        <v>prior-2026-10-11-v1</v>
      </c>
      <c r="AA3663" s="604"/>
      <c r="AB3663" s="604"/>
      <c r="AC3663" s="604"/>
      <c r="AD3663" s="604"/>
      <c r="AE3663" s="604"/>
      <c r="AF3663" s="604"/>
      <c r="AG3663" s="604"/>
      <c r="AH3663" s="604"/>
      <c r="AI3663" s="604"/>
      <c r="AJ3663" s="604"/>
      <c r="AK3663" s="604"/>
      <c r="AL3663" s="604"/>
      <c r="AM3663" s="604"/>
      <c r="AN3663" s="604" t="str">
        <v>MISSING_DATA</v>
      </c>
      <c r="AO3663" s="604" t="str">
        <v>REQUIRED_MARKET_INPUT_MISSING</v>
      </c>
      <c r="AP3663" s="604" t="str">
        <v>2956093d5af37bc57c9d</v>
      </c>
      <c r="AQ3663" s="604"/>
      <c r="AR3663" s="604"/>
      <c r="AS3663" s="604"/>
      <c r="AT3663" s="604"/>
      <c r="AU3663" s="604"/>
      <c r="AV3663" s="604"/>
      <c r="AW3663" s="604" t="inlineStr">
        <is>
          <t>2026-10-11T09:35:38.742501+08:00</t>
        </is>
      </c>
      <c r="AX3663" s="604" t="str">
        <v>Titan007/V4</v>
      </c>
      <c r="AY3663" s="604" t="str">
        <v>Daily append；市场输入缺失时不生成决策</v>
      </c>
    </row>
    <row r="3664" ht="22" customHeight="1">
      <c r="A3664" s="604" t="str">
        <v>2026-10-11</v>
      </c>
      <c r="B3664" s="604" t="inlineStr">
        <is>
          <t>2026-10-11T17:00:00+08:00</t>
        </is>
      </c>
      <c r="C3664" s="604"/>
      <c r="D3664" s="604"/>
      <c r="E3664" s="604" t="str">
        <v>西协乙</v>
      </c>
      <c r="F3664" s="604" t="str">
        <v>穆尔西亚城B队 vs 耶克拉诺</v>
      </c>
      <c r="G3664" s="604"/>
      <c r="H3664" s="604"/>
      <c r="I3664" s="604"/>
      <c r="J3664" s="604" t="str">
        <v>//</v>
      </c>
      <c r="K3664" s="604" t="str">
        <v>V4不可用：市场输入缺失</v>
      </c>
      <c r="L3664" s="604"/>
      <c r="M3664" s="604"/>
      <c r="N3664" s="604" t="str">
        <v>V4 Shadow Only；real_money=false</v>
      </c>
      <c r="O3664" s="604" t="str">
        <v>1-1</v>
      </c>
      <c r="P3664" s="604" t="str">
        <v>赛果未匹配待人工核验</v>
      </c>
      <c r="Q3664" s="630"/>
      <c r="R3664" s="604"/>
      <c r="S3664" s="604"/>
      <c r="T3664" s="604" t="str">
        <v>D:\codex\v3_legacy\outputs\football_odds_trader\raw\titan007\20261011\20261011_085916_titan007_odds_snapshot.csv</v>
      </c>
      <c r="U3664" s="628"/>
      <c r="V3664" s="604"/>
      <c r="W3664" s="604"/>
      <c r="X3664" s="604" t="str">
        <v>3015908</v>
      </c>
      <c r="Y3664" s="604" t="str">
        <v>V4</v>
      </c>
      <c r="Z3664" s="604" t="str">
        <v>prior-2026-10-11-v1</v>
      </c>
      <c r="AA3664" s="604"/>
      <c r="AB3664" s="604"/>
      <c r="AC3664" s="604"/>
      <c r="AD3664" s="604"/>
      <c r="AE3664" s="604"/>
      <c r="AF3664" s="604"/>
      <c r="AG3664" s="604"/>
      <c r="AH3664" s="604"/>
      <c r="AI3664" s="604"/>
      <c r="AJ3664" s="604"/>
      <c r="AK3664" s="604"/>
      <c r="AL3664" s="604"/>
      <c r="AM3664" s="604"/>
      <c r="AN3664" s="604" t="str">
        <v>MISSING_DATA</v>
      </c>
      <c r="AO3664" s="604" t="str">
        <v>REQUIRED_MARKET_INPUT_MISSING</v>
      </c>
      <c r="AP3664" s="604" t="str">
        <v>d9345269bc5f89ca95da</v>
      </c>
      <c r="AQ3664" s="604"/>
      <c r="AR3664" s="604"/>
      <c r="AS3664" s="604"/>
      <c r="AT3664" s="604"/>
      <c r="AU3664" s="604"/>
      <c r="AV3664" s="604"/>
      <c r="AW3664" s="604" t="inlineStr">
        <is>
          <t>2026-10-11T09:35:38.742501+08:00</t>
        </is>
      </c>
      <c r="AX3664" s="604" t="str">
        <v>Titan007/V4</v>
      </c>
      <c r="AY3664" s="604" t="str">
        <v>Daily append；市场输入缺失时不生成决策</v>
      </c>
    </row>
    <row r="3665" ht="22" customHeight="1">
      <c r="A3665" s="604" t="str">
        <v>2026-10-11</v>
      </c>
      <c r="B3665" s="604" t="inlineStr">
        <is>
          <t>2026-10-11T17:30:00+08:00</t>
        </is>
      </c>
      <c r="C3665" s="604"/>
      <c r="D3665" s="604"/>
      <c r="E3665" s="604" t="str">
        <v>西协乙</v>
      </c>
      <c r="F3665" s="604" t="str">
        <v>彭拿迪坡缇瓦 vs 奥瑞韦拉</v>
      </c>
      <c r="G3665" s="604"/>
      <c r="H3665" s="604"/>
      <c r="I3665" s="604"/>
      <c r="J3665" s="604" t="str">
        <v>//</v>
      </c>
      <c r="K3665" s="604" t="str">
        <v>V4不可用：市场输入缺失</v>
      </c>
      <c r="L3665" s="604"/>
      <c r="M3665" s="604"/>
      <c r="N3665" s="604" t="str">
        <v>V4 Shadow Only；real_money=false</v>
      </c>
      <c r="O3665" s="604" t="str">
        <v>3-1</v>
      </c>
      <c r="P3665" s="604" t="str">
        <v>赛果未匹配待人工核验</v>
      </c>
      <c r="Q3665" s="630"/>
      <c r="R3665" s="604"/>
      <c r="S3665" s="604"/>
      <c r="T3665" s="604" t="str">
        <v>D:\codex\v3_legacy\outputs\football_odds_trader\raw\titan007\20261011\20261011_085916_titan007_odds_snapshot.csv</v>
      </c>
      <c r="U3665" s="628"/>
      <c r="V3665" s="604"/>
      <c r="W3665" s="604"/>
      <c r="X3665" s="604" t="str">
        <v>3015909</v>
      </c>
      <c r="Y3665" s="604" t="str">
        <v>V4</v>
      </c>
      <c r="Z3665" s="604" t="str">
        <v>prior-2026-10-11-v1</v>
      </c>
      <c r="AA3665" s="604"/>
      <c r="AB3665" s="604"/>
      <c r="AC3665" s="604"/>
      <c r="AD3665" s="604"/>
      <c r="AE3665" s="604"/>
      <c r="AF3665" s="604"/>
      <c r="AG3665" s="604"/>
      <c r="AH3665" s="604"/>
      <c r="AI3665" s="604"/>
      <c r="AJ3665" s="604"/>
      <c r="AK3665" s="604"/>
      <c r="AL3665" s="604"/>
      <c r="AM3665" s="604"/>
      <c r="AN3665" s="604" t="str">
        <v>MISSING_DATA</v>
      </c>
      <c r="AO3665" s="604" t="str">
        <v>REQUIRED_MARKET_INPUT_MISSING</v>
      </c>
      <c r="AP3665" s="604" t="str">
        <v>5b085dca975431009584</v>
      </c>
      <c r="AQ3665" s="604"/>
      <c r="AR3665" s="604"/>
      <c r="AS3665" s="604"/>
      <c r="AT3665" s="604"/>
      <c r="AU3665" s="604"/>
      <c r="AV3665" s="604"/>
      <c r="AW3665" s="604" t="inlineStr">
        <is>
          <t>2026-10-11T09:35:38.742501+08:00</t>
        </is>
      </c>
      <c r="AX3665" s="604" t="str">
        <v>Titan007/V4</v>
      </c>
      <c r="AY3665" s="604" t="str">
        <v>Daily append；市场输入缺失时不生成决策</v>
      </c>
    </row>
    <row r="3666" ht="22" customHeight="1">
      <c r="A3666" s="604" t="str">
        <v>2026-10-11</v>
      </c>
      <c r="B3666" s="604" t="inlineStr">
        <is>
          <t>2026-10-11T23:00:00+08:00</t>
        </is>
      </c>
      <c r="C3666" s="604"/>
      <c r="D3666" s="604" t="str">
        <v>西協乙</v>
      </c>
      <c r="E3666" s="604" t="str">
        <v>西协乙</v>
      </c>
      <c r="F3666" s="604" t="str">
        <v>UCAM穆西亚 vs 艾高亚诺</v>
      </c>
      <c r="G3666" s="604" t="n">
        <v>0.93</v>
      </c>
      <c r="H3666" s="604" t="n">
        <v>0.5</v>
      </c>
      <c r="I3666" s="604" t="n">
        <v>0.77</v>
      </c>
      <c r="J3666" s="604" t="str">
        <v>0.93/0.5/0.77</v>
      </c>
      <c r="K3666" s="604" t="str">
        <v>V4-B</v>
      </c>
      <c r="L3666" s="604" t="str">
        <v>UCAM穆西亚</v>
      </c>
      <c r="M3666" s="604" t="n">
        <v>0.5640206213194177</v>
      </c>
      <c r="N3666" s="604" t="str">
        <v>V4 Shadow Only；real_money=false</v>
      </c>
      <c r="O3666" s="604"/>
      <c r="P3666" s="604" t="str">
        <v>赛果未匹配待人工核验</v>
      </c>
      <c r="Q3666" s="630"/>
      <c r="R3666" s="604" t="n">
        <v>0.93</v>
      </c>
      <c r="S3666" s="604"/>
      <c r="T3666" s="604" t="str">
        <v>D:\codex\v3_legacy\outputs\football_odds_trader\raw\titan007\20261011\20261011_201744_titan007_odds_snapshot.csv</v>
      </c>
      <c r="U3666" s="628"/>
      <c r="V3666" s="604"/>
      <c r="W3666" s="604"/>
      <c r="X3666" s="604" t="str">
        <v>3015910</v>
      </c>
      <c r="Y3666" s="604" t="str">
        <v>V4</v>
      </c>
      <c r="Z3666" s="604" t="str">
        <v>prior-2026-10-11-v1</v>
      </c>
      <c r="AA3666" s="604" t="str">
        <v>B</v>
      </c>
      <c r="AB3666" s="604" t="n">
        <v>0.5640206213194177</v>
      </c>
      <c r="AC3666" s="604" t="n">
        <v>0</v>
      </c>
      <c r="AD3666" s="604" t="n">
        <v>0</v>
      </c>
      <c r="AE3666" s="604" t="n">
        <v>0</v>
      </c>
      <c r="AF3666" s="604" t="n">
        <v>0.4359793786805823</v>
      </c>
      <c r="AG3666" s="604" t="n">
        <v>0.08855979914647621</v>
      </c>
      <c r="AH3666" s="604"/>
      <c r="AI3666" s="604"/>
      <c r="AJ3666" s="604" t="n">
        <v>0.08855979914647621</v>
      </c>
      <c r="AK3666" s="604"/>
      <c r="AL3666" s="604"/>
      <c r="AM3666" s="604"/>
      <c r="AN3666" s="604" t="str">
        <v>EVALUATED</v>
      </c>
      <c r="AO3666" s="604" t="str">
        <v>GIVING_VALIDATED_EDGE;BUCKET_PRIOR_ONLY;INTENT_INTERPRETATION_ONLY;FFL_OPTIONAL;EXPERT_MARKET</v>
      </c>
      <c r="AP3666" s="604" t="str">
        <v>197f310ba58d67e579cb</v>
      </c>
      <c r="AQ3666" s="604" t="n">
        <v>-0.5</v>
      </c>
      <c r="AR3666" s="604" t="n">
        <v>0.93</v>
      </c>
      <c r="AS3666" s="604" t="n">
        <v>0.5</v>
      </c>
      <c r="AT3666" s="604" t="n">
        <v>-0.5</v>
      </c>
      <c r="AU3666" s="604" t="n">
        <v>0.93</v>
      </c>
      <c r="AV3666" s="604" t="n">
        <v>0.77</v>
      </c>
      <c r="AW3666" s="604" t="inlineStr">
        <is>
          <t>2026-10-11T20:32:53.449175+08:00</t>
        </is>
      </c>
      <c r="AX3666" s="604" t="str">
        <v>Titan007/V4</v>
      </c>
      <c r="AY3666" s="604" t="str">
        <v>Daily append；市场输入缺失时不生成决策</v>
      </c>
    </row>
    <row r="3667" ht="22" customHeight="1">
      <c r="A3667" s="604" t="str">
        <v>2026-10-11</v>
      </c>
      <c r="B3667" s="604" t="inlineStr">
        <is>
          <t>2026-10-11T16:45:00+08:00</t>
        </is>
      </c>
      <c r="C3667" s="604"/>
      <c r="D3667" s="604"/>
      <c r="E3667" s="604" t="str">
        <v>意青联</v>
      </c>
      <c r="F3667" s="604" t="str">
        <v>费伦天拿青年队 vs 帕尔马青年队</v>
      </c>
      <c r="G3667" s="604"/>
      <c r="H3667" s="604"/>
      <c r="I3667" s="604"/>
      <c r="J3667" s="604" t="str">
        <v>//</v>
      </c>
      <c r="K3667" s="604" t="str">
        <v>V4不可用：市场输入缺失</v>
      </c>
      <c r="L3667" s="604"/>
      <c r="M3667" s="604"/>
      <c r="N3667" s="604" t="str">
        <v>V4 Shadow Only；real_money=false</v>
      </c>
      <c r="O3667" s="604"/>
      <c r="P3667" s="604" t="str">
        <v>赛果未匹配待人工核验</v>
      </c>
      <c r="Q3667" s="630"/>
      <c r="R3667" s="604"/>
      <c r="S3667" s="604"/>
      <c r="T3667" s="604" t="str">
        <v>D:\codex\v3_legacy\outputs\football_odds_trader\raw\titan007\20261011\20261011_085916_titan007_odds_snapshot.csv</v>
      </c>
      <c r="U3667" s="628"/>
      <c r="V3667" s="604"/>
      <c r="W3667" s="604"/>
      <c r="X3667" s="604" t="str">
        <v>3017532</v>
      </c>
      <c r="Y3667" s="604" t="str">
        <v>V4</v>
      </c>
      <c r="Z3667" s="604" t="str">
        <v>prior-2026-10-11-v1</v>
      </c>
      <c r="AA3667" s="604"/>
      <c r="AB3667" s="604"/>
      <c r="AC3667" s="604"/>
      <c r="AD3667" s="604"/>
      <c r="AE3667" s="604"/>
      <c r="AF3667" s="604"/>
      <c r="AG3667" s="604"/>
      <c r="AH3667" s="604"/>
      <c r="AI3667" s="604"/>
      <c r="AJ3667" s="604"/>
      <c r="AK3667" s="604"/>
      <c r="AL3667" s="604"/>
      <c r="AM3667" s="604"/>
      <c r="AN3667" s="604" t="str">
        <v>MISSING_DATA</v>
      </c>
      <c r="AO3667" s="604" t="str">
        <v>REQUIRED_MARKET_INPUT_MISSING</v>
      </c>
      <c r="AP3667" s="604" t="str">
        <v>4a867678cee7df2f0ea4</v>
      </c>
      <c r="AQ3667" s="604"/>
      <c r="AR3667" s="604"/>
      <c r="AS3667" s="604"/>
      <c r="AT3667" s="604"/>
      <c r="AU3667" s="604"/>
      <c r="AV3667" s="604"/>
      <c r="AW3667" s="604" t="inlineStr">
        <is>
          <t>2026-10-11T09:35:38.742501+08:00</t>
        </is>
      </c>
      <c r="AX3667" s="604" t="str">
        <v>Titan007/V4</v>
      </c>
      <c r="AY3667" s="604" t="str">
        <v>Daily append；市场输入缺失时不生成决策</v>
      </c>
    </row>
    <row r="3668" ht="22" customHeight="1">
      <c r="A3668" s="604" t="str">
        <v>2026-10-11</v>
      </c>
      <c r="B3668" s="604" t="inlineStr">
        <is>
          <t>2026-10-11T21:00:00+08:00</t>
        </is>
      </c>
      <c r="C3668" s="604"/>
      <c r="D3668" s="604"/>
      <c r="E3668" s="604" t="str">
        <v>意青联</v>
      </c>
      <c r="F3668" s="604" t="str">
        <v>尤文图斯青年队 vs 热拿亚青年队</v>
      </c>
      <c r="G3668" s="604"/>
      <c r="H3668" s="604"/>
      <c r="I3668" s="604"/>
      <c r="J3668" s="604" t="str">
        <v>//</v>
      </c>
      <c r="K3668" s="604" t="str">
        <v>V4不可用：市场输入缺失</v>
      </c>
      <c r="L3668" s="604"/>
      <c r="M3668" s="604"/>
      <c r="N3668" s="604" t="str">
        <v>V4 Shadow Only；real_money=false</v>
      </c>
      <c r="O3668" s="604"/>
      <c r="P3668" s="604" t="str">
        <v>赛果未匹配待人工核验</v>
      </c>
      <c r="Q3668" s="630"/>
      <c r="R3668" s="604"/>
      <c r="S3668" s="604"/>
      <c r="T3668" s="604" t="str">
        <v>D:\codex\v3_legacy\outputs\football_odds_trader\raw\titan007\20261011\20261011_201744_titan007_odds_snapshot.csv</v>
      </c>
      <c r="U3668" s="628"/>
      <c r="V3668" s="604"/>
      <c r="W3668" s="604"/>
      <c r="X3668" s="604" t="str">
        <v>3017534</v>
      </c>
      <c r="Y3668" s="604" t="str">
        <v>V4</v>
      </c>
      <c r="Z3668" s="604" t="str">
        <v>prior-2026-10-11-v1</v>
      </c>
      <c r="AA3668" s="604"/>
      <c r="AB3668" s="604"/>
      <c r="AC3668" s="604"/>
      <c r="AD3668" s="604"/>
      <c r="AE3668" s="604"/>
      <c r="AF3668" s="604"/>
      <c r="AG3668" s="604"/>
      <c r="AH3668" s="604"/>
      <c r="AI3668" s="604"/>
      <c r="AJ3668" s="604"/>
      <c r="AK3668" s="604"/>
      <c r="AL3668" s="604"/>
      <c r="AM3668" s="604"/>
      <c r="AN3668" s="604" t="str">
        <v>MISSING_DATA</v>
      </c>
      <c r="AO3668" s="604" t="str">
        <v>REQUIRED_MARKET_INPUT_MISSING</v>
      </c>
      <c r="AP3668" s="604" t="str">
        <v>92d9fa4dd866c8d6b92c</v>
      </c>
      <c r="AQ3668" s="604"/>
      <c r="AR3668" s="604"/>
      <c r="AS3668" s="604"/>
      <c r="AT3668" s="604"/>
      <c r="AU3668" s="604"/>
      <c r="AV3668" s="604"/>
      <c r="AW3668" s="604" t="inlineStr">
        <is>
          <t>2026-10-11T20:32:53.449175+08:00</t>
        </is>
      </c>
      <c r="AX3668" s="604" t="str">
        <v>Titan007/V4</v>
      </c>
      <c r="AY3668" s="604" t="str">
        <v>Daily append；市场输入缺失时不生成决策</v>
      </c>
    </row>
    <row r="3669" ht="22" customHeight="1">
      <c r="A3669" s="604" t="str">
        <v>2026-10-11</v>
      </c>
      <c r="B3669" s="604" t="inlineStr">
        <is>
          <t>2026-10-11T16:45:00+08:00</t>
        </is>
      </c>
      <c r="C3669" s="604"/>
      <c r="D3669" s="604"/>
      <c r="E3669" s="604" t="str">
        <v>意青联</v>
      </c>
      <c r="F3669" s="604" t="str">
        <v>维罗纳青年队 vs 莱切青年队</v>
      </c>
      <c r="G3669" s="604"/>
      <c r="H3669" s="604"/>
      <c r="I3669" s="604"/>
      <c r="J3669" s="604" t="str">
        <v>//</v>
      </c>
      <c r="K3669" s="604" t="str">
        <v>V4不可用：市场输入缺失</v>
      </c>
      <c r="L3669" s="604"/>
      <c r="M3669" s="604"/>
      <c r="N3669" s="604" t="str">
        <v>V4 Shadow Only；real_money=false</v>
      </c>
      <c r="O3669" s="604"/>
      <c r="P3669" s="604" t="str">
        <v>赛果未匹配待人工核验</v>
      </c>
      <c r="Q3669" s="630"/>
      <c r="R3669" s="604"/>
      <c r="S3669" s="604"/>
      <c r="T3669" s="604" t="str">
        <v>D:\codex\v3_legacy\outputs\football_odds_trader\raw\titan007\20261011\20261011_085916_titan007_odds_snapshot.csv</v>
      </c>
      <c r="U3669" s="628"/>
      <c r="V3669" s="604"/>
      <c r="W3669" s="604"/>
      <c r="X3669" s="604" t="str">
        <v>3017536</v>
      </c>
      <c r="Y3669" s="604" t="str">
        <v>V4</v>
      </c>
      <c r="Z3669" s="604" t="str">
        <v>prior-2026-10-11-v1</v>
      </c>
      <c r="AA3669" s="604"/>
      <c r="AB3669" s="604"/>
      <c r="AC3669" s="604"/>
      <c r="AD3669" s="604"/>
      <c r="AE3669" s="604"/>
      <c r="AF3669" s="604"/>
      <c r="AG3669" s="604"/>
      <c r="AH3669" s="604"/>
      <c r="AI3669" s="604"/>
      <c r="AJ3669" s="604"/>
      <c r="AK3669" s="604"/>
      <c r="AL3669" s="604"/>
      <c r="AM3669" s="604"/>
      <c r="AN3669" s="604" t="str">
        <v>MISSING_DATA</v>
      </c>
      <c r="AO3669" s="604" t="str">
        <v>REQUIRED_MARKET_INPUT_MISSING</v>
      </c>
      <c r="AP3669" s="604" t="str">
        <v>d53b8b171e0fc7e09523</v>
      </c>
      <c r="AQ3669" s="604"/>
      <c r="AR3669" s="604"/>
      <c r="AS3669" s="604"/>
      <c r="AT3669" s="604"/>
      <c r="AU3669" s="604"/>
      <c r="AV3669" s="604"/>
      <c r="AW3669" s="604" t="inlineStr">
        <is>
          <t>2026-10-11T09:35:38.742501+08:00</t>
        </is>
      </c>
      <c r="AX3669" s="604" t="str">
        <v>Titan007/V4</v>
      </c>
      <c r="AY3669" s="604" t="str">
        <v>Daily append；市场输入缺失时不生成决策</v>
      </c>
    </row>
    <row r="3670" ht="22" customHeight="1">
      <c r="A3670" s="604" t="str">
        <v>2026-10-11</v>
      </c>
      <c r="B3670" s="604" t="inlineStr">
        <is>
          <t>2026-10-11T16:30:00+08:00</t>
        </is>
      </c>
      <c r="C3670" s="604"/>
      <c r="D3670" s="604"/>
      <c r="E3670" s="604" t="str">
        <v>奥乙</v>
      </c>
      <c r="F3670" s="604" t="str">
        <v>阿德米拉 vs 禾斯贝治</v>
      </c>
      <c r="G3670" s="604" t="n">
        <v>1.04</v>
      </c>
      <c r="H3670" s="604" t="n">
        <v>0</v>
      </c>
      <c r="I3670" s="604" t="n">
        <v>0.78</v>
      </c>
      <c r="J3670" s="604" t="str">
        <v>1.04/0.0/0.78</v>
      </c>
      <c r="K3670" s="604" t="str">
        <v>V4-N</v>
      </c>
      <c r="L3670" s="604"/>
      <c r="M3670" s="604"/>
      <c r="N3670" s="604" t="str">
        <v>V4 Shadow Only；real_money=false</v>
      </c>
      <c r="O3670" s="604" t="str">
        <v>3-2</v>
      </c>
      <c r="P3670" s="604" t="str">
        <v>NEUTRAL</v>
      </c>
      <c r="Q3670" s="630"/>
      <c r="R3670" s="604"/>
      <c r="S3670" s="604"/>
      <c r="T3670" s="604" t="str">
        <v>D:\codex\v3_legacy\outputs\football_odds_trader\raw\titan007\20261011\20261011_085916_titan007_odds_snapshot.csv</v>
      </c>
      <c r="U3670" s="628"/>
      <c r="V3670" s="604"/>
      <c r="W3670" s="604"/>
      <c r="X3670" s="604" t="str">
        <v>3017913</v>
      </c>
      <c r="Y3670" s="604" t="str">
        <v>V4</v>
      </c>
      <c r="Z3670" s="604" t="str">
        <v>prior-2026-10-11-v1</v>
      </c>
      <c r="AA3670" s="604" t="str">
        <v>N</v>
      </c>
      <c r="AB3670" s="604"/>
      <c r="AC3670" s="604"/>
      <c r="AD3670" s="604"/>
      <c r="AE3670" s="604"/>
      <c r="AF3670" s="604"/>
      <c r="AG3670" s="604"/>
      <c r="AH3670" s="604"/>
      <c r="AI3670" s="604"/>
      <c r="AJ3670" s="604"/>
      <c r="AK3670" s="604"/>
      <c r="AL3670" s="604"/>
      <c r="AM3670" s="604"/>
      <c r="AN3670" s="604" t="str">
        <v>NEUTRAL</v>
      </c>
      <c r="AO3670" s="604" t="str">
        <v>PK_NO_GIVING_RECEIVING_IDENTITY</v>
      </c>
      <c r="AP3670" s="604" t="str">
        <v>509ed0d388423df36fef</v>
      </c>
      <c r="AQ3670" s="604"/>
      <c r="AR3670" s="604"/>
      <c r="AS3670" s="604"/>
      <c r="AT3670" s="604"/>
      <c r="AU3670" s="604"/>
      <c r="AV3670" s="604"/>
      <c r="AW3670" s="604" t="inlineStr">
        <is>
          <t>2026-10-11T09:35:38.742501+08:00</t>
        </is>
      </c>
      <c r="AX3670" s="604" t="str">
        <v>Titan007/V4</v>
      </c>
      <c r="AY3670" s="604" t="str">
        <v>Daily append；市场输入缺失时不生成决策</v>
      </c>
    </row>
    <row r="3671" ht="22" customHeight="1">
      <c r="A3671" s="604" t="str">
        <v>2026-10-11</v>
      </c>
      <c r="B3671" s="604" t="inlineStr">
        <is>
          <t>2026-10-11T21:00:00+08:00</t>
        </is>
      </c>
      <c r="C3671" s="604"/>
      <c r="D3671" s="604" t="str">
        <v>匈乙</v>
      </c>
      <c r="E3671" s="604" t="str">
        <v>匈乙</v>
      </c>
      <c r="F3671" s="604" t="str">
        <v>卡斯瓦利 vs 凯奇凯梅特</v>
      </c>
      <c r="G3671" s="604"/>
      <c r="H3671" s="604"/>
      <c r="I3671" s="604"/>
      <c r="J3671" s="604" t="str">
        <v>//</v>
      </c>
      <c r="K3671" s="604" t="str">
        <v>V4不可用：市场输入缺失</v>
      </c>
      <c r="L3671" s="604"/>
      <c r="M3671" s="604"/>
      <c r="N3671" s="604" t="str">
        <v>V4 Shadow Only；real_money=false</v>
      </c>
      <c r="O3671" s="604"/>
      <c r="P3671" s="604" t="str">
        <v>赛果未匹配待人工核验</v>
      </c>
      <c r="Q3671" s="630"/>
      <c r="R3671" s="604"/>
      <c r="S3671" s="604"/>
      <c r="T3671" s="604" t="str">
        <v>D:\codex\v3_legacy\outputs\football_odds_trader\raw\titan007\20261011\20261011_201744_titan007_odds_snapshot.csv</v>
      </c>
      <c r="U3671" s="628"/>
      <c r="V3671" s="604"/>
      <c r="W3671" s="604"/>
      <c r="X3671" s="604" t="str">
        <v>3018499</v>
      </c>
      <c r="Y3671" s="604" t="str">
        <v>V4</v>
      </c>
      <c r="Z3671" s="604" t="str">
        <v>prior-2026-10-11-v1</v>
      </c>
      <c r="AA3671" s="604"/>
      <c r="AB3671" s="604"/>
      <c r="AC3671" s="604"/>
      <c r="AD3671" s="604"/>
      <c r="AE3671" s="604"/>
      <c r="AF3671" s="604"/>
      <c r="AG3671" s="604"/>
      <c r="AH3671" s="604"/>
      <c r="AI3671" s="604"/>
      <c r="AJ3671" s="604"/>
      <c r="AK3671" s="604"/>
      <c r="AL3671" s="604"/>
      <c r="AM3671" s="604"/>
      <c r="AN3671" s="604" t="str">
        <v>MISSING_DATA</v>
      </c>
      <c r="AO3671" s="604" t="str">
        <v>REQUIRED_MARKET_INPUT_MISSING</v>
      </c>
      <c r="AP3671" s="604" t="str">
        <v>977dc67f364347c73ce4</v>
      </c>
      <c r="AQ3671" s="604"/>
      <c r="AR3671" s="604"/>
      <c r="AS3671" s="604"/>
      <c r="AT3671" s="604"/>
      <c r="AU3671" s="604"/>
      <c r="AV3671" s="604"/>
      <c r="AW3671" s="604" t="inlineStr">
        <is>
          <t>2026-10-11T20:32:53.449175+08:00</t>
        </is>
      </c>
      <c r="AX3671" s="604" t="str">
        <v>Titan007/V4</v>
      </c>
      <c r="AY3671" s="604" t="str">
        <v>Daily append；市场输入缺失时不生成决策</v>
      </c>
    </row>
    <row r="3672" ht="22" customHeight="1">
      <c r="A3672" s="604" t="str">
        <v>2026-10-11</v>
      </c>
      <c r="B3672" s="604" t="inlineStr">
        <is>
          <t>2026-10-11T21:30:00+08:00</t>
        </is>
      </c>
      <c r="C3672" s="604" t="str">
        <v>CLUB_LEAGUE</v>
      </c>
      <c r="D3672" s="604" t="str">
        <v>德甲</v>
      </c>
      <c r="E3672" s="604" t="str">
        <v>德甲</v>
      </c>
      <c r="F3672" s="604" t="str">
        <v>科隆 vs 门兴格拉德巴赫</v>
      </c>
      <c r="G3672" s="604" t="n">
        <v>1.02</v>
      </c>
      <c r="H3672" s="604" t="n">
        <v>0.5</v>
      </c>
      <c r="I3672" s="604" t="n">
        <v>0.87</v>
      </c>
      <c r="J3672" s="604" t="str">
        <v>1.02/0.5/0.87</v>
      </c>
      <c r="K3672" s="604" t="str">
        <v>V4-C</v>
      </c>
      <c r="L3672" s="604"/>
      <c r="M3672" s="604" t="n">
        <v>0.4995163845376666</v>
      </c>
      <c r="N3672" s="604" t="str">
        <v>V4 Shadow Only；real_money=false</v>
      </c>
      <c r="O3672" s="604"/>
      <c r="P3672" s="604" t="str">
        <v>赛果未匹配待人工核验</v>
      </c>
      <c r="Q3672" s="630"/>
      <c r="R3672" s="604"/>
      <c r="S3672" s="604"/>
      <c r="T3672" s="604" t="str">
        <v>D:\codex\v3_legacy\outputs\football_odds_trader\raw\titan007\20261011\20261011_201744_titan007_odds_snapshot.csv</v>
      </c>
      <c r="U3672" s="628"/>
      <c r="V3672" s="604"/>
      <c r="W3672" s="604"/>
      <c r="X3672" s="604" t="str">
        <v>3018824</v>
      </c>
      <c r="Y3672" s="604" t="str">
        <v>V4</v>
      </c>
      <c r="Z3672" s="604" t="str">
        <v>prior-2026-10-11-v1</v>
      </c>
      <c r="AA3672" s="604" t="str">
        <v>C</v>
      </c>
      <c r="AB3672" s="604" t="n">
        <v>0.4995163845376666</v>
      </c>
      <c r="AC3672" s="604" t="n">
        <v>0</v>
      </c>
      <c r="AD3672" s="604" t="n">
        <v>0</v>
      </c>
      <c r="AE3672" s="604" t="n">
        <v>0</v>
      </c>
      <c r="AF3672" s="604" t="n">
        <v>0.5004836154623333</v>
      </c>
      <c r="AG3672" s="604" t="n">
        <v>0.024008588302216638</v>
      </c>
      <c r="AH3672" s="604"/>
      <c r="AI3672" s="604"/>
      <c r="AJ3672" s="604" t="n">
        <v>0.024008588302216638</v>
      </c>
      <c r="AK3672" s="604"/>
      <c r="AL3672" s="604"/>
      <c r="AM3672" s="604"/>
      <c r="AN3672" s="604" t="str">
        <v>EVALUATED</v>
      </c>
      <c r="AO3672" s="604" t="str">
        <v>EDGE_BELOW_UNCERTAINTY_THRESHOLD;BUCKET_PRIOR_ONLY;INTENT_INTERPRETATION_ONLY;FFL_OPTIONAL;EXPERT_MARKET</v>
      </c>
      <c r="AP3672" s="604" t="str">
        <v>443ae1ddf5b15c7ccc2f</v>
      </c>
      <c r="AQ3672" s="604"/>
      <c r="AR3672" s="604"/>
      <c r="AS3672" s="604" t="n">
        <v>0.5</v>
      </c>
      <c r="AT3672" s="604" t="n">
        <v>-0.5</v>
      </c>
      <c r="AU3672" s="604" t="n">
        <v>1.05</v>
      </c>
      <c r="AV3672" s="604" t="n">
        <v>0.83</v>
      </c>
      <c r="AW3672" s="604" t="inlineStr">
        <is>
          <t>2026-10-11T09:35:38.742501+08:00</t>
        </is>
      </c>
      <c r="AX3672" s="604" t="str">
        <v>Titan007/V4</v>
      </c>
      <c r="AY3672" s="604" t="str">
        <v>Daily append；市场输入缺失时不生成决策</v>
      </c>
    </row>
    <row r="3673" ht="22" customHeight="1">
      <c r="A3673" s="604" t="str">
        <v>2026-10-11</v>
      </c>
      <c r="B3673" s="604" t="inlineStr">
        <is>
          <t>2026-10-11T23:30:00+08:00</t>
        </is>
      </c>
      <c r="C3673" s="604" t="str">
        <v>CLUB_LEAGUE</v>
      </c>
      <c r="D3673" s="604" t="str">
        <v>德甲</v>
      </c>
      <c r="E3673" s="604" t="str">
        <v>德甲</v>
      </c>
      <c r="F3673" s="604" t="str">
        <v>弗赖堡 vs 沙尔克04</v>
      </c>
      <c r="G3673" s="604" t="n">
        <v>0.9</v>
      </c>
      <c r="H3673" s="604" t="n">
        <v>0.75</v>
      </c>
      <c r="I3673" s="604" t="n">
        <v>0.99</v>
      </c>
      <c r="J3673" s="604" t="str">
        <v>0.9/0.75/0.99</v>
      </c>
      <c r="K3673" s="604" t="str">
        <v>V4不可用：市场输入缺失</v>
      </c>
      <c r="L3673" s="604"/>
      <c r="M3673" s="604"/>
      <c r="N3673" s="604" t="str">
        <v>V4 Shadow Only；real_money=false</v>
      </c>
      <c r="O3673" s="604"/>
      <c r="P3673" s="604" t="str">
        <v>赛果未匹配待人工核验</v>
      </c>
      <c r="Q3673" s="630"/>
      <c r="R3673" s="604"/>
      <c r="S3673" s="604"/>
      <c r="T3673" s="604" t="str">
        <v>D:\codex\v3_legacy\outputs\football_odds_trader\raw\titan007\20261011\20261011_201744_titan007_odds_snapshot.csv</v>
      </c>
      <c r="U3673" s="628"/>
      <c r="V3673" s="604"/>
      <c r="W3673" s="604"/>
      <c r="X3673" s="604" t="str">
        <v>3018825</v>
      </c>
      <c r="Y3673" s="604" t="str">
        <v>V4</v>
      </c>
      <c r="Z3673" s="604" t="str">
        <v>prior-2026-10-11-v1</v>
      </c>
      <c r="AA3673" s="604"/>
      <c r="AB3673" s="604"/>
      <c r="AC3673" s="604"/>
      <c r="AD3673" s="604"/>
      <c r="AE3673" s="604"/>
      <c r="AF3673" s="604"/>
      <c r="AG3673" s="604"/>
      <c r="AH3673" s="604"/>
      <c r="AI3673" s="604"/>
      <c r="AJ3673" s="604"/>
      <c r="AK3673" s="604"/>
      <c r="AL3673" s="604"/>
      <c r="AM3673" s="604"/>
      <c r="AN3673" s="604" t="str">
        <v>MISSING_DATA</v>
      </c>
      <c r="AO3673" s="604" t="str">
        <v>REQUIRED_MARKET_INPUT_MISSING</v>
      </c>
      <c r="AP3673" s="604" t="str">
        <v>3ce4b5bc75d14d69171f</v>
      </c>
      <c r="AQ3673" s="604"/>
      <c r="AR3673" s="604"/>
      <c r="AS3673" s="604"/>
      <c r="AT3673" s="604"/>
      <c r="AU3673" s="604"/>
      <c r="AV3673" s="604"/>
      <c r="AW3673" s="604" t="inlineStr">
        <is>
          <t>2026-10-11T20:32:53.449175+08:00</t>
        </is>
      </c>
      <c r="AX3673" s="604" t="str">
        <v>Titan007/V4</v>
      </c>
      <c r="AY3673" s="604" t="str">
        <v>Daily append；市场输入缺失时不生成决策</v>
      </c>
    </row>
    <row r="3674" ht="22" customHeight="1">
      <c r="A3674" s="604" t="str">
        <v>2026-10-11</v>
      </c>
      <c r="B3674" s="604" t="inlineStr">
        <is>
          <t>2026-10-11T19:30:00+08:00</t>
        </is>
      </c>
      <c r="C3674" s="604" t="str">
        <v>CLUB_LEAGUE</v>
      </c>
      <c r="D3674" s="604"/>
      <c r="E3674" s="604" t="str">
        <v>德乙</v>
      </c>
      <c r="F3674" s="604" t="str">
        <v>波鸿 vs 比勒菲尔德</v>
      </c>
      <c r="G3674" s="604" t="n">
        <v>1</v>
      </c>
      <c r="H3674" s="604" t="n">
        <v>0.25</v>
      </c>
      <c r="I3674" s="604" t="n">
        <v>0.88</v>
      </c>
      <c r="J3674" s="604" t="str">
        <v>1.0/0.25/0.88</v>
      </c>
      <c r="K3674" s="604" t="str">
        <v>V4-N</v>
      </c>
      <c r="L3674" s="604"/>
      <c r="M3674" s="604" t="n">
        <v>0.433204121037832</v>
      </c>
      <c r="N3674" s="604" t="str">
        <v>V4 Shadow Only；real_money=false</v>
      </c>
      <c r="O3674" s="604"/>
      <c r="P3674" s="604" t="str">
        <v>赛果未匹配待人工核验</v>
      </c>
      <c r="Q3674" s="630"/>
      <c r="R3674" s="604"/>
      <c r="S3674" s="604"/>
      <c r="T3674" s="604" t="str">
        <v>D:\codex\v3_legacy\outputs\football_odds_trader\raw\titan007\20261011\20261011_085916_titan007_odds_snapshot.csv</v>
      </c>
      <c r="U3674" s="628"/>
      <c r="V3674" s="604"/>
      <c r="W3674" s="604"/>
      <c r="X3674" s="604" t="str">
        <v>3019146</v>
      </c>
      <c r="Y3674" s="604" t="str">
        <v>V4</v>
      </c>
      <c r="Z3674" s="604" t="str">
        <v>prior-2026-10-11-v1</v>
      </c>
      <c r="AA3674" s="604" t="str">
        <v>N</v>
      </c>
      <c r="AB3674" s="604" t="n">
        <v>0.433204121037832</v>
      </c>
      <c r="AC3674" s="604" t="n">
        <v>0.4363577598006064</v>
      </c>
      <c r="AD3674" s="604" t="n">
        <v>0.25</v>
      </c>
      <c r="AE3674" s="604"/>
      <c r="AF3674" s="604"/>
      <c r="AG3674" s="604" t="n">
        <v>-0.003153638762774413</v>
      </c>
      <c r="AH3674" s="604"/>
      <c r="AI3674" s="604"/>
      <c r="AJ3674" s="604" t="n">
        <v>-0.003153638762774413</v>
      </c>
      <c r="AK3674" s="604"/>
      <c r="AL3674" s="604"/>
      <c r="AM3674" s="604"/>
      <c r="AN3674" s="604" t="str">
        <v>EVALUATED</v>
      </c>
      <c r="AO3674" s="604" t="str">
        <v>EDGE_BELOW_UNCERTAINTY_THRESHOLD;BUCKET_PRIOR_ONLY;INTENT_INTERPRETATION_ONLY;FFL_OPTIONAL;EXPERT_MARKET</v>
      </c>
      <c r="AP3674" s="604" t="str">
        <v>acb08e9890526d9693a1</v>
      </c>
      <c r="AQ3674" s="604"/>
      <c r="AR3674" s="604"/>
      <c r="AS3674" s="604" t="n">
        <v>0.25</v>
      </c>
      <c r="AT3674" s="604" t="n">
        <v>-0.25</v>
      </c>
      <c r="AU3674" s="604" t="n">
        <v>1</v>
      </c>
      <c r="AV3674" s="604" t="n">
        <v>0.88</v>
      </c>
      <c r="AW3674" s="604" t="inlineStr">
        <is>
          <t>2026-10-11T09:35:38.742501+08:00</t>
        </is>
      </c>
      <c r="AX3674" s="604" t="str">
        <v>Titan007/V4</v>
      </c>
      <c r="AY3674" s="604" t="str">
        <v>Daily append；市场输入缺失时不生成决策</v>
      </c>
    </row>
    <row r="3675" ht="22" customHeight="1">
      <c r="A3675" s="604" t="str">
        <v>2026-10-11</v>
      </c>
      <c r="B3675" s="604" t="inlineStr">
        <is>
          <t>2026-10-11T19:30:00+08:00</t>
        </is>
      </c>
      <c r="C3675" s="604" t="str">
        <v>CLUB_LEAGUE</v>
      </c>
      <c r="D3675" s="604"/>
      <c r="E3675" s="604" t="str">
        <v>德乙</v>
      </c>
      <c r="F3675" s="604" t="str">
        <v>柏林赫塔 vs 菲尔特</v>
      </c>
      <c r="G3675" s="604"/>
      <c r="H3675" s="604"/>
      <c r="I3675" s="604"/>
      <c r="J3675" s="604" t="str">
        <v>//</v>
      </c>
      <c r="K3675" s="604" t="str">
        <v>V4不可用：市场输入缺失</v>
      </c>
      <c r="L3675" s="604"/>
      <c r="M3675" s="604"/>
      <c r="N3675" s="604" t="str">
        <v>V4 Shadow Only；real_money=false</v>
      </c>
      <c r="O3675" s="604"/>
      <c r="P3675" s="604" t="str">
        <v>赛果未匹配待人工核验</v>
      </c>
      <c r="Q3675" s="630"/>
      <c r="R3675" s="604"/>
      <c r="S3675" s="604"/>
      <c r="T3675" s="604" t="str">
        <v>D:\codex\v3_legacy\outputs\football_odds_trader\raw\titan007\20261011\20261011_085916_titan007_odds_snapshot.csv</v>
      </c>
      <c r="U3675" s="628"/>
      <c r="V3675" s="604"/>
      <c r="W3675" s="604"/>
      <c r="X3675" s="604" t="str">
        <v>3019150</v>
      </c>
      <c r="Y3675" s="604" t="str">
        <v>V4</v>
      </c>
      <c r="Z3675" s="604" t="str">
        <v>prior-2026-10-11-v1</v>
      </c>
      <c r="AA3675" s="604"/>
      <c r="AB3675" s="604"/>
      <c r="AC3675" s="604"/>
      <c r="AD3675" s="604"/>
      <c r="AE3675" s="604"/>
      <c r="AF3675" s="604"/>
      <c r="AG3675" s="604"/>
      <c r="AH3675" s="604"/>
      <c r="AI3675" s="604"/>
      <c r="AJ3675" s="604"/>
      <c r="AK3675" s="604"/>
      <c r="AL3675" s="604"/>
      <c r="AM3675" s="604"/>
      <c r="AN3675" s="604" t="str">
        <v>MISSING_DATA</v>
      </c>
      <c r="AO3675" s="604" t="str">
        <v>REQUIRED_MARKET_INPUT_MISSING</v>
      </c>
      <c r="AP3675" s="604" t="str">
        <v>fb1efa26f7edc8eb352c</v>
      </c>
      <c r="AQ3675" s="604"/>
      <c r="AR3675" s="604"/>
      <c r="AS3675" s="604"/>
      <c r="AT3675" s="604"/>
      <c r="AU3675" s="604"/>
      <c r="AV3675" s="604"/>
      <c r="AW3675" s="604" t="inlineStr">
        <is>
          <t>2026-10-11T09:35:38.742501+08:00</t>
        </is>
      </c>
      <c r="AX3675" s="604" t="str">
        <v>Titan007/V4</v>
      </c>
      <c r="AY3675" s="604" t="str">
        <v>Daily append；市场输入缺失时不生成决策</v>
      </c>
    </row>
    <row r="3676" ht="22" customHeight="1">
      <c r="A3676" s="604" t="str">
        <v>2026-10-11</v>
      </c>
      <c r="B3676" s="604" t="inlineStr">
        <is>
          <t>2026-10-11T19:30:00+08:00</t>
        </is>
      </c>
      <c r="C3676" s="604" t="str">
        <v>CLUB_LEAGUE</v>
      </c>
      <c r="D3676" s="604"/>
      <c r="E3676" s="604" t="str">
        <v>德乙</v>
      </c>
      <c r="F3676" s="604" t="str">
        <v>圣保利 vs 卡尔斯鲁厄</v>
      </c>
      <c r="G3676" s="604" t="n">
        <v>0.92</v>
      </c>
      <c r="H3676" s="604" t="n">
        <v>0.75</v>
      </c>
      <c r="I3676" s="604" t="n">
        <v>0.96</v>
      </c>
      <c r="J3676" s="604" t="str">
        <v>0.92/0.75/0.96</v>
      </c>
      <c r="K3676" s="604" t="str">
        <v>V4-B</v>
      </c>
      <c r="L3676" s="604" t="str">
        <v>圣保利</v>
      </c>
      <c r="M3676" s="604" t="n">
        <v>0.4955477865893955</v>
      </c>
      <c r="N3676" s="604" t="str">
        <v>V4 Shadow Only；real_money=false</v>
      </c>
      <c r="O3676" s="604"/>
      <c r="P3676" s="604" t="str">
        <v>赛果未匹配待人工核验</v>
      </c>
      <c r="Q3676" s="630"/>
      <c r="R3676" s="604" t="n">
        <v>0.92</v>
      </c>
      <c r="S3676" s="604"/>
      <c r="T3676" s="604" t="str">
        <v>D:\codex\v3_legacy\outputs\football_odds_trader\raw\titan007\20261011\20261011_085916_titan007_odds_snapshot.csv</v>
      </c>
      <c r="U3676" s="628"/>
      <c r="V3676" s="604"/>
      <c r="W3676" s="604"/>
      <c r="X3676" s="604" t="str">
        <v>3019153</v>
      </c>
      <c r="Y3676" s="604" t="str">
        <v>V4</v>
      </c>
      <c r="Z3676" s="604" t="str">
        <v>prior-2026-10-11-v1</v>
      </c>
      <c r="AA3676" s="604" t="str">
        <v>B</v>
      </c>
      <c r="AB3676" s="604" t="n">
        <v>0.4955477865893955</v>
      </c>
      <c r="AC3676" s="604" t="n">
        <v>0.3771224558174971</v>
      </c>
      <c r="AD3676" s="604" t="n">
        <v>1</v>
      </c>
      <c r="AE3676" s="604"/>
      <c r="AF3676" s="604"/>
      <c r="AG3676" s="604" t="n">
        <v>0.07878150784474669</v>
      </c>
      <c r="AH3676" s="604"/>
      <c r="AI3676" s="604"/>
      <c r="AJ3676" s="604" t="n">
        <v>0.07878150784474669</v>
      </c>
      <c r="AK3676" s="604"/>
      <c r="AL3676" s="604"/>
      <c r="AM3676" s="604"/>
      <c r="AN3676" s="604" t="str">
        <v>EVALUATED</v>
      </c>
      <c r="AO3676" s="604" t="str">
        <v>GIVING_VALIDATED_EDGE;BUCKET_PRIOR_ONLY;INTENT_INTERPRETATION_ONLY;FFL_OPTIONAL;EXPERT_MARKET</v>
      </c>
      <c r="AP3676" s="604" t="str">
        <v>8c6d49f339176637d87c</v>
      </c>
      <c r="AQ3676" s="604" t="n">
        <v>-0.75</v>
      </c>
      <c r="AR3676" s="604" t="n">
        <v>0.92</v>
      </c>
      <c r="AS3676" s="604" t="n">
        <v>0.75</v>
      </c>
      <c r="AT3676" s="604" t="n">
        <v>-0.75</v>
      </c>
      <c r="AU3676" s="604" t="n">
        <v>0.92</v>
      </c>
      <c r="AV3676" s="604" t="n">
        <v>0.96</v>
      </c>
      <c r="AW3676" s="604" t="inlineStr">
        <is>
          <t>2026-10-11T09:35:38.742501+08:00</t>
        </is>
      </c>
      <c r="AX3676" s="604" t="str">
        <v>Titan007/V4</v>
      </c>
      <c r="AY3676" s="604" t="str">
        <v>Daily append；市场输入缺失时不生成决策</v>
      </c>
    </row>
    <row r="3677" ht="22" customHeight="1">
      <c r="A3677" s="604" t="str">
        <v>2026-10-11</v>
      </c>
      <c r="B3677" s="604" t="inlineStr">
        <is>
          <t>2026-10-11T20:00:00+08:00</t>
        </is>
      </c>
      <c r="C3677" s="604"/>
      <c r="D3677" s="604"/>
      <c r="E3677" s="604" t="str">
        <v>瑞士丙</v>
      </c>
      <c r="F3677" s="604" t="str">
        <v>赛维特U21 vs 车诺斯</v>
      </c>
      <c r="G3677" s="604"/>
      <c r="H3677" s="604"/>
      <c r="I3677" s="604"/>
      <c r="J3677" s="604" t="str">
        <v>//</v>
      </c>
      <c r="K3677" s="604" t="str">
        <v>V4不可用：市场输入缺失</v>
      </c>
      <c r="L3677" s="604"/>
      <c r="M3677" s="604"/>
      <c r="N3677" s="604" t="str">
        <v>V4 Shadow Only；real_money=false</v>
      </c>
      <c r="O3677" s="604"/>
      <c r="P3677" s="604" t="str">
        <v>赛果未匹配待人工核验</v>
      </c>
      <c r="Q3677" s="630"/>
      <c r="R3677" s="604"/>
      <c r="S3677" s="604"/>
      <c r="T3677" s="604" t="str">
        <v>D:\codex\v3_legacy\outputs\football_odds_trader\raw\titan007\20261011\20261011_085916_titan007_odds_snapshot.csv</v>
      </c>
      <c r="U3677" s="628"/>
      <c r="V3677" s="604"/>
      <c r="W3677" s="604"/>
      <c r="X3677" s="604" t="str">
        <v>3019782</v>
      </c>
      <c r="Y3677" s="604" t="str">
        <v>V4</v>
      </c>
      <c r="Z3677" s="604" t="str">
        <v>prior-2026-10-11-v1</v>
      </c>
      <c r="AA3677" s="604"/>
      <c r="AB3677" s="604"/>
      <c r="AC3677" s="604"/>
      <c r="AD3677" s="604"/>
      <c r="AE3677" s="604"/>
      <c r="AF3677" s="604"/>
      <c r="AG3677" s="604"/>
      <c r="AH3677" s="604"/>
      <c r="AI3677" s="604"/>
      <c r="AJ3677" s="604"/>
      <c r="AK3677" s="604"/>
      <c r="AL3677" s="604"/>
      <c r="AM3677" s="604"/>
      <c r="AN3677" s="604" t="str">
        <v>MISSING_DATA</v>
      </c>
      <c r="AO3677" s="604" t="str">
        <v>REQUIRED_MARKET_INPUT_MISSING</v>
      </c>
      <c r="AP3677" s="604" t="str">
        <v>1d959c9e22862fc3be61</v>
      </c>
      <c r="AQ3677" s="604"/>
      <c r="AR3677" s="604"/>
      <c r="AS3677" s="604"/>
      <c r="AT3677" s="604"/>
      <c r="AU3677" s="604"/>
      <c r="AV3677" s="604"/>
      <c r="AW3677" s="604" t="inlineStr">
        <is>
          <t>2026-10-11T09:35:38.742501+08:00</t>
        </is>
      </c>
      <c r="AX3677" s="604" t="str">
        <v>Titan007/V4</v>
      </c>
      <c r="AY3677" s="604" t="str">
        <v>Daily append；市场输入缺失时不生成决策</v>
      </c>
    </row>
    <row r="3678" ht="22" customHeight="1">
      <c r="A3678" s="604" t="str">
        <v>2026-10-11</v>
      </c>
      <c r="B3678" s="604" t="inlineStr">
        <is>
          <t>2026-10-11T22:00:00+08:00</t>
        </is>
      </c>
      <c r="C3678" s="604"/>
      <c r="D3678" s="604"/>
      <c r="E3678" s="604" t="str">
        <v>瑞士丙</v>
      </c>
      <c r="F3678" s="604" t="str">
        <v>USI蓝衣军团 vs 伊查伦斯</v>
      </c>
      <c r="G3678" s="604"/>
      <c r="H3678" s="604"/>
      <c r="I3678" s="604"/>
      <c r="J3678" s="604" t="str">
        <v>//</v>
      </c>
      <c r="K3678" s="604" t="str">
        <v>V4不可用：市场输入缺失</v>
      </c>
      <c r="L3678" s="604"/>
      <c r="M3678" s="604"/>
      <c r="N3678" s="604" t="str">
        <v>V4 Shadow Only；real_money=false</v>
      </c>
      <c r="O3678" s="604"/>
      <c r="P3678" s="604" t="str">
        <v>赛果未匹配待人工核验</v>
      </c>
      <c r="Q3678" s="630"/>
      <c r="R3678" s="604"/>
      <c r="S3678" s="604"/>
      <c r="T3678" s="604" t="str">
        <v>D:\codex\v3_legacy\outputs\football_odds_trader\raw\titan007\20261011\20261011_201744_titan007_odds_snapshot.csv</v>
      </c>
      <c r="U3678" s="628"/>
      <c r="V3678" s="604"/>
      <c r="W3678" s="604"/>
      <c r="X3678" s="604" t="str">
        <v>3019784</v>
      </c>
      <c r="Y3678" s="604" t="str">
        <v>V4</v>
      </c>
      <c r="Z3678" s="604" t="str">
        <v>prior-2026-10-11-v1</v>
      </c>
      <c r="AA3678" s="604"/>
      <c r="AB3678" s="604"/>
      <c r="AC3678" s="604"/>
      <c r="AD3678" s="604"/>
      <c r="AE3678" s="604"/>
      <c r="AF3678" s="604"/>
      <c r="AG3678" s="604"/>
      <c r="AH3678" s="604"/>
      <c r="AI3678" s="604"/>
      <c r="AJ3678" s="604"/>
      <c r="AK3678" s="604"/>
      <c r="AL3678" s="604"/>
      <c r="AM3678" s="604"/>
      <c r="AN3678" s="604" t="str">
        <v>MISSING_DATA</v>
      </c>
      <c r="AO3678" s="604" t="str">
        <v>REQUIRED_MARKET_INPUT_MISSING</v>
      </c>
      <c r="AP3678" s="604" t="str">
        <v>243d9c390a3ffc1024bb</v>
      </c>
      <c r="AQ3678" s="604"/>
      <c r="AR3678" s="604"/>
      <c r="AS3678" s="604"/>
      <c r="AT3678" s="604"/>
      <c r="AU3678" s="604"/>
      <c r="AV3678" s="604"/>
      <c r="AW3678" s="604" t="inlineStr">
        <is>
          <t>2026-10-11T20:32:53.449175+08:00</t>
        </is>
      </c>
      <c r="AX3678" s="604" t="str">
        <v>Titan007/V4</v>
      </c>
      <c r="AY3678" s="604" t="str">
        <v>Daily append；市场输入缺失时不生成决策</v>
      </c>
    </row>
    <row r="3679" ht="22" customHeight="1">
      <c r="A3679" s="604" t="str">
        <v>2026-10-11</v>
      </c>
      <c r="B3679" s="604" t="inlineStr">
        <is>
          <t>2026-10-11T21:00:00+08:00</t>
        </is>
      </c>
      <c r="C3679" s="604"/>
      <c r="D3679" s="604" t="str">
        <v>奧丙東</v>
      </c>
      <c r="E3679" s="604" t="str">
        <v>奥丙东</v>
      </c>
      <c r="F3679" s="604" t="str">
        <v>雷欧贝多夫 vs 多瑙弗里德</v>
      </c>
      <c r="G3679" s="604"/>
      <c r="H3679" s="604"/>
      <c r="I3679" s="604"/>
      <c r="J3679" s="604" t="str">
        <v>//</v>
      </c>
      <c r="K3679" s="604" t="str">
        <v>V4不可用：市场输入缺失</v>
      </c>
      <c r="L3679" s="604"/>
      <c r="M3679" s="604"/>
      <c r="N3679" s="604" t="str">
        <v>V4 Shadow Only；real_money=false</v>
      </c>
      <c r="O3679" s="604"/>
      <c r="P3679" s="604" t="str">
        <v>赛果未匹配待人工核验</v>
      </c>
      <c r="Q3679" s="630"/>
      <c r="R3679" s="604"/>
      <c r="S3679" s="604"/>
      <c r="T3679" s="604" t="str">
        <v>D:\codex\v3_legacy\outputs\football_odds_trader\raw\titan007\20261011\20261011_201744_titan007_odds_snapshot.csv</v>
      </c>
      <c r="U3679" s="628"/>
      <c r="V3679" s="604"/>
      <c r="W3679" s="604"/>
      <c r="X3679" s="604" t="str">
        <v>3020357</v>
      </c>
      <c r="Y3679" s="604" t="str">
        <v>V4</v>
      </c>
      <c r="Z3679" s="604" t="str">
        <v>prior-2026-10-11-v1</v>
      </c>
      <c r="AA3679" s="604"/>
      <c r="AB3679" s="604"/>
      <c r="AC3679" s="604"/>
      <c r="AD3679" s="604"/>
      <c r="AE3679" s="604"/>
      <c r="AF3679" s="604"/>
      <c r="AG3679" s="604"/>
      <c r="AH3679" s="604"/>
      <c r="AI3679" s="604"/>
      <c r="AJ3679" s="604"/>
      <c r="AK3679" s="604"/>
      <c r="AL3679" s="604"/>
      <c r="AM3679" s="604"/>
      <c r="AN3679" s="604" t="str">
        <v>MISSING_DATA</v>
      </c>
      <c r="AO3679" s="604" t="str">
        <v>REQUIRED_MARKET_INPUT_MISSING</v>
      </c>
      <c r="AP3679" s="604" t="str">
        <v>6061d97edf7da8653d00</v>
      </c>
      <c r="AQ3679" s="604"/>
      <c r="AR3679" s="604"/>
      <c r="AS3679" s="604"/>
      <c r="AT3679" s="604"/>
      <c r="AU3679" s="604"/>
      <c r="AV3679" s="604"/>
      <c r="AW3679" s="604" t="inlineStr">
        <is>
          <t>2026-10-11T20:32:53.449175+08:00</t>
        </is>
      </c>
      <c r="AX3679" s="604" t="str">
        <v>Titan007/V4</v>
      </c>
      <c r="AY3679" s="604" t="str">
        <v>Daily append；市场输入缺失时不生成决策</v>
      </c>
    </row>
    <row r="3680" ht="22" customHeight="1">
      <c r="A3680" s="604" t="str">
        <v>2026-10-11</v>
      </c>
      <c r="B3680" s="604" t="inlineStr">
        <is>
          <t>2026-10-11T20:00:00+08:00</t>
        </is>
      </c>
      <c r="C3680" s="604" t="str">
        <v>CLUB_LEAGUE</v>
      </c>
      <c r="D3680" s="604"/>
      <c r="E3680" s="604" t="str">
        <v>丹麦乙</v>
      </c>
      <c r="F3680" s="604" t="str">
        <v>尼克宾 vs VSK奥胡斯</v>
      </c>
      <c r="G3680" s="604"/>
      <c r="H3680" s="604"/>
      <c r="I3680" s="604"/>
      <c r="J3680" s="604" t="str">
        <v>//</v>
      </c>
      <c r="K3680" s="604" t="str">
        <v>V4不可用：市场输入缺失</v>
      </c>
      <c r="L3680" s="604"/>
      <c r="M3680" s="604"/>
      <c r="N3680" s="604" t="str">
        <v>V4 Shadow Only；real_money=false</v>
      </c>
      <c r="O3680" s="604"/>
      <c r="P3680" s="604" t="str">
        <v>赛果未匹配待人工核验</v>
      </c>
      <c r="Q3680" s="630"/>
      <c r="R3680" s="604"/>
      <c r="S3680" s="604"/>
      <c r="T3680" s="604" t="str">
        <v>D:\codex\v3_legacy\outputs\football_odds_trader\raw\titan007\20261011\20261011_085916_titan007_odds_snapshot.csv</v>
      </c>
      <c r="U3680" s="628"/>
      <c r="V3680" s="604"/>
      <c r="W3680" s="604"/>
      <c r="X3680" s="604" t="str">
        <v>3020911</v>
      </c>
      <c r="Y3680" s="604" t="str">
        <v>V4</v>
      </c>
      <c r="Z3680" s="604" t="str">
        <v>prior-2026-10-11-v1</v>
      </c>
      <c r="AA3680" s="604"/>
      <c r="AB3680" s="604"/>
      <c r="AC3680" s="604"/>
      <c r="AD3680" s="604"/>
      <c r="AE3680" s="604"/>
      <c r="AF3680" s="604"/>
      <c r="AG3680" s="604"/>
      <c r="AH3680" s="604"/>
      <c r="AI3680" s="604"/>
      <c r="AJ3680" s="604"/>
      <c r="AK3680" s="604"/>
      <c r="AL3680" s="604"/>
      <c r="AM3680" s="604"/>
      <c r="AN3680" s="604" t="str">
        <v>MISSING_DATA</v>
      </c>
      <c r="AO3680" s="604" t="str">
        <v>REQUIRED_MARKET_INPUT_MISSING</v>
      </c>
      <c r="AP3680" s="604" t="str">
        <v>4b812ff88b73512dbb7d</v>
      </c>
      <c r="AQ3680" s="604"/>
      <c r="AR3680" s="604"/>
      <c r="AS3680" s="604"/>
      <c r="AT3680" s="604"/>
      <c r="AU3680" s="604"/>
      <c r="AV3680" s="604"/>
      <c r="AW3680" s="604" t="inlineStr">
        <is>
          <t>2026-10-11T09:35:38.742501+08:00</t>
        </is>
      </c>
      <c r="AX3680" s="604" t="str">
        <v>Titan007/V4</v>
      </c>
      <c r="AY3680" s="604" t="str">
        <v>Daily append；市场输入缺失时不生成决策</v>
      </c>
    </row>
    <row r="3681" ht="22" customHeight="1">
      <c r="A3681" s="604" t="str">
        <v>2026-10-11</v>
      </c>
      <c r="B3681" s="604" t="inlineStr">
        <is>
          <t>2026-10-11T17:00:00+08:00</t>
        </is>
      </c>
      <c r="C3681" s="604"/>
      <c r="D3681" s="604"/>
      <c r="E3681" s="604" t="str">
        <v>马耳甲</v>
      </c>
      <c r="F3681" s="604" t="str">
        <v>弗洛里亚纳 vs 巴尔灿</v>
      </c>
      <c r="G3681" s="604"/>
      <c r="H3681" s="604"/>
      <c r="I3681" s="604"/>
      <c r="J3681" s="604" t="str">
        <v>//</v>
      </c>
      <c r="K3681" s="604" t="str">
        <v>V4不可用：市场输入缺失</v>
      </c>
      <c r="L3681" s="604"/>
      <c r="M3681" s="604"/>
      <c r="N3681" s="604" t="str">
        <v>V4 Shadow Only；real_money=false</v>
      </c>
      <c r="O3681" s="604" t="str">
        <v>1-1</v>
      </c>
      <c r="P3681" s="604" t="str">
        <v>赛果未匹配待人工核验</v>
      </c>
      <c r="Q3681" s="630"/>
      <c r="R3681" s="604"/>
      <c r="S3681" s="604"/>
      <c r="T3681" s="604" t="str">
        <v>D:\codex\v3_legacy\outputs\football_odds_trader\raw\titan007\20261011\20261011_085916_titan007_odds_snapshot.csv</v>
      </c>
      <c r="U3681" s="628"/>
      <c r="V3681" s="604"/>
      <c r="W3681" s="604"/>
      <c r="X3681" s="604" t="str">
        <v>3021629</v>
      </c>
      <c r="Y3681" s="604" t="str">
        <v>V4</v>
      </c>
      <c r="Z3681" s="604" t="str">
        <v>prior-2026-10-11-v1</v>
      </c>
      <c r="AA3681" s="604"/>
      <c r="AB3681" s="604"/>
      <c r="AC3681" s="604"/>
      <c r="AD3681" s="604"/>
      <c r="AE3681" s="604"/>
      <c r="AF3681" s="604"/>
      <c r="AG3681" s="604"/>
      <c r="AH3681" s="604"/>
      <c r="AI3681" s="604"/>
      <c r="AJ3681" s="604"/>
      <c r="AK3681" s="604"/>
      <c r="AL3681" s="604"/>
      <c r="AM3681" s="604"/>
      <c r="AN3681" s="604" t="str">
        <v>MISSING_DATA</v>
      </c>
      <c r="AO3681" s="604" t="str">
        <v>REQUIRED_MARKET_INPUT_MISSING</v>
      </c>
      <c r="AP3681" s="604" t="str">
        <v>971f05544287d19d9d45</v>
      </c>
      <c r="AQ3681" s="604"/>
      <c r="AR3681" s="604"/>
      <c r="AS3681" s="604"/>
      <c r="AT3681" s="604"/>
      <c r="AU3681" s="604"/>
      <c r="AV3681" s="604"/>
      <c r="AW3681" s="604" t="inlineStr">
        <is>
          <t>2026-10-11T09:35:38.742501+08:00</t>
        </is>
      </c>
      <c r="AX3681" s="604" t="str">
        <v>Titan007/V4</v>
      </c>
      <c r="AY3681" s="604" t="str">
        <v>Daily append；市场输入缺失时不生成决策</v>
      </c>
    </row>
    <row r="3682" ht="22" customHeight="1">
      <c r="A3682" s="604" t="str">
        <v>2026-10-11</v>
      </c>
      <c r="B3682" s="604" t="inlineStr">
        <is>
          <t>2026-10-11T21:30:00+08:00</t>
        </is>
      </c>
      <c r="C3682" s="604"/>
      <c r="D3682" s="604" t="str">
        <v>馬爾甲</v>
      </c>
      <c r="E3682" s="604" t="str">
        <v>马耳甲</v>
      </c>
      <c r="F3682" s="604" t="str">
        <v>哈姆伦斯巴达 vs 希伯尼安斯</v>
      </c>
      <c r="G3682" s="604" t="n">
        <v>0.92</v>
      </c>
      <c r="H3682" s="604" t="n">
        <v>1</v>
      </c>
      <c r="I3682" s="604" t="n">
        <v>0.78</v>
      </c>
      <c r="J3682" s="604" t="str">
        <v>0.92/1.0/0.78</v>
      </c>
      <c r="K3682" s="604" t="str">
        <v>V4-N</v>
      </c>
      <c r="L3682" s="604"/>
      <c r="M3682" s="604" t="n">
        <v>0.44219327159940325</v>
      </c>
      <c r="N3682" s="604" t="str">
        <v>V4 Shadow Only；real_money=false</v>
      </c>
      <c r="O3682" s="604"/>
      <c r="P3682" s="604" t="str">
        <v>赛果未匹配待人工核验</v>
      </c>
      <c r="Q3682" s="630"/>
      <c r="R3682" s="604"/>
      <c r="S3682" s="604"/>
      <c r="T3682" s="604" t="str">
        <v>D:\codex\v3_legacy\outputs\football_odds_trader\raw\titan007\20261011\20261011_201744_titan007_odds_snapshot.csv</v>
      </c>
      <c r="U3682" s="628"/>
      <c r="V3682" s="604"/>
      <c r="W3682" s="604"/>
      <c r="X3682" s="604" t="str">
        <v>3021632</v>
      </c>
      <c r="Y3682" s="604" t="str">
        <v>V4</v>
      </c>
      <c r="Z3682" s="604" t="str">
        <v>prior-2026-10-11-v1</v>
      </c>
      <c r="AA3682" s="604" t="str">
        <v>N</v>
      </c>
      <c r="AB3682" s="604" t="n">
        <v>0.44219327159940325</v>
      </c>
      <c r="AC3682" s="604" t="n">
        <v>0</v>
      </c>
      <c r="AD3682" s="604" t="n">
        <v>0.2558021296333097</v>
      </c>
      <c r="AE3682" s="604" t="n">
        <v>0</v>
      </c>
      <c r="AF3682" s="604" t="n">
        <v>0.302004598767287</v>
      </c>
      <c r="AG3682" s="604" t="n">
        <v>0.10481321110416397</v>
      </c>
      <c r="AH3682" s="604"/>
      <c r="AI3682" s="604"/>
      <c r="AJ3682" s="604" t="n">
        <v>0.10481321110416397</v>
      </c>
      <c r="AK3682" s="604"/>
      <c r="AL3682" s="604"/>
      <c r="AM3682" s="604"/>
      <c r="AN3682" s="604" t="str">
        <v>EVALUATED</v>
      </c>
      <c r="AO3682" s="604" t="str">
        <v>LOW_QUALITY_GATE;BUCKET_PRIOR_ONLY;INTENT_INTERPRETATION_ONLY;FFL_OPTIONAL;EXPERT_MARKET</v>
      </c>
      <c r="AP3682" s="604" t="str">
        <v>8a3514741a267847ea20</v>
      </c>
      <c r="AQ3682" s="604"/>
      <c r="AR3682" s="604"/>
      <c r="AS3682" s="604" t="n">
        <v>1</v>
      </c>
      <c r="AT3682" s="604" t="n">
        <v>-1</v>
      </c>
      <c r="AU3682" s="604" t="n">
        <v>0.92</v>
      </c>
      <c r="AV3682" s="604" t="n">
        <v>0.78</v>
      </c>
      <c r="AW3682" s="604" t="inlineStr">
        <is>
          <t>2026-10-11T20:32:53.449175+08:00</t>
        </is>
      </c>
      <c r="AX3682" s="604" t="str">
        <v>Titan007/V4</v>
      </c>
      <c r="AY3682" s="604" t="str">
        <v>Daily append；市场输入缺失时不生成决策</v>
      </c>
    </row>
    <row r="3683" ht="22" customHeight="1">
      <c r="A3683" s="604" t="str">
        <v>2026-10-11</v>
      </c>
      <c r="B3683" s="604" t="inlineStr">
        <is>
          <t>2026-10-11T22:00:00+08:00</t>
        </is>
      </c>
      <c r="C3683" s="604" t="str">
        <v>CLUB_LEAGUE</v>
      </c>
      <c r="D3683" s="604" t="str">
        <v>俄甲</v>
      </c>
      <c r="E3683" s="604" t="str">
        <v>俄甲</v>
      </c>
      <c r="F3683" s="604" t="str">
        <v>索契 vs 乌法</v>
      </c>
      <c r="G3683" s="604" t="n">
        <v>1.04</v>
      </c>
      <c r="H3683" s="604" t="n">
        <v>1</v>
      </c>
      <c r="I3683" s="604" t="n">
        <v>0.82</v>
      </c>
      <c r="J3683" s="604" t="str">
        <v>1.04/1.0/0.82</v>
      </c>
      <c r="K3683" s="604" t="str">
        <v>V4-N</v>
      </c>
      <c r="L3683" s="604"/>
      <c r="M3683" s="604" t="n">
        <v>0.46843287563342934</v>
      </c>
      <c r="N3683" s="604" t="str">
        <v>V4 Shadow Only；real_money=false</v>
      </c>
      <c r="O3683" s="604"/>
      <c r="P3683" s="604" t="str">
        <v>赛果未匹配待人工核验</v>
      </c>
      <c r="Q3683" s="630"/>
      <c r="R3683" s="604"/>
      <c r="S3683" s="604"/>
      <c r="T3683" s="604" t="str">
        <v>D:\codex\v3_legacy\outputs\football_odds_trader\raw\titan007\20261011\20261011_201744_titan007_odds_snapshot.csv</v>
      </c>
      <c r="U3683" s="628"/>
      <c r="V3683" s="604"/>
      <c r="W3683" s="604"/>
      <c r="X3683" s="604" t="str">
        <v>3022004</v>
      </c>
      <c r="Y3683" s="604" t="str">
        <v>V4</v>
      </c>
      <c r="Z3683" s="604" t="str">
        <v>prior-2026-10-11-v1</v>
      </c>
      <c r="AA3683" s="604" t="str">
        <v>N</v>
      </c>
      <c r="AB3683" s="604" t="n">
        <v>0.46843287563342934</v>
      </c>
      <c r="AC3683" s="604" t="n">
        <v>0</v>
      </c>
      <c r="AD3683" s="604" t="n">
        <v>0.2546898728644267</v>
      </c>
      <c r="AE3683" s="604" t="n">
        <v>0</v>
      </c>
      <c r="AF3683" s="604" t="n">
        <v>0.27687725150214404</v>
      </c>
      <c r="AG3683" s="604" t="n">
        <v>0.2102929391566225</v>
      </c>
      <c r="AH3683" s="604"/>
      <c r="AI3683" s="604"/>
      <c r="AJ3683" s="604" t="n">
        <v>0.2102929391566225</v>
      </c>
      <c r="AK3683" s="604"/>
      <c r="AL3683" s="604"/>
      <c r="AM3683" s="604"/>
      <c r="AN3683" s="604" t="str">
        <v>EVALUATED</v>
      </c>
      <c r="AO3683" s="604" t="str">
        <v>LOW_QUALITY_GATE;BUCKET_PRIOR_ONLY;INTENT_INTERPRETATION_ONLY;FFL_OPTIONAL;EXPERT_MARKET</v>
      </c>
      <c r="AP3683" s="604" t="str">
        <v>c2d2fcf47712836214de</v>
      </c>
      <c r="AQ3683" s="604"/>
      <c r="AR3683" s="604"/>
      <c r="AS3683" s="604" t="n">
        <v>1</v>
      </c>
      <c r="AT3683" s="604" t="n">
        <v>-1</v>
      </c>
      <c r="AU3683" s="604" t="n">
        <v>1.04</v>
      </c>
      <c r="AV3683" s="604" t="n">
        <v>0.82</v>
      </c>
      <c r="AW3683" s="604" t="inlineStr">
        <is>
          <t>2026-10-11T20:32:53.449175+08:00</t>
        </is>
      </c>
      <c r="AX3683" s="604" t="str">
        <v>Titan007/V4</v>
      </c>
      <c r="AY3683" s="604" t="str">
        <v>Daily append；市场输入缺失时不生成决策</v>
      </c>
    </row>
    <row r="3684" ht="22" customHeight="1">
      <c r="A3684" s="604" t="str">
        <v>2026-10-11</v>
      </c>
      <c r="B3684" s="604" t="inlineStr">
        <is>
          <t>2026-10-11T20:00:00+08:00</t>
        </is>
      </c>
      <c r="C3684" s="604"/>
      <c r="D3684" s="604"/>
      <c r="E3684" s="604" t="str">
        <v>奥丙西</v>
      </c>
      <c r="F3684" s="604" t="str">
        <v>SC瑞斯 vs SK圣约翰</v>
      </c>
      <c r="G3684" s="604"/>
      <c r="H3684" s="604"/>
      <c r="I3684" s="604"/>
      <c r="J3684" s="604" t="str">
        <v>//</v>
      </c>
      <c r="K3684" s="604" t="str">
        <v>V4不可用：市场输入缺失</v>
      </c>
      <c r="L3684" s="604"/>
      <c r="M3684" s="604"/>
      <c r="N3684" s="604" t="str">
        <v>V4 Shadow Only；real_money=false</v>
      </c>
      <c r="O3684" s="604"/>
      <c r="P3684" s="604" t="str">
        <v>赛果未匹配待人工核验</v>
      </c>
      <c r="Q3684" s="630"/>
      <c r="R3684" s="604"/>
      <c r="S3684" s="604"/>
      <c r="T3684" s="604" t="str">
        <v>D:\codex\v3_legacy\outputs\football_odds_trader\raw\titan007\20261011\20261011_085916_titan007_odds_snapshot.csv</v>
      </c>
      <c r="U3684" s="628"/>
      <c r="V3684" s="604"/>
      <c r="W3684" s="604"/>
      <c r="X3684" s="604" t="str">
        <v>3022332</v>
      </c>
      <c r="Y3684" s="604" t="str">
        <v>V4</v>
      </c>
      <c r="Z3684" s="604" t="str">
        <v>prior-2026-10-11-v1</v>
      </c>
      <c r="AA3684" s="604"/>
      <c r="AB3684" s="604"/>
      <c r="AC3684" s="604"/>
      <c r="AD3684" s="604"/>
      <c r="AE3684" s="604"/>
      <c r="AF3684" s="604"/>
      <c r="AG3684" s="604"/>
      <c r="AH3684" s="604"/>
      <c r="AI3684" s="604"/>
      <c r="AJ3684" s="604"/>
      <c r="AK3684" s="604"/>
      <c r="AL3684" s="604"/>
      <c r="AM3684" s="604"/>
      <c r="AN3684" s="604" t="str">
        <v>MISSING_DATA</v>
      </c>
      <c r="AO3684" s="604" t="str">
        <v>REQUIRED_MARKET_INPUT_MISSING</v>
      </c>
      <c r="AP3684" s="604" t="str">
        <v>4f76ba9de0e6ec01c3ab</v>
      </c>
      <c r="AQ3684" s="604"/>
      <c r="AR3684" s="604"/>
      <c r="AS3684" s="604"/>
      <c r="AT3684" s="604"/>
      <c r="AU3684" s="604"/>
      <c r="AV3684" s="604"/>
      <c r="AW3684" s="604" t="inlineStr">
        <is>
          <t>2026-10-11T09:35:38.742501+08:00</t>
        </is>
      </c>
      <c r="AX3684" s="604" t="str">
        <v>Titan007/V4</v>
      </c>
      <c r="AY3684" s="604" t="str">
        <v>Daily append；市场输入缺失时不生成决策</v>
      </c>
    </row>
    <row r="3685" ht="22" customHeight="1">
      <c r="A3685" s="604" t="str">
        <v>2026-10-11</v>
      </c>
      <c r="B3685" s="604" t="inlineStr">
        <is>
          <t>2026-10-11T22:30:00+08:00</t>
        </is>
      </c>
      <c r="C3685" s="604" t="str">
        <v>CLUB_LEAGUE</v>
      </c>
      <c r="D3685" s="604" t="str">
        <v>葡超</v>
      </c>
      <c r="E3685" s="604" t="str">
        <v>葡超</v>
      </c>
      <c r="F3685" s="604" t="str">
        <v>里奥阿维 vs 葡萄牙国民</v>
      </c>
      <c r="G3685" s="604" t="n">
        <v>0.82</v>
      </c>
      <c r="H3685" s="604" t="n">
        <v>0.25</v>
      </c>
      <c r="I3685" s="604" t="n">
        <v>1.07</v>
      </c>
      <c r="J3685" s="604" t="str">
        <v>0.82/0.25/1.07</v>
      </c>
      <c r="K3685" s="604" t="str">
        <v>V4-N</v>
      </c>
      <c r="L3685" s="604"/>
      <c r="M3685" s="604" t="n">
        <v>0.5082193064254588</v>
      </c>
      <c r="N3685" s="604" t="str">
        <v>V4 Shadow Only；real_money=false</v>
      </c>
      <c r="O3685" s="604"/>
      <c r="P3685" s="604" t="str">
        <v>赛果未匹配待人工核验</v>
      </c>
      <c r="Q3685" s="630"/>
      <c r="R3685" s="604"/>
      <c r="S3685" s="604"/>
      <c r="T3685" s="604" t="str">
        <v>D:\codex\v3_legacy\outputs\football_odds_trader\raw\titan007\20261011\20261011_201744_titan007_odds_snapshot.csv</v>
      </c>
      <c r="U3685" s="628"/>
      <c r="V3685" s="604"/>
      <c r="W3685" s="604"/>
      <c r="X3685" s="604" t="str">
        <v>3023502</v>
      </c>
      <c r="Y3685" s="604" t="str">
        <v>V4</v>
      </c>
      <c r="Z3685" s="604" t="str">
        <v>prior-2026-10-11-v1</v>
      </c>
      <c r="AA3685" s="604" t="str">
        <v>N</v>
      </c>
      <c r="AB3685" s="604" t="n">
        <v>0.5082193064254588</v>
      </c>
      <c r="AC3685" s="604" t="n">
        <v>0</v>
      </c>
      <c r="AD3685" s="604" t="n">
        <v>0</v>
      </c>
      <c r="AE3685" s="604" t="n">
        <v>0.25183510183660096</v>
      </c>
      <c r="AF3685" s="604" t="n">
        <v>0.23994559173794033</v>
      </c>
      <c r="AG3685" s="604" t="n">
        <v>0.050876688612635335</v>
      </c>
      <c r="AH3685" s="604"/>
      <c r="AI3685" s="604"/>
      <c r="AJ3685" s="604" t="n">
        <v>0.050876688612635335</v>
      </c>
      <c r="AK3685" s="604"/>
      <c r="AL3685" s="604"/>
      <c r="AM3685" s="604"/>
      <c r="AN3685" s="604" t="str">
        <v>EVALUATED</v>
      </c>
      <c r="AO3685" s="604" t="str">
        <v>EDGE_BELOW_UNCERTAINTY_THRESHOLD;BUCKET_PRIOR_ONLY;INTENT_INTERPRETATION_ONLY;FFL_OPTIONAL;EXPERT_MARKET</v>
      </c>
      <c r="AP3685" s="604" t="str">
        <v>3261330ee32f147fc329</v>
      </c>
      <c r="AQ3685" s="604"/>
      <c r="AR3685" s="604"/>
      <c r="AS3685" s="604" t="n">
        <v>0.25</v>
      </c>
      <c r="AT3685" s="604" t="n">
        <v>-0.25</v>
      </c>
      <c r="AU3685" s="604" t="n">
        <v>0.82</v>
      </c>
      <c r="AV3685" s="604" t="n">
        <v>1.07</v>
      </c>
      <c r="AW3685" s="604" t="inlineStr">
        <is>
          <t>2026-10-11T20:32:53.449175+08:00</t>
        </is>
      </c>
      <c r="AX3685" s="604" t="str">
        <v>Titan007/V4</v>
      </c>
      <c r="AY3685" s="604" t="str">
        <v>Daily append；市场输入缺失时不生成决策</v>
      </c>
    </row>
    <row r="3686" ht="22" customHeight="1">
      <c r="A3686" s="604" t="str">
        <v>2026-10-11</v>
      </c>
      <c r="B3686" s="604" t="inlineStr">
        <is>
          <t>2026-10-11T18:00:00+08:00</t>
        </is>
      </c>
      <c r="C3686" s="604" t="str">
        <v>CLUB_LEAGUE</v>
      </c>
      <c r="D3686" s="604"/>
      <c r="E3686" s="604" t="str">
        <v>葡甲</v>
      </c>
      <c r="F3686" s="604" t="str">
        <v>鲁席塔尼亚FC vs 查维斯</v>
      </c>
      <c r="G3686" s="604" t="n">
        <v>0.98</v>
      </c>
      <c r="H3686" s="604" t="n">
        <v>0.25</v>
      </c>
      <c r="I3686" s="604" t="n">
        <v>0.78</v>
      </c>
      <c r="J3686" s="604" t="str">
        <v>0.98/0.25/0.78</v>
      </c>
      <c r="K3686" s="604" t="str">
        <v>V4-N</v>
      </c>
      <c r="L3686" s="604"/>
      <c r="M3686" s="604" t="n">
        <v>0.4572233577518229</v>
      </c>
      <c r="N3686" s="604" t="str">
        <v>V4 Shadow Only；real_money=false</v>
      </c>
      <c r="O3686" s="604" t="str">
        <v>1-1</v>
      </c>
      <c r="P3686" s="604" t="str">
        <v>赛果未匹配待人工核验</v>
      </c>
      <c r="Q3686" s="630"/>
      <c r="R3686" s="604"/>
      <c r="S3686" s="604"/>
      <c r="T3686" s="604" t="str">
        <v>D:\codex\v3_legacy\outputs\football_odds_trader\raw\titan007\20261011\20261011_085916_titan007_odds_snapshot.csv</v>
      </c>
      <c r="U3686" s="628"/>
      <c r="V3686" s="604"/>
      <c r="W3686" s="604"/>
      <c r="X3686" s="604" t="str">
        <v>3023795</v>
      </c>
      <c r="Y3686" s="604" t="str">
        <v>V4</v>
      </c>
      <c r="Z3686" s="604" t="str">
        <v>prior-2026-10-11-v1</v>
      </c>
      <c r="AA3686" s="604" t="str">
        <v>N</v>
      </c>
      <c r="AB3686" s="604" t="n">
        <v>0.4572233577518229</v>
      </c>
      <c r="AC3686" s="604" t="n">
        <v>0.4126390244360875</v>
      </c>
      <c r="AD3686" s="604" t="n">
        <v>0.25</v>
      </c>
      <c r="AE3686" s="604"/>
      <c r="AF3686" s="604"/>
      <c r="AG3686" s="604" t="n">
        <v>0.035439866160699</v>
      </c>
      <c r="AH3686" s="604"/>
      <c r="AI3686" s="604"/>
      <c r="AJ3686" s="604" t="n">
        <v>0.035439866160699</v>
      </c>
      <c r="AK3686" s="604"/>
      <c r="AL3686" s="604"/>
      <c r="AM3686" s="604"/>
      <c r="AN3686" s="604" t="str">
        <v>EVALUATED</v>
      </c>
      <c r="AO3686" s="604" t="str">
        <v>EDGE_BELOW_UNCERTAINTY_THRESHOLD;BUCKET_PRIOR_ONLY;INTENT_INTERPRETATION_ONLY;FFL_OPTIONAL;EXPERT_MARKET</v>
      </c>
      <c r="AP3686" s="604" t="str">
        <v>da0909dd46dfedc2bee4</v>
      </c>
      <c r="AQ3686" s="604"/>
      <c r="AR3686" s="604"/>
      <c r="AS3686" s="604" t="n">
        <v>0.25</v>
      </c>
      <c r="AT3686" s="604" t="n">
        <v>-0.25</v>
      </c>
      <c r="AU3686" s="604" t="n">
        <v>0.98</v>
      </c>
      <c r="AV3686" s="604" t="n">
        <v>0.78</v>
      </c>
      <c r="AW3686" s="604" t="inlineStr">
        <is>
          <t>2026-10-11T09:35:38.742501+08:00</t>
        </is>
      </c>
      <c r="AX3686" s="604" t="str">
        <v>Titan007/V4</v>
      </c>
      <c r="AY3686" s="604" t="str">
        <v>Daily append；市场输入缺失时不生成决策</v>
      </c>
    </row>
    <row r="3687" ht="22" customHeight="1">
      <c r="A3687" s="604" t="str">
        <v>2026-10-11</v>
      </c>
      <c r="B3687" s="604" t="inlineStr">
        <is>
          <t>2026-10-11T21:00:00+08:00</t>
        </is>
      </c>
      <c r="C3687" s="604" t="str">
        <v>CLUB_LEAGUE</v>
      </c>
      <c r="D3687" s="604" t="str">
        <v>葡甲</v>
      </c>
      <c r="E3687" s="604" t="str">
        <v>葡甲</v>
      </c>
      <c r="F3687" s="604" t="str">
        <v>法伦斯 vs 费伦斯</v>
      </c>
      <c r="G3687" s="604" t="n">
        <v>0.91</v>
      </c>
      <c r="H3687" s="604" t="n">
        <v>0.75</v>
      </c>
      <c r="I3687" s="604" t="n">
        <v>0.97</v>
      </c>
      <c r="J3687" s="604" t="str">
        <v>0.91/0.75/0.97</v>
      </c>
      <c r="K3687" s="604" t="str">
        <v>V4-N</v>
      </c>
      <c r="L3687" s="604"/>
      <c r="M3687" s="604" t="n">
        <v>0.5292956017887543</v>
      </c>
      <c r="N3687" s="604" t="str">
        <v>V4 Shadow Only；real_money=false</v>
      </c>
      <c r="O3687" s="604"/>
      <c r="P3687" s="604" t="str">
        <v>赛果未匹配待人工核验</v>
      </c>
      <c r="Q3687" s="630"/>
      <c r="R3687" s="604"/>
      <c r="S3687" s="604"/>
      <c r="T3687" s="604" t="str">
        <v>D:\codex\v3_legacy\outputs\football_odds_trader\raw\titan007\20261011\20261011_201744_titan007_odds_snapshot.csv</v>
      </c>
      <c r="U3687" s="628"/>
      <c r="V3687" s="604"/>
      <c r="W3687" s="604"/>
      <c r="X3687" s="604" t="str">
        <v>3023797</v>
      </c>
      <c r="Y3687" s="604" t="str">
        <v>V4</v>
      </c>
      <c r="Z3687" s="604" t="str">
        <v>prior-2026-10-11-v1</v>
      </c>
      <c r="AA3687" s="604" t="str">
        <v>N</v>
      </c>
      <c r="AB3687" s="604" t="n">
        <v>0.4002901589783513</v>
      </c>
      <c r="AC3687" s="604" t="n">
        <v>0.25801088562080615</v>
      </c>
      <c r="AD3687" s="604" t="n">
        <v>0</v>
      </c>
      <c r="AE3687" s="604" t="n">
        <v>0</v>
      </c>
      <c r="AF3687" s="604" t="n">
        <v>0.3416989554008426</v>
      </c>
      <c r="AG3687" s="604" t="n">
        <v>0.13996004222692393</v>
      </c>
      <c r="AH3687" s="604"/>
      <c r="AI3687" s="604"/>
      <c r="AJ3687" s="604" t="n">
        <v>0.13996004222692393</v>
      </c>
      <c r="AK3687" s="604"/>
      <c r="AL3687" s="604"/>
      <c r="AM3687" s="604"/>
      <c r="AN3687" s="604" t="str">
        <v>EVALUATED</v>
      </c>
      <c r="AO3687" s="604" t="str">
        <v>LOW_QUALITY_GATE;BUCKET_PRIOR_ONLY;INTENT_INTERPRETATION_ONLY;FFL_OPTIONAL;EXPERT_MARKET</v>
      </c>
      <c r="AP3687" s="604" t="str">
        <v>ab61a4a8f3b7c7b73944</v>
      </c>
      <c r="AQ3687" s="604"/>
      <c r="AR3687" s="604"/>
      <c r="AS3687" s="604" t="n">
        <v>0.75</v>
      </c>
      <c r="AT3687" s="604" t="n">
        <v>-0.75</v>
      </c>
      <c r="AU3687" s="604" t="n">
        <v>0.91</v>
      </c>
      <c r="AV3687" s="604" t="n">
        <v>0.97</v>
      </c>
      <c r="AW3687" s="604" t="inlineStr">
        <is>
          <t>2026-10-11T20:32:53.449175+08:00</t>
        </is>
      </c>
      <c r="AX3687" s="604" t="str">
        <v>Titan007/V4</v>
      </c>
      <c r="AY3687" s="604" t="str">
        <v>Daily append；市场输入缺失时不生成决策</v>
      </c>
    </row>
    <row r="3688" ht="22" customHeight="1">
      <c r="A3688" s="604" t="str">
        <v>2026-10-11</v>
      </c>
      <c r="B3688" s="604" t="inlineStr">
        <is>
          <t>2026-10-11T20:00:00+08:00</t>
        </is>
      </c>
      <c r="C3688" s="604"/>
      <c r="D3688" s="604"/>
      <c r="E3688" s="604" t="str">
        <v>阿美超</v>
      </c>
      <c r="F3688" s="604" t="str">
        <v>萨达拉帕特 vs 诺亚FC</v>
      </c>
      <c r="G3688" s="604"/>
      <c r="H3688" s="604"/>
      <c r="I3688" s="604"/>
      <c r="J3688" s="604" t="str">
        <v>//</v>
      </c>
      <c r="K3688" s="604" t="str">
        <v>V4不可用：市场输入缺失</v>
      </c>
      <c r="L3688" s="604"/>
      <c r="M3688" s="604"/>
      <c r="N3688" s="604" t="str">
        <v>V4 Shadow Only；real_money=false</v>
      </c>
      <c r="O3688" s="604"/>
      <c r="P3688" s="604" t="str">
        <v>赛果未匹配待人工核验</v>
      </c>
      <c r="Q3688" s="630"/>
      <c r="R3688" s="604"/>
      <c r="S3688" s="604"/>
      <c r="T3688" s="604" t="str">
        <v>D:\codex\v3_legacy\outputs\football_odds_trader\raw\titan007\20261011\20261011_085916_titan007_odds_snapshot.csv</v>
      </c>
      <c r="U3688" s="628"/>
      <c r="V3688" s="604"/>
      <c r="W3688" s="604"/>
      <c r="X3688" s="604" t="str">
        <v>3024556</v>
      </c>
      <c r="Y3688" s="604" t="str">
        <v>V4</v>
      </c>
      <c r="Z3688" s="604" t="str">
        <v>prior-2026-10-11-v1</v>
      </c>
      <c r="AA3688" s="604"/>
      <c r="AB3688" s="604"/>
      <c r="AC3688" s="604"/>
      <c r="AD3688" s="604"/>
      <c r="AE3688" s="604"/>
      <c r="AF3688" s="604"/>
      <c r="AG3688" s="604"/>
      <c r="AH3688" s="604"/>
      <c r="AI3688" s="604"/>
      <c r="AJ3688" s="604"/>
      <c r="AK3688" s="604"/>
      <c r="AL3688" s="604"/>
      <c r="AM3688" s="604"/>
      <c r="AN3688" s="604" t="str">
        <v>MISSING_DATA</v>
      </c>
      <c r="AO3688" s="604" t="str">
        <v>REQUIRED_MARKET_INPUT_MISSING</v>
      </c>
      <c r="AP3688" s="604" t="str">
        <v>8b86303ea7b076e96604</v>
      </c>
      <c r="AQ3688" s="604"/>
      <c r="AR3688" s="604"/>
      <c r="AS3688" s="604"/>
      <c r="AT3688" s="604"/>
      <c r="AU3688" s="604"/>
      <c r="AV3688" s="604"/>
      <c r="AW3688" s="604" t="inlineStr">
        <is>
          <t>2026-10-11T09:35:38.742501+08:00</t>
        </is>
      </c>
      <c r="AX3688" s="604" t="str">
        <v>Titan007/V4</v>
      </c>
      <c r="AY3688" s="604" t="str">
        <v>Daily append；市场输入缺失时不生成决策</v>
      </c>
    </row>
    <row r="3689" ht="22" customHeight="1">
      <c r="A3689" s="604" t="str">
        <v>2026-10-11</v>
      </c>
      <c r="B3689" s="604" t="inlineStr">
        <is>
          <t>2026-10-11T22:30:00+08:00</t>
        </is>
      </c>
      <c r="C3689" s="604" t="str">
        <v>CLUB_LEAGUE</v>
      </c>
      <c r="D3689" s="604" t="str">
        <v>德丙</v>
      </c>
      <c r="E3689" s="604" t="str">
        <v>德丙</v>
      </c>
      <c r="F3689" s="604" t="str">
        <v>亚琛 vs 科隆胜利</v>
      </c>
      <c r="G3689" s="604"/>
      <c r="H3689" s="604"/>
      <c r="I3689" s="604"/>
      <c r="J3689" s="604" t="str">
        <v>//</v>
      </c>
      <c r="K3689" s="604" t="str">
        <v>V4不可用：市场输入缺失</v>
      </c>
      <c r="L3689" s="604"/>
      <c r="M3689" s="604"/>
      <c r="N3689" s="604" t="str">
        <v>V4 Shadow Only；real_money=false</v>
      </c>
      <c r="O3689" s="604"/>
      <c r="P3689" s="604" t="str">
        <v>赛果未匹配待人工核验</v>
      </c>
      <c r="Q3689" s="630"/>
      <c r="R3689" s="604"/>
      <c r="S3689" s="604"/>
      <c r="T3689" s="604" t="str">
        <v>D:\codex\v3_legacy\outputs\football_odds_trader\raw\titan007\20261011\20261011_201744_titan007_odds_snapshot.csv</v>
      </c>
      <c r="U3689" s="628"/>
      <c r="V3689" s="604"/>
      <c r="W3689" s="604"/>
      <c r="X3689" s="604" t="str">
        <v>3026065</v>
      </c>
      <c r="Y3689" s="604" t="str">
        <v>V4</v>
      </c>
      <c r="Z3689" s="604" t="str">
        <v>prior-2026-10-11-v1</v>
      </c>
      <c r="AA3689" s="604"/>
      <c r="AB3689" s="604"/>
      <c r="AC3689" s="604"/>
      <c r="AD3689" s="604"/>
      <c r="AE3689" s="604"/>
      <c r="AF3689" s="604"/>
      <c r="AG3689" s="604"/>
      <c r="AH3689" s="604"/>
      <c r="AI3689" s="604"/>
      <c r="AJ3689" s="604"/>
      <c r="AK3689" s="604"/>
      <c r="AL3689" s="604"/>
      <c r="AM3689" s="604"/>
      <c r="AN3689" s="604" t="str">
        <v>MISSING_DATA</v>
      </c>
      <c r="AO3689" s="604" t="str">
        <v>REQUIRED_MARKET_INPUT_MISSING</v>
      </c>
      <c r="AP3689" s="604" t="str">
        <v>deca2b053bbb1b06d114</v>
      </c>
      <c r="AQ3689" s="604"/>
      <c r="AR3689" s="604"/>
      <c r="AS3689" s="604"/>
      <c r="AT3689" s="604"/>
      <c r="AU3689" s="604"/>
      <c r="AV3689" s="604"/>
      <c r="AW3689" s="604" t="inlineStr">
        <is>
          <t>2026-10-11T20:32:53.449175+08:00</t>
        </is>
      </c>
      <c r="AX3689" s="604" t="str">
        <v>Titan007/V4</v>
      </c>
      <c r="AY3689" s="604" t="str">
        <v>Daily append；市场输入缺失时不生成决策</v>
      </c>
    </row>
    <row r="3690" ht="22" customHeight="1">
      <c r="A3690" s="604" t="str">
        <v>2026-10-11</v>
      </c>
      <c r="B3690" s="604" t="inlineStr">
        <is>
          <t>2026-10-11T19:30:00+08:00</t>
        </is>
      </c>
      <c r="C3690" s="604" t="str">
        <v>CLUB_LEAGUE</v>
      </c>
      <c r="D3690" s="604"/>
      <c r="E3690" s="604" t="str">
        <v>德丙</v>
      </c>
      <c r="F3690" s="604" t="str">
        <v>因戈尔施塔特 vs 韦恩</v>
      </c>
      <c r="G3690" s="604" t="n">
        <v>0.78</v>
      </c>
      <c r="H3690" s="604" t="n">
        <v>0</v>
      </c>
      <c r="I3690" s="604" t="n">
        <v>0.98</v>
      </c>
      <c r="J3690" s="604" t="str">
        <v>0.78/0.0/0.98</v>
      </c>
      <c r="K3690" s="604" t="str">
        <v>V4-N</v>
      </c>
      <c r="L3690" s="604"/>
      <c r="M3690" s="604"/>
      <c r="N3690" s="604" t="str">
        <v>V4 Shadow Only；real_money=false</v>
      </c>
      <c r="O3690" s="604" t="str">
        <v>0-0</v>
      </c>
      <c r="P3690" s="604" t="str">
        <v>NEUTRAL</v>
      </c>
      <c r="Q3690" s="630"/>
      <c r="R3690" s="604"/>
      <c r="S3690" s="604"/>
      <c r="T3690" s="604" t="str">
        <v>D:\codex\v3_legacy\outputs\football_odds_trader\raw\titan007\20261011\20261011_085916_titan007_odds_snapshot.csv</v>
      </c>
      <c r="U3690" s="628"/>
      <c r="V3690" s="604"/>
      <c r="W3690" s="604"/>
      <c r="X3690" s="604" t="str">
        <v>3026070</v>
      </c>
      <c r="Y3690" s="604" t="str">
        <v>V4</v>
      </c>
      <c r="Z3690" s="604" t="str">
        <v>prior-2026-10-11-v1</v>
      </c>
      <c r="AA3690" s="604" t="str">
        <v>N</v>
      </c>
      <c r="AB3690" s="604"/>
      <c r="AC3690" s="604"/>
      <c r="AD3690" s="604"/>
      <c r="AE3690" s="604"/>
      <c r="AF3690" s="604"/>
      <c r="AG3690" s="604"/>
      <c r="AH3690" s="604"/>
      <c r="AI3690" s="604"/>
      <c r="AJ3690" s="604"/>
      <c r="AK3690" s="604"/>
      <c r="AL3690" s="604"/>
      <c r="AM3690" s="604"/>
      <c r="AN3690" s="604" t="str">
        <v>NEUTRAL</v>
      </c>
      <c r="AO3690" s="604" t="str">
        <v>PK_NO_GIVING_RECEIVING_IDENTITY</v>
      </c>
      <c r="AP3690" s="604" t="str">
        <v>388f01409ffc6326484f</v>
      </c>
      <c r="AQ3690" s="604"/>
      <c r="AR3690" s="604"/>
      <c r="AS3690" s="604"/>
      <c r="AT3690" s="604"/>
      <c r="AU3690" s="604"/>
      <c r="AV3690" s="604"/>
      <c r="AW3690" s="604" t="inlineStr">
        <is>
          <t>2026-10-11T09:35:38.742501+08:00</t>
        </is>
      </c>
      <c r="AX3690" s="604" t="str">
        <v>Titan007/V4</v>
      </c>
      <c r="AY3690" s="604" t="str">
        <v>Daily append；市场输入缺失时不生成决策</v>
      </c>
    </row>
    <row r="3691" ht="22" customHeight="1">
      <c r="A3691" s="604" t="str">
        <v>2026-10-11</v>
      </c>
      <c r="B3691" s="604" t="inlineStr">
        <is>
          <t>2026-10-11T22:00:00+08:00</t>
        </is>
      </c>
      <c r="C3691" s="604"/>
      <c r="D3691" s="604" t="str">
        <v>德地區東北</v>
      </c>
      <c r="E3691" s="604" t="str">
        <v>德地区东北</v>
      </c>
      <c r="F3691" s="604" t="str">
        <v>巴贝斯堡 vs 莱比锡火车头</v>
      </c>
      <c r="G3691" s="604"/>
      <c r="H3691" s="604"/>
      <c r="I3691" s="604"/>
      <c r="J3691" s="604" t="str">
        <v>//</v>
      </c>
      <c r="K3691" s="604" t="str">
        <v>V4不可用：市场输入缺失</v>
      </c>
      <c r="L3691" s="604"/>
      <c r="M3691" s="604"/>
      <c r="N3691" s="604" t="str">
        <v>V4 Shadow Only；real_money=false</v>
      </c>
      <c r="O3691" s="604"/>
      <c r="P3691" s="604" t="str">
        <v>赛果未匹配待人工核验</v>
      </c>
      <c r="Q3691" s="630"/>
      <c r="R3691" s="604"/>
      <c r="S3691" s="604"/>
      <c r="T3691" s="604" t="str">
        <v>D:\codex\v3_legacy\outputs\football_odds_trader\raw\titan007\20261011\20261011_201744_titan007_odds_snapshot.csv</v>
      </c>
      <c r="U3691" s="628"/>
      <c r="V3691" s="604"/>
      <c r="W3691" s="604"/>
      <c r="X3691" s="604" t="str">
        <v>3026482</v>
      </c>
      <c r="Y3691" s="604" t="str">
        <v>V4</v>
      </c>
      <c r="Z3691" s="604" t="str">
        <v>prior-2026-10-11-v1</v>
      </c>
      <c r="AA3691" s="604"/>
      <c r="AB3691" s="604"/>
      <c r="AC3691" s="604"/>
      <c r="AD3691" s="604"/>
      <c r="AE3691" s="604"/>
      <c r="AF3691" s="604"/>
      <c r="AG3691" s="604"/>
      <c r="AH3691" s="604"/>
      <c r="AI3691" s="604"/>
      <c r="AJ3691" s="604"/>
      <c r="AK3691" s="604"/>
      <c r="AL3691" s="604"/>
      <c r="AM3691" s="604"/>
      <c r="AN3691" s="604" t="str">
        <v>MISSING_DATA</v>
      </c>
      <c r="AO3691" s="604" t="str">
        <v>REQUIRED_MARKET_INPUT_MISSING</v>
      </c>
      <c r="AP3691" s="604" t="str">
        <v>85d1a5907689c7f511f0</v>
      </c>
      <c r="AQ3691" s="604"/>
      <c r="AR3691" s="604"/>
      <c r="AS3691" s="604"/>
      <c r="AT3691" s="604"/>
      <c r="AU3691" s="604"/>
      <c r="AV3691" s="604"/>
      <c r="AW3691" s="604" t="inlineStr">
        <is>
          <t>2026-10-11T20:32:53.449175+08:00</t>
        </is>
      </c>
      <c r="AX3691" s="604" t="str">
        <v>Titan007/V4</v>
      </c>
      <c r="AY3691" s="604" t="str">
        <v>Daily append；市场输入缺失时不生成决策</v>
      </c>
    </row>
    <row r="3692" ht="22" customHeight="1">
      <c r="A3692" s="604" t="str">
        <v>2026-10-11</v>
      </c>
      <c r="B3692" s="604" t="inlineStr">
        <is>
          <t>2026-10-11T22:00:00+08:00</t>
        </is>
      </c>
      <c r="C3692" s="604"/>
      <c r="D3692" s="604" t="str">
        <v>德地區東北</v>
      </c>
      <c r="E3692" s="604" t="str">
        <v>德地区东北</v>
      </c>
      <c r="F3692" s="604" t="str">
        <v>卓尼特斯 vs 爱尔福特红白</v>
      </c>
      <c r="G3692" s="604" t="n">
        <v>0.77</v>
      </c>
      <c r="H3692" s="604" t="n">
        <v>0</v>
      </c>
      <c r="I3692" s="604" t="n">
        <v>0.99</v>
      </c>
      <c r="J3692" s="604" t="str">
        <v>0.77/0.0/0.99</v>
      </c>
      <c r="K3692" s="604" t="str">
        <v>V4-N</v>
      </c>
      <c r="L3692" s="604"/>
      <c r="M3692" s="604"/>
      <c r="N3692" s="604" t="str">
        <v>V4 Shadow Only；real_money=false</v>
      </c>
      <c r="O3692" s="604"/>
      <c r="P3692" s="604" t="str">
        <v>NEUTRAL</v>
      </c>
      <c r="Q3692" s="630"/>
      <c r="R3692" s="604"/>
      <c r="S3692" s="604"/>
      <c r="T3692" s="604" t="str">
        <v>D:\codex\v3_legacy\outputs\football_odds_trader\raw\titan007\20261011\20261011_201744_titan007_odds_snapshot.csv</v>
      </c>
      <c r="U3692" s="628"/>
      <c r="V3692" s="604"/>
      <c r="W3692" s="604"/>
      <c r="X3692" s="604" t="str">
        <v>3026485</v>
      </c>
      <c r="Y3692" s="604" t="str">
        <v>V4</v>
      </c>
      <c r="Z3692" s="604" t="str">
        <v>prior-2026-10-11-v1</v>
      </c>
      <c r="AA3692" s="604" t="str">
        <v>N</v>
      </c>
      <c r="AB3692" s="604"/>
      <c r="AC3692" s="604"/>
      <c r="AD3692" s="604"/>
      <c r="AE3692" s="604"/>
      <c r="AF3692" s="604"/>
      <c r="AG3692" s="604"/>
      <c r="AH3692" s="604"/>
      <c r="AI3692" s="604"/>
      <c r="AJ3692" s="604"/>
      <c r="AK3692" s="604"/>
      <c r="AL3692" s="604"/>
      <c r="AM3692" s="604"/>
      <c r="AN3692" s="604" t="str">
        <v>NEUTRAL</v>
      </c>
      <c r="AO3692" s="604" t="str">
        <v>PK_NO_GIVING_RECEIVING_IDENTITY</v>
      </c>
      <c r="AP3692" s="604" t="str">
        <v>ae1e6bb27bbc370bc19d</v>
      </c>
      <c r="AQ3692" s="604"/>
      <c r="AR3692" s="604"/>
      <c r="AS3692" s="604"/>
      <c r="AT3692" s="604"/>
      <c r="AU3692" s="604"/>
      <c r="AV3692" s="604"/>
      <c r="AW3692" s="604" t="inlineStr">
        <is>
          <t>2026-10-11T20:32:53.449175+08:00</t>
        </is>
      </c>
      <c r="AX3692" s="604" t="str">
        <v>Titan007/V4</v>
      </c>
      <c r="AY3692" s="604" t="str">
        <v>Daily append；市场输入缺失时不生成决策</v>
      </c>
    </row>
    <row r="3693" ht="22" customHeight="1">
      <c r="A3693" s="604" t="str">
        <v>2026-10-11</v>
      </c>
      <c r="B3693" s="604" t="inlineStr">
        <is>
          <t>2026-10-11T20:00:00+08:00</t>
        </is>
      </c>
      <c r="C3693" s="604"/>
      <c r="D3693" s="604"/>
      <c r="E3693" s="604" t="str">
        <v>德地区东北</v>
      </c>
      <c r="F3693" s="604" t="str">
        <v>葛瑞福斯瓦尔德 vs 奥厄</v>
      </c>
      <c r="G3693" s="604"/>
      <c r="H3693" s="604"/>
      <c r="I3693" s="604"/>
      <c r="J3693" s="604" t="str">
        <v>//</v>
      </c>
      <c r="K3693" s="604" t="str">
        <v>V4不可用：市场输入缺失</v>
      </c>
      <c r="L3693" s="604"/>
      <c r="M3693" s="604"/>
      <c r="N3693" s="604" t="str">
        <v>V4 Shadow Only；real_money=false</v>
      </c>
      <c r="O3693" s="604"/>
      <c r="P3693" s="604" t="str">
        <v>赛果未匹配待人工核验</v>
      </c>
      <c r="Q3693" s="630"/>
      <c r="R3693" s="604"/>
      <c r="S3693" s="604"/>
      <c r="T3693" s="604" t="str">
        <v>D:\codex\v3_legacy\outputs\football_odds_trader\raw\titan007\20261011\20261011_085916_titan007_odds_snapshot.csv</v>
      </c>
      <c r="U3693" s="628"/>
      <c r="V3693" s="604"/>
      <c r="W3693" s="604"/>
      <c r="X3693" s="604" t="str">
        <v>3026486</v>
      </c>
      <c r="Y3693" s="604" t="str">
        <v>V4</v>
      </c>
      <c r="Z3693" s="604" t="str">
        <v>prior-2026-10-11-v1</v>
      </c>
      <c r="AA3693" s="604"/>
      <c r="AB3693" s="604"/>
      <c r="AC3693" s="604"/>
      <c r="AD3693" s="604"/>
      <c r="AE3693" s="604"/>
      <c r="AF3693" s="604"/>
      <c r="AG3693" s="604"/>
      <c r="AH3693" s="604"/>
      <c r="AI3693" s="604"/>
      <c r="AJ3693" s="604"/>
      <c r="AK3693" s="604"/>
      <c r="AL3693" s="604"/>
      <c r="AM3693" s="604"/>
      <c r="AN3693" s="604" t="str">
        <v>MISSING_DATA</v>
      </c>
      <c r="AO3693" s="604" t="str">
        <v>REQUIRED_MARKET_INPUT_MISSING</v>
      </c>
      <c r="AP3693" s="604" t="str">
        <v>ed71b533ca154f79d816</v>
      </c>
      <c r="AQ3693" s="604"/>
      <c r="AR3693" s="604"/>
      <c r="AS3693" s="604"/>
      <c r="AT3693" s="604"/>
      <c r="AU3693" s="604"/>
      <c r="AV3693" s="604"/>
      <c r="AW3693" s="604" t="inlineStr">
        <is>
          <t>2026-10-11T09:35:38.742501+08:00</t>
        </is>
      </c>
      <c r="AX3693" s="604" t="str">
        <v>Titan007/V4</v>
      </c>
      <c r="AY3693" s="604" t="str">
        <v>Daily append；市场输入缺失时不生成决策</v>
      </c>
    </row>
    <row r="3694" ht="22" customHeight="1">
      <c r="A3694" s="604" t="str">
        <v>2026-10-11</v>
      </c>
      <c r="B3694" s="604" t="inlineStr">
        <is>
          <t>2026-10-11T20:00:00+08:00</t>
        </is>
      </c>
      <c r="C3694" s="604"/>
      <c r="D3694" s="604"/>
      <c r="E3694" s="604" t="str">
        <v>德地区东北</v>
      </c>
      <c r="F3694" s="604" t="str">
        <v>哈雷斯彻 vs RSV埃因特</v>
      </c>
      <c r="G3694" s="604"/>
      <c r="H3694" s="604"/>
      <c r="I3694" s="604"/>
      <c r="J3694" s="604" t="str">
        <v>//</v>
      </c>
      <c r="K3694" s="604" t="str">
        <v>V4不可用：市场输入缺失</v>
      </c>
      <c r="L3694" s="604"/>
      <c r="M3694" s="604"/>
      <c r="N3694" s="604" t="str">
        <v>V4 Shadow Only；real_money=false</v>
      </c>
      <c r="O3694" s="604"/>
      <c r="P3694" s="604" t="str">
        <v>赛果未匹配待人工核验</v>
      </c>
      <c r="Q3694" s="630"/>
      <c r="R3694" s="604"/>
      <c r="S3694" s="604"/>
      <c r="T3694" s="604" t="str">
        <v>D:\codex\v3_legacy\outputs\football_odds_trader\raw\titan007\20261011\20261011_085916_titan007_odds_snapshot.csv</v>
      </c>
      <c r="U3694" s="628"/>
      <c r="V3694" s="604"/>
      <c r="W3694" s="604"/>
      <c r="X3694" s="604" t="str">
        <v>3026487</v>
      </c>
      <c r="Y3694" s="604" t="str">
        <v>V4</v>
      </c>
      <c r="Z3694" s="604" t="str">
        <v>prior-2026-10-11-v1</v>
      </c>
      <c r="AA3694" s="604"/>
      <c r="AB3694" s="604"/>
      <c r="AC3694" s="604"/>
      <c r="AD3694" s="604"/>
      <c r="AE3694" s="604"/>
      <c r="AF3694" s="604"/>
      <c r="AG3694" s="604"/>
      <c r="AH3694" s="604"/>
      <c r="AI3694" s="604"/>
      <c r="AJ3694" s="604"/>
      <c r="AK3694" s="604"/>
      <c r="AL3694" s="604"/>
      <c r="AM3694" s="604"/>
      <c r="AN3694" s="604" t="str">
        <v>MISSING_DATA</v>
      </c>
      <c r="AO3694" s="604" t="str">
        <v>REQUIRED_MARKET_INPUT_MISSING</v>
      </c>
      <c r="AP3694" s="604" t="str">
        <v>6ae40227cbb039d3e515</v>
      </c>
      <c r="AQ3694" s="604"/>
      <c r="AR3694" s="604"/>
      <c r="AS3694" s="604"/>
      <c r="AT3694" s="604"/>
      <c r="AU3694" s="604"/>
      <c r="AV3694" s="604"/>
      <c r="AW3694" s="604" t="inlineStr">
        <is>
          <t>2026-10-11T09:35:38.742501+08:00</t>
        </is>
      </c>
      <c r="AX3694" s="604" t="str">
        <v>Titan007/V4</v>
      </c>
      <c r="AY3694" s="604" t="str">
        <v>Daily append；市场输入缺失时不生成决策</v>
      </c>
    </row>
    <row r="3695" ht="22" customHeight="1">
      <c r="A3695" s="604" t="str">
        <v>2026-10-11</v>
      </c>
      <c r="B3695" s="604" t="inlineStr">
        <is>
          <t>2026-10-11T21:00:00+08:00</t>
        </is>
      </c>
      <c r="C3695" s="604" t="str">
        <v>CLUB_LEAGUE</v>
      </c>
      <c r="D3695" s="604" t="str">
        <v>土超</v>
      </c>
      <c r="E3695" s="604" t="str">
        <v>土超</v>
      </c>
      <c r="F3695" s="604" t="str">
        <v>加济安泰普大都会 vs 科鲁姆</v>
      </c>
      <c r="G3695" s="604"/>
      <c r="H3695" s="604"/>
      <c r="I3695" s="604"/>
      <c r="J3695" s="604" t="str">
        <v>//</v>
      </c>
      <c r="K3695" s="604" t="str">
        <v>V4不可用：市场输入缺失</v>
      </c>
      <c r="L3695" s="604"/>
      <c r="M3695" s="604"/>
      <c r="N3695" s="604" t="str">
        <v>V4 Shadow Only；real_money=false</v>
      </c>
      <c r="O3695" s="604"/>
      <c r="P3695" s="604" t="str">
        <v>赛果未匹配待人工核验</v>
      </c>
      <c r="Q3695" s="630"/>
      <c r="R3695" s="604"/>
      <c r="S3695" s="604"/>
      <c r="T3695" s="604" t="str">
        <v>D:\codex\v3_legacy\outputs\football_odds_trader\raw\titan007\20261011\20261011_201744_titan007_odds_snapshot.csv</v>
      </c>
      <c r="U3695" s="628"/>
      <c r="V3695" s="604"/>
      <c r="W3695" s="604"/>
      <c r="X3695" s="604" t="str">
        <v>3026746</v>
      </c>
      <c r="Y3695" s="604" t="str">
        <v>V4</v>
      </c>
      <c r="Z3695" s="604" t="str">
        <v>prior-2026-10-11-v1</v>
      </c>
      <c r="AA3695" s="604"/>
      <c r="AB3695" s="604"/>
      <c r="AC3695" s="604"/>
      <c r="AD3695" s="604"/>
      <c r="AE3695" s="604"/>
      <c r="AF3695" s="604"/>
      <c r="AG3695" s="604"/>
      <c r="AH3695" s="604"/>
      <c r="AI3695" s="604"/>
      <c r="AJ3695" s="604"/>
      <c r="AK3695" s="604"/>
      <c r="AL3695" s="604"/>
      <c r="AM3695" s="604"/>
      <c r="AN3695" s="604" t="str">
        <v>MISSING_DATA</v>
      </c>
      <c r="AO3695" s="604" t="str">
        <v>REQUIRED_MARKET_INPUT_MISSING</v>
      </c>
      <c r="AP3695" s="604" t="str">
        <v>691d494e94dcc2e3571d</v>
      </c>
      <c r="AQ3695" s="604"/>
      <c r="AR3695" s="604"/>
      <c r="AS3695" s="604"/>
      <c r="AT3695" s="604"/>
      <c r="AU3695" s="604"/>
      <c r="AV3695" s="604"/>
      <c r="AW3695" s="604" t="inlineStr">
        <is>
          <t>2026-10-11T20:32:53.449175+08:00</t>
        </is>
      </c>
      <c r="AX3695" s="604" t="str">
        <v>Titan007/V4</v>
      </c>
      <c r="AY3695" s="604" t="str">
        <v>Daily append；市场输入缺失时不生成决策</v>
      </c>
    </row>
    <row r="3696" ht="22" customHeight="1">
      <c r="A3696" s="604" t="str">
        <v>2026-10-11</v>
      </c>
      <c r="B3696" s="604" t="inlineStr">
        <is>
          <t>2026-10-11T18:30:00+08:00</t>
        </is>
      </c>
      <c r="C3696" s="604" t="str">
        <v>CLUB_LEAGUE</v>
      </c>
      <c r="D3696" s="604"/>
      <c r="E3696" s="604" t="str">
        <v>土超</v>
      </c>
      <c r="F3696" s="604" t="str">
        <v>科尼亚体育 vs 伊斯坦布尔巴萨克塞尔</v>
      </c>
      <c r="G3696" s="604" t="n">
        <v>0.97</v>
      </c>
      <c r="H3696" s="604" t="n">
        <v>0</v>
      </c>
      <c r="I3696" s="604" t="n">
        <v>0.91</v>
      </c>
      <c r="J3696" s="604" t="str">
        <v>0.97/0.0/0.91</v>
      </c>
      <c r="K3696" s="604" t="str">
        <v>V4-N</v>
      </c>
      <c r="L3696" s="604"/>
      <c r="M3696" s="604"/>
      <c r="N3696" s="604" t="str">
        <v>V4 Shadow Only；real_money=false</v>
      </c>
      <c r="O3696" s="604" t="str">
        <v>0-0</v>
      </c>
      <c r="P3696" s="604" t="str">
        <v>NEUTRAL</v>
      </c>
      <c r="Q3696" s="630"/>
      <c r="R3696" s="604"/>
      <c r="S3696" s="604"/>
      <c r="T3696" s="604" t="str">
        <v>D:\codex\v3_legacy\outputs\football_odds_trader\raw\titan007\20261011\20261011_085916_titan007_odds_snapshot.csv</v>
      </c>
      <c r="U3696" s="628"/>
      <c r="V3696" s="604"/>
      <c r="W3696" s="604"/>
      <c r="X3696" s="604" t="str">
        <v>3026748</v>
      </c>
      <c r="Y3696" s="604" t="str">
        <v>V4</v>
      </c>
      <c r="Z3696" s="604" t="str">
        <v>prior-2026-10-11-v1</v>
      </c>
      <c r="AA3696" s="604" t="str">
        <v>N</v>
      </c>
      <c r="AB3696" s="604"/>
      <c r="AC3696" s="604"/>
      <c r="AD3696" s="604"/>
      <c r="AE3696" s="604"/>
      <c r="AF3696" s="604"/>
      <c r="AG3696" s="604"/>
      <c r="AH3696" s="604"/>
      <c r="AI3696" s="604"/>
      <c r="AJ3696" s="604"/>
      <c r="AK3696" s="604"/>
      <c r="AL3696" s="604"/>
      <c r="AM3696" s="604"/>
      <c r="AN3696" s="604" t="str">
        <v>NEUTRAL</v>
      </c>
      <c r="AO3696" s="604" t="str">
        <v>PK_NO_GIVING_RECEIVING_IDENTITY</v>
      </c>
      <c r="AP3696" s="604" t="str">
        <v>a52cb71e145ad5f84193</v>
      </c>
      <c r="AQ3696" s="604"/>
      <c r="AR3696" s="604"/>
      <c r="AS3696" s="604"/>
      <c r="AT3696" s="604"/>
      <c r="AU3696" s="604"/>
      <c r="AV3696" s="604"/>
      <c r="AW3696" s="604" t="inlineStr">
        <is>
          <t>2026-10-11T09:35:38.742501+08:00</t>
        </is>
      </c>
      <c r="AX3696" s="604" t="str">
        <v>Titan007/V4</v>
      </c>
      <c r="AY3696" s="604" t="str">
        <v>Daily append；市场输入缺失时不生成决策</v>
      </c>
    </row>
    <row r="3697" ht="22" customHeight="1">
      <c r="A3697" s="604" t="str">
        <v>2026-10-11</v>
      </c>
      <c r="B3697" s="604" t="inlineStr">
        <is>
          <t>2026-10-11T21:00:00+08:00</t>
        </is>
      </c>
      <c r="C3697" s="604"/>
      <c r="D3697" s="604" t="str">
        <v>波斯甲</v>
      </c>
      <c r="E3697" s="604" t="str">
        <v>波斯甲</v>
      </c>
      <c r="F3697" s="604" t="str">
        <v>雷迪尼克 vs 泽列兹尼察</v>
      </c>
      <c r="G3697" s="604"/>
      <c r="H3697" s="604"/>
      <c r="I3697" s="604"/>
      <c r="J3697" s="604" t="str">
        <v>//</v>
      </c>
      <c r="K3697" s="604" t="str">
        <v>V4不可用：市场输入缺失</v>
      </c>
      <c r="L3697" s="604"/>
      <c r="M3697" s="604"/>
      <c r="N3697" s="604" t="str">
        <v>V4 Shadow Only；real_money=false</v>
      </c>
      <c r="O3697" s="604"/>
      <c r="P3697" s="604" t="str">
        <v>赛果未匹配待人工核验</v>
      </c>
      <c r="Q3697" s="630"/>
      <c r="R3697" s="604"/>
      <c r="S3697" s="604"/>
      <c r="T3697" s="604" t="str">
        <v>D:\codex\v3_legacy\outputs\football_odds_trader\raw\titan007\20261011\20261011_201744_titan007_odds_snapshot.csv</v>
      </c>
      <c r="U3697" s="628"/>
      <c r="V3697" s="604"/>
      <c r="W3697" s="604"/>
      <c r="X3697" s="604" t="str">
        <v>3027036</v>
      </c>
      <c r="Y3697" s="604" t="str">
        <v>V4</v>
      </c>
      <c r="Z3697" s="604" t="str">
        <v>prior-2026-10-11-v1</v>
      </c>
      <c r="AA3697" s="604"/>
      <c r="AB3697" s="604"/>
      <c r="AC3697" s="604"/>
      <c r="AD3697" s="604"/>
      <c r="AE3697" s="604"/>
      <c r="AF3697" s="604"/>
      <c r="AG3697" s="604"/>
      <c r="AH3697" s="604"/>
      <c r="AI3697" s="604"/>
      <c r="AJ3697" s="604"/>
      <c r="AK3697" s="604"/>
      <c r="AL3697" s="604"/>
      <c r="AM3697" s="604"/>
      <c r="AN3697" s="604" t="str">
        <v>MISSING_DATA</v>
      </c>
      <c r="AO3697" s="604" t="str">
        <v>REQUIRED_MARKET_INPUT_MISSING</v>
      </c>
      <c r="AP3697" s="604" t="str">
        <v>88a21375d92f15db96d9</v>
      </c>
      <c r="AQ3697" s="604"/>
      <c r="AR3697" s="604"/>
      <c r="AS3697" s="604"/>
      <c r="AT3697" s="604"/>
      <c r="AU3697" s="604"/>
      <c r="AV3697" s="604"/>
      <c r="AW3697" s="604" t="inlineStr">
        <is>
          <t>2026-10-11T20:32:53.449175+08:00</t>
        </is>
      </c>
      <c r="AX3697" s="604" t="str">
        <v>Titan007/V4</v>
      </c>
      <c r="AY3697" s="604" t="str">
        <v>Daily append；市场输入缺失时不生成决策</v>
      </c>
    </row>
    <row r="3698" ht="22" customHeight="1">
      <c r="A3698" s="604" t="str">
        <v>2026-10-11</v>
      </c>
      <c r="B3698" s="604" t="inlineStr">
        <is>
          <t>2026-10-11T21:00:00+08:00</t>
        </is>
      </c>
      <c r="C3698" s="604" t="str">
        <v>CLUB_LEAGUE</v>
      </c>
      <c r="D3698" s="604" t="str">
        <v>土甲</v>
      </c>
      <c r="E3698" s="604" t="str">
        <v>土甲</v>
      </c>
      <c r="F3698" s="604" t="str">
        <v>卡拉古拉克 vs 慕拉斯堡</v>
      </c>
      <c r="G3698" s="604" t="n">
        <v>0.81</v>
      </c>
      <c r="H3698" s="604" t="n">
        <v>0.5</v>
      </c>
      <c r="I3698" s="604" t="n">
        <v>1.05</v>
      </c>
      <c r="J3698" s="604" t="str">
        <v>0.81/0.5/1.05</v>
      </c>
      <c r="K3698" s="604" t="str">
        <v>V4-N</v>
      </c>
      <c r="L3698" s="604"/>
      <c r="M3698" s="604" t="n">
        <v>0.6184180745345157</v>
      </c>
      <c r="N3698" s="604" t="str">
        <v>V4 Shadow Only；real_money=false</v>
      </c>
      <c r="O3698" s="604"/>
      <c r="P3698" s="604" t="str">
        <v>赛果未匹配待人工核验</v>
      </c>
      <c r="Q3698" s="630"/>
      <c r="R3698" s="604"/>
      <c r="S3698" s="604"/>
      <c r="T3698" s="604" t="str">
        <v>D:\codex\v3_legacy\outputs\football_odds_trader\raw\titan007\20261011\20261011_201744_titan007_odds_snapshot.csv</v>
      </c>
      <c r="U3698" s="628"/>
      <c r="V3698" s="604"/>
      <c r="W3698" s="604"/>
      <c r="X3698" s="604" t="str">
        <v>3030170</v>
      </c>
      <c r="Y3698" s="604" t="str">
        <v>V4</v>
      </c>
      <c r="Z3698" s="604" t="str">
        <v>prior-2026-10-11-v1</v>
      </c>
      <c r="AA3698" s="604" t="str">
        <v>N</v>
      </c>
      <c r="AB3698" s="604" t="n">
        <v>0.6184180745345157</v>
      </c>
      <c r="AC3698" s="604" t="n">
        <v>0</v>
      </c>
      <c r="AD3698" s="604" t="n">
        <v>0</v>
      </c>
      <c r="AE3698" s="604" t="n">
        <v>0</v>
      </c>
      <c r="AF3698" s="604" t="n">
        <v>0.3815819254654843</v>
      </c>
      <c r="AG3698" s="604" t="n">
        <v>0.11933671490747344</v>
      </c>
      <c r="AH3698" s="604"/>
      <c r="AI3698" s="604"/>
      <c r="AJ3698" s="604" t="n">
        <v>0.11933671490747344</v>
      </c>
      <c r="AK3698" s="604"/>
      <c r="AL3698" s="604"/>
      <c r="AM3698" s="604"/>
      <c r="AN3698" s="604" t="str">
        <v>EVALUATED</v>
      </c>
      <c r="AO3698" s="604" t="str">
        <v>LOW_QUALITY_GATE;BUCKET_PRIOR_ONLY;INTENT_INTERPRETATION_ONLY;FFL_OPTIONAL;EXPERT_MARKET</v>
      </c>
      <c r="AP3698" s="604" t="str">
        <v>93e14d9cfbfcc6826bab</v>
      </c>
      <c r="AQ3698" s="604"/>
      <c r="AR3698" s="604"/>
      <c r="AS3698" s="604" t="n">
        <v>0.5</v>
      </c>
      <c r="AT3698" s="604" t="n">
        <v>-0.5</v>
      </c>
      <c r="AU3698" s="604" t="n">
        <v>0.81</v>
      </c>
      <c r="AV3698" s="604" t="n">
        <v>1.05</v>
      </c>
      <c r="AW3698" s="604" t="inlineStr">
        <is>
          <t>2026-10-11T20:32:53.449175+08:00</t>
        </is>
      </c>
      <c r="AX3698" s="604" t="str">
        <v>Titan007/V4</v>
      </c>
      <c r="AY3698" s="604" t="str">
        <v>Daily append；市场输入缺失时不生成决策</v>
      </c>
    </row>
    <row r="3699" ht="22" customHeight="1">
      <c r="A3699" s="604" t="str">
        <v>2026-10-11</v>
      </c>
      <c r="B3699" s="604" t="inlineStr">
        <is>
          <t>2026-10-11T18:00:00+08:00</t>
        </is>
      </c>
      <c r="C3699" s="604"/>
      <c r="D3699" s="604"/>
      <c r="E3699" s="604" t="str">
        <v>西丁</v>
      </c>
      <c r="F3699" s="604" t="str">
        <v>CE优蹂帕B队 vs 圣克里斯托瓦尔</v>
      </c>
      <c r="G3699" s="604"/>
      <c r="H3699" s="604"/>
      <c r="I3699" s="604"/>
      <c r="J3699" s="604" t="str">
        <v>//</v>
      </c>
      <c r="K3699" s="604" t="str">
        <v>V4不可用：市场输入缺失</v>
      </c>
      <c r="L3699" s="604"/>
      <c r="M3699" s="604"/>
      <c r="N3699" s="604" t="str">
        <v>V4 Shadow Only；real_money=false</v>
      </c>
      <c r="O3699" s="604" t="str">
        <v>0-1</v>
      </c>
      <c r="P3699" s="604" t="str">
        <v>赛果未匹配待人工核验</v>
      </c>
      <c r="Q3699" s="630"/>
      <c r="R3699" s="604"/>
      <c r="S3699" s="604"/>
      <c r="T3699" s="604" t="str">
        <v>D:\codex\v3_legacy\outputs\football_odds_trader\raw\titan007\20261011\20261011_085916_titan007_odds_snapshot.csv</v>
      </c>
      <c r="U3699" s="628"/>
      <c r="V3699" s="604"/>
      <c r="W3699" s="604"/>
      <c r="X3699" s="604" t="str">
        <v>3030692</v>
      </c>
      <c r="Y3699" s="604" t="str">
        <v>V4</v>
      </c>
      <c r="Z3699" s="604" t="str">
        <v>prior-2026-10-11-v1</v>
      </c>
      <c r="AA3699" s="604"/>
      <c r="AB3699" s="604"/>
      <c r="AC3699" s="604"/>
      <c r="AD3699" s="604"/>
      <c r="AE3699" s="604"/>
      <c r="AF3699" s="604"/>
      <c r="AG3699" s="604"/>
      <c r="AH3699" s="604"/>
      <c r="AI3699" s="604"/>
      <c r="AJ3699" s="604"/>
      <c r="AK3699" s="604"/>
      <c r="AL3699" s="604"/>
      <c r="AM3699" s="604"/>
      <c r="AN3699" s="604" t="str">
        <v>MISSING_DATA</v>
      </c>
      <c r="AO3699" s="604" t="str">
        <v>REQUIRED_MARKET_INPUT_MISSING</v>
      </c>
      <c r="AP3699" s="604" t="str">
        <v>feac76237613582dd02e</v>
      </c>
      <c r="AQ3699" s="604"/>
      <c r="AR3699" s="604"/>
      <c r="AS3699" s="604"/>
      <c r="AT3699" s="604"/>
      <c r="AU3699" s="604"/>
      <c r="AV3699" s="604"/>
      <c r="AW3699" s="604" t="inlineStr">
        <is>
          <t>2026-10-11T09:35:38.742501+08:00</t>
        </is>
      </c>
      <c r="AX3699" s="604" t="str">
        <v>Titan007/V4</v>
      </c>
      <c r="AY3699" s="604" t="str">
        <v>Daily append；市场输入缺失时不生成决策</v>
      </c>
    </row>
    <row r="3700" ht="22" customHeight="1">
      <c r="A3700" s="604" t="str">
        <v>2026-10-11</v>
      </c>
      <c r="B3700" s="604" t="inlineStr">
        <is>
          <t>2026-10-11T17:45:00+08:00</t>
        </is>
      </c>
      <c r="C3700" s="604"/>
      <c r="D3700" s="604"/>
      <c r="E3700" s="604" t="str">
        <v>西丁</v>
      </c>
      <c r="F3700" s="604" t="str">
        <v>格拉马 vs 尤托纳</v>
      </c>
      <c r="G3700" s="604"/>
      <c r="H3700" s="604"/>
      <c r="I3700" s="604"/>
      <c r="J3700" s="604" t="str">
        <v>//</v>
      </c>
      <c r="K3700" s="604" t="str">
        <v>V4不可用：市场输入缺失</v>
      </c>
      <c r="L3700" s="604"/>
      <c r="M3700" s="604"/>
      <c r="N3700" s="604" t="str">
        <v>V4 Shadow Only；real_money=false</v>
      </c>
      <c r="O3700" s="604" t="str">
        <v>0-1</v>
      </c>
      <c r="P3700" s="604" t="str">
        <v>赛果未匹配待人工核验</v>
      </c>
      <c r="Q3700" s="630"/>
      <c r="R3700" s="604"/>
      <c r="S3700" s="604"/>
      <c r="T3700" s="604" t="str">
        <v>D:\codex\v3_legacy\outputs\football_odds_trader\raw\titan007\20261011\20261011_085916_titan007_odds_snapshot.csv</v>
      </c>
      <c r="U3700" s="628"/>
      <c r="V3700" s="604"/>
      <c r="W3700" s="604"/>
      <c r="X3700" s="604" t="str">
        <v>3030695</v>
      </c>
      <c r="Y3700" s="604" t="str">
        <v>V4</v>
      </c>
      <c r="Z3700" s="604" t="str">
        <v>prior-2026-10-11-v1</v>
      </c>
      <c r="AA3700" s="604"/>
      <c r="AB3700" s="604"/>
      <c r="AC3700" s="604"/>
      <c r="AD3700" s="604"/>
      <c r="AE3700" s="604"/>
      <c r="AF3700" s="604"/>
      <c r="AG3700" s="604"/>
      <c r="AH3700" s="604"/>
      <c r="AI3700" s="604"/>
      <c r="AJ3700" s="604"/>
      <c r="AK3700" s="604"/>
      <c r="AL3700" s="604"/>
      <c r="AM3700" s="604"/>
      <c r="AN3700" s="604" t="str">
        <v>MISSING_DATA</v>
      </c>
      <c r="AO3700" s="604" t="str">
        <v>REQUIRED_MARKET_INPUT_MISSING</v>
      </c>
      <c r="AP3700" s="604" t="str">
        <v>545fc3383321429202cc</v>
      </c>
      <c r="AQ3700" s="604"/>
      <c r="AR3700" s="604"/>
      <c r="AS3700" s="604"/>
      <c r="AT3700" s="604"/>
      <c r="AU3700" s="604"/>
      <c r="AV3700" s="604"/>
      <c r="AW3700" s="604" t="inlineStr">
        <is>
          <t>2026-10-11T09:35:38.742501+08:00</t>
        </is>
      </c>
      <c r="AX3700" s="604" t="str">
        <v>Titan007/V4</v>
      </c>
      <c r="AY3700" s="604" t="str">
        <v>Daily append；市场输入缺失时不生成决策</v>
      </c>
    </row>
    <row r="3701" ht="22" customHeight="1">
      <c r="A3701" s="604" t="str">
        <v>2026-10-11</v>
      </c>
      <c r="B3701" s="604" t="inlineStr">
        <is>
          <t>2026-10-11T18:00:00+08:00</t>
        </is>
      </c>
      <c r="C3701" s="604"/>
      <c r="D3701" s="604"/>
      <c r="E3701" s="604" t="str">
        <v>西丁</v>
      </c>
      <c r="F3701" s="604" t="str">
        <v>曼蒂诺 vs 蒙塔尼萨</v>
      </c>
      <c r="G3701" s="604"/>
      <c r="H3701" s="604"/>
      <c r="I3701" s="604"/>
      <c r="J3701" s="604" t="str">
        <v>//</v>
      </c>
      <c r="K3701" s="604" t="str">
        <v>V4不可用：市场输入缺失</v>
      </c>
      <c r="L3701" s="604"/>
      <c r="M3701" s="604"/>
      <c r="N3701" s="604" t="str">
        <v>V4 Shadow Only；real_money=false</v>
      </c>
      <c r="O3701" s="604" t="str">
        <v>3-2</v>
      </c>
      <c r="P3701" s="604" t="str">
        <v>赛果未匹配待人工核验</v>
      </c>
      <c r="Q3701" s="630"/>
      <c r="R3701" s="604"/>
      <c r="S3701" s="604"/>
      <c r="T3701" s="604" t="str">
        <v>D:\codex\v3_legacy\outputs\football_odds_trader\raw\titan007\20261011\20261011_085916_titan007_odds_snapshot.csv</v>
      </c>
      <c r="U3701" s="628"/>
      <c r="V3701" s="604"/>
      <c r="W3701" s="604"/>
      <c r="X3701" s="604" t="str">
        <v>3030696</v>
      </c>
      <c r="Y3701" s="604" t="str">
        <v>V4</v>
      </c>
      <c r="Z3701" s="604" t="str">
        <v>prior-2026-10-11-v1</v>
      </c>
      <c r="AA3701" s="604"/>
      <c r="AB3701" s="604"/>
      <c r="AC3701" s="604"/>
      <c r="AD3701" s="604"/>
      <c r="AE3701" s="604"/>
      <c r="AF3701" s="604"/>
      <c r="AG3701" s="604"/>
      <c r="AH3701" s="604"/>
      <c r="AI3701" s="604"/>
      <c r="AJ3701" s="604"/>
      <c r="AK3701" s="604"/>
      <c r="AL3701" s="604"/>
      <c r="AM3701" s="604"/>
      <c r="AN3701" s="604" t="str">
        <v>MISSING_DATA</v>
      </c>
      <c r="AO3701" s="604" t="str">
        <v>REQUIRED_MARKET_INPUT_MISSING</v>
      </c>
      <c r="AP3701" s="604" t="str">
        <v>4e1a25dac914e5f1f414</v>
      </c>
      <c r="AQ3701" s="604"/>
      <c r="AR3701" s="604"/>
      <c r="AS3701" s="604"/>
      <c r="AT3701" s="604"/>
      <c r="AU3701" s="604"/>
      <c r="AV3701" s="604"/>
      <c r="AW3701" s="604" t="inlineStr">
        <is>
          <t>2026-10-11T09:35:38.742501+08:00</t>
        </is>
      </c>
      <c r="AX3701" s="604" t="str">
        <v>Titan007/V4</v>
      </c>
      <c r="AY3701" s="604" t="str">
        <v>Daily append；市场输入缺失时不生成决策</v>
      </c>
    </row>
    <row r="3702" ht="22" customHeight="1">
      <c r="A3702" s="604" t="str">
        <v>2026-10-11</v>
      </c>
      <c r="B3702" s="604" t="inlineStr">
        <is>
          <t>2026-10-11T18:00:00+08:00</t>
        </is>
      </c>
      <c r="C3702" s="604"/>
      <c r="D3702" s="604"/>
      <c r="E3702" s="604" t="str">
        <v>西丁</v>
      </c>
      <c r="F3702" s="604" t="str">
        <v>莫列鲁萨 vs 切达约拉德尔瓦莱斯</v>
      </c>
      <c r="G3702" s="604"/>
      <c r="H3702" s="604"/>
      <c r="I3702" s="604"/>
      <c r="J3702" s="604" t="str">
        <v>//</v>
      </c>
      <c r="K3702" s="604" t="str">
        <v>V4不可用：市场输入缺失</v>
      </c>
      <c r="L3702" s="604"/>
      <c r="M3702" s="604"/>
      <c r="N3702" s="604" t="str">
        <v>V4 Shadow Only；real_money=false</v>
      </c>
      <c r="O3702" s="604" t="str">
        <v>1-0</v>
      </c>
      <c r="P3702" s="604" t="str">
        <v>赛果未匹配待人工核验</v>
      </c>
      <c r="Q3702" s="630"/>
      <c r="R3702" s="604"/>
      <c r="S3702" s="604"/>
      <c r="T3702" s="604" t="str">
        <v>D:\codex\v3_legacy\outputs\football_odds_trader\raw\titan007\20261011\20261011_085916_titan007_odds_snapshot.csv</v>
      </c>
      <c r="U3702" s="628"/>
      <c r="V3702" s="604"/>
      <c r="W3702" s="604"/>
      <c r="X3702" s="604" t="str">
        <v>3030697</v>
      </c>
      <c r="Y3702" s="604" t="str">
        <v>V4</v>
      </c>
      <c r="Z3702" s="604" t="str">
        <v>prior-2026-10-11-v1</v>
      </c>
      <c r="AA3702" s="604"/>
      <c r="AB3702" s="604"/>
      <c r="AC3702" s="604"/>
      <c r="AD3702" s="604"/>
      <c r="AE3702" s="604"/>
      <c r="AF3702" s="604"/>
      <c r="AG3702" s="604"/>
      <c r="AH3702" s="604"/>
      <c r="AI3702" s="604"/>
      <c r="AJ3702" s="604"/>
      <c r="AK3702" s="604"/>
      <c r="AL3702" s="604"/>
      <c r="AM3702" s="604"/>
      <c r="AN3702" s="604" t="str">
        <v>MISSING_DATA</v>
      </c>
      <c r="AO3702" s="604" t="str">
        <v>REQUIRED_MARKET_INPUT_MISSING</v>
      </c>
      <c r="AP3702" s="604" t="str">
        <v>e5d08aa0ff0d114cc667</v>
      </c>
      <c r="AQ3702" s="604"/>
      <c r="AR3702" s="604"/>
      <c r="AS3702" s="604"/>
      <c r="AT3702" s="604"/>
      <c r="AU3702" s="604"/>
      <c r="AV3702" s="604"/>
      <c r="AW3702" s="604" t="inlineStr">
        <is>
          <t>2026-10-11T09:35:38.742501+08:00</t>
        </is>
      </c>
      <c r="AX3702" s="604" t="str">
        <v>Titan007/V4</v>
      </c>
      <c r="AY3702" s="604" t="str">
        <v>Daily append；市场输入缺失时不生成决策</v>
      </c>
    </row>
    <row r="3703" ht="22" customHeight="1">
      <c r="A3703" s="604" t="str">
        <v>2026-10-11</v>
      </c>
      <c r="B3703" s="604" t="inlineStr">
        <is>
          <t>2026-10-11T22:30:00+08:00</t>
        </is>
      </c>
      <c r="C3703" s="604"/>
      <c r="D3703" s="604"/>
      <c r="E3703" s="604" t="str">
        <v>西丁</v>
      </c>
      <c r="F3703" s="604" t="str">
        <v>佩拉拉达 vs 豪斯彼得利特</v>
      </c>
      <c r="G3703" s="604"/>
      <c r="H3703" s="604"/>
      <c r="I3703" s="604"/>
      <c r="J3703" s="604" t="str">
        <v>//</v>
      </c>
      <c r="K3703" s="604" t="str">
        <v>V4不可用：市场输入缺失</v>
      </c>
      <c r="L3703" s="604"/>
      <c r="M3703" s="604"/>
      <c r="N3703" s="604" t="str">
        <v>V4 Shadow Only；real_money=false</v>
      </c>
      <c r="O3703" s="604"/>
      <c r="P3703" s="604" t="str">
        <v>赛果未匹配待人工核验</v>
      </c>
      <c r="Q3703" s="630"/>
      <c r="R3703" s="604"/>
      <c r="S3703" s="604"/>
      <c r="T3703" s="604" t="str">
        <v>D:\codex\v3_legacy\outputs\football_odds_trader\raw\titan007\20261011\20261011_201744_titan007_odds_snapshot.csv</v>
      </c>
      <c r="U3703" s="628"/>
      <c r="V3703" s="604"/>
      <c r="W3703" s="604"/>
      <c r="X3703" s="604" t="str">
        <v>3030698</v>
      </c>
      <c r="Y3703" s="604" t="str">
        <v>V4</v>
      </c>
      <c r="Z3703" s="604" t="str">
        <v>prior-2026-10-11-v1</v>
      </c>
      <c r="AA3703" s="604"/>
      <c r="AB3703" s="604"/>
      <c r="AC3703" s="604"/>
      <c r="AD3703" s="604"/>
      <c r="AE3703" s="604"/>
      <c r="AF3703" s="604"/>
      <c r="AG3703" s="604"/>
      <c r="AH3703" s="604"/>
      <c r="AI3703" s="604"/>
      <c r="AJ3703" s="604"/>
      <c r="AK3703" s="604"/>
      <c r="AL3703" s="604"/>
      <c r="AM3703" s="604"/>
      <c r="AN3703" s="604" t="str">
        <v>MISSING_DATA</v>
      </c>
      <c r="AO3703" s="604" t="str">
        <v>REQUIRED_MARKET_INPUT_MISSING</v>
      </c>
      <c r="AP3703" s="604" t="str">
        <v>716ce4cfb17540384013</v>
      </c>
      <c r="AQ3703" s="604"/>
      <c r="AR3703" s="604"/>
      <c r="AS3703" s="604"/>
      <c r="AT3703" s="604"/>
      <c r="AU3703" s="604"/>
      <c r="AV3703" s="604"/>
      <c r="AW3703" s="604" t="inlineStr">
        <is>
          <t>2026-10-11T20:32:53.449175+08:00</t>
        </is>
      </c>
      <c r="AX3703" s="604" t="str">
        <v>Titan007/V4</v>
      </c>
      <c r="AY3703" s="604" t="str">
        <v>Daily append；市场输入缺失时不生成决策</v>
      </c>
    </row>
    <row r="3704" ht="22" customHeight="1">
      <c r="A3704" s="604" t="str">
        <v>2026-10-11</v>
      </c>
      <c r="B3704" s="604" t="inlineStr">
        <is>
          <t>2026-10-11T18:00:00+08:00</t>
        </is>
      </c>
      <c r="C3704" s="604"/>
      <c r="D3704" s="604"/>
      <c r="E3704" s="604" t="str">
        <v>西丁</v>
      </c>
      <c r="F3704" s="604" t="str">
        <v>坡巴拉马夫密 vs 科喏拉</v>
      </c>
      <c r="G3704" s="604"/>
      <c r="H3704" s="604"/>
      <c r="I3704" s="604"/>
      <c r="J3704" s="604" t="str">
        <v>//</v>
      </c>
      <c r="K3704" s="604" t="str">
        <v>V4不可用：市场输入缺失</v>
      </c>
      <c r="L3704" s="604"/>
      <c r="M3704" s="604"/>
      <c r="N3704" s="604" t="str">
        <v>V4 Shadow Only；real_money=false</v>
      </c>
      <c r="O3704" s="604" t="str">
        <v>1-0</v>
      </c>
      <c r="P3704" s="604" t="str">
        <v>赛果未匹配待人工核验</v>
      </c>
      <c r="Q3704" s="630"/>
      <c r="R3704" s="604"/>
      <c r="S3704" s="604"/>
      <c r="T3704" s="604" t="str">
        <v>D:\codex\v3_legacy\outputs\football_odds_trader\raw\titan007\20261011\20261011_085916_titan007_odds_snapshot.csv</v>
      </c>
      <c r="U3704" s="628"/>
      <c r="V3704" s="604"/>
      <c r="W3704" s="604"/>
      <c r="X3704" s="604" t="str">
        <v>3030699</v>
      </c>
      <c r="Y3704" s="604" t="str">
        <v>V4</v>
      </c>
      <c r="Z3704" s="604" t="str">
        <v>prior-2026-10-11-v1</v>
      </c>
      <c r="AA3704" s="604"/>
      <c r="AB3704" s="604"/>
      <c r="AC3704" s="604"/>
      <c r="AD3704" s="604"/>
      <c r="AE3704" s="604"/>
      <c r="AF3704" s="604"/>
      <c r="AG3704" s="604"/>
      <c r="AH3704" s="604"/>
      <c r="AI3704" s="604"/>
      <c r="AJ3704" s="604"/>
      <c r="AK3704" s="604"/>
      <c r="AL3704" s="604"/>
      <c r="AM3704" s="604"/>
      <c r="AN3704" s="604" t="str">
        <v>MISSING_DATA</v>
      </c>
      <c r="AO3704" s="604" t="str">
        <v>REQUIRED_MARKET_INPUT_MISSING</v>
      </c>
      <c r="AP3704" s="604" t="str">
        <v>ea5313122e8fdc8c1e76</v>
      </c>
      <c r="AQ3704" s="604"/>
      <c r="AR3704" s="604"/>
      <c r="AS3704" s="604"/>
      <c r="AT3704" s="604"/>
      <c r="AU3704" s="604"/>
      <c r="AV3704" s="604"/>
      <c r="AW3704" s="604" t="inlineStr">
        <is>
          <t>2026-10-11T09:35:38.742501+08:00</t>
        </is>
      </c>
      <c r="AX3704" s="604" t="str">
        <v>Titan007/V4</v>
      </c>
      <c r="AY3704" s="604" t="str">
        <v>Daily append；市场输入缺失时不生成决策</v>
      </c>
    </row>
    <row r="3705" ht="22" customHeight="1">
      <c r="A3705" s="604" t="str">
        <v>2026-10-11</v>
      </c>
      <c r="B3705" s="604" t="inlineStr">
        <is>
          <t>2026-10-11T22:00:00+08:00</t>
        </is>
      </c>
      <c r="C3705" s="604"/>
      <c r="D3705" s="604"/>
      <c r="E3705" s="604" t="str">
        <v>俄乙A</v>
      </c>
      <c r="F3705" s="604" t="str">
        <v>阿斯特拉罕沃尔加 vs 西伯尔</v>
      </c>
      <c r="G3705" s="604"/>
      <c r="H3705" s="604"/>
      <c r="I3705" s="604"/>
      <c r="J3705" s="604" t="str">
        <v>//</v>
      </c>
      <c r="K3705" s="604" t="str">
        <v>V4不可用：市场输入缺失</v>
      </c>
      <c r="L3705" s="604"/>
      <c r="M3705" s="604"/>
      <c r="N3705" s="604" t="str">
        <v>V4 Shadow Only；real_money=false</v>
      </c>
      <c r="O3705" s="604"/>
      <c r="P3705" s="604" t="str">
        <v>赛果未匹配待人工核验</v>
      </c>
      <c r="Q3705" s="630"/>
      <c r="R3705" s="604"/>
      <c r="S3705" s="604"/>
      <c r="T3705" s="604" t="str">
        <v>D:\codex\v3_legacy\outputs\football_odds_trader\raw\titan007\20261011\20261011_201744_titan007_odds_snapshot.csv</v>
      </c>
      <c r="U3705" s="628"/>
      <c r="V3705" s="604"/>
      <c r="W3705" s="604"/>
      <c r="X3705" s="604" t="str">
        <v>3031429</v>
      </c>
      <c r="Y3705" s="604" t="str">
        <v>V4</v>
      </c>
      <c r="Z3705" s="604" t="str">
        <v>prior-2026-10-11-v1</v>
      </c>
      <c r="AA3705" s="604"/>
      <c r="AB3705" s="604"/>
      <c r="AC3705" s="604"/>
      <c r="AD3705" s="604"/>
      <c r="AE3705" s="604"/>
      <c r="AF3705" s="604"/>
      <c r="AG3705" s="604"/>
      <c r="AH3705" s="604"/>
      <c r="AI3705" s="604"/>
      <c r="AJ3705" s="604"/>
      <c r="AK3705" s="604"/>
      <c r="AL3705" s="604"/>
      <c r="AM3705" s="604"/>
      <c r="AN3705" s="604" t="str">
        <v>MISSING_DATA</v>
      </c>
      <c r="AO3705" s="604" t="str">
        <v>REQUIRED_MARKET_INPUT_MISSING</v>
      </c>
      <c r="AP3705" s="604" t="str">
        <v>f19f2134b203dc956579</v>
      </c>
      <c r="AQ3705" s="604"/>
      <c r="AR3705" s="604"/>
      <c r="AS3705" s="604"/>
      <c r="AT3705" s="604"/>
      <c r="AU3705" s="604"/>
      <c r="AV3705" s="604"/>
      <c r="AW3705" s="604" t="inlineStr">
        <is>
          <t>2026-10-11T20:32:53.449175+08:00</t>
        </is>
      </c>
      <c r="AX3705" s="604" t="str">
        <v>Titan007/V4</v>
      </c>
      <c r="AY3705" s="604" t="str">
        <v>Daily append；市场输入缺失时不生成决策</v>
      </c>
    </row>
    <row r="3706" ht="22" customHeight="1">
      <c r="A3706" s="604" t="str">
        <v>2026-10-11</v>
      </c>
      <c r="B3706" s="604" t="inlineStr">
        <is>
          <t>2026-10-11T21:00:00+08:00</t>
        </is>
      </c>
      <c r="C3706" s="604"/>
      <c r="D3706" s="604"/>
      <c r="E3706" s="604" t="str">
        <v>俄乙A</v>
      </c>
      <c r="F3706" s="604" t="str">
        <v>布里安斯克迪纳摩 vs 罗迪纳莫斯科B队</v>
      </c>
      <c r="G3706" s="604"/>
      <c r="H3706" s="604"/>
      <c r="I3706" s="604"/>
      <c r="J3706" s="604" t="str">
        <v>//</v>
      </c>
      <c r="K3706" s="604" t="str">
        <v>V4不可用：市场输入缺失</v>
      </c>
      <c r="L3706" s="604"/>
      <c r="M3706" s="604"/>
      <c r="N3706" s="604" t="str">
        <v>V4 Shadow Only；real_money=false</v>
      </c>
      <c r="O3706" s="604"/>
      <c r="P3706" s="604" t="str">
        <v>赛果未匹配待人工核验</v>
      </c>
      <c r="Q3706" s="630"/>
      <c r="R3706" s="604"/>
      <c r="S3706" s="604"/>
      <c r="T3706" s="604" t="str">
        <v>D:\codex\v3_legacy\outputs\football_odds_trader\raw\titan007\20261011\20261011_201744_titan007_odds_snapshot.csv</v>
      </c>
      <c r="U3706" s="628"/>
      <c r="V3706" s="604"/>
      <c r="W3706" s="604"/>
      <c r="X3706" s="604" t="str">
        <v>3031431</v>
      </c>
      <c r="Y3706" s="604" t="str">
        <v>V4</v>
      </c>
      <c r="Z3706" s="604" t="str">
        <v>prior-2026-10-11-v1</v>
      </c>
      <c r="AA3706" s="604"/>
      <c r="AB3706" s="604"/>
      <c r="AC3706" s="604"/>
      <c r="AD3706" s="604"/>
      <c r="AE3706" s="604"/>
      <c r="AF3706" s="604"/>
      <c r="AG3706" s="604"/>
      <c r="AH3706" s="604"/>
      <c r="AI3706" s="604"/>
      <c r="AJ3706" s="604"/>
      <c r="AK3706" s="604"/>
      <c r="AL3706" s="604"/>
      <c r="AM3706" s="604"/>
      <c r="AN3706" s="604" t="str">
        <v>MISSING_DATA</v>
      </c>
      <c r="AO3706" s="604" t="str">
        <v>REQUIRED_MARKET_INPUT_MISSING</v>
      </c>
      <c r="AP3706" s="604" t="str">
        <v>72596fdf4c8e6a58bf33</v>
      </c>
      <c r="AQ3706" s="604"/>
      <c r="AR3706" s="604"/>
      <c r="AS3706" s="604"/>
      <c r="AT3706" s="604"/>
      <c r="AU3706" s="604"/>
      <c r="AV3706" s="604"/>
      <c r="AW3706" s="604" t="inlineStr">
        <is>
          <t>2026-10-11T20:32:53.449175+08:00</t>
        </is>
      </c>
      <c r="AX3706" s="604" t="str">
        <v>Titan007/V4</v>
      </c>
      <c r="AY3706" s="604" t="str">
        <v>Daily append；市场输入缺失时不生成决策</v>
      </c>
    </row>
    <row r="3707" ht="22" customHeight="1">
      <c r="A3707" s="604" t="str">
        <v>2026-10-11</v>
      </c>
      <c r="B3707" s="604" t="inlineStr">
        <is>
          <t>2026-10-11T20:00:00+08:00</t>
        </is>
      </c>
      <c r="C3707" s="604"/>
      <c r="D3707" s="604"/>
      <c r="E3707" s="604" t="str">
        <v>俄乙A</v>
      </c>
      <c r="F3707" s="604" t="str">
        <v>索科尔萨拉托夫 vs 符拉迪沃斯托克迪那摩</v>
      </c>
      <c r="G3707" s="604"/>
      <c r="H3707" s="604"/>
      <c r="I3707" s="604"/>
      <c r="J3707" s="604" t="str">
        <v>//</v>
      </c>
      <c r="K3707" s="604" t="str">
        <v>V4不可用：市场输入缺失</v>
      </c>
      <c r="L3707" s="604"/>
      <c r="M3707" s="604"/>
      <c r="N3707" s="604" t="str">
        <v>V4 Shadow Only；real_money=false</v>
      </c>
      <c r="O3707" s="604"/>
      <c r="P3707" s="604" t="str">
        <v>赛果未匹配待人工核验</v>
      </c>
      <c r="Q3707" s="630"/>
      <c r="R3707" s="604"/>
      <c r="S3707" s="604"/>
      <c r="T3707" s="604" t="str">
        <v>D:\codex\v3_legacy\outputs\football_odds_trader\raw\titan007\20261011\20261011_085916_titan007_odds_snapshot.csv</v>
      </c>
      <c r="U3707" s="628"/>
      <c r="V3707" s="604"/>
      <c r="W3707" s="604"/>
      <c r="X3707" s="604" t="str">
        <v>3031433</v>
      </c>
      <c r="Y3707" s="604" t="str">
        <v>V4</v>
      </c>
      <c r="Z3707" s="604" t="str">
        <v>prior-2026-10-11-v1</v>
      </c>
      <c r="AA3707" s="604"/>
      <c r="AB3707" s="604"/>
      <c r="AC3707" s="604"/>
      <c r="AD3707" s="604"/>
      <c r="AE3707" s="604"/>
      <c r="AF3707" s="604"/>
      <c r="AG3707" s="604"/>
      <c r="AH3707" s="604"/>
      <c r="AI3707" s="604"/>
      <c r="AJ3707" s="604"/>
      <c r="AK3707" s="604"/>
      <c r="AL3707" s="604"/>
      <c r="AM3707" s="604"/>
      <c r="AN3707" s="604" t="str">
        <v>MISSING_DATA</v>
      </c>
      <c r="AO3707" s="604" t="str">
        <v>REQUIRED_MARKET_INPUT_MISSING</v>
      </c>
      <c r="AP3707" s="604" t="str">
        <v>6c21e09a417501e15aa0</v>
      </c>
      <c r="AQ3707" s="604"/>
      <c r="AR3707" s="604"/>
      <c r="AS3707" s="604"/>
      <c r="AT3707" s="604"/>
      <c r="AU3707" s="604"/>
      <c r="AV3707" s="604"/>
      <c r="AW3707" s="604" t="inlineStr">
        <is>
          <t>2026-10-11T09:35:38.742501+08:00</t>
        </is>
      </c>
      <c r="AX3707" s="604" t="str">
        <v>Titan007/V4</v>
      </c>
      <c r="AY3707" s="604" t="str">
        <v>Daily append；市场输入缺失时不生成决策</v>
      </c>
    </row>
    <row r="3708" ht="22" customHeight="1">
      <c r="A3708" s="604" t="str">
        <v>2026-10-11</v>
      </c>
      <c r="B3708" s="604" t="inlineStr">
        <is>
          <t>2026-10-11T20:00:00+08:00</t>
        </is>
      </c>
      <c r="C3708" s="604"/>
      <c r="D3708" s="604"/>
      <c r="E3708" s="604" t="str">
        <v>德地区南</v>
      </c>
      <c r="F3708" s="604" t="str">
        <v>费雷堡青年队 vs 费堡格</v>
      </c>
      <c r="G3708" s="604"/>
      <c r="H3708" s="604"/>
      <c r="I3708" s="604"/>
      <c r="J3708" s="604" t="str">
        <v>//</v>
      </c>
      <c r="K3708" s="604" t="str">
        <v>V4不可用：市场输入缺失</v>
      </c>
      <c r="L3708" s="604"/>
      <c r="M3708" s="604"/>
      <c r="N3708" s="604" t="str">
        <v>V4 Shadow Only；real_money=false</v>
      </c>
      <c r="O3708" s="604"/>
      <c r="P3708" s="604" t="str">
        <v>赛果未匹配待人工核验</v>
      </c>
      <c r="Q3708" s="630"/>
      <c r="R3708" s="604"/>
      <c r="S3708" s="604"/>
      <c r="T3708" s="604" t="str">
        <v>D:\codex\v3_legacy\outputs\football_odds_trader\raw\titan007\20261011\20261011_085916_titan007_odds_snapshot.csv</v>
      </c>
      <c r="U3708" s="628"/>
      <c r="V3708" s="604"/>
      <c r="W3708" s="604"/>
      <c r="X3708" s="604" t="str">
        <v>3031569</v>
      </c>
      <c r="Y3708" s="604" t="str">
        <v>V4</v>
      </c>
      <c r="Z3708" s="604" t="str">
        <v>prior-2026-10-11-v1</v>
      </c>
      <c r="AA3708" s="604"/>
      <c r="AB3708" s="604"/>
      <c r="AC3708" s="604"/>
      <c r="AD3708" s="604"/>
      <c r="AE3708" s="604"/>
      <c r="AF3708" s="604"/>
      <c r="AG3708" s="604"/>
      <c r="AH3708" s="604"/>
      <c r="AI3708" s="604"/>
      <c r="AJ3708" s="604"/>
      <c r="AK3708" s="604"/>
      <c r="AL3708" s="604"/>
      <c r="AM3708" s="604"/>
      <c r="AN3708" s="604" t="str">
        <v>MISSING_DATA</v>
      </c>
      <c r="AO3708" s="604" t="str">
        <v>REQUIRED_MARKET_INPUT_MISSING</v>
      </c>
      <c r="AP3708" s="604" t="str">
        <v>2e860434579f453a96e5</v>
      </c>
      <c r="AQ3708" s="604"/>
      <c r="AR3708" s="604"/>
      <c r="AS3708" s="604"/>
      <c r="AT3708" s="604"/>
      <c r="AU3708" s="604"/>
      <c r="AV3708" s="604"/>
      <c r="AW3708" s="604" t="inlineStr">
        <is>
          <t>2026-10-11T09:35:38.742501+08:00</t>
        </is>
      </c>
      <c r="AX3708" s="604" t="str">
        <v>Titan007/V4</v>
      </c>
      <c r="AY3708" s="604" t="str">
        <v>Daily append；市场输入缺失时不生成决策</v>
      </c>
    </row>
    <row r="3709" ht="22" customHeight="1">
      <c r="A3709" s="604" t="str">
        <v>2026-10-11</v>
      </c>
      <c r="B3709" s="604" t="inlineStr">
        <is>
          <t>2026-10-11T20:30:00+08:00</t>
        </is>
      </c>
      <c r="C3709" s="604"/>
      <c r="D3709" s="604"/>
      <c r="E3709" s="604" t="str">
        <v>土乙白</v>
      </c>
      <c r="F3709" s="604" t="str">
        <v>贝拉迪亚代林杰士邦 vs 埃尔巴士邦</v>
      </c>
      <c r="G3709" s="604"/>
      <c r="H3709" s="604"/>
      <c r="I3709" s="604"/>
      <c r="J3709" s="604" t="str">
        <v>//</v>
      </c>
      <c r="K3709" s="604" t="str">
        <v>V4不可用：市场输入缺失</v>
      </c>
      <c r="L3709" s="604"/>
      <c r="M3709" s="604"/>
      <c r="N3709" s="604" t="str">
        <v>V4 Shadow Only；real_money=false</v>
      </c>
      <c r="O3709" s="604"/>
      <c r="P3709" s="604" t="str">
        <v>赛果未匹配待人工核验</v>
      </c>
      <c r="Q3709" s="630"/>
      <c r="R3709" s="604"/>
      <c r="S3709" s="604"/>
      <c r="T3709" s="604" t="str">
        <v>D:\codex\v3_legacy\outputs\football_odds_trader\raw\titan007\20261011\20261011_085916_titan007_odds_snapshot.csv</v>
      </c>
      <c r="U3709" s="628"/>
      <c r="V3709" s="604"/>
      <c r="W3709" s="604"/>
      <c r="X3709" s="604" t="str">
        <v>3032250</v>
      </c>
      <c r="Y3709" s="604" t="str">
        <v>V4</v>
      </c>
      <c r="Z3709" s="604" t="str">
        <v>prior-2026-10-11-v1</v>
      </c>
      <c r="AA3709" s="604"/>
      <c r="AB3709" s="604"/>
      <c r="AC3709" s="604"/>
      <c r="AD3709" s="604"/>
      <c r="AE3709" s="604"/>
      <c r="AF3709" s="604"/>
      <c r="AG3709" s="604"/>
      <c r="AH3709" s="604"/>
      <c r="AI3709" s="604"/>
      <c r="AJ3709" s="604"/>
      <c r="AK3709" s="604"/>
      <c r="AL3709" s="604"/>
      <c r="AM3709" s="604"/>
      <c r="AN3709" s="604" t="str">
        <v>MISSING_DATA</v>
      </c>
      <c r="AO3709" s="604" t="str">
        <v>REQUIRED_MARKET_INPUT_MISSING</v>
      </c>
      <c r="AP3709" s="604" t="str">
        <v>440abf3fc0ee299a7be4</v>
      </c>
      <c r="AQ3709" s="604"/>
      <c r="AR3709" s="604"/>
      <c r="AS3709" s="604"/>
      <c r="AT3709" s="604"/>
      <c r="AU3709" s="604"/>
      <c r="AV3709" s="604"/>
      <c r="AW3709" s="604" t="inlineStr">
        <is>
          <t>2026-10-11T09:35:38.742501+08:00</t>
        </is>
      </c>
      <c r="AX3709" s="604" t="str">
        <v>Titan007/V4</v>
      </c>
      <c r="AY3709" s="604" t="str">
        <v>Daily append；市场输入缺失时不生成决策</v>
      </c>
    </row>
    <row r="3710" ht="22" customHeight="1">
      <c r="A3710" s="604" t="str">
        <v>2026-10-11</v>
      </c>
      <c r="B3710" s="604" t="inlineStr">
        <is>
          <t>2026-10-11T20:00:00+08:00</t>
        </is>
      </c>
      <c r="C3710" s="604"/>
      <c r="D3710" s="604"/>
      <c r="E3710" s="604" t="str">
        <v>土乙白</v>
      </c>
      <c r="F3710" s="604" t="str">
        <v>哈塔斯堡 vs 伊拉兹斯堡</v>
      </c>
      <c r="G3710" s="604"/>
      <c r="H3710" s="604"/>
      <c r="I3710" s="604"/>
      <c r="J3710" s="604" t="str">
        <v>//</v>
      </c>
      <c r="K3710" s="604" t="str">
        <v>V4不可用：市场输入缺失</v>
      </c>
      <c r="L3710" s="604"/>
      <c r="M3710" s="604"/>
      <c r="N3710" s="604" t="str">
        <v>V4 Shadow Only；real_money=false</v>
      </c>
      <c r="O3710" s="604"/>
      <c r="P3710" s="604" t="str">
        <v>赛果未匹配待人工核验</v>
      </c>
      <c r="Q3710" s="630"/>
      <c r="R3710" s="604"/>
      <c r="S3710" s="604"/>
      <c r="T3710" s="604" t="str">
        <v>D:\codex\v3_legacy\outputs\football_odds_trader\raw\titan007\20261011\20261011_085916_titan007_odds_snapshot.csv</v>
      </c>
      <c r="U3710" s="628"/>
      <c r="V3710" s="604"/>
      <c r="W3710" s="604"/>
      <c r="X3710" s="604" t="str">
        <v>3032251</v>
      </c>
      <c r="Y3710" s="604" t="str">
        <v>V4</v>
      </c>
      <c r="Z3710" s="604" t="str">
        <v>prior-2026-10-11-v1</v>
      </c>
      <c r="AA3710" s="604"/>
      <c r="AB3710" s="604"/>
      <c r="AC3710" s="604"/>
      <c r="AD3710" s="604"/>
      <c r="AE3710" s="604"/>
      <c r="AF3710" s="604"/>
      <c r="AG3710" s="604"/>
      <c r="AH3710" s="604"/>
      <c r="AI3710" s="604"/>
      <c r="AJ3710" s="604"/>
      <c r="AK3710" s="604"/>
      <c r="AL3710" s="604"/>
      <c r="AM3710" s="604"/>
      <c r="AN3710" s="604" t="str">
        <v>MISSING_DATA</v>
      </c>
      <c r="AO3710" s="604" t="str">
        <v>REQUIRED_MARKET_INPUT_MISSING</v>
      </c>
      <c r="AP3710" s="604" t="str">
        <v>cc9267feab865588fd45</v>
      </c>
      <c r="AQ3710" s="604"/>
      <c r="AR3710" s="604"/>
      <c r="AS3710" s="604"/>
      <c r="AT3710" s="604"/>
      <c r="AU3710" s="604"/>
      <c r="AV3710" s="604"/>
      <c r="AW3710" s="604" t="inlineStr">
        <is>
          <t>2026-10-11T09:35:38.742501+08:00</t>
        </is>
      </c>
      <c r="AX3710" s="604" t="str">
        <v>Titan007/V4</v>
      </c>
      <c r="AY3710" s="604" t="str">
        <v>Daily append；市场输入缺失时不生成决策</v>
      </c>
    </row>
    <row r="3711" ht="22" customHeight="1">
      <c r="A3711" s="604" t="str">
        <v>2026-10-11</v>
      </c>
      <c r="B3711" s="604" t="inlineStr">
        <is>
          <t>2026-10-11T19:30:00+08:00</t>
        </is>
      </c>
      <c r="C3711" s="604"/>
      <c r="D3711" s="604"/>
      <c r="E3711" s="604" t="str">
        <v>阿尔巴超</v>
      </c>
      <c r="F3711" s="604" t="str">
        <v>拉奇 vs 埃格纳蒂亚</v>
      </c>
      <c r="G3711" s="604"/>
      <c r="H3711" s="604"/>
      <c r="I3711" s="604"/>
      <c r="J3711" s="604" t="str">
        <v>//</v>
      </c>
      <c r="K3711" s="604" t="str">
        <v>V4不可用：市场输入缺失</v>
      </c>
      <c r="L3711" s="604"/>
      <c r="M3711" s="604"/>
      <c r="N3711" s="604" t="str">
        <v>V4 Shadow Only；real_money=false</v>
      </c>
      <c r="O3711" s="604"/>
      <c r="P3711" s="604" t="str">
        <v>赛果未匹配待人工核验</v>
      </c>
      <c r="Q3711" s="630"/>
      <c r="R3711" s="604"/>
      <c r="S3711" s="604"/>
      <c r="T3711" s="604" t="str">
        <v>D:\codex\v3_legacy\outputs\football_odds_trader\raw\titan007\20261011\20261011_085916_titan007_odds_snapshot.csv</v>
      </c>
      <c r="U3711" s="628"/>
      <c r="V3711" s="604"/>
      <c r="W3711" s="604"/>
      <c r="X3711" s="604" t="str">
        <v>3032807</v>
      </c>
      <c r="Y3711" s="604" t="str">
        <v>V4</v>
      </c>
      <c r="Z3711" s="604" t="str">
        <v>prior-2026-10-11-v1</v>
      </c>
      <c r="AA3711" s="604"/>
      <c r="AB3711" s="604"/>
      <c r="AC3711" s="604"/>
      <c r="AD3711" s="604"/>
      <c r="AE3711" s="604"/>
      <c r="AF3711" s="604"/>
      <c r="AG3711" s="604"/>
      <c r="AH3711" s="604"/>
      <c r="AI3711" s="604"/>
      <c r="AJ3711" s="604"/>
      <c r="AK3711" s="604"/>
      <c r="AL3711" s="604"/>
      <c r="AM3711" s="604"/>
      <c r="AN3711" s="604" t="str">
        <v>MISSING_DATA</v>
      </c>
      <c r="AO3711" s="604" t="str">
        <v>REQUIRED_MARKET_INPUT_MISSING</v>
      </c>
      <c r="AP3711" s="604" t="str">
        <v>cb9664bcf31820ed851b</v>
      </c>
      <c r="AQ3711" s="604"/>
      <c r="AR3711" s="604"/>
      <c r="AS3711" s="604"/>
      <c r="AT3711" s="604"/>
      <c r="AU3711" s="604"/>
      <c r="AV3711" s="604"/>
      <c r="AW3711" s="604" t="inlineStr">
        <is>
          <t>2026-10-11T09:35:38.742501+08:00</t>
        </is>
      </c>
      <c r="AX3711" s="604" t="str">
        <v>Titan007/V4</v>
      </c>
      <c r="AY3711" s="604" t="str">
        <v>Daily append；市场输入缺失时不生成决策</v>
      </c>
    </row>
    <row r="3712" ht="22" customHeight="1">
      <c r="A3712" s="604" t="str">
        <v>2026-10-11</v>
      </c>
      <c r="B3712" s="604" t="inlineStr">
        <is>
          <t>2026-10-11T21:10:00+08:00</t>
        </is>
      </c>
      <c r="C3712" s="604" t="str">
        <v>CLUB_LEAGUE</v>
      </c>
      <c r="D3712" s="604"/>
      <c r="E3712" s="604" t="str">
        <v>阿联酋甲</v>
      </c>
      <c r="F3712" s="604" t="str">
        <v>酋长 vs 城市俱乐部</v>
      </c>
      <c r="G3712" s="604"/>
      <c r="H3712" s="604"/>
      <c r="I3712" s="604"/>
      <c r="J3712" s="604" t="str">
        <v>//</v>
      </c>
      <c r="K3712" s="604" t="str">
        <v>V4不可用：市场输入缺失</v>
      </c>
      <c r="L3712" s="604"/>
      <c r="M3712" s="604"/>
      <c r="N3712" s="604" t="str">
        <v>V4 Shadow Only；real_money=false</v>
      </c>
      <c r="O3712" s="604"/>
      <c r="P3712" s="604" t="str">
        <v>赛果未匹配待人工核验</v>
      </c>
      <c r="Q3712" s="630"/>
      <c r="R3712" s="604"/>
      <c r="S3712" s="604"/>
      <c r="T3712" s="604" t="str">
        <v>D:\codex\v3_legacy\outputs\football_odds_trader\raw\titan007\20261011\20261011_201744_titan007_odds_snapshot.csv</v>
      </c>
      <c r="U3712" s="628"/>
      <c r="V3712" s="604"/>
      <c r="W3712" s="604"/>
      <c r="X3712" s="604" t="str">
        <v>3032930</v>
      </c>
      <c r="Y3712" s="604" t="str">
        <v>V4</v>
      </c>
      <c r="Z3712" s="604" t="str">
        <v>prior-2026-10-11-v1</v>
      </c>
      <c r="AA3712" s="604"/>
      <c r="AB3712" s="604"/>
      <c r="AC3712" s="604"/>
      <c r="AD3712" s="604"/>
      <c r="AE3712" s="604"/>
      <c r="AF3712" s="604"/>
      <c r="AG3712" s="604"/>
      <c r="AH3712" s="604"/>
      <c r="AI3712" s="604"/>
      <c r="AJ3712" s="604"/>
      <c r="AK3712" s="604"/>
      <c r="AL3712" s="604"/>
      <c r="AM3712" s="604"/>
      <c r="AN3712" s="604" t="str">
        <v>MISSING_DATA</v>
      </c>
      <c r="AO3712" s="604" t="str">
        <v>REQUIRED_MARKET_INPUT_MISSING</v>
      </c>
      <c r="AP3712" s="604" t="str">
        <v>ace6a275f83d23992b6e</v>
      </c>
      <c r="AQ3712" s="604"/>
      <c r="AR3712" s="604"/>
      <c r="AS3712" s="604"/>
      <c r="AT3712" s="604"/>
      <c r="AU3712" s="604"/>
      <c r="AV3712" s="604"/>
      <c r="AW3712" s="604" t="inlineStr">
        <is>
          <t>2026-10-11T20:32:53.449175+08:00</t>
        </is>
      </c>
      <c r="AX3712" s="604" t="str">
        <v>Titan007/V4</v>
      </c>
      <c r="AY3712" s="604" t="str">
        <v>Daily append；市场输入缺失时不生成决策</v>
      </c>
    </row>
    <row r="3713" ht="22" customHeight="1">
      <c r="A3713" s="604" t="str">
        <v>2026-10-11</v>
      </c>
      <c r="B3713" s="604" t="inlineStr">
        <is>
          <t>2026-10-11T21:10:00+08:00</t>
        </is>
      </c>
      <c r="C3713" s="604" t="str">
        <v>CLUB_LEAGUE</v>
      </c>
      <c r="D3713" s="604"/>
      <c r="E3713" s="604" t="str">
        <v>阿联酋甲</v>
      </c>
      <c r="F3713" s="604" t="str">
        <v>迪巴 vs 阿巴塔</v>
      </c>
      <c r="G3713" s="604"/>
      <c r="H3713" s="604"/>
      <c r="I3713" s="604"/>
      <c r="J3713" s="604" t="str">
        <v>//</v>
      </c>
      <c r="K3713" s="604" t="str">
        <v>V4不可用：市场输入缺失</v>
      </c>
      <c r="L3713" s="604"/>
      <c r="M3713" s="604"/>
      <c r="N3713" s="604" t="str">
        <v>V4 Shadow Only；real_money=false</v>
      </c>
      <c r="O3713" s="604"/>
      <c r="P3713" s="604" t="str">
        <v>赛果未匹配待人工核验</v>
      </c>
      <c r="Q3713" s="630"/>
      <c r="R3713" s="604"/>
      <c r="S3713" s="604"/>
      <c r="T3713" s="604" t="str">
        <v>D:\codex\v3_legacy\outputs\football_odds_trader\raw\titan007\20261011\20261011_201744_titan007_odds_snapshot.csv</v>
      </c>
      <c r="U3713" s="628"/>
      <c r="V3713" s="604"/>
      <c r="W3713" s="604"/>
      <c r="X3713" s="604" t="str">
        <v>3032932</v>
      </c>
      <c r="Y3713" s="604" t="str">
        <v>V4</v>
      </c>
      <c r="Z3713" s="604" t="str">
        <v>prior-2026-10-11-v1</v>
      </c>
      <c r="AA3713" s="604"/>
      <c r="AB3713" s="604"/>
      <c r="AC3713" s="604"/>
      <c r="AD3713" s="604"/>
      <c r="AE3713" s="604"/>
      <c r="AF3713" s="604"/>
      <c r="AG3713" s="604"/>
      <c r="AH3713" s="604"/>
      <c r="AI3713" s="604"/>
      <c r="AJ3713" s="604"/>
      <c r="AK3713" s="604"/>
      <c r="AL3713" s="604"/>
      <c r="AM3713" s="604"/>
      <c r="AN3713" s="604" t="str">
        <v>MISSING_DATA</v>
      </c>
      <c r="AO3713" s="604" t="str">
        <v>REQUIRED_MARKET_INPUT_MISSING</v>
      </c>
      <c r="AP3713" s="604" t="str">
        <v>0b674880816737a395f7</v>
      </c>
      <c r="AQ3713" s="604"/>
      <c r="AR3713" s="604"/>
      <c r="AS3713" s="604"/>
      <c r="AT3713" s="604"/>
      <c r="AU3713" s="604"/>
      <c r="AV3713" s="604"/>
      <c r="AW3713" s="604" t="inlineStr">
        <is>
          <t>2026-10-11T20:32:53.449175+08:00</t>
        </is>
      </c>
      <c r="AX3713" s="604" t="str">
        <v>Titan007/V4</v>
      </c>
      <c r="AY3713" s="604" t="str">
        <v>Daily append；市场输入缺失时不生成决策</v>
      </c>
    </row>
    <row r="3714" ht="22" customHeight="1">
      <c r="A3714" s="604" t="str">
        <v>2026-10-11</v>
      </c>
      <c r="B3714" s="604" t="inlineStr">
        <is>
          <t>2026-10-11T22:15:00+08:00</t>
        </is>
      </c>
      <c r="C3714" s="604" t="str">
        <v>CLUB_LEAGUE</v>
      </c>
      <c r="D3714" s="604"/>
      <c r="E3714" s="604" t="str">
        <v>阿联酋甲</v>
      </c>
      <c r="F3714" s="604" t="str">
        <v>福特维尔图斯 vs 阿尔富伊拉</v>
      </c>
      <c r="G3714" s="604"/>
      <c r="H3714" s="604"/>
      <c r="I3714" s="604"/>
      <c r="J3714" s="604" t="str">
        <v>//</v>
      </c>
      <c r="K3714" s="604" t="str">
        <v>V4不可用：市场输入缺失</v>
      </c>
      <c r="L3714" s="604"/>
      <c r="M3714" s="604"/>
      <c r="N3714" s="604" t="str">
        <v>V4 Shadow Only；real_money=false</v>
      </c>
      <c r="O3714" s="604"/>
      <c r="P3714" s="604" t="str">
        <v>赛果未匹配待人工核验</v>
      </c>
      <c r="Q3714" s="630"/>
      <c r="R3714" s="604"/>
      <c r="S3714" s="604"/>
      <c r="T3714" s="604" t="str">
        <v>D:\codex\v3_legacy\outputs\football_odds_trader\raw\titan007\20261011\20261011_201744_titan007_odds_snapshot.csv</v>
      </c>
      <c r="U3714" s="628"/>
      <c r="V3714" s="604"/>
      <c r="W3714" s="604"/>
      <c r="X3714" s="604" t="str">
        <v>3032933</v>
      </c>
      <c r="Y3714" s="604" t="str">
        <v>V4</v>
      </c>
      <c r="Z3714" s="604" t="str">
        <v>prior-2026-10-11-v1</v>
      </c>
      <c r="AA3714" s="604"/>
      <c r="AB3714" s="604"/>
      <c r="AC3714" s="604"/>
      <c r="AD3714" s="604"/>
      <c r="AE3714" s="604"/>
      <c r="AF3714" s="604"/>
      <c r="AG3714" s="604"/>
      <c r="AH3714" s="604"/>
      <c r="AI3714" s="604"/>
      <c r="AJ3714" s="604"/>
      <c r="AK3714" s="604"/>
      <c r="AL3714" s="604"/>
      <c r="AM3714" s="604"/>
      <c r="AN3714" s="604" t="str">
        <v>MISSING_DATA</v>
      </c>
      <c r="AO3714" s="604" t="str">
        <v>REQUIRED_MARKET_INPUT_MISSING</v>
      </c>
      <c r="AP3714" s="604" t="str">
        <v>2faa38b9a170cc3fc243</v>
      </c>
      <c r="AQ3714" s="604"/>
      <c r="AR3714" s="604"/>
      <c r="AS3714" s="604"/>
      <c r="AT3714" s="604"/>
      <c r="AU3714" s="604"/>
      <c r="AV3714" s="604"/>
      <c r="AW3714" s="604" t="inlineStr">
        <is>
          <t>2026-10-11T20:32:53.449175+08:00</t>
        </is>
      </c>
      <c r="AX3714" s="604" t="str">
        <v>Titan007/V4</v>
      </c>
      <c r="AY3714" s="604" t="str">
        <v>Daily append；市场输入缺失时不生成决策</v>
      </c>
    </row>
    <row r="3715" ht="22" customHeight="1">
      <c r="A3715" s="604" t="str">
        <v>2026-10-11</v>
      </c>
      <c r="B3715" s="604" t="inlineStr">
        <is>
          <t>2026-10-11T22:00:00+08:00</t>
        </is>
      </c>
      <c r="C3715" s="604"/>
      <c r="D3715" s="604"/>
      <c r="E3715" s="604" t="str">
        <v>葡U19</v>
      </c>
      <c r="F3715" s="604" t="str">
        <v>维塞岛U19 vs 摩里伦斯U19</v>
      </c>
      <c r="G3715" s="604"/>
      <c r="H3715" s="604"/>
      <c r="I3715" s="604"/>
      <c r="J3715" s="604" t="str">
        <v>//</v>
      </c>
      <c r="K3715" s="604" t="str">
        <v>V4不可用：市场输入缺失</v>
      </c>
      <c r="L3715" s="604"/>
      <c r="M3715" s="604"/>
      <c r="N3715" s="604" t="str">
        <v>V4 Shadow Only；real_money=false</v>
      </c>
      <c r="O3715" s="604"/>
      <c r="P3715" s="604" t="str">
        <v>赛果未匹配待人工核验</v>
      </c>
      <c r="Q3715" s="630"/>
      <c r="R3715" s="604"/>
      <c r="S3715" s="604"/>
      <c r="T3715" s="604" t="str">
        <v>D:\codex\v3_legacy\outputs\football_odds_trader\raw\titan007\20261011\20261011_201744_titan007_odds_snapshot.csv</v>
      </c>
      <c r="U3715" s="628"/>
      <c r="V3715" s="604"/>
      <c r="W3715" s="604"/>
      <c r="X3715" s="604" t="str">
        <v>3033150</v>
      </c>
      <c r="Y3715" s="604" t="str">
        <v>V4</v>
      </c>
      <c r="Z3715" s="604" t="str">
        <v>prior-2026-10-11-v1</v>
      </c>
      <c r="AA3715" s="604"/>
      <c r="AB3715" s="604"/>
      <c r="AC3715" s="604"/>
      <c r="AD3715" s="604"/>
      <c r="AE3715" s="604"/>
      <c r="AF3715" s="604"/>
      <c r="AG3715" s="604"/>
      <c r="AH3715" s="604"/>
      <c r="AI3715" s="604"/>
      <c r="AJ3715" s="604"/>
      <c r="AK3715" s="604"/>
      <c r="AL3715" s="604"/>
      <c r="AM3715" s="604"/>
      <c r="AN3715" s="604" t="str">
        <v>MISSING_DATA</v>
      </c>
      <c r="AO3715" s="604" t="str">
        <v>REQUIRED_MARKET_INPUT_MISSING</v>
      </c>
      <c r="AP3715" s="604" t="str">
        <v>9627d56a5cd41caf896d</v>
      </c>
      <c r="AQ3715" s="604"/>
      <c r="AR3715" s="604"/>
      <c r="AS3715" s="604"/>
      <c r="AT3715" s="604"/>
      <c r="AU3715" s="604"/>
      <c r="AV3715" s="604"/>
      <c r="AW3715" s="604" t="inlineStr">
        <is>
          <t>2026-10-11T20:32:53.449175+08:00</t>
        </is>
      </c>
      <c r="AX3715" s="604" t="str">
        <v>Titan007/V4</v>
      </c>
      <c r="AY3715" s="604" t="str">
        <v>Daily append；市场输入缺失时不生成决策</v>
      </c>
    </row>
    <row r="3716" ht="22" customHeight="1">
      <c r="A3716" s="604" t="str">
        <v>2026-10-11</v>
      </c>
      <c r="B3716" s="604" t="inlineStr">
        <is>
          <t>2026-10-11T22:00:00+08:00</t>
        </is>
      </c>
      <c r="C3716" s="604"/>
      <c r="D3716" s="604"/>
      <c r="E3716" s="604" t="str">
        <v>葡U19</v>
      </c>
      <c r="F3716" s="604" t="str">
        <v>辛达卡拉U19 vs 本菲卡U19</v>
      </c>
      <c r="G3716" s="604"/>
      <c r="H3716" s="604"/>
      <c r="I3716" s="604"/>
      <c r="J3716" s="604" t="str">
        <v>//</v>
      </c>
      <c r="K3716" s="604" t="str">
        <v>V4不可用：市场输入缺失</v>
      </c>
      <c r="L3716" s="604"/>
      <c r="M3716" s="604"/>
      <c r="N3716" s="604" t="str">
        <v>V4 Shadow Only；real_money=false</v>
      </c>
      <c r="O3716" s="604"/>
      <c r="P3716" s="604" t="str">
        <v>赛果未匹配待人工核验</v>
      </c>
      <c r="Q3716" s="630"/>
      <c r="R3716" s="604"/>
      <c r="S3716" s="604"/>
      <c r="T3716" s="604" t="str">
        <v>D:\codex\v3_legacy\outputs\football_odds_trader\raw\titan007\20261011\20261011_201744_titan007_odds_snapshot.csv</v>
      </c>
      <c r="U3716" s="628"/>
      <c r="V3716" s="604"/>
      <c r="W3716" s="604"/>
      <c r="X3716" s="604" t="str">
        <v>3033240</v>
      </c>
      <c r="Y3716" s="604" t="str">
        <v>V4</v>
      </c>
      <c r="Z3716" s="604" t="str">
        <v>prior-2026-10-11-v1</v>
      </c>
      <c r="AA3716" s="604"/>
      <c r="AB3716" s="604"/>
      <c r="AC3716" s="604"/>
      <c r="AD3716" s="604"/>
      <c r="AE3716" s="604"/>
      <c r="AF3716" s="604"/>
      <c r="AG3716" s="604"/>
      <c r="AH3716" s="604"/>
      <c r="AI3716" s="604"/>
      <c r="AJ3716" s="604"/>
      <c r="AK3716" s="604"/>
      <c r="AL3716" s="604"/>
      <c r="AM3716" s="604"/>
      <c r="AN3716" s="604" t="str">
        <v>MISSING_DATA</v>
      </c>
      <c r="AO3716" s="604" t="str">
        <v>REQUIRED_MARKET_INPUT_MISSING</v>
      </c>
      <c r="AP3716" s="604" t="str">
        <v>1c90fbd338784210ca49</v>
      </c>
      <c r="AQ3716" s="604"/>
      <c r="AR3716" s="604"/>
      <c r="AS3716" s="604"/>
      <c r="AT3716" s="604"/>
      <c r="AU3716" s="604"/>
      <c r="AV3716" s="604"/>
      <c r="AW3716" s="604" t="inlineStr">
        <is>
          <t>2026-10-11T20:32:53.449175+08:00</t>
        </is>
      </c>
      <c r="AX3716" s="604" t="str">
        <v>Titan007/V4</v>
      </c>
      <c r="AY3716" s="604" t="str">
        <v>Daily append；市场输入缺失时不生成决策</v>
      </c>
    </row>
    <row r="3717" ht="22" customHeight="1">
      <c r="A3717" s="604" t="str">
        <v>2026-10-11</v>
      </c>
      <c r="B3717" s="604" t="inlineStr">
        <is>
          <t>2026-10-11T22:00:00+08:00</t>
        </is>
      </c>
      <c r="C3717" s="604"/>
      <c r="D3717" s="604"/>
      <c r="E3717" s="604" t="str">
        <v>土丙</v>
      </c>
      <c r="F3717" s="604" t="str">
        <v>耶尼阿马斯亚 vs 西利夫里士邦</v>
      </c>
      <c r="G3717" s="604"/>
      <c r="H3717" s="604"/>
      <c r="I3717" s="604"/>
      <c r="J3717" s="604" t="str">
        <v>//</v>
      </c>
      <c r="K3717" s="604" t="str">
        <v>V4不可用：市场输入缺失</v>
      </c>
      <c r="L3717" s="604"/>
      <c r="M3717" s="604"/>
      <c r="N3717" s="604" t="str">
        <v>V4 Shadow Only；real_money=false</v>
      </c>
      <c r="O3717" s="604"/>
      <c r="P3717" s="604" t="str">
        <v>赛果未匹配待人工核验</v>
      </c>
      <c r="Q3717" s="630"/>
      <c r="R3717" s="604"/>
      <c r="S3717" s="604"/>
      <c r="T3717" s="604" t="str">
        <v>D:\codex\v3_legacy\outputs\football_odds_trader\raw\titan007\20261011\20261011_201744_titan007_odds_snapshot.csv</v>
      </c>
      <c r="U3717" s="628"/>
      <c r="V3717" s="604"/>
      <c r="W3717" s="604"/>
      <c r="X3717" s="604" t="str">
        <v>3033345</v>
      </c>
      <c r="Y3717" s="604" t="str">
        <v>V4</v>
      </c>
      <c r="Z3717" s="604" t="str">
        <v>prior-2026-10-11-v1</v>
      </c>
      <c r="AA3717" s="604"/>
      <c r="AB3717" s="604"/>
      <c r="AC3717" s="604"/>
      <c r="AD3717" s="604"/>
      <c r="AE3717" s="604"/>
      <c r="AF3717" s="604"/>
      <c r="AG3717" s="604"/>
      <c r="AH3717" s="604"/>
      <c r="AI3717" s="604"/>
      <c r="AJ3717" s="604"/>
      <c r="AK3717" s="604"/>
      <c r="AL3717" s="604"/>
      <c r="AM3717" s="604"/>
      <c r="AN3717" s="604" t="str">
        <v>MISSING_DATA</v>
      </c>
      <c r="AO3717" s="604" t="str">
        <v>REQUIRED_MARKET_INPUT_MISSING</v>
      </c>
      <c r="AP3717" s="604" t="str">
        <v>802f12c7b8eecd4a34ff</v>
      </c>
      <c r="AQ3717" s="604"/>
      <c r="AR3717" s="604"/>
      <c r="AS3717" s="604"/>
      <c r="AT3717" s="604"/>
      <c r="AU3717" s="604"/>
      <c r="AV3717" s="604"/>
      <c r="AW3717" s="604" t="inlineStr">
        <is>
          <t>2026-10-11T20:32:53.449175+08:00</t>
        </is>
      </c>
      <c r="AX3717" s="604" t="str">
        <v>Titan007/V4</v>
      </c>
      <c r="AY3717" s="604" t="str">
        <v>Daily append；市场输入缺失时不生成决策</v>
      </c>
    </row>
    <row r="3718" ht="22" customHeight="1">
      <c r="A3718" s="604" t="str">
        <v>2026-10-11</v>
      </c>
      <c r="B3718" s="604" t="inlineStr">
        <is>
          <t>2026-10-11T22:00:00+08:00</t>
        </is>
      </c>
      <c r="C3718" s="604"/>
      <c r="D3718" s="604"/>
      <c r="E3718" s="604" t="str">
        <v>土丙</v>
      </c>
      <c r="F3718" s="604" t="str">
        <v>贝科兹伊沙克利 vs 因克勒珀士邦</v>
      </c>
      <c r="G3718" s="604"/>
      <c r="H3718" s="604"/>
      <c r="I3718" s="604"/>
      <c r="J3718" s="604" t="str">
        <v>//</v>
      </c>
      <c r="K3718" s="604" t="str">
        <v>V4不可用：市场输入缺失</v>
      </c>
      <c r="L3718" s="604"/>
      <c r="M3718" s="604"/>
      <c r="N3718" s="604" t="str">
        <v>V4 Shadow Only；real_money=false</v>
      </c>
      <c r="O3718" s="604"/>
      <c r="P3718" s="604" t="str">
        <v>赛果未匹配待人工核验</v>
      </c>
      <c r="Q3718" s="630"/>
      <c r="R3718" s="604"/>
      <c r="S3718" s="604"/>
      <c r="T3718" s="604" t="str">
        <v>D:\codex\v3_legacy\outputs\football_odds_trader\raw\titan007\20261011\20261011_201744_titan007_odds_snapshot.csv</v>
      </c>
      <c r="U3718" s="628"/>
      <c r="V3718" s="604"/>
      <c r="W3718" s="604"/>
      <c r="X3718" s="604" t="str">
        <v>3033346</v>
      </c>
      <c r="Y3718" s="604" t="str">
        <v>V4</v>
      </c>
      <c r="Z3718" s="604" t="str">
        <v>prior-2026-10-11-v1</v>
      </c>
      <c r="AA3718" s="604"/>
      <c r="AB3718" s="604"/>
      <c r="AC3718" s="604"/>
      <c r="AD3718" s="604"/>
      <c r="AE3718" s="604"/>
      <c r="AF3718" s="604"/>
      <c r="AG3718" s="604"/>
      <c r="AH3718" s="604"/>
      <c r="AI3718" s="604"/>
      <c r="AJ3718" s="604"/>
      <c r="AK3718" s="604"/>
      <c r="AL3718" s="604"/>
      <c r="AM3718" s="604"/>
      <c r="AN3718" s="604" t="str">
        <v>MISSING_DATA</v>
      </c>
      <c r="AO3718" s="604" t="str">
        <v>REQUIRED_MARKET_INPUT_MISSING</v>
      </c>
      <c r="AP3718" s="604" t="str">
        <v>d93100faf88e12879742</v>
      </c>
      <c r="AQ3718" s="604"/>
      <c r="AR3718" s="604"/>
      <c r="AS3718" s="604"/>
      <c r="AT3718" s="604"/>
      <c r="AU3718" s="604"/>
      <c r="AV3718" s="604"/>
      <c r="AW3718" s="604" t="inlineStr">
        <is>
          <t>2026-10-11T20:32:53.449175+08:00</t>
        </is>
      </c>
      <c r="AX3718" s="604" t="str">
        <v>Titan007/V4</v>
      </c>
      <c r="AY3718" s="604" t="str">
        <v>Daily append；市场输入缺失时不生成决策</v>
      </c>
    </row>
    <row r="3719" ht="22" customHeight="1">
      <c r="A3719" s="604" t="str">
        <v>2026-10-11</v>
      </c>
      <c r="B3719" s="604" t="inlineStr">
        <is>
          <t>2026-10-11T22:00:00+08:00</t>
        </is>
      </c>
      <c r="C3719" s="604"/>
      <c r="D3719" s="604"/>
      <c r="E3719" s="604" t="str">
        <v>土丙</v>
      </c>
      <c r="F3719" s="604" t="str">
        <v>布尔瓦尔体育 vs 奥特士邦</v>
      </c>
      <c r="G3719" s="604"/>
      <c r="H3719" s="604"/>
      <c r="I3719" s="604"/>
      <c r="J3719" s="604" t="str">
        <v>//</v>
      </c>
      <c r="K3719" s="604" t="str">
        <v>V4不可用：市场输入缺失</v>
      </c>
      <c r="L3719" s="604"/>
      <c r="M3719" s="604"/>
      <c r="N3719" s="604" t="str">
        <v>V4 Shadow Only；real_money=false</v>
      </c>
      <c r="O3719" s="604"/>
      <c r="P3719" s="604" t="str">
        <v>赛果未匹配待人工核验</v>
      </c>
      <c r="Q3719" s="630"/>
      <c r="R3719" s="604"/>
      <c r="S3719" s="604"/>
      <c r="T3719" s="604" t="str">
        <v>D:\codex\v3_legacy\outputs\football_odds_trader\raw\titan007\20261011\20261011_201744_titan007_odds_snapshot.csv</v>
      </c>
      <c r="U3719" s="628"/>
      <c r="V3719" s="604"/>
      <c r="W3719" s="604"/>
      <c r="X3719" s="604" t="str">
        <v>3033347</v>
      </c>
      <c r="Y3719" s="604" t="str">
        <v>V4</v>
      </c>
      <c r="Z3719" s="604" t="str">
        <v>prior-2026-10-11-v1</v>
      </c>
      <c r="AA3719" s="604"/>
      <c r="AB3719" s="604"/>
      <c r="AC3719" s="604"/>
      <c r="AD3719" s="604"/>
      <c r="AE3719" s="604"/>
      <c r="AF3719" s="604"/>
      <c r="AG3719" s="604"/>
      <c r="AH3719" s="604"/>
      <c r="AI3719" s="604"/>
      <c r="AJ3719" s="604"/>
      <c r="AK3719" s="604"/>
      <c r="AL3719" s="604"/>
      <c r="AM3719" s="604"/>
      <c r="AN3719" s="604" t="str">
        <v>MISSING_DATA</v>
      </c>
      <c r="AO3719" s="604" t="str">
        <v>REQUIRED_MARKET_INPUT_MISSING</v>
      </c>
      <c r="AP3719" s="604" t="str">
        <v>0f6558048b65eb0fa791</v>
      </c>
      <c r="AQ3719" s="604"/>
      <c r="AR3719" s="604"/>
      <c r="AS3719" s="604"/>
      <c r="AT3719" s="604"/>
      <c r="AU3719" s="604"/>
      <c r="AV3719" s="604"/>
      <c r="AW3719" s="604" t="inlineStr">
        <is>
          <t>2026-10-11T20:32:53.449175+08:00</t>
        </is>
      </c>
      <c r="AX3719" s="604" t="str">
        <v>Titan007/V4</v>
      </c>
      <c r="AY3719" s="604" t="str">
        <v>Daily append；市场输入缺失时不生成决策</v>
      </c>
    </row>
    <row r="3720" ht="22" customHeight="1">
      <c r="A3720" s="604" t="str">
        <v>2026-10-11</v>
      </c>
      <c r="B3720" s="604" t="inlineStr">
        <is>
          <t>2026-10-11T22:00:00+08:00</t>
        </is>
      </c>
      <c r="C3720" s="604"/>
      <c r="D3720" s="604"/>
      <c r="E3720" s="604" t="str">
        <v>土丙</v>
      </c>
      <c r="F3720" s="604" t="str">
        <v>杜兹塞 vs 帕萨士邦</v>
      </c>
      <c r="G3720" s="604"/>
      <c r="H3720" s="604"/>
      <c r="I3720" s="604"/>
      <c r="J3720" s="604" t="str">
        <v>//</v>
      </c>
      <c r="K3720" s="604" t="str">
        <v>V4不可用：市场输入缺失</v>
      </c>
      <c r="L3720" s="604"/>
      <c r="M3720" s="604"/>
      <c r="N3720" s="604" t="str">
        <v>V4 Shadow Only；real_money=false</v>
      </c>
      <c r="O3720" s="604"/>
      <c r="P3720" s="604" t="str">
        <v>赛果未匹配待人工核验</v>
      </c>
      <c r="Q3720" s="630"/>
      <c r="R3720" s="604"/>
      <c r="S3720" s="604"/>
      <c r="T3720" s="604" t="str">
        <v>D:\codex\v3_legacy\outputs\football_odds_trader\raw\titan007\20261011\20261011_201744_titan007_odds_snapshot.csv</v>
      </c>
      <c r="U3720" s="628"/>
      <c r="V3720" s="604"/>
      <c r="W3720" s="604"/>
      <c r="X3720" s="604" t="str">
        <v>3033348</v>
      </c>
      <c r="Y3720" s="604" t="str">
        <v>V4</v>
      </c>
      <c r="Z3720" s="604" t="str">
        <v>prior-2026-10-11-v1</v>
      </c>
      <c r="AA3720" s="604"/>
      <c r="AB3720" s="604"/>
      <c r="AC3720" s="604"/>
      <c r="AD3720" s="604"/>
      <c r="AE3720" s="604"/>
      <c r="AF3720" s="604"/>
      <c r="AG3720" s="604"/>
      <c r="AH3720" s="604"/>
      <c r="AI3720" s="604"/>
      <c r="AJ3720" s="604"/>
      <c r="AK3720" s="604"/>
      <c r="AL3720" s="604"/>
      <c r="AM3720" s="604"/>
      <c r="AN3720" s="604" t="str">
        <v>MISSING_DATA</v>
      </c>
      <c r="AO3720" s="604" t="str">
        <v>REQUIRED_MARKET_INPUT_MISSING</v>
      </c>
      <c r="AP3720" s="604" t="str">
        <v>b9404aee96e4b393eef2</v>
      </c>
      <c r="AQ3720" s="604"/>
      <c r="AR3720" s="604"/>
      <c r="AS3720" s="604"/>
      <c r="AT3720" s="604"/>
      <c r="AU3720" s="604"/>
      <c r="AV3720" s="604"/>
      <c r="AW3720" s="604" t="inlineStr">
        <is>
          <t>2026-10-11T20:32:53.449175+08:00</t>
        </is>
      </c>
      <c r="AX3720" s="604" t="str">
        <v>Titan007/V4</v>
      </c>
      <c r="AY3720" s="604" t="str">
        <v>Daily append；市场输入缺失时不生成决策</v>
      </c>
    </row>
    <row r="3721" ht="22" customHeight="1">
      <c r="A3721" s="604" t="str">
        <v>2026-10-11</v>
      </c>
      <c r="B3721" s="604" t="inlineStr">
        <is>
          <t>2026-10-11T19:30:00+08:00</t>
        </is>
      </c>
      <c r="C3721" s="604"/>
      <c r="D3721" s="604"/>
      <c r="E3721" s="604" t="str">
        <v>土丙</v>
      </c>
      <c r="F3721" s="604" t="str">
        <v>法特萨 vs 贝科士邦</v>
      </c>
      <c r="G3721" s="604"/>
      <c r="H3721" s="604"/>
      <c r="I3721" s="604"/>
      <c r="J3721" s="604" t="str">
        <v>//</v>
      </c>
      <c r="K3721" s="604" t="str">
        <v>V4不可用：市场输入缺失</v>
      </c>
      <c r="L3721" s="604"/>
      <c r="M3721" s="604"/>
      <c r="N3721" s="604" t="str">
        <v>V4 Shadow Only；real_money=false</v>
      </c>
      <c r="O3721" s="604"/>
      <c r="P3721" s="604" t="str">
        <v>赛果未匹配待人工核验</v>
      </c>
      <c r="Q3721" s="630"/>
      <c r="R3721" s="604"/>
      <c r="S3721" s="604"/>
      <c r="T3721" s="604" t="str">
        <v>D:\codex\v3_legacy\outputs\football_odds_trader\raw\titan007\20261011\20261011_085916_titan007_odds_snapshot.csv</v>
      </c>
      <c r="U3721" s="628"/>
      <c r="V3721" s="604"/>
      <c r="W3721" s="604"/>
      <c r="X3721" s="604" t="str">
        <v>3033349</v>
      </c>
      <c r="Y3721" s="604" t="str">
        <v>V4</v>
      </c>
      <c r="Z3721" s="604" t="str">
        <v>prior-2026-10-11-v1</v>
      </c>
      <c r="AA3721" s="604"/>
      <c r="AB3721" s="604"/>
      <c r="AC3721" s="604"/>
      <c r="AD3721" s="604"/>
      <c r="AE3721" s="604"/>
      <c r="AF3721" s="604"/>
      <c r="AG3721" s="604"/>
      <c r="AH3721" s="604"/>
      <c r="AI3721" s="604"/>
      <c r="AJ3721" s="604"/>
      <c r="AK3721" s="604"/>
      <c r="AL3721" s="604"/>
      <c r="AM3721" s="604"/>
      <c r="AN3721" s="604" t="str">
        <v>MISSING_DATA</v>
      </c>
      <c r="AO3721" s="604" t="str">
        <v>REQUIRED_MARKET_INPUT_MISSING</v>
      </c>
      <c r="AP3721" s="604" t="str">
        <v>2b10b9aa7e53e8e5cf85</v>
      </c>
      <c r="AQ3721" s="604"/>
      <c r="AR3721" s="604"/>
      <c r="AS3721" s="604"/>
      <c r="AT3721" s="604"/>
      <c r="AU3721" s="604"/>
      <c r="AV3721" s="604"/>
      <c r="AW3721" s="604" t="inlineStr">
        <is>
          <t>2026-10-11T09:35:38.742501+08:00</t>
        </is>
      </c>
      <c r="AX3721" s="604" t="str">
        <v>Titan007/V4</v>
      </c>
      <c r="AY3721" s="604" t="str">
        <v>Daily append；市场输入缺失时不生成决策</v>
      </c>
    </row>
    <row r="3722" ht="22" customHeight="1">
      <c r="A3722" s="604" t="str">
        <v>2026-10-11</v>
      </c>
      <c r="B3722" s="604" t="inlineStr">
        <is>
          <t>2026-10-11T22:00:00+08:00</t>
        </is>
      </c>
      <c r="C3722" s="604"/>
      <c r="D3722" s="604"/>
      <c r="E3722" s="604" t="str">
        <v>土丙</v>
      </c>
      <c r="F3722" s="604" t="str">
        <v>高库克士邦 vs 加拉塔</v>
      </c>
      <c r="G3722" s="604"/>
      <c r="H3722" s="604"/>
      <c r="I3722" s="604"/>
      <c r="J3722" s="604" t="str">
        <v>//</v>
      </c>
      <c r="K3722" s="604" t="str">
        <v>V4不可用：市场输入缺失</v>
      </c>
      <c r="L3722" s="604"/>
      <c r="M3722" s="604"/>
      <c r="N3722" s="604" t="str">
        <v>V4 Shadow Only；real_money=false</v>
      </c>
      <c r="O3722" s="604"/>
      <c r="P3722" s="604" t="str">
        <v>赛果未匹配待人工核验</v>
      </c>
      <c r="Q3722" s="630"/>
      <c r="R3722" s="604"/>
      <c r="S3722" s="604"/>
      <c r="T3722" s="604" t="str">
        <v>D:\codex\v3_legacy\outputs\football_odds_trader\raw\titan007\20261011\20261011_201744_titan007_odds_snapshot.csv</v>
      </c>
      <c r="U3722" s="628"/>
      <c r="V3722" s="604"/>
      <c r="W3722" s="604"/>
      <c r="X3722" s="604" t="str">
        <v>3033350</v>
      </c>
      <c r="Y3722" s="604" t="str">
        <v>V4</v>
      </c>
      <c r="Z3722" s="604" t="str">
        <v>prior-2026-10-11-v1</v>
      </c>
      <c r="AA3722" s="604"/>
      <c r="AB3722" s="604"/>
      <c r="AC3722" s="604"/>
      <c r="AD3722" s="604"/>
      <c r="AE3722" s="604"/>
      <c r="AF3722" s="604"/>
      <c r="AG3722" s="604"/>
      <c r="AH3722" s="604"/>
      <c r="AI3722" s="604"/>
      <c r="AJ3722" s="604"/>
      <c r="AK3722" s="604"/>
      <c r="AL3722" s="604"/>
      <c r="AM3722" s="604"/>
      <c r="AN3722" s="604" t="str">
        <v>MISSING_DATA</v>
      </c>
      <c r="AO3722" s="604" t="str">
        <v>REQUIRED_MARKET_INPUT_MISSING</v>
      </c>
      <c r="AP3722" s="604" t="str">
        <v>b3071017dcaaf670d18f</v>
      </c>
      <c r="AQ3722" s="604"/>
      <c r="AR3722" s="604"/>
      <c r="AS3722" s="604"/>
      <c r="AT3722" s="604"/>
      <c r="AU3722" s="604"/>
      <c r="AV3722" s="604"/>
      <c r="AW3722" s="604" t="inlineStr">
        <is>
          <t>2026-10-11T20:32:53.449175+08:00</t>
        </is>
      </c>
      <c r="AX3722" s="604" t="str">
        <v>Titan007/V4</v>
      </c>
      <c r="AY3722" s="604" t="str">
        <v>Daily append；市场输入缺失时不生成决策</v>
      </c>
    </row>
    <row r="3723" ht="22" customHeight="1">
      <c r="A3723" s="604" t="str">
        <v>2026-10-11</v>
      </c>
      <c r="B3723" s="604" t="inlineStr">
        <is>
          <t>2026-10-11T22:00:00+08:00</t>
        </is>
      </c>
      <c r="C3723" s="604"/>
      <c r="D3723" s="604"/>
      <c r="E3723" s="604" t="str">
        <v>土丙</v>
      </c>
      <c r="F3723" s="604" t="str">
        <v>埃格利士邦 vs 耶西尔亚洛瓦</v>
      </c>
      <c r="G3723" s="604"/>
      <c r="H3723" s="604"/>
      <c r="I3723" s="604"/>
      <c r="J3723" s="604" t="str">
        <v>//</v>
      </c>
      <c r="K3723" s="604" t="str">
        <v>V4不可用：市场输入缺失</v>
      </c>
      <c r="L3723" s="604"/>
      <c r="M3723" s="604"/>
      <c r="N3723" s="604" t="str">
        <v>V4 Shadow Only；real_money=false</v>
      </c>
      <c r="O3723" s="604"/>
      <c r="P3723" s="604" t="str">
        <v>赛果未匹配待人工核验</v>
      </c>
      <c r="Q3723" s="630"/>
      <c r="R3723" s="604"/>
      <c r="S3723" s="604"/>
      <c r="T3723" s="604" t="str">
        <v>D:\codex\v3_legacy\outputs\football_odds_trader\raw\titan007\20261011\20261011_201744_titan007_odds_snapshot.csv</v>
      </c>
      <c r="U3723" s="628"/>
      <c r="V3723" s="604"/>
      <c r="W3723" s="604"/>
      <c r="X3723" s="604" t="str">
        <v>3033351</v>
      </c>
      <c r="Y3723" s="604" t="str">
        <v>V4</v>
      </c>
      <c r="Z3723" s="604" t="str">
        <v>prior-2026-10-11-v1</v>
      </c>
      <c r="AA3723" s="604"/>
      <c r="AB3723" s="604"/>
      <c r="AC3723" s="604"/>
      <c r="AD3723" s="604"/>
      <c r="AE3723" s="604"/>
      <c r="AF3723" s="604"/>
      <c r="AG3723" s="604"/>
      <c r="AH3723" s="604"/>
      <c r="AI3723" s="604"/>
      <c r="AJ3723" s="604"/>
      <c r="AK3723" s="604"/>
      <c r="AL3723" s="604"/>
      <c r="AM3723" s="604"/>
      <c r="AN3723" s="604" t="str">
        <v>MISSING_DATA</v>
      </c>
      <c r="AO3723" s="604" t="str">
        <v>REQUIRED_MARKET_INPUT_MISSING</v>
      </c>
      <c r="AP3723" s="604" t="str">
        <v>cae5b57e75b73a6bc47c</v>
      </c>
      <c r="AQ3723" s="604"/>
      <c r="AR3723" s="604"/>
      <c r="AS3723" s="604"/>
      <c r="AT3723" s="604"/>
      <c r="AU3723" s="604"/>
      <c r="AV3723" s="604"/>
      <c r="AW3723" s="604" t="inlineStr">
        <is>
          <t>2026-10-11T20:32:53.449175+08:00</t>
        </is>
      </c>
      <c r="AX3723" s="604" t="str">
        <v>Titan007/V4</v>
      </c>
      <c r="AY3723" s="604" t="str">
        <v>Daily append；市场输入缺失时不生成决策</v>
      </c>
    </row>
    <row r="3724" ht="22" customHeight="1">
      <c r="A3724" s="604" t="str">
        <v>2026-10-11</v>
      </c>
      <c r="B3724" s="604" t="inlineStr">
        <is>
          <t>2026-10-11T22:00:00+08:00</t>
        </is>
      </c>
      <c r="C3724" s="604"/>
      <c r="D3724" s="604"/>
      <c r="E3724" s="604" t="str">
        <v>土丙</v>
      </c>
      <c r="F3724" s="604" t="str">
        <v>库科切梅切 vs 卡拉布克德曼</v>
      </c>
      <c r="G3724" s="604"/>
      <c r="H3724" s="604"/>
      <c r="I3724" s="604"/>
      <c r="J3724" s="604" t="str">
        <v>//</v>
      </c>
      <c r="K3724" s="604" t="str">
        <v>V4不可用：市场输入缺失</v>
      </c>
      <c r="L3724" s="604"/>
      <c r="M3724" s="604"/>
      <c r="N3724" s="604" t="str">
        <v>V4 Shadow Only；real_money=false</v>
      </c>
      <c r="O3724" s="604"/>
      <c r="P3724" s="604" t="str">
        <v>赛果未匹配待人工核验</v>
      </c>
      <c r="Q3724" s="630"/>
      <c r="R3724" s="604"/>
      <c r="S3724" s="604"/>
      <c r="T3724" s="604" t="str">
        <v>D:\codex\v3_legacy\outputs\football_odds_trader\raw\titan007\20261011\20261011_201744_titan007_odds_snapshot.csv</v>
      </c>
      <c r="U3724" s="628"/>
      <c r="V3724" s="604"/>
      <c r="W3724" s="604"/>
      <c r="X3724" s="604" t="str">
        <v>3033352</v>
      </c>
      <c r="Y3724" s="604" t="str">
        <v>V4</v>
      </c>
      <c r="Z3724" s="604" t="str">
        <v>prior-2026-10-11-v1</v>
      </c>
      <c r="AA3724" s="604"/>
      <c r="AB3724" s="604"/>
      <c r="AC3724" s="604"/>
      <c r="AD3724" s="604"/>
      <c r="AE3724" s="604"/>
      <c r="AF3724" s="604"/>
      <c r="AG3724" s="604"/>
      <c r="AH3724" s="604"/>
      <c r="AI3724" s="604"/>
      <c r="AJ3724" s="604"/>
      <c r="AK3724" s="604"/>
      <c r="AL3724" s="604"/>
      <c r="AM3724" s="604"/>
      <c r="AN3724" s="604" t="str">
        <v>MISSING_DATA</v>
      </c>
      <c r="AO3724" s="604" t="str">
        <v>REQUIRED_MARKET_INPUT_MISSING</v>
      </c>
      <c r="AP3724" s="604" t="str">
        <v>c98c97906468d04e9316</v>
      </c>
      <c r="AQ3724" s="604"/>
      <c r="AR3724" s="604"/>
      <c r="AS3724" s="604"/>
      <c r="AT3724" s="604"/>
      <c r="AU3724" s="604"/>
      <c r="AV3724" s="604"/>
      <c r="AW3724" s="604" t="inlineStr">
        <is>
          <t>2026-10-11T20:32:53.449175+08:00</t>
        </is>
      </c>
      <c r="AX3724" s="604" t="str">
        <v>Titan007/V4</v>
      </c>
      <c r="AY3724" s="604" t="str">
        <v>Daily append；市场输入缺失时不生成决策</v>
      </c>
    </row>
    <row r="3725" ht="22" customHeight="1">
      <c r="A3725" s="604" t="str">
        <v>2026-10-11</v>
      </c>
      <c r="B3725" s="604" t="inlineStr">
        <is>
          <t>2026-10-11T22:00:00+08:00</t>
        </is>
      </c>
      <c r="C3725" s="604"/>
      <c r="D3725" s="604"/>
      <c r="E3725" s="604" t="str">
        <v>土丙</v>
      </c>
      <c r="F3725" s="604" t="str">
        <v>托卡特 vs 祖古尔达克</v>
      </c>
      <c r="G3725" s="604"/>
      <c r="H3725" s="604"/>
      <c r="I3725" s="604"/>
      <c r="J3725" s="604" t="str">
        <v>//</v>
      </c>
      <c r="K3725" s="604" t="str">
        <v>V4不可用：市场输入缺失</v>
      </c>
      <c r="L3725" s="604"/>
      <c r="M3725" s="604"/>
      <c r="N3725" s="604" t="str">
        <v>V4 Shadow Only；real_money=false</v>
      </c>
      <c r="O3725" s="604"/>
      <c r="P3725" s="604" t="str">
        <v>赛果未匹配待人工核验</v>
      </c>
      <c r="Q3725" s="630"/>
      <c r="R3725" s="604"/>
      <c r="S3725" s="604"/>
      <c r="T3725" s="604" t="str">
        <v>D:\codex\v3_legacy\outputs\football_odds_trader\raw\titan007\20261011\20261011_201744_titan007_odds_snapshot.csv</v>
      </c>
      <c r="U3725" s="628"/>
      <c r="V3725" s="604"/>
      <c r="W3725" s="604"/>
      <c r="X3725" s="604" t="str">
        <v>3033353</v>
      </c>
      <c r="Y3725" s="604" t="str">
        <v>V4</v>
      </c>
      <c r="Z3725" s="604" t="str">
        <v>prior-2026-10-11-v1</v>
      </c>
      <c r="AA3725" s="604"/>
      <c r="AB3725" s="604"/>
      <c r="AC3725" s="604"/>
      <c r="AD3725" s="604"/>
      <c r="AE3725" s="604"/>
      <c r="AF3725" s="604"/>
      <c r="AG3725" s="604"/>
      <c r="AH3725" s="604"/>
      <c r="AI3725" s="604"/>
      <c r="AJ3725" s="604"/>
      <c r="AK3725" s="604"/>
      <c r="AL3725" s="604"/>
      <c r="AM3725" s="604"/>
      <c r="AN3725" s="604" t="str">
        <v>MISSING_DATA</v>
      </c>
      <c r="AO3725" s="604" t="str">
        <v>REQUIRED_MARKET_INPUT_MISSING</v>
      </c>
      <c r="AP3725" s="604" t="str">
        <v>f9c3cc881985242dbf07</v>
      </c>
      <c r="AQ3725" s="604"/>
      <c r="AR3725" s="604"/>
      <c r="AS3725" s="604"/>
      <c r="AT3725" s="604"/>
      <c r="AU3725" s="604"/>
      <c r="AV3725" s="604"/>
      <c r="AW3725" s="604" t="inlineStr">
        <is>
          <t>2026-10-11T20:32:53.449175+08:00</t>
        </is>
      </c>
      <c r="AX3725" s="604" t="str">
        <v>Titan007/V4</v>
      </c>
      <c r="AY3725" s="604" t="str">
        <v>Daily append；市场输入缺失时不生成决策</v>
      </c>
    </row>
    <row r="3726" ht="22" customHeight="1">
      <c r="A3726" s="604" t="str">
        <v>2026-10-11</v>
      </c>
      <c r="B3726" s="604" t="inlineStr">
        <is>
          <t>2026-10-11T22:00:00+08:00</t>
        </is>
      </c>
      <c r="C3726" s="604"/>
      <c r="D3726" s="604"/>
      <c r="E3726" s="604" t="str">
        <v>土丙</v>
      </c>
      <c r="F3726" s="604" t="str">
        <v>凯斯特尔 vs 布尔萨耶尔德勒姆士邦</v>
      </c>
      <c r="G3726" s="604"/>
      <c r="H3726" s="604"/>
      <c r="I3726" s="604"/>
      <c r="J3726" s="604" t="str">
        <v>//</v>
      </c>
      <c r="K3726" s="604" t="str">
        <v>V4不可用：市场输入缺失</v>
      </c>
      <c r="L3726" s="604"/>
      <c r="M3726" s="604"/>
      <c r="N3726" s="604" t="str">
        <v>V4 Shadow Only；real_money=false</v>
      </c>
      <c r="O3726" s="604"/>
      <c r="P3726" s="604" t="str">
        <v>赛果未匹配待人工核验</v>
      </c>
      <c r="Q3726" s="630"/>
      <c r="R3726" s="604"/>
      <c r="S3726" s="604"/>
      <c r="T3726" s="604" t="str">
        <v>D:\codex\v3_legacy\outputs\football_odds_trader\raw\titan007\20261011\20261011_201744_titan007_odds_snapshot.csv</v>
      </c>
      <c r="U3726" s="628"/>
      <c r="V3726" s="604"/>
      <c r="W3726" s="604"/>
      <c r="X3726" s="604" t="str">
        <v>3033651</v>
      </c>
      <c r="Y3726" s="604" t="str">
        <v>V4</v>
      </c>
      <c r="Z3726" s="604" t="str">
        <v>prior-2026-10-11-v1</v>
      </c>
      <c r="AA3726" s="604"/>
      <c r="AB3726" s="604"/>
      <c r="AC3726" s="604"/>
      <c r="AD3726" s="604"/>
      <c r="AE3726" s="604"/>
      <c r="AF3726" s="604"/>
      <c r="AG3726" s="604"/>
      <c r="AH3726" s="604"/>
      <c r="AI3726" s="604"/>
      <c r="AJ3726" s="604"/>
      <c r="AK3726" s="604"/>
      <c r="AL3726" s="604"/>
      <c r="AM3726" s="604"/>
      <c r="AN3726" s="604" t="str">
        <v>MISSING_DATA</v>
      </c>
      <c r="AO3726" s="604" t="str">
        <v>REQUIRED_MARKET_INPUT_MISSING</v>
      </c>
      <c r="AP3726" s="604" t="str">
        <v>c81a370c6703578be829</v>
      </c>
      <c r="AQ3726" s="604"/>
      <c r="AR3726" s="604"/>
      <c r="AS3726" s="604"/>
      <c r="AT3726" s="604"/>
      <c r="AU3726" s="604"/>
      <c r="AV3726" s="604"/>
      <c r="AW3726" s="604" t="inlineStr">
        <is>
          <t>2026-10-11T20:32:53.449175+08:00</t>
        </is>
      </c>
      <c r="AX3726" s="604" t="str">
        <v>Titan007/V4</v>
      </c>
      <c r="AY3726" s="604" t="str">
        <v>Daily append；市场输入缺失时不生成决策</v>
      </c>
    </row>
    <row r="3727" ht="22" customHeight="1">
      <c r="A3727" s="604" t="str">
        <v>2026-10-11</v>
      </c>
      <c r="B3727" s="604" t="inlineStr">
        <is>
          <t>2026-10-11T22:00:00+08:00</t>
        </is>
      </c>
      <c r="C3727" s="604"/>
      <c r="D3727" s="604"/>
      <c r="E3727" s="604" t="str">
        <v>土丙</v>
      </c>
      <c r="F3727" s="604" t="str">
        <v>巴里科斯士邦 vs 阿克谢希尔士邦</v>
      </c>
      <c r="G3727" s="604"/>
      <c r="H3727" s="604"/>
      <c r="I3727" s="604"/>
      <c r="J3727" s="604" t="str">
        <v>//</v>
      </c>
      <c r="K3727" s="604" t="str">
        <v>V4不可用：市场输入缺失</v>
      </c>
      <c r="L3727" s="604"/>
      <c r="M3727" s="604"/>
      <c r="N3727" s="604" t="str">
        <v>V4 Shadow Only；real_money=false</v>
      </c>
      <c r="O3727" s="604"/>
      <c r="P3727" s="604" t="str">
        <v>赛果未匹配待人工核验</v>
      </c>
      <c r="Q3727" s="630"/>
      <c r="R3727" s="604"/>
      <c r="S3727" s="604"/>
      <c r="T3727" s="604" t="str">
        <v>D:\codex\v3_legacy\outputs\football_odds_trader\raw\titan007\20261011\20261011_201744_titan007_odds_snapshot.csv</v>
      </c>
      <c r="U3727" s="628"/>
      <c r="V3727" s="604"/>
      <c r="W3727" s="604"/>
      <c r="X3727" s="604" t="str">
        <v>3033652</v>
      </c>
      <c r="Y3727" s="604" t="str">
        <v>V4</v>
      </c>
      <c r="Z3727" s="604" t="str">
        <v>prior-2026-10-11-v1</v>
      </c>
      <c r="AA3727" s="604"/>
      <c r="AB3727" s="604"/>
      <c r="AC3727" s="604"/>
      <c r="AD3727" s="604"/>
      <c r="AE3727" s="604"/>
      <c r="AF3727" s="604"/>
      <c r="AG3727" s="604"/>
      <c r="AH3727" s="604"/>
      <c r="AI3727" s="604"/>
      <c r="AJ3727" s="604"/>
      <c r="AK3727" s="604"/>
      <c r="AL3727" s="604"/>
      <c r="AM3727" s="604"/>
      <c r="AN3727" s="604" t="str">
        <v>MISSING_DATA</v>
      </c>
      <c r="AO3727" s="604" t="str">
        <v>REQUIRED_MARKET_INPUT_MISSING</v>
      </c>
      <c r="AP3727" s="604" t="str">
        <v>de484f73a7a454090601</v>
      </c>
      <c r="AQ3727" s="604"/>
      <c r="AR3727" s="604"/>
      <c r="AS3727" s="604"/>
      <c r="AT3727" s="604"/>
      <c r="AU3727" s="604"/>
      <c r="AV3727" s="604"/>
      <c r="AW3727" s="604" t="inlineStr">
        <is>
          <t>2026-10-11T20:32:53.449175+08:00</t>
        </is>
      </c>
      <c r="AX3727" s="604" t="str">
        <v>Titan007/V4</v>
      </c>
      <c r="AY3727" s="604" t="str">
        <v>Daily append；市场输入缺失时不生成决策</v>
      </c>
    </row>
    <row r="3728" ht="22" customHeight="1">
      <c r="A3728" s="604" t="str">
        <v>2026-10-11</v>
      </c>
      <c r="B3728" s="604" t="inlineStr">
        <is>
          <t>2026-10-11T22:00:00+08:00</t>
        </is>
      </c>
      <c r="C3728" s="604"/>
      <c r="D3728" s="604"/>
      <c r="E3728" s="604" t="str">
        <v>土丙</v>
      </c>
      <c r="F3728" s="604" t="str">
        <v>布卡士邦SK vs 加济米勒</v>
      </c>
      <c r="G3728" s="604"/>
      <c r="H3728" s="604"/>
      <c r="I3728" s="604"/>
      <c r="J3728" s="604" t="str">
        <v>//</v>
      </c>
      <c r="K3728" s="604" t="str">
        <v>V4不可用：市场输入缺失</v>
      </c>
      <c r="L3728" s="604"/>
      <c r="M3728" s="604"/>
      <c r="N3728" s="604" t="str">
        <v>V4 Shadow Only；real_money=false</v>
      </c>
      <c r="O3728" s="604"/>
      <c r="P3728" s="604" t="str">
        <v>赛果未匹配待人工核验</v>
      </c>
      <c r="Q3728" s="630"/>
      <c r="R3728" s="604"/>
      <c r="S3728" s="604"/>
      <c r="T3728" s="604" t="str">
        <v>D:\codex\v3_legacy\outputs\football_odds_trader\raw\titan007\20261011\20261011_201744_titan007_odds_snapshot.csv</v>
      </c>
      <c r="U3728" s="628"/>
      <c r="V3728" s="604"/>
      <c r="W3728" s="604"/>
      <c r="X3728" s="604" t="str">
        <v>3033653</v>
      </c>
      <c r="Y3728" s="604" t="str">
        <v>V4</v>
      </c>
      <c r="Z3728" s="604" t="str">
        <v>prior-2026-10-11-v1</v>
      </c>
      <c r="AA3728" s="604"/>
      <c r="AB3728" s="604"/>
      <c r="AC3728" s="604"/>
      <c r="AD3728" s="604"/>
      <c r="AE3728" s="604"/>
      <c r="AF3728" s="604"/>
      <c r="AG3728" s="604"/>
      <c r="AH3728" s="604"/>
      <c r="AI3728" s="604"/>
      <c r="AJ3728" s="604"/>
      <c r="AK3728" s="604"/>
      <c r="AL3728" s="604"/>
      <c r="AM3728" s="604"/>
      <c r="AN3728" s="604" t="str">
        <v>MISSING_DATA</v>
      </c>
      <c r="AO3728" s="604" t="str">
        <v>REQUIRED_MARKET_INPUT_MISSING</v>
      </c>
      <c r="AP3728" s="604" t="str">
        <v>245a4d4c7f54ec57b385</v>
      </c>
      <c r="AQ3728" s="604"/>
      <c r="AR3728" s="604"/>
      <c r="AS3728" s="604"/>
      <c r="AT3728" s="604"/>
      <c r="AU3728" s="604"/>
      <c r="AV3728" s="604"/>
      <c r="AW3728" s="604" t="inlineStr">
        <is>
          <t>2026-10-11T20:32:53.449175+08:00</t>
        </is>
      </c>
      <c r="AX3728" s="604" t="str">
        <v>Titan007/V4</v>
      </c>
      <c r="AY3728" s="604" t="str">
        <v>Daily append；市场输入缺失时不生成决策</v>
      </c>
    </row>
    <row r="3729" ht="22" customHeight="1">
      <c r="A3729" s="604" t="str">
        <v>2026-10-11</v>
      </c>
      <c r="B3729" s="604" t="inlineStr">
        <is>
          <t>2026-10-11T22:00:00+08:00</t>
        </is>
      </c>
      <c r="C3729" s="604"/>
      <c r="D3729" s="604"/>
      <c r="E3729" s="604" t="str">
        <v>土丙</v>
      </c>
      <c r="F3729" s="604" t="str">
        <v>尼路费 vs 凯佩兹比勒迪亚士邦</v>
      </c>
      <c r="G3729" s="604"/>
      <c r="H3729" s="604"/>
      <c r="I3729" s="604"/>
      <c r="J3729" s="604" t="str">
        <v>//</v>
      </c>
      <c r="K3729" s="604" t="str">
        <v>V4不可用：市场输入缺失</v>
      </c>
      <c r="L3729" s="604"/>
      <c r="M3729" s="604"/>
      <c r="N3729" s="604" t="str">
        <v>V4 Shadow Only；real_money=false</v>
      </c>
      <c r="O3729" s="604"/>
      <c r="P3729" s="604" t="str">
        <v>赛果未匹配待人工核验</v>
      </c>
      <c r="Q3729" s="630"/>
      <c r="R3729" s="604"/>
      <c r="S3729" s="604"/>
      <c r="T3729" s="604" t="str">
        <v>D:\codex\v3_legacy\outputs\football_odds_trader\raw\titan007\20261011\20261011_201744_titan007_odds_snapshot.csv</v>
      </c>
      <c r="U3729" s="628"/>
      <c r="V3729" s="604"/>
      <c r="W3729" s="604"/>
      <c r="X3729" s="604" t="str">
        <v>3033654</v>
      </c>
      <c r="Y3729" s="604" t="str">
        <v>V4</v>
      </c>
      <c r="Z3729" s="604" t="str">
        <v>prior-2026-10-11-v1</v>
      </c>
      <c r="AA3729" s="604"/>
      <c r="AB3729" s="604"/>
      <c r="AC3729" s="604"/>
      <c r="AD3729" s="604"/>
      <c r="AE3729" s="604"/>
      <c r="AF3729" s="604"/>
      <c r="AG3729" s="604"/>
      <c r="AH3729" s="604"/>
      <c r="AI3729" s="604"/>
      <c r="AJ3729" s="604"/>
      <c r="AK3729" s="604"/>
      <c r="AL3729" s="604"/>
      <c r="AM3729" s="604"/>
      <c r="AN3729" s="604" t="str">
        <v>MISSING_DATA</v>
      </c>
      <c r="AO3729" s="604" t="str">
        <v>REQUIRED_MARKET_INPUT_MISSING</v>
      </c>
      <c r="AP3729" s="604" t="str">
        <v>0804f61a77997460d801</v>
      </c>
      <c r="AQ3729" s="604"/>
      <c r="AR3729" s="604"/>
      <c r="AS3729" s="604"/>
      <c r="AT3729" s="604"/>
      <c r="AU3729" s="604"/>
      <c r="AV3729" s="604"/>
      <c r="AW3729" s="604" t="inlineStr">
        <is>
          <t>2026-10-11T20:32:53.449175+08:00</t>
        </is>
      </c>
      <c r="AX3729" s="604" t="str">
        <v>Titan007/V4</v>
      </c>
      <c r="AY3729" s="604" t="str">
        <v>Daily append；市场输入缺失时不生成决策</v>
      </c>
    </row>
    <row r="3730" ht="22" customHeight="1">
      <c r="A3730" s="604" t="str">
        <v>2026-10-11</v>
      </c>
      <c r="B3730" s="604" t="inlineStr">
        <is>
          <t>2026-10-11T22:00:00+08:00</t>
        </is>
      </c>
      <c r="C3730" s="604"/>
      <c r="D3730" s="604"/>
      <c r="E3730" s="604" t="str">
        <v>土丙</v>
      </c>
      <c r="F3730" s="604" t="str">
        <v>德尼兹利伊古雷勒 vs 阿华利古奇</v>
      </c>
      <c r="G3730" s="604"/>
      <c r="H3730" s="604"/>
      <c r="I3730" s="604"/>
      <c r="J3730" s="604" t="str">
        <v>//</v>
      </c>
      <c r="K3730" s="604" t="str">
        <v>V4不可用：市场输入缺失</v>
      </c>
      <c r="L3730" s="604"/>
      <c r="M3730" s="604"/>
      <c r="N3730" s="604" t="str">
        <v>V4 Shadow Only；real_money=false</v>
      </c>
      <c r="O3730" s="604"/>
      <c r="P3730" s="604" t="str">
        <v>赛果未匹配待人工核验</v>
      </c>
      <c r="Q3730" s="630"/>
      <c r="R3730" s="604"/>
      <c r="S3730" s="604"/>
      <c r="T3730" s="604" t="str">
        <v>D:\codex\v3_legacy\outputs\football_odds_trader\raw\titan007\20261011\20261011_201744_titan007_odds_snapshot.csv</v>
      </c>
      <c r="U3730" s="628"/>
      <c r="V3730" s="604"/>
      <c r="W3730" s="604"/>
      <c r="X3730" s="604" t="str">
        <v>3033655</v>
      </c>
      <c r="Y3730" s="604" t="str">
        <v>V4</v>
      </c>
      <c r="Z3730" s="604" t="str">
        <v>prior-2026-10-11-v1</v>
      </c>
      <c r="AA3730" s="604"/>
      <c r="AB3730" s="604"/>
      <c r="AC3730" s="604"/>
      <c r="AD3730" s="604"/>
      <c r="AE3730" s="604"/>
      <c r="AF3730" s="604"/>
      <c r="AG3730" s="604"/>
      <c r="AH3730" s="604"/>
      <c r="AI3730" s="604"/>
      <c r="AJ3730" s="604"/>
      <c r="AK3730" s="604"/>
      <c r="AL3730" s="604"/>
      <c r="AM3730" s="604"/>
      <c r="AN3730" s="604" t="str">
        <v>MISSING_DATA</v>
      </c>
      <c r="AO3730" s="604" t="str">
        <v>REQUIRED_MARKET_INPUT_MISSING</v>
      </c>
      <c r="AP3730" s="604" t="str">
        <v>623daf018e530be1316d</v>
      </c>
      <c r="AQ3730" s="604"/>
      <c r="AR3730" s="604"/>
      <c r="AS3730" s="604"/>
      <c r="AT3730" s="604"/>
      <c r="AU3730" s="604"/>
      <c r="AV3730" s="604"/>
      <c r="AW3730" s="604" t="inlineStr">
        <is>
          <t>2026-10-11T20:32:53.449175+08:00</t>
        </is>
      </c>
      <c r="AX3730" s="604" t="str">
        <v>Titan007/V4</v>
      </c>
      <c r="AY3730" s="604" t="str">
        <v>Daily append；市场输入缺失时不生成决策</v>
      </c>
    </row>
    <row r="3731" ht="22" customHeight="1">
      <c r="A3731" s="604" t="str">
        <v>2026-10-11</v>
      </c>
      <c r="B3731" s="604" t="inlineStr">
        <is>
          <t>2026-10-11T22:00:00+08:00</t>
        </is>
      </c>
      <c r="C3731" s="604"/>
      <c r="D3731" s="604"/>
      <c r="E3731" s="604" t="str">
        <v>土丙</v>
      </c>
      <c r="F3731" s="604" t="str">
        <v>埃斯基谢希尔体育 vs 伊梅斯古特</v>
      </c>
      <c r="G3731" s="604"/>
      <c r="H3731" s="604"/>
      <c r="I3731" s="604"/>
      <c r="J3731" s="604" t="str">
        <v>//</v>
      </c>
      <c r="K3731" s="604" t="str">
        <v>V4不可用：市场输入缺失</v>
      </c>
      <c r="L3731" s="604"/>
      <c r="M3731" s="604"/>
      <c r="N3731" s="604" t="str">
        <v>V4 Shadow Only；real_money=false</v>
      </c>
      <c r="O3731" s="604"/>
      <c r="P3731" s="604" t="str">
        <v>赛果未匹配待人工核验</v>
      </c>
      <c r="Q3731" s="630"/>
      <c r="R3731" s="604"/>
      <c r="S3731" s="604"/>
      <c r="T3731" s="604" t="str">
        <v>D:\codex\v3_legacy\outputs\football_odds_trader\raw\titan007\20261011\20261011_201744_titan007_odds_snapshot.csv</v>
      </c>
      <c r="U3731" s="628"/>
      <c r="V3731" s="604"/>
      <c r="W3731" s="604"/>
      <c r="X3731" s="604" t="str">
        <v>3033656</v>
      </c>
      <c r="Y3731" s="604" t="str">
        <v>V4</v>
      </c>
      <c r="Z3731" s="604" t="str">
        <v>prior-2026-10-11-v1</v>
      </c>
      <c r="AA3731" s="604"/>
      <c r="AB3731" s="604"/>
      <c r="AC3731" s="604"/>
      <c r="AD3731" s="604"/>
      <c r="AE3731" s="604"/>
      <c r="AF3731" s="604"/>
      <c r="AG3731" s="604"/>
      <c r="AH3731" s="604"/>
      <c r="AI3731" s="604"/>
      <c r="AJ3731" s="604"/>
      <c r="AK3731" s="604"/>
      <c r="AL3731" s="604"/>
      <c r="AM3731" s="604"/>
      <c r="AN3731" s="604" t="str">
        <v>MISSING_DATA</v>
      </c>
      <c r="AO3731" s="604" t="str">
        <v>REQUIRED_MARKET_INPUT_MISSING</v>
      </c>
      <c r="AP3731" s="604" t="str">
        <v>09db4e757cbd951a1f4f</v>
      </c>
      <c r="AQ3731" s="604"/>
      <c r="AR3731" s="604"/>
      <c r="AS3731" s="604"/>
      <c r="AT3731" s="604"/>
      <c r="AU3731" s="604"/>
      <c r="AV3731" s="604"/>
      <c r="AW3731" s="604" t="inlineStr">
        <is>
          <t>2026-10-11T20:32:53.449175+08:00</t>
        </is>
      </c>
      <c r="AX3731" s="604" t="str">
        <v>Titan007/V4</v>
      </c>
      <c r="AY3731" s="604" t="str">
        <v>Daily append；市场输入缺失时不生成决策</v>
      </c>
    </row>
    <row r="3732" ht="22" customHeight="1">
      <c r="A3732" s="604" t="str">
        <v>2026-10-11</v>
      </c>
      <c r="B3732" s="604" t="inlineStr">
        <is>
          <t>2026-10-11T22:00:00+08:00</t>
        </is>
      </c>
      <c r="C3732" s="604"/>
      <c r="D3732" s="604"/>
      <c r="E3732" s="604" t="str">
        <v>土丙</v>
      </c>
      <c r="F3732" s="604" t="str">
        <v>卡尔希雅 vs 安那托利亚大学</v>
      </c>
      <c r="G3732" s="604"/>
      <c r="H3732" s="604"/>
      <c r="I3732" s="604"/>
      <c r="J3732" s="604" t="str">
        <v>//</v>
      </c>
      <c r="K3732" s="604" t="str">
        <v>V4不可用：市场输入缺失</v>
      </c>
      <c r="L3732" s="604"/>
      <c r="M3732" s="604"/>
      <c r="N3732" s="604" t="str">
        <v>V4 Shadow Only；real_money=false</v>
      </c>
      <c r="O3732" s="604"/>
      <c r="P3732" s="604" t="str">
        <v>赛果未匹配待人工核验</v>
      </c>
      <c r="Q3732" s="630"/>
      <c r="R3732" s="604"/>
      <c r="S3732" s="604"/>
      <c r="T3732" s="604" t="str">
        <v>D:\codex\v3_legacy\outputs\football_odds_trader\raw\titan007\20261011\20261011_201744_titan007_odds_snapshot.csv</v>
      </c>
      <c r="U3732" s="628"/>
      <c r="V3732" s="604"/>
      <c r="W3732" s="604"/>
      <c r="X3732" s="604" t="str">
        <v>3033657</v>
      </c>
      <c r="Y3732" s="604" t="str">
        <v>V4</v>
      </c>
      <c r="Z3732" s="604" t="str">
        <v>prior-2026-10-11-v1</v>
      </c>
      <c r="AA3732" s="604"/>
      <c r="AB3732" s="604"/>
      <c r="AC3732" s="604"/>
      <c r="AD3732" s="604"/>
      <c r="AE3732" s="604"/>
      <c r="AF3732" s="604"/>
      <c r="AG3732" s="604"/>
      <c r="AH3732" s="604"/>
      <c r="AI3732" s="604"/>
      <c r="AJ3732" s="604"/>
      <c r="AK3732" s="604"/>
      <c r="AL3732" s="604"/>
      <c r="AM3732" s="604"/>
      <c r="AN3732" s="604" t="str">
        <v>MISSING_DATA</v>
      </c>
      <c r="AO3732" s="604" t="str">
        <v>REQUIRED_MARKET_INPUT_MISSING</v>
      </c>
      <c r="AP3732" s="604" t="str">
        <v>af5dc585509e26450f1d</v>
      </c>
      <c r="AQ3732" s="604"/>
      <c r="AR3732" s="604"/>
      <c r="AS3732" s="604"/>
      <c r="AT3732" s="604"/>
      <c r="AU3732" s="604"/>
      <c r="AV3732" s="604"/>
      <c r="AW3732" s="604" t="inlineStr">
        <is>
          <t>2026-10-11T20:32:53.449175+08:00</t>
        </is>
      </c>
      <c r="AX3732" s="604" t="str">
        <v>Titan007/V4</v>
      </c>
      <c r="AY3732" s="604" t="str">
        <v>Daily append；市场输入缺失时不生成决策</v>
      </c>
    </row>
    <row r="3733" ht="22" customHeight="1">
      <c r="A3733" s="604" t="str">
        <v>2026-10-11</v>
      </c>
      <c r="B3733" s="604" t="inlineStr">
        <is>
          <t>2026-10-11T22:00:00+08:00</t>
        </is>
      </c>
      <c r="C3733" s="604"/>
      <c r="D3733" s="604"/>
      <c r="E3733" s="604" t="str">
        <v>土丙</v>
      </c>
      <c r="F3733" s="604" t="str">
        <v>索克1970 vs 贝卡士邦</v>
      </c>
      <c r="G3733" s="604"/>
      <c r="H3733" s="604"/>
      <c r="I3733" s="604"/>
      <c r="J3733" s="604" t="str">
        <v>//</v>
      </c>
      <c r="K3733" s="604" t="str">
        <v>V4不可用：市场输入缺失</v>
      </c>
      <c r="L3733" s="604"/>
      <c r="M3733" s="604"/>
      <c r="N3733" s="604" t="str">
        <v>V4 Shadow Only；real_money=false</v>
      </c>
      <c r="O3733" s="604"/>
      <c r="P3733" s="604" t="str">
        <v>赛果未匹配待人工核验</v>
      </c>
      <c r="Q3733" s="630"/>
      <c r="R3733" s="604"/>
      <c r="S3733" s="604"/>
      <c r="T3733" s="604" t="str">
        <v>D:\codex\v3_legacy\outputs\football_odds_trader\raw\titan007\20261011\20261011_201744_titan007_odds_snapshot.csv</v>
      </c>
      <c r="U3733" s="628"/>
      <c r="V3733" s="604"/>
      <c r="W3733" s="604"/>
      <c r="X3733" s="604" t="str">
        <v>3033658</v>
      </c>
      <c r="Y3733" s="604" t="str">
        <v>V4</v>
      </c>
      <c r="Z3733" s="604" t="str">
        <v>prior-2026-10-11-v1</v>
      </c>
      <c r="AA3733" s="604"/>
      <c r="AB3733" s="604"/>
      <c r="AC3733" s="604"/>
      <c r="AD3733" s="604"/>
      <c r="AE3733" s="604"/>
      <c r="AF3733" s="604"/>
      <c r="AG3733" s="604"/>
      <c r="AH3733" s="604"/>
      <c r="AI3733" s="604"/>
      <c r="AJ3733" s="604"/>
      <c r="AK3733" s="604"/>
      <c r="AL3733" s="604"/>
      <c r="AM3733" s="604"/>
      <c r="AN3733" s="604" t="str">
        <v>MISSING_DATA</v>
      </c>
      <c r="AO3733" s="604" t="str">
        <v>REQUIRED_MARKET_INPUT_MISSING</v>
      </c>
      <c r="AP3733" s="604" t="str">
        <v>42a523e8b08f19c90d63</v>
      </c>
      <c r="AQ3733" s="604"/>
      <c r="AR3733" s="604"/>
      <c r="AS3733" s="604"/>
      <c r="AT3733" s="604"/>
      <c r="AU3733" s="604"/>
      <c r="AV3733" s="604"/>
      <c r="AW3733" s="604" t="inlineStr">
        <is>
          <t>2026-10-11T20:32:53.449175+08:00</t>
        </is>
      </c>
      <c r="AX3733" s="604" t="str">
        <v>Titan007/V4</v>
      </c>
      <c r="AY3733" s="604" t="str">
        <v>Daily append；市场输入缺失时不生成决策</v>
      </c>
    </row>
    <row r="3734" ht="22" customHeight="1">
      <c r="A3734" s="604" t="str">
        <v>2026-10-11</v>
      </c>
      <c r="B3734" s="604" t="inlineStr">
        <is>
          <t>2026-10-11T22:00:00+08:00</t>
        </is>
      </c>
      <c r="C3734" s="604"/>
      <c r="D3734" s="604"/>
      <c r="E3734" s="604" t="str">
        <v>土丙</v>
      </c>
      <c r="F3734" s="604" t="str">
        <v>乌塔斯乌沙克士邦 vs 阿尔塔伊</v>
      </c>
      <c r="G3734" s="604"/>
      <c r="H3734" s="604"/>
      <c r="I3734" s="604"/>
      <c r="J3734" s="604" t="str">
        <v>//</v>
      </c>
      <c r="K3734" s="604" t="str">
        <v>V4不可用：市场输入缺失</v>
      </c>
      <c r="L3734" s="604"/>
      <c r="M3734" s="604"/>
      <c r="N3734" s="604" t="str">
        <v>V4 Shadow Only；real_money=false</v>
      </c>
      <c r="O3734" s="604"/>
      <c r="P3734" s="604" t="str">
        <v>赛果未匹配待人工核验</v>
      </c>
      <c r="Q3734" s="630"/>
      <c r="R3734" s="604"/>
      <c r="S3734" s="604"/>
      <c r="T3734" s="604" t="str">
        <v>D:\codex\v3_legacy\outputs\football_odds_trader\raw\titan007\20261011\20261011_201744_titan007_odds_snapshot.csv</v>
      </c>
      <c r="U3734" s="628"/>
      <c r="V3734" s="604"/>
      <c r="W3734" s="604"/>
      <c r="X3734" s="604" t="str">
        <v>3033659</v>
      </c>
      <c r="Y3734" s="604" t="str">
        <v>V4</v>
      </c>
      <c r="Z3734" s="604" t="str">
        <v>prior-2026-10-11-v1</v>
      </c>
      <c r="AA3734" s="604"/>
      <c r="AB3734" s="604"/>
      <c r="AC3734" s="604"/>
      <c r="AD3734" s="604"/>
      <c r="AE3734" s="604"/>
      <c r="AF3734" s="604"/>
      <c r="AG3734" s="604"/>
      <c r="AH3734" s="604"/>
      <c r="AI3734" s="604"/>
      <c r="AJ3734" s="604"/>
      <c r="AK3734" s="604"/>
      <c r="AL3734" s="604"/>
      <c r="AM3734" s="604"/>
      <c r="AN3734" s="604" t="str">
        <v>MISSING_DATA</v>
      </c>
      <c r="AO3734" s="604" t="str">
        <v>REQUIRED_MARKET_INPUT_MISSING</v>
      </c>
      <c r="AP3734" s="604" t="str">
        <v>aa01715632052e8e50d2</v>
      </c>
      <c r="AQ3734" s="604"/>
      <c r="AR3734" s="604"/>
      <c r="AS3734" s="604"/>
      <c r="AT3734" s="604"/>
      <c r="AU3734" s="604"/>
      <c r="AV3734" s="604"/>
      <c r="AW3734" s="604" t="inlineStr">
        <is>
          <t>2026-10-11T20:32:53.449175+08:00</t>
        </is>
      </c>
      <c r="AX3734" s="604" t="str">
        <v>Titan007/V4</v>
      </c>
      <c r="AY3734" s="604" t="str">
        <v>Daily append；市场输入缺失时不生成决策</v>
      </c>
    </row>
    <row r="3735" ht="22" customHeight="1">
      <c r="A3735" s="604" t="str">
        <v>2026-10-11</v>
      </c>
      <c r="B3735" s="604" t="inlineStr">
        <is>
          <t>2026-10-11T22:00:00+08:00</t>
        </is>
      </c>
      <c r="C3735" s="604"/>
      <c r="D3735" s="604"/>
      <c r="E3735" s="604" t="str">
        <v>土丙</v>
      </c>
      <c r="F3735" s="604" t="str">
        <v>阿达莱特古库 vs 史立夫科</v>
      </c>
      <c r="G3735" s="604"/>
      <c r="H3735" s="604"/>
      <c r="I3735" s="604"/>
      <c r="J3735" s="604" t="str">
        <v>//</v>
      </c>
      <c r="K3735" s="604" t="str">
        <v>V4不可用：市场输入缺失</v>
      </c>
      <c r="L3735" s="604"/>
      <c r="M3735" s="604"/>
      <c r="N3735" s="604" t="str">
        <v>V4 Shadow Only；real_money=false</v>
      </c>
      <c r="O3735" s="604"/>
      <c r="P3735" s="604" t="str">
        <v>赛果未匹配待人工核验</v>
      </c>
      <c r="Q3735" s="630"/>
      <c r="R3735" s="604"/>
      <c r="S3735" s="604"/>
      <c r="T3735" s="604" t="str">
        <v>D:\codex\v3_legacy\outputs\football_odds_trader\raw\titan007\20261011\20261011_201744_titan007_odds_snapshot.csv</v>
      </c>
      <c r="U3735" s="628"/>
      <c r="V3735" s="604"/>
      <c r="W3735" s="604"/>
      <c r="X3735" s="604" t="str">
        <v>3033957</v>
      </c>
      <c r="Y3735" s="604" t="str">
        <v>V4</v>
      </c>
      <c r="Z3735" s="604" t="str">
        <v>prior-2026-10-11-v1</v>
      </c>
      <c r="AA3735" s="604"/>
      <c r="AB3735" s="604"/>
      <c r="AC3735" s="604"/>
      <c r="AD3735" s="604"/>
      <c r="AE3735" s="604"/>
      <c r="AF3735" s="604"/>
      <c r="AG3735" s="604"/>
      <c r="AH3735" s="604"/>
      <c r="AI3735" s="604"/>
      <c r="AJ3735" s="604"/>
      <c r="AK3735" s="604"/>
      <c r="AL3735" s="604"/>
      <c r="AM3735" s="604"/>
      <c r="AN3735" s="604" t="str">
        <v>MISSING_DATA</v>
      </c>
      <c r="AO3735" s="604" t="str">
        <v>REQUIRED_MARKET_INPUT_MISSING</v>
      </c>
      <c r="AP3735" s="604" t="str">
        <v>adcea77df595988ae867</v>
      </c>
      <c r="AQ3735" s="604"/>
      <c r="AR3735" s="604"/>
      <c r="AS3735" s="604"/>
      <c r="AT3735" s="604"/>
      <c r="AU3735" s="604"/>
      <c r="AV3735" s="604"/>
      <c r="AW3735" s="604" t="inlineStr">
        <is>
          <t>2026-10-11T20:32:53.449175+08:00</t>
        </is>
      </c>
      <c r="AX3735" s="604" t="str">
        <v>Titan007/V4</v>
      </c>
      <c r="AY3735" s="604" t="str">
        <v>Daily append；市场输入缺失时不生成决策</v>
      </c>
    </row>
    <row r="3736" ht="22" customHeight="1">
      <c r="A3736" s="604" t="str">
        <v>2026-10-11</v>
      </c>
      <c r="B3736" s="604" t="inlineStr">
        <is>
          <t>2026-10-11T22:00:00+08:00</t>
        </is>
      </c>
      <c r="C3736" s="604"/>
      <c r="D3736" s="604"/>
      <c r="E3736" s="604" t="str">
        <v>土丙</v>
      </c>
      <c r="F3736" s="604" t="str">
        <v>迪亚巴克尔体育 vs 土库克鲁兹卡雷</v>
      </c>
      <c r="G3736" s="604"/>
      <c r="H3736" s="604"/>
      <c r="I3736" s="604"/>
      <c r="J3736" s="604" t="str">
        <v>//</v>
      </c>
      <c r="K3736" s="604" t="str">
        <v>V4不可用：市场输入缺失</v>
      </c>
      <c r="L3736" s="604"/>
      <c r="M3736" s="604"/>
      <c r="N3736" s="604" t="str">
        <v>V4 Shadow Only；real_money=false</v>
      </c>
      <c r="O3736" s="604"/>
      <c r="P3736" s="604" t="str">
        <v>赛果未匹配待人工核验</v>
      </c>
      <c r="Q3736" s="630"/>
      <c r="R3736" s="604"/>
      <c r="S3736" s="604"/>
      <c r="T3736" s="604" t="str">
        <v>D:\codex\v3_legacy\outputs\football_odds_trader\raw\titan007\20261011\20261011_201744_titan007_odds_snapshot.csv</v>
      </c>
      <c r="U3736" s="628"/>
      <c r="V3736" s="604"/>
      <c r="W3736" s="604"/>
      <c r="X3736" s="604" t="str">
        <v>3033958</v>
      </c>
      <c r="Y3736" s="604" t="str">
        <v>V4</v>
      </c>
      <c r="Z3736" s="604" t="str">
        <v>prior-2026-10-11-v1</v>
      </c>
      <c r="AA3736" s="604"/>
      <c r="AB3736" s="604"/>
      <c r="AC3736" s="604"/>
      <c r="AD3736" s="604"/>
      <c r="AE3736" s="604"/>
      <c r="AF3736" s="604"/>
      <c r="AG3736" s="604"/>
      <c r="AH3736" s="604"/>
      <c r="AI3736" s="604"/>
      <c r="AJ3736" s="604"/>
      <c r="AK3736" s="604"/>
      <c r="AL3736" s="604"/>
      <c r="AM3736" s="604"/>
      <c r="AN3736" s="604" t="str">
        <v>MISSING_DATA</v>
      </c>
      <c r="AO3736" s="604" t="str">
        <v>REQUIRED_MARKET_INPUT_MISSING</v>
      </c>
      <c r="AP3736" s="604" t="str">
        <v>12db734067841b136864</v>
      </c>
      <c r="AQ3736" s="604"/>
      <c r="AR3736" s="604"/>
      <c r="AS3736" s="604"/>
      <c r="AT3736" s="604"/>
      <c r="AU3736" s="604"/>
      <c r="AV3736" s="604"/>
      <c r="AW3736" s="604" t="inlineStr">
        <is>
          <t>2026-10-11T20:32:53.449175+08:00</t>
        </is>
      </c>
      <c r="AX3736" s="604" t="str">
        <v>Titan007/V4</v>
      </c>
      <c r="AY3736" s="604" t="str">
        <v>Daily append；市场输入缺失时不生成决策</v>
      </c>
    </row>
    <row r="3737" ht="22" customHeight="1">
      <c r="A3737" s="604" t="str">
        <v>2026-10-11</v>
      </c>
      <c r="B3737" s="604" t="inlineStr">
        <is>
          <t>2026-10-11T22:00:00+08:00</t>
        </is>
      </c>
      <c r="C3737" s="604"/>
      <c r="D3737" s="604"/>
      <c r="E3737" s="604" t="str">
        <v>土丙</v>
      </c>
      <c r="F3737" s="604" t="str">
        <v>埃西亚斯38 vs 艾丹亚斯普</v>
      </c>
      <c r="G3737" s="604"/>
      <c r="H3737" s="604"/>
      <c r="I3737" s="604"/>
      <c r="J3737" s="604" t="str">
        <v>//</v>
      </c>
      <c r="K3737" s="604" t="str">
        <v>V4不可用：市场输入缺失</v>
      </c>
      <c r="L3737" s="604"/>
      <c r="M3737" s="604"/>
      <c r="N3737" s="604" t="str">
        <v>V4 Shadow Only；real_money=false</v>
      </c>
      <c r="O3737" s="604"/>
      <c r="P3737" s="604" t="str">
        <v>赛果未匹配待人工核验</v>
      </c>
      <c r="Q3737" s="630"/>
      <c r="R3737" s="604"/>
      <c r="S3737" s="604"/>
      <c r="T3737" s="604" t="str">
        <v>D:\codex\v3_legacy\outputs\football_odds_trader\raw\titan007\20261011\20261011_201744_titan007_odds_snapshot.csv</v>
      </c>
      <c r="U3737" s="628"/>
      <c r="V3737" s="604"/>
      <c r="W3737" s="604"/>
      <c r="X3737" s="604" t="str">
        <v>3033959</v>
      </c>
      <c r="Y3737" s="604" t="str">
        <v>V4</v>
      </c>
      <c r="Z3737" s="604" t="str">
        <v>prior-2026-10-11-v1</v>
      </c>
      <c r="AA3737" s="604"/>
      <c r="AB3737" s="604"/>
      <c r="AC3737" s="604"/>
      <c r="AD3737" s="604"/>
      <c r="AE3737" s="604"/>
      <c r="AF3737" s="604"/>
      <c r="AG3737" s="604"/>
      <c r="AH3737" s="604"/>
      <c r="AI3737" s="604"/>
      <c r="AJ3737" s="604"/>
      <c r="AK3737" s="604"/>
      <c r="AL3737" s="604"/>
      <c r="AM3737" s="604"/>
      <c r="AN3737" s="604" t="str">
        <v>MISSING_DATA</v>
      </c>
      <c r="AO3737" s="604" t="str">
        <v>REQUIRED_MARKET_INPUT_MISSING</v>
      </c>
      <c r="AP3737" s="604" t="str">
        <v>9318047d97f3e408a2ba</v>
      </c>
      <c r="AQ3737" s="604"/>
      <c r="AR3737" s="604"/>
      <c r="AS3737" s="604"/>
      <c r="AT3737" s="604"/>
      <c r="AU3737" s="604"/>
      <c r="AV3737" s="604"/>
      <c r="AW3737" s="604" t="inlineStr">
        <is>
          <t>2026-10-11T20:32:53.449175+08:00</t>
        </is>
      </c>
      <c r="AX3737" s="604" t="str">
        <v>Titan007/V4</v>
      </c>
      <c r="AY3737" s="604" t="str">
        <v>Daily append；市场输入缺失时不生成决策</v>
      </c>
    </row>
    <row r="3738" ht="22" customHeight="1">
      <c r="A3738" s="604" t="str">
        <v>2026-10-11</v>
      </c>
      <c r="B3738" s="604" t="inlineStr">
        <is>
          <t>2026-10-11T22:00:00+08:00</t>
        </is>
      </c>
      <c r="C3738" s="604"/>
      <c r="D3738" s="604"/>
      <c r="E3738" s="604" t="str">
        <v>土丙</v>
      </c>
      <c r="F3738" s="604" t="str">
        <v>卡拉科普鲁 vs 比特利斯1916</v>
      </c>
      <c r="G3738" s="604"/>
      <c r="H3738" s="604"/>
      <c r="I3738" s="604"/>
      <c r="J3738" s="604" t="str">
        <v>//</v>
      </c>
      <c r="K3738" s="604" t="str">
        <v>V4不可用：市场输入缺失</v>
      </c>
      <c r="L3738" s="604"/>
      <c r="M3738" s="604"/>
      <c r="N3738" s="604" t="str">
        <v>V4 Shadow Only；real_money=false</v>
      </c>
      <c r="O3738" s="604"/>
      <c r="P3738" s="604" t="str">
        <v>赛果未匹配待人工核验</v>
      </c>
      <c r="Q3738" s="630"/>
      <c r="R3738" s="604"/>
      <c r="S3738" s="604"/>
      <c r="T3738" s="604" t="str">
        <v>D:\codex\v3_legacy\outputs\football_odds_trader\raw\titan007\20261011\20261011_201744_titan007_odds_snapshot.csv</v>
      </c>
      <c r="U3738" s="628"/>
      <c r="V3738" s="604"/>
      <c r="W3738" s="604"/>
      <c r="X3738" s="604" t="str">
        <v>3033960</v>
      </c>
      <c r="Y3738" s="604" t="str">
        <v>V4</v>
      </c>
      <c r="Z3738" s="604" t="str">
        <v>prior-2026-10-11-v1</v>
      </c>
      <c r="AA3738" s="604"/>
      <c r="AB3738" s="604"/>
      <c r="AC3738" s="604"/>
      <c r="AD3738" s="604"/>
      <c r="AE3738" s="604"/>
      <c r="AF3738" s="604"/>
      <c r="AG3738" s="604"/>
      <c r="AH3738" s="604"/>
      <c r="AI3738" s="604"/>
      <c r="AJ3738" s="604"/>
      <c r="AK3738" s="604"/>
      <c r="AL3738" s="604"/>
      <c r="AM3738" s="604"/>
      <c r="AN3738" s="604" t="str">
        <v>MISSING_DATA</v>
      </c>
      <c r="AO3738" s="604" t="str">
        <v>REQUIRED_MARKET_INPUT_MISSING</v>
      </c>
      <c r="AP3738" s="604" t="str">
        <v>f7bf9747f2493e14cbd3</v>
      </c>
      <c r="AQ3738" s="604"/>
      <c r="AR3738" s="604"/>
      <c r="AS3738" s="604"/>
      <c r="AT3738" s="604"/>
      <c r="AU3738" s="604"/>
      <c r="AV3738" s="604"/>
      <c r="AW3738" s="604" t="inlineStr">
        <is>
          <t>2026-10-11T20:32:53.449175+08:00</t>
        </is>
      </c>
      <c r="AX3738" s="604" t="str">
        <v>Titan007/V4</v>
      </c>
      <c r="AY3738" s="604" t="str">
        <v>Daily append；市场输入缺失时不生成决策</v>
      </c>
    </row>
    <row r="3739" ht="22" customHeight="1">
      <c r="A3739" s="604" t="str">
        <v>2026-10-11</v>
      </c>
      <c r="B3739" s="604" t="inlineStr">
        <is>
          <t>2026-10-11T22:00:00+08:00</t>
        </is>
      </c>
      <c r="C3739" s="604"/>
      <c r="D3739" s="604"/>
      <c r="E3739" s="604" t="str">
        <v>土丙</v>
      </c>
      <c r="F3739" s="604" t="str">
        <v>基森海尔 vs 格里1970</v>
      </c>
      <c r="G3739" s="604"/>
      <c r="H3739" s="604"/>
      <c r="I3739" s="604"/>
      <c r="J3739" s="604" t="str">
        <v>//</v>
      </c>
      <c r="K3739" s="604" t="str">
        <v>V4不可用：市场输入缺失</v>
      </c>
      <c r="L3739" s="604"/>
      <c r="M3739" s="604"/>
      <c r="N3739" s="604" t="str">
        <v>V4 Shadow Only；real_money=false</v>
      </c>
      <c r="O3739" s="604"/>
      <c r="P3739" s="604" t="str">
        <v>赛果未匹配待人工核验</v>
      </c>
      <c r="Q3739" s="630"/>
      <c r="R3739" s="604"/>
      <c r="S3739" s="604"/>
      <c r="T3739" s="604" t="str">
        <v>D:\codex\v3_legacy\outputs\football_odds_trader\raw\titan007\20261011\20261011_201744_titan007_odds_snapshot.csv</v>
      </c>
      <c r="U3739" s="628"/>
      <c r="V3739" s="604"/>
      <c r="W3739" s="604"/>
      <c r="X3739" s="604" t="str">
        <v>3033961</v>
      </c>
      <c r="Y3739" s="604" t="str">
        <v>V4</v>
      </c>
      <c r="Z3739" s="604" t="str">
        <v>prior-2026-10-11-v1</v>
      </c>
      <c r="AA3739" s="604"/>
      <c r="AB3739" s="604"/>
      <c r="AC3739" s="604"/>
      <c r="AD3739" s="604"/>
      <c r="AE3739" s="604"/>
      <c r="AF3739" s="604"/>
      <c r="AG3739" s="604"/>
      <c r="AH3739" s="604"/>
      <c r="AI3739" s="604"/>
      <c r="AJ3739" s="604"/>
      <c r="AK3739" s="604"/>
      <c r="AL3739" s="604"/>
      <c r="AM3739" s="604"/>
      <c r="AN3739" s="604" t="str">
        <v>MISSING_DATA</v>
      </c>
      <c r="AO3739" s="604" t="str">
        <v>REQUIRED_MARKET_INPUT_MISSING</v>
      </c>
      <c r="AP3739" s="604" t="str">
        <v>e5ba8ff7354d5d02eaee</v>
      </c>
      <c r="AQ3739" s="604"/>
      <c r="AR3739" s="604"/>
      <c r="AS3739" s="604"/>
      <c r="AT3739" s="604"/>
      <c r="AU3739" s="604"/>
      <c r="AV3739" s="604"/>
      <c r="AW3739" s="604" t="inlineStr">
        <is>
          <t>2026-10-11T20:32:53.449175+08:00</t>
        </is>
      </c>
      <c r="AX3739" s="604" t="str">
        <v>Titan007/V4</v>
      </c>
      <c r="AY3739" s="604" t="str">
        <v>Daily append；市场输入缺失时不生成决策</v>
      </c>
    </row>
    <row r="3740" ht="22" customHeight="1">
      <c r="A3740" s="604" t="str">
        <v>2026-10-11</v>
      </c>
      <c r="B3740" s="604" t="inlineStr">
        <is>
          <t>2026-10-11T22:00:00+08:00</t>
        </is>
      </c>
      <c r="C3740" s="604"/>
      <c r="D3740" s="604"/>
      <c r="E3740" s="604" t="str">
        <v>土丙</v>
      </c>
      <c r="F3740" s="604" t="str">
        <v>叶斯尔约特 vs 马拉蒂亚体育</v>
      </c>
      <c r="G3740" s="604"/>
      <c r="H3740" s="604"/>
      <c r="I3740" s="604"/>
      <c r="J3740" s="604" t="str">
        <v>//</v>
      </c>
      <c r="K3740" s="604" t="str">
        <v>V4不可用：市场输入缺失</v>
      </c>
      <c r="L3740" s="604"/>
      <c r="M3740" s="604"/>
      <c r="N3740" s="604" t="str">
        <v>V4 Shadow Only；real_money=false</v>
      </c>
      <c r="O3740" s="604"/>
      <c r="P3740" s="604" t="str">
        <v>赛果未匹配待人工核验</v>
      </c>
      <c r="Q3740" s="630"/>
      <c r="R3740" s="604"/>
      <c r="S3740" s="604"/>
      <c r="T3740" s="604" t="str">
        <v>D:\codex\v3_legacy\outputs\football_odds_trader\raw\titan007\20261011\20261011_201744_titan007_odds_snapshot.csv</v>
      </c>
      <c r="U3740" s="628"/>
      <c r="V3740" s="604"/>
      <c r="W3740" s="604"/>
      <c r="X3740" s="604" t="str">
        <v>3033962</v>
      </c>
      <c r="Y3740" s="604" t="str">
        <v>V4</v>
      </c>
      <c r="Z3740" s="604" t="str">
        <v>prior-2026-10-11-v1</v>
      </c>
      <c r="AA3740" s="604"/>
      <c r="AB3740" s="604"/>
      <c r="AC3740" s="604"/>
      <c r="AD3740" s="604"/>
      <c r="AE3740" s="604"/>
      <c r="AF3740" s="604"/>
      <c r="AG3740" s="604"/>
      <c r="AH3740" s="604"/>
      <c r="AI3740" s="604"/>
      <c r="AJ3740" s="604"/>
      <c r="AK3740" s="604"/>
      <c r="AL3740" s="604"/>
      <c r="AM3740" s="604"/>
      <c r="AN3740" s="604" t="str">
        <v>MISSING_DATA</v>
      </c>
      <c r="AO3740" s="604" t="str">
        <v>REQUIRED_MARKET_INPUT_MISSING</v>
      </c>
      <c r="AP3740" s="604" t="str">
        <v>7545b0041031c9d25f37</v>
      </c>
      <c r="AQ3740" s="604"/>
      <c r="AR3740" s="604"/>
      <c r="AS3740" s="604"/>
      <c r="AT3740" s="604"/>
      <c r="AU3740" s="604"/>
      <c r="AV3740" s="604"/>
      <c r="AW3740" s="604" t="inlineStr">
        <is>
          <t>2026-10-11T20:32:53.449175+08:00</t>
        </is>
      </c>
      <c r="AX3740" s="604" t="str">
        <v>Titan007/V4</v>
      </c>
      <c r="AY3740" s="604" t="str">
        <v>Daily append；市场输入缺失时不生成决策</v>
      </c>
    </row>
    <row r="3741" ht="22" customHeight="1">
      <c r="A3741" s="604" t="str">
        <v>2026-10-11</v>
      </c>
      <c r="B3741" s="604" t="inlineStr">
        <is>
          <t>2026-10-11T22:00:00+08:00</t>
        </is>
      </c>
      <c r="C3741" s="604"/>
      <c r="D3741" s="604"/>
      <c r="E3741" s="604" t="str">
        <v>土丙</v>
      </c>
      <c r="F3741" s="604" t="str">
        <v>马西达吉 vs 约兹加特</v>
      </c>
      <c r="G3741" s="604"/>
      <c r="H3741" s="604"/>
      <c r="I3741" s="604"/>
      <c r="J3741" s="604" t="str">
        <v>//</v>
      </c>
      <c r="K3741" s="604" t="str">
        <v>V4不可用：市场输入缺失</v>
      </c>
      <c r="L3741" s="604"/>
      <c r="M3741" s="604"/>
      <c r="N3741" s="604" t="str">
        <v>V4 Shadow Only；real_money=false</v>
      </c>
      <c r="O3741" s="604"/>
      <c r="P3741" s="604" t="str">
        <v>赛果未匹配待人工核验</v>
      </c>
      <c r="Q3741" s="630"/>
      <c r="R3741" s="604"/>
      <c r="S3741" s="604"/>
      <c r="T3741" s="604" t="str">
        <v>D:\codex\v3_legacy\outputs\football_odds_trader\raw\titan007\20261011\20261011_201744_titan007_odds_snapshot.csv</v>
      </c>
      <c r="U3741" s="628"/>
      <c r="V3741" s="604"/>
      <c r="W3741" s="604"/>
      <c r="X3741" s="604" t="str">
        <v>3033963</v>
      </c>
      <c r="Y3741" s="604" t="str">
        <v>V4</v>
      </c>
      <c r="Z3741" s="604" t="str">
        <v>prior-2026-10-11-v1</v>
      </c>
      <c r="AA3741" s="604"/>
      <c r="AB3741" s="604"/>
      <c r="AC3741" s="604"/>
      <c r="AD3741" s="604"/>
      <c r="AE3741" s="604"/>
      <c r="AF3741" s="604"/>
      <c r="AG3741" s="604"/>
      <c r="AH3741" s="604"/>
      <c r="AI3741" s="604"/>
      <c r="AJ3741" s="604"/>
      <c r="AK3741" s="604"/>
      <c r="AL3741" s="604"/>
      <c r="AM3741" s="604"/>
      <c r="AN3741" s="604" t="str">
        <v>MISSING_DATA</v>
      </c>
      <c r="AO3741" s="604" t="str">
        <v>REQUIRED_MARKET_INPUT_MISSING</v>
      </c>
      <c r="AP3741" s="604" t="str">
        <v>99bd8c7c614707e08bb2</v>
      </c>
      <c r="AQ3741" s="604"/>
      <c r="AR3741" s="604"/>
      <c r="AS3741" s="604"/>
      <c r="AT3741" s="604"/>
      <c r="AU3741" s="604"/>
      <c r="AV3741" s="604"/>
      <c r="AW3741" s="604" t="inlineStr">
        <is>
          <t>2026-10-11T20:32:53.449175+08:00</t>
        </is>
      </c>
      <c r="AX3741" s="604" t="str">
        <v>Titan007/V4</v>
      </c>
      <c r="AY3741" s="604" t="str">
        <v>Daily append；市场输入缺失时不生成决策</v>
      </c>
    </row>
    <row r="3742" ht="22" customHeight="1">
      <c r="A3742" s="604" t="str">
        <v>2026-10-11</v>
      </c>
      <c r="B3742" s="604" t="inlineStr">
        <is>
          <t>2026-10-11T22:00:00+08:00</t>
        </is>
      </c>
      <c r="C3742" s="604"/>
      <c r="D3742" s="604"/>
      <c r="E3742" s="604" t="str">
        <v>土丙</v>
      </c>
      <c r="F3742" s="604" t="str">
        <v>尼日德 vs 卡雷曼</v>
      </c>
      <c r="G3742" s="604"/>
      <c r="H3742" s="604"/>
      <c r="I3742" s="604"/>
      <c r="J3742" s="604" t="str">
        <v>//</v>
      </c>
      <c r="K3742" s="604" t="str">
        <v>V4不可用：市场输入缺失</v>
      </c>
      <c r="L3742" s="604"/>
      <c r="M3742" s="604"/>
      <c r="N3742" s="604" t="str">
        <v>V4 Shadow Only；real_money=false</v>
      </c>
      <c r="O3742" s="604"/>
      <c r="P3742" s="604" t="str">
        <v>赛果未匹配待人工核验</v>
      </c>
      <c r="Q3742" s="630"/>
      <c r="R3742" s="604"/>
      <c r="S3742" s="604"/>
      <c r="T3742" s="604" t="str">
        <v>D:\codex\v3_legacy\outputs\football_odds_trader\raw\titan007\20261011\20261011_201744_titan007_odds_snapshot.csv</v>
      </c>
      <c r="U3742" s="628"/>
      <c r="V3742" s="604"/>
      <c r="W3742" s="604"/>
      <c r="X3742" s="604" t="str">
        <v>3033964</v>
      </c>
      <c r="Y3742" s="604" t="str">
        <v>V4</v>
      </c>
      <c r="Z3742" s="604" t="str">
        <v>prior-2026-10-11-v1</v>
      </c>
      <c r="AA3742" s="604"/>
      <c r="AB3742" s="604"/>
      <c r="AC3742" s="604"/>
      <c r="AD3742" s="604"/>
      <c r="AE3742" s="604"/>
      <c r="AF3742" s="604"/>
      <c r="AG3742" s="604"/>
      <c r="AH3742" s="604"/>
      <c r="AI3742" s="604"/>
      <c r="AJ3742" s="604"/>
      <c r="AK3742" s="604"/>
      <c r="AL3742" s="604"/>
      <c r="AM3742" s="604"/>
      <c r="AN3742" s="604" t="str">
        <v>MISSING_DATA</v>
      </c>
      <c r="AO3742" s="604" t="str">
        <v>REQUIRED_MARKET_INPUT_MISSING</v>
      </c>
      <c r="AP3742" s="604" t="str">
        <v>492cae0a3cec4f99fae3</v>
      </c>
      <c r="AQ3742" s="604"/>
      <c r="AR3742" s="604"/>
      <c r="AS3742" s="604"/>
      <c r="AT3742" s="604"/>
      <c r="AU3742" s="604"/>
      <c r="AV3742" s="604"/>
      <c r="AW3742" s="604" t="inlineStr">
        <is>
          <t>2026-10-11T20:32:53.449175+08:00</t>
        </is>
      </c>
      <c r="AX3742" s="604" t="str">
        <v>Titan007/V4</v>
      </c>
      <c r="AY3742" s="604" t="str">
        <v>Daily append；市场输入缺失时不生成决策</v>
      </c>
    </row>
    <row r="3743" ht="22" customHeight="1">
      <c r="A3743" s="604" t="str">
        <v>2026-10-11</v>
      </c>
      <c r="B3743" s="604" t="inlineStr">
        <is>
          <t>2026-10-11T22:00:00+08:00</t>
        </is>
      </c>
      <c r="C3743" s="604"/>
      <c r="D3743" s="604"/>
      <c r="E3743" s="604" t="str">
        <v>土丙</v>
      </c>
      <c r="F3743" s="604" t="str">
        <v>新梅尔辛 vs 奥曼尼纽</v>
      </c>
      <c r="G3743" s="604"/>
      <c r="H3743" s="604"/>
      <c r="I3743" s="604"/>
      <c r="J3743" s="604" t="str">
        <v>//</v>
      </c>
      <c r="K3743" s="604" t="str">
        <v>V4不可用：市场输入缺失</v>
      </c>
      <c r="L3743" s="604"/>
      <c r="M3743" s="604"/>
      <c r="N3743" s="604" t="str">
        <v>V4 Shadow Only；real_money=false</v>
      </c>
      <c r="O3743" s="604"/>
      <c r="P3743" s="604" t="str">
        <v>赛果未匹配待人工核验</v>
      </c>
      <c r="Q3743" s="630"/>
      <c r="R3743" s="604"/>
      <c r="S3743" s="604"/>
      <c r="T3743" s="604" t="str">
        <v>D:\codex\v3_legacy\outputs\football_odds_trader\raw\titan007\20261011\20261011_201744_titan007_odds_snapshot.csv</v>
      </c>
      <c r="U3743" s="628"/>
      <c r="V3743" s="604"/>
      <c r="W3743" s="604"/>
      <c r="X3743" s="604" t="str">
        <v>3033965</v>
      </c>
      <c r="Y3743" s="604" t="str">
        <v>V4</v>
      </c>
      <c r="Z3743" s="604" t="str">
        <v>prior-2026-10-11-v1</v>
      </c>
      <c r="AA3743" s="604"/>
      <c r="AB3743" s="604"/>
      <c r="AC3743" s="604"/>
      <c r="AD3743" s="604"/>
      <c r="AE3743" s="604"/>
      <c r="AF3743" s="604"/>
      <c r="AG3743" s="604"/>
      <c r="AH3743" s="604"/>
      <c r="AI3743" s="604"/>
      <c r="AJ3743" s="604"/>
      <c r="AK3743" s="604"/>
      <c r="AL3743" s="604"/>
      <c r="AM3743" s="604"/>
      <c r="AN3743" s="604" t="str">
        <v>MISSING_DATA</v>
      </c>
      <c r="AO3743" s="604" t="str">
        <v>REQUIRED_MARKET_INPUT_MISSING</v>
      </c>
      <c r="AP3743" s="604" t="str">
        <v>510faf760f7c2fa61bf7</v>
      </c>
      <c r="AQ3743" s="604"/>
      <c r="AR3743" s="604"/>
      <c r="AS3743" s="604"/>
      <c r="AT3743" s="604"/>
      <c r="AU3743" s="604"/>
      <c r="AV3743" s="604"/>
      <c r="AW3743" s="604" t="inlineStr">
        <is>
          <t>2026-10-11T20:32:53.449175+08:00</t>
        </is>
      </c>
      <c r="AX3743" s="604" t="str">
        <v>Titan007/V4</v>
      </c>
      <c r="AY3743" s="604" t="str">
        <v>Daily append；市场输入缺失时不生成决策</v>
      </c>
    </row>
    <row r="3744" ht="22" customHeight="1">
      <c r="A3744" s="604" t="str">
        <v>2026-10-11</v>
      </c>
      <c r="B3744" s="604" t="inlineStr">
        <is>
          <t>2026-10-11T21:00:00+08:00</t>
        </is>
      </c>
      <c r="C3744" s="604"/>
      <c r="D3744" s="604"/>
      <c r="E3744" s="604" t="str">
        <v>英女北</v>
      </c>
      <c r="F3744" s="604" t="str">
        <v>打比郡女足 vs 侯城LFC女足</v>
      </c>
      <c r="G3744" s="604"/>
      <c r="H3744" s="604"/>
      <c r="I3744" s="604"/>
      <c r="J3744" s="604" t="str">
        <v>//</v>
      </c>
      <c r="K3744" s="604" t="str">
        <v>V4不可用：市场输入缺失</v>
      </c>
      <c r="L3744" s="604"/>
      <c r="M3744" s="604"/>
      <c r="N3744" s="604" t="str">
        <v>V4 Shadow Only；real_money=false</v>
      </c>
      <c r="O3744" s="604"/>
      <c r="P3744" s="604" t="str">
        <v>赛果未匹配待人工核验</v>
      </c>
      <c r="Q3744" s="630"/>
      <c r="R3744" s="604"/>
      <c r="S3744" s="604"/>
      <c r="T3744" s="604" t="str">
        <v>D:\codex\v3_legacy\outputs\football_odds_trader\raw\titan007\20261011\20261011_201744_titan007_odds_snapshot.csv</v>
      </c>
      <c r="U3744" s="628"/>
      <c r="V3744" s="604"/>
      <c r="W3744" s="604"/>
      <c r="X3744" s="604" t="str">
        <v>3034530</v>
      </c>
      <c r="Y3744" s="604" t="str">
        <v>V4</v>
      </c>
      <c r="Z3744" s="604" t="str">
        <v>prior-2026-10-11-v1</v>
      </c>
      <c r="AA3744" s="604"/>
      <c r="AB3744" s="604"/>
      <c r="AC3744" s="604"/>
      <c r="AD3744" s="604"/>
      <c r="AE3744" s="604"/>
      <c r="AF3744" s="604"/>
      <c r="AG3744" s="604"/>
      <c r="AH3744" s="604"/>
      <c r="AI3744" s="604"/>
      <c r="AJ3744" s="604"/>
      <c r="AK3744" s="604"/>
      <c r="AL3744" s="604"/>
      <c r="AM3744" s="604"/>
      <c r="AN3744" s="604" t="str">
        <v>MISSING_DATA</v>
      </c>
      <c r="AO3744" s="604" t="str">
        <v>REQUIRED_MARKET_INPUT_MISSING</v>
      </c>
      <c r="AP3744" s="604" t="str">
        <v>80a040fd09b85179bd0a</v>
      </c>
      <c r="AQ3744" s="604"/>
      <c r="AR3744" s="604"/>
      <c r="AS3744" s="604"/>
      <c r="AT3744" s="604"/>
      <c r="AU3744" s="604"/>
      <c r="AV3744" s="604"/>
      <c r="AW3744" s="604" t="inlineStr">
        <is>
          <t>2026-10-11T20:32:53.449175+08:00</t>
        </is>
      </c>
      <c r="AX3744" s="604" t="str">
        <v>Titan007/V4</v>
      </c>
      <c r="AY3744" s="604" t="str">
        <v>Daily append；市场输入缺失时不生成决策</v>
      </c>
    </row>
    <row r="3745" ht="22" customHeight="1">
      <c r="A3745" s="604" t="str">
        <v>2026-10-11</v>
      </c>
      <c r="B3745" s="604" t="inlineStr">
        <is>
          <t>2026-10-11T21:00:00+08:00</t>
        </is>
      </c>
      <c r="C3745" s="604"/>
      <c r="D3745" s="604" t="str">
        <v>英女北</v>
      </c>
      <c r="E3745" s="604" t="str">
        <v>英女北</v>
      </c>
      <c r="F3745" s="604" t="str">
        <v>利物浦菲德女足 vs 斯托克城女足</v>
      </c>
      <c r="G3745" s="604"/>
      <c r="H3745" s="604"/>
      <c r="I3745" s="604"/>
      <c r="J3745" s="604" t="str">
        <v>//</v>
      </c>
      <c r="K3745" s="604" t="str">
        <v>V4不可用：市场输入缺失</v>
      </c>
      <c r="L3745" s="604"/>
      <c r="M3745" s="604"/>
      <c r="N3745" s="604" t="str">
        <v>V4 Shadow Only；real_money=false</v>
      </c>
      <c r="O3745" s="604"/>
      <c r="P3745" s="604" t="str">
        <v>赛果未匹配待人工核验</v>
      </c>
      <c r="Q3745" s="630"/>
      <c r="R3745" s="604"/>
      <c r="S3745" s="604"/>
      <c r="T3745" s="604" t="str">
        <v>D:\codex\v3_legacy\outputs\football_odds_trader\raw\titan007\20261011\20261011_201744_titan007_odds_snapshot.csv</v>
      </c>
      <c r="U3745" s="628"/>
      <c r="V3745" s="604"/>
      <c r="W3745" s="604"/>
      <c r="X3745" s="604" t="str">
        <v>3034531</v>
      </c>
      <c r="Y3745" s="604" t="str">
        <v>V4</v>
      </c>
      <c r="Z3745" s="604" t="str">
        <v>prior-2026-10-11-v1</v>
      </c>
      <c r="AA3745" s="604"/>
      <c r="AB3745" s="604"/>
      <c r="AC3745" s="604"/>
      <c r="AD3745" s="604"/>
      <c r="AE3745" s="604"/>
      <c r="AF3745" s="604"/>
      <c r="AG3745" s="604"/>
      <c r="AH3745" s="604"/>
      <c r="AI3745" s="604"/>
      <c r="AJ3745" s="604"/>
      <c r="AK3745" s="604"/>
      <c r="AL3745" s="604"/>
      <c r="AM3745" s="604"/>
      <c r="AN3745" s="604" t="str">
        <v>MISSING_DATA</v>
      </c>
      <c r="AO3745" s="604" t="str">
        <v>REQUIRED_MARKET_INPUT_MISSING</v>
      </c>
      <c r="AP3745" s="604" t="str">
        <v>086139c8256b9cdf52df</v>
      </c>
      <c r="AQ3745" s="604"/>
      <c r="AR3745" s="604"/>
      <c r="AS3745" s="604"/>
      <c r="AT3745" s="604"/>
      <c r="AU3745" s="604"/>
      <c r="AV3745" s="604"/>
      <c r="AW3745" s="604" t="inlineStr">
        <is>
          <t>2026-10-11T20:32:53.449175+08:00</t>
        </is>
      </c>
      <c r="AX3745" s="604" t="str">
        <v>Titan007/V4</v>
      </c>
      <c r="AY3745" s="604" t="str">
        <v>Daily append；市场输入缺失时不生成决策</v>
      </c>
    </row>
    <row r="3746" ht="22" customHeight="1">
      <c r="A3746" s="604" t="str">
        <v>2026-10-11</v>
      </c>
      <c r="B3746" s="604" t="inlineStr">
        <is>
          <t>2026-10-11T21:00:00+08:00</t>
        </is>
      </c>
      <c r="C3746" s="604"/>
      <c r="D3746" s="604" t="str">
        <v>英女北</v>
      </c>
      <c r="E3746" s="604" t="str">
        <v>英女北</v>
      </c>
      <c r="F3746" s="604" t="str">
        <v>米德尔斯堡女足 vs 诺域治女足</v>
      </c>
      <c r="G3746" s="604"/>
      <c r="H3746" s="604"/>
      <c r="I3746" s="604"/>
      <c r="J3746" s="604" t="str">
        <v>//</v>
      </c>
      <c r="K3746" s="604" t="str">
        <v>V4不可用：市场输入缺失</v>
      </c>
      <c r="L3746" s="604"/>
      <c r="M3746" s="604"/>
      <c r="N3746" s="604" t="str">
        <v>V4 Shadow Only；real_money=false</v>
      </c>
      <c r="O3746" s="604"/>
      <c r="P3746" s="604" t="str">
        <v>赛果未匹配待人工核验</v>
      </c>
      <c r="Q3746" s="630"/>
      <c r="R3746" s="604"/>
      <c r="S3746" s="604"/>
      <c r="T3746" s="604" t="str">
        <v>D:\codex\v3_legacy\outputs\football_odds_trader\raw\titan007\20261011\20261011_201744_titan007_odds_snapshot.csv</v>
      </c>
      <c r="U3746" s="628"/>
      <c r="V3746" s="604"/>
      <c r="W3746" s="604"/>
      <c r="X3746" s="604" t="str">
        <v>3034532</v>
      </c>
      <c r="Y3746" s="604" t="str">
        <v>V4</v>
      </c>
      <c r="Z3746" s="604" t="str">
        <v>prior-2026-10-11-v1</v>
      </c>
      <c r="AA3746" s="604"/>
      <c r="AB3746" s="604"/>
      <c r="AC3746" s="604"/>
      <c r="AD3746" s="604"/>
      <c r="AE3746" s="604"/>
      <c r="AF3746" s="604"/>
      <c r="AG3746" s="604"/>
      <c r="AH3746" s="604"/>
      <c r="AI3746" s="604"/>
      <c r="AJ3746" s="604"/>
      <c r="AK3746" s="604"/>
      <c r="AL3746" s="604"/>
      <c r="AM3746" s="604"/>
      <c r="AN3746" s="604" t="str">
        <v>MISSING_DATA</v>
      </c>
      <c r="AO3746" s="604" t="str">
        <v>REQUIRED_MARKET_INPUT_MISSING</v>
      </c>
      <c r="AP3746" s="604" t="str">
        <v>a7c5791d266355caf723</v>
      </c>
      <c r="AQ3746" s="604"/>
      <c r="AR3746" s="604"/>
      <c r="AS3746" s="604"/>
      <c r="AT3746" s="604"/>
      <c r="AU3746" s="604"/>
      <c r="AV3746" s="604"/>
      <c r="AW3746" s="604" t="inlineStr">
        <is>
          <t>2026-10-11T20:32:53.449175+08:00</t>
        </is>
      </c>
      <c r="AX3746" s="604" t="str">
        <v>Titan007/V4</v>
      </c>
      <c r="AY3746" s="604" t="str">
        <v>Daily append；市场输入缺失时不生成决策</v>
      </c>
    </row>
    <row r="3747" ht="22" customHeight="1">
      <c r="A3747" s="604" t="str">
        <v>2026-10-11</v>
      </c>
      <c r="B3747" s="604" t="inlineStr">
        <is>
          <t>2026-10-11T21:00:00+08:00</t>
        </is>
      </c>
      <c r="C3747" s="604"/>
      <c r="D3747" s="604"/>
      <c r="E3747" s="604" t="str">
        <v>英女北</v>
      </c>
      <c r="F3747" s="604" t="str">
        <v>彼德堡女足 vs 哈德斯菲尔德女足</v>
      </c>
      <c r="G3747" s="604"/>
      <c r="H3747" s="604"/>
      <c r="I3747" s="604"/>
      <c r="J3747" s="604" t="str">
        <v>//</v>
      </c>
      <c r="K3747" s="604" t="str">
        <v>V4不可用：市场输入缺失</v>
      </c>
      <c r="L3747" s="604"/>
      <c r="M3747" s="604"/>
      <c r="N3747" s="604" t="str">
        <v>V4 Shadow Only；real_money=false</v>
      </c>
      <c r="O3747" s="604"/>
      <c r="P3747" s="604" t="str">
        <v>赛果未匹配待人工核验</v>
      </c>
      <c r="Q3747" s="630"/>
      <c r="R3747" s="604"/>
      <c r="S3747" s="604"/>
      <c r="T3747" s="604" t="str">
        <v>D:\codex\v3_legacy\outputs\football_odds_trader\raw\titan007\20261011\20261011_201744_titan007_odds_snapshot.csv</v>
      </c>
      <c r="U3747" s="628"/>
      <c r="V3747" s="604"/>
      <c r="W3747" s="604"/>
      <c r="X3747" s="604" t="str">
        <v>3034533</v>
      </c>
      <c r="Y3747" s="604" t="str">
        <v>V4</v>
      </c>
      <c r="Z3747" s="604" t="str">
        <v>prior-2026-10-11-v1</v>
      </c>
      <c r="AA3747" s="604"/>
      <c r="AB3747" s="604"/>
      <c r="AC3747" s="604"/>
      <c r="AD3747" s="604"/>
      <c r="AE3747" s="604"/>
      <c r="AF3747" s="604"/>
      <c r="AG3747" s="604"/>
      <c r="AH3747" s="604"/>
      <c r="AI3747" s="604"/>
      <c r="AJ3747" s="604"/>
      <c r="AK3747" s="604"/>
      <c r="AL3747" s="604"/>
      <c r="AM3747" s="604"/>
      <c r="AN3747" s="604" t="str">
        <v>MISSING_DATA</v>
      </c>
      <c r="AO3747" s="604" t="str">
        <v>REQUIRED_MARKET_INPUT_MISSING</v>
      </c>
      <c r="AP3747" s="604" t="str">
        <v>892b042d3f2a0f7288a9</v>
      </c>
      <c r="AQ3747" s="604"/>
      <c r="AR3747" s="604"/>
      <c r="AS3747" s="604"/>
      <c r="AT3747" s="604"/>
      <c r="AU3747" s="604"/>
      <c r="AV3747" s="604"/>
      <c r="AW3747" s="604" t="inlineStr">
        <is>
          <t>2026-10-11T20:32:53.449175+08:00</t>
        </is>
      </c>
      <c r="AX3747" s="604" t="str">
        <v>Titan007/V4</v>
      </c>
      <c r="AY3747" s="604" t="str">
        <v>Daily append；市场输入缺失时不生成决策</v>
      </c>
    </row>
    <row r="3748" ht="22" customHeight="1">
      <c r="A3748" s="604" t="str">
        <v>2026-10-11</v>
      </c>
      <c r="B3748" s="604" t="inlineStr">
        <is>
          <t>2026-10-11T22:00:00+08:00</t>
        </is>
      </c>
      <c r="C3748" s="604"/>
      <c r="D3748" s="604"/>
      <c r="E3748" s="604" t="str">
        <v>英女北</v>
      </c>
      <c r="F3748" s="604" t="str">
        <v>拉格比女足 vs 鲍德米尔圣迈克尔斯女足</v>
      </c>
      <c r="G3748" s="604"/>
      <c r="H3748" s="604"/>
      <c r="I3748" s="604"/>
      <c r="J3748" s="604" t="str">
        <v>//</v>
      </c>
      <c r="K3748" s="604" t="str">
        <v>V4不可用：市场输入缺失</v>
      </c>
      <c r="L3748" s="604"/>
      <c r="M3748" s="604"/>
      <c r="N3748" s="604" t="str">
        <v>V4 Shadow Only；real_money=false</v>
      </c>
      <c r="O3748" s="604"/>
      <c r="P3748" s="604" t="str">
        <v>赛果未匹配待人工核验</v>
      </c>
      <c r="Q3748" s="630"/>
      <c r="R3748" s="604"/>
      <c r="S3748" s="604"/>
      <c r="T3748" s="604" t="str">
        <v>D:\codex\v3_legacy\outputs\football_odds_trader\raw\titan007\20261011\20261011_201744_titan007_odds_snapshot.csv</v>
      </c>
      <c r="U3748" s="628"/>
      <c r="V3748" s="604"/>
      <c r="W3748" s="604"/>
      <c r="X3748" s="604" t="str">
        <v>3034534</v>
      </c>
      <c r="Y3748" s="604" t="str">
        <v>V4</v>
      </c>
      <c r="Z3748" s="604" t="str">
        <v>prior-2026-10-11-v1</v>
      </c>
      <c r="AA3748" s="604"/>
      <c r="AB3748" s="604"/>
      <c r="AC3748" s="604"/>
      <c r="AD3748" s="604"/>
      <c r="AE3748" s="604"/>
      <c r="AF3748" s="604"/>
      <c r="AG3748" s="604"/>
      <c r="AH3748" s="604"/>
      <c r="AI3748" s="604"/>
      <c r="AJ3748" s="604"/>
      <c r="AK3748" s="604"/>
      <c r="AL3748" s="604"/>
      <c r="AM3748" s="604"/>
      <c r="AN3748" s="604" t="str">
        <v>MISSING_DATA</v>
      </c>
      <c r="AO3748" s="604" t="str">
        <v>REQUIRED_MARKET_INPUT_MISSING</v>
      </c>
      <c r="AP3748" s="604" t="str">
        <v>ab4ddbbcf4df8502f8eb</v>
      </c>
      <c r="AQ3748" s="604"/>
      <c r="AR3748" s="604"/>
      <c r="AS3748" s="604"/>
      <c r="AT3748" s="604"/>
      <c r="AU3748" s="604"/>
      <c r="AV3748" s="604"/>
      <c r="AW3748" s="604" t="inlineStr">
        <is>
          <t>2026-10-11T20:32:53.449175+08:00</t>
        </is>
      </c>
      <c r="AX3748" s="604" t="str">
        <v>Titan007/V4</v>
      </c>
      <c r="AY3748" s="604" t="str">
        <v>Daily append；市场输入缺失时不生成决策</v>
      </c>
    </row>
    <row r="3749" ht="22" customHeight="1">
      <c r="A3749" s="604" t="str">
        <v>2026-10-11</v>
      </c>
      <c r="B3749" s="604" t="inlineStr">
        <is>
          <t>2026-10-11T21:00:00+08:00</t>
        </is>
      </c>
      <c r="C3749" s="604"/>
      <c r="D3749" s="604"/>
      <c r="E3749" s="604" t="str">
        <v>英女北</v>
      </c>
      <c r="F3749" s="604" t="str">
        <v>西布朗维奇女足 vs 拉夫伯勒闪电女足</v>
      </c>
      <c r="G3749" s="604"/>
      <c r="H3749" s="604"/>
      <c r="I3749" s="604"/>
      <c r="J3749" s="604" t="str">
        <v>//</v>
      </c>
      <c r="K3749" s="604" t="str">
        <v>V4不可用：市场输入缺失</v>
      </c>
      <c r="L3749" s="604"/>
      <c r="M3749" s="604"/>
      <c r="N3749" s="604" t="str">
        <v>V4 Shadow Only；real_money=false</v>
      </c>
      <c r="O3749" s="604"/>
      <c r="P3749" s="604" t="str">
        <v>赛果未匹配待人工核验</v>
      </c>
      <c r="Q3749" s="630"/>
      <c r="R3749" s="604"/>
      <c r="S3749" s="604"/>
      <c r="T3749" s="604" t="str">
        <v>D:\codex\v3_legacy\outputs\football_odds_trader\raw\titan007\20261011\20261011_201744_titan007_odds_snapshot.csv</v>
      </c>
      <c r="U3749" s="628"/>
      <c r="V3749" s="604"/>
      <c r="W3749" s="604"/>
      <c r="X3749" s="604" t="str">
        <v>3034535</v>
      </c>
      <c r="Y3749" s="604" t="str">
        <v>V4</v>
      </c>
      <c r="Z3749" s="604" t="str">
        <v>prior-2026-10-11-v1</v>
      </c>
      <c r="AA3749" s="604"/>
      <c r="AB3749" s="604"/>
      <c r="AC3749" s="604"/>
      <c r="AD3749" s="604"/>
      <c r="AE3749" s="604"/>
      <c r="AF3749" s="604"/>
      <c r="AG3749" s="604"/>
      <c r="AH3749" s="604"/>
      <c r="AI3749" s="604"/>
      <c r="AJ3749" s="604"/>
      <c r="AK3749" s="604"/>
      <c r="AL3749" s="604"/>
      <c r="AM3749" s="604"/>
      <c r="AN3749" s="604" t="str">
        <v>MISSING_DATA</v>
      </c>
      <c r="AO3749" s="604" t="str">
        <v>REQUIRED_MARKET_INPUT_MISSING</v>
      </c>
      <c r="AP3749" s="604" t="str">
        <v>dbc1b6f5a935a7d93453</v>
      </c>
      <c r="AQ3749" s="604"/>
      <c r="AR3749" s="604"/>
      <c r="AS3749" s="604"/>
      <c r="AT3749" s="604"/>
      <c r="AU3749" s="604"/>
      <c r="AV3749" s="604"/>
      <c r="AW3749" s="604" t="inlineStr">
        <is>
          <t>2026-10-11T20:32:53.449175+08:00</t>
        </is>
      </c>
      <c r="AX3749" s="604" t="str">
        <v>Titan007/V4</v>
      </c>
      <c r="AY3749" s="604" t="str">
        <v>Daily append；市场输入缺失时不生成决策</v>
      </c>
    </row>
    <row r="3750" ht="22" customHeight="1">
      <c r="A3750" s="604" t="str">
        <v>2026-10-11</v>
      </c>
      <c r="B3750" s="604" t="inlineStr">
        <is>
          <t>2026-10-11T21:00:00+08:00</t>
        </is>
      </c>
      <c r="C3750" s="604"/>
      <c r="D3750" s="604"/>
      <c r="E3750" s="604" t="str">
        <v>英女南</v>
      </c>
      <c r="F3750" s="604" t="str">
        <v>般尼茅夫女足 vs 富勒姆女足</v>
      </c>
      <c r="G3750" s="604"/>
      <c r="H3750" s="604"/>
      <c r="I3750" s="604"/>
      <c r="J3750" s="604" t="str">
        <v>//</v>
      </c>
      <c r="K3750" s="604" t="str">
        <v>V4不可用：市场输入缺失</v>
      </c>
      <c r="L3750" s="604"/>
      <c r="M3750" s="604"/>
      <c r="N3750" s="604" t="str">
        <v>V4 Shadow Only；real_money=false</v>
      </c>
      <c r="O3750" s="604"/>
      <c r="P3750" s="604" t="str">
        <v>赛果未匹配待人工核验</v>
      </c>
      <c r="Q3750" s="630"/>
      <c r="R3750" s="604"/>
      <c r="S3750" s="604"/>
      <c r="T3750" s="604" t="str">
        <v>D:\codex\v3_legacy\outputs\football_odds_trader\raw\titan007\20261011\20261011_201744_titan007_odds_snapshot.csv</v>
      </c>
      <c r="U3750" s="628"/>
      <c r="V3750" s="604"/>
      <c r="W3750" s="604"/>
      <c r="X3750" s="604" t="str">
        <v>3034662</v>
      </c>
      <c r="Y3750" s="604" t="str">
        <v>V4</v>
      </c>
      <c r="Z3750" s="604" t="str">
        <v>prior-2026-10-11-v1</v>
      </c>
      <c r="AA3750" s="604"/>
      <c r="AB3750" s="604"/>
      <c r="AC3750" s="604"/>
      <c r="AD3750" s="604"/>
      <c r="AE3750" s="604"/>
      <c r="AF3750" s="604"/>
      <c r="AG3750" s="604"/>
      <c r="AH3750" s="604"/>
      <c r="AI3750" s="604"/>
      <c r="AJ3750" s="604"/>
      <c r="AK3750" s="604"/>
      <c r="AL3750" s="604"/>
      <c r="AM3750" s="604"/>
      <c r="AN3750" s="604" t="str">
        <v>MISSING_DATA</v>
      </c>
      <c r="AO3750" s="604" t="str">
        <v>REQUIRED_MARKET_INPUT_MISSING</v>
      </c>
      <c r="AP3750" s="604" t="str">
        <v>ac2384031ff3435c4c4f</v>
      </c>
      <c r="AQ3750" s="604"/>
      <c r="AR3750" s="604"/>
      <c r="AS3750" s="604"/>
      <c r="AT3750" s="604"/>
      <c r="AU3750" s="604"/>
      <c r="AV3750" s="604"/>
      <c r="AW3750" s="604" t="inlineStr">
        <is>
          <t>2026-10-11T20:32:53.449175+08:00</t>
        </is>
      </c>
      <c r="AX3750" s="604" t="str">
        <v>Titan007/V4</v>
      </c>
      <c r="AY3750" s="604" t="str">
        <v>Daily append；市场输入缺失时不生成决策</v>
      </c>
    </row>
    <row r="3751" ht="22" customHeight="1">
      <c r="A3751" s="604" t="str">
        <v>2026-10-11</v>
      </c>
      <c r="B3751" s="604" t="inlineStr">
        <is>
          <t>2026-10-11T21:00:00+08:00</t>
        </is>
      </c>
      <c r="C3751" s="604"/>
      <c r="D3751" s="604"/>
      <c r="E3751" s="604" t="str">
        <v>英女南</v>
      </c>
      <c r="F3751" s="604" t="str">
        <v>切尔滕汉姆女足 vs 普利茅夫女足</v>
      </c>
      <c r="G3751" s="604"/>
      <c r="H3751" s="604"/>
      <c r="I3751" s="604"/>
      <c r="J3751" s="604" t="str">
        <v>//</v>
      </c>
      <c r="K3751" s="604" t="str">
        <v>V4不可用：市场输入缺失</v>
      </c>
      <c r="L3751" s="604"/>
      <c r="M3751" s="604"/>
      <c r="N3751" s="604" t="str">
        <v>V4 Shadow Only；real_money=false</v>
      </c>
      <c r="O3751" s="604"/>
      <c r="P3751" s="604" t="str">
        <v>赛果未匹配待人工核验</v>
      </c>
      <c r="Q3751" s="630"/>
      <c r="R3751" s="604"/>
      <c r="S3751" s="604"/>
      <c r="T3751" s="604" t="str">
        <v>D:\codex\v3_legacy\outputs\football_odds_trader\raw\titan007\20261011\20261011_201744_titan007_odds_snapshot.csv</v>
      </c>
      <c r="U3751" s="628"/>
      <c r="V3751" s="604"/>
      <c r="W3751" s="604"/>
      <c r="X3751" s="604" t="str">
        <v>3034663</v>
      </c>
      <c r="Y3751" s="604" t="str">
        <v>V4</v>
      </c>
      <c r="Z3751" s="604" t="str">
        <v>prior-2026-10-11-v1</v>
      </c>
      <c r="AA3751" s="604"/>
      <c r="AB3751" s="604"/>
      <c r="AC3751" s="604"/>
      <c r="AD3751" s="604"/>
      <c r="AE3751" s="604"/>
      <c r="AF3751" s="604"/>
      <c r="AG3751" s="604"/>
      <c r="AH3751" s="604"/>
      <c r="AI3751" s="604"/>
      <c r="AJ3751" s="604"/>
      <c r="AK3751" s="604"/>
      <c r="AL3751" s="604"/>
      <c r="AM3751" s="604"/>
      <c r="AN3751" s="604" t="str">
        <v>MISSING_DATA</v>
      </c>
      <c r="AO3751" s="604" t="str">
        <v>REQUIRED_MARKET_INPUT_MISSING</v>
      </c>
      <c r="AP3751" s="604" t="str">
        <v>77aae31aa35c6c89b61f</v>
      </c>
      <c r="AQ3751" s="604"/>
      <c r="AR3751" s="604"/>
      <c r="AS3751" s="604"/>
      <c r="AT3751" s="604"/>
      <c r="AU3751" s="604"/>
      <c r="AV3751" s="604"/>
      <c r="AW3751" s="604" t="inlineStr">
        <is>
          <t>2026-10-11T20:32:53.449175+08:00</t>
        </is>
      </c>
      <c r="AX3751" s="604" t="str">
        <v>Titan007/V4</v>
      </c>
      <c r="AY3751" s="604" t="str">
        <v>Daily append；市场输入缺失时不生成决策</v>
      </c>
    </row>
    <row r="3752" ht="22" customHeight="1">
      <c r="A3752" s="604" t="str">
        <v>2026-10-11</v>
      </c>
      <c r="B3752" s="604" t="inlineStr">
        <is>
          <t>2026-10-11T21:00:00+08:00</t>
        </is>
      </c>
      <c r="C3752" s="604"/>
      <c r="D3752" s="604"/>
      <c r="E3752" s="604" t="str">
        <v>英女南</v>
      </c>
      <c r="F3752" s="604" t="str">
        <v>埃克塞特女足 vs AFC温布顿女足</v>
      </c>
      <c r="G3752" s="604"/>
      <c r="H3752" s="604"/>
      <c r="I3752" s="604"/>
      <c r="J3752" s="604" t="str">
        <v>//</v>
      </c>
      <c r="K3752" s="604" t="str">
        <v>V4不可用：市场输入缺失</v>
      </c>
      <c r="L3752" s="604"/>
      <c r="M3752" s="604"/>
      <c r="N3752" s="604" t="str">
        <v>V4 Shadow Only；real_money=false</v>
      </c>
      <c r="O3752" s="604"/>
      <c r="P3752" s="604" t="str">
        <v>赛果未匹配待人工核验</v>
      </c>
      <c r="Q3752" s="630"/>
      <c r="R3752" s="604"/>
      <c r="S3752" s="604"/>
      <c r="T3752" s="604" t="str">
        <v>D:\codex\v3_legacy\outputs\football_odds_trader\raw\titan007\20261011\20261011_201744_titan007_odds_snapshot.csv</v>
      </c>
      <c r="U3752" s="628"/>
      <c r="V3752" s="604"/>
      <c r="W3752" s="604"/>
      <c r="X3752" s="604" t="str">
        <v>3034664</v>
      </c>
      <c r="Y3752" s="604" t="str">
        <v>V4</v>
      </c>
      <c r="Z3752" s="604" t="str">
        <v>prior-2026-10-11-v1</v>
      </c>
      <c r="AA3752" s="604"/>
      <c r="AB3752" s="604"/>
      <c r="AC3752" s="604"/>
      <c r="AD3752" s="604"/>
      <c r="AE3752" s="604"/>
      <c r="AF3752" s="604"/>
      <c r="AG3752" s="604"/>
      <c r="AH3752" s="604"/>
      <c r="AI3752" s="604"/>
      <c r="AJ3752" s="604"/>
      <c r="AK3752" s="604"/>
      <c r="AL3752" s="604"/>
      <c r="AM3752" s="604"/>
      <c r="AN3752" s="604" t="str">
        <v>MISSING_DATA</v>
      </c>
      <c r="AO3752" s="604" t="str">
        <v>REQUIRED_MARKET_INPUT_MISSING</v>
      </c>
      <c r="AP3752" s="604" t="str">
        <v>54f52600599a78a647c0</v>
      </c>
      <c r="AQ3752" s="604"/>
      <c r="AR3752" s="604"/>
      <c r="AS3752" s="604"/>
      <c r="AT3752" s="604"/>
      <c r="AU3752" s="604"/>
      <c r="AV3752" s="604"/>
      <c r="AW3752" s="604" t="inlineStr">
        <is>
          <t>2026-10-11T20:32:53.449175+08:00</t>
        </is>
      </c>
      <c r="AX3752" s="604" t="str">
        <v>Titan007/V4</v>
      </c>
      <c r="AY3752" s="604" t="str">
        <v>Daily append；市场输入缺失时不生成决策</v>
      </c>
    </row>
    <row r="3753" ht="22" customHeight="1">
      <c r="A3753" s="604" t="str">
        <v>2026-10-11</v>
      </c>
      <c r="B3753" s="604" t="inlineStr">
        <is>
          <t>2026-10-11T22:00:00+08:00</t>
        </is>
      </c>
      <c r="C3753" s="604"/>
      <c r="D3753" s="604"/>
      <c r="E3753" s="604" t="str">
        <v>英女南</v>
      </c>
      <c r="F3753" s="604" t="str">
        <v>哈斯塔联女足 vs 朴茨茅夫女足</v>
      </c>
      <c r="G3753" s="604"/>
      <c r="H3753" s="604"/>
      <c r="I3753" s="604"/>
      <c r="J3753" s="604" t="str">
        <v>//</v>
      </c>
      <c r="K3753" s="604" t="str">
        <v>V4不可用：市场输入缺失</v>
      </c>
      <c r="L3753" s="604"/>
      <c r="M3753" s="604"/>
      <c r="N3753" s="604" t="str">
        <v>V4 Shadow Only；real_money=false</v>
      </c>
      <c r="O3753" s="604"/>
      <c r="P3753" s="604" t="str">
        <v>赛果未匹配待人工核验</v>
      </c>
      <c r="Q3753" s="630"/>
      <c r="R3753" s="604"/>
      <c r="S3753" s="604"/>
      <c r="T3753" s="604" t="str">
        <v>D:\codex\v3_legacy\outputs\football_odds_trader\raw\titan007\20261011\20261011_201744_titan007_odds_snapshot.csv</v>
      </c>
      <c r="U3753" s="628"/>
      <c r="V3753" s="604"/>
      <c r="W3753" s="604"/>
      <c r="X3753" s="604" t="str">
        <v>3034665</v>
      </c>
      <c r="Y3753" s="604" t="str">
        <v>V4</v>
      </c>
      <c r="Z3753" s="604" t="str">
        <v>prior-2026-10-11-v1</v>
      </c>
      <c r="AA3753" s="604"/>
      <c r="AB3753" s="604"/>
      <c r="AC3753" s="604"/>
      <c r="AD3753" s="604"/>
      <c r="AE3753" s="604"/>
      <c r="AF3753" s="604"/>
      <c r="AG3753" s="604"/>
      <c r="AH3753" s="604"/>
      <c r="AI3753" s="604"/>
      <c r="AJ3753" s="604"/>
      <c r="AK3753" s="604"/>
      <c r="AL3753" s="604"/>
      <c r="AM3753" s="604"/>
      <c r="AN3753" s="604" t="str">
        <v>MISSING_DATA</v>
      </c>
      <c r="AO3753" s="604" t="str">
        <v>REQUIRED_MARKET_INPUT_MISSING</v>
      </c>
      <c r="AP3753" s="604" t="str">
        <v>136c2a3dfddd55638d4e</v>
      </c>
      <c r="AQ3753" s="604"/>
      <c r="AR3753" s="604"/>
      <c r="AS3753" s="604"/>
      <c r="AT3753" s="604"/>
      <c r="AU3753" s="604"/>
      <c r="AV3753" s="604"/>
      <c r="AW3753" s="604" t="inlineStr">
        <is>
          <t>2026-10-11T20:32:53.449175+08:00</t>
        </is>
      </c>
      <c r="AX3753" s="604" t="str">
        <v>Titan007/V4</v>
      </c>
      <c r="AY3753" s="604" t="str">
        <v>Daily append；市场输入缺失时不生成决策</v>
      </c>
    </row>
    <row r="3754" ht="22" customHeight="1">
      <c r="A3754" s="604" t="str">
        <v>2026-10-11</v>
      </c>
      <c r="B3754" s="604" t="inlineStr">
        <is>
          <t>2026-10-11T21:00:00+08:00</t>
        </is>
      </c>
      <c r="C3754" s="604"/>
      <c r="D3754" s="604" t="str">
        <v>英女南</v>
      </c>
      <c r="E3754" s="604" t="str">
        <v>英女南</v>
      </c>
      <c r="F3754" s="604" t="str">
        <v>雷威斯女足 vs 皇家贝德福德女足</v>
      </c>
      <c r="G3754" s="604"/>
      <c r="H3754" s="604"/>
      <c r="I3754" s="604"/>
      <c r="J3754" s="604" t="str">
        <v>//</v>
      </c>
      <c r="K3754" s="604" t="str">
        <v>V4不可用：市场输入缺失</v>
      </c>
      <c r="L3754" s="604"/>
      <c r="M3754" s="604"/>
      <c r="N3754" s="604" t="str">
        <v>V4 Shadow Only；real_money=false</v>
      </c>
      <c r="O3754" s="604"/>
      <c r="P3754" s="604" t="str">
        <v>赛果未匹配待人工核验</v>
      </c>
      <c r="Q3754" s="630"/>
      <c r="R3754" s="604"/>
      <c r="S3754" s="604"/>
      <c r="T3754" s="604" t="str">
        <v>D:\codex\v3_legacy\outputs\football_odds_trader\raw\titan007\20261011\20261011_201744_titan007_odds_snapshot.csv</v>
      </c>
      <c r="U3754" s="628"/>
      <c r="V3754" s="604"/>
      <c r="W3754" s="604"/>
      <c r="X3754" s="604" t="str">
        <v>3034666</v>
      </c>
      <c r="Y3754" s="604" t="str">
        <v>V4</v>
      </c>
      <c r="Z3754" s="604" t="str">
        <v>prior-2026-10-11-v1</v>
      </c>
      <c r="AA3754" s="604"/>
      <c r="AB3754" s="604"/>
      <c r="AC3754" s="604"/>
      <c r="AD3754" s="604"/>
      <c r="AE3754" s="604"/>
      <c r="AF3754" s="604"/>
      <c r="AG3754" s="604"/>
      <c r="AH3754" s="604"/>
      <c r="AI3754" s="604"/>
      <c r="AJ3754" s="604"/>
      <c r="AK3754" s="604"/>
      <c r="AL3754" s="604"/>
      <c r="AM3754" s="604"/>
      <c r="AN3754" s="604" t="str">
        <v>MISSING_DATA</v>
      </c>
      <c r="AO3754" s="604" t="str">
        <v>REQUIRED_MARKET_INPUT_MISSING</v>
      </c>
      <c r="AP3754" s="604" t="str">
        <v>a3131bc620f8fd5c0fdc</v>
      </c>
      <c r="AQ3754" s="604"/>
      <c r="AR3754" s="604"/>
      <c r="AS3754" s="604"/>
      <c r="AT3754" s="604"/>
      <c r="AU3754" s="604"/>
      <c r="AV3754" s="604"/>
      <c r="AW3754" s="604" t="inlineStr">
        <is>
          <t>2026-10-11T20:32:53.449175+08:00</t>
        </is>
      </c>
      <c r="AX3754" s="604" t="str">
        <v>Titan007/V4</v>
      </c>
      <c r="AY3754" s="604" t="str">
        <v>Daily append；市场输入缺失时不生成决策</v>
      </c>
    </row>
    <row r="3755" ht="22" customHeight="1">
      <c r="A3755" s="604" t="str">
        <v>2026-10-11</v>
      </c>
      <c r="B3755" s="604" t="inlineStr">
        <is>
          <t>2026-10-11T21:00:00+08:00</t>
        </is>
      </c>
      <c r="C3755" s="604"/>
      <c r="D3755" s="604"/>
      <c r="E3755" s="604" t="str">
        <v>英女南</v>
      </c>
      <c r="F3755" s="604" t="str">
        <v>牛津联女足 vs 斯文登女足</v>
      </c>
      <c r="G3755" s="604"/>
      <c r="H3755" s="604"/>
      <c r="I3755" s="604"/>
      <c r="J3755" s="604" t="str">
        <v>//</v>
      </c>
      <c r="K3755" s="604" t="str">
        <v>V4不可用：市场输入缺失</v>
      </c>
      <c r="L3755" s="604"/>
      <c r="M3755" s="604"/>
      <c r="N3755" s="604" t="str">
        <v>V4 Shadow Only；real_money=false</v>
      </c>
      <c r="O3755" s="604"/>
      <c r="P3755" s="604" t="str">
        <v>赛果未匹配待人工核验</v>
      </c>
      <c r="Q3755" s="630"/>
      <c r="R3755" s="604"/>
      <c r="S3755" s="604"/>
      <c r="T3755" s="604" t="str">
        <v>D:\codex\v3_legacy\outputs\football_odds_trader\raw\titan007\20261011\20261011_201744_titan007_odds_snapshot.csv</v>
      </c>
      <c r="U3755" s="628"/>
      <c r="V3755" s="604"/>
      <c r="W3755" s="604"/>
      <c r="X3755" s="604" t="str">
        <v>3034667</v>
      </c>
      <c r="Y3755" s="604" t="str">
        <v>V4</v>
      </c>
      <c r="Z3755" s="604" t="str">
        <v>prior-2026-10-11-v1</v>
      </c>
      <c r="AA3755" s="604"/>
      <c r="AB3755" s="604"/>
      <c r="AC3755" s="604"/>
      <c r="AD3755" s="604"/>
      <c r="AE3755" s="604"/>
      <c r="AF3755" s="604"/>
      <c r="AG3755" s="604"/>
      <c r="AH3755" s="604"/>
      <c r="AI3755" s="604"/>
      <c r="AJ3755" s="604"/>
      <c r="AK3755" s="604"/>
      <c r="AL3755" s="604"/>
      <c r="AM3755" s="604"/>
      <c r="AN3755" s="604" t="str">
        <v>MISSING_DATA</v>
      </c>
      <c r="AO3755" s="604" t="str">
        <v>REQUIRED_MARKET_INPUT_MISSING</v>
      </c>
      <c r="AP3755" s="604" t="str">
        <v>db484fef5e7f4c92c4bc</v>
      </c>
      <c r="AQ3755" s="604"/>
      <c r="AR3755" s="604"/>
      <c r="AS3755" s="604"/>
      <c r="AT3755" s="604"/>
      <c r="AU3755" s="604"/>
      <c r="AV3755" s="604"/>
      <c r="AW3755" s="604" t="inlineStr">
        <is>
          <t>2026-10-11T20:32:53.449175+08:00</t>
        </is>
      </c>
      <c r="AX3755" s="604" t="str">
        <v>Titan007/V4</v>
      </c>
      <c r="AY3755" s="604" t="str">
        <v>Daily append；市场输入缺失时不生成决策</v>
      </c>
    </row>
    <row r="3756" ht="22" customHeight="1">
      <c r="A3756" s="604" t="str">
        <v>2026-10-11</v>
      </c>
      <c r="B3756" s="604" t="inlineStr">
        <is>
          <t>2026-10-11T20:00:00+08:00</t>
        </is>
      </c>
      <c r="C3756" s="604" t="str">
        <v>CLUB_LEAGUE</v>
      </c>
      <c r="D3756" s="604"/>
      <c r="E3756" s="604" t="str">
        <v>乌克甲</v>
      </c>
      <c r="F3756" s="604" t="str">
        <v>特诺皮尔 vs 高华尤夫卡B队</v>
      </c>
      <c r="G3756" s="604"/>
      <c r="H3756" s="604"/>
      <c r="I3756" s="604"/>
      <c r="J3756" s="604" t="str">
        <v>//</v>
      </c>
      <c r="K3756" s="604" t="str">
        <v>V4不可用：市场输入缺失</v>
      </c>
      <c r="L3756" s="604"/>
      <c r="M3756" s="604"/>
      <c r="N3756" s="604" t="str">
        <v>V4 Shadow Only；real_money=false</v>
      </c>
      <c r="O3756" s="604"/>
      <c r="P3756" s="604" t="str">
        <v>赛果未匹配待人工核验</v>
      </c>
      <c r="Q3756" s="630"/>
      <c r="R3756" s="604"/>
      <c r="S3756" s="604"/>
      <c r="T3756" s="604" t="str">
        <v>D:\codex\v3_legacy\outputs\football_odds_trader\raw\titan007\20261011\20261011_085916_titan007_odds_snapshot.csv</v>
      </c>
      <c r="U3756" s="628"/>
      <c r="V3756" s="604"/>
      <c r="W3756" s="604"/>
      <c r="X3756" s="604" t="str">
        <v>3035674</v>
      </c>
      <c r="Y3756" s="604" t="str">
        <v>V4</v>
      </c>
      <c r="Z3756" s="604" t="str">
        <v>prior-2026-10-11-v1</v>
      </c>
      <c r="AA3756" s="604"/>
      <c r="AB3756" s="604"/>
      <c r="AC3756" s="604"/>
      <c r="AD3756" s="604"/>
      <c r="AE3756" s="604"/>
      <c r="AF3756" s="604"/>
      <c r="AG3756" s="604"/>
      <c r="AH3756" s="604"/>
      <c r="AI3756" s="604"/>
      <c r="AJ3756" s="604"/>
      <c r="AK3756" s="604"/>
      <c r="AL3756" s="604"/>
      <c r="AM3756" s="604"/>
      <c r="AN3756" s="604" t="str">
        <v>MISSING_DATA</v>
      </c>
      <c r="AO3756" s="604" t="str">
        <v>REQUIRED_MARKET_INPUT_MISSING</v>
      </c>
      <c r="AP3756" s="604" t="str">
        <v>aac4b23aaeff243736e0</v>
      </c>
      <c r="AQ3756" s="604"/>
      <c r="AR3756" s="604"/>
      <c r="AS3756" s="604"/>
      <c r="AT3756" s="604"/>
      <c r="AU3756" s="604"/>
      <c r="AV3756" s="604"/>
      <c r="AW3756" s="604" t="inlineStr">
        <is>
          <t>2026-10-11T09:35:38.742501+08:00</t>
        </is>
      </c>
      <c r="AX3756" s="604" t="str">
        <v>Titan007/V4</v>
      </c>
      <c r="AY3756" s="604" t="str">
        <v>Daily append；市场输入缺失时不生成决策</v>
      </c>
    </row>
    <row r="3757" ht="22" customHeight="1">
      <c r="A3757" s="604" t="str">
        <v>2026-10-11</v>
      </c>
      <c r="B3757" s="604" t="inlineStr">
        <is>
          <t>2026-10-11T18:00:00+08:00</t>
        </is>
      </c>
      <c r="C3757" s="604" t="str">
        <v>CLUB_LEAGUE</v>
      </c>
      <c r="D3757" s="604"/>
      <c r="E3757" s="604" t="str">
        <v>乌克甲</v>
      </c>
      <c r="F3757" s="604" t="str">
        <v>亚历山德里亚 vs 机车基辅</v>
      </c>
      <c r="G3757" s="604"/>
      <c r="H3757" s="604"/>
      <c r="I3757" s="604"/>
      <c r="J3757" s="604" t="str">
        <v>//</v>
      </c>
      <c r="K3757" s="604" t="str">
        <v>V4不可用：市场输入缺失</v>
      </c>
      <c r="L3757" s="604"/>
      <c r="M3757" s="604"/>
      <c r="N3757" s="604" t="str">
        <v>V4 Shadow Only；real_money=false</v>
      </c>
      <c r="O3757" s="604" t="str">
        <v>1-3</v>
      </c>
      <c r="P3757" s="604" t="str">
        <v>赛果未匹配待人工核验</v>
      </c>
      <c r="Q3757" s="630"/>
      <c r="R3757" s="604"/>
      <c r="S3757" s="604"/>
      <c r="T3757" s="604" t="str">
        <v>D:\codex\v3_legacy\outputs\football_odds_trader\raw\titan007\20261011\20261011_085916_titan007_odds_snapshot.csv</v>
      </c>
      <c r="U3757" s="628"/>
      <c r="V3757" s="604"/>
      <c r="W3757" s="604"/>
      <c r="X3757" s="604" t="str">
        <v>3035675</v>
      </c>
      <c r="Y3757" s="604" t="str">
        <v>V4</v>
      </c>
      <c r="Z3757" s="604" t="str">
        <v>prior-2026-10-11-v1</v>
      </c>
      <c r="AA3757" s="604"/>
      <c r="AB3757" s="604"/>
      <c r="AC3757" s="604"/>
      <c r="AD3757" s="604"/>
      <c r="AE3757" s="604"/>
      <c r="AF3757" s="604"/>
      <c r="AG3757" s="604"/>
      <c r="AH3757" s="604"/>
      <c r="AI3757" s="604"/>
      <c r="AJ3757" s="604"/>
      <c r="AK3757" s="604"/>
      <c r="AL3757" s="604"/>
      <c r="AM3757" s="604"/>
      <c r="AN3757" s="604" t="str">
        <v>MISSING_DATA</v>
      </c>
      <c r="AO3757" s="604" t="str">
        <v>REQUIRED_MARKET_INPUT_MISSING</v>
      </c>
      <c r="AP3757" s="604" t="str">
        <v>d40cf0a2931205bbabd4</v>
      </c>
      <c r="AQ3757" s="604"/>
      <c r="AR3757" s="604"/>
      <c r="AS3757" s="604"/>
      <c r="AT3757" s="604"/>
      <c r="AU3757" s="604"/>
      <c r="AV3757" s="604"/>
      <c r="AW3757" s="604" t="inlineStr">
        <is>
          <t>2026-10-11T09:35:38.742501+08:00</t>
        </is>
      </c>
      <c r="AX3757" s="604" t="str">
        <v>Titan007/V4</v>
      </c>
      <c r="AY3757" s="604" t="str">
        <v>Daily append；市场输入缺失时不生成决策</v>
      </c>
    </row>
    <row r="3758" ht="22" customHeight="1">
      <c r="A3758" s="604" t="str">
        <v>2026-10-11</v>
      </c>
      <c r="B3758" s="604" t="inlineStr">
        <is>
          <t>2026-10-11T17:00:00+08:00</t>
        </is>
      </c>
      <c r="C3758" s="604" t="str">
        <v>CLUB_LEAGUE</v>
      </c>
      <c r="D3758" s="604"/>
      <c r="E3758" s="604" t="str">
        <v>乌克甲</v>
      </c>
      <c r="F3758" s="604" t="str">
        <v>基督教体育 vs 雅鲁德马里乌波尔</v>
      </c>
      <c r="G3758" s="604"/>
      <c r="H3758" s="604"/>
      <c r="I3758" s="604"/>
      <c r="J3758" s="604" t="str">
        <v>//</v>
      </c>
      <c r="K3758" s="604" t="str">
        <v>V4不可用：市场输入缺失</v>
      </c>
      <c r="L3758" s="604"/>
      <c r="M3758" s="604"/>
      <c r="N3758" s="604" t="str">
        <v>V4 Shadow Only；real_money=false</v>
      </c>
      <c r="O3758" s="604" t="str">
        <v>1-2</v>
      </c>
      <c r="P3758" s="604" t="str">
        <v>赛果未匹配待人工核验</v>
      </c>
      <c r="Q3758" s="630"/>
      <c r="R3758" s="604"/>
      <c r="S3758" s="604"/>
      <c r="T3758" s="604" t="str">
        <v>D:\codex\v3_legacy\outputs\football_odds_trader\raw\titan007\20261011\20261011_085916_titan007_odds_snapshot.csv</v>
      </c>
      <c r="U3758" s="628"/>
      <c r="V3758" s="604"/>
      <c r="W3758" s="604"/>
      <c r="X3758" s="604" t="str">
        <v>3035677</v>
      </c>
      <c r="Y3758" s="604" t="str">
        <v>V4</v>
      </c>
      <c r="Z3758" s="604" t="str">
        <v>prior-2026-10-11-v1</v>
      </c>
      <c r="AA3758" s="604"/>
      <c r="AB3758" s="604"/>
      <c r="AC3758" s="604"/>
      <c r="AD3758" s="604"/>
      <c r="AE3758" s="604"/>
      <c r="AF3758" s="604"/>
      <c r="AG3758" s="604"/>
      <c r="AH3758" s="604"/>
      <c r="AI3758" s="604"/>
      <c r="AJ3758" s="604"/>
      <c r="AK3758" s="604"/>
      <c r="AL3758" s="604"/>
      <c r="AM3758" s="604"/>
      <c r="AN3758" s="604" t="str">
        <v>MISSING_DATA</v>
      </c>
      <c r="AO3758" s="604" t="str">
        <v>REQUIRED_MARKET_INPUT_MISSING</v>
      </c>
      <c r="AP3758" s="604" t="str">
        <v>29dabe04491984f86dc5</v>
      </c>
      <c r="AQ3758" s="604"/>
      <c r="AR3758" s="604"/>
      <c r="AS3758" s="604"/>
      <c r="AT3758" s="604"/>
      <c r="AU3758" s="604"/>
      <c r="AV3758" s="604"/>
      <c r="AW3758" s="604" t="inlineStr">
        <is>
          <t>2026-10-11T09:35:38.742501+08:00</t>
        </is>
      </c>
      <c r="AX3758" s="604" t="str">
        <v>Titan007/V4</v>
      </c>
      <c r="AY3758" s="604" t="str">
        <v>Daily append；市场输入缺失时不生成决策</v>
      </c>
    </row>
    <row r="3759" ht="22" customHeight="1">
      <c r="A3759" s="604" t="str">
        <v>2026-10-11</v>
      </c>
      <c r="B3759" s="604" t="inlineStr">
        <is>
          <t>2026-10-11T17:30:00+08:00</t>
        </is>
      </c>
      <c r="C3759" s="604" t="str">
        <v>CLUB_LEAGUE</v>
      </c>
      <c r="D3759" s="604"/>
      <c r="E3759" s="604" t="str">
        <v>乌克甲</v>
      </c>
      <c r="F3759" s="604" t="str">
        <v>普里卡帕亚 vs 切尔尼夫</v>
      </c>
      <c r="G3759" s="604"/>
      <c r="H3759" s="604"/>
      <c r="I3759" s="604"/>
      <c r="J3759" s="604" t="str">
        <v>//</v>
      </c>
      <c r="K3759" s="604" t="str">
        <v>V4不可用：市场输入缺失</v>
      </c>
      <c r="L3759" s="604"/>
      <c r="M3759" s="604"/>
      <c r="N3759" s="604" t="str">
        <v>V4 Shadow Only；real_money=false</v>
      </c>
      <c r="O3759" s="604" t="str">
        <v>0-1</v>
      </c>
      <c r="P3759" s="604" t="str">
        <v>赛果未匹配待人工核验</v>
      </c>
      <c r="Q3759" s="630"/>
      <c r="R3759" s="604"/>
      <c r="S3759" s="604"/>
      <c r="T3759" s="604" t="str">
        <v>D:\codex\v3_legacy\outputs\football_odds_trader\raw\titan007\20261011\20261011_085916_titan007_odds_snapshot.csv</v>
      </c>
      <c r="U3759" s="628"/>
      <c r="V3759" s="604"/>
      <c r="W3759" s="604"/>
      <c r="X3759" s="604" t="str">
        <v>3035796</v>
      </c>
      <c r="Y3759" s="604" t="str">
        <v>V4</v>
      </c>
      <c r="Z3759" s="604" t="str">
        <v>prior-2026-10-11-v1</v>
      </c>
      <c r="AA3759" s="604"/>
      <c r="AB3759" s="604"/>
      <c r="AC3759" s="604"/>
      <c r="AD3759" s="604"/>
      <c r="AE3759" s="604"/>
      <c r="AF3759" s="604"/>
      <c r="AG3759" s="604"/>
      <c r="AH3759" s="604"/>
      <c r="AI3759" s="604"/>
      <c r="AJ3759" s="604"/>
      <c r="AK3759" s="604"/>
      <c r="AL3759" s="604"/>
      <c r="AM3759" s="604"/>
      <c r="AN3759" s="604" t="str">
        <v>MISSING_DATA</v>
      </c>
      <c r="AO3759" s="604" t="str">
        <v>REQUIRED_MARKET_INPUT_MISSING</v>
      </c>
      <c r="AP3759" s="604" t="str">
        <v>e1a8f3ad8bf1094811fb</v>
      </c>
      <c r="AQ3759" s="604"/>
      <c r="AR3759" s="604"/>
      <c r="AS3759" s="604"/>
      <c r="AT3759" s="604"/>
      <c r="AU3759" s="604"/>
      <c r="AV3759" s="604"/>
      <c r="AW3759" s="604" t="inlineStr">
        <is>
          <t>2026-10-11T09:35:38.742501+08:00</t>
        </is>
      </c>
      <c r="AX3759" s="604" t="str">
        <v>Titan007/V4</v>
      </c>
      <c r="AY3759" s="604" t="str">
        <v>Daily append；市场输入缺失时不生成决策</v>
      </c>
    </row>
    <row r="3760" ht="22" customHeight="1">
      <c r="A3760" s="604" t="str">
        <v>2026-10-11</v>
      </c>
      <c r="B3760" s="604" t="inlineStr">
        <is>
          <t>2026-10-11T20:30:00+08:00</t>
        </is>
      </c>
      <c r="C3760" s="604"/>
      <c r="D3760" s="604"/>
      <c r="E3760" s="604" t="str">
        <v>波兰乙</v>
      </c>
      <c r="F3760" s="604" t="str">
        <v>索克尔克勒泽威 vs 胡尼克拉科夫</v>
      </c>
      <c r="G3760" s="604"/>
      <c r="H3760" s="604"/>
      <c r="I3760" s="604"/>
      <c r="J3760" s="604" t="str">
        <v>//</v>
      </c>
      <c r="K3760" s="604" t="str">
        <v>V4不可用：市场输入缺失</v>
      </c>
      <c r="L3760" s="604"/>
      <c r="M3760" s="604"/>
      <c r="N3760" s="604" t="str">
        <v>V4 Shadow Only；real_money=false</v>
      </c>
      <c r="O3760" s="604"/>
      <c r="P3760" s="604" t="str">
        <v>赛果未匹配待人工核验</v>
      </c>
      <c r="Q3760" s="630"/>
      <c r="R3760" s="604"/>
      <c r="S3760" s="604"/>
      <c r="T3760" s="604" t="str">
        <v>D:\codex\v3_legacy\outputs\football_odds_trader\raw\titan007\20261011\20261011_085916_titan007_odds_snapshot.csv</v>
      </c>
      <c r="U3760" s="628"/>
      <c r="V3760" s="604"/>
      <c r="W3760" s="604"/>
      <c r="X3760" s="604" t="str">
        <v>3035930</v>
      </c>
      <c r="Y3760" s="604" t="str">
        <v>V4</v>
      </c>
      <c r="Z3760" s="604" t="str">
        <v>prior-2026-10-11-v1</v>
      </c>
      <c r="AA3760" s="604"/>
      <c r="AB3760" s="604"/>
      <c r="AC3760" s="604"/>
      <c r="AD3760" s="604"/>
      <c r="AE3760" s="604"/>
      <c r="AF3760" s="604"/>
      <c r="AG3760" s="604"/>
      <c r="AH3760" s="604"/>
      <c r="AI3760" s="604"/>
      <c r="AJ3760" s="604"/>
      <c r="AK3760" s="604"/>
      <c r="AL3760" s="604"/>
      <c r="AM3760" s="604"/>
      <c r="AN3760" s="604" t="str">
        <v>MISSING_DATA</v>
      </c>
      <c r="AO3760" s="604" t="str">
        <v>REQUIRED_MARKET_INPUT_MISSING</v>
      </c>
      <c r="AP3760" s="604" t="str">
        <v>7964423f2d899529cac2</v>
      </c>
      <c r="AQ3760" s="604"/>
      <c r="AR3760" s="604"/>
      <c r="AS3760" s="604"/>
      <c r="AT3760" s="604"/>
      <c r="AU3760" s="604"/>
      <c r="AV3760" s="604"/>
      <c r="AW3760" s="604" t="inlineStr">
        <is>
          <t>2026-10-11T09:35:38.742501+08:00</t>
        </is>
      </c>
      <c r="AX3760" s="604" t="str">
        <v>Titan007/V4</v>
      </c>
      <c r="AY3760" s="604" t="str">
        <v>Daily append；市场输入缺失时不生成决策</v>
      </c>
    </row>
    <row r="3761" ht="22" customHeight="1">
      <c r="A3761" s="604" t="str">
        <v>2026-10-11</v>
      </c>
      <c r="B3761" s="604" t="inlineStr">
        <is>
          <t>2026-10-11T18:00:00+08:00</t>
        </is>
      </c>
      <c r="C3761" s="604"/>
      <c r="D3761" s="604"/>
      <c r="E3761" s="604" t="str">
        <v>波兰乙</v>
      </c>
      <c r="F3761" s="604" t="str">
        <v>台基 vs 莱茨纳</v>
      </c>
      <c r="G3761" s="604" t="n">
        <v>0.87</v>
      </c>
      <c r="H3761" s="604" t="n">
        <v>0.5</v>
      </c>
      <c r="I3761" s="604" t="n">
        <v>0.89</v>
      </c>
      <c r="J3761" s="604" t="str">
        <v>0.87/0.5/0.89</v>
      </c>
      <c r="K3761" s="604" t="str">
        <v>V4-N</v>
      </c>
      <c r="L3761" s="604"/>
      <c r="M3761" s="604" t="n">
        <v>0.5500192754711287</v>
      </c>
      <c r="N3761" s="604" t="str">
        <v>V4 Shadow Only；real_money=false</v>
      </c>
      <c r="O3761" s="604" t="str">
        <v>3-0</v>
      </c>
      <c r="P3761" s="604" t="str">
        <v>赛果未匹配待人工核验</v>
      </c>
      <c r="Q3761" s="630"/>
      <c r="R3761" s="604"/>
      <c r="S3761" s="604"/>
      <c r="T3761" s="604" t="str">
        <v>D:\codex\v3_legacy\outputs\football_odds_trader\raw\titan007\20261011\20261011_085916_titan007_odds_snapshot.csv</v>
      </c>
      <c r="U3761" s="628"/>
      <c r="V3761" s="604"/>
      <c r="W3761" s="604"/>
      <c r="X3761" s="604" t="str">
        <v>3035935</v>
      </c>
      <c r="Y3761" s="604" t="str">
        <v>V4</v>
      </c>
      <c r="Z3761" s="604" t="str">
        <v>prior-2026-10-11-v1</v>
      </c>
      <c r="AA3761" s="604" t="str">
        <v>N</v>
      </c>
      <c r="AB3761" s="604" t="n">
        <v>0.5500192754711287</v>
      </c>
      <c r="AC3761" s="604" t="n">
        <v>0.4499807245288713</v>
      </c>
      <c r="AD3761" s="604" t="n">
        <v>0.75</v>
      </c>
      <c r="AE3761" s="604"/>
      <c r="AF3761" s="604"/>
      <c r="AG3761" s="604" t="n">
        <v>0.02853604513101071</v>
      </c>
      <c r="AH3761" s="604"/>
      <c r="AI3761" s="604"/>
      <c r="AJ3761" s="604" t="n">
        <v>0.02853604513101071</v>
      </c>
      <c r="AK3761" s="604"/>
      <c r="AL3761" s="604"/>
      <c r="AM3761" s="604"/>
      <c r="AN3761" s="604" t="str">
        <v>EVALUATED</v>
      </c>
      <c r="AO3761" s="604" t="str">
        <v>EDGE_BELOW_UNCERTAINTY_THRESHOLD;BUCKET_PRIOR_ONLY;INTENT_INTERPRETATION_ONLY;FFL_OPTIONAL;EXPERT_MARKET</v>
      </c>
      <c r="AP3761" s="604" t="str">
        <v>9e37c2cd9c0ad01f72d7</v>
      </c>
      <c r="AQ3761" s="604"/>
      <c r="AR3761" s="604"/>
      <c r="AS3761" s="604" t="n">
        <v>0.5</v>
      </c>
      <c r="AT3761" s="604" t="n">
        <v>-0.5</v>
      </c>
      <c r="AU3761" s="604" t="n">
        <v>0.87</v>
      </c>
      <c r="AV3761" s="604" t="n">
        <v>0.89</v>
      </c>
      <c r="AW3761" s="604" t="inlineStr">
        <is>
          <t>2026-10-11T09:35:38.742501+08:00</t>
        </is>
      </c>
      <c r="AX3761" s="604" t="str">
        <v>Titan007/V4</v>
      </c>
      <c r="AY3761" s="604" t="str">
        <v>Daily append；市场输入缺失时不生成决策</v>
      </c>
    </row>
    <row r="3762" ht="22" customHeight="1">
      <c r="A3762" s="604" t="str">
        <v>2026-10-11</v>
      </c>
      <c r="B3762" s="604" t="inlineStr">
        <is>
          <t>2026-10-11T22:00:00+08:00</t>
        </is>
      </c>
      <c r="C3762" s="604"/>
      <c r="D3762" s="604" t="str">
        <v>希臘超</v>
      </c>
      <c r="E3762" s="604" t="str">
        <v>希腊超</v>
      </c>
      <c r="F3762" s="604" t="str">
        <v>伊拉克里斯 vs 莱瓦贾科斯</v>
      </c>
      <c r="G3762" s="604" t="n">
        <v>1.03</v>
      </c>
      <c r="H3762" s="604" t="n">
        <v>0.25</v>
      </c>
      <c r="I3762" s="604" t="n">
        <v>0.85</v>
      </c>
      <c r="J3762" s="604" t="str">
        <v>1.03/0.25/0.85</v>
      </c>
      <c r="K3762" s="604" t="str">
        <v>V4-N</v>
      </c>
      <c r="L3762" s="604"/>
      <c r="M3762" s="604" t="n">
        <v>0.461037621662349</v>
      </c>
      <c r="N3762" s="604" t="str">
        <v>V4 Shadow Only；real_money=false</v>
      </c>
      <c r="O3762" s="604"/>
      <c r="P3762" s="604" t="str">
        <v>赛果未匹配待人工核验</v>
      </c>
      <c r="Q3762" s="630"/>
      <c r="R3762" s="604"/>
      <c r="S3762" s="604"/>
      <c r="T3762" s="604" t="str">
        <v>D:\codex\v3_legacy\outputs\football_odds_trader\raw\titan007\20261011\20261011_201744_titan007_odds_snapshot.csv</v>
      </c>
      <c r="U3762" s="628"/>
      <c r="V3762" s="604"/>
      <c r="W3762" s="604"/>
      <c r="X3762" s="604" t="str">
        <v>3036443</v>
      </c>
      <c r="Y3762" s="604" t="str">
        <v>V4</v>
      </c>
      <c r="Z3762" s="604" t="str">
        <v>prior-2026-10-11-v1</v>
      </c>
      <c r="AA3762" s="604" t="str">
        <v>N</v>
      </c>
      <c r="AB3762" s="604" t="n">
        <v>0.461037621662349</v>
      </c>
      <c r="AC3762" s="604" t="n">
        <v>0</v>
      </c>
      <c r="AD3762" s="604" t="n">
        <v>0</v>
      </c>
      <c r="AE3762" s="604" t="n">
        <v>0.26019800698790224</v>
      </c>
      <c r="AF3762" s="604" t="n">
        <v>0.27876437134974885</v>
      </c>
      <c r="AG3762" s="604" t="n">
        <v>0.06600537546851948</v>
      </c>
      <c r="AH3762" s="604"/>
      <c r="AI3762" s="604"/>
      <c r="AJ3762" s="604" t="n">
        <v>0.06600537546851948</v>
      </c>
      <c r="AK3762" s="604"/>
      <c r="AL3762" s="604"/>
      <c r="AM3762" s="604"/>
      <c r="AN3762" s="604" t="str">
        <v>EVALUATED</v>
      </c>
      <c r="AO3762" s="604" t="str">
        <v>LOW_QUALITY_GATE;BUCKET_PRIOR_ONLY;INTENT_INTERPRETATION_ONLY;FFL_OPTIONAL;EXPERT_MARKET</v>
      </c>
      <c r="AP3762" s="604" t="str">
        <v>90b3ab0b09ec9f78e6be</v>
      </c>
      <c r="AQ3762" s="604"/>
      <c r="AR3762" s="604"/>
      <c r="AS3762" s="604" t="n">
        <v>0.25</v>
      </c>
      <c r="AT3762" s="604" t="n">
        <v>-0.25</v>
      </c>
      <c r="AU3762" s="604" t="n">
        <v>1.03</v>
      </c>
      <c r="AV3762" s="604" t="n">
        <v>0.85</v>
      </c>
      <c r="AW3762" s="604" t="inlineStr">
        <is>
          <t>2026-10-11T20:32:53.449175+08:00</t>
        </is>
      </c>
      <c r="AX3762" s="604" t="str">
        <v>Titan007/V4</v>
      </c>
      <c r="AY3762" s="604" t="str">
        <v>Daily append；市场输入缺失时不生成决策</v>
      </c>
    </row>
    <row r="3763" ht="22" customHeight="1">
      <c r="A3763" s="604" t="str">
        <v>2026-10-11</v>
      </c>
      <c r="B3763" s="604" t="inlineStr">
        <is>
          <t>2026-10-11T22:00:00+08:00</t>
        </is>
      </c>
      <c r="C3763" s="604"/>
      <c r="D3763" s="604" t="str">
        <v>希臘超</v>
      </c>
      <c r="E3763" s="604" t="str">
        <v>希腊超</v>
      </c>
      <c r="F3763" s="604" t="str">
        <v>基菲萨 vs 帕纳多里高斯</v>
      </c>
      <c r="G3763" s="604"/>
      <c r="H3763" s="604"/>
      <c r="I3763" s="604"/>
      <c r="J3763" s="604" t="str">
        <v>//</v>
      </c>
      <c r="K3763" s="604" t="str">
        <v>V4不可用：市场输入缺失</v>
      </c>
      <c r="L3763" s="604"/>
      <c r="M3763" s="604"/>
      <c r="N3763" s="604" t="str">
        <v>V4 Shadow Only；real_money=false</v>
      </c>
      <c r="O3763" s="604"/>
      <c r="P3763" s="604" t="str">
        <v>赛果未匹配待人工核验</v>
      </c>
      <c r="Q3763" s="630"/>
      <c r="R3763" s="604"/>
      <c r="S3763" s="604"/>
      <c r="T3763" s="604" t="str">
        <v>D:\codex\v3_legacy\outputs\football_odds_trader\raw\titan007\20261011\20261011_201744_titan007_odds_snapshot.csv</v>
      </c>
      <c r="U3763" s="628"/>
      <c r="V3763" s="604"/>
      <c r="W3763" s="604"/>
      <c r="X3763" s="604" t="str">
        <v>3036444</v>
      </c>
      <c r="Y3763" s="604" t="str">
        <v>V4</v>
      </c>
      <c r="Z3763" s="604" t="str">
        <v>prior-2026-10-11-v1</v>
      </c>
      <c r="AA3763" s="604"/>
      <c r="AB3763" s="604"/>
      <c r="AC3763" s="604"/>
      <c r="AD3763" s="604"/>
      <c r="AE3763" s="604"/>
      <c r="AF3763" s="604"/>
      <c r="AG3763" s="604"/>
      <c r="AH3763" s="604"/>
      <c r="AI3763" s="604"/>
      <c r="AJ3763" s="604"/>
      <c r="AK3763" s="604"/>
      <c r="AL3763" s="604"/>
      <c r="AM3763" s="604"/>
      <c r="AN3763" s="604" t="str">
        <v>MISSING_DATA</v>
      </c>
      <c r="AO3763" s="604" t="str">
        <v>REQUIRED_MARKET_INPUT_MISSING</v>
      </c>
      <c r="AP3763" s="604" t="str">
        <v>58b3810969240d0c1f27</v>
      </c>
      <c r="AQ3763" s="604"/>
      <c r="AR3763" s="604"/>
      <c r="AS3763" s="604"/>
      <c r="AT3763" s="604"/>
      <c r="AU3763" s="604"/>
      <c r="AV3763" s="604"/>
      <c r="AW3763" s="604" t="inlineStr">
        <is>
          <t>2026-10-11T20:32:53.449175+08:00</t>
        </is>
      </c>
      <c r="AX3763" s="604" t="str">
        <v>Titan007/V4</v>
      </c>
      <c r="AY3763" s="604" t="str">
        <v>Daily append；市场输入缺失时不生成决策</v>
      </c>
    </row>
    <row r="3764" ht="22" customHeight="1">
      <c r="A3764" s="604" t="str">
        <v>2026-10-11</v>
      </c>
      <c r="B3764" s="604" t="inlineStr">
        <is>
          <t>2026-10-11T19:00:00+08:00</t>
        </is>
      </c>
      <c r="C3764" s="604"/>
      <c r="D3764" s="604"/>
      <c r="E3764" s="604" t="str">
        <v>泰超</v>
      </c>
      <c r="F3764" s="604" t="str">
        <v>南奔战士 vs 曼谷联合队</v>
      </c>
      <c r="G3764" s="604" t="n">
        <v>0.88</v>
      </c>
      <c r="H3764" s="604" t="n">
        <v>-0.5</v>
      </c>
      <c r="I3764" s="604" t="n">
        <v>0.88</v>
      </c>
      <c r="J3764" s="604" t="str">
        <v>0.88/-0.5/0.88</v>
      </c>
      <c r="K3764" s="604" t="str">
        <v>V4-N</v>
      </c>
      <c r="L3764" s="604"/>
      <c r="M3764" s="604" t="n">
        <v>0.2032537384492296</v>
      </c>
      <c r="N3764" s="604" t="str">
        <v>V4 Shadow Only；real_money=false</v>
      </c>
      <c r="O3764" s="604"/>
      <c r="P3764" s="604" t="str">
        <v>赛果未匹配待人工核验</v>
      </c>
      <c r="Q3764" s="630"/>
      <c r="R3764" s="604"/>
      <c r="S3764" s="604"/>
      <c r="T3764" s="604" t="str">
        <v>D:\codex\v3_legacy\outputs\football_odds_trader\raw\titan007\20261011\20261011_085916_titan007_odds_snapshot.csv</v>
      </c>
      <c r="U3764" s="628"/>
      <c r="V3764" s="604"/>
      <c r="W3764" s="604"/>
      <c r="X3764" s="604" t="str">
        <v>3037129</v>
      </c>
      <c r="Y3764" s="604" t="str">
        <v>V4</v>
      </c>
      <c r="Z3764" s="604" t="str">
        <v>prior-2026-10-11-v1</v>
      </c>
      <c r="AA3764" s="604" t="str">
        <v>N</v>
      </c>
      <c r="AB3764" s="604" t="n">
        <v>0.2032537384492296</v>
      </c>
      <c r="AC3764" s="604" t="n">
        <v>0.7967462615507704</v>
      </c>
      <c r="AD3764" s="604" t="n">
        <v>-0.75</v>
      </c>
      <c r="AE3764" s="604"/>
      <c r="AF3764" s="604"/>
      <c r="AG3764" s="604" t="n">
        <v>0.4978829717154485</v>
      </c>
      <c r="AH3764" s="604"/>
      <c r="AI3764" s="604"/>
      <c r="AJ3764" s="604" t="n">
        <v>0.4978829717154485</v>
      </c>
      <c r="AK3764" s="604"/>
      <c r="AL3764" s="604"/>
      <c r="AM3764" s="604"/>
      <c r="AN3764" s="604" t="str">
        <v>EVALUATED</v>
      </c>
      <c r="AO3764" s="604" t="str">
        <v>LOW_QUALITY_GATE;BUCKET_PRIOR_ONLY;INTENT_INTERPRETATION_ONLY;FFL_OPTIONAL;EXPERT_MARKET</v>
      </c>
      <c r="AP3764" s="604" t="str">
        <v>317e7d882bdde65c9ecd</v>
      </c>
      <c r="AQ3764" s="604"/>
      <c r="AR3764" s="604"/>
      <c r="AS3764" s="604" t="n">
        <v>-0.5</v>
      </c>
      <c r="AT3764" s="604" t="n">
        <v>0.5</v>
      </c>
      <c r="AU3764" s="604" t="n">
        <v>0.88</v>
      </c>
      <c r="AV3764" s="604" t="n">
        <v>0.88</v>
      </c>
      <c r="AW3764" s="604" t="inlineStr">
        <is>
          <t>2026-10-11T09:35:38.742501+08:00</t>
        </is>
      </c>
      <c r="AX3764" s="604" t="str">
        <v>Titan007/V4</v>
      </c>
      <c r="AY3764" s="604" t="str">
        <v>Daily append；市场输入缺失时不生成决策</v>
      </c>
    </row>
    <row r="3765" ht="22" customHeight="1">
      <c r="A3765" s="604" t="str">
        <v>2026-10-11</v>
      </c>
      <c r="B3765" s="604" t="inlineStr">
        <is>
          <t>2026-10-11T19:00:00+08:00</t>
        </is>
      </c>
      <c r="C3765" s="604"/>
      <c r="D3765" s="604"/>
      <c r="E3765" s="604" t="str">
        <v>泰超</v>
      </c>
      <c r="F3765" s="604" t="str">
        <v>巴蜀府 vs 清莱联</v>
      </c>
      <c r="G3765" s="604"/>
      <c r="H3765" s="604"/>
      <c r="I3765" s="604"/>
      <c r="J3765" s="604" t="str">
        <v>//</v>
      </c>
      <c r="K3765" s="604" t="str">
        <v>V4不可用：市场输入缺失</v>
      </c>
      <c r="L3765" s="604"/>
      <c r="M3765" s="604"/>
      <c r="N3765" s="604" t="str">
        <v>V4 Shadow Only；real_money=false</v>
      </c>
      <c r="O3765" s="604"/>
      <c r="P3765" s="604" t="str">
        <v>赛果未匹配待人工核验</v>
      </c>
      <c r="Q3765" s="630"/>
      <c r="R3765" s="604"/>
      <c r="S3765" s="604"/>
      <c r="T3765" s="604" t="str">
        <v>D:\codex\v3_legacy\outputs\football_odds_trader\raw\titan007\20261011\20261011_085916_titan007_odds_snapshot.csv</v>
      </c>
      <c r="U3765" s="628"/>
      <c r="V3765" s="604"/>
      <c r="W3765" s="604"/>
      <c r="X3765" s="604" t="str">
        <v>3037130</v>
      </c>
      <c r="Y3765" s="604" t="str">
        <v>V4</v>
      </c>
      <c r="Z3765" s="604" t="str">
        <v>prior-2026-10-11-v1</v>
      </c>
      <c r="AA3765" s="604"/>
      <c r="AB3765" s="604"/>
      <c r="AC3765" s="604"/>
      <c r="AD3765" s="604"/>
      <c r="AE3765" s="604"/>
      <c r="AF3765" s="604"/>
      <c r="AG3765" s="604"/>
      <c r="AH3765" s="604"/>
      <c r="AI3765" s="604"/>
      <c r="AJ3765" s="604"/>
      <c r="AK3765" s="604"/>
      <c r="AL3765" s="604"/>
      <c r="AM3765" s="604"/>
      <c r="AN3765" s="604" t="str">
        <v>MISSING_DATA</v>
      </c>
      <c r="AO3765" s="604" t="str">
        <v>REQUIRED_MARKET_INPUT_MISSING</v>
      </c>
      <c r="AP3765" s="604" t="str">
        <v>b22789335b1d633ff335</v>
      </c>
      <c r="AQ3765" s="604"/>
      <c r="AR3765" s="604"/>
      <c r="AS3765" s="604"/>
      <c r="AT3765" s="604"/>
      <c r="AU3765" s="604"/>
      <c r="AV3765" s="604"/>
      <c r="AW3765" s="604" t="inlineStr">
        <is>
          <t>2026-10-11T09:35:38.742501+08:00</t>
        </is>
      </c>
      <c r="AX3765" s="604" t="str">
        <v>Titan007/V4</v>
      </c>
      <c r="AY3765" s="604" t="str">
        <v>Daily append；市场输入缺失时不生成决策</v>
      </c>
    </row>
    <row r="3766" ht="22" customHeight="1">
      <c r="A3766" s="604" t="str">
        <v>2026-10-11</v>
      </c>
      <c r="B3766" s="604" t="inlineStr">
        <is>
          <t>2026-10-11T19:30:00+08:00</t>
        </is>
      </c>
      <c r="C3766" s="604"/>
      <c r="D3766" s="604"/>
      <c r="E3766" s="604" t="str">
        <v>泰超</v>
      </c>
      <c r="F3766" s="604" t="str">
        <v>斯沙克特联 vs 春武里</v>
      </c>
      <c r="G3766" s="604" t="n">
        <v>1.08</v>
      </c>
      <c r="H3766" s="604" t="n">
        <v>0</v>
      </c>
      <c r="I3766" s="604" t="n">
        <v>0.68</v>
      </c>
      <c r="J3766" s="604" t="str">
        <v>1.08/0.0/0.68</v>
      </c>
      <c r="K3766" s="604" t="str">
        <v>V4-N</v>
      </c>
      <c r="L3766" s="604"/>
      <c r="M3766" s="604"/>
      <c r="N3766" s="604" t="str">
        <v>V4 Shadow Only；real_money=false</v>
      </c>
      <c r="O3766" s="604" t="str">
        <v>0-0</v>
      </c>
      <c r="P3766" s="604" t="str">
        <v>NEUTRAL</v>
      </c>
      <c r="Q3766" s="630"/>
      <c r="R3766" s="604"/>
      <c r="S3766" s="604"/>
      <c r="T3766" s="604" t="str">
        <v>D:\codex\v3_legacy\outputs\football_odds_trader\raw\titan007\20261011\20261011_085916_titan007_odds_snapshot.csv</v>
      </c>
      <c r="U3766" s="628"/>
      <c r="V3766" s="604"/>
      <c r="W3766" s="604"/>
      <c r="X3766" s="604" t="str">
        <v>3037131</v>
      </c>
      <c r="Y3766" s="604" t="str">
        <v>V4</v>
      </c>
      <c r="Z3766" s="604" t="str">
        <v>prior-2026-10-11-v1</v>
      </c>
      <c r="AA3766" s="604" t="str">
        <v>N</v>
      </c>
      <c r="AB3766" s="604"/>
      <c r="AC3766" s="604"/>
      <c r="AD3766" s="604"/>
      <c r="AE3766" s="604"/>
      <c r="AF3766" s="604"/>
      <c r="AG3766" s="604"/>
      <c r="AH3766" s="604"/>
      <c r="AI3766" s="604"/>
      <c r="AJ3766" s="604"/>
      <c r="AK3766" s="604"/>
      <c r="AL3766" s="604"/>
      <c r="AM3766" s="604"/>
      <c r="AN3766" s="604" t="str">
        <v>NEUTRAL</v>
      </c>
      <c r="AO3766" s="604" t="str">
        <v>PK_NO_GIVING_RECEIVING_IDENTITY</v>
      </c>
      <c r="AP3766" s="604" t="str">
        <v>709023ab8ad8303e5047</v>
      </c>
      <c r="AQ3766" s="604"/>
      <c r="AR3766" s="604"/>
      <c r="AS3766" s="604"/>
      <c r="AT3766" s="604"/>
      <c r="AU3766" s="604"/>
      <c r="AV3766" s="604"/>
      <c r="AW3766" s="604" t="inlineStr">
        <is>
          <t>2026-10-11T09:35:38.742501+08:00</t>
        </is>
      </c>
      <c r="AX3766" s="604" t="str">
        <v>Titan007/V4</v>
      </c>
      <c r="AY3766" s="604" t="str">
        <v>Daily append；市场输入缺失时不生成决策</v>
      </c>
    </row>
    <row r="3767" ht="22" customHeight="1">
      <c r="A3767" s="604" t="str">
        <v>2026-10-11</v>
      </c>
      <c r="B3767" s="604" t="inlineStr">
        <is>
          <t>2026-10-11T20:00:00+08:00</t>
        </is>
      </c>
      <c r="C3767" s="604"/>
      <c r="D3767" s="604"/>
      <c r="E3767" s="604" t="str">
        <v>泰超</v>
      </c>
      <c r="F3767" s="604" t="str">
        <v>狮子港 vs 帕塔尼</v>
      </c>
      <c r="G3767" s="604" t="n">
        <v>0.93</v>
      </c>
      <c r="H3767" s="604" t="n">
        <v>2</v>
      </c>
      <c r="I3767" s="604" t="n">
        <v>0.83</v>
      </c>
      <c r="J3767" s="604" t="str">
        <v>0.93/2.0/0.83</v>
      </c>
      <c r="K3767" s="604" t="str">
        <v>V4-N</v>
      </c>
      <c r="L3767" s="604"/>
      <c r="M3767" s="604" t="n">
        <v>0.4764127794406991</v>
      </c>
      <c r="N3767" s="604" t="str">
        <v>V4 Shadow Only；real_money=false</v>
      </c>
      <c r="O3767" s="604"/>
      <c r="P3767" s="604" t="str">
        <v>赛果未匹配待人工核验</v>
      </c>
      <c r="Q3767" s="630"/>
      <c r="R3767" s="604"/>
      <c r="S3767" s="604"/>
      <c r="T3767" s="604" t="str">
        <v>D:\codex\v3_legacy\outputs\football_odds_trader\raw\titan007\20261011\20261011_085916_titan007_odds_snapshot.csv</v>
      </c>
      <c r="U3767" s="628"/>
      <c r="V3767" s="604"/>
      <c r="W3767" s="604"/>
      <c r="X3767" s="604" t="str">
        <v>3037132</v>
      </c>
      <c r="Y3767" s="604" t="str">
        <v>V4</v>
      </c>
      <c r="Z3767" s="604" t="str">
        <v>prior-2026-10-11-v1</v>
      </c>
      <c r="AA3767" s="604" t="str">
        <v>N</v>
      </c>
      <c r="AB3767" s="604" t="n">
        <v>0.4764127794406991</v>
      </c>
      <c r="AC3767" s="604" t="n">
        <v>0.2778399016255805</v>
      </c>
      <c r="AD3767" s="604" t="n">
        <v>2.5</v>
      </c>
      <c r="AE3767" s="604"/>
      <c r="AF3767" s="604"/>
      <c r="AG3767" s="604" t="n">
        <v>0.1652239832542697</v>
      </c>
      <c r="AH3767" s="604"/>
      <c r="AI3767" s="604"/>
      <c r="AJ3767" s="604" t="n">
        <v>0.1652239832542697</v>
      </c>
      <c r="AK3767" s="604"/>
      <c r="AL3767" s="604"/>
      <c r="AM3767" s="604"/>
      <c r="AN3767" s="604" t="str">
        <v>EVALUATED</v>
      </c>
      <c r="AO3767" s="604" t="str">
        <v>LOW_QUALITY_GATE;BUCKET_PRIOR_ONLY;INTENT_INTERPRETATION_ONLY;FFL_OPTIONAL;EXPERT_MARKET</v>
      </c>
      <c r="AP3767" s="604" t="str">
        <v>44c3bbeee5976ae77f9e</v>
      </c>
      <c r="AQ3767" s="604"/>
      <c r="AR3767" s="604"/>
      <c r="AS3767" s="604" t="n">
        <v>2</v>
      </c>
      <c r="AT3767" s="604" t="n">
        <v>-2</v>
      </c>
      <c r="AU3767" s="604" t="n">
        <v>0.93</v>
      </c>
      <c r="AV3767" s="604" t="n">
        <v>0.83</v>
      </c>
      <c r="AW3767" s="604" t="inlineStr">
        <is>
          <t>2026-10-11T09:35:38.742501+08:00</t>
        </is>
      </c>
      <c r="AX3767" s="604" t="str">
        <v>Titan007/V4</v>
      </c>
      <c r="AY3767" s="604" t="str">
        <v>Daily append；市场输入缺失时不生成决策</v>
      </c>
    </row>
    <row r="3768" ht="22" customHeight="1">
      <c r="A3768" s="604" t="str">
        <v>2026-10-11</v>
      </c>
      <c r="B3768" s="604" t="inlineStr">
        <is>
          <t>2026-10-11T21:00:00+08:00</t>
        </is>
      </c>
      <c r="C3768" s="604"/>
      <c r="D3768" s="604" t="str">
        <v>斯伐甲</v>
      </c>
      <c r="E3768" s="604" t="str">
        <v>斯伐甲</v>
      </c>
      <c r="F3768" s="604" t="str">
        <v>沙莫林 vs 阿特梅迪亚</v>
      </c>
      <c r="G3768" s="604"/>
      <c r="H3768" s="604"/>
      <c r="I3768" s="604"/>
      <c r="J3768" s="604" t="str">
        <v>//</v>
      </c>
      <c r="K3768" s="604" t="str">
        <v>V4不可用：市场输入缺失</v>
      </c>
      <c r="L3768" s="604"/>
      <c r="M3768" s="604"/>
      <c r="N3768" s="604" t="str">
        <v>V4 Shadow Only；real_money=false</v>
      </c>
      <c r="O3768" s="604"/>
      <c r="P3768" s="604" t="str">
        <v>赛果未匹配待人工核验</v>
      </c>
      <c r="Q3768" s="630"/>
      <c r="R3768" s="604"/>
      <c r="S3768" s="604"/>
      <c r="T3768" s="604" t="str">
        <v>D:\codex\v3_legacy\outputs\football_odds_trader\raw\titan007\20261011\20261011_201744_titan007_odds_snapshot.csv</v>
      </c>
      <c r="U3768" s="628"/>
      <c r="V3768" s="604"/>
      <c r="W3768" s="604"/>
      <c r="X3768" s="604" t="str">
        <v>3037940</v>
      </c>
      <c r="Y3768" s="604" t="str">
        <v>V4</v>
      </c>
      <c r="Z3768" s="604" t="str">
        <v>prior-2026-10-11-v1</v>
      </c>
      <c r="AA3768" s="604"/>
      <c r="AB3768" s="604"/>
      <c r="AC3768" s="604"/>
      <c r="AD3768" s="604"/>
      <c r="AE3768" s="604"/>
      <c r="AF3768" s="604"/>
      <c r="AG3768" s="604"/>
      <c r="AH3768" s="604"/>
      <c r="AI3768" s="604"/>
      <c r="AJ3768" s="604"/>
      <c r="AK3768" s="604"/>
      <c r="AL3768" s="604"/>
      <c r="AM3768" s="604"/>
      <c r="AN3768" s="604" t="str">
        <v>MISSING_DATA</v>
      </c>
      <c r="AO3768" s="604" t="str">
        <v>REQUIRED_MARKET_INPUT_MISSING</v>
      </c>
      <c r="AP3768" s="604" t="str">
        <v>478d00aee5ea702c6011</v>
      </c>
      <c r="AQ3768" s="604"/>
      <c r="AR3768" s="604"/>
      <c r="AS3768" s="604"/>
      <c r="AT3768" s="604"/>
      <c r="AU3768" s="604"/>
      <c r="AV3768" s="604"/>
      <c r="AW3768" s="604" t="inlineStr">
        <is>
          <t>2026-10-11T20:32:53.449175+08:00</t>
        </is>
      </c>
      <c r="AX3768" s="604" t="str">
        <v>Titan007/V4</v>
      </c>
      <c r="AY3768" s="604" t="str">
        <v>Daily append；市场输入缺失时不生成决策</v>
      </c>
    </row>
    <row r="3769" ht="22" customHeight="1">
      <c r="A3769" s="604" t="str">
        <v>2026-10-11</v>
      </c>
      <c r="B3769" s="604" t="inlineStr">
        <is>
          <t>2026-10-11T16:30:00+08:00</t>
        </is>
      </c>
      <c r="C3769" s="604"/>
      <c r="D3769" s="604"/>
      <c r="E3769" s="604" t="str">
        <v>斯伐甲</v>
      </c>
      <c r="F3769" s="604" t="str">
        <v>马尔泽尼斯 vs 国际巴迪斯拉华</v>
      </c>
      <c r="G3769" s="604" t="n">
        <v>0.95</v>
      </c>
      <c r="H3769" s="604" t="n">
        <v>0.25</v>
      </c>
      <c r="I3769" s="604" t="n">
        <v>0.75</v>
      </c>
      <c r="J3769" s="604" t="str">
        <v>0.95/0.25/0.75</v>
      </c>
      <c r="K3769" s="604" t="str">
        <v>V4-N</v>
      </c>
      <c r="L3769" s="604"/>
      <c r="M3769" s="604" t="n">
        <v>0.4113933740277383</v>
      </c>
      <c r="N3769" s="604" t="str">
        <v>V4 Shadow Only；real_money=false</v>
      </c>
      <c r="O3769" s="604" t="str">
        <v>2-5</v>
      </c>
      <c r="P3769" s="604" t="str">
        <v>赛果未匹配待人工核验</v>
      </c>
      <c r="Q3769" s="630"/>
      <c r="R3769" s="604"/>
      <c r="S3769" s="604"/>
      <c r="T3769" s="604" t="str">
        <v>D:\codex\v3_legacy\outputs\football_odds_trader\raw\titan007\20261011\20261011_085916_titan007_odds_snapshot.csv</v>
      </c>
      <c r="U3769" s="628"/>
      <c r="V3769" s="604"/>
      <c r="W3769" s="604"/>
      <c r="X3769" s="604" t="str">
        <v>3037942</v>
      </c>
      <c r="Y3769" s="604" t="str">
        <v>V4</v>
      </c>
      <c r="Z3769" s="604" t="str">
        <v>prior-2026-10-11-v1</v>
      </c>
      <c r="AA3769" s="604" t="str">
        <v>N</v>
      </c>
      <c r="AB3769" s="604" t="n">
        <v>0.4113933740277383</v>
      </c>
      <c r="AC3769" s="604" t="n">
        <v>0.4574195998044227</v>
      </c>
      <c r="AD3769" s="604" t="n">
        <v>0.25</v>
      </c>
      <c r="AE3769" s="604"/>
      <c r="AF3769" s="604"/>
      <c r="AG3769" s="604" t="n">
        <v>-0.0665958944780713</v>
      </c>
      <c r="AH3769" s="604"/>
      <c r="AI3769" s="604"/>
      <c r="AJ3769" s="604" t="n">
        <v>-0.0665958944780713</v>
      </c>
      <c r="AK3769" s="604"/>
      <c r="AL3769" s="604"/>
      <c r="AM3769" s="604"/>
      <c r="AN3769" s="604" t="str">
        <v>EVALUATED</v>
      </c>
      <c r="AO3769" s="604" t="str">
        <v>EDGE_BELOW_UNCERTAINTY_THRESHOLD;BUCKET_PRIOR_ONLY;INTENT_INTERPRETATION_ONLY;FFL_OPTIONAL;EXPERT_MARKET</v>
      </c>
      <c r="AP3769" s="604" t="str">
        <v>44088bf7fdad3b0ca61b</v>
      </c>
      <c r="AQ3769" s="604"/>
      <c r="AR3769" s="604"/>
      <c r="AS3769" s="604" t="n">
        <v>0.25</v>
      </c>
      <c r="AT3769" s="604" t="n">
        <v>-0.25</v>
      </c>
      <c r="AU3769" s="604" t="n">
        <v>0.95</v>
      </c>
      <c r="AV3769" s="604" t="n">
        <v>0.75</v>
      </c>
      <c r="AW3769" s="604" t="inlineStr">
        <is>
          <t>2026-10-11T09:35:38.742501+08:00</t>
        </is>
      </c>
      <c r="AX3769" s="604" t="str">
        <v>Titan007/V4</v>
      </c>
      <c r="AY3769" s="604" t="str">
        <v>Daily append；市场输入缺失时不生成决策</v>
      </c>
    </row>
    <row r="3770" ht="22" customHeight="1">
      <c r="A3770" s="604" t="str">
        <v>2026-10-11</v>
      </c>
      <c r="B3770" s="604" t="inlineStr">
        <is>
          <t>2026-10-11T16:30:00+08:00</t>
        </is>
      </c>
      <c r="C3770" s="604"/>
      <c r="D3770" s="604"/>
      <c r="E3770" s="604" t="str">
        <v>斯伐甲</v>
      </c>
      <c r="F3770" s="604" t="str">
        <v>斯洛云B队 vs 塔特拉</v>
      </c>
      <c r="G3770" s="604" t="n">
        <v>0.8</v>
      </c>
      <c r="H3770" s="604" t="n">
        <v>0</v>
      </c>
      <c r="I3770" s="604" t="n">
        <v>0.9</v>
      </c>
      <c r="J3770" s="604" t="str">
        <v>0.8/0.0/0.9</v>
      </c>
      <c r="K3770" s="604" t="str">
        <v>V4-N</v>
      </c>
      <c r="L3770" s="604"/>
      <c r="M3770" s="604"/>
      <c r="N3770" s="604" t="str">
        <v>V4 Shadow Only；real_money=false</v>
      </c>
      <c r="O3770" s="604" t="str">
        <v>2-0</v>
      </c>
      <c r="P3770" s="604" t="str">
        <v>NEUTRAL</v>
      </c>
      <c r="Q3770" s="630"/>
      <c r="R3770" s="604"/>
      <c r="S3770" s="604"/>
      <c r="T3770" s="604" t="str">
        <v>D:\codex\v3_legacy\outputs\football_odds_trader\raw\titan007\20261011\20261011_085916_titan007_odds_snapshot.csv</v>
      </c>
      <c r="U3770" s="628"/>
      <c r="V3770" s="604"/>
      <c r="W3770" s="604"/>
      <c r="X3770" s="604" t="str">
        <v>3037943</v>
      </c>
      <c r="Y3770" s="604" t="str">
        <v>V4</v>
      </c>
      <c r="Z3770" s="604" t="str">
        <v>prior-2026-10-11-v1</v>
      </c>
      <c r="AA3770" s="604" t="str">
        <v>N</v>
      </c>
      <c r="AB3770" s="604"/>
      <c r="AC3770" s="604"/>
      <c r="AD3770" s="604"/>
      <c r="AE3770" s="604"/>
      <c r="AF3770" s="604"/>
      <c r="AG3770" s="604"/>
      <c r="AH3770" s="604"/>
      <c r="AI3770" s="604"/>
      <c r="AJ3770" s="604"/>
      <c r="AK3770" s="604"/>
      <c r="AL3770" s="604"/>
      <c r="AM3770" s="604"/>
      <c r="AN3770" s="604" t="str">
        <v>NEUTRAL</v>
      </c>
      <c r="AO3770" s="604" t="str">
        <v>PK_NO_GIVING_RECEIVING_IDENTITY</v>
      </c>
      <c r="AP3770" s="604" t="str">
        <v>e11fe6cdc608d4898372</v>
      </c>
      <c r="AQ3770" s="604"/>
      <c r="AR3770" s="604"/>
      <c r="AS3770" s="604"/>
      <c r="AT3770" s="604"/>
      <c r="AU3770" s="604"/>
      <c r="AV3770" s="604"/>
      <c r="AW3770" s="604" t="inlineStr">
        <is>
          <t>2026-10-11T09:35:38.742501+08:00</t>
        </is>
      </c>
      <c r="AX3770" s="604" t="str">
        <v>Titan007/V4</v>
      </c>
      <c r="AY3770" s="604" t="str">
        <v>Daily append；市场输入缺失时不生成决策</v>
      </c>
    </row>
    <row r="3771" ht="22" customHeight="1">
      <c r="A3771" s="604" t="str">
        <v>2026-10-11</v>
      </c>
      <c r="B3771" s="604" t="inlineStr">
        <is>
          <t>2026-10-11T16:30:00+08:00</t>
        </is>
      </c>
      <c r="C3771" s="604"/>
      <c r="D3771" s="604"/>
      <c r="E3771" s="604" t="str">
        <v>斯伐甲</v>
      </c>
      <c r="F3771" s="604" t="str">
        <v>日利纳B队 vs 加兰塔</v>
      </c>
      <c r="G3771" s="604" t="n">
        <v>0.87</v>
      </c>
      <c r="H3771" s="604" t="n">
        <v>0.5</v>
      </c>
      <c r="I3771" s="604" t="n">
        <v>0.83</v>
      </c>
      <c r="J3771" s="604" t="str">
        <v>0.87/0.5/0.83</v>
      </c>
      <c r="K3771" s="604" t="str">
        <v>V4-N</v>
      </c>
      <c r="L3771" s="604"/>
      <c r="M3771" s="604" t="n">
        <v>0.5527094857564949</v>
      </c>
      <c r="N3771" s="604" t="str">
        <v>V4 Shadow Only；real_money=false</v>
      </c>
      <c r="O3771" s="604" t="str">
        <v>2-3</v>
      </c>
      <c r="P3771" s="604" t="str">
        <v>赛果未匹配待人工核验</v>
      </c>
      <c r="Q3771" s="630"/>
      <c r="R3771" s="604"/>
      <c r="S3771" s="604"/>
      <c r="T3771" s="604" t="str">
        <v>D:\codex\v3_legacy\outputs\football_odds_trader\raw\titan007\20261011\20261011_085916_titan007_odds_snapshot.csv</v>
      </c>
      <c r="U3771" s="628"/>
      <c r="V3771" s="604"/>
      <c r="W3771" s="604"/>
      <c r="X3771" s="604" t="str">
        <v>3037944</v>
      </c>
      <c r="Y3771" s="604" t="str">
        <v>V4</v>
      </c>
      <c r="Z3771" s="604" t="str">
        <v>prior-2026-10-11-v1</v>
      </c>
      <c r="AA3771" s="604" t="str">
        <v>N</v>
      </c>
      <c r="AB3771" s="604" t="n">
        <v>0.5527094857564949</v>
      </c>
      <c r="AC3771" s="604" t="n">
        <v>0.4472905142435051</v>
      </c>
      <c r="AD3771" s="604" t="n">
        <v>0.75</v>
      </c>
      <c r="AE3771" s="604"/>
      <c r="AF3771" s="604"/>
      <c r="AG3771" s="604" t="n">
        <v>0.03356673836464552</v>
      </c>
      <c r="AH3771" s="604"/>
      <c r="AI3771" s="604"/>
      <c r="AJ3771" s="604" t="n">
        <v>0.03356673836464552</v>
      </c>
      <c r="AK3771" s="604"/>
      <c r="AL3771" s="604"/>
      <c r="AM3771" s="604"/>
      <c r="AN3771" s="604" t="str">
        <v>EVALUATED</v>
      </c>
      <c r="AO3771" s="604" t="str">
        <v>EDGE_BELOW_UNCERTAINTY_THRESHOLD;BUCKET_PRIOR_ONLY;INTENT_INTERPRETATION_ONLY;FFL_OPTIONAL;EXPERT_MARKET</v>
      </c>
      <c r="AP3771" s="604" t="str">
        <v>00c6c7be6c5d0fa47dfb</v>
      </c>
      <c r="AQ3771" s="604"/>
      <c r="AR3771" s="604"/>
      <c r="AS3771" s="604" t="n">
        <v>0.5</v>
      </c>
      <c r="AT3771" s="604" t="n">
        <v>-0.5</v>
      </c>
      <c r="AU3771" s="604" t="n">
        <v>0.87</v>
      </c>
      <c r="AV3771" s="604" t="n">
        <v>0.83</v>
      </c>
      <c r="AW3771" s="604" t="inlineStr">
        <is>
          <t>2026-10-11T09:35:38.742501+08:00</t>
        </is>
      </c>
      <c r="AX3771" s="604" t="str">
        <v>Titan007/V4</v>
      </c>
      <c r="AY3771" s="604" t="str">
        <v>Daily append；市场输入缺失时不生成决策</v>
      </c>
    </row>
    <row r="3772" ht="22" customHeight="1">
      <c r="A3772" s="604" t="str">
        <v>2026-10-11</v>
      </c>
      <c r="B3772" s="604" t="inlineStr">
        <is>
          <t>2026-10-11T21:00:00+08:00</t>
        </is>
      </c>
      <c r="C3772" s="604"/>
      <c r="D3772" s="604" t="str">
        <v>土乙紅</v>
      </c>
      <c r="E3772" s="604" t="str">
        <v>土乙红</v>
      </c>
      <c r="F3772" s="604" t="str">
        <v>俄辛康士邦 vs 海力德</v>
      </c>
      <c r="G3772" s="604"/>
      <c r="H3772" s="604"/>
      <c r="I3772" s="604"/>
      <c r="J3772" s="604" t="str">
        <v>//</v>
      </c>
      <c r="K3772" s="604" t="str">
        <v>V4不可用：市场输入缺失</v>
      </c>
      <c r="L3772" s="604"/>
      <c r="M3772" s="604"/>
      <c r="N3772" s="604" t="str">
        <v>V4 Shadow Only；real_money=false</v>
      </c>
      <c r="O3772" s="604"/>
      <c r="P3772" s="604" t="str">
        <v>赛果未匹配待人工核验</v>
      </c>
      <c r="Q3772" s="630"/>
      <c r="R3772" s="604"/>
      <c r="S3772" s="604"/>
      <c r="T3772" s="604" t="str">
        <v>D:\codex\v3_legacy\outputs\football_odds_trader\raw\titan007\20261011\20261011_201744_titan007_odds_snapshot.csv</v>
      </c>
      <c r="U3772" s="628"/>
      <c r="V3772" s="604"/>
      <c r="W3772" s="604"/>
      <c r="X3772" s="604" t="str">
        <v>3038461</v>
      </c>
      <c r="Y3772" s="604" t="str">
        <v>V4</v>
      </c>
      <c r="Z3772" s="604" t="str">
        <v>prior-2026-10-11-v1</v>
      </c>
      <c r="AA3772" s="604"/>
      <c r="AB3772" s="604"/>
      <c r="AC3772" s="604"/>
      <c r="AD3772" s="604"/>
      <c r="AE3772" s="604"/>
      <c r="AF3772" s="604"/>
      <c r="AG3772" s="604"/>
      <c r="AH3772" s="604"/>
      <c r="AI3772" s="604"/>
      <c r="AJ3772" s="604"/>
      <c r="AK3772" s="604"/>
      <c r="AL3772" s="604"/>
      <c r="AM3772" s="604"/>
      <c r="AN3772" s="604" t="str">
        <v>MISSING_DATA</v>
      </c>
      <c r="AO3772" s="604" t="str">
        <v>REQUIRED_MARKET_INPUT_MISSING</v>
      </c>
      <c r="AP3772" s="604" t="str">
        <v>37d9049fde7ea0db85c1</v>
      </c>
      <c r="AQ3772" s="604"/>
      <c r="AR3772" s="604"/>
      <c r="AS3772" s="604"/>
      <c r="AT3772" s="604"/>
      <c r="AU3772" s="604"/>
      <c r="AV3772" s="604"/>
      <c r="AW3772" s="604" t="inlineStr">
        <is>
          <t>2026-10-11T20:32:53.449175+08:00</t>
        </is>
      </c>
      <c r="AX3772" s="604" t="str">
        <v>Titan007/V4</v>
      </c>
      <c r="AY3772" s="604" t="str">
        <v>Daily append；市场输入缺失时不生成决策</v>
      </c>
    </row>
    <row r="3773" ht="22" customHeight="1">
      <c r="A3773" s="604" t="str">
        <v>2026-10-11</v>
      </c>
      <c r="B3773" s="604" t="inlineStr">
        <is>
          <t>2026-10-11T22:00:00+08:00</t>
        </is>
      </c>
      <c r="C3773" s="604"/>
      <c r="D3773" s="604"/>
      <c r="E3773" s="604" t="str">
        <v>土乙红</v>
      </c>
      <c r="F3773" s="604" t="str">
        <v>叶内奥都斯 vs 基克拉尔利士邦</v>
      </c>
      <c r="G3773" s="604"/>
      <c r="H3773" s="604"/>
      <c r="I3773" s="604"/>
      <c r="J3773" s="604" t="str">
        <v>//</v>
      </c>
      <c r="K3773" s="604" t="str">
        <v>V4不可用：市场输入缺失</v>
      </c>
      <c r="L3773" s="604"/>
      <c r="M3773" s="604"/>
      <c r="N3773" s="604" t="str">
        <v>V4 Shadow Only；real_money=false</v>
      </c>
      <c r="O3773" s="604"/>
      <c r="P3773" s="604" t="str">
        <v>赛果未匹配待人工核验</v>
      </c>
      <c r="Q3773" s="630"/>
      <c r="R3773" s="604"/>
      <c r="S3773" s="604"/>
      <c r="T3773" s="604" t="str">
        <v>D:\codex\v3_legacy\outputs\football_odds_trader\raw\titan007\20261011\20261011_201744_titan007_odds_snapshot.csv</v>
      </c>
      <c r="U3773" s="628"/>
      <c r="V3773" s="604"/>
      <c r="W3773" s="604"/>
      <c r="X3773" s="604" t="str">
        <v>3038462</v>
      </c>
      <c r="Y3773" s="604" t="str">
        <v>V4</v>
      </c>
      <c r="Z3773" s="604" t="str">
        <v>prior-2026-10-11-v1</v>
      </c>
      <c r="AA3773" s="604"/>
      <c r="AB3773" s="604"/>
      <c r="AC3773" s="604"/>
      <c r="AD3773" s="604"/>
      <c r="AE3773" s="604"/>
      <c r="AF3773" s="604"/>
      <c r="AG3773" s="604"/>
      <c r="AH3773" s="604"/>
      <c r="AI3773" s="604"/>
      <c r="AJ3773" s="604"/>
      <c r="AK3773" s="604"/>
      <c r="AL3773" s="604"/>
      <c r="AM3773" s="604"/>
      <c r="AN3773" s="604" t="str">
        <v>MISSING_DATA</v>
      </c>
      <c r="AO3773" s="604" t="str">
        <v>REQUIRED_MARKET_INPUT_MISSING</v>
      </c>
      <c r="AP3773" s="604" t="str">
        <v>59cc340c5f95c494c94c</v>
      </c>
      <c r="AQ3773" s="604"/>
      <c r="AR3773" s="604"/>
      <c r="AS3773" s="604"/>
      <c r="AT3773" s="604"/>
      <c r="AU3773" s="604"/>
      <c r="AV3773" s="604"/>
      <c r="AW3773" s="604" t="inlineStr">
        <is>
          <t>2026-10-11T20:32:53.449175+08:00</t>
        </is>
      </c>
      <c r="AX3773" s="604" t="str">
        <v>Titan007/V4</v>
      </c>
      <c r="AY3773" s="604" t="str">
        <v>Daily append；市场输入缺失时不生成决策</v>
      </c>
    </row>
    <row r="3774" ht="22" customHeight="1">
      <c r="A3774" s="604" t="str">
        <v>2026-10-11</v>
      </c>
      <c r="B3774" s="604" t="inlineStr">
        <is>
          <t>2026-10-11T20:30:00+08:00</t>
        </is>
      </c>
      <c r="C3774" s="604"/>
      <c r="D3774" s="604"/>
      <c r="E3774" s="604" t="str">
        <v>土乙红</v>
      </c>
      <c r="F3774" s="604" t="str">
        <v>伊尼高尔士邦 vs 费迪耶斯堡</v>
      </c>
      <c r="G3774" s="604"/>
      <c r="H3774" s="604"/>
      <c r="I3774" s="604"/>
      <c r="J3774" s="604" t="str">
        <v>//</v>
      </c>
      <c r="K3774" s="604" t="str">
        <v>V4不可用：市场输入缺失</v>
      </c>
      <c r="L3774" s="604"/>
      <c r="M3774" s="604"/>
      <c r="N3774" s="604" t="str">
        <v>V4 Shadow Only；real_money=false</v>
      </c>
      <c r="O3774" s="604"/>
      <c r="P3774" s="604" t="str">
        <v>赛果未匹配待人工核验</v>
      </c>
      <c r="Q3774" s="630"/>
      <c r="R3774" s="604"/>
      <c r="S3774" s="604"/>
      <c r="T3774" s="604" t="str">
        <v>D:\codex\v3_legacy\outputs\football_odds_trader\raw\titan007\20261011\20261011_085916_titan007_odds_snapshot.csv</v>
      </c>
      <c r="U3774" s="628"/>
      <c r="V3774" s="604"/>
      <c r="W3774" s="604"/>
      <c r="X3774" s="604" t="str">
        <v>3038464</v>
      </c>
      <c r="Y3774" s="604" t="str">
        <v>V4</v>
      </c>
      <c r="Z3774" s="604" t="str">
        <v>prior-2026-10-11-v1</v>
      </c>
      <c r="AA3774" s="604"/>
      <c r="AB3774" s="604"/>
      <c r="AC3774" s="604"/>
      <c r="AD3774" s="604"/>
      <c r="AE3774" s="604"/>
      <c r="AF3774" s="604"/>
      <c r="AG3774" s="604"/>
      <c r="AH3774" s="604"/>
      <c r="AI3774" s="604"/>
      <c r="AJ3774" s="604"/>
      <c r="AK3774" s="604"/>
      <c r="AL3774" s="604"/>
      <c r="AM3774" s="604"/>
      <c r="AN3774" s="604" t="str">
        <v>MISSING_DATA</v>
      </c>
      <c r="AO3774" s="604" t="str">
        <v>REQUIRED_MARKET_INPUT_MISSING</v>
      </c>
      <c r="AP3774" s="604" t="str">
        <v>64fd9868ed1e74b3023c</v>
      </c>
      <c r="AQ3774" s="604"/>
      <c r="AR3774" s="604"/>
      <c r="AS3774" s="604"/>
      <c r="AT3774" s="604"/>
      <c r="AU3774" s="604"/>
      <c r="AV3774" s="604"/>
      <c r="AW3774" s="604" t="inlineStr">
        <is>
          <t>2026-10-11T09:35:38.742501+08:00</t>
        </is>
      </c>
      <c r="AX3774" s="604" t="str">
        <v>Titan007/V4</v>
      </c>
      <c r="AY3774" s="604" t="str">
        <v>Daily append；市场输入缺失时不生成决策</v>
      </c>
    </row>
    <row r="3775" ht="22" customHeight="1">
      <c r="A3775" s="604" t="str">
        <v>2026-10-11</v>
      </c>
      <c r="B3775" s="604" t="inlineStr">
        <is>
          <t>2026-10-11T20:30:00+08:00</t>
        </is>
      </c>
      <c r="C3775" s="604"/>
      <c r="D3775" s="604"/>
      <c r="E3775" s="604" t="str">
        <v>土乙红</v>
      </c>
      <c r="F3775" s="604" t="str">
        <v>布沙尼路费斯堡 vs 赫克莫古特拉仲</v>
      </c>
      <c r="G3775" s="604"/>
      <c r="H3775" s="604"/>
      <c r="I3775" s="604"/>
      <c r="J3775" s="604" t="str">
        <v>//</v>
      </c>
      <c r="K3775" s="604" t="str">
        <v>V4不可用：市场输入缺失</v>
      </c>
      <c r="L3775" s="604"/>
      <c r="M3775" s="604"/>
      <c r="N3775" s="604" t="str">
        <v>V4 Shadow Only；real_money=false</v>
      </c>
      <c r="O3775" s="604"/>
      <c r="P3775" s="604" t="str">
        <v>赛果未匹配待人工核验</v>
      </c>
      <c r="Q3775" s="630"/>
      <c r="R3775" s="604"/>
      <c r="S3775" s="604"/>
      <c r="T3775" s="604" t="str">
        <v>D:\codex\v3_legacy\outputs\football_odds_trader\raw\titan007\20261011\20261011_085916_titan007_odds_snapshot.csv</v>
      </c>
      <c r="U3775" s="628"/>
      <c r="V3775" s="604"/>
      <c r="W3775" s="604"/>
      <c r="X3775" s="604" t="str">
        <v>3038465</v>
      </c>
      <c r="Y3775" s="604" t="str">
        <v>V4</v>
      </c>
      <c r="Z3775" s="604" t="str">
        <v>prior-2026-10-11-v1</v>
      </c>
      <c r="AA3775" s="604"/>
      <c r="AB3775" s="604"/>
      <c r="AC3775" s="604"/>
      <c r="AD3775" s="604"/>
      <c r="AE3775" s="604"/>
      <c r="AF3775" s="604"/>
      <c r="AG3775" s="604"/>
      <c r="AH3775" s="604"/>
      <c r="AI3775" s="604"/>
      <c r="AJ3775" s="604"/>
      <c r="AK3775" s="604"/>
      <c r="AL3775" s="604"/>
      <c r="AM3775" s="604"/>
      <c r="AN3775" s="604" t="str">
        <v>MISSING_DATA</v>
      </c>
      <c r="AO3775" s="604" t="str">
        <v>REQUIRED_MARKET_INPUT_MISSING</v>
      </c>
      <c r="AP3775" s="604" t="str">
        <v>bd5c6ab1c214ef8ff218</v>
      </c>
      <c r="AQ3775" s="604"/>
      <c r="AR3775" s="604"/>
      <c r="AS3775" s="604"/>
      <c r="AT3775" s="604"/>
      <c r="AU3775" s="604"/>
      <c r="AV3775" s="604"/>
      <c r="AW3775" s="604" t="inlineStr">
        <is>
          <t>2026-10-11T09:35:38.742501+08:00</t>
        </is>
      </c>
      <c r="AX3775" s="604" t="str">
        <v>Titan007/V4</v>
      </c>
      <c r="AY3775" s="604" t="str">
        <v>Daily append；市场输入缺失时不生成决策</v>
      </c>
    </row>
    <row r="3776" ht="22" customHeight="1">
      <c r="A3776" s="604" t="str">
        <v>2026-10-11</v>
      </c>
      <c r="B3776" s="604" t="inlineStr">
        <is>
          <t>2026-10-11T19:00:00+08:00</t>
        </is>
      </c>
      <c r="C3776" s="604"/>
      <c r="D3776" s="604"/>
      <c r="E3776" s="604" t="str">
        <v>土乙红</v>
      </c>
      <c r="F3776" s="604" t="str">
        <v>塞里克 vs 阿达纳1954</v>
      </c>
      <c r="G3776" s="604"/>
      <c r="H3776" s="604"/>
      <c r="I3776" s="604"/>
      <c r="J3776" s="604" t="str">
        <v>//</v>
      </c>
      <c r="K3776" s="604" t="str">
        <v>V4不可用：市场输入缺失</v>
      </c>
      <c r="L3776" s="604"/>
      <c r="M3776" s="604"/>
      <c r="N3776" s="604" t="str">
        <v>V4 Shadow Only；real_money=false</v>
      </c>
      <c r="O3776" s="604"/>
      <c r="P3776" s="604" t="str">
        <v>赛果未匹配待人工核验</v>
      </c>
      <c r="Q3776" s="630"/>
      <c r="R3776" s="604"/>
      <c r="S3776" s="604"/>
      <c r="T3776" s="604" t="str">
        <v>D:\codex\v3_legacy\outputs\football_odds_trader\raw\titan007\20261011\20261011_085916_titan007_odds_snapshot.csv</v>
      </c>
      <c r="U3776" s="628"/>
      <c r="V3776" s="604"/>
      <c r="W3776" s="604"/>
      <c r="X3776" s="604" t="str">
        <v>3038467</v>
      </c>
      <c r="Y3776" s="604" t="str">
        <v>V4</v>
      </c>
      <c r="Z3776" s="604" t="str">
        <v>prior-2026-10-11-v1</v>
      </c>
      <c r="AA3776" s="604"/>
      <c r="AB3776" s="604"/>
      <c r="AC3776" s="604"/>
      <c r="AD3776" s="604"/>
      <c r="AE3776" s="604"/>
      <c r="AF3776" s="604"/>
      <c r="AG3776" s="604"/>
      <c r="AH3776" s="604"/>
      <c r="AI3776" s="604"/>
      <c r="AJ3776" s="604"/>
      <c r="AK3776" s="604"/>
      <c r="AL3776" s="604"/>
      <c r="AM3776" s="604"/>
      <c r="AN3776" s="604" t="str">
        <v>MISSING_DATA</v>
      </c>
      <c r="AO3776" s="604" t="str">
        <v>REQUIRED_MARKET_INPUT_MISSING</v>
      </c>
      <c r="AP3776" s="604" t="str">
        <v>1777438c6a4d949b615a</v>
      </c>
      <c r="AQ3776" s="604"/>
      <c r="AR3776" s="604"/>
      <c r="AS3776" s="604"/>
      <c r="AT3776" s="604"/>
      <c r="AU3776" s="604"/>
      <c r="AV3776" s="604"/>
      <c r="AW3776" s="604" t="inlineStr">
        <is>
          <t>2026-10-11T09:35:38.742501+08:00</t>
        </is>
      </c>
      <c r="AX3776" s="604" t="str">
        <v>Titan007/V4</v>
      </c>
      <c r="AY3776" s="604" t="str">
        <v>Daily append；市场输入缺失时不生成决策</v>
      </c>
    </row>
    <row r="3777" ht="22" customHeight="1">
      <c r="A3777" s="604" t="str">
        <v>2026-10-11</v>
      </c>
      <c r="B3777" s="604" t="inlineStr">
        <is>
          <t>2026-10-11T17:00:00+08:00</t>
        </is>
      </c>
      <c r="C3777" s="604"/>
      <c r="D3777" s="604"/>
      <c r="E3777" s="604" t="str">
        <v>波青联</v>
      </c>
      <c r="F3777" s="604" t="str">
        <v>马特斯青年队 vs 华沙天才青年队</v>
      </c>
      <c r="G3777" s="604"/>
      <c r="H3777" s="604"/>
      <c r="I3777" s="604"/>
      <c r="J3777" s="604" t="str">
        <v>//</v>
      </c>
      <c r="K3777" s="604" t="str">
        <v>V4不可用：市场输入缺失</v>
      </c>
      <c r="L3777" s="604"/>
      <c r="M3777" s="604"/>
      <c r="N3777" s="604" t="str">
        <v>V4 Shadow Only；real_money=false</v>
      </c>
      <c r="O3777" s="604" t="str">
        <v>2-0</v>
      </c>
      <c r="P3777" s="604" t="str">
        <v>赛果未匹配待人工核验</v>
      </c>
      <c r="Q3777" s="630"/>
      <c r="R3777" s="604"/>
      <c r="S3777" s="604"/>
      <c r="T3777" s="604" t="str">
        <v>D:\codex\v3_legacy\outputs\football_odds_trader\raw\titan007\20261011\20261011_085916_titan007_odds_snapshot.csv</v>
      </c>
      <c r="U3777" s="628"/>
      <c r="V3777" s="604"/>
      <c r="W3777" s="604"/>
      <c r="X3777" s="604" t="str">
        <v>3039509</v>
      </c>
      <c r="Y3777" s="604" t="str">
        <v>V4</v>
      </c>
      <c r="Z3777" s="604" t="str">
        <v>prior-2026-10-11-v1</v>
      </c>
      <c r="AA3777" s="604"/>
      <c r="AB3777" s="604"/>
      <c r="AC3777" s="604"/>
      <c r="AD3777" s="604"/>
      <c r="AE3777" s="604"/>
      <c r="AF3777" s="604"/>
      <c r="AG3777" s="604"/>
      <c r="AH3777" s="604"/>
      <c r="AI3777" s="604"/>
      <c r="AJ3777" s="604"/>
      <c r="AK3777" s="604"/>
      <c r="AL3777" s="604"/>
      <c r="AM3777" s="604"/>
      <c r="AN3777" s="604" t="str">
        <v>MISSING_DATA</v>
      </c>
      <c r="AO3777" s="604" t="str">
        <v>REQUIRED_MARKET_INPUT_MISSING</v>
      </c>
      <c r="AP3777" s="604" t="str">
        <v>493df960f985985b50c2</v>
      </c>
      <c r="AQ3777" s="604"/>
      <c r="AR3777" s="604"/>
      <c r="AS3777" s="604"/>
      <c r="AT3777" s="604"/>
      <c r="AU3777" s="604"/>
      <c r="AV3777" s="604"/>
      <c r="AW3777" s="604" t="inlineStr">
        <is>
          <t>2026-10-11T09:35:38.742501+08:00</t>
        </is>
      </c>
      <c r="AX3777" s="604" t="str">
        <v>Titan007/V4</v>
      </c>
      <c r="AY3777" s="604" t="str">
        <v>Daily append；市场输入缺失时不生成决策</v>
      </c>
    </row>
    <row r="3778" ht="22" customHeight="1">
      <c r="A3778" s="604" t="str">
        <v>2026-10-11</v>
      </c>
      <c r="B3778" s="604" t="inlineStr">
        <is>
          <t>2026-10-11T19:00:00+08:00</t>
        </is>
      </c>
      <c r="C3778" s="604" t="str">
        <v>CLUB_LEAGUE</v>
      </c>
      <c r="D3778" s="604"/>
      <c r="E3778" s="604" t="str">
        <v>捷甲</v>
      </c>
      <c r="F3778" s="604" t="str">
        <v>利贝雷茨 vs 斯洛瓦科</v>
      </c>
      <c r="G3778" s="604" t="n">
        <v>1.09</v>
      </c>
      <c r="H3778" s="604" t="n">
        <v>1.25</v>
      </c>
      <c r="I3778" s="604" t="n">
        <v>0.67</v>
      </c>
      <c r="J3778" s="604" t="str">
        <v>1.09/1.25/0.67</v>
      </c>
      <c r="K3778" s="604" t="str">
        <v>V4-N</v>
      </c>
      <c r="L3778" s="604"/>
      <c r="M3778" s="604" t="n">
        <v>0.4980625763254944</v>
      </c>
      <c r="N3778" s="604" t="str">
        <v>V4 Shadow Only；real_money=false</v>
      </c>
      <c r="O3778" s="604"/>
      <c r="P3778" s="604" t="str">
        <v>赛果未匹配待人工核验</v>
      </c>
      <c r="Q3778" s="630"/>
      <c r="R3778" s="604"/>
      <c r="S3778" s="604"/>
      <c r="T3778" s="604" t="str">
        <v>D:\codex\v3_legacy\outputs\football_odds_trader\raw\titan007\20261011\20261011_085916_titan007_odds_snapshot.csv</v>
      </c>
      <c r="U3778" s="628"/>
      <c r="V3778" s="604"/>
      <c r="W3778" s="604"/>
      <c r="X3778" s="604" t="str">
        <v>3039901</v>
      </c>
      <c r="Y3778" s="604" t="str">
        <v>V4</v>
      </c>
      <c r="Z3778" s="604" t="str">
        <v>prior-2026-10-11-v1</v>
      </c>
      <c r="AA3778" s="604" t="str">
        <v>N</v>
      </c>
      <c r="AB3778" s="604" t="n">
        <v>0.4980625763254944</v>
      </c>
      <c r="AC3778" s="604" t="n">
        <v>0.3765224846103982</v>
      </c>
      <c r="AD3778" s="604" t="n">
        <v>1.5</v>
      </c>
      <c r="AE3778" s="604"/>
      <c r="AF3778" s="604"/>
      <c r="AG3778" s="604" t="n">
        <v>0.1663657235843908</v>
      </c>
      <c r="AH3778" s="604"/>
      <c r="AI3778" s="604"/>
      <c r="AJ3778" s="604" t="n">
        <v>0.1663657235843908</v>
      </c>
      <c r="AK3778" s="604"/>
      <c r="AL3778" s="604"/>
      <c r="AM3778" s="604"/>
      <c r="AN3778" s="604" t="str">
        <v>EVALUATED</v>
      </c>
      <c r="AO3778" s="604" t="str">
        <v>LOW_QUALITY_GATE;BUCKET_PRIOR_ONLY;INTENT_INTERPRETATION_ONLY;FFL_OPTIONAL;EXPERT_MARKET</v>
      </c>
      <c r="AP3778" s="604" t="str">
        <v>682651bd448d07d26772</v>
      </c>
      <c r="AQ3778" s="604"/>
      <c r="AR3778" s="604"/>
      <c r="AS3778" s="604" t="n">
        <v>1.25</v>
      </c>
      <c r="AT3778" s="604" t="n">
        <v>-1.25</v>
      </c>
      <c r="AU3778" s="604" t="n">
        <v>1.09</v>
      </c>
      <c r="AV3778" s="604" t="n">
        <v>0.67</v>
      </c>
      <c r="AW3778" s="604" t="inlineStr">
        <is>
          <t>2026-10-11T09:35:38.742501+08:00</t>
        </is>
      </c>
      <c r="AX3778" s="604" t="str">
        <v>Titan007/V4</v>
      </c>
      <c r="AY3778" s="604" t="str">
        <v>Daily append；市场输入缺失时不生成决策</v>
      </c>
    </row>
    <row r="3779" ht="22" customHeight="1">
      <c r="A3779" s="604" t="str">
        <v>2026-10-11</v>
      </c>
      <c r="B3779" s="604" t="inlineStr">
        <is>
          <t>2026-10-11T21:00:00+08:00</t>
        </is>
      </c>
      <c r="C3779" s="604" t="str">
        <v>CLUB_LEAGUE</v>
      </c>
      <c r="D3779" s="604" t="str">
        <v>捷甲</v>
      </c>
      <c r="E3779" s="604" t="str">
        <v>捷甲</v>
      </c>
      <c r="F3779" s="604" t="str">
        <v>特普利斯 vs 奥洛穆茨</v>
      </c>
      <c r="G3779" s="604" t="n">
        <v>0.99</v>
      </c>
      <c r="H3779" s="604" t="n">
        <v>0</v>
      </c>
      <c r="I3779" s="604" t="n">
        <v>0.89</v>
      </c>
      <c r="J3779" s="604" t="str">
        <v>0.99/0.0/0.89</v>
      </c>
      <c r="K3779" s="604" t="str">
        <v>V4-N</v>
      </c>
      <c r="L3779" s="604"/>
      <c r="M3779" s="604"/>
      <c r="N3779" s="604" t="str">
        <v>V4 Shadow Only；real_money=false</v>
      </c>
      <c r="O3779" s="604"/>
      <c r="P3779" s="604" t="str">
        <v>NEUTRAL</v>
      </c>
      <c r="Q3779" s="630"/>
      <c r="R3779" s="604"/>
      <c r="S3779" s="604"/>
      <c r="T3779" s="604" t="str">
        <v>D:\codex\v3_legacy\outputs\football_odds_trader\raw\titan007\20261011\20261011_201744_titan007_odds_snapshot.csv</v>
      </c>
      <c r="U3779" s="628"/>
      <c r="V3779" s="604"/>
      <c r="W3779" s="604"/>
      <c r="X3779" s="604" t="str">
        <v>3039904</v>
      </c>
      <c r="Y3779" s="604" t="str">
        <v>V4</v>
      </c>
      <c r="Z3779" s="604" t="str">
        <v>prior-2026-10-11-v1</v>
      </c>
      <c r="AA3779" s="604" t="str">
        <v>N</v>
      </c>
      <c r="AB3779" s="604"/>
      <c r="AC3779" s="604"/>
      <c r="AD3779" s="604"/>
      <c r="AE3779" s="604"/>
      <c r="AF3779" s="604"/>
      <c r="AG3779" s="604"/>
      <c r="AH3779" s="604"/>
      <c r="AI3779" s="604"/>
      <c r="AJ3779" s="604"/>
      <c r="AK3779" s="604"/>
      <c r="AL3779" s="604"/>
      <c r="AM3779" s="604"/>
      <c r="AN3779" s="604" t="str">
        <v>NEUTRAL</v>
      </c>
      <c r="AO3779" s="604" t="str">
        <v>PK_NO_GIVING_RECEIVING_IDENTITY</v>
      </c>
      <c r="AP3779" s="604" t="str">
        <v>88e69639f75f44361da5</v>
      </c>
      <c r="AQ3779" s="604"/>
      <c r="AR3779" s="604"/>
      <c r="AS3779" s="604"/>
      <c r="AT3779" s="604"/>
      <c r="AU3779" s="604"/>
      <c r="AV3779" s="604"/>
      <c r="AW3779" s="604" t="inlineStr">
        <is>
          <t>2026-10-11T20:32:53.449175+08:00</t>
        </is>
      </c>
      <c r="AX3779" s="604" t="str">
        <v>Titan007/V4</v>
      </c>
      <c r="AY3779" s="604" t="str">
        <v>Daily append；市场输入缺失时不生成决策</v>
      </c>
    </row>
    <row r="3780" ht="22" customHeight="1">
      <c r="A3780" s="604" t="str">
        <v>2026-10-11</v>
      </c>
      <c r="B3780" s="604" t="inlineStr">
        <is>
          <t>2026-10-11T21:00:00+08:00</t>
        </is>
      </c>
      <c r="C3780" s="604" t="str">
        <v>CLUB_LEAGUE</v>
      </c>
      <c r="D3780" s="604" t="str">
        <v>意乙</v>
      </c>
      <c r="E3780" s="604" t="str">
        <v>意乙</v>
      </c>
      <c r="F3780" s="604" t="str">
        <v>卡坦萨罗 vs 曼托瓦</v>
      </c>
      <c r="G3780" s="604"/>
      <c r="H3780" s="604"/>
      <c r="I3780" s="604"/>
      <c r="J3780" s="604" t="str">
        <v>//</v>
      </c>
      <c r="K3780" s="604" t="str">
        <v>V4不可用：市场输入缺失</v>
      </c>
      <c r="L3780" s="604"/>
      <c r="M3780" s="604"/>
      <c r="N3780" s="604" t="str">
        <v>V4 Shadow Only；real_money=false</v>
      </c>
      <c r="O3780" s="604"/>
      <c r="P3780" s="604" t="str">
        <v>赛果未匹配待人工核验</v>
      </c>
      <c r="Q3780" s="630"/>
      <c r="R3780" s="604"/>
      <c r="S3780" s="604"/>
      <c r="T3780" s="604" t="str">
        <v>D:\codex\v3_legacy\outputs\football_odds_trader\raw\titan007\20261011\20261011_201744_titan007_odds_snapshot.csv</v>
      </c>
      <c r="U3780" s="628"/>
      <c r="V3780" s="604"/>
      <c r="W3780" s="604"/>
      <c r="X3780" s="604" t="str">
        <v>3040758</v>
      </c>
      <c r="Y3780" s="604" t="str">
        <v>V4</v>
      </c>
      <c r="Z3780" s="604" t="str">
        <v>prior-2026-10-11-v1</v>
      </c>
      <c r="AA3780" s="604"/>
      <c r="AB3780" s="604"/>
      <c r="AC3780" s="604"/>
      <c r="AD3780" s="604"/>
      <c r="AE3780" s="604"/>
      <c r="AF3780" s="604"/>
      <c r="AG3780" s="604"/>
      <c r="AH3780" s="604"/>
      <c r="AI3780" s="604"/>
      <c r="AJ3780" s="604"/>
      <c r="AK3780" s="604"/>
      <c r="AL3780" s="604"/>
      <c r="AM3780" s="604"/>
      <c r="AN3780" s="604" t="str">
        <v>MISSING_DATA</v>
      </c>
      <c r="AO3780" s="604" t="str">
        <v>REQUIRED_MARKET_INPUT_MISSING</v>
      </c>
      <c r="AP3780" s="604" t="str">
        <v>d840497c9968155e087c</v>
      </c>
      <c r="AQ3780" s="604"/>
      <c r="AR3780" s="604"/>
      <c r="AS3780" s="604"/>
      <c r="AT3780" s="604"/>
      <c r="AU3780" s="604"/>
      <c r="AV3780" s="604"/>
      <c r="AW3780" s="604" t="inlineStr">
        <is>
          <t>2026-10-11T20:32:53.449175+08:00</t>
        </is>
      </c>
      <c r="AX3780" s="604" t="str">
        <v>Titan007/V4</v>
      </c>
      <c r="AY3780" s="604" t="str">
        <v>Daily append；市场输入缺失时不生成决策</v>
      </c>
    </row>
    <row r="3781" ht="22" customHeight="1">
      <c r="A3781" s="604" t="str">
        <v>2026-10-11</v>
      </c>
      <c r="B3781" s="604" t="inlineStr">
        <is>
          <t>2026-10-11T23:15:00+08:00</t>
        </is>
      </c>
      <c r="C3781" s="604" t="str">
        <v>CLUB_LEAGUE</v>
      </c>
      <c r="D3781" s="604" t="str">
        <v>意乙</v>
      </c>
      <c r="E3781" s="604" t="str">
        <v>意乙</v>
      </c>
      <c r="F3781" s="604" t="str">
        <v>帕多瓦 vs 凯勒雷斯</v>
      </c>
      <c r="G3781" s="604"/>
      <c r="H3781" s="604"/>
      <c r="I3781" s="604"/>
      <c r="J3781" s="604" t="str">
        <v>//</v>
      </c>
      <c r="K3781" s="604" t="str">
        <v>V4-B</v>
      </c>
      <c r="L3781" s="604" t="str">
        <v>帕多瓦</v>
      </c>
      <c r="M3781" s="604" t="n">
        <v>0.5882484796596977</v>
      </c>
      <c r="N3781" s="604" t="str">
        <v>V4 Shadow Only；real_money=false</v>
      </c>
      <c r="O3781" s="604"/>
      <c r="P3781" s="604" t="str">
        <v>赛果未匹配待人工核验</v>
      </c>
      <c r="Q3781" s="630"/>
      <c r="R3781" s="604" t="n">
        <v>0.9</v>
      </c>
      <c r="S3781" s="604"/>
      <c r="T3781" s="604" t="str">
        <v>D:\codex\v3_legacy\outputs\football_odds_trader\raw\titan007\20261011\20261011_201744_titan007_odds_snapshot.csv</v>
      </c>
      <c r="U3781" s="628"/>
      <c r="V3781" s="604"/>
      <c r="W3781" s="604"/>
      <c r="X3781" s="604" t="str">
        <v>3040763</v>
      </c>
      <c r="Y3781" s="604" t="str">
        <v>V4</v>
      </c>
      <c r="Z3781" s="604" t="str">
        <v>prior-2026-10-11-v1</v>
      </c>
      <c r="AA3781" s="604" t="str">
        <v>B</v>
      </c>
      <c r="AB3781" s="604" t="n">
        <v>0.5882484796596977</v>
      </c>
      <c r="AC3781" s="604" t="n">
        <v>0</v>
      </c>
      <c r="AD3781" s="604" t="n">
        <v>0</v>
      </c>
      <c r="AE3781" s="604" t="n">
        <v>0</v>
      </c>
      <c r="AF3781" s="604" t="n">
        <v>0.4117515203403022</v>
      </c>
      <c r="AG3781" s="604" t="n">
        <v>0.11767211135342576</v>
      </c>
      <c r="AH3781" s="604"/>
      <c r="AI3781" s="604"/>
      <c r="AJ3781" s="604" t="n">
        <v>0.11767211135342576</v>
      </c>
      <c r="AK3781" s="604"/>
      <c r="AL3781" s="604"/>
      <c r="AM3781" s="604"/>
      <c r="AN3781" s="604" t="str">
        <v>EVALUATED</v>
      </c>
      <c r="AO3781" s="604" t="str">
        <v>GIVING_VALIDATED_EDGE;BUCKET_PRIOR_ONLY;INTENT_INTERPRETATION_ONLY;FFL_OPTIONAL;EXPERT_MARKET</v>
      </c>
      <c r="AP3781" s="604" t="str">
        <v>c5c54810fb35c1449c65</v>
      </c>
      <c r="AQ3781" s="604" t="n">
        <v>-0.5</v>
      </c>
      <c r="AR3781" s="604" t="n">
        <v>0.9</v>
      </c>
      <c r="AS3781" s="604" t="n">
        <v>0.5</v>
      </c>
      <c r="AT3781" s="604" t="n">
        <v>-0.5</v>
      </c>
      <c r="AU3781" s="604" t="n">
        <v>0.9</v>
      </c>
      <c r="AV3781" s="604" t="n">
        <v>0.92</v>
      </c>
      <c r="AW3781" s="604" t="inlineStr">
        <is>
          <t>2026-10-11T09:35:38.742501+08:00</t>
        </is>
      </c>
      <c r="AX3781" s="604" t="str">
        <v>Titan007/V4</v>
      </c>
      <c r="AY3781" s="604" t="str">
        <v>Daily append；市场输入缺失时不生成决策</v>
      </c>
    </row>
    <row r="3782" ht="22" customHeight="1">
      <c r="A3782" s="604" t="str">
        <v>2026-10-11</v>
      </c>
      <c r="B3782" s="604" t="inlineStr">
        <is>
          <t>2026-10-11T20:00:00+08:00</t>
        </is>
      </c>
      <c r="C3782" s="604"/>
      <c r="D3782" s="604"/>
      <c r="E3782" s="604" t="str">
        <v>阿塞超</v>
      </c>
      <c r="F3782" s="604" t="str">
        <v>穆格汗 vs 卡拉巴克</v>
      </c>
      <c r="G3782" s="604" t="n">
        <v>0.81</v>
      </c>
      <c r="H3782" s="604" t="n">
        <v>-2</v>
      </c>
      <c r="I3782" s="604" t="n">
        <v>0.95</v>
      </c>
      <c r="J3782" s="604" t="str">
        <v>0.81/-2.0/0.95</v>
      </c>
      <c r="K3782" s="604" t="str">
        <v>V4-N</v>
      </c>
      <c r="L3782" s="604"/>
      <c r="M3782" s="604" t="n">
        <v>0.000005257702145775837</v>
      </c>
      <c r="N3782" s="604" t="str">
        <v>V4 Shadow Only；real_money=false</v>
      </c>
      <c r="O3782" s="604"/>
      <c r="P3782" s="604" t="str">
        <v>赛果未匹配待人工核验</v>
      </c>
      <c r="Q3782" s="630"/>
      <c r="R3782" s="604"/>
      <c r="S3782" s="604"/>
      <c r="T3782" s="604" t="str">
        <v>D:\codex\v3_legacy\outputs\football_odds_trader\raw\titan007\20261011\20261011_085916_titan007_odds_snapshot.csv</v>
      </c>
      <c r="U3782" s="628"/>
      <c r="V3782" s="604"/>
      <c r="W3782" s="604"/>
      <c r="X3782" s="604" t="str">
        <v>3041565</v>
      </c>
      <c r="Y3782" s="604" t="str">
        <v>V4</v>
      </c>
      <c r="Z3782" s="604" t="str">
        <v>prior-2026-10-11-v1</v>
      </c>
      <c r="AA3782" s="604" t="str">
        <v>N</v>
      </c>
      <c r="AB3782" s="604" t="n">
        <v>0.000005257702145775837</v>
      </c>
      <c r="AC3782" s="604" t="n">
        <v>0.9997979169271554</v>
      </c>
      <c r="AD3782" s="604" t="n">
        <v>-2.75</v>
      </c>
      <c r="AE3782" s="604"/>
      <c r="AF3782" s="604"/>
      <c r="AG3782" s="604" t="n">
        <v>0.8098310550088501</v>
      </c>
      <c r="AH3782" s="604"/>
      <c r="AI3782" s="604"/>
      <c r="AJ3782" s="604" t="n">
        <v>0.8098310550088501</v>
      </c>
      <c r="AK3782" s="604"/>
      <c r="AL3782" s="604"/>
      <c r="AM3782" s="604"/>
      <c r="AN3782" s="604" t="str">
        <v>EVALUATED</v>
      </c>
      <c r="AO3782" s="604" t="str">
        <v>LOW_QUALITY_GATE;BUCKET_PRIOR_ONLY;INTENT_INTERPRETATION_ONLY;FFL_OPTIONAL;EXPERT_MARKET</v>
      </c>
      <c r="AP3782" s="604" t="str">
        <v>b28ae503539a1ce70bc1</v>
      </c>
      <c r="AQ3782" s="604"/>
      <c r="AR3782" s="604"/>
      <c r="AS3782" s="604" t="n">
        <v>-2</v>
      </c>
      <c r="AT3782" s="604" t="n">
        <v>2</v>
      </c>
      <c r="AU3782" s="604" t="n">
        <v>0.81</v>
      </c>
      <c r="AV3782" s="604" t="n">
        <v>0.95</v>
      </c>
      <c r="AW3782" s="604" t="inlineStr">
        <is>
          <t>2026-10-11T09:35:38.742501+08:00</t>
        </is>
      </c>
      <c r="AX3782" s="604" t="str">
        <v>Titan007/V4</v>
      </c>
      <c r="AY3782" s="604" t="str">
        <v>Daily append；市场输入缺失时不生成决策</v>
      </c>
    </row>
    <row r="3783" ht="22" customHeight="1">
      <c r="A3783" s="604" t="str">
        <v>2026-10-11</v>
      </c>
      <c r="B3783" s="604" t="inlineStr">
        <is>
          <t>2026-10-11T22:30:00+08:00</t>
        </is>
      </c>
      <c r="C3783" s="604"/>
      <c r="D3783" s="604" t="str">
        <v>阿塞超</v>
      </c>
      <c r="E3783" s="604" t="str">
        <v>阿塞超</v>
      </c>
      <c r="F3783" s="604" t="str">
        <v>FK萨法 vs 托武兹</v>
      </c>
      <c r="G3783" s="604" t="n">
        <v>0.78</v>
      </c>
      <c r="H3783" s="604" t="n">
        <v>-1.25</v>
      </c>
      <c r="I3783" s="604" t="n">
        <v>1.06</v>
      </c>
      <c r="J3783" s="604" t="str">
        <v>0.78/-1.25/1.06</v>
      </c>
      <c r="K3783" s="604" t="str">
        <v>V4-N</v>
      </c>
      <c r="L3783" s="604"/>
      <c r="M3783" s="604" t="n">
        <v>0.011668811639598249</v>
      </c>
      <c r="N3783" s="604" t="str">
        <v>V4 Shadow Only；real_money=false</v>
      </c>
      <c r="O3783" s="604"/>
      <c r="P3783" s="604" t="str">
        <v>赛果未匹配待人工核验</v>
      </c>
      <c r="Q3783" s="630"/>
      <c r="R3783" s="604"/>
      <c r="S3783" s="604"/>
      <c r="T3783" s="604" t="str">
        <v>D:\codex\v3_legacy\outputs\football_odds_trader\raw\titan007\20261011\20261011_201744_titan007_odds_snapshot.csv</v>
      </c>
      <c r="U3783" s="628"/>
      <c r="V3783" s="604"/>
      <c r="W3783" s="604"/>
      <c r="X3783" s="604" t="str">
        <v>3041567</v>
      </c>
      <c r="Y3783" s="604" t="str">
        <v>V4</v>
      </c>
      <c r="Z3783" s="604" t="str">
        <v>prior-2026-10-11-v1</v>
      </c>
      <c r="AA3783" s="604" t="str">
        <v>N</v>
      </c>
      <c r="AB3783" s="604" t="n">
        <v>0.011668811639598249</v>
      </c>
      <c r="AC3783" s="604" t="n">
        <v>0</v>
      </c>
      <c r="AD3783" s="604" t="n">
        <v>0</v>
      </c>
      <c r="AE3783" s="604" t="n">
        <v>0.051230492761078</v>
      </c>
      <c r="AF3783" s="604" t="n">
        <v>0.9371006955993237</v>
      </c>
      <c r="AG3783" s="604" t="n">
        <v>0.7392496231046948</v>
      </c>
      <c r="AH3783" s="604"/>
      <c r="AI3783" s="604"/>
      <c r="AJ3783" s="604" t="n">
        <v>0.7392496231046948</v>
      </c>
      <c r="AK3783" s="604"/>
      <c r="AL3783" s="604"/>
      <c r="AM3783" s="604"/>
      <c r="AN3783" s="604" t="str">
        <v>EVALUATED</v>
      </c>
      <c r="AO3783" s="604" t="str">
        <v>LOW_QUALITY_GATE;BUCKET_PRIOR_ONLY;INTENT_INTERPRETATION_ONLY;FFL_OPTIONAL;EXPERT_MARKET</v>
      </c>
      <c r="AP3783" s="604" t="str">
        <v>b6be49bb0b899bbf8add</v>
      </c>
      <c r="AQ3783" s="604"/>
      <c r="AR3783" s="604"/>
      <c r="AS3783" s="604" t="n">
        <v>-1.25</v>
      </c>
      <c r="AT3783" s="604" t="n">
        <v>1.25</v>
      </c>
      <c r="AU3783" s="604" t="n">
        <v>0.78</v>
      </c>
      <c r="AV3783" s="604" t="n">
        <v>1.06</v>
      </c>
      <c r="AW3783" s="604" t="inlineStr">
        <is>
          <t>2026-10-11T20:32:53.449175+08:00</t>
        </is>
      </c>
      <c r="AX3783" s="604" t="str">
        <v>Titan007/V4</v>
      </c>
      <c r="AY3783" s="604" t="str">
        <v>Daily append；市场输入缺失时不生成决策</v>
      </c>
    </row>
    <row r="3784" ht="22" customHeight="1">
      <c r="A3784" s="604" t="str">
        <v>2026-10-11</v>
      </c>
      <c r="B3784" s="604" t="inlineStr">
        <is>
          <t>2026-10-11T16:15:00+08:00</t>
        </is>
      </c>
      <c r="C3784" s="604" t="str">
        <v>CLUB_LEAGUE</v>
      </c>
      <c r="D3784" s="604"/>
      <c r="E3784" s="604" t="str">
        <v>捷丙</v>
      </c>
      <c r="F3784" s="604" t="str">
        <v>哈维瓦 vs 奥林莫斯B队</v>
      </c>
      <c r="G3784" s="604" t="n">
        <v>0.79</v>
      </c>
      <c r="H3784" s="604" t="n">
        <v>-1</v>
      </c>
      <c r="I3784" s="604" t="n">
        <v>0.91</v>
      </c>
      <c r="J3784" s="604" t="str">
        <v>0.79/-1.0/0.91</v>
      </c>
      <c r="K3784" s="604" t="str">
        <v>V4-N</v>
      </c>
      <c r="L3784" s="604"/>
      <c r="M3784" s="604" t="n">
        <v>0.03154095145462818</v>
      </c>
      <c r="N3784" s="604" t="str">
        <v>V4 Shadow Only；real_money=false</v>
      </c>
      <c r="O3784" s="604" t="str">
        <v>3-0</v>
      </c>
      <c r="P3784" s="604" t="str">
        <v>赛果未匹配待人工核验</v>
      </c>
      <c r="Q3784" s="630"/>
      <c r="R3784" s="604"/>
      <c r="S3784" s="604"/>
      <c r="T3784" s="604" t="str">
        <v>D:\codex\v3_legacy\outputs\football_odds_trader\raw\titan007\20261011\20261011_085916_titan007_odds_snapshot.csv</v>
      </c>
      <c r="U3784" s="628"/>
      <c r="V3784" s="604"/>
      <c r="W3784" s="604"/>
      <c r="X3784" s="604" t="str">
        <v>3043238</v>
      </c>
      <c r="Y3784" s="604" t="str">
        <v>V4</v>
      </c>
      <c r="Z3784" s="604" t="str">
        <v>prior-2026-10-11-v1</v>
      </c>
      <c r="AA3784" s="604" t="str">
        <v>N</v>
      </c>
      <c r="AB3784" s="604" t="n">
        <v>0.03154095145462818</v>
      </c>
      <c r="AC3784" s="604" t="n">
        <v>0.8794071152697535</v>
      </c>
      <c r="AD3784" s="604" t="n">
        <v>-1.25</v>
      </c>
      <c r="AE3784" s="604"/>
      <c r="AF3784" s="604"/>
      <c r="AG3784" s="604" t="n">
        <v>0.6631906696084771</v>
      </c>
      <c r="AH3784" s="604"/>
      <c r="AI3784" s="604"/>
      <c r="AJ3784" s="604" t="n">
        <v>0.6631906696084771</v>
      </c>
      <c r="AK3784" s="604"/>
      <c r="AL3784" s="604"/>
      <c r="AM3784" s="604"/>
      <c r="AN3784" s="604" t="str">
        <v>EVALUATED</v>
      </c>
      <c r="AO3784" s="604" t="str">
        <v>LOW_QUALITY_GATE;BUCKET_PRIOR_ONLY;INTENT_INTERPRETATION_ONLY;FFL_OPTIONAL;EXPERT_MARKET</v>
      </c>
      <c r="AP3784" s="604" t="str">
        <v>3503768bc950085d8f94</v>
      </c>
      <c r="AQ3784" s="604"/>
      <c r="AR3784" s="604"/>
      <c r="AS3784" s="604" t="n">
        <v>-1</v>
      </c>
      <c r="AT3784" s="604" t="n">
        <v>1</v>
      </c>
      <c r="AU3784" s="604" t="n">
        <v>0.79</v>
      </c>
      <c r="AV3784" s="604" t="n">
        <v>0.91</v>
      </c>
      <c r="AW3784" s="604" t="inlineStr">
        <is>
          <t>2026-10-11T09:35:38.742501+08:00</t>
        </is>
      </c>
      <c r="AX3784" s="604" t="str">
        <v>Titan007/V4</v>
      </c>
      <c r="AY3784" s="604" t="str">
        <v>Daily append；市场输入缺失时不生成决策</v>
      </c>
    </row>
    <row r="3785" ht="22" customHeight="1">
      <c r="A3785" s="604" t="str">
        <v>2026-10-11</v>
      </c>
      <c r="B3785" s="604" t="inlineStr">
        <is>
          <t>2026-10-11T16:15:00+08:00</t>
        </is>
      </c>
      <c r="C3785" s="604" t="str">
        <v>CLUB_LEAGUE</v>
      </c>
      <c r="D3785" s="604"/>
      <c r="E3785" s="604" t="str">
        <v>捷丙</v>
      </c>
      <c r="F3785" s="604" t="str">
        <v>斯洛瓦科B队 vs 荷路比纳</v>
      </c>
      <c r="G3785" s="604" t="n">
        <v>0.83</v>
      </c>
      <c r="H3785" s="604" t="n">
        <v>0.75</v>
      </c>
      <c r="I3785" s="604" t="n">
        <v>0.87</v>
      </c>
      <c r="J3785" s="604" t="str">
        <v>0.83/0.75/0.87</v>
      </c>
      <c r="K3785" s="604" t="str">
        <v>V4-N</v>
      </c>
      <c r="L3785" s="604"/>
      <c r="M3785" s="604" t="n">
        <v>0.4860740246969593</v>
      </c>
      <c r="N3785" s="604" t="str">
        <v>V4 Shadow Only；real_money=false</v>
      </c>
      <c r="O3785" s="604" t="str">
        <v>5-2</v>
      </c>
      <c r="P3785" s="604" t="str">
        <v>赛果未匹配待人工核验</v>
      </c>
      <c r="Q3785" s="630"/>
      <c r="R3785" s="604"/>
      <c r="S3785" s="604"/>
      <c r="T3785" s="604" t="str">
        <v>D:\codex\v3_legacy\outputs\football_odds_trader\raw\titan007\20261011\20261011_085916_titan007_odds_snapshot.csv</v>
      </c>
      <c r="U3785" s="628"/>
      <c r="V3785" s="604"/>
      <c r="W3785" s="604"/>
      <c r="X3785" s="604" t="str">
        <v>3043239</v>
      </c>
      <c r="Y3785" s="604" t="str">
        <v>V4</v>
      </c>
      <c r="Z3785" s="604" t="str">
        <v>prior-2026-10-11-v1</v>
      </c>
      <c r="AA3785" s="604" t="str">
        <v>N</v>
      </c>
      <c r="AB3785" s="604" t="n">
        <v>0.4860740246969593</v>
      </c>
      <c r="AC3785" s="604" t="n">
        <v>0.3867682549301081</v>
      </c>
      <c r="AD3785" s="604" t="n">
        <v>1</v>
      </c>
      <c r="AE3785" s="604"/>
      <c r="AF3785" s="604"/>
      <c r="AG3785" s="604" t="n">
        <v>0.01667318556836811</v>
      </c>
      <c r="AH3785" s="604"/>
      <c r="AI3785" s="604"/>
      <c r="AJ3785" s="604" t="n">
        <v>0.01667318556836811</v>
      </c>
      <c r="AK3785" s="604"/>
      <c r="AL3785" s="604"/>
      <c r="AM3785" s="604"/>
      <c r="AN3785" s="604" t="str">
        <v>EVALUATED</v>
      </c>
      <c r="AO3785" s="604" t="str">
        <v>EDGE_BELOW_UNCERTAINTY_THRESHOLD;BUCKET_PRIOR_ONLY;INTENT_INTERPRETATION_ONLY;FFL_OPTIONAL;EXPERT_MARKET</v>
      </c>
      <c r="AP3785" s="604" t="str">
        <v>66a706c86f7fc7dcf75b</v>
      </c>
      <c r="AQ3785" s="604"/>
      <c r="AR3785" s="604"/>
      <c r="AS3785" s="604" t="n">
        <v>0.75</v>
      </c>
      <c r="AT3785" s="604" t="n">
        <v>-0.75</v>
      </c>
      <c r="AU3785" s="604" t="n">
        <v>0.83</v>
      </c>
      <c r="AV3785" s="604" t="n">
        <v>0.87</v>
      </c>
      <c r="AW3785" s="604" t="inlineStr">
        <is>
          <t>2026-10-11T09:35:38.742501+08:00</t>
        </is>
      </c>
      <c r="AX3785" s="604" t="str">
        <v>Titan007/V4</v>
      </c>
      <c r="AY3785" s="604" t="str">
        <v>Daily append；市场输入缺失时不生成决策</v>
      </c>
    </row>
    <row r="3786" ht="22" customHeight="1">
      <c r="A3786" s="604" t="str">
        <v>2026-10-11</v>
      </c>
      <c r="B3786" s="604" t="inlineStr">
        <is>
          <t>2026-10-11T16:30:00+08:00</t>
        </is>
      </c>
      <c r="C3786" s="604" t="str">
        <v>CLUB_LEAGUE</v>
      </c>
      <c r="D3786" s="604"/>
      <c r="E3786" s="604" t="str">
        <v>捷丙</v>
      </c>
      <c r="F3786" s="604" t="str">
        <v>辛宁B队 vs 赫拉尼斯</v>
      </c>
      <c r="G3786" s="604" t="n">
        <v>0.75</v>
      </c>
      <c r="H3786" s="604" t="n">
        <v>0.25</v>
      </c>
      <c r="I3786" s="604" t="n">
        <v>0.95</v>
      </c>
      <c r="J3786" s="604" t="str">
        <v>0.75/0.25/0.95</v>
      </c>
      <c r="K3786" s="604" t="str">
        <v>V4-N</v>
      </c>
      <c r="L3786" s="604"/>
      <c r="M3786" s="604" t="n">
        <v>0.4803379839242806</v>
      </c>
      <c r="N3786" s="604" t="str">
        <v>V4 Shadow Only；real_money=false</v>
      </c>
      <c r="O3786" s="604" t="str">
        <v>0-1</v>
      </c>
      <c r="P3786" s="604" t="str">
        <v>赛果未匹配待人工核验</v>
      </c>
      <c r="Q3786" s="630"/>
      <c r="R3786" s="604"/>
      <c r="S3786" s="604"/>
      <c r="T3786" s="604" t="str">
        <v>D:\codex\v3_legacy\outputs\football_odds_trader\raw\titan007\20261011\20261011_085916_titan007_odds_snapshot.csv</v>
      </c>
      <c r="U3786" s="628"/>
      <c r="V3786" s="604"/>
      <c r="W3786" s="604"/>
      <c r="X3786" s="604" t="str">
        <v>3043240</v>
      </c>
      <c r="Y3786" s="604" t="str">
        <v>V4</v>
      </c>
      <c r="Z3786" s="604" t="str">
        <v>prior-2026-10-11-v1</v>
      </c>
      <c r="AA3786" s="604" t="str">
        <v>N</v>
      </c>
      <c r="AB3786" s="604" t="n">
        <v>0.4803379839242806</v>
      </c>
      <c r="AC3786" s="604" t="n">
        <v>0.3922554981329498</v>
      </c>
      <c r="AD3786" s="604" t="n">
        <v>0.5</v>
      </c>
      <c r="AE3786" s="604"/>
      <c r="AF3786" s="604"/>
      <c r="AG3786" s="604" t="n">
        <v>-0.03200201018973939</v>
      </c>
      <c r="AH3786" s="604"/>
      <c r="AI3786" s="604"/>
      <c r="AJ3786" s="604" t="n">
        <v>-0.03200201018973939</v>
      </c>
      <c r="AK3786" s="604"/>
      <c r="AL3786" s="604"/>
      <c r="AM3786" s="604"/>
      <c r="AN3786" s="604" t="str">
        <v>EVALUATED</v>
      </c>
      <c r="AO3786" s="604" t="str">
        <v>EDGE_BELOW_UNCERTAINTY_THRESHOLD;BUCKET_PRIOR_ONLY;INTENT_INTERPRETATION_ONLY;FFL_OPTIONAL;EXPERT_MARKET</v>
      </c>
      <c r="AP3786" s="604" t="str">
        <v>f90f912ff31eb73d2b41</v>
      </c>
      <c r="AQ3786" s="604"/>
      <c r="AR3786" s="604"/>
      <c r="AS3786" s="604" t="n">
        <v>0.25</v>
      </c>
      <c r="AT3786" s="604" t="n">
        <v>-0.25</v>
      </c>
      <c r="AU3786" s="604" t="n">
        <v>0.75</v>
      </c>
      <c r="AV3786" s="604" t="n">
        <v>0.95</v>
      </c>
      <c r="AW3786" s="604" t="inlineStr">
        <is>
          <t>2026-10-11T09:35:38.742501+08:00</t>
        </is>
      </c>
      <c r="AX3786" s="604" t="str">
        <v>Titan007/V4</v>
      </c>
      <c r="AY3786" s="604" t="str">
        <v>Daily append；市场输入缺失时不生成决策</v>
      </c>
    </row>
    <row r="3787" ht="22" customHeight="1">
      <c r="A3787" s="604" t="str">
        <v>2026-10-11</v>
      </c>
      <c r="B3787" s="604" t="inlineStr">
        <is>
          <t>2026-10-11T21:00:00+08:00</t>
        </is>
      </c>
      <c r="C3787" s="604" t="str">
        <v>CLUB_LEAGUE</v>
      </c>
      <c r="D3787" s="604" t="str">
        <v>捷丙</v>
      </c>
      <c r="E3787" s="604" t="str">
        <v>捷丙</v>
      </c>
      <c r="F3787" s="604" t="str">
        <v>波兰卡 vs 乌赫尔斯基</v>
      </c>
      <c r="G3787" s="604"/>
      <c r="H3787" s="604"/>
      <c r="I3787" s="604"/>
      <c r="J3787" s="604" t="str">
        <v>//</v>
      </c>
      <c r="K3787" s="604" t="str">
        <v>V4不可用：市场输入缺失</v>
      </c>
      <c r="L3787" s="604"/>
      <c r="M3787" s="604"/>
      <c r="N3787" s="604" t="str">
        <v>V4 Shadow Only；real_money=false</v>
      </c>
      <c r="O3787" s="604"/>
      <c r="P3787" s="604" t="str">
        <v>赛果未匹配待人工核验</v>
      </c>
      <c r="Q3787" s="630"/>
      <c r="R3787" s="604"/>
      <c r="S3787" s="604"/>
      <c r="T3787" s="604" t="str">
        <v>D:\codex\v3_legacy\outputs\football_odds_trader\raw\titan007\20261011\20261011_201744_titan007_odds_snapshot.csv</v>
      </c>
      <c r="U3787" s="628"/>
      <c r="V3787" s="604"/>
      <c r="W3787" s="604"/>
      <c r="X3787" s="604" t="str">
        <v>3043241</v>
      </c>
      <c r="Y3787" s="604" t="str">
        <v>V4</v>
      </c>
      <c r="Z3787" s="604" t="str">
        <v>prior-2026-10-11-v1</v>
      </c>
      <c r="AA3787" s="604"/>
      <c r="AB3787" s="604"/>
      <c r="AC3787" s="604"/>
      <c r="AD3787" s="604"/>
      <c r="AE3787" s="604"/>
      <c r="AF3787" s="604"/>
      <c r="AG3787" s="604"/>
      <c r="AH3787" s="604"/>
      <c r="AI3787" s="604"/>
      <c r="AJ3787" s="604"/>
      <c r="AK3787" s="604"/>
      <c r="AL3787" s="604"/>
      <c r="AM3787" s="604"/>
      <c r="AN3787" s="604" t="str">
        <v>MISSING_DATA</v>
      </c>
      <c r="AO3787" s="604" t="str">
        <v>REQUIRED_MARKET_INPUT_MISSING</v>
      </c>
      <c r="AP3787" s="604" t="str">
        <v>9df3627619a2b0b769a8</v>
      </c>
      <c r="AQ3787" s="604"/>
      <c r="AR3787" s="604"/>
      <c r="AS3787" s="604"/>
      <c r="AT3787" s="604"/>
      <c r="AU3787" s="604"/>
      <c r="AV3787" s="604"/>
      <c r="AW3787" s="604" t="inlineStr">
        <is>
          <t>2026-10-11T20:32:53.449175+08:00</t>
        </is>
      </c>
      <c r="AX3787" s="604" t="str">
        <v>Titan007/V4</v>
      </c>
      <c r="AY3787" s="604" t="str">
        <v>Daily append；市场输入缺失时不生成决策</v>
      </c>
    </row>
    <row r="3788" ht="22" customHeight="1">
      <c r="A3788" s="604" t="str">
        <v>2026-10-11</v>
      </c>
      <c r="B3788" s="604" t="inlineStr">
        <is>
          <t>2026-10-11T23:30:00+08:00</t>
        </is>
      </c>
      <c r="C3788" s="604" t="str">
        <v>CLUB_LEAGUE</v>
      </c>
      <c r="D3788" s="604"/>
      <c r="E3788" s="604" t="str">
        <v>捷丙</v>
      </c>
      <c r="F3788" s="604" t="str">
        <v>利森B队 vs 布尔诺B队</v>
      </c>
      <c r="G3788" s="604"/>
      <c r="H3788" s="604"/>
      <c r="I3788" s="604"/>
      <c r="J3788" s="604" t="str">
        <v>//</v>
      </c>
      <c r="K3788" s="604" t="str">
        <v>V4不可用：市场输入缺失</v>
      </c>
      <c r="L3788" s="604"/>
      <c r="M3788" s="604"/>
      <c r="N3788" s="604" t="str">
        <v>V4 Shadow Only；real_money=false</v>
      </c>
      <c r="O3788" s="604"/>
      <c r="P3788" s="604" t="str">
        <v>赛果未匹配待人工核验</v>
      </c>
      <c r="Q3788" s="630"/>
      <c r="R3788" s="604"/>
      <c r="S3788" s="604"/>
      <c r="T3788" s="604" t="str">
        <v>D:\codex\v3_legacy\outputs\football_odds_trader\raw\titan007\20261011\20261011_201744_titan007_odds_snapshot.csv</v>
      </c>
      <c r="U3788" s="628"/>
      <c r="V3788" s="604"/>
      <c r="W3788" s="604"/>
      <c r="X3788" s="604" t="str">
        <v>3043242</v>
      </c>
      <c r="Y3788" s="604" t="str">
        <v>V4</v>
      </c>
      <c r="Z3788" s="604" t="str">
        <v>prior-2026-10-11-v1</v>
      </c>
      <c r="AA3788" s="604"/>
      <c r="AB3788" s="604"/>
      <c r="AC3788" s="604"/>
      <c r="AD3788" s="604"/>
      <c r="AE3788" s="604"/>
      <c r="AF3788" s="604"/>
      <c r="AG3788" s="604"/>
      <c r="AH3788" s="604"/>
      <c r="AI3788" s="604"/>
      <c r="AJ3788" s="604"/>
      <c r="AK3788" s="604"/>
      <c r="AL3788" s="604"/>
      <c r="AM3788" s="604"/>
      <c r="AN3788" s="604" t="str">
        <v>MISSING_DATA</v>
      </c>
      <c r="AO3788" s="604" t="str">
        <v>REQUIRED_MARKET_INPUT_MISSING</v>
      </c>
      <c r="AP3788" s="604" t="str">
        <v>36f3b431a4fba99f676e</v>
      </c>
      <c r="AQ3788" s="604"/>
      <c r="AR3788" s="604"/>
      <c r="AS3788" s="604"/>
      <c r="AT3788" s="604"/>
      <c r="AU3788" s="604"/>
      <c r="AV3788" s="604"/>
      <c r="AW3788" s="604" t="inlineStr">
        <is>
          <t>2026-10-11T20:32:53.449175+08:00</t>
        </is>
      </c>
      <c r="AX3788" s="604" t="str">
        <v>Titan007/V4</v>
      </c>
      <c r="AY3788" s="604" t="str">
        <v>Daily append；市场输入缺失时不生成决策</v>
      </c>
    </row>
    <row r="3789" ht="22" customHeight="1">
      <c r="A3789" s="604" t="str">
        <v>2026-10-11</v>
      </c>
      <c r="B3789" s="604" t="inlineStr">
        <is>
          <t>2026-10-11T21:00:00+08:00</t>
        </is>
      </c>
      <c r="C3789" s="604"/>
      <c r="D3789" s="604" t="str">
        <v>德地區北</v>
      </c>
      <c r="E3789" s="604" t="str">
        <v>德地区北</v>
      </c>
      <c r="F3789" s="604" t="str">
        <v>SV不莱梅 vs 德罗特尔森</v>
      </c>
      <c r="G3789" s="604" t="n">
        <v>0.97</v>
      </c>
      <c r="H3789" s="604" t="n">
        <v>-1.5</v>
      </c>
      <c r="I3789" s="604" t="n">
        <v>0.87</v>
      </c>
      <c r="J3789" s="604" t="str">
        <v>0.97/-1.5/0.87</v>
      </c>
      <c r="K3789" s="604" t="str">
        <v>V4-N</v>
      </c>
      <c r="L3789" s="604"/>
      <c r="M3789" s="604" t="n">
        <v>0.004943956431612327</v>
      </c>
      <c r="N3789" s="604" t="str">
        <v>V4 Shadow Only；real_money=false</v>
      </c>
      <c r="O3789" s="604"/>
      <c r="P3789" s="604" t="str">
        <v>赛果未匹配待人工核验</v>
      </c>
      <c r="Q3789" s="630"/>
      <c r="R3789" s="604"/>
      <c r="S3789" s="604"/>
      <c r="T3789" s="604" t="str">
        <v>D:\codex\v3_legacy\outputs\football_odds_trader\raw\titan007\20261011\20261011_201744_titan007_odds_snapshot.csv</v>
      </c>
      <c r="U3789" s="628"/>
      <c r="V3789" s="604"/>
      <c r="W3789" s="604"/>
      <c r="X3789" s="604" t="str">
        <v>3043406</v>
      </c>
      <c r="Y3789" s="604" t="str">
        <v>V4</v>
      </c>
      <c r="Z3789" s="604" t="str">
        <v>prior-2026-10-11-v1</v>
      </c>
      <c r="AA3789" s="604" t="str">
        <v>N</v>
      </c>
      <c r="AB3789" s="604" t="n">
        <v>0.004943956431612327</v>
      </c>
      <c r="AC3789" s="604" t="n">
        <v>0</v>
      </c>
      <c r="AD3789" s="604" t="n">
        <v>0</v>
      </c>
      <c r="AE3789" s="604" t="n">
        <v>0</v>
      </c>
      <c r="AF3789" s="604" t="n">
        <v>0.9950560435683877</v>
      </c>
      <c r="AG3789" s="604" t="n">
        <v>0.9602604058297238</v>
      </c>
      <c r="AH3789" s="604"/>
      <c r="AI3789" s="604"/>
      <c r="AJ3789" s="604" t="n">
        <v>0.9602604058297238</v>
      </c>
      <c r="AK3789" s="604"/>
      <c r="AL3789" s="604"/>
      <c r="AM3789" s="604"/>
      <c r="AN3789" s="604" t="str">
        <v>EVALUATED</v>
      </c>
      <c r="AO3789" s="604" t="str">
        <v>LOW_QUALITY_GATE;BUCKET_PRIOR_ONLY;INTENT_INTERPRETATION_ONLY;FFL_OPTIONAL;EXPERT_MARKET</v>
      </c>
      <c r="AP3789" s="604" t="str">
        <v>5bce7bae93e7a9673d35</v>
      </c>
      <c r="AQ3789" s="604"/>
      <c r="AR3789" s="604"/>
      <c r="AS3789" s="604" t="n">
        <v>-1.5</v>
      </c>
      <c r="AT3789" s="604" t="n">
        <v>1.5</v>
      </c>
      <c r="AU3789" s="604" t="n">
        <v>0.97</v>
      </c>
      <c r="AV3789" s="604" t="n">
        <v>0.87</v>
      </c>
      <c r="AW3789" s="604" t="inlineStr">
        <is>
          <t>2026-10-11T20:32:53.449175+08:00</t>
        </is>
      </c>
      <c r="AX3789" s="604" t="str">
        <v>Titan007/V4</v>
      </c>
      <c r="AY3789" s="604" t="str">
        <v>Daily append；市场输入缺失时不生成决策</v>
      </c>
    </row>
    <row r="3790" ht="22" customHeight="1">
      <c r="A3790" s="604" t="str">
        <v>2026-10-11</v>
      </c>
      <c r="B3790" s="604" t="inlineStr">
        <is>
          <t>2026-10-11T20:00:00+08:00</t>
        </is>
      </c>
      <c r="C3790" s="604"/>
      <c r="D3790" s="604"/>
      <c r="E3790" s="604" t="str">
        <v>德地区北</v>
      </c>
      <c r="F3790" s="604" t="str">
        <v>凤凰吕贝克 vs 诺德施泰特</v>
      </c>
      <c r="G3790" s="604"/>
      <c r="H3790" s="604"/>
      <c r="I3790" s="604"/>
      <c r="J3790" s="604" t="str">
        <v>//</v>
      </c>
      <c r="K3790" s="604" t="str">
        <v>V4不可用：市场输入缺失</v>
      </c>
      <c r="L3790" s="604"/>
      <c r="M3790" s="604"/>
      <c r="N3790" s="604" t="str">
        <v>V4 Shadow Only；real_money=false</v>
      </c>
      <c r="O3790" s="604"/>
      <c r="P3790" s="604" t="str">
        <v>赛果未匹配待人工核验</v>
      </c>
      <c r="Q3790" s="630"/>
      <c r="R3790" s="604"/>
      <c r="S3790" s="604"/>
      <c r="T3790" s="604" t="str">
        <v>D:\codex\v3_legacy\outputs\football_odds_trader\raw\titan007\20261011\20261011_085916_titan007_odds_snapshot.csv</v>
      </c>
      <c r="U3790" s="628"/>
      <c r="V3790" s="604"/>
      <c r="W3790" s="604"/>
      <c r="X3790" s="604" t="str">
        <v>3043409</v>
      </c>
      <c r="Y3790" s="604" t="str">
        <v>V4</v>
      </c>
      <c r="Z3790" s="604" t="str">
        <v>prior-2026-10-11-v1</v>
      </c>
      <c r="AA3790" s="604"/>
      <c r="AB3790" s="604"/>
      <c r="AC3790" s="604"/>
      <c r="AD3790" s="604"/>
      <c r="AE3790" s="604"/>
      <c r="AF3790" s="604"/>
      <c r="AG3790" s="604"/>
      <c r="AH3790" s="604"/>
      <c r="AI3790" s="604"/>
      <c r="AJ3790" s="604"/>
      <c r="AK3790" s="604"/>
      <c r="AL3790" s="604"/>
      <c r="AM3790" s="604"/>
      <c r="AN3790" s="604" t="str">
        <v>MISSING_DATA</v>
      </c>
      <c r="AO3790" s="604" t="str">
        <v>REQUIRED_MARKET_INPUT_MISSING</v>
      </c>
      <c r="AP3790" s="604" t="str">
        <v>3905fef681426849207c</v>
      </c>
      <c r="AQ3790" s="604"/>
      <c r="AR3790" s="604"/>
      <c r="AS3790" s="604"/>
      <c r="AT3790" s="604"/>
      <c r="AU3790" s="604"/>
      <c r="AV3790" s="604"/>
      <c r="AW3790" s="604" t="inlineStr">
        <is>
          <t>2026-10-11T09:35:38.742501+08:00</t>
        </is>
      </c>
      <c r="AX3790" s="604" t="str">
        <v>Titan007/V4</v>
      </c>
      <c r="AY3790" s="604" t="str">
        <v>Daily append；市场输入缺失时不生成决策</v>
      </c>
    </row>
    <row r="3791" ht="22" customHeight="1">
      <c r="A3791" s="604" t="str">
        <v>2026-10-11</v>
      </c>
      <c r="B3791" s="604" t="inlineStr">
        <is>
          <t>2026-10-11T20:00:00+08:00</t>
        </is>
      </c>
      <c r="C3791" s="604"/>
      <c r="D3791" s="604"/>
      <c r="E3791" s="604" t="str">
        <v>德地区北</v>
      </c>
      <c r="F3791" s="604" t="str">
        <v>圣保利业余队 vs HSC汉诺威</v>
      </c>
      <c r="G3791" s="604"/>
      <c r="H3791" s="604"/>
      <c r="I3791" s="604"/>
      <c r="J3791" s="604" t="str">
        <v>//</v>
      </c>
      <c r="K3791" s="604" t="str">
        <v>V4不可用：市场输入缺失</v>
      </c>
      <c r="L3791" s="604"/>
      <c r="M3791" s="604"/>
      <c r="N3791" s="604" t="str">
        <v>V4 Shadow Only；real_money=false</v>
      </c>
      <c r="O3791" s="604"/>
      <c r="P3791" s="604" t="str">
        <v>赛果未匹配待人工核验</v>
      </c>
      <c r="Q3791" s="630"/>
      <c r="R3791" s="604"/>
      <c r="S3791" s="604"/>
      <c r="T3791" s="604" t="str">
        <v>D:\codex\v3_legacy\outputs\football_odds_trader\raw\titan007\20261011\20261011_085916_titan007_odds_snapshot.csv</v>
      </c>
      <c r="U3791" s="628"/>
      <c r="V3791" s="604"/>
      <c r="W3791" s="604"/>
      <c r="X3791" s="604" t="str">
        <v>3043411</v>
      </c>
      <c r="Y3791" s="604" t="str">
        <v>V4</v>
      </c>
      <c r="Z3791" s="604" t="str">
        <v>prior-2026-10-11-v1</v>
      </c>
      <c r="AA3791" s="604"/>
      <c r="AB3791" s="604"/>
      <c r="AC3791" s="604"/>
      <c r="AD3791" s="604"/>
      <c r="AE3791" s="604"/>
      <c r="AF3791" s="604"/>
      <c r="AG3791" s="604"/>
      <c r="AH3791" s="604"/>
      <c r="AI3791" s="604"/>
      <c r="AJ3791" s="604"/>
      <c r="AK3791" s="604"/>
      <c r="AL3791" s="604"/>
      <c r="AM3791" s="604"/>
      <c r="AN3791" s="604" t="str">
        <v>MISSING_DATA</v>
      </c>
      <c r="AO3791" s="604" t="str">
        <v>REQUIRED_MARKET_INPUT_MISSING</v>
      </c>
      <c r="AP3791" s="604" t="str">
        <v>a7e930c429e0bbf4fca8</v>
      </c>
      <c r="AQ3791" s="604"/>
      <c r="AR3791" s="604"/>
      <c r="AS3791" s="604"/>
      <c r="AT3791" s="604"/>
      <c r="AU3791" s="604"/>
      <c r="AV3791" s="604"/>
      <c r="AW3791" s="604" t="inlineStr">
        <is>
          <t>2026-10-11T09:35:38.742501+08:00</t>
        </is>
      </c>
      <c r="AX3791" s="604" t="str">
        <v>Titan007/V4</v>
      </c>
      <c r="AY3791" s="604" t="str">
        <v>Daily append；市场输入缺失时不生成决策</v>
      </c>
    </row>
    <row r="3792" ht="22" customHeight="1">
      <c r="A3792" s="604" t="str">
        <v>2026-10-11</v>
      </c>
      <c r="B3792" s="604" t="inlineStr">
        <is>
          <t>2026-10-11T20:00:00+08:00</t>
        </is>
      </c>
      <c r="C3792" s="604"/>
      <c r="D3792" s="604"/>
      <c r="E3792" s="604" t="str">
        <v>德地区北</v>
      </c>
      <c r="F3792" s="604" t="str">
        <v>托德斯费尔德 vs 维切福伦斯堡</v>
      </c>
      <c r="G3792" s="604"/>
      <c r="H3792" s="604"/>
      <c r="I3792" s="604"/>
      <c r="J3792" s="604" t="str">
        <v>//</v>
      </c>
      <c r="K3792" s="604" t="str">
        <v>V4不可用：市场输入缺失</v>
      </c>
      <c r="L3792" s="604"/>
      <c r="M3792" s="604"/>
      <c r="N3792" s="604" t="str">
        <v>V4 Shadow Only；real_money=false</v>
      </c>
      <c r="O3792" s="604"/>
      <c r="P3792" s="604" t="str">
        <v>赛果未匹配待人工核验</v>
      </c>
      <c r="Q3792" s="630"/>
      <c r="R3792" s="604"/>
      <c r="S3792" s="604"/>
      <c r="T3792" s="604" t="str">
        <v>D:\codex\v3_legacy\outputs\football_odds_trader\raw\titan007\20261011\20261011_085916_titan007_odds_snapshot.csv</v>
      </c>
      <c r="U3792" s="628"/>
      <c r="V3792" s="604"/>
      <c r="W3792" s="604"/>
      <c r="X3792" s="604" t="str">
        <v>3043412</v>
      </c>
      <c r="Y3792" s="604" t="str">
        <v>V4</v>
      </c>
      <c r="Z3792" s="604" t="str">
        <v>prior-2026-10-11-v1</v>
      </c>
      <c r="AA3792" s="604"/>
      <c r="AB3792" s="604"/>
      <c r="AC3792" s="604"/>
      <c r="AD3792" s="604"/>
      <c r="AE3792" s="604"/>
      <c r="AF3792" s="604"/>
      <c r="AG3792" s="604"/>
      <c r="AH3792" s="604"/>
      <c r="AI3792" s="604"/>
      <c r="AJ3792" s="604"/>
      <c r="AK3792" s="604"/>
      <c r="AL3792" s="604"/>
      <c r="AM3792" s="604"/>
      <c r="AN3792" s="604" t="str">
        <v>MISSING_DATA</v>
      </c>
      <c r="AO3792" s="604" t="str">
        <v>REQUIRED_MARKET_INPUT_MISSING</v>
      </c>
      <c r="AP3792" s="604" t="str">
        <v>fd359427b025f232c772</v>
      </c>
      <c r="AQ3792" s="604"/>
      <c r="AR3792" s="604"/>
      <c r="AS3792" s="604"/>
      <c r="AT3792" s="604"/>
      <c r="AU3792" s="604"/>
      <c r="AV3792" s="604"/>
      <c r="AW3792" s="604" t="inlineStr">
        <is>
          <t>2026-10-11T09:35:38.742501+08:00</t>
        </is>
      </c>
      <c r="AX3792" s="604" t="str">
        <v>Titan007/V4</v>
      </c>
      <c r="AY3792" s="604" t="str">
        <v>Daily append；市场输入缺失时不生成决策</v>
      </c>
    </row>
    <row r="3793" ht="22" customHeight="1">
      <c r="A3793" s="604" t="str">
        <v>2026-10-11</v>
      </c>
      <c r="B3793" s="604" t="inlineStr">
        <is>
          <t>2026-10-11T21:00:00+08:00</t>
        </is>
      </c>
      <c r="C3793" s="604"/>
      <c r="D3793" s="604" t="str">
        <v>德地區北</v>
      </c>
      <c r="E3793" s="604" t="str">
        <v>德地区北</v>
      </c>
      <c r="F3793" s="604" t="str">
        <v>奥登堡格 vs 艾默当踢球者</v>
      </c>
      <c r="G3793" s="604"/>
      <c r="H3793" s="604"/>
      <c r="I3793" s="604"/>
      <c r="J3793" s="604" t="str">
        <v>//</v>
      </c>
      <c r="K3793" s="604" t="str">
        <v>V4不可用：市场输入缺失</v>
      </c>
      <c r="L3793" s="604"/>
      <c r="M3793" s="604"/>
      <c r="N3793" s="604" t="str">
        <v>V4 Shadow Only；real_money=false</v>
      </c>
      <c r="O3793" s="604"/>
      <c r="P3793" s="604" t="str">
        <v>赛果未匹配待人工核验</v>
      </c>
      <c r="Q3793" s="630"/>
      <c r="R3793" s="604"/>
      <c r="S3793" s="604"/>
      <c r="T3793" s="604" t="str">
        <v>D:\codex\v3_legacy\outputs\football_odds_trader\raw\titan007\20261011\20261011_201744_titan007_odds_snapshot.csv</v>
      </c>
      <c r="U3793" s="628"/>
      <c r="V3793" s="604"/>
      <c r="W3793" s="604"/>
      <c r="X3793" s="604" t="str">
        <v>3043413</v>
      </c>
      <c r="Y3793" s="604" t="str">
        <v>V4</v>
      </c>
      <c r="Z3793" s="604" t="str">
        <v>prior-2026-10-11-v1</v>
      </c>
      <c r="AA3793" s="604"/>
      <c r="AB3793" s="604"/>
      <c r="AC3793" s="604"/>
      <c r="AD3793" s="604"/>
      <c r="AE3793" s="604"/>
      <c r="AF3793" s="604"/>
      <c r="AG3793" s="604"/>
      <c r="AH3793" s="604"/>
      <c r="AI3793" s="604"/>
      <c r="AJ3793" s="604"/>
      <c r="AK3793" s="604"/>
      <c r="AL3793" s="604"/>
      <c r="AM3793" s="604"/>
      <c r="AN3793" s="604" t="str">
        <v>MISSING_DATA</v>
      </c>
      <c r="AO3793" s="604" t="str">
        <v>REQUIRED_MARKET_INPUT_MISSING</v>
      </c>
      <c r="AP3793" s="604" t="str">
        <v>c5220487f25449ef1f15</v>
      </c>
      <c r="AQ3793" s="604"/>
      <c r="AR3793" s="604"/>
      <c r="AS3793" s="604"/>
      <c r="AT3793" s="604"/>
      <c r="AU3793" s="604"/>
      <c r="AV3793" s="604"/>
      <c r="AW3793" s="604" t="inlineStr">
        <is>
          <t>2026-10-11T20:32:53.449175+08:00</t>
        </is>
      </c>
      <c r="AX3793" s="604" t="str">
        <v>Titan007/V4</v>
      </c>
      <c r="AY3793" s="604" t="str">
        <v>Daily append；市场输入缺失时不生成决策</v>
      </c>
    </row>
    <row r="3794" ht="22" customHeight="1">
      <c r="A3794" s="604" t="str">
        <v>2026-10-11</v>
      </c>
      <c r="B3794" s="604" t="inlineStr">
        <is>
          <t>2026-10-11T20:00:00+08:00</t>
        </is>
      </c>
      <c r="C3794" s="604"/>
      <c r="D3794" s="604"/>
      <c r="E3794" s="604" t="str">
        <v>德地区西</v>
      </c>
      <c r="F3794" s="604" t="str">
        <v>波鸿青年队 vs 罗迪豪森</v>
      </c>
      <c r="G3794" s="604" t="n">
        <v>0.84</v>
      </c>
      <c r="H3794" s="604" t="n">
        <v>0</v>
      </c>
      <c r="I3794" s="604" t="n">
        <v>0.92</v>
      </c>
      <c r="J3794" s="604" t="str">
        <v>0.84/0.0/0.92</v>
      </c>
      <c r="K3794" s="604" t="str">
        <v>V4-N</v>
      </c>
      <c r="L3794" s="604"/>
      <c r="M3794" s="604"/>
      <c r="N3794" s="604" t="str">
        <v>V4 Shadow Only；real_money=false</v>
      </c>
      <c r="O3794" s="604" t="str">
        <v>0-0</v>
      </c>
      <c r="P3794" s="604" t="str">
        <v>NEUTRAL</v>
      </c>
      <c r="Q3794" s="630"/>
      <c r="R3794" s="604"/>
      <c r="S3794" s="604"/>
      <c r="T3794" s="604" t="str">
        <v>D:\codex\v3_legacy\outputs\football_odds_trader\raw\titan007\20261011\20261011_085916_titan007_odds_snapshot.csv</v>
      </c>
      <c r="U3794" s="628"/>
      <c r="V3794" s="604"/>
      <c r="W3794" s="604"/>
      <c r="X3794" s="604" t="str">
        <v>3043705</v>
      </c>
      <c r="Y3794" s="604" t="str">
        <v>V4</v>
      </c>
      <c r="Z3794" s="604" t="str">
        <v>prior-2026-10-11-v1</v>
      </c>
      <c r="AA3794" s="604" t="str">
        <v>N</v>
      </c>
      <c r="AB3794" s="604"/>
      <c r="AC3794" s="604"/>
      <c r="AD3794" s="604"/>
      <c r="AE3794" s="604"/>
      <c r="AF3794" s="604"/>
      <c r="AG3794" s="604"/>
      <c r="AH3794" s="604"/>
      <c r="AI3794" s="604"/>
      <c r="AJ3794" s="604"/>
      <c r="AK3794" s="604"/>
      <c r="AL3794" s="604"/>
      <c r="AM3794" s="604"/>
      <c r="AN3794" s="604" t="str">
        <v>NEUTRAL</v>
      </c>
      <c r="AO3794" s="604" t="str">
        <v>PK_NO_GIVING_RECEIVING_IDENTITY</v>
      </c>
      <c r="AP3794" s="604" t="str">
        <v>e50e794c82a6e2ab7f3c</v>
      </c>
      <c r="AQ3794" s="604"/>
      <c r="AR3794" s="604"/>
      <c r="AS3794" s="604"/>
      <c r="AT3794" s="604"/>
      <c r="AU3794" s="604"/>
      <c r="AV3794" s="604"/>
      <c r="AW3794" s="604" t="inlineStr">
        <is>
          <t>2026-10-11T09:35:38.742501+08:00</t>
        </is>
      </c>
      <c r="AX3794" s="604" t="str">
        <v>Titan007/V4</v>
      </c>
      <c r="AY3794" s="604" t="str">
        <v>Daily append；市场输入缺失时不生成决策</v>
      </c>
    </row>
    <row r="3795" ht="22" customHeight="1">
      <c r="A3795" s="604" t="str">
        <v>2026-10-11</v>
      </c>
      <c r="B3795" s="604" t="inlineStr">
        <is>
          <t>2026-10-11T21:00:00+08:00</t>
        </is>
      </c>
      <c r="C3795" s="604"/>
      <c r="D3795" s="604"/>
      <c r="E3795" s="604" t="str">
        <v>德地区西</v>
      </c>
      <c r="F3795" s="604" t="str">
        <v>科隆B队 vs 门兴格拉德巴赫青年队</v>
      </c>
      <c r="G3795" s="604"/>
      <c r="H3795" s="604"/>
      <c r="I3795" s="604"/>
      <c r="J3795" s="604" t="str">
        <v>//</v>
      </c>
      <c r="K3795" s="604" t="str">
        <v>V4不可用：市场输入缺失</v>
      </c>
      <c r="L3795" s="604"/>
      <c r="M3795" s="604"/>
      <c r="N3795" s="604" t="str">
        <v>V4 Shadow Only；real_money=false</v>
      </c>
      <c r="O3795" s="604"/>
      <c r="P3795" s="604" t="str">
        <v>赛果未匹配待人工核验</v>
      </c>
      <c r="Q3795" s="630"/>
      <c r="R3795" s="604"/>
      <c r="S3795" s="604"/>
      <c r="T3795" s="604" t="str">
        <v>D:\codex\v3_legacy\outputs\football_odds_trader\raw\titan007\20261011\20261011_201744_titan007_odds_snapshot.csv</v>
      </c>
      <c r="U3795" s="628"/>
      <c r="V3795" s="604"/>
      <c r="W3795" s="604"/>
      <c r="X3795" s="604" t="str">
        <v>3043708</v>
      </c>
      <c r="Y3795" s="604" t="str">
        <v>V4</v>
      </c>
      <c r="Z3795" s="604" t="str">
        <v>prior-2026-10-11-v1</v>
      </c>
      <c r="AA3795" s="604"/>
      <c r="AB3795" s="604"/>
      <c r="AC3795" s="604"/>
      <c r="AD3795" s="604"/>
      <c r="AE3795" s="604"/>
      <c r="AF3795" s="604"/>
      <c r="AG3795" s="604"/>
      <c r="AH3795" s="604"/>
      <c r="AI3795" s="604"/>
      <c r="AJ3795" s="604"/>
      <c r="AK3795" s="604"/>
      <c r="AL3795" s="604"/>
      <c r="AM3795" s="604"/>
      <c r="AN3795" s="604" t="str">
        <v>MISSING_DATA</v>
      </c>
      <c r="AO3795" s="604" t="str">
        <v>REQUIRED_MARKET_INPUT_MISSING</v>
      </c>
      <c r="AP3795" s="604" t="str">
        <v>329b0d4647804c2859bb</v>
      </c>
      <c r="AQ3795" s="604"/>
      <c r="AR3795" s="604"/>
      <c r="AS3795" s="604"/>
      <c r="AT3795" s="604"/>
      <c r="AU3795" s="604"/>
      <c r="AV3795" s="604"/>
      <c r="AW3795" s="604" t="inlineStr">
        <is>
          <t>2026-10-11T20:32:53.449175+08:00</t>
        </is>
      </c>
      <c r="AX3795" s="604" t="str">
        <v>Titan007/V4</v>
      </c>
      <c r="AY3795" s="604" t="str">
        <v>Daily append；市场输入缺失时不生成决策</v>
      </c>
    </row>
    <row r="3796" ht="22" customHeight="1">
      <c r="A3796" s="604" t="str">
        <v>2026-10-11</v>
      </c>
      <c r="B3796" s="604" t="inlineStr">
        <is>
          <t>2026-10-11T20:00:00+08:00</t>
        </is>
      </c>
      <c r="C3796" s="604"/>
      <c r="D3796" s="604"/>
      <c r="E3796" s="604" t="str">
        <v>德地区西</v>
      </c>
      <c r="F3796" s="604" t="str">
        <v>维登贝鲁克 vs 邦纳</v>
      </c>
      <c r="G3796" s="604" t="n">
        <v>0.97</v>
      </c>
      <c r="H3796" s="604" t="n">
        <v>-0.25</v>
      </c>
      <c r="I3796" s="604" t="n">
        <v>0.79</v>
      </c>
      <c r="J3796" s="604" t="str">
        <v>0.97/-0.25/0.79</v>
      </c>
      <c r="K3796" s="604" t="str">
        <v>V4-N</v>
      </c>
      <c r="L3796" s="604"/>
      <c r="M3796" s="604" t="n">
        <v>0.248441625817854</v>
      </c>
      <c r="N3796" s="604" t="str">
        <v>V4 Shadow Only；real_money=false</v>
      </c>
      <c r="O3796" s="604"/>
      <c r="P3796" s="604" t="str">
        <v>赛果未匹配待人工核验</v>
      </c>
      <c r="Q3796" s="630"/>
      <c r="R3796" s="604"/>
      <c r="S3796" s="604"/>
      <c r="T3796" s="604" t="str">
        <v>D:\codex\v3_legacy\outputs\football_odds_trader\raw\titan007\20261011\20261011_085916_titan007_odds_snapshot.csv</v>
      </c>
      <c r="U3796" s="628"/>
      <c r="V3796" s="604"/>
      <c r="W3796" s="604"/>
      <c r="X3796" s="604" t="str">
        <v>3043712</v>
      </c>
      <c r="Y3796" s="604" t="str">
        <v>V4</v>
      </c>
      <c r="Z3796" s="604" t="str">
        <v>prior-2026-10-11-v1</v>
      </c>
      <c r="AA3796" s="604" t="str">
        <v>N</v>
      </c>
      <c r="AB3796" s="604" t="n">
        <v>0.248441625817854</v>
      </c>
      <c r="AC3796" s="604" t="n">
        <v>0.6256018554235705</v>
      </c>
      <c r="AD3796" s="604" t="n">
        <v>-0.5</v>
      </c>
      <c r="AE3796" s="604"/>
      <c r="AF3796" s="604"/>
      <c r="AG3796" s="604" t="n">
        <v>0.3583921739430094</v>
      </c>
      <c r="AH3796" s="604"/>
      <c r="AI3796" s="604"/>
      <c r="AJ3796" s="604" t="n">
        <v>0.3583921739430094</v>
      </c>
      <c r="AK3796" s="604"/>
      <c r="AL3796" s="604"/>
      <c r="AM3796" s="604"/>
      <c r="AN3796" s="604" t="str">
        <v>EVALUATED</v>
      </c>
      <c r="AO3796" s="604" t="str">
        <v>LOW_QUALITY_GATE;BUCKET_PRIOR_ONLY;INTENT_INTERPRETATION_ONLY;FFL_OPTIONAL;EXPERT_MARKET</v>
      </c>
      <c r="AP3796" s="604" t="str">
        <v>21ebcfb505c1e6b1f83a</v>
      </c>
      <c r="AQ3796" s="604"/>
      <c r="AR3796" s="604"/>
      <c r="AS3796" s="604" t="n">
        <v>-0.25</v>
      </c>
      <c r="AT3796" s="604" t="n">
        <v>0.25</v>
      </c>
      <c r="AU3796" s="604" t="n">
        <v>0.97</v>
      </c>
      <c r="AV3796" s="604" t="n">
        <v>0.79</v>
      </c>
      <c r="AW3796" s="604" t="inlineStr">
        <is>
          <t>2026-10-11T09:35:38.742501+08:00</t>
        </is>
      </c>
      <c r="AX3796" s="604" t="str">
        <v>Titan007/V4</v>
      </c>
      <c r="AY3796" s="604" t="str">
        <v>Daily append；市场输入缺失时不生成决策</v>
      </c>
    </row>
    <row r="3797" ht="22" customHeight="1">
      <c r="A3797" s="604" t="str">
        <v>2026-10-11</v>
      </c>
      <c r="B3797" s="604" t="inlineStr">
        <is>
          <t>2026-10-11T21:00:00+08:00</t>
        </is>
      </c>
      <c r="C3797" s="604"/>
      <c r="D3797" s="604" t="str">
        <v>瑞士乙</v>
      </c>
      <c r="E3797" s="604" t="str">
        <v>瑞士乙</v>
      </c>
      <c r="F3797" s="604" t="str">
        <v>比尔 vs 巴素利B队</v>
      </c>
      <c r="G3797" s="604"/>
      <c r="H3797" s="604"/>
      <c r="I3797" s="604"/>
      <c r="J3797" s="604" t="str">
        <v>//</v>
      </c>
      <c r="K3797" s="604" t="str">
        <v>V4不可用：市场输入缺失</v>
      </c>
      <c r="L3797" s="604"/>
      <c r="M3797" s="604"/>
      <c r="N3797" s="604" t="str">
        <v>V4 Shadow Only；real_money=false</v>
      </c>
      <c r="O3797" s="604"/>
      <c r="P3797" s="604" t="str">
        <v>赛果未匹配待人工核验</v>
      </c>
      <c r="Q3797" s="630"/>
      <c r="R3797" s="604"/>
      <c r="S3797" s="604"/>
      <c r="T3797" s="604" t="str">
        <v>D:\codex\v3_legacy\outputs\football_odds_trader\raw\titan007\20261011\20261011_201744_titan007_odds_snapshot.csv</v>
      </c>
      <c r="U3797" s="628"/>
      <c r="V3797" s="604"/>
      <c r="W3797" s="604"/>
      <c r="X3797" s="604" t="str">
        <v>3044009</v>
      </c>
      <c r="Y3797" s="604" t="str">
        <v>V4</v>
      </c>
      <c r="Z3797" s="604" t="str">
        <v>prior-2026-10-11-v1</v>
      </c>
      <c r="AA3797" s="604"/>
      <c r="AB3797" s="604"/>
      <c r="AC3797" s="604"/>
      <c r="AD3797" s="604"/>
      <c r="AE3797" s="604"/>
      <c r="AF3797" s="604"/>
      <c r="AG3797" s="604"/>
      <c r="AH3797" s="604"/>
      <c r="AI3797" s="604"/>
      <c r="AJ3797" s="604"/>
      <c r="AK3797" s="604"/>
      <c r="AL3797" s="604"/>
      <c r="AM3797" s="604"/>
      <c r="AN3797" s="604" t="str">
        <v>MISSING_DATA</v>
      </c>
      <c r="AO3797" s="604" t="str">
        <v>REQUIRED_MARKET_INPUT_MISSING</v>
      </c>
      <c r="AP3797" s="604" t="str">
        <v>10fa145ade75c6302558</v>
      </c>
      <c r="AQ3797" s="604"/>
      <c r="AR3797" s="604"/>
      <c r="AS3797" s="604"/>
      <c r="AT3797" s="604"/>
      <c r="AU3797" s="604"/>
      <c r="AV3797" s="604"/>
      <c r="AW3797" s="604" t="inlineStr">
        <is>
          <t>2026-10-11T20:32:53.449175+08:00</t>
        </is>
      </c>
      <c r="AX3797" s="604" t="str">
        <v>Titan007/V4</v>
      </c>
      <c r="AY3797" s="604" t="str">
        <v>Daily append；市场输入缺失时不生成决策</v>
      </c>
    </row>
    <row r="3798" ht="22" customHeight="1">
      <c r="A3798" s="604" t="str">
        <v>2026-10-11</v>
      </c>
      <c r="B3798" s="604" t="inlineStr">
        <is>
          <t>2026-10-11T21:30:00+08:00</t>
        </is>
      </c>
      <c r="C3798" s="604"/>
      <c r="D3798" s="604"/>
      <c r="E3798" s="604" t="str">
        <v>瑞士乙</v>
      </c>
      <c r="F3798" s="604" t="str">
        <v>卢加诺U21 vs 克罗兹林根</v>
      </c>
      <c r="G3798" s="604"/>
      <c r="H3798" s="604"/>
      <c r="I3798" s="604"/>
      <c r="J3798" s="604" t="str">
        <v>//</v>
      </c>
      <c r="K3798" s="604" t="str">
        <v>V4不可用：市场输入缺失</v>
      </c>
      <c r="L3798" s="604"/>
      <c r="M3798" s="604"/>
      <c r="N3798" s="604" t="str">
        <v>V4 Shadow Only；real_money=false</v>
      </c>
      <c r="O3798" s="604"/>
      <c r="P3798" s="604" t="str">
        <v>赛果未匹配待人工核验</v>
      </c>
      <c r="Q3798" s="630"/>
      <c r="R3798" s="604"/>
      <c r="S3798" s="604"/>
      <c r="T3798" s="604" t="str">
        <v>D:\codex\v3_legacy\outputs\football_odds_trader\raw\titan007\20261011\20261011_201744_titan007_odds_snapshot.csv</v>
      </c>
      <c r="U3798" s="628"/>
      <c r="V3798" s="604"/>
      <c r="W3798" s="604"/>
      <c r="X3798" s="604" t="str">
        <v>3044010</v>
      </c>
      <c r="Y3798" s="604" t="str">
        <v>V4</v>
      </c>
      <c r="Z3798" s="604" t="str">
        <v>prior-2026-10-11-v1</v>
      </c>
      <c r="AA3798" s="604"/>
      <c r="AB3798" s="604"/>
      <c r="AC3798" s="604"/>
      <c r="AD3798" s="604"/>
      <c r="AE3798" s="604"/>
      <c r="AF3798" s="604"/>
      <c r="AG3798" s="604"/>
      <c r="AH3798" s="604"/>
      <c r="AI3798" s="604"/>
      <c r="AJ3798" s="604"/>
      <c r="AK3798" s="604"/>
      <c r="AL3798" s="604"/>
      <c r="AM3798" s="604"/>
      <c r="AN3798" s="604" t="str">
        <v>MISSING_DATA</v>
      </c>
      <c r="AO3798" s="604" t="str">
        <v>REQUIRED_MARKET_INPUT_MISSING</v>
      </c>
      <c r="AP3798" s="604" t="str">
        <v>c4be30521dc5f48e9375</v>
      </c>
      <c r="AQ3798" s="604"/>
      <c r="AR3798" s="604"/>
      <c r="AS3798" s="604"/>
      <c r="AT3798" s="604"/>
      <c r="AU3798" s="604"/>
      <c r="AV3798" s="604"/>
      <c r="AW3798" s="604" t="inlineStr">
        <is>
          <t>2026-10-11T20:32:53.449175+08:00</t>
        </is>
      </c>
      <c r="AX3798" s="604" t="str">
        <v>Titan007/V4</v>
      </c>
      <c r="AY3798" s="604" t="str">
        <v>Daily append；市场输入缺失时不生成决策</v>
      </c>
    </row>
    <row r="3799" ht="22" customHeight="1">
      <c r="A3799" s="604" t="str">
        <v>2026-10-11</v>
      </c>
      <c r="B3799" s="604" t="inlineStr">
        <is>
          <t>2026-10-11T19:00:00+08:00</t>
        </is>
      </c>
      <c r="C3799" s="604" t="str">
        <v>CLUB_LEAGUE</v>
      </c>
      <c r="D3799" s="604"/>
      <c r="E3799" s="604" t="str">
        <v>乌克乙</v>
      </c>
      <c r="F3799" s="604" t="str">
        <v>鲁克维尼基 vs 尼瓦米尼特西亚</v>
      </c>
      <c r="G3799" s="604"/>
      <c r="H3799" s="604"/>
      <c r="I3799" s="604"/>
      <c r="J3799" s="604" t="str">
        <v>//</v>
      </c>
      <c r="K3799" s="604" t="str">
        <v>V4不可用：市场输入缺失</v>
      </c>
      <c r="L3799" s="604"/>
      <c r="M3799" s="604"/>
      <c r="N3799" s="604" t="str">
        <v>V4 Shadow Only；real_money=false</v>
      </c>
      <c r="O3799" s="604"/>
      <c r="P3799" s="604" t="str">
        <v>赛果未匹配待人工核验</v>
      </c>
      <c r="Q3799" s="630"/>
      <c r="R3799" s="604"/>
      <c r="S3799" s="604"/>
      <c r="T3799" s="604" t="str">
        <v>D:\codex\v3_legacy\outputs\football_odds_trader\raw\titan007\20261011\20261011_085916_titan007_odds_snapshot.csv</v>
      </c>
      <c r="U3799" s="628"/>
      <c r="V3799" s="604"/>
      <c r="W3799" s="604"/>
      <c r="X3799" s="604" t="str">
        <v>3044295</v>
      </c>
      <c r="Y3799" s="604" t="str">
        <v>V4</v>
      </c>
      <c r="Z3799" s="604" t="str">
        <v>prior-2026-10-11-v1</v>
      </c>
      <c r="AA3799" s="604"/>
      <c r="AB3799" s="604"/>
      <c r="AC3799" s="604"/>
      <c r="AD3799" s="604"/>
      <c r="AE3799" s="604"/>
      <c r="AF3799" s="604"/>
      <c r="AG3799" s="604"/>
      <c r="AH3799" s="604"/>
      <c r="AI3799" s="604"/>
      <c r="AJ3799" s="604"/>
      <c r="AK3799" s="604"/>
      <c r="AL3799" s="604"/>
      <c r="AM3799" s="604"/>
      <c r="AN3799" s="604" t="str">
        <v>MISSING_DATA</v>
      </c>
      <c r="AO3799" s="604" t="str">
        <v>REQUIRED_MARKET_INPUT_MISSING</v>
      </c>
      <c r="AP3799" s="604" t="str">
        <v>e209e80bdf904b58ecf1</v>
      </c>
      <c r="AQ3799" s="604"/>
      <c r="AR3799" s="604"/>
      <c r="AS3799" s="604"/>
      <c r="AT3799" s="604"/>
      <c r="AU3799" s="604"/>
      <c r="AV3799" s="604"/>
      <c r="AW3799" s="604" t="inlineStr">
        <is>
          <t>2026-10-11T09:35:38.742501+08:00</t>
        </is>
      </c>
      <c r="AX3799" s="604" t="str">
        <v>Titan007/V4</v>
      </c>
      <c r="AY3799" s="604" t="str">
        <v>Daily append；市场输入缺失时不生成决策</v>
      </c>
    </row>
    <row r="3800" ht="22" customHeight="1">
      <c r="A3800" s="604" t="str">
        <v>2026-10-11</v>
      </c>
      <c r="B3800" s="604" t="inlineStr">
        <is>
          <t>2026-10-11T17:30:00+08:00</t>
        </is>
      </c>
      <c r="C3800" s="604" t="str">
        <v>CLUB_LEAGUE</v>
      </c>
      <c r="D3800" s="604"/>
      <c r="E3800" s="604" t="str">
        <v>乌克乙</v>
      </c>
      <c r="F3800" s="604" t="str">
        <v>第聂斯特河扎利什奇基 vs 迪纳兹维什戈罗德</v>
      </c>
      <c r="G3800" s="604"/>
      <c r="H3800" s="604"/>
      <c r="I3800" s="604"/>
      <c r="J3800" s="604" t="str">
        <v>//</v>
      </c>
      <c r="K3800" s="604" t="str">
        <v>V4不可用：市场输入缺失</v>
      </c>
      <c r="L3800" s="604"/>
      <c r="M3800" s="604"/>
      <c r="N3800" s="604" t="str">
        <v>V4 Shadow Only；real_money=false</v>
      </c>
      <c r="O3800" s="604"/>
      <c r="P3800" s="604" t="str">
        <v>赛果未匹配待人工核验</v>
      </c>
      <c r="Q3800" s="630"/>
      <c r="R3800" s="604"/>
      <c r="S3800" s="604"/>
      <c r="T3800" s="604" t="str">
        <v>D:\codex\v3_legacy\outputs\football_odds_trader\raw\titan007\20261011\20261011_085916_titan007_odds_snapshot.csv</v>
      </c>
      <c r="U3800" s="628"/>
      <c r="V3800" s="604"/>
      <c r="W3800" s="604"/>
      <c r="X3800" s="604" t="str">
        <v>3044296</v>
      </c>
      <c r="Y3800" s="604" t="str">
        <v>V4</v>
      </c>
      <c r="Z3800" s="604" t="str">
        <v>prior-2026-10-11-v1</v>
      </c>
      <c r="AA3800" s="604"/>
      <c r="AB3800" s="604"/>
      <c r="AC3800" s="604"/>
      <c r="AD3800" s="604"/>
      <c r="AE3800" s="604"/>
      <c r="AF3800" s="604"/>
      <c r="AG3800" s="604"/>
      <c r="AH3800" s="604"/>
      <c r="AI3800" s="604"/>
      <c r="AJ3800" s="604"/>
      <c r="AK3800" s="604"/>
      <c r="AL3800" s="604"/>
      <c r="AM3800" s="604"/>
      <c r="AN3800" s="604" t="str">
        <v>MISSING_DATA</v>
      </c>
      <c r="AO3800" s="604" t="str">
        <v>REQUIRED_MARKET_INPUT_MISSING</v>
      </c>
      <c r="AP3800" s="604" t="str">
        <v>d534c5fa1133df7cf66f</v>
      </c>
      <c r="AQ3800" s="604"/>
      <c r="AR3800" s="604"/>
      <c r="AS3800" s="604"/>
      <c r="AT3800" s="604"/>
      <c r="AU3800" s="604"/>
      <c r="AV3800" s="604"/>
      <c r="AW3800" s="604" t="inlineStr">
        <is>
          <t>2026-10-11T09:35:38.742501+08:00</t>
        </is>
      </c>
      <c r="AX3800" s="604" t="str">
        <v>Titan007/V4</v>
      </c>
      <c r="AY3800" s="604" t="str">
        <v>Daily append；市场输入缺失时不生成决策</v>
      </c>
    </row>
    <row r="3801" ht="22" customHeight="1">
      <c r="A3801" s="604" t="str">
        <v>2026-10-11</v>
      </c>
      <c r="B3801" s="604" t="inlineStr">
        <is>
          <t>2026-10-11T23:00:00+08:00</t>
        </is>
      </c>
      <c r="C3801" s="604"/>
      <c r="D3801" s="604" t="str">
        <v>塞浦甲</v>
      </c>
      <c r="E3801" s="604" t="str">
        <v>塞浦甲</v>
      </c>
      <c r="F3801" s="604" t="str">
        <v>阿诺索西斯 vs 帕福斯</v>
      </c>
      <c r="G3801" s="604" t="n">
        <v>1.02</v>
      </c>
      <c r="H3801" s="604" t="n">
        <v>-0.75</v>
      </c>
      <c r="I3801" s="604" t="n">
        <v>0.84</v>
      </c>
      <c r="J3801" s="604" t="str">
        <v>1.02/-0.75/0.84</v>
      </c>
      <c r="K3801" s="604" t="str">
        <v>V4-N</v>
      </c>
      <c r="L3801" s="604"/>
      <c r="M3801" s="604" t="n">
        <v>0.06457517156617293</v>
      </c>
      <c r="N3801" s="604" t="str">
        <v>V4 Shadow Only；real_money=false</v>
      </c>
      <c r="O3801" s="604"/>
      <c r="P3801" s="604" t="str">
        <v>赛果未匹配待人工核验</v>
      </c>
      <c r="Q3801" s="630"/>
      <c r="R3801" s="604"/>
      <c r="S3801" s="604"/>
      <c r="T3801" s="604" t="str">
        <v>D:\codex\v3_legacy\outputs\football_odds_trader\raw\titan007\20261011\20261011_201744_titan007_odds_snapshot.csv</v>
      </c>
      <c r="U3801" s="628"/>
      <c r="V3801" s="604"/>
      <c r="W3801" s="604"/>
      <c r="X3801" s="604" t="str">
        <v>3044404</v>
      </c>
      <c r="Y3801" s="604" t="str">
        <v>V4</v>
      </c>
      <c r="Z3801" s="604" t="str">
        <v>prior-2026-10-11-v1</v>
      </c>
      <c r="AA3801" s="604" t="str">
        <v>N</v>
      </c>
      <c r="AB3801" s="604" t="n">
        <v>0.025100643403774096</v>
      </c>
      <c r="AC3801" s="604" t="n">
        <v>0.07894905632479766</v>
      </c>
      <c r="AD3801" s="604" t="n">
        <v>0</v>
      </c>
      <c r="AE3801" s="604" t="n">
        <v>0</v>
      </c>
      <c r="AF3801" s="604" t="n">
        <v>0.8959503002714283</v>
      </c>
      <c r="AG3801" s="604" t="n">
        <v>0.849294134710684</v>
      </c>
      <c r="AH3801" s="604"/>
      <c r="AI3801" s="604"/>
      <c r="AJ3801" s="604" t="n">
        <v>0.849294134710684</v>
      </c>
      <c r="AK3801" s="604"/>
      <c r="AL3801" s="604"/>
      <c r="AM3801" s="604"/>
      <c r="AN3801" s="604" t="str">
        <v>EVALUATED</v>
      </c>
      <c r="AO3801" s="604" t="str">
        <v>LOW_QUALITY_GATE;BUCKET_PRIOR_ONLY;INTENT_INTERPRETATION_ONLY;FFL_OPTIONAL;EXPERT_MARKET</v>
      </c>
      <c r="AP3801" s="604" t="str">
        <v>ead80942ab4c061bea02</v>
      </c>
      <c r="AQ3801" s="604"/>
      <c r="AR3801" s="604"/>
      <c r="AS3801" s="604" t="n">
        <v>-0.75</v>
      </c>
      <c r="AT3801" s="604" t="n">
        <v>0.75</v>
      </c>
      <c r="AU3801" s="604" t="n">
        <v>1.02</v>
      </c>
      <c r="AV3801" s="604" t="n">
        <v>0.84</v>
      </c>
      <c r="AW3801" s="604" t="inlineStr">
        <is>
          <t>2026-10-11T20:32:53.449175+08:00</t>
        </is>
      </c>
      <c r="AX3801" s="604" t="str">
        <v>Titan007/V4</v>
      </c>
      <c r="AY3801" s="604" t="str">
        <v>Daily append；市场输入缺失时不生成决策</v>
      </c>
    </row>
    <row r="3802" ht="22" customHeight="1">
      <c r="A3802" s="604" t="str">
        <v>2026-10-11</v>
      </c>
      <c r="B3802" s="604" t="inlineStr">
        <is>
          <t>2026-10-11T19:35:00+08:00</t>
        </is>
      </c>
      <c r="C3802" s="604"/>
      <c r="D3802" s="604"/>
      <c r="E3802" s="604" t="str">
        <v>湘超</v>
      </c>
      <c r="F3802" s="604" t="str">
        <v>郴州队 vs 湘潭队</v>
      </c>
      <c r="G3802" s="604"/>
      <c r="H3802" s="604"/>
      <c r="I3802" s="604"/>
      <c r="J3802" s="604" t="str">
        <v>//</v>
      </c>
      <c r="K3802" s="604" t="str">
        <v>V4不可用：市场输入缺失</v>
      </c>
      <c r="L3802" s="604"/>
      <c r="M3802" s="604"/>
      <c r="N3802" s="604" t="str">
        <v>V4 Shadow Only；real_money=false</v>
      </c>
      <c r="O3802" s="604"/>
      <c r="P3802" s="604" t="str">
        <v>赛果未匹配待人工核验</v>
      </c>
      <c r="Q3802" s="630"/>
      <c r="R3802" s="604"/>
      <c r="S3802" s="604"/>
      <c r="T3802" s="604" t="str">
        <v>D:\codex\v3_legacy\outputs\football_odds_trader\raw\titan007\20261011\20261011_085916_titan007_odds_snapshot.csv</v>
      </c>
      <c r="U3802" s="628"/>
      <c r="V3802" s="604"/>
      <c r="W3802" s="604"/>
      <c r="X3802" s="604" t="str">
        <v>3045562</v>
      </c>
      <c r="Y3802" s="604" t="str">
        <v>V4</v>
      </c>
      <c r="Z3802" s="604" t="str">
        <v>prior-2026-10-11-v1</v>
      </c>
      <c r="AA3802" s="604"/>
      <c r="AB3802" s="604"/>
      <c r="AC3802" s="604"/>
      <c r="AD3802" s="604"/>
      <c r="AE3802" s="604"/>
      <c r="AF3802" s="604"/>
      <c r="AG3802" s="604"/>
      <c r="AH3802" s="604"/>
      <c r="AI3802" s="604"/>
      <c r="AJ3802" s="604"/>
      <c r="AK3802" s="604"/>
      <c r="AL3802" s="604"/>
      <c r="AM3802" s="604"/>
      <c r="AN3802" s="604" t="str">
        <v>MISSING_DATA</v>
      </c>
      <c r="AO3802" s="604" t="str">
        <v>REQUIRED_MARKET_INPUT_MISSING</v>
      </c>
      <c r="AP3802" s="604" t="str">
        <v>63bce586fd783e729087</v>
      </c>
      <c r="AQ3802" s="604"/>
      <c r="AR3802" s="604"/>
      <c r="AS3802" s="604"/>
      <c r="AT3802" s="604"/>
      <c r="AU3802" s="604"/>
      <c r="AV3802" s="604"/>
      <c r="AW3802" s="604" t="inlineStr">
        <is>
          <t>2026-10-11T09:35:38.742501+08:00</t>
        </is>
      </c>
      <c r="AX3802" s="604" t="str">
        <v>Titan007/V4</v>
      </c>
      <c r="AY3802" s="604" t="str">
        <v>Daily append；市场输入缺失时不生成决策</v>
      </c>
    </row>
    <row r="3803" ht="22" customHeight="1">
      <c r="A3803" s="604" t="str">
        <v>2026-10-11</v>
      </c>
      <c r="B3803" s="604" t="inlineStr">
        <is>
          <t>2026-10-11T19:35:00+08:00</t>
        </is>
      </c>
      <c r="C3803" s="604"/>
      <c r="D3803" s="604"/>
      <c r="E3803" s="604" t="str">
        <v>湘超</v>
      </c>
      <c r="F3803" s="604" t="str">
        <v>娄底队 vs 邵阳队</v>
      </c>
      <c r="G3803" s="604"/>
      <c r="H3803" s="604"/>
      <c r="I3803" s="604"/>
      <c r="J3803" s="604" t="str">
        <v>//</v>
      </c>
      <c r="K3803" s="604" t="str">
        <v>V4不可用：市场输入缺失</v>
      </c>
      <c r="L3803" s="604"/>
      <c r="M3803" s="604"/>
      <c r="N3803" s="604" t="str">
        <v>V4 Shadow Only；real_money=false</v>
      </c>
      <c r="O3803" s="604"/>
      <c r="P3803" s="604" t="str">
        <v>赛果未匹配待人工核验</v>
      </c>
      <c r="Q3803" s="630"/>
      <c r="R3803" s="604"/>
      <c r="S3803" s="604"/>
      <c r="T3803" s="604" t="str">
        <v>D:\codex\v3_legacy\outputs\football_odds_trader\raw\titan007\20261011\20261011_085916_titan007_odds_snapshot.csv</v>
      </c>
      <c r="U3803" s="628"/>
      <c r="V3803" s="604"/>
      <c r="W3803" s="604"/>
      <c r="X3803" s="604" t="str">
        <v>3045563</v>
      </c>
      <c r="Y3803" s="604" t="str">
        <v>V4</v>
      </c>
      <c r="Z3803" s="604" t="str">
        <v>prior-2026-10-11-v1</v>
      </c>
      <c r="AA3803" s="604"/>
      <c r="AB3803" s="604"/>
      <c r="AC3803" s="604"/>
      <c r="AD3803" s="604"/>
      <c r="AE3803" s="604"/>
      <c r="AF3803" s="604"/>
      <c r="AG3803" s="604"/>
      <c r="AH3803" s="604"/>
      <c r="AI3803" s="604"/>
      <c r="AJ3803" s="604"/>
      <c r="AK3803" s="604"/>
      <c r="AL3803" s="604"/>
      <c r="AM3803" s="604"/>
      <c r="AN3803" s="604" t="str">
        <v>MISSING_DATA</v>
      </c>
      <c r="AO3803" s="604" t="str">
        <v>REQUIRED_MARKET_INPUT_MISSING</v>
      </c>
      <c r="AP3803" s="604" t="str">
        <v>35c2702461048f6a32bd</v>
      </c>
      <c r="AQ3803" s="604"/>
      <c r="AR3803" s="604"/>
      <c r="AS3803" s="604"/>
      <c r="AT3803" s="604"/>
      <c r="AU3803" s="604"/>
      <c r="AV3803" s="604"/>
      <c r="AW3803" s="604" t="inlineStr">
        <is>
          <t>2026-10-11T09:35:38.742501+08:00</t>
        </is>
      </c>
      <c r="AX3803" s="604" t="str">
        <v>Titan007/V4</v>
      </c>
      <c r="AY3803" s="604" t="str">
        <v>Daily append；市场输入缺失时不生成决策</v>
      </c>
    </row>
    <row r="3804" ht="22" customHeight="1">
      <c r="A3804" s="604" t="str">
        <v>2026-10-11</v>
      </c>
      <c r="B3804" s="604" t="inlineStr">
        <is>
          <t>2026-10-11T19:35:00+08:00</t>
        </is>
      </c>
      <c r="C3804" s="604"/>
      <c r="D3804" s="604"/>
      <c r="E3804" s="604" t="str">
        <v>湘超</v>
      </c>
      <c r="F3804" s="604" t="str">
        <v>湘西队 vs 岳阳队</v>
      </c>
      <c r="G3804" s="604"/>
      <c r="H3804" s="604"/>
      <c r="I3804" s="604"/>
      <c r="J3804" s="604" t="str">
        <v>//</v>
      </c>
      <c r="K3804" s="604" t="str">
        <v>V4不可用：市场输入缺失</v>
      </c>
      <c r="L3804" s="604"/>
      <c r="M3804" s="604"/>
      <c r="N3804" s="604" t="str">
        <v>V4 Shadow Only；real_money=false</v>
      </c>
      <c r="O3804" s="604"/>
      <c r="P3804" s="604" t="str">
        <v>赛果未匹配待人工核验</v>
      </c>
      <c r="Q3804" s="630"/>
      <c r="R3804" s="604"/>
      <c r="S3804" s="604"/>
      <c r="T3804" s="604" t="str">
        <v>D:\codex\v3_legacy\outputs\football_odds_trader\raw\titan007\20261011\20261011_085916_titan007_odds_snapshot.csv</v>
      </c>
      <c r="U3804" s="628"/>
      <c r="V3804" s="604"/>
      <c r="W3804" s="604"/>
      <c r="X3804" s="604" t="str">
        <v>3045564</v>
      </c>
      <c r="Y3804" s="604" t="str">
        <v>V4</v>
      </c>
      <c r="Z3804" s="604" t="str">
        <v>prior-2026-10-11-v1</v>
      </c>
      <c r="AA3804" s="604"/>
      <c r="AB3804" s="604"/>
      <c r="AC3804" s="604"/>
      <c r="AD3804" s="604"/>
      <c r="AE3804" s="604"/>
      <c r="AF3804" s="604"/>
      <c r="AG3804" s="604"/>
      <c r="AH3804" s="604"/>
      <c r="AI3804" s="604"/>
      <c r="AJ3804" s="604"/>
      <c r="AK3804" s="604"/>
      <c r="AL3804" s="604"/>
      <c r="AM3804" s="604"/>
      <c r="AN3804" s="604" t="str">
        <v>MISSING_DATA</v>
      </c>
      <c r="AO3804" s="604" t="str">
        <v>REQUIRED_MARKET_INPUT_MISSING</v>
      </c>
      <c r="AP3804" s="604" t="str">
        <v>6b66ed32e78261fee088</v>
      </c>
      <c r="AQ3804" s="604"/>
      <c r="AR3804" s="604"/>
      <c r="AS3804" s="604"/>
      <c r="AT3804" s="604"/>
      <c r="AU3804" s="604"/>
      <c r="AV3804" s="604"/>
      <c r="AW3804" s="604" t="inlineStr">
        <is>
          <t>2026-10-11T09:35:38.742501+08:00</t>
        </is>
      </c>
      <c r="AX3804" s="604" t="str">
        <v>Titan007/V4</v>
      </c>
      <c r="AY3804" s="604" t="str">
        <v>Daily append；市场输入缺失时不生成决策</v>
      </c>
    </row>
    <row r="3805" ht="22" customHeight="1">
      <c r="A3805" s="604" t="str">
        <v>2026-10-11</v>
      </c>
      <c r="B3805" s="604" t="inlineStr">
        <is>
          <t>2026-10-11T16:00:00+08:00</t>
        </is>
      </c>
      <c r="C3805" s="604"/>
      <c r="D3805" s="604"/>
      <c r="E3805" s="604" t="str">
        <v>罗乙</v>
      </c>
      <c r="F3805" s="604" t="str">
        <v>阿富马齐 vs 林达伯史特范斯提</v>
      </c>
      <c r="G3805" s="604"/>
      <c r="H3805" s="604"/>
      <c r="I3805" s="604"/>
      <c r="J3805" s="604" t="str">
        <v>//</v>
      </c>
      <c r="K3805" s="604" t="str">
        <v>V4不可用：市场输入缺失</v>
      </c>
      <c r="L3805" s="604"/>
      <c r="M3805" s="604"/>
      <c r="N3805" s="604" t="str">
        <v>V4 Shadow Only；real_money=false</v>
      </c>
      <c r="O3805" s="604" t="str">
        <v>4-0</v>
      </c>
      <c r="P3805" s="604" t="str">
        <v>赛果未匹配待人工核验</v>
      </c>
      <c r="Q3805" s="630"/>
      <c r="R3805" s="604"/>
      <c r="S3805" s="604"/>
      <c r="T3805" s="604" t="str">
        <v>D:\codex\v3_legacy\outputs\football_odds_trader\raw\titan007\20261011\20261011_085916_titan007_odds_snapshot.csv</v>
      </c>
      <c r="U3805" s="628"/>
      <c r="V3805" s="604"/>
      <c r="W3805" s="604"/>
      <c r="X3805" s="604" t="str">
        <v>3046433</v>
      </c>
      <c r="Y3805" s="604" t="str">
        <v>V4</v>
      </c>
      <c r="Z3805" s="604" t="str">
        <v>prior-2026-10-11-v1</v>
      </c>
      <c r="AA3805" s="604"/>
      <c r="AB3805" s="604"/>
      <c r="AC3805" s="604"/>
      <c r="AD3805" s="604"/>
      <c r="AE3805" s="604"/>
      <c r="AF3805" s="604"/>
      <c r="AG3805" s="604"/>
      <c r="AH3805" s="604"/>
      <c r="AI3805" s="604"/>
      <c r="AJ3805" s="604"/>
      <c r="AK3805" s="604"/>
      <c r="AL3805" s="604"/>
      <c r="AM3805" s="604"/>
      <c r="AN3805" s="604" t="str">
        <v>MISSING_DATA</v>
      </c>
      <c r="AO3805" s="604" t="str">
        <v>REQUIRED_MARKET_INPUT_MISSING</v>
      </c>
      <c r="AP3805" s="604" t="str">
        <v>b207b7e03682d0ad147c</v>
      </c>
      <c r="AQ3805" s="604"/>
      <c r="AR3805" s="604"/>
      <c r="AS3805" s="604"/>
      <c r="AT3805" s="604"/>
      <c r="AU3805" s="604"/>
      <c r="AV3805" s="604"/>
      <c r="AW3805" s="604" t="inlineStr">
        <is>
          <t>2026-10-11T09:35:38.742501+08:00</t>
        </is>
      </c>
      <c r="AX3805" s="604" t="str">
        <v>Titan007/V4</v>
      </c>
      <c r="AY3805" s="604" t="str">
        <v>Daily append；市场输入缺失时不生成决策</v>
      </c>
    </row>
    <row r="3806" ht="22" customHeight="1">
      <c r="A3806" s="604" t="str">
        <v>2026-10-11</v>
      </c>
      <c r="B3806" s="604" t="inlineStr">
        <is>
          <t>2026-10-11T20:45:00+08:00</t>
        </is>
      </c>
      <c r="C3806" s="604"/>
      <c r="D3806" s="604" t="str">
        <v>羅乙</v>
      </c>
      <c r="E3806" s="604" t="str">
        <v>罗乙</v>
      </c>
      <c r="F3806" s="604" t="str">
        <v>拜侯尔 vs FC贝卡</v>
      </c>
      <c r="G3806" s="604"/>
      <c r="H3806" s="604"/>
      <c r="I3806" s="604"/>
      <c r="J3806" s="604" t="str">
        <v>//</v>
      </c>
      <c r="K3806" s="604" t="str">
        <v>V4不可用：市场输入缺失</v>
      </c>
      <c r="L3806" s="604"/>
      <c r="M3806" s="604"/>
      <c r="N3806" s="604" t="str">
        <v>V4 Shadow Only；real_money=false</v>
      </c>
      <c r="O3806" s="604"/>
      <c r="P3806" s="604" t="str">
        <v>赛果未匹配待人工核验</v>
      </c>
      <c r="Q3806" s="630"/>
      <c r="R3806" s="604"/>
      <c r="S3806" s="604"/>
      <c r="T3806" s="604" t="str">
        <v>D:\codex\v3_legacy\outputs\football_odds_trader\raw\titan007\20261011\20261011_201744_titan007_odds_snapshot.csv</v>
      </c>
      <c r="U3806" s="628"/>
      <c r="V3806" s="604"/>
      <c r="W3806" s="604"/>
      <c r="X3806" s="604" t="str">
        <v>3046438</v>
      </c>
      <c r="Y3806" s="604" t="str">
        <v>V4</v>
      </c>
      <c r="Z3806" s="604" t="str">
        <v>prior-2026-10-11-v1</v>
      </c>
      <c r="AA3806" s="604"/>
      <c r="AB3806" s="604"/>
      <c r="AC3806" s="604"/>
      <c r="AD3806" s="604"/>
      <c r="AE3806" s="604"/>
      <c r="AF3806" s="604"/>
      <c r="AG3806" s="604"/>
      <c r="AH3806" s="604"/>
      <c r="AI3806" s="604"/>
      <c r="AJ3806" s="604"/>
      <c r="AK3806" s="604"/>
      <c r="AL3806" s="604"/>
      <c r="AM3806" s="604"/>
      <c r="AN3806" s="604" t="str">
        <v>MISSING_DATA</v>
      </c>
      <c r="AO3806" s="604" t="str">
        <v>REQUIRED_MARKET_INPUT_MISSING</v>
      </c>
      <c r="AP3806" s="604" t="str">
        <v>1dcf8a001a8cad252649</v>
      </c>
      <c r="AQ3806" s="604"/>
      <c r="AR3806" s="604"/>
      <c r="AS3806" s="604"/>
      <c r="AT3806" s="604"/>
      <c r="AU3806" s="604"/>
      <c r="AV3806" s="604"/>
      <c r="AW3806" s="604" t="inlineStr">
        <is>
          <t>2026-10-11T20:32:53.449175+08:00</t>
        </is>
      </c>
      <c r="AX3806" s="604" t="str">
        <v>Titan007/V4</v>
      </c>
      <c r="AY3806" s="604" t="str">
        <v>Daily append；市场输入缺失时不生成决策</v>
      </c>
    </row>
    <row r="3807" ht="22" customHeight="1">
      <c r="A3807" s="604" t="str">
        <v>2026-10-11</v>
      </c>
      <c r="B3807" s="604" t="inlineStr">
        <is>
          <t>2026-10-11T22:00:00+08:00</t>
        </is>
      </c>
      <c r="C3807" s="604"/>
      <c r="D3807" s="604"/>
      <c r="E3807" s="604" t="str">
        <v>瑞典丙升</v>
      </c>
      <c r="F3807" s="604" t="str">
        <v>卢克斯塔 vs 斯盖乐夫提</v>
      </c>
      <c r="G3807" s="604"/>
      <c r="H3807" s="604"/>
      <c r="I3807" s="604"/>
      <c r="J3807" s="604" t="str">
        <v>//</v>
      </c>
      <c r="K3807" s="604" t="str">
        <v>V4不可用：市场输入缺失</v>
      </c>
      <c r="L3807" s="604"/>
      <c r="M3807" s="604"/>
      <c r="N3807" s="604" t="str">
        <v>V4 Shadow Only；real_money=false</v>
      </c>
      <c r="O3807" s="604"/>
      <c r="P3807" s="604" t="str">
        <v>赛果未匹配待人工核验</v>
      </c>
      <c r="Q3807" s="630"/>
      <c r="R3807" s="604"/>
      <c r="S3807" s="604"/>
      <c r="T3807" s="604" t="str">
        <v>D:\codex\v3_legacy\outputs\football_odds_trader\raw\titan007\20261011\20261011_201744_titan007_odds_snapshot.csv</v>
      </c>
      <c r="U3807" s="628"/>
      <c r="V3807" s="604"/>
      <c r="W3807" s="604"/>
      <c r="X3807" s="604" t="str">
        <v>3046648</v>
      </c>
      <c r="Y3807" s="604" t="str">
        <v>V4</v>
      </c>
      <c r="Z3807" s="604" t="str">
        <v>prior-2026-10-11-v1</v>
      </c>
      <c r="AA3807" s="604"/>
      <c r="AB3807" s="604"/>
      <c r="AC3807" s="604"/>
      <c r="AD3807" s="604"/>
      <c r="AE3807" s="604"/>
      <c r="AF3807" s="604"/>
      <c r="AG3807" s="604"/>
      <c r="AH3807" s="604"/>
      <c r="AI3807" s="604"/>
      <c r="AJ3807" s="604"/>
      <c r="AK3807" s="604"/>
      <c r="AL3807" s="604"/>
      <c r="AM3807" s="604"/>
      <c r="AN3807" s="604" t="str">
        <v>MISSING_DATA</v>
      </c>
      <c r="AO3807" s="604" t="str">
        <v>REQUIRED_MARKET_INPUT_MISSING</v>
      </c>
      <c r="AP3807" s="604" t="str">
        <v>671e366b47f018389840</v>
      </c>
      <c r="AQ3807" s="604"/>
      <c r="AR3807" s="604"/>
      <c r="AS3807" s="604"/>
      <c r="AT3807" s="604"/>
      <c r="AU3807" s="604"/>
      <c r="AV3807" s="604"/>
      <c r="AW3807" s="604" t="inlineStr">
        <is>
          <t>2026-10-11T20:32:53.449175+08:00</t>
        </is>
      </c>
      <c r="AX3807" s="604" t="str">
        <v>Titan007/V4</v>
      </c>
      <c r="AY3807" s="604" t="str">
        <v>Daily append；市场输入缺失时不生成决策</v>
      </c>
    </row>
    <row r="3808" ht="22" customHeight="1">
      <c r="A3808" s="604" t="str">
        <v>2026-10-11</v>
      </c>
      <c r="B3808" s="604" t="inlineStr">
        <is>
          <t>2026-10-11T22:00:00+08:00</t>
        </is>
      </c>
      <c r="C3808" s="604"/>
      <c r="D3808" s="604"/>
      <c r="E3808" s="604" t="str">
        <v>卢森甲</v>
      </c>
      <c r="F3808" s="604" t="str">
        <v>迪弗当日 vs 沃尔弗丹格</v>
      </c>
      <c r="G3808" s="604"/>
      <c r="H3808" s="604"/>
      <c r="I3808" s="604"/>
      <c r="J3808" s="604" t="str">
        <v>//</v>
      </c>
      <c r="K3808" s="604" t="str">
        <v>V4不可用：市场输入缺失</v>
      </c>
      <c r="L3808" s="604"/>
      <c r="M3808" s="604"/>
      <c r="N3808" s="604" t="str">
        <v>V4 Shadow Only；real_money=false</v>
      </c>
      <c r="O3808" s="604"/>
      <c r="P3808" s="604" t="str">
        <v>赛果未匹配待人工核验</v>
      </c>
      <c r="Q3808" s="630"/>
      <c r="R3808" s="604"/>
      <c r="S3808" s="604"/>
      <c r="T3808" s="604" t="str">
        <v>D:\codex\v3_legacy\outputs\football_odds_trader\raw\titan007\20261011\20261011_201744_titan007_odds_snapshot.csv</v>
      </c>
      <c r="U3808" s="628"/>
      <c r="V3808" s="604"/>
      <c r="W3808" s="604"/>
      <c r="X3808" s="604" t="str">
        <v>3046750</v>
      </c>
      <c r="Y3808" s="604" t="str">
        <v>V4</v>
      </c>
      <c r="Z3808" s="604" t="str">
        <v>prior-2026-10-11-v1</v>
      </c>
      <c r="AA3808" s="604"/>
      <c r="AB3808" s="604"/>
      <c r="AC3808" s="604"/>
      <c r="AD3808" s="604"/>
      <c r="AE3808" s="604"/>
      <c r="AF3808" s="604"/>
      <c r="AG3808" s="604"/>
      <c r="AH3808" s="604"/>
      <c r="AI3808" s="604"/>
      <c r="AJ3808" s="604"/>
      <c r="AK3808" s="604"/>
      <c r="AL3808" s="604"/>
      <c r="AM3808" s="604"/>
      <c r="AN3808" s="604" t="str">
        <v>MISSING_DATA</v>
      </c>
      <c r="AO3808" s="604" t="str">
        <v>REQUIRED_MARKET_INPUT_MISSING</v>
      </c>
      <c r="AP3808" s="604" t="str">
        <v>4fb33889a27671c1e8a4</v>
      </c>
      <c r="AQ3808" s="604"/>
      <c r="AR3808" s="604"/>
      <c r="AS3808" s="604"/>
      <c r="AT3808" s="604"/>
      <c r="AU3808" s="604"/>
      <c r="AV3808" s="604"/>
      <c r="AW3808" s="604" t="inlineStr">
        <is>
          <t>2026-10-11T20:32:53.449175+08:00</t>
        </is>
      </c>
      <c r="AX3808" s="604" t="str">
        <v>Titan007/V4</v>
      </c>
      <c r="AY3808" s="604" t="str">
        <v>Daily append；市场输入缺失时不生成决策</v>
      </c>
    </row>
    <row r="3809" ht="22" customHeight="1">
      <c r="A3809" s="604" t="str">
        <v>2026-10-11</v>
      </c>
      <c r="B3809" s="604" t="inlineStr">
        <is>
          <t>2026-10-11T22:00:00+08:00</t>
        </is>
      </c>
      <c r="C3809" s="604"/>
      <c r="D3809" s="604"/>
      <c r="E3809" s="604" t="str">
        <v>卢森甲</v>
      </c>
      <c r="F3809" s="604" t="str">
        <v>艾特贝鲁克 vs 迪德朗日</v>
      </c>
      <c r="G3809" s="604"/>
      <c r="H3809" s="604"/>
      <c r="I3809" s="604"/>
      <c r="J3809" s="604" t="str">
        <v>//</v>
      </c>
      <c r="K3809" s="604" t="str">
        <v>V4不可用：市场输入缺失</v>
      </c>
      <c r="L3809" s="604"/>
      <c r="M3809" s="604"/>
      <c r="N3809" s="604" t="str">
        <v>V4 Shadow Only；real_money=false</v>
      </c>
      <c r="O3809" s="604"/>
      <c r="P3809" s="604" t="str">
        <v>赛果未匹配待人工核验</v>
      </c>
      <c r="Q3809" s="630"/>
      <c r="R3809" s="604"/>
      <c r="S3809" s="604"/>
      <c r="T3809" s="604" t="str">
        <v>D:\codex\v3_legacy\outputs\football_odds_trader\raw\titan007\20261011\20261011_201744_titan007_odds_snapshot.csv</v>
      </c>
      <c r="U3809" s="628"/>
      <c r="V3809" s="604"/>
      <c r="W3809" s="604"/>
      <c r="X3809" s="604" t="str">
        <v>3046751</v>
      </c>
      <c r="Y3809" s="604" t="str">
        <v>V4</v>
      </c>
      <c r="Z3809" s="604" t="str">
        <v>prior-2026-10-11-v1</v>
      </c>
      <c r="AA3809" s="604"/>
      <c r="AB3809" s="604"/>
      <c r="AC3809" s="604"/>
      <c r="AD3809" s="604"/>
      <c r="AE3809" s="604"/>
      <c r="AF3809" s="604"/>
      <c r="AG3809" s="604"/>
      <c r="AH3809" s="604"/>
      <c r="AI3809" s="604"/>
      <c r="AJ3809" s="604"/>
      <c r="AK3809" s="604"/>
      <c r="AL3809" s="604"/>
      <c r="AM3809" s="604"/>
      <c r="AN3809" s="604" t="str">
        <v>MISSING_DATA</v>
      </c>
      <c r="AO3809" s="604" t="str">
        <v>REQUIRED_MARKET_INPUT_MISSING</v>
      </c>
      <c r="AP3809" s="604" t="str">
        <v>87ce73b42cd5917b506d</v>
      </c>
      <c r="AQ3809" s="604"/>
      <c r="AR3809" s="604"/>
      <c r="AS3809" s="604"/>
      <c r="AT3809" s="604"/>
      <c r="AU3809" s="604"/>
      <c r="AV3809" s="604"/>
      <c r="AW3809" s="604" t="inlineStr">
        <is>
          <t>2026-10-11T20:32:53.449175+08:00</t>
        </is>
      </c>
      <c r="AX3809" s="604" t="str">
        <v>Titan007/V4</v>
      </c>
      <c r="AY3809" s="604" t="str">
        <v>Daily append；市场输入缺失时不生成决策</v>
      </c>
    </row>
    <row r="3810" ht="22" customHeight="1">
      <c r="A3810" s="604" t="str">
        <v>2026-10-11</v>
      </c>
      <c r="B3810" s="604" t="inlineStr">
        <is>
          <t>2026-10-11T22:00:00+08:00</t>
        </is>
      </c>
      <c r="C3810" s="604"/>
      <c r="D3810" s="604"/>
      <c r="E3810" s="604" t="str">
        <v>卢森甲</v>
      </c>
      <c r="F3810" s="604" t="str">
        <v>史域夫 vs 维多利亚路斯博</v>
      </c>
      <c r="G3810" s="604"/>
      <c r="H3810" s="604"/>
      <c r="I3810" s="604"/>
      <c r="J3810" s="604" t="str">
        <v>//</v>
      </c>
      <c r="K3810" s="604" t="str">
        <v>V4不可用：市场输入缺失</v>
      </c>
      <c r="L3810" s="604"/>
      <c r="M3810" s="604"/>
      <c r="N3810" s="604" t="str">
        <v>V4 Shadow Only；real_money=false</v>
      </c>
      <c r="O3810" s="604"/>
      <c r="P3810" s="604" t="str">
        <v>赛果未匹配待人工核验</v>
      </c>
      <c r="Q3810" s="630"/>
      <c r="R3810" s="604"/>
      <c r="S3810" s="604"/>
      <c r="T3810" s="604" t="str">
        <v>D:\codex\v3_legacy\outputs\football_odds_trader\raw\titan007\20261011\20261011_201744_titan007_odds_snapshot.csv</v>
      </c>
      <c r="U3810" s="628"/>
      <c r="V3810" s="604"/>
      <c r="W3810" s="604"/>
      <c r="X3810" s="604" t="str">
        <v>3046752</v>
      </c>
      <c r="Y3810" s="604" t="str">
        <v>V4</v>
      </c>
      <c r="Z3810" s="604" t="str">
        <v>prior-2026-10-11-v1</v>
      </c>
      <c r="AA3810" s="604"/>
      <c r="AB3810" s="604"/>
      <c r="AC3810" s="604"/>
      <c r="AD3810" s="604"/>
      <c r="AE3810" s="604"/>
      <c r="AF3810" s="604"/>
      <c r="AG3810" s="604"/>
      <c r="AH3810" s="604"/>
      <c r="AI3810" s="604"/>
      <c r="AJ3810" s="604"/>
      <c r="AK3810" s="604"/>
      <c r="AL3810" s="604"/>
      <c r="AM3810" s="604"/>
      <c r="AN3810" s="604" t="str">
        <v>MISSING_DATA</v>
      </c>
      <c r="AO3810" s="604" t="str">
        <v>REQUIRED_MARKET_INPUT_MISSING</v>
      </c>
      <c r="AP3810" s="604" t="str">
        <v>d87b4894790bb4d30355</v>
      </c>
      <c r="AQ3810" s="604"/>
      <c r="AR3810" s="604"/>
      <c r="AS3810" s="604"/>
      <c r="AT3810" s="604"/>
      <c r="AU3810" s="604"/>
      <c r="AV3810" s="604"/>
      <c r="AW3810" s="604" t="inlineStr">
        <is>
          <t>2026-10-11T20:32:53.449175+08:00</t>
        </is>
      </c>
      <c r="AX3810" s="604" t="str">
        <v>Titan007/V4</v>
      </c>
      <c r="AY3810" s="604" t="str">
        <v>Daily append；市场输入缺失时不生成决策</v>
      </c>
    </row>
    <row r="3811" ht="22" customHeight="1">
      <c r="A3811" s="604" t="str">
        <v>2026-10-11</v>
      </c>
      <c r="B3811" s="604" t="inlineStr">
        <is>
          <t>2026-10-11T22:00:00+08:00</t>
        </is>
      </c>
      <c r="C3811" s="604"/>
      <c r="D3811" s="604"/>
      <c r="E3811" s="604" t="str">
        <v>卢森甲</v>
      </c>
      <c r="F3811" s="604" t="str">
        <v>霍斯特尔特 vs 尼达克</v>
      </c>
      <c r="G3811" s="604"/>
      <c r="H3811" s="604"/>
      <c r="I3811" s="604"/>
      <c r="J3811" s="604" t="str">
        <v>//</v>
      </c>
      <c r="K3811" s="604" t="str">
        <v>V4不可用：市场输入缺失</v>
      </c>
      <c r="L3811" s="604"/>
      <c r="M3811" s="604"/>
      <c r="N3811" s="604" t="str">
        <v>V4 Shadow Only；real_money=false</v>
      </c>
      <c r="O3811" s="604"/>
      <c r="P3811" s="604" t="str">
        <v>赛果未匹配待人工核验</v>
      </c>
      <c r="Q3811" s="630"/>
      <c r="R3811" s="604"/>
      <c r="S3811" s="604"/>
      <c r="T3811" s="604" t="str">
        <v>D:\codex\v3_legacy\outputs\football_odds_trader\raw\titan007\20261011\20261011_201744_titan007_odds_snapshot.csv</v>
      </c>
      <c r="U3811" s="628"/>
      <c r="V3811" s="604"/>
      <c r="W3811" s="604"/>
      <c r="X3811" s="604" t="str">
        <v>3046753</v>
      </c>
      <c r="Y3811" s="604" t="str">
        <v>V4</v>
      </c>
      <c r="Z3811" s="604" t="str">
        <v>prior-2026-10-11-v1</v>
      </c>
      <c r="AA3811" s="604"/>
      <c r="AB3811" s="604"/>
      <c r="AC3811" s="604"/>
      <c r="AD3811" s="604"/>
      <c r="AE3811" s="604"/>
      <c r="AF3811" s="604"/>
      <c r="AG3811" s="604"/>
      <c r="AH3811" s="604"/>
      <c r="AI3811" s="604"/>
      <c r="AJ3811" s="604"/>
      <c r="AK3811" s="604"/>
      <c r="AL3811" s="604"/>
      <c r="AM3811" s="604"/>
      <c r="AN3811" s="604" t="str">
        <v>MISSING_DATA</v>
      </c>
      <c r="AO3811" s="604" t="str">
        <v>REQUIRED_MARKET_INPUT_MISSING</v>
      </c>
      <c r="AP3811" s="604" t="str">
        <v>62de3124aa094b16be1f</v>
      </c>
      <c r="AQ3811" s="604"/>
      <c r="AR3811" s="604"/>
      <c r="AS3811" s="604"/>
      <c r="AT3811" s="604"/>
      <c r="AU3811" s="604"/>
      <c r="AV3811" s="604"/>
      <c r="AW3811" s="604" t="inlineStr">
        <is>
          <t>2026-10-11T20:32:53.449175+08:00</t>
        </is>
      </c>
      <c r="AX3811" s="604" t="str">
        <v>Titan007/V4</v>
      </c>
      <c r="AY3811" s="604" t="str">
        <v>Daily append；市场输入缺失时不生成决策</v>
      </c>
    </row>
    <row r="3812" ht="22" customHeight="1">
      <c r="A3812" s="604" t="str">
        <v>2026-10-11</v>
      </c>
      <c r="B3812" s="604" t="inlineStr">
        <is>
          <t>2026-10-11T22:00:00+08:00</t>
        </is>
      </c>
      <c r="C3812" s="604"/>
      <c r="D3812" s="604"/>
      <c r="E3812" s="604" t="str">
        <v>卢森甲</v>
      </c>
      <c r="F3812" s="604" t="str">
        <v>卡尔杰 vs 埃斯克年青人</v>
      </c>
      <c r="G3812" s="604"/>
      <c r="H3812" s="604"/>
      <c r="I3812" s="604"/>
      <c r="J3812" s="604" t="str">
        <v>//</v>
      </c>
      <c r="K3812" s="604" t="str">
        <v>V4不可用：市场输入缺失</v>
      </c>
      <c r="L3812" s="604"/>
      <c r="M3812" s="604"/>
      <c r="N3812" s="604" t="str">
        <v>V4 Shadow Only；real_money=false</v>
      </c>
      <c r="O3812" s="604"/>
      <c r="P3812" s="604" t="str">
        <v>赛果未匹配待人工核验</v>
      </c>
      <c r="Q3812" s="630"/>
      <c r="R3812" s="604"/>
      <c r="S3812" s="604"/>
      <c r="T3812" s="604" t="str">
        <v>D:\codex\v3_legacy\outputs\football_odds_trader\raw\titan007\20261011\20261011_201744_titan007_odds_snapshot.csv</v>
      </c>
      <c r="U3812" s="628"/>
      <c r="V3812" s="604"/>
      <c r="W3812" s="604"/>
      <c r="X3812" s="604" t="str">
        <v>3046754</v>
      </c>
      <c r="Y3812" s="604" t="str">
        <v>V4</v>
      </c>
      <c r="Z3812" s="604" t="str">
        <v>prior-2026-10-11-v1</v>
      </c>
      <c r="AA3812" s="604"/>
      <c r="AB3812" s="604"/>
      <c r="AC3812" s="604"/>
      <c r="AD3812" s="604"/>
      <c r="AE3812" s="604"/>
      <c r="AF3812" s="604"/>
      <c r="AG3812" s="604"/>
      <c r="AH3812" s="604"/>
      <c r="AI3812" s="604"/>
      <c r="AJ3812" s="604"/>
      <c r="AK3812" s="604"/>
      <c r="AL3812" s="604"/>
      <c r="AM3812" s="604"/>
      <c r="AN3812" s="604" t="str">
        <v>MISSING_DATA</v>
      </c>
      <c r="AO3812" s="604" t="str">
        <v>REQUIRED_MARKET_INPUT_MISSING</v>
      </c>
      <c r="AP3812" s="604" t="str">
        <v>cbe4f5475cf82610108f</v>
      </c>
      <c r="AQ3812" s="604"/>
      <c r="AR3812" s="604"/>
      <c r="AS3812" s="604"/>
      <c r="AT3812" s="604"/>
      <c r="AU3812" s="604"/>
      <c r="AV3812" s="604"/>
      <c r="AW3812" s="604" t="inlineStr">
        <is>
          <t>2026-10-11T20:32:53.449175+08:00</t>
        </is>
      </c>
      <c r="AX3812" s="604" t="str">
        <v>Titan007/V4</v>
      </c>
      <c r="AY3812" s="604" t="str">
        <v>Daily append；市场输入缺失时不生成决策</v>
      </c>
    </row>
    <row r="3813" ht="22" customHeight="1">
      <c r="A3813" s="604" t="str">
        <v>2026-10-11</v>
      </c>
      <c r="B3813" s="604" t="inlineStr">
        <is>
          <t>2026-10-11T22:00:00+08:00</t>
        </is>
      </c>
      <c r="C3813" s="604"/>
      <c r="D3813" s="604"/>
      <c r="E3813" s="604" t="str">
        <v>卢森甲</v>
      </c>
      <c r="F3813" s="604" t="str">
        <v>竞赛联 vs 阿特比森</v>
      </c>
      <c r="G3813" s="604"/>
      <c r="H3813" s="604"/>
      <c r="I3813" s="604"/>
      <c r="J3813" s="604" t="str">
        <v>//</v>
      </c>
      <c r="K3813" s="604" t="str">
        <v>V4不可用：市场输入缺失</v>
      </c>
      <c r="L3813" s="604"/>
      <c r="M3813" s="604"/>
      <c r="N3813" s="604" t="str">
        <v>V4 Shadow Only；real_money=false</v>
      </c>
      <c r="O3813" s="604"/>
      <c r="P3813" s="604" t="str">
        <v>赛果未匹配待人工核验</v>
      </c>
      <c r="Q3813" s="630"/>
      <c r="R3813" s="604"/>
      <c r="S3813" s="604"/>
      <c r="T3813" s="604" t="str">
        <v>D:\codex\v3_legacy\outputs\football_odds_trader\raw\titan007\20261011\20261011_201744_titan007_odds_snapshot.csv</v>
      </c>
      <c r="U3813" s="628"/>
      <c r="V3813" s="604"/>
      <c r="W3813" s="604"/>
      <c r="X3813" s="604" t="str">
        <v>3046755</v>
      </c>
      <c r="Y3813" s="604" t="str">
        <v>V4</v>
      </c>
      <c r="Z3813" s="604" t="str">
        <v>prior-2026-10-11-v1</v>
      </c>
      <c r="AA3813" s="604"/>
      <c r="AB3813" s="604"/>
      <c r="AC3813" s="604"/>
      <c r="AD3813" s="604"/>
      <c r="AE3813" s="604"/>
      <c r="AF3813" s="604"/>
      <c r="AG3813" s="604"/>
      <c r="AH3813" s="604"/>
      <c r="AI3813" s="604"/>
      <c r="AJ3813" s="604"/>
      <c r="AK3813" s="604"/>
      <c r="AL3813" s="604"/>
      <c r="AM3813" s="604"/>
      <c r="AN3813" s="604" t="str">
        <v>MISSING_DATA</v>
      </c>
      <c r="AO3813" s="604" t="str">
        <v>REQUIRED_MARKET_INPUT_MISSING</v>
      </c>
      <c r="AP3813" s="604" t="str">
        <v>9887da68f08272d237cb</v>
      </c>
      <c r="AQ3813" s="604"/>
      <c r="AR3813" s="604"/>
      <c r="AS3813" s="604"/>
      <c r="AT3813" s="604"/>
      <c r="AU3813" s="604"/>
      <c r="AV3813" s="604"/>
      <c r="AW3813" s="604" t="inlineStr">
        <is>
          <t>2026-10-11T20:32:53.449175+08:00</t>
        </is>
      </c>
      <c r="AX3813" s="604" t="str">
        <v>Titan007/V4</v>
      </c>
      <c r="AY3813" s="604" t="str">
        <v>Daily append；市场输入缺失时不生成决策</v>
      </c>
    </row>
    <row r="3814" ht="22" customHeight="1">
      <c r="A3814" s="604" t="str">
        <v>2026-10-11</v>
      </c>
      <c r="B3814" s="604" t="inlineStr">
        <is>
          <t>2026-10-11T22:00:00+08:00</t>
        </is>
      </c>
      <c r="C3814" s="604"/>
      <c r="D3814" s="604"/>
      <c r="E3814" s="604" t="str">
        <v>卢森甲</v>
      </c>
      <c r="F3814" s="604" t="str">
        <v>拉米兰治 vs 蒙多夫</v>
      </c>
      <c r="G3814" s="604"/>
      <c r="H3814" s="604"/>
      <c r="I3814" s="604"/>
      <c r="J3814" s="604" t="str">
        <v>//</v>
      </c>
      <c r="K3814" s="604" t="str">
        <v>V4不可用：市场输入缺失</v>
      </c>
      <c r="L3814" s="604"/>
      <c r="M3814" s="604"/>
      <c r="N3814" s="604" t="str">
        <v>V4 Shadow Only；real_money=false</v>
      </c>
      <c r="O3814" s="604"/>
      <c r="P3814" s="604" t="str">
        <v>赛果未匹配待人工核验</v>
      </c>
      <c r="Q3814" s="630"/>
      <c r="R3814" s="604"/>
      <c r="S3814" s="604"/>
      <c r="T3814" s="604" t="str">
        <v>D:\codex\v3_legacy\outputs\football_odds_trader\raw\titan007\20261011\20261011_201744_titan007_odds_snapshot.csv</v>
      </c>
      <c r="U3814" s="628"/>
      <c r="V3814" s="604"/>
      <c r="W3814" s="604"/>
      <c r="X3814" s="604" t="str">
        <v>3046756</v>
      </c>
      <c r="Y3814" s="604" t="str">
        <v>V4</v>
      </c>
      <c r="Z3814" s="604" t="str">
        <v>prior-2026-10-11-v1</v>
      </c>
      <c r="AA3814" s="604"/>
      <c r="AB3814" s="604"/>
      <c r="AC3814" s="604"/>
      <c r="AD3814" s="604"/>
      <c r="AE3814" s="604"/>
      <c r="AF3814" s="604"/>
      <c r="AG3814" s="604"/>
      <c r="AH3814" s="604"/>
      <c r="AI3814" s="604"/>
      <c r="AJ3814" s="604"/>
      <c r="AK3814" s="604"/>
      <c r="AL3814" s="604"/>
      <c r="AM3814" s="604"/>
      <c r="AN3814" s="604" t="str">
        <v>MISSING_DATA</v>
      </c>
      <c r="AO3814" s="604" t="str">
        <v>REQUIRED_MARKET_INPUT_MISSING</v>
      </c>
      <c r="AP3814" s="604" t="str">
        <v>1ec15cc5c23d153157fa</v>
      </c>
      <c r="AQ3814" s="604"/>
      <c r="AR3814" s="604"/>
      <c r="AS3814" s="604"/>
      <c r="AT3814" s="604"/>
      <c r="AU3814" s="604"/>
      <c r="AV3814" s="604"/>
      <c r="AW3814" s="604" t="inlineStr">
        <is>
          <t>2026-10-11T20:32:53.449175+08:00</t>
        </is>
      </c>
      <c r="AX3814" s="604" t="str">
        <v>Titan007/V4</v>
      </c>
      <c r="AY3814" s="604" t="str">
        <v>Daily append；市场输入缺失时不生成决策</v>
      </c>
    </row>
    <row r="3815" ht="22" customHeight="1">
      <c r="A3815" s="604" t="str">
        <v>2026-10-11</v>
      </c>
      <c r="B3815" s="604" t="inlineStr">
        <is>
          <t>2026-10-11T22:00:00+08:00</t>
        </is>
      </c>
      <c r="C3815" s="604"/>
      <c r="D3815" s="604"/>
      <c r="E3815" s="604" t="str">
        <v>卢森甲</v>
      </c>
      <c r="F3815" s="604" t="str">
        <v>维特泽 vs 施特拉森</v>
      </c>
      <c r="G3815" s="604"/>
      <c r="H3815" s="604"/>
      <c r="I3815" s="604"/>
      <c r="J3815" s="604" t="str">
        <v>//</v>
      </c>
      <c r="K3815" s="604" t="str">
        <v>V4不可用：市场输入缺失</v>
      </c>
      <c r="L3815" s="604"/>
      <c r="M3815" s="604"/>
      <c r="N3815" s="604" t="str">
        <v>V4 Shadow Only；real_money=false</v>
      </c>
      <c r="O3815" s="604"/>
      <c r="P3815" s="604" t="str">
        <v>赛果未匹配待人工核验</v>
      </c>
      <c r="Q3815" s="630"/>
      <c r="R3815" s="604"/>
      <c r="S3815" s="604"/>
      <c r="T3815" s="604" t="str">
        <v>D:\codex\v3_legacy\outputs\football_odds_trader\raw\titan007\20261011\20261011_201744_titan007_odds_snapshot.csv</v>
      </c>
      <c r="U3815" s="628"/>
      <c r="V3815" s="604"/>
      <c r="W3815" s="604"/>
      <c r="X3815" s="604" t="str">
        <v>3046757</v>
      </c>
      <c r="Y3815" s="604" t="str">
        <v>V4</v>
      </c>
      <c r="Z3815" s="604" t="str">
        <v>prior-2026-10-11-v1</v>
      </c>
      <c r="AA3815" s="604"/>
      <c r="AB3815" s="604"/>
      <c r="AC3815" s="604"/>
      <c r="AD3815" s="604"/>
      <c r="AE3815" s="604"/>
      <c r="AF3815" s="604"/>
      <c r="AG3815" s="604"/>
      <c r="AH3815" s="604"/>
      <c r="AI3815" s="604"/>
      <c r="AJ3815" s="604"/>
      <c r="AK3815" s="604"/>
      <c r="AL3815" s="604"/>
      <c r="AM3815" s="604"/>
      <c r="AN3815" s="604" t="str">
        <v>MISSING_DATA</v>
      </c>
      <c r="AO3815" s="604" t="str">
        <v>REQUIRED_MARKET_INPUT_MISSING</v>
      </c>
      <c r="AP3815" s="604" t="str">
        <v>92ceeac48613bd275f2b</v>
      </c>
      <c r="AQ3815" s="604"/>
      <c r="AR3815" s="604"/>
      <c r="AS3815" s="604"/>
      <c r="AT3815" s="604"/>
      <c r="AU3815" s="604"/>
      <c r="AV3815" s="604"/>
      <c r="AW3815" s="604" t="inlineStr">
        <is>
          <t>2026-10-11T20:32:53.449175+08:00</t>
        </is>
      </c>
      <c r="AX3815" s="604" t="str">
        <v>Titan007/V4</v>
      </c>
      <c r="AY3815" s="604" t="str">
        <v>Daily append；市场输入缺失时不生成决策</v>
      </c>
    </row>
    <row r="3816" ht="22" customHeight="1">
      <c r="A3816" s="604" t="str">
        <v>2026-10-11</v>
      </c>
      <c r="B3816" s="604" t="inlineStr">
        <is>
          <t>2026-10-11T19:30:00+08:00</t>
        </is>
      </c>
      <c r="C3816" s="604"/>
      <c r="D3816" s="604"/>
      <c r="E3816" s="604" t="str">
        <v>新加坡联</v>
      </c>
      <c r="F3816" s="604" t="str">
        <v>狮城水手 vs 幼狮队</v>
      </c>
      <c r="G3816" s="604"/>
      <c r="H3816" s="604"/>
      <c r="I3816" s="604"/>
      <c r="J3816" s="604" t="str">
        <v>//</v>
      </c>
      <c r="K3816" s="604" t="str">
        <v>V4不可用：市场输入缺失</v>
      </c>
      <c r="L3816" s="604"/>
      <c r="M3816" s="604"/>
      <c r="N3816" s="604" t="str">
        <v>V4 Shadow Only；real_money=false</v>
      </c>
      <c r="O3816" s="604"/>
      <c r="P3816" s="604" t="str">
        <v>赛果未匹配待人工核验</v>
      </c>
      <c r="Q3816" s="630"/>
      <c r="R3816" s="604"/>
      <c r="S3816" s="604"/>
      <c r="T3816" s="604" t="str">
        <v>D:\codex\v3_legacy\outputs\football_odds_trader\raw\titan007\20261011\20261011_085916_titan007_odds_snapshot.csv</v>
      </c>
      <c r="U3816" s="628"/>
      <c r="V3816" s="604"/>
      <c r="W3816" s="604"/>
      <c r="X3816" s="604" t="str">
        <v>3047392</v>
      </c>
      <c r="Y3816" s="604" t="str">
        <v>V4</v>
      </c>
      <c r="Z3816" s="604" t="str">
        <v>prior-2026-10-11-v1</v>
      </c>
      <c r="AA3816" s="604"/>
      <c r="AB3816" s="604"/>
      <c r="AC3816" s="604"/>
      <c r="AD3816" s="604"/>
      <c r="AE3816" s="604"/>
      <c r="AF3816" s="604"/>
      <c r="AG3816" s="604"/>
      <c r="AH3816" s="604"/>
      <c r="AI3816" s="604"/>
      <c r="AJ3816" s="604"/>
      <c r="AK3816" s="604"/>
      <c r="AL3816" s="604"/>
      <c r="AM3816" s="604"/>
      <c r="AN3816" s="604" t="str">
        <v>MISSING_DATA</v>
      </c>
      <c r="AO3816" s="604" t="str">
        <v>REQUIRED_MARKET_INPUT_MISSING</v>
      </c>
      <c r="AP3816" s="604" t="str">
        <v>b9bfd53f7f2d4602296f</v>
      </c>
      <c r="AQ3816" s="604"/>
      <c r="AR3816" s="604"/>
      <c r="AS3816" s="604"/>
      <c r="AT3816" s="604"/>
      <c r="AU3816" s="604"/>
      <c r="AV3816" s="604"/>
      <c r="AW3816" s="604" t="inlineStr">
        <is>
          <t>2026-10-11T09:35:38.742501+08:00</t>
        </is>
      </c>
      <c r="AX3816" s="604" t="str">
        <v>Titan007/V4</v>
      </c>
      <c r="AY3816" s="604" t="str">
        <v>Daily append；市场输入缺失时不生成决策</v>
      </c>
    </row>
    <row r="3817" ht="22" customHeight="1">
      <c r="A3817" s="604" t="str">
        <v>2026-10-11</v>
      </c>
      <c r="B3817" s="604" t="inlineStr">
        <is>
          <t>2026-10-11T19:30:00+08:00</t>
        </is>
      </c>
      <c r="C3817" s="604"/>
      <c r="D3817" s="604"/>
      <c r="E3817" s="604" t="str">
        <v>新加坡联</v>
      </c>
      <c r="F3817" s="604" t="str">
        <v>丹戎巴葛 vs 淡滨尼流浪者</v>
      </c>
      <c r="G3817" s="604"/>
      <c r="H3817" s="604"/>
      <c r="I3817" s="604"/>
      <c r="J3817" s="604" t="str">
        <v>//</v>
      </c>
      <c r="K3817" s="604" t="str">
        <v>V4不可用：市场输入缺失</v>
      </c>
      <c r="L3817" s="604"/>
      <c r="M3817" s="604"/>
      <c r="N3817" s="604" t="str">
        <v>V4 Shadow Only；real_money=false</v>
      </c>
      <c r="O3817" s="604"/>
      <c r="P3817" s="604" t="str">
        <v>赛果未匹配待人工核验</v>
      </c>
      <c r="Q3817" s="630"/>
      <c r="R3817" s="604"/>
      <c r="S3817" s="604"/>
      <c r="T3817" s="604" t="str">
        <v>D:\codex\v3_legacy\outputs\football_odds_trader\raw\titan007\20261011\20261011_085916_titan007_odds_snapshot.csv</v>
      </c>
      <c r="U3817" s="628"/>
      <c r="V3817" s="604"/>
      <c r="W3817" s="604"/>
      <c r="X3817" s="604" t="str">
        <v>3047393</v>
      </c>
      <c r="Y3817" s="604" t="str">
        <v>V4</v>
      </c>
      <c r="Z3817" s="604" t="str">
        <v>prior-2026-10-11-v1</v>
      </c>
      <c r="AA3817" s="604"/>
      <c r="AB3817" s="604"/>
      <c r="AC3817" s="604"/>
      <c r="AD3817" s="604"/>
      <c r="AE3817" s="604"/>
      <c r="AF3817" s="604"/>
      <c r="AG3817" s="604"/>
      <c r="AH3817" s="604"/>
      <c r="AI3817" s="604"/>
      <c r="AJ3817" s="604"/>
      <c r="AK3817" s="604"/>
      <c r="AL3817" s="604"/>
      <c r="AM3817" s="604"/>
      <c r="AN3817" s="604" t="str">
        <v>MISSING_DATA</v>
      </c>
      <c r="AO3817" s="604" t="str">
        <v>REQUIRED_MARKET_INPUT_MISSING</v>
      </c>
      <c r="AP3817" s="604" t="str">
        <v>e913dbc3d4fd211d385d</v>
      </c>
      <c r="AQ3817" s="604"/>
      <c r="AR3817" s="604"/>
      <c r="AS3817" s="604"/>
      <c r="AT3817" s="604"/>
      <c r="AU3817" s="604"/>
      <c r="AV3817" s="604"/>
      <c r="AW3817" s="604" t="inlineStr">
        <is>
          <t>2026-10-11T09:35:38.742501+08:00</t>
        </is>
      </c>
      <c r="AX3817" s="604" t="str">
        <v>Titan007/V4</v>
      </c>
      <c r="AY3817" s="604" t="str">
        <v>Daily append；市场输入缺失时不生成决策</v>
      </c>
    </row>
    <row r="3818" ht="22" customHeight="1">
      <c r="A3818" s="604" t="str">
        <v>2026-10-11</v>
      </c>
      <c r="B3818" s="604" t="inlineStr">
        <is>
          <t>2026-10-11T19:00:00+08:00</t>
        </is>
      </c>
      <c r="C3818" s="604"/>
      <c r="D3818" s="604"/>
      <c r="E3818" s="604" t="str">
        <v>泰甲</v>
      </c>
      <c r="F3818" s="604" t="str">
        <v>玛哈沙拉堪联 vs 程逸府</v>
      </c>
      <c r="G3818" s="604"/>
      <c r="H3818" s="604"/>
      <c r="I3818" s="604"/>
      <c r="J3818" s="604" t="str">
        <v>//</v>
      </c>
      <c r="K3818" s="604" t="str">
        <v>V4不可用：市场输入缺失</v>
      </c>
      <c r="L3818" s="604"/>
      <c r="M3818" s="604"/>
      <c r="N3818" s="604" t="str">
        <v>V4 Shadow Only；real_money=false</v>
      </c>
      <c r="O3818" s="604"/>
      <c r="P3818" s="604" t="str">
        <v>赛果未匹配待人工核验</v>
      </c>
      <c r="Q3818" s="630"/>
      <c r="R3818" s="604"/>
      <c r="S3818" s="604"/>
      <c r="T3818" s="604" t="str">
        <v>D:\codex\v3_legacy\outputs\football_odds_trader\raw\titan007\20261011\20261011_085916_titan007_odds_snapshot.csv</v>
      </c>
      <c r="U3818" s="628"/>
      <c r="V3818" s="604"/>
      <c r="W3818" s="604"/>
      <c r="X3818" s="604" t="str">
        <v>3047509</v>
      </c>
      <c r="Y3818" s="604" t="str">
        <v>V4</v>
      </c>
      <c r="Z3818" s="604" t="str">
        <v>prior-2026-10-11-v1</v>
      </c>
      <c r="AA3818" s="604"/>
      <c r="AB3818" s="604"/>
      <c r="AC3818" s="604"/>
      <c r="AD3818" s="604"/>
      <c r="AE3818" s="604"/>
      <c r="AF3818" s="604"/>
      <c r="AG3818" s="604"/>
      <c r="AH3818" s="604"/>
      <c r="AI3818" s="604"/>
      <c r="AJ3818" s="604"/>
      <c r="AK3818" s="604"/>
      <c r="AL3818" s="604"/>
      <c r="AM3818" s="604"/>
      <c r="AN3818" s="604" t="str">
        <v>MISSING_DATA</v>
      </c>
      <c r="AO3818" s="604" t="str">
        <v>REQUIRED_MARKET_INPUT_MISSING</v>
      </c>
      <c r="AP3818" s="604" t="str">
        <v>9f6b101f4c12b308d6bf</v>
      </c>
      <c r="AQ3818" s="604"/>
      <c r="AR3818" s="604"/>
      <c r="AS3818" s="604"/>
      <c r="AT3818" s="604"/>
      <c r="AU3818" s="604"/>
      <c r="AV3818" s="604"/>
      <c r="AW3818" s="604" t="inlineStr">
        <is>
          <t>2026-10-11T09:35:38.742501+08:00</t>
        </is>
      </c>
      <c r="AX3818" s="604" t="str">
        <v>Titan007/V4</v>
      </c>
      <c r="AY3818" s="604" t="str">
        <v>Daily append；市场输入缺失时不生成决策</v>
      </c>
    </row>
    <row r="3819" ht="22" customHeight="1">
      <c r="A3819" s="604" t="str">
        <v>2026-10-11</v>
      </c>
      <c r="B3819" s="604" t="inlineStr">
        <is>
          <t>2026-10-11T19:00:00+08:00</t>
        </is>
      </c>
      <c r="C3819" s="604"/>
      <c r="D3819" s="604"/>
      <c r="E3819" s="604" t="str">
        <v>泰甲</v>
      </c>
      <c r="F3819" s="604" t="str">
        <v>土星联 vs 孔敬联</v>
      </c>
      <c r="G3819" s="604"/>
      <c r="H3819" s="604"/>
      <c r="I3819" s="604"/>
      <c r="J3819" s="604" t="str">
        <v>//</v>
      </c>
      <c r="K3819" s="604" t="str">
        <v>V4不可用：市场输入缺失</v>
      </c>
      <c r="L3819" s="604"/>
      <c r="M3819" s="604"/>
      <c r="N3819" s="604" t="str">
        <v>V4 Shadow Only；real_money=false</v>
      </c>
      <c r="O3819" s="604"/>
      <c r="P3819" s="604" t="str">
        <v>赛果未匹配待人工核验</v>
      </c>
      <c r="Q3819" s="630"/>
      <c r="R3819" s="604"/>
      <c r="S3819" s="604"/>
      <c r="T3819" s="604" t="str">
        <v>D:\codex\v3_legacy\outputs\football_odds_trader\raw\titan007\20261011\20261011_085916_titan007_odds_snapshot.csv</v>
      </c>
      <c r="U3819" s="628"/>
      <c r="V3819" s="604"/>
      <c r="W3819" s="604"/>
      <c r="X3819" s="604" t="str">
        <v>3047510</v>
      </c>
      <c r="Y3819" s="604" t="str">
        <v>V4</v>
      </c>
      <c r="Z3819" s="604" t="str">
        <v>prior-2026-10-11-v1</v>
      </c>
      <c r="AA3819" s="604"/>
      <c r="AB3819" s="604"/>
      <c r="AC3819" s="604"/>
      <c r="AD3819" s="604"/>
      <c r="AE3819" s="604"/>
      <c r="AF3819" s="604"/>
      <c r="AG3819" s="604"/>
      <c r="AH3819" s="604"/>
      <c r="AI3819" s="604"/>
      <c r="AJ3819" s="604"/>
      <c r="AK3819" s="604"/>
      <c r="AL3819" s="604"/>
      <c r="AM3819" s="604"/>
      <c r="AN3819" s="604" t="str">
        <v>MISSING_DATA</v>
      </c>
      <c r="AO3819" s="604" t="str">
        <v>REQUIRED_MARKET_INPUT_MISSING</v>
      </c>
      <c r="AP3819" s="604" t="str">
        <v>36db8ff2c7664aa41bdf</v>
      </c>
      <c r="AQ3819" s="604"/>
      <c r="AR3819" s="604"/>
      <c r="AS3819" s="604"/>
      <c r="AT3819" s="604"/>
      <c r="AU3819" s="604"/>
      <c r="AV3819" s="604"/>
      <c r="AW3819" s="604" t="inlineStr">
        <is>
          <t>2026-10-11T09:35:38.742501+08:00</t>
        </is>
      </c>
      <c r="AX3819" s="604" t="str">
        <v>Titan007/V4</v>
      </c>
      <c r="AY3819" s="604" t="str">
        <v>Daily append；市场输入缺失时不生成决策</v>
      </c>
    </row>
    <row r="3820" ht="22" customHeight="1">
      <c r="A3820" s="604" t="str">
        <v>2026-10-11</v>
      </c>
      <c r="B3820" s="604" t="inlineStr">
        <is>
          <t>2026-10-11T19:30:00+08:00</t>
        </is>
      </c>
      <c r="C3820" s="604"/>
      <c r="D3820" s="604"/>
      <c r="E3820" s="604" t="str">
        <v>泰甲</v>
      </c>
      <c r="F3820" s="604" t="str">
        <v>查英特 vs 宋卡</v>
      </c>
      <c r="G3820" s="604"/>
      <c r="H3820" s="604"/>
      <c r="I3820" s="604"/>
      <c r="J3820" s="604" t="str">
        <v>//</v>
      </c>
      <c r="K3820" s="604" t="str">
        <v>V4不可用：市场输入缺失</v>
      </c>
      <c r="L3820" s="604"/>
      <c r="M3820" s="604"/>
      <c r="N3820" s="604" t="str">
        <v>V4 Shadow Only；real_money=false</v>
      </c>
      <c r="O3820" s="604"/>
      <c r="P3820" s="604" t="str">
        <v>赛果未匹配待人工核验</v>
      </c>
      <c r="Q3820" s="630"/>
      <c r="R3820" s="604"/>
      <c r="S3820" s="604"/>
      <c r="T3820" s="604" t="str">
        <v>D:\codex\v3_legacy\outputs\football_odds_trader\raw\titan007\20261011\20261011_085916_titan007_odds_snapshot.csv</v>
      </c>
      <c r="U3820" s="628"/>
      <c r="V3820" s="604"/>
      <c r="W3820" s="604"/>
      <c r="X3820" s="604" t="str">
        <v>3047511</v>
      </c>
      <c r="Y3820" s="604" t="str">
        <v>V4</v>
      </c>
      <c r="Z3820" s="604" t="str">
        <v>prior-2026-10-11-v1</v>
      </c>
      <c r="AA3820" s="604"/>
      <c r="AB3820" s="604"/>
      <c r="AC3820" s="604"/>
      <c r="AD3820" s="604"/>
      <c r="AE3820" s="604"/>
      <c r="AF3820" s="604"/>
      <c r="AG3820" s="604"/>
      <c r="AH3820" s="604"/>
      <c r="AI3820" s="604"/>
      <c r="AJ3820" s="604"/>
      <c r="AK3820" s="604"/>
      <c r="AL3820" s="604"/>
      <c r="AM3820" s="604"/>
      <c r="AN3820" s="604" t="str">
        <v>MISSING_DATA</v>
      </c>
      <c r="AO3820" s="604" t="str">
        <v>REQUIRED_MARKET_INPUT_MISSING</v>
      </c>
      <c r="AP3820" s="604" t="str">
        <v>d8b243238dba4e26a142</v>
      </c>
      <c r="AQ3820" s="604"/>
      <c r="AR3820" s="604"/>
      <c r="AS3820" s="604"/>
      <c r="AT3820" s="604"/>
      <c r="AU3820" s="604"/>
      <c r="AV3820" s="604"/>
      <c r="AW3820" s="604" t="inlineStr">
        <is>
          <t>2026-10-11T09:35:38.742501+08:00</t>
        </is>
      </c>
      <c r="AX3820" s="604" t="str">
        <v>Titan007/V4</v>
      </c>
      <c r="AY3820" s="604" t="str">
        <v>Daily append；市场输入缺失时不生成决策</v>
      </c>
    </row>
    <row r="3821" ht="22" customHeight="1">
      <c r="A3821" s="604" t="str">
        <v>2026-10-11</v>
      </c>
      <c r="B3821" s="604" t="inlineStr">
        <is>
          <t>2026-10-11T20:00:00+08:00</t>
        </is>
      </c>
      <c r="C3821" s="604"/>
      <c r="D3821" s="604"/>
      <c r="E3821" s="604" t="str">
        <v>泰甲</v>
      </c>
      <c r="F3821" s="604" t="str">
        <v>赤大布瑞 vs 廊莫那浦府</v>
      </c>
      <c r="G3821" s="604"/>
      <c r="H3821" s="604"/>
      <c r="I3821" s="604"/>
      <c r="J3821" s="604" t="str">
        <v>//</v>
      </c>
      <c r="K3821" s="604" t="str">
        <v>V4不可用：市场输入缺失</v>
      </c>
      <c r="L3821" s="604"/>
      <c r="M3821" s="604"/>
      <c r="N3821" s="604" t="str">
        <v>V4 Shadow Only；real_money=false</v>
      </c>
      <c r="O3821" s="604"/>
      <c r="P3821" s="604" t="str">
        <v>赛果未匹配待人工核验</v>
      </c>
      <c r="Q3821" s="630"/>
      <c r="R3821" s="604"/>
      <c r="S3821" s="604"/>
      <c r="T3821" s="604" t="str">
        <v>D:\codex\v3_legacy\outputs\football_odds_trader\raw\titan007\20261011\20261011_085916_titan007_odds_snapshot.csv</v>
      </c>
      <c r="U3821" s="628"/>
      <c r="V3821" s="604"/>
      <c r="W3821" s="604"/>
      <c r="X3821" s="604" t="str">
        <v>3047512</v>
      </c>
      <c r="Y3821" s="604" t="str">
        <v>V4</v>
      </c>
      <c r="Z3821" s="604" t="str">
        <v>prior-2026-10-11-v1</v>
      </c>
      <c r="AA3821" s="604"/>
      <c r="AB3821" s="604"/>
      <c r="AC3821" s="604"/>
      <c r="AD3821" s="604"/>
      <c r="AE3821" s="604"/>
      <c r="AF3821" s="604"/>
      <c r="AG3821" s="604"/>
      <c r="AH3821" s="604"/>
      <c r="AI3821" s="604"/>
      <c r="AJ3821" s="604"/>
      <c r="AK3821" s="604"/>
      <c r="AL3821" s="604"/>
      <c r="AM3821" s="604"/>
      <c r="AN3821" s="604" t="str">
        <v>MISSING_DATA</v>
      </c>
      <c r="AO3821" s="604" t="str">
        <v>REQUIRED_MARKET_INPUT_MISSING</v>
      </c>
      <c r="AP3821" s="604" t="str">
        <v>256b0e2e1f4cf6d247e9</v>
      </c>
      <c r="AQ3821" s="604"/>
      <c r="AR3821" s="604"/>
      <c r="AS3821" s="604"/>
      <c r="AT3821" s="604"/>
      <c r="AU3821" s="604"/>
      <c r="AV3821" s="604"/>
      <c r="AW3821" s="604" t="inlineStr">
        <is>
          <t>2026-10-11T09:35:38.742501+08:00</t>
        </is>
      </c>
      <c r="AX3821" s="604" t="str">
        <v>Titan007/V4</v>
      </c>
      <c r="AY3821" s="604" t="str">
        <v>Daily append；市场输入缺失时不生成决策</v>
      </c>
    </row>
    <row r="3822" ht="22" customHeight="1">
      <c r="A3822" s="604" t="str">
        <v>2026-10-11</v>
      </c>
      <c r="B3822" s="604" t="inlineStr">
        <is>
          <t>2026-10-11T23:30:00+08:00</t>
        </is>
      </c>
      <c r="C3822" s="604"/>
      <c r="D3822" s="604"/>
      <c r="E3822" s="604" t="str">
        <v>西丁</v>
      </c>
      <c r="F3822" s="604" t="str">
        <v>安泰拉足球俱乐部 vs 巴可</v>
      </c>
      <c r="G3822" s="604"/>
      <c r="H3822" s="604"/>
      <c r="I3822" s="604"/>
      <c r="J3822" s="604" t="str">
        <v>//</v>
      </c>
      <c r="K3822" s="604" t="str">
        <v>V4不可用：市场输入缺失</v>
      </c>
      <c r="L3822" s="604"/>
      <c r="M3822" s="604"/>
      <c r="N3822" s="604" t="str">
        <v>V4 Shadow Only；real_money=false</v>
      </c>
      <c r="O3822" s="604"/>
      <c r="P3822" s="604" t="str">
        <v>赛果未匹配待人工核验</v>
      </c>
      <c r="Q3822" s="630"/>
      <c r="R3822" s="604"/>
      <c r="S3822" s="604"/>
      <c r="T3822" s="604" t="str">
        <v>D:\codex\v3_legacy\outputs\football_odds_trader\raw\titan007\20261011\20261011_201744_titan007_odds_snapshot.csv</v>
      </c>
      <c r="U3822" s="628"/>
      <c r="V3822" s="604"/>
      <c r="W3822" s="604"/>
      <c r="X3822" s="604" t="str">
        <v>3048665</v>
      </c>
      <c r="Y3822" s="604" t="str">
        <v>V4</v>
      </c>
      <c r="Z3822" s="604" t="str">
        <v>prior-2026-10-11-v1</v>
      </c>
      <c r="AA3822" s="604"/>
      <c r="AB3822" s="604"/>
      <c r="AC3822" s="604"/>
      <c r="AD3822" s="604"/>
      <c r="AE3822" s="604"/>
      <c r="AF3822" s="604"/>
      <c r="AG3822" s="604"/>
      <c r="AH3822" s="604"/>
      <c r="AI3822" s="604"/>
      <c r="AJ3822" s="604"/>
      <c r="AK3822" s="604"/>
      <c r="AL3822" s="604"/>
      <c r="AM3822" s="604"/>
      <c r="AN3822" s="604" t="str">
        <v>MISSING_DATA</v>
      </c>
      <c r="AO3822" s="604" t="str">
        <v>REQUIRED_MARKET_INPUT_MISSING</v>
      </c>
      <c r="AP3822" s="604" t="str">
        <v>1b152df763520edb8832</v>
      </c>
      <c r="AQ3822" s="604"/>
      <c r="AR3822" s="604"/>
      <c r="AS3822" s="604"/>
      <c r="AT3822" s="604"/>
      <c r="AU3822" s="604"/>
      <c r="AV3822" s="604"/>
      <c r="AW3822" s="604" t="inlineStr">
        <is>
          <t>2026-10-11T20:32:53.449175+08:00</t>
        </is>
      </c>
      <c r="AX3822" s="604" t="str">
        <v>Titan007/V4</v>
      </c>
      <c r="AY3822" s="604" t="str">
        <v>Daily append；市场输入缺失时不生成决策</v>
      </c>
    </row>
    <row r="3823" ht="22" customHeight="1">
      <c r="A3823" s="604" t="str">
        <v>2026-10-11</v>
      </c>
      <c r="B3823" s="604" t="inlineStr">
        <is>
          <t>2026-10-11T23:30:00+08:00</t>
        </is>
      </c>
      <c r="C3823" s="604"/>
      <c r="D3823" s="604"/>
      <c r="E3823" s="604" t="str">
        <v>西丁</v>
      </c>
      <c r="F3823" s="604" t="str">
        <v>波若 vs 维维罗</v>
      </c>
      <c r="G3823" s="604"/>
      <c r="H3823" s="604"/>
      <c r="I3823" s="604"/>
      <c r="J3823" s="604" t="str">
        <v>//</v>
      </c>
      <c r="K3823" s="604" t="str">
        <v>V4不可用：市场输入缺失</v>
      </c>
      <c r="L3823" s="604"/>
      <c r="M3823" s="604"/>
      <c r="N3823" s="604" t="str">
        <v>V4 Shadow Only；real_money=false</v>
      </c>
      <c r="O3823" s="604"/>
      <c r="P3823" s="604" t="str">
        <v>赛果未匹配待人工核验</v>
      </c>
      <c r="Q3823" s="630"/>
      <c r="R3823" s="604"/>
      <c r="S3823" s="604"/>
      <c r="T3823" s="604" t="str">
        <v>D:\codex\v3_legacy\outputs\football_odds_trader\raw\titan007\20261011\20261011_201744_titan007_odds_snapshot.csv</v>
      </c>
      <c r="U3823" s="628"/>
      <c r="V3823" s="604"/>
      <c r="W3823" s="604"/>
      <c r="X3823" s="604" t="str">
        <v>3048667</v>
      </c>
      <c r="Y3823" s="604" t="str">
        <v>V4</v>
      </c>
      <c r="Z3823" s="604" t="str">
        <v>prior-2026-10-11-v1</v>
      </c>
      <c r="AA3823" s="604"/>
      <c r="AB3823" s="604"/>
      <c r="AC3823" s="604"/>
      <c r="AD3823" s="604"/>
      <c r="AE3823" s="604"/>
      <c r="AF3823" s="604"/>
      <c r="AG3823" s="604"/>
      <c r="AH3823" s="604"/>
      <c r="AI3823" s="604"/>
      <c r="AJ3823" s="604"/>
      <c r="AK3823" s="604"/>
      <c r="AL3823" s="604"/>
      <c r="AM3823" s="604"/>
      <c r="AN3823" s="604" t="str">
        <v>MISSING_DATA</v>
      </c>
      <c r="AO3823" s="604" t="str">
        <v>REQUIRED_MARKET_INPUT_MISSING</v>
      </c>
      <c r="AP3823" s="604" t="str">
        <v>dbad1b903161b5d53e12</v>
      </c>
      <c r="AQ3823" s="604"/>
      <c r="AR3823" s="604"/>
      <c r="AS3823" s="604"/>
      <c r="AT3823" s="604"/>
      <c r="AU3823" s="604"/>
      <c r="AV3823" s="604"/>
      <c r="AW3823" s="604" t="inlineStr">
        <is>
          <t>2026-10-11T20:32:53.449175+08:00</t>
        </is>
      </c>
      <c r="AX3823" s="604" t="str">
        <v>Titan007/V4</v>
      </c>
      <c r="AY3823" s="604" t="str">
        <v>Daily append；市场输入缺失时不生成决策</v>
      </c>
    </row>
    <row r="3824" ht="22" customHeight="1">
      <c r="A3824" s="604" t="str">
        <v>2026-10-11</v>
      </c>
      <c r="B3824" s="604" t="inlineStr">
        <is>
          <t>2026-10-11T23:30:00+08:00</t>
        </is>
      </c>
      <c r="C3824" s="604"/>
      <c r="D3824" s="604"/>
      <c r="E3824" s="604" t="str">
        <v>西丁</v>
      </c>
      <c r="F3824" s="604" t="str">
        <v>奇迪戈 vs 安洛德拉斯</v>
      </c>
      <c r="G3824" s="604"/>
      <c r="H3824" s="604"/>
      <c r="I3824" s="604"/>
      <c r="J3824" s="604" t="str">
        <v>//</v>
      </c>
      <c r="K3824" s="604" t="str">
        <v>V4不可用：市场输入缺失</v>
      </c>
      <c r="L3824" s="604"/>
      <c r="M3824" s="604"/>
      <c r="N3824" s="604" t="str">
        <v>V4 Shadow Only；real_money=false</v>
      </c>
      <c r="O3824" s="604"/>
      <c r="P3824" s="604" t="str">
        <v>赛果未匹配待人工核验</v>
      </c>
      <c r="Q3824" s="630"/>
      <c r="R3824" s="604"/>
      <c r="S3824" s="604"/>
      <c r="T3824" s="604" t="str">
        <v>D:\codex\v3_legacy\outputs\football_odds_trader\raw\titan007\20261011\20261011_201744_titan007_odds_snapshot.csv</v>
      </c>
      <c r="U3824" s="628"/>
      <c r="V3824" s="604"/>
      <c r="W3824" s="604"/>
      <c r="X3824" s="604" t="str">
        <v>3048668</v>
      </c>
      <c r="Y3824" s="604" t="str">
        <v>V4</v>
      </c>
      <c r="Z3824" s="604" t="str">
        <v>prior-2026-10-11-v1</v>
      </c>
      <c r="AA3824" s="604"/>
      <c r="AB3824" s="604"/>
      <c r="AC3824" s="604"/>
      <c r="AD3824" s="604"/>
      <c r="AE3824" s="604"/>
      <c r="AF3824" s="604"/>
      <c r="AG3824" s="604"/>
      <c r="AH3824" s="604"/>
      <c r="AI3824" s="604"/>
      <c r="AJ3824" s="604"/>
      <c r="AK3824" s="604"/>
      <c r="AL3824" s="604"/>
      <c r="AM3824" s="604"/>
      <c r="AN3824" s="604" t="str">
        <v>MISSING_DATA</v>
      </c>
      <c r="AO3824" s="604" t="str">
        <v>REQUIRED_MARKET_INPUT_MISSING</v>
      </c>
      <c r="AP3824" s="604" t="str">
        <v>04d91edb7b38c828c6e7</v>
      </c>
      <c r="AQ3824" s="604"/>
      <c r="AR3824" s="604"/>
      <c r="AS3824" s="604"/>
      <c r="AT3824" s="604"/>
      <c r="AU3824" s="604"/>
      <c r="AV3824" s="604"/>
      <c r="AW3824" s="604" t="inlineStr">
        <is>
          <t>2026-10-11T20:32:53.449175+08:00</t>
        </is>
      </c>
      <c r="AX3824" s="604" t="str">
        <v>Titan007/V4</v>
      </c>
      <c r="AY3824" s="604" t="str">
        <v>Daily append；市场输入缺失时不生成决策</v>
      </c>
    </row>
    <row r="3825" ht="22" customHeight="1">
      <c r="A3825" s="604" t="str">
        <v>2026-10-11</v>
      </c>
      <c r="B3825" s="604" t="inlineStr">
        <is>
          <t>2026-10-11T18:30:00+08:00</t>
        </is>
      </c>
      <c r="C3825" s="604"/>
      <c r="D3825" s="604"/>
      <c r="E3825" s="604" t="str">
        <v>西丁</v>
      </c>
      <c r="F3825" s="604" t="str">
        <v>蒙坦尔斯 vs 格兰朋那</v>
      </c>
      <c r="G3825" s="604"/>
      <c r="H3825" s="604"/>
      <c r="I3825" s="604"/>
      <c r="J3825" s="604" t="str">
        <v>//</v>
      </c>
      <c r="K3825" s="604" t="str">
        <v>V4不可用：市场输入缺失</v>
      </c>
      <c r="L3825" s="604"/>
      <c r="M3825" s="604"/>
      <c r="N3825" s="604" t="str">
        <v>V4 Shadow Only；real_money=false</v>
      </c>
      <c r="O3825" s="604"/>
      <c r="P3825" s="604" t="str">
        <v>赛果未匹配待人工核验</v>
      </c>
      <c r="Q3825" s="630"/>
      <c r="R3825" s="604"/>
      <c r="S3825" s="604"/>
      <c r="T3825" s="604" t="str">
        <v>D:\codex\v3_legacy\outputs\football_odds_trader\raw\titan007\20261011\20261011_085916_titan007_odds_snapshot.csv</v>
      </c>
      <c r="U3825" s="628"/>
      <c r="V3825" s="604"/>
      <c r="W3825" s="604"/>
      <c r="X3825" s="604" t="str">
        <v>3048670</v>
      </c>
      <c r="Y3825" s="604" t="str">
        <v>V4</v>
      </c>
      <c r="Z3825" s="604" t="str">
        <v>prior-2026-10-11-v1</v>
      </c>
      <c r="AA3825" s="604"/>
      <c r="AB3825" s="604"/>
      <c r="AC3825" s="604"/>
      <c r="AD3825" s="604"/>
      <c r="AE3825" s="604"/>
      <c r="AF3825" s="604"/>
      <c r="AG3825" s="604"/>
      <c r="AH3825" s="604"/>
      <c r="AI3825" s="604"/>
      <c r="AJ3825" s="604"/>
      <c r="AK3825" s="604"/>
      <c r="AL3825" s="604"/>
      <c r="AM3825" s="604"/>
      <c r="AN3825" s="604" t="str">
        <v>MISSING_DATA</v>
      </c>
      <c r="AO3825" s="604" t="str">
        <v>REQUIRED_MARKET_INPUT_MISSING</v>
      </c>
      <c r="AP3825" s="604" t="str">
        <v>db5fb6659c046be50d6a</v>
      </c>
      <c r="AQ3825" s="604"/>
      <c r="AR3825" s="604"/>
      <c r="AS3825" s="604"/>
      <c r="AT3825" s="604"/>
      <c r="AU3825" s="604"/>
      <c r="AV3825" s="604"/>
      <c r="AW3825" s="604" t="inlineStr">
        <is>
          <t>2026-10-11T09:35:38.742501+08:00</t>
        </is>
      </c>
      <c r="AX3825" s="604" t="str">
        <v>Titan007/V4</v>
      </c>
      <c r="AY3825" s="604" t="str">
        <v>Daily append；市场输入缺失时不生成决策</v>
      </c>
    </row>
    <row r="3826" ht="22" customHeight="1">
      <c r="A3826" s="604" t="str">
        <v>2026-10-11</v>
      </c>
      <c r="B3826" s="604" t="inlineStr">
        <is>
          <t>2026-10-11T23:00:00+08:00</t>
        </is>
      </c>
      <c r="C3826" s="604"/>
      <c r="D3826" s="604"/>
      <c r="E3826" s="604" t="str">
        <v>西丁</v>
      </c>
      <c r="F3826" s="604" t="str">
        <v>维拉贝斯竞赛 vs 伊斯塔登斯</v>
      </c>
      <c r="G3826" s="604"/>
      <c r="H3826" s="604"/>
      <c r="I3826" s="604"/>
      <c r="J3826" s="604" t="str">
        <v>//</v>
      </c>
      <c r="K3826" s="604" t="str">
        <v>V4不可用：市场输入缺失</v>
      </c>
      <c r="L3826" s="604"/>
      <c r="M3826" s="604"/>
      <c r="N3826" s="604" t="str">
        <v>V4 Shadow Only；real_money=false</v>
      </c>
      <c r="O3826" s="604"/>
      <c r="P3826" s="604" t="str">
        <v>赛果未匹配待人工核验</v>
      </c>
      <c r="Q3826" s="630"/>
      <c r="R3826" s="604"/>
      <c r="S3826" s="604"/>
      <c r="T3826" s="604" t="str">
        <v>D:\codex\v3_legacy\outputs\football_odds_trader\raw\titan007\20261011\20261011_201744_titan007_odds_snapshot.csv</v>
      </c>
      <c r="U3826" s="628"/>
      <c r="V3826" s="604"/>
      <c r="W3826" s="604"/>
      <c r="X3826" s="604" t="str">
        <v>3048672</v>
      </c>
      <c r="Y3826" s="604" t="str">
        <v>V4</v>
      </c>
      <c r="Z3826" s="604" t="str">
        <v>prior-2026-10-11-v1</v>
      </c>
      <c r="AA3826" s="604"/>
      <c r="AB3826" s="604"/>
      <c r="AC3826" s="604"/>
      <c r="AD3826" s="604"/>
      <c r="AE3826" s="604"/>
      <c r="AF3826" s="604"/>
      <c r="AG3826" s="604"/>
      <c r="AH3826" s="604"/>
      <c r="AI3826" s="604"/>
      <c r="AJ3826" s="604"/>
      <c r="AK3826" s="604"/>
      <c r="AL3826" s="604"/>
      <c r="AM3826" s="604"/>
      <c r="AN3826" s="604" t="str">
        <v>MISSING_DATA</v>
      </c>
      <c r="AO3826" s="604" t="str">
        <v>REQUIRED_MARKET_INPUT_MISSING</v>
      </c>
      <c r="AP3826" s="604" t="str">
        <v>748f9349152452f420c1</v>
      </c>
      <c r="AQ3826" s="604"/>
      <c r="AR3826" s="604"/>
      <c r="AS3826" s="604"/>
      <c r="AT3826" s="604"/>
      <c r="AU3826" s="604"/>
      <c r="AV3826" s="604"/>
      <c r="AW3826" s="604" t="inlineStr">
        <is>
          <t>2026-10-11T20:32:53.449175+08:00</t>
        </is>
      </c>
      <c r="AX3826" s="604" t="str">
        <v>Titan007/V4</v>
      </c>
      <c r="AY3826" s="604" t="str">
        <v>Daily append；市场输入缺失时不生成决策</v>
      </c>
    </row>
    <row r="3827" ht="22" customHeight="1">
      <c r="A3827" s="604" t="str">
        <v>2026-10-11</v>
      </c>
      <c r="B3827" s="604" t="inlineStr">
        <is>
          <t>2026-10-11T16:00:00+08:00</t>
        </is>
      </c>
      <c r="C3827" s="604"/>
      <c r="D3827" s="604"/>
      <c r="E3827" s="604" t="str">
        <v>香港超</v>
      </c>
      <c r="F3827" s="604" t="str">
        <v>标准流浪 vs 理文</v>
      </c>
      <c r="G3827" s="604" t="n">
        <v>0.8</v>
      </c>
      <c r="H3827" s="604" t="n">
        <v>-1.75</v>
      </c>
      <c r="I3827" s="604" t="n">
        <v>0.9</v>
      </c>
      <c r="J3827" s="604" t="str">
        <v>0.8/-1.75/0.9</v>
      </c>
      <c r="K3827" s="604" t="str">
        <v>V4-N</v>
      </c>
      <c r="L3827" s="604"/>
      <c r="M3827" s="604" t="n">
        <v>0.0009651428850368891</v>
      </c>
      <c r="N3827" s="604" t="str">
        <v>V4 Shadow Only；real_money=false</v>
      </c>
      <c r="O3827" s="604" t="str">
        <v>0-2</v>
      </c>
      <c r="P3827" s="604" t="str">
        <v>赛果未匹配待人工核验</v>
      </c>
      <c r="Q3827" s="630"/>
      <c r="R3827" s="604"/>
      <c r="S3827" s="604"/>
      <c r="T3827" s="604" t="str">
        <v>D:\codex\v3_legacy\outputs\football_odds_trader\raw\titan007\20261011\20261011_085916_titan007_odds_snapshot.csv</v>
      </c>
      <c r="U3827" s="628"/>
      <c r="V3827" s="604"/>
      <c r="W3827" s="604"/>
      <c r="X3827" s="604" t="str">
        <v>3049327</v>
      </c>
      <c r="Y3827" s="604" t="str">
        <v>V4</v>
      </c>
      <c r="Z3827" s="604" t="str">
        <v>prior-2026-10-11-v1</v>
      </c>
      <c r="AA3827" s="604" t="str">
        <v>N</v>
      </c>
      <c r="AB3827" s="604" t="n">
        <v>0.0009651428850368891</v>
      </c>
      <c r="AC3827" s="604" t="n">
        <v>0.9981880835976178</v>
      </c>
      <c r="AD3827" s="604" t="n">
        <v>-2.25</v>
      </c>
      <c r="AE3827" s="604"/>
      <c r="AF3827" s="604"/>
      <c r="AG3827" s="604" t="n">
        <v>0.7975853239930574</v>
      </c>
      <c r="AH3827" s="604"/>
      <c r="AI3827" s="604"/>
      <c r="AJ3827" s="604" t="n">
        <v>0.7975853239930574</v>
      </c>
      <c r="AK3827" s="604"/>
      <c r="AL3827" s="604"/>
      <c r="AM3827" s="604"/>
      <c r="AN3827" s="604" t="str">
        <v>EVALUATED</v>
      </c>
      <c r="AO3827" s="604" t="str">
        <v>LOW_QUALITY_GATE;BUCKET_PRIOR_ONLY;INTENT_INTERPRETATION_ONLY;FFL_OPTIONAL;EXPERT_MARKET</v>
      </c>
      <c r="AP3827" s="604" t="str">
        <v>34a007ccdda5ada51a40</v>
      </c>
      <c r="AQ3827" s="604"/>
      <c r="AR3827" s="604"/>
      <c r="AS3827" s="604" t="n">
        <v>-1.75</v>
      </c>
      <c r="AT3827" s="604" t="n">
        <v>1.75</v>
      </c>
      <c r="AU3827" s="604" t="n">
        <v>0.8</v>
      </c>
      <c r="AV3827" s="604" t="n">
        <v>0.9</v>
      </c>
      <c r="AW3827" s="604" t="inlineStr">
        <is>
          <t>2026-10-11T09:35:38.742501+08:00</t>
        </is>
      </c>
      <c r="AX3827" s="604" t="str">
        <v>Titan007/V4</v>
      </c>
      <c r="AY3827" s="604" t="str">
        <v>Daily append；市场输入缺失时不生成决策</v>
      </c>
    </row>
    <row r="3828" ht="22" customHeight="1">
      <c r="A3828" s="604" t="str">
        <v>2026-10-11</v>
      </c>
      <c r="B3828" s="604" t="inlineStr">
        <is>
          <t>2026-10-11T16:00:00+08:00</t>
        </is>
      </c>
      <c r="C3828" s="604"/>
      <c r="D3828" s="604"/>
      <c r="E3828" s="604" t="str">
        <v>香港超</v>
      </c>
      <c r="F3828" s="604" t="str">
        <v>冠忠南区 vs 东区</v>
      </c>
      <c r="G3828" s="604" t="n">
        <v>0.98</v>
      </c>
      <c r="H3828" s="604" t="n">
        <v>0.25</v>
      </c>
      <c r="I3828" s="604" t="n">
        <v>0.72</v>
      </c>
      <c r="J3828" s="604" t="str">
        <v>0.98/0.25/0.72</v>
      </c>
      <c r="K3828" s="604" t="str">
        <v>V4-N</v>
      </c>
      <c r="L3828" s="604"/>
      <c r="M3828" s="604" t="n">
        <v>0.4131308036860187</v>
      </c>
      <c r="N3828" s="604" t="str">
        <v>V4 Shadow Only；real_money=false</v>
      </c>
      <c r="O3828" s="604" t="str">
        <v>3-0</v>
      </c>
      <c r="P3828" s="604" t="str">
        <v>赛果未匹配待人工核验</v>
      </c>
      <c r="Q3828" s="630"/>
      <c r="R3828" s="604"/>
      <c r="S3828" s="604"/>
      <c r="T3828" s="604" t="str">
        <v>D:\codex\v3_legacy\outputs\football_odds_trader\raw\titan007\20261011\20261011_085916_titan007_odds_snapshot.csv</v>
      </c>
      <c r="U3828" s="628"/>
      <c r="V3828" s="604"/>
      <c r="W3828" s="604"/>
      <c r="X3828" s="604" t="str">
        <v>3049328</v>
      </c>
      <c r="Y3828" s="604" t="str">
        <v>V4</v>
      </c>
      <c r="Z3828" s="604" t="str">
        <v>prior-2026-10-11-v1</v>
      </c>
      <c r="AA3828" s="604" t="str">
        <v>N</v>
      </c>
      <c r="AB3828" s="604" t="n">
        <v>0.4131308036860187</v>
      </c>
      <c r="AC3828" s="604" t="n">
        <v>0.4558475635932344</v>
      </c>
      <c r="AD3828" s="604" t="n">
        <v>0.25</v>
      </c>
      <c r="AE3828" s="604"/>
      <c r="AF3828" s="604"/>
      <c r="AG3828" s="604" t="n">
        <v>-0.05097937598093599</v>
      </c>
      <c r="AH3828" s="604"/>
      <c r="AI3828" s="604"/>
      <c r="AJ3828" s="604" t="n">
        <v>-0.05097937598093599</v>
      </c>
      <c r="AK3828" s="604"/>
      <c r="AL3828" s="604"/>
      <c r="AM3828" s="604"/>
      <c r="AN3828" s="604" t="str">
        <v>EVALUATED</v>
      </c>
      <c r="AO3828" s="604" t="str">
        <v>EDGE_BELOW_UNCERTAINTY_THRESHOLD;BUCKET_PRIOR_ONLY;INTENT_INTERPRETATION_ONLY;FFL_OPTIONAL;EXPERT_MARKET</v>
      </c>
      <c r="AP3828" s="604" t="str">
        <v>3bc36c15e1078b26ca43</v>
      </c>
      <c r="AQ3828" s="604"/>
      <c r="AR3828" s="604"/>
      <c r="AS3828" s="604" t="n">
        <v>0.25</v>
      </c>
      <c r="AT3828" s="604" t="n">
        <v>-0.25</v>
      </c>
      <c r="AU3828" s="604" t="n">
        <v>0.98</v>
      </c>
      <c r="AV3828" s="604" t="n">
        <v>0.72</v>
      </c>
      <c r="AW3828" s="604" t="inlineStr">
        <is>
          <t>2026-10-11T09:35:38.742501+08:00</t>
        </is>
      </c>
      <c r="AX3828" s="604" t="str">
        <v>Titan007/V4</v>
      </c>
      <c r="AY3828" s="604" t="str">
        <v>Daily append；市场输入缺失时不生成决策</v>
      </c>
    </row>
    <row r="3829" ht="22" customHeight="1">
      <c r="A3829" s="604" t="str">
        <v>2026-10-11</v>
      </c>
      <c r="B3829" s="604" t="inlineStr">
        <is>
          <t>2026-10-11T20:00:00+08:00</t>
        </is>
      </c>
      <c r="C3829" s="604"/>
      <c r="D3829" s="604"/>
      <c r="E3829" s="604" t="str">
        <v>塞尔甲</v>
      </c>
      <c r="F3829" s="604" t="str">
        <v>博尔1919 vs 巴奇卡托波拉</v>
      </c>
      <c r="G3829" s="604"/>
      <c r="H3829" s="604"/>
      <c r="I3829" s="604"/>
      <c r="J3829" s="604" t="str">
        <v>//</v>
      </c>
      <c r="K3829" s="604" t="str">
        <v>V4不可用：市场输入缺失</v>
      </c>
      <c r="L3829" s="604"/>
      <c r="M3829" s="604"/>
      <c r="N3829" s="604" t="str">
        <v>V4 Shadow Only；real_money=false</v>
      </c>
      <c r="O3829" s="604"/>
      <c r="P3829" s="604" t="str">
        <v>赛果未匹配待人工核验</v>
      </c>
      <c r="Q3829" s="630"/>
      <c r="R3829" s="604"/>
      <c r="S3829" s="604"/>
      <c r="T3829" s="604" t="str">
        <v>D:\codex\v3_legacy\outputs\football_odds_trader\raw\titan007\20261011\20261011_085916_titan007_odds_snapshot.csv</v>
      </c>
      <c r="U3829" s="628"/>
      <c r="V3829" s="604"/>
      <c r="W3829" s="604"/>
      <c r="X3829" s="604" t="str">
        <v>3050286</v>
      </c>
      <c r="Y3829" s="604" t="str">
        <v>V4</v>
      </c>
      <c r="Z3829" s="604" t="str">
        <v>prior-2026-10-11-v1</v>
      </c>
      <c r="AA3829" s="604"/>
      <c r="AB3829" s="604"/>
      <c r="AC3829" s="604"/>
      <c r="AD3829" s="604"/>
      <c r="AE3829" s="604"/>
      <c r="AF3829" s="604"/>
      <c r="AG3829" s="604"/>
      <c r="AH3829" s="604"/>
      <c r="AI3829" s="604"/>
      <c r="AJ3829" s="604"/>
      <c r="AK3829" s="604"/>
      <c r="AL3829" s="604"/>
      <c r="AM3829" s="604"/>
      <c r="AN3829" s="604" t="str">
        <v>MISSING_DATA</v>
      </c>
      <c r="AO3829" s="604" t="str">
        <v>REQUIRED_MARKET_INPUT_MISSING</v>
      </c>
      <c r="AP3829" s="604" t="str">
        <v>bfb9347370a081fecb65</v>
      </c>
      <c r="AQ3829" s="604"/>
      <c r="AR3829" s="604"/>
      <c r="AS3829" s="604"/>
      <c r="AT3829" s="604"/>
      <c r="AU3829" s="604"/>
      <c r="AV3829" s="604"/>
      <c r="AW3829" s="604" t="inlineStr">
        <is>
          <t>2026-10-11T09:35:38.742501+08:00</t>
        </is>
      </c>
      <c r="AX3829" s="604" t="str">
        <v>Titan007/V4</v>
      </c>
      <c r="AY3829" s="604" t="str">
        <v>Daily append；市场输入缺失时不生成决策</v>
      </c>
    </row>
    <row r="3830" ht="22" customHeight="1">
      <c r="A3830" s="604" t="str">
        <v>2026-10-11</v>
      </c>
      <c r="B3830" s="604" t="inlineStr">
        <is>
          <t>2026-10-11T20:00:00+08:00</t>
        </is>
      </c>
      <c r="C3830" s="604"/>
      <c r="D3830" s="604"/>
      <c r="E3830" s="604" t="str">
        <v>塞尔甲</v>
      </c>
      <c r="F3830" s="604" t="str">
        <v>格拉菲卡贝尔格莱德 vs 嘉沃伊万基卡</v>
      </c>
      <c r="G3830" s="604"/>
      <c r="H3830" s="604"/>
      <c r="I3830" s="604"/>
      <c r="J3830" s="604" t="str">
        <v>//</v>
      </c>
      <c r="K3830" s="604" t="str">
        <v>V4不可用：市场输入缺失</v>
      </c>
      <c r="L3830" s="604"/>
      <c r="M3830" s="604"/>
      <c r="N3830" s="604" t="str">
        <v>V4 Shadow Only；real_money=false</v>
      </c>
      <c r="O3830" s="604"/>
      <c r="P3830" s="604" t="str">
        <v>赛果未匹配待人工核验</v>
      </c>
      <c r="Q3830" s="630"/>
      <c r="R3830" s="604"/>
      <c r="S3830" s="604"/>
      <c r="T3830" s="604" t="str">
        <v>D:\codex\v3_legacy\outputs\football_odds_trader\raw\titan007\20261011\20261011_085916_titan007_odds_snapshot.csv</v>
      </c>
      <c r="U3830" s="628"/>
      <c r="V3830" s="604"/>
      <c r="W3830" s="604"/>
      <c r="X3830" s="604" t="str">
        <v>3050289</v>
      </c>
      <c r="Y3830" s="604" t="str">
        <v>V4</v>
      </c>
      <c r="Z3830" s="604" t="str">
        <v>prior-2026-10-11-v1</v>
      </c>
      <c r="AA3830" s="604"/>
      <c r="AB3830" s="604"/>
      <c r="AC3830" s="604"/>
      <c r="AD3830" s="604"/>
      <c r="AE3830" s="604"/>
      <c r="AF3830" s="604"/>
      <c r="AG3830" s="604"/>
      <c r="AH3830" s="604"/>
      <c r="AI3830" s="604"/>
      <c r="AJ3830" s="604"/>
      <c r="AK3830" s="604"/>
      <c r="AL3830" s="604"/>
      <c r="AM3830" s="604"/>
      <c r="AN3830" s="604" t="str">
        <v>MISSING_DATA</v>
      </c>
      <c r="AO3830" s="604" t="str">
        <v>REQUIRED_MARKET_INPUT_MISSING</v>
      </c>
      <c r="AP3830" s="604" t="str">
        <v>9cccc34f030be16d07f4</v>
      </c>
      <c r="AQ3830" s="604"/>
      <c r="AR3830" s="604"/>
      <c r="AS3830" s="604"/>
      <c r="AT3830" s="604"/>
      <c r="AU3830" s="604"/>
      <c r="AV3830" s="604"/>
      <c r="AW3830" s="604" t="inlineStr">
        <is>
          <t>2026-10-11T09:35:38.742501+08:00</t>
        </is>
      </c>
      <c r="AX3830" s="604" t="str">
        <v>Titan007/V4</v>
      </c>
      <c r="AY3830" s="604" t="str">
        <v>Daily append；市场输入缺失时不生成决策</v>
      </c>
    </row>
    <row r="3831" ht="22" customHeight="1">
      <c r="A3831" s="604" t="str">
        <v>2026-10-11</v>
      </c>
      <c r="B3831" s="604" t="inlineStr">
        <is>
          <t>2026-10-11T20:00:00+08:00</t>
        </is>
      </c>
      <c r="C3831" s="604"/>
      <c r="D3831" s="604"/>
      <c r="E3831" s="604" t="str">
        <v>塞尔甲</v>
      </c>
      <c r="F3831" s="604" t="str">
        <v>普罗莱特023 vs 纳普里达克</v>
      </c>
      <c r="G3831" s="604"/>
      <c r="H3831" s="604"/>
      <c r="I3831" s="604"/>
      <c r="J3831" s="604" t="str">
        <v>//</v>
      </c>
      <c r="K3831" s="604" t="str">
        <v>V4不可用：市场输入缺失</v>
      </c>
      <c r="L3831" s="604"/>
      <c r="M3831" s="604"/>
      <c r="N3831" s="604" t="str">
        <v>V4 Shadow Only；real_money=false</v>
      </c>
      <c r="O3831" s="604"/>
      <c r="P3831" s="604" t="str">
        <v>赛果未匹配待人工核验</v>
      </c>
      <c r="Q3831" s="630"/>
      <c r="R3831" s="604"/>
      <c r="S3831" s="604"/>
      <c r="T3831" s="604" t="str">
        <v>D:\codex\v3_legacy\outputs\football_odds_trader\raw\titan007\20261011\20261011_085916_titan007_odds_snapshot.csv</v>
      </c>
      <c r="U3831" s="628"/>
      <c r="V3831" s="604"/>
      <c r="W3831" s="604"/>
      <c r="X3831" s="604" t="str">
        <v>3050291</v>
      </c>
      <c r="Y3831" s="604" t="str">
        <v>V4</v>
      </c>
      <c r="Z3831" s="604" t="str">
        <v>prior-2026-10-11-v1</v>
      </c>
      <c r="AA3831" s="604"/>
      <c r="AB3831" s="604"/>
      <c r="AC3831" s="604"/>
      <c r="AD3831" s="604"/>
      <c r="AE3831" s="604"/>
      <c r="AF3831" s="604"/>
      <c r="AG3831" s="604"/>
      <c r="AH3831" s="604"/>
      <c r="AI3831" s="604"/>
      <c r="AJ3831" s="604"/>
      <c r="AK3831" s="604"/>
      <c r="AL3831" s="604"/>
      <c r="AM3831" s="604"/>
      <c r="AN3831" s="604" t="str">
        <v>MISSING_DATA</v>
      </c>
      <c r="AO3831" s="604" t="str">
        <v>REQUIRED_MARKET_INPUT_MISSING</v>
      </c>
      <c r="AP3831" s="604" t="str">
        <v>4f6453f49f5b34388c8a</v>
      </c>
      <c r="AQ3831" s="604"/>
      <c r="AR3831" s="604"/>
      <c r="AS3831" s="604"/>
      <c r="AT3831" s="604"/>
      <c r="AU3831" s="604"/>
      <c r="AV3831" s="604"/>
      <c r="AW3831" s="604" t="inlineStr">
        <is>
          <t>2026-10-11T09:35:38.742501+08:00</t>
        </is>
      </c>
      <c r="AX3831" s="604" t="str">
        <v>Titan007/V4</v>
      </c>
      <c r="AY3831" s="604" t="str">
        <v>Daily append；市场输入缺失时不生成决策</v>
      </c>
    </row>
    <row r="3832" ht="22" customHeight="1">
      <c r="A3832" s="604" t="str">
        <v>2026-10-11</v>
      </c>
      <c r="B3832" s="604" t="inlineStr">
        <is>
          <t>2026-10-11T23:30:00+08:00</t>
        </is>
      </c>
      <c r="C3832" s="604" t="str">
        <v>CLUB_LEAGUE</v>
      </c>
      <c r="D3832" s="604" t="str">
        <v>意丙</v>
      </c>
      <c r="E3832" s="604" t="str">
        <v>意丙</v>
      </c>
      <c r="F3832" s="604" t="str">
        <v>莱科 vs 阿尔希欧蕾</v>
      </c>
      <c r="G3832" s="604" t="n">
        <v>0.8</v>
      </c>
      <c r="H3832" s="604" t="n">
        <v>0.5</v>
      </c>
      <c r="I3832" s="604" t="n">
        <v>0.9</v>
      </c>
      <c r="J3832" s="604" t="str">
        <v>0.8/0.5/0.9</v>
      </c>
      <c r="K3832" s="604" t="str">
        <v>V4-N</v>
      </c>
      <c r="L3832" s="604"/>
      <c r="M3832" s="604" t="n">
        <v>0.5348531257518899</v>
      </c>
      <c r="N3832" s="604" t="str">
        <v>V4 Shadow Only；real_money=false</v>
      </c>
      <c r="O3832" s="604"/>
      <c r="P3832" s="604" t="str">
        <v>赛果未匹配待人工核验</v>
      </c>
      <c r="Q3832" s="630"/>
      <c r="R3832" s="604"/>
      <c r="S3832" s="604"/>
      <c r="T3832" s="604" t="str">
        <v>D:\codex\v3_legacy\outputs\football_odds_trader\raw\titan007\20261011\20261011_201744_titan007_odds_snapshot.csv</v>
      </c>
      <c r="U3832" s="628"/>
      <c r="V3832" s="604"/>
      <c r="W3832" s="604"/>
      <c r="X3832" s="604" t="str">
        <v>3050584</v>
      </c>
      <c r="Y3832" s="604" t="str">
        <v>V4</v>
      </c>
      <c r="Z3832" s="604" t="str">
        <v>prior-2026-10-11-v1</v>
      </c>
      <c r="AA3832" s="604" t="str">
        <v>N</v>
      </c>
      <c r="AB3832" s="604" t="n">
        <v>0.5348531257518899</v>
      </c>
      <c r="AC3832" s="604" t="n">
        <v>0</v>
      </c>
      <c r="AD3832" s="604" t="n">
        <v>0</v>
      </c>
      <c r="AE3832" s="604" t="n">
        <v>0</v>
      </c>
      <c r="AF3832" s="604" t="n">
        <v>0.4651468742481101</v>
      </c>
      <c r="AG3832" s="604" t="n">
        <v>-0.037264373646598126</v>
      </c>
      <c r="AH3832" s="604"/>
      <c r="AI3832" s="604"/>
      <c r="AJ3832" s="604" t="n">
        <v>-0.037264373646598126</v>
      </c>
      <c r="AK3832" s="604"/>
      <c r="AL3832" s="604"/>
      <c r="AM3832" s="604"/>
      <c r="AN3832" s="604" t="str">
        <v>EVALUATED</v>
      </c>
      <c r="AO3832" s="604" t="str">
        <v>EDGE_BELOW_UNCERTAINTY_THRESHOLD;BUCKET_PRIOR_ONLY;INTENT_INTERPRETATION_ONLY;FFL_OPTIONAL;EXPERT_MARKET</v>
      </c>
      <c r="AP3832" s="604" t="str">
        <v>c7e348ed3865eccad84d</v>
      </c>
      <c r="AQ3832" s="604"/>
      <c r="AR3832" s="604"/>
      <c r="AS3832" s="604" t="n">
        <v>0.5</v>
      </c>
      <c r="AT3832" s="604" t="n">
        <v>-0.5</v>
      </c>
      <c r="AU3832" s="604" t="n">
        <v>0.8</v>
      </c>
      <c r="AV3832" s="604" t="n">
        <v>0.9</v>
      </c>
      <c r="AW3832" s="604" t="inlineStr">
        <is>
          <t>2026-10-11T20:32:53.449175+08:00</t>
        </is>
      </c>
      <c r="AX3832" s="604" t="str">
        <v>Titan007/V4</v>
      </c>
      <c r="AY3832" s="604" t="str">
        <v>Daily append；市场输入缺失时不生成决策</v>
      </c>
    </row>
    <row r="3833" ht="22" customHeight="1">
      <c r="A3833" s="604" t="str">
        <v>2026-10-11</v>
      </c>
      <c r="B3833" s="604" t="inlineStr">
        <is>
          <t>2026-10-11T20:30:00+08:00</t>
        </is>
      </c>
      <c r="C3833" s="604" t="str">
        <v>CLUB_LEAGUE</v>
      </c>
      <c r="D3833" s="604"/>
      <c r="E3833" s="604" t="str">
        <v>意丙</v>
      </c>
      <c r="F3833" s="604" t="str">
        <v>AC雷纳特 vs 吉安纳</v>
      </c>
      <c r="G3833" s="604" t="n">
        <v>0.95</v>
      </c>
      <c r="H3833" s="604" t="n">
        <v>0.5</v>
      </c>
      <c r="I3833" s="604" t="n">
        <v>0.75</v>
      </c>
      <c r="J3833" s="604" t="str">
        <v>0.95/0.5/0.75</v>
      </c>
      <c r="K3833" s="604" t="str">
        <v>V4-B</v>
      </c>
      <c r="L3833" s="604" t="str">
        <v>AC雷纳特</v>
      </c>
      <c r="M3833" s="604" t="n">
        <v>0.556631136975002</v>
      </c>
      <c r="N3833" s="604" t="str">
        <v>V4 Shadow Only；real_money=false</v>
      </c>
      <c r="O3833" s="604"/>
      <c r="P3833" s="604" t="str">
        <v>赛果未匹配待人工核验</v>
      </c>
      <c r="Q3833" s="630"/>
      <c r="R3833" s="604" t="n">
        <v>0.95</v>
      </c>
      <c r="S3833" s="604"/>
      <c r="T3833" s="604" t="str">
        <v>D:\codex\v3_legacy\outputs\football_odds_trader\raw\titan007\20261011\20261011_085916_titan007_odds_snapshot.csv</v>
      </c>
      <c r="U3833" s="628"/>
      <c r="V3833" s="604"/>
      <c r="W3833" s="604"/>
      <c r="X3833" s="604" t="str">
        <v>3050588</v>
      </c>
      <c r="Y3833" s="604" t="str">
        <v>V4</v>
      </c>
      <c r="Z3833" s="604" t="str">
        <v>prior-2026-10-11-v1</v>
      </c>
      <c r="AA3833" s="604" t="str">
        <v>B</v>
      </c>
      <c r="AB3833" s="604" t="n">
        <v>0.556631136975002</v>
      </c>
      <c r="AC3833" s="604" t="n">
        <v>0.443368863024998</v>
      </c>
      <c r="AD3833" s="604" t="n">
        <v>0.75</v>
      </c>
      <c r="AE3833" s="604"/>
      <c r="AF3833" s="604"/>
      <c r="AG3833" s="604" t="n">
        <v>0.08543071710125388</v>
      </c>
      <c r="AH3833" s="604"/>
      <c r="AI3833" s="604"/>
      <c r="AJ3833" s="604" t="n">
        <v>0.08543071710125388</v>
      </c>
      <c r="AK3833" s="604"/>
      <c r="AL3833" s="604"/>
      <c r="AM3833" s="604"/>
      <c r="AN3833" s="604" t="str">
        <v>EVALUATED</v>
      </c>
      <c r="AO3833" s="604" t="str">
        <v>GIVING_VALIDATED_EDGE;BUCKET_PRIOR_ONLY;INTENT_INTERPRETATION_ONLY;FFL_OPTIONAL;EXPERT_MARKET</v>
      </c>
      <c r="AP3833" s="604" t="str">
        <v>b3ec05145d2daf3f1db8</v>
      </c>
      <c r="AQ3833" s="604" t="n">
        <v>-0.5</v>
      </c>
      <c r="AR3833" s="604" t="n">
        <v>0.95</v>
      </c>
      <c r="AS3833" s="604" t="n">
        <v>0.5</v>
      </c>
      <c r="AT3833" s="604" t="n">
        <v>-0.5</v>
      </c>
      <c r="AU3833" s="604" t="n">
        <v>0.95</v>
      </c>
      <c r="AV3833" s="604" t="n">
        <v>0.75</v>
      </c>
      <c r="AW3833" s="604" t="inlineStr">
        <is>
          <t>2026-10-11T09:35:38.742501+08:00</t>
        </is>
      </c>
      <c r="AX3833" s="604" t="str">
        <v>Titan007/V4</v>
      </c>
      <c r="AY3833" s="604" t="str">
        <v>Daily append；市场输入缺失时不生成决策</v>
      </c>
    </row>
    <row r="3834" ht="22" customHeight="1">
      <c r="A3834" s="604" t="str">
        <v>2026-10-11</v>
      </c>
      <c r="B3834" s="604" t="inlineStr">
        <is>
          <t>2026-10-11T23:30:00+08:00</t>
        </is>
      </c>
      <c r="C3834" s="604" t="str">
        <v>CLUB_LEAGUE</v>
      </c>
      <c r="D3834" s="604" t="str">
        <v>意丙</v>
      </c>
      <c r="E3834" s="604" t="str">
        <v>意丙</v>
      </c>
      <c r="F3834" s="604" t="str">
        <v>特伦托 vs US弗格尔</v>
      </c>
      <c r="G3834" s="604"/>
      <c r="H3834" s="604"/>
      <c r="I3834" s="604"/>
      <c r="J3834" s="604" t="str">
        <v>//</v>
      </c>
      <c r="K3834" s="604" t="str">
        <v>V4-B</v>
      </c>
      <c r="L3834" s="604" t="str">
        <v>特伦托</v>
      </c>
      <c r="M3834" s="604" t="n">
        <v>0.5605163133048638</v>
      </c>
      <c r="N3834" s="604" t="str">
        <v>V4 Shadow Only；real_money=false</v>
      </c>
      <c r="O3834" s="604"/>
      <c r="P3834" s="604" t="str">
        <v>赛果未匹配待人工核验</v>
      </c>
      <c r="Q3834" s="630"/>
      <c r="R3834" s="604" t="n">
        <v>0.95</v>
      </c>
      <c r="S3834" s="604"/>
      <c r="T3834" s="604" t="str">
        <v>D:\codex\v3_legacy\outputs\football_odds_trader\raw\titan007\20261011\20261011_201744_titan007_odds_snapshot.csv</v>
      </c>
      <c r="U3834" s="628"/>
      <c r="V3834" s="604"/>
      <c r="W3834" s="604"/>
      <c r="X3834" s="604" t="str">
        <v>3050589</v>
      </c>
      <c r="Y3834" s="604" t="str">
        <v>V4</v>
      </c>
      <c r="Z3834" s="604" t="str">
        <v>prior-2026-10-11-v1</v>
      </c>
      <c r="AA3834" s="604" t="str">
        <v>B</v>
      </c>
      <c r="AB3834" s="604" t="n">
        <v>0.43175970759915117</v>
      </c>
      <c r="AC3834" s="604" t="n">
        <v>0.2575132114114253</v>
      </c>
      <c r="AD3834" s="604" t="n">
        <v>0</v>
      </c>
      <c r="AE3834" s="604" t="n">
        <v>0</v>
      </c>
      <c r="AF3834" s="604" t="n">
        <v>0.3107270809894236</v>
      </c>
      <c r="AG3834" s="604" t="n">
        <v>0.22176341665019694</v>
      </c>
      <c r="AH3834" s="604"/>
      <c r="AI3834" s="604"/>
      <c r="AJ3834" s="604" t="n">
        <v>0.22176341665019694</v>
      </c>
      <c r="AK3834" s="604"/>
      <c r="AL3834" s="604"/>
      <c r="AM3834" s="604"/>
      <c r="AN3834" s="604" t="str">
        <v>EVALUATED</v>
      </c>
      <c r="AO3834" s="604" t="str">
        <v>GIVING_VALIDATED_EDGE;BUCKET_PRIOR_ONLY;INTENT_INTERPRETATION_ONLY;FFL_OPTIONAL;EXPERT_MARKET</v>
      </c>
      <c r="AP3834" s="604" t="str">
        <v>15483d2dc629d5f84bd0</v>
      </c>
      <c r="AQ3834" s="604" t="n">
        <v>-0.75</v>
      </c>
      <c r="AR3834" s="604" t="n">
        <v>0.95</v>
      </c>
      <c r="AS3834" s="604" t="n">
        <v>0.75</v>
      </c>
      <c r="AT3834" s="604" t="n">
        <v>-0.75</v>
      </c>
      <c r="AU3834" s="604" t="n">
        <v>0.95</v>
      </c>
      <c r="AV3834" s="604" t="n">
        <v>0.75</v>
      </c>
      <c r="AW3834" s="604" t="inlineStr">
        <is>
          <t>2026-10-11T09:35:38.742501+08:00</t>
        </is>
      </c>
      <c r="AX3834" s="604" t="str">
        <v>Titan007/V4</v>
      </c>
      <c r="AY3834" s="604" t="str">
        <v>Daily append；市场输入缺失时不生成决策</v>
      </c>
    </row>
    <row r="3835" ht="22" customHeight="1">
      <c r="A3835" s="604" t="str">
        <v>2026-10-11</v>
      </c>
      <c r="B3835" s="604" t="inlineStr">
        <is>
          <t>2026-10-11T23:30:00+08:00</t>
        </is>
      </c>
      <c r="C3835" s="604" t="str">
        <v>CLUB_LEAGUE</v>
      </c>
      <c r="D3835" s="604" t="str">
        <v>意丙</v>
      </c>
      <c r="E3835" s="604" t="str">
        <v>意丙</v>
      </c>
      <c r="F3835" s="604" t="str">
        <v>特雷维索 vs 奥斯皮塔莱托</v>
      </c>
      <c r="G3835" s="604" t="n">
        <v>0.84</v>
      </c>
      <c r="H3835" s="604" t="n">
        <v>0.25</v>
      </c>
      <c r="I3835" s="604" t="n">
        <v>0.86</v>
      </c>
      <c r="J3835" s="604" t="str">
        <v>0.84/0.25/0.86</v>
      </c>
      <c r="K3835" s="604" t="str">
        <v>V4-N</v>
      </c>
      <c r="L3835" s="604"/>
      <c r="M3835" s="604" t="n">
        <v>0.46771519895639807</v>
      </c>
      <c r="N3835" s="604" t="str">
        <v>V4 Shadow Only；real_money=false</v>
      </c>
      <c r="O3835" s="604"/>
      <c r="P3835" s="604" t="str">
        <v>赛果未匹配待人工核验</v>
      </c>
      <c r="Q3835" s="630"/>
      <c r="R3835" s="604"/>
      <c r="S3835" s="604"/>
      <c r="T3835" s="604" t="str">
        <v>D:\codex\v3_legacy\outputs\football_odds_trader\raw\titan007\20261011\20261011_201744_titan007_odds_snapshot.csv</v>
      </c>
      <c r="U3835" s="628"/>
      <c r="V3835" s="604"/>
      <c r="W3835" s="604"/>
      <c r="X3835" s="604" t="str">
        <v>3050590</v>
      </c>
      <c r="Y3835" s="604" t="str">
        <v>V4</v>
      </c>
      <c r="Z3835" s="604" t="str">
        <v>prior-2026-10-11-v1</v>
      </c>
      <c r="AA3835" s="604" t="str">
        <v>N</v>
      </c>
      <c r="AB3835" s="604" t="n">
        <v>0.46771519895639807</v>
      </c>
      <c r="AC3835" s="604" t="n">
        <v>0</v>
      </c>
      <c r="AD3835" s="604" t="n">
        <v>0</v>
      </c>
      <c r="AE3835" s="604" t="n">
        <v>0.2591422412221351</v>
      </c>
      <c r="AF3835" s="604" t="n">
        <v>0.2731425598214669</v>
      </c>
      <c r="AG3835" s="604" t="n">
        <v>-0.009832913309160085</v>
      </c>
      <c r="AH3835" s="604"/>
      <c r="AI3835" s="604"/>
      <c r="AJ3835" s="604" t="n">
        <v>-0.009832913309160085</v>
      </c>
      <c r="AK3835" s="604"/>
      <c r="AL3835" s="604"/>
      <c r="AM3835" s="604"/>
      <c r="AN3835" s="604" t="str">
        <v>EVALUATED</v>
      </c>
      <c r="AO3835" s="604" t="str">
        <v>EDGE_BELOW_UNCERTAINTY_THRESHOLD;BUCKET_PRIOR_ONLY;INTENT_INTERPRETATION_ONLY;FFL_OPTIONAL;EXPERT_MARKET</v>
      </c>
      <c r="AP3835" s="604" t="str">
        <v>c920ec90756ef965552c</v>
      </c>
      <c r="AQ3835" s="604"/>
      <c r="AR3835" s="604"/>
      <c r="AS3835" s="604" t="n">
        <v>0.25</v>
      </c>
      <c r="AT3835" s="604" t="n">
        <v>-0.25</v>
      </c>
      <c r="AU3835" s="604" t="n">
        <v>0.84</v>
      </c>
      <c r="AV3835" s="604" t="n">
        <v>0.86</v>
      </c>
      <c r="AW3835" s="604" t="inlineStr">
        <is>
          <t>2026-10-11T20:32:53.449175+08:00</t>
        </is>
      </c>
      <c r="AX3835" s="604" t="str">
        <v>Titan007/V4</v>
      </c>
      <c r="AY3835" s="604" t="str">
        <v>Daily append；市场输入缺失时不生成决策</v>
      </c>
    </row>
    <row r="3836" ht="22" customHeight="1">
      <c r="A3836" s="604" t="str">
        <v>2026-10-11</v>
      </c>
      <c r="B3836" s="604" t="inlineStr">
        <is>
          <t>2026-10-11T23:30:00+08:00</t>
        </is>
      </c>
      <c r="C3836" s="604" t="str">
        <v>CLUB_LEAGUE</v>
      </c>
      <c r="D3836" s="604" t="str">
        <v>意丙</v>
      </c>
      <c r="E3836" s="604" t="str">
        <v>意丙</v>
      </c>
      <c r="F3836" s="604" t="str">
        <v>福尔利 vs 利沃诺</v>
      </c>
      <c r="G3836" s="604" t="n">
        <v>0.99</v>
      </c>
      <c r="H3836" s="604" t="n">
        <v>0.25</v>
      </c>
      <c r="I3836" s="604" t="n">
        <v>0.71</v>
      </c>
      <c r="J3836" s="604" t="str">
        <v>0.99/0.25/0.71</v>
      </c>
      <c r="K3836" s="604" t="str">
        <v>V4-N</v>
      </c>
      <c r="L3836" s="604"/>
      <c r="M3836" s="604" t="n">
        <v>0.4014437193586825</v>
      </c>
      <c r="N3836" s="604" t="str">
        <v>V4 Shadow Only；real_money=false</v>
      </c>
      <c r="O3836" s="604"/>
      <c r="P3836" s="604" t="str">
        <v>赛果未匹配待人工核验</v>
      </c>
      <c r="Q3836" s="630"/>
      <c r="R3836" s="604"/>
      <c r="S3836" s="604"/>
      <c r="T3836" s="604" t="str">
        <v>D:\codex\v3_legacy\outputs\football_odds_trader\raw\titan007\20261011\20261011_201744_titan007_odds_snapshot.csv</v>
      </c>
      <c r="U3836" s="628"/>
      <c r="V3836" s="604"/>
      <c r="W3836" s="604"/>
      <c r="X3836" s="604" t="str">
        <v>3050961</v>
      </c>
      <c r="Y3836" s="604" t="str">
        <v>V4</v>
      </c>
      <c r="Z3836" s="604" t="str">
        <v>prior-2026-10-11-v1</v>
      </c>
      <c r="AA3836" s="604" t="str">
        <v>N</v>
      </c>
      <c r="AB3836" s="604" t="n">
        <v>0.4014437193586825</v>
      </c>
      <c r="AC3836" s="604" t="n">
        <v>0</v>
      </c>
      <c r="AD3836" s="604" t="n">
        <v>0</v>
      </c>
      <c r="AE3836" s="604" t="n">
        <v>0.26411397378357576</v>
      </c>
      <c r="AF3836" s="604" t="n">
        <v>0.3344423068577418</v>
      </c>
      <c r="AG3836" s="604" t="n">
        <v>-0.06907001158443404</v>
      </c>
      <c r="AH3836" s="604"/>
      <c r="AI3836" s="604"/>
      <c r="AJ3836" s="604" t="n">
        <v>-0.06907001158443404</v>
      </c>
      <c r="AK3836" s="604"/>
      <c r="AL3836" s="604"/>
      <c r="AM3836" s="604"/>
      <c r="AN3836" s="604" t="str">
        <v>EVALUATED</v>
      </c>
      <c r="AO3836" s="604" t="str">
        <v>EDGE_BELOW_UNCERTAINTY_THRESHOLD;BUCKET_PRIOR_ONLY;INTENT_INTERPRETATION_ONLY;FFL_OPTIONAL;EXPERT_MARKET</v>
      </c>
      <c r="AP3836" s="604" t="str">
        <v>a42f30fcf1f4d3348485</v>
      </c>
      <c r="AQ3836" s="604"/>
      <c r="AR3836" s="604"/>
      <c r="AS3836" s="604" t="n">
        <v>0.25</v>
      </c>
      <c r="AT3836" s="604" t="n">
        <v>-0.25</v>
      </c>
      <c r="AU3836" s="604" t="n">
        <v>0.99</v>
      </c>
      <c r="AV3836" s="604" t="n">
        <v>0.71</v>
      </c>
      <c r="AW3836" s="604" t="inlineStr">
        <is>
          <t>2026-10-11T20:32:53.449175+08:00</t>
        </is>
      </c>
      <c r="AX3836" s="604" t="str">
        <v>Titan007/V4</v>
      </c>
      <c r="AY3836" s="604" t="str">
        <v>Daily append；市场输入缺失时不生成决策</v>
      </c>
    </row>
    <row r="3837" ht="22" customHeight="1">
      <c r="A3837" s="604" t="str">
        <v>2026-10-11</v>
      </c>
      <c r="B3837" s="604" t="inlineStr">
        <is>
          <t>2026-10-11T23:30:00+08:00</t>
        </is>
      </c>
      <c r="C3837" s="604" t="str">
        <v>CLUB_LEAGUE</v>
      </c>
      <c r="D3837" s="604" t="str">
        <v>意丙</v>
      </c>
      <c r="E3837" s="604" t="str">
        <v>意丙</v>
      </c>
      <c r="F3837" s="604" t="str">
        <v>佩鲁贾 vs 瓦多</v>
      </c>
      <c r="G3837" s="604"/>
      <c r="H3837" s="604"/>
      <c r="I3837" s="604"/>
      <c r="J3837" s="604" t="str">
        <v>//</v>
      </c>
      <c r="K3837" s="604" t="str">
        <v>V4-B</v>
      </c>
      <c r="L3837" s="604" t="str">
        <v>佩鲁贾</v>
      </c>
      <c r="M3837" s="604" t="n">
        <v>0.5262892432310866</v>
      </c>
      <c r="N3837" s="604" t="str">
        <v>V4 Shadow Only；real_money=false</v>
      </c>
      <c r="O3837" s="604"/>
      <c r="P3837" s="604" t="str">
        <v>赛果未匹配待人工核验</v>
      </c>
      <c r="Q3837" s="630"/>
      <c r="R3837" s="604" t="n">
        <v>0.9</v>
      </c>
      <c r="S3837" s="604"/>
      <c r="T3837" s="604" t="str">
        <v>D:\codex\v3_legacy\outputs\football_odds_trader\raw\titan007\20261011\20261011_201744_titan007_odds_snapshot.csv</v>
      </c>
      <c r="U3837" s="628"/>
      <c r="V3837" s="604"/>
      <c r="W3837" s="604"/>
      <c r="X3837" s="604" t="str">
        <v>3050963</v>
      </c>
      <c r="Y3837" s="604" t="str">
        <v>V4</v>
      </c>
      <c r="Z3837" s="604" t="str">
        <v>prior-2026-10-11-v1</v>
      </c>
      <c r="AA3837" s="604" t="str">
        <v>B</v>
      </c>
      <c r="AB3837" s="604" t="n">
        <v>0.39723646892524034</v>
      </c>
      <c r="AC3837" s="604" t="n">
        <v>0.25810554861169255</v>
      </c>
      <c r="AD3837" s="604" t="n">
        <v>0</v>
      </c>
      <c r="AE3837" s="604" t="n">
        <v>0</v>
      </c>
      <c r="AF3837" s="604" t="n">
        <v>0.3446579824630671</v>
      </c>
      <c r="AG3837" s="604" t="n">
        <v>0.12900233644491088</v>
      </c>
      <c r="AH3837" s="604"/>
      <c r="AI3837" s="604"/>
      <c r="AJ3837" s="604" t="n">
        <v>0.12900233644491088</v>
      </c>
      <c r="AK3837" s="604"/>
      <c r="AL3837" s="604"/>
      <c r="AM3837" s="604"/>
      <c r="AN3837" s="604" t="str">
        <v>EVALUATED</v>
      </c>
      <c r="AO3837" s="604" t="str">
        <v>GIVING_VALIDATED_EDGE;BUCKET_PRIOR_ONLY;INTENT_INTERPRETATION_ONLY;FFL_OPTIONAL;EXPERT_MARKET</v>
      </c>
      <c r="AP3837" s="604" t="str">
        <v>5f2d47f9dd15d948e924</v>
      </c>
      <c r="AQ3837" s="604" t="n">
        <v>-0.75</v>
      </c>
      <c r="AR3837" s="604" t="n">
        <v>0.9</v>
      </c>
      <c r="AS3837" s="604" t="n">
        <v>0.75</v>
      </c>
      <c r="AT3837" s="604" t="n">
        <v>-0.75</v>
      </c>
      <c r="AU3837" s="604" t="n">
        <v>0.9</v>
      </c>
      <c r="AV3837" s="604" t="n">
        <v>0.8</v>
      </c>
      <c r="AW3837" s="604" t="inlineStr">
        <is>
          <t>2026-10-11T09:35:38.742501+08:00</t>
        </is>
      </c>
      <c r="AX3837" s="604" t="str">
        <v>Titan007/V4</v>
      </c>
      <c r="AY3837" s="604" t="str">
        <v>Daily append；市场输入缺失时不生成决策</v>
      </c>
    </row>
    <row r="3838" ht="22" customHeight="1">
      <c r="A3838" s="604" t="str">
        <v>2026-10-11</v>
      </c>
      <c r="B3838" s="604" t="inlineStr">
        <is>
          <t>2026-10-11T20:30:00+08:00</t>
        </is>
      </c>
      <c r="C3838" s="604" t="str">
        <v>CLUB_LEAGUE</v>
      </c>
      <c r="D3838" s="604"/>
      <c r="E3838" s="604" t="str">
        <v>意丙</v>
      </c>
      <c r="F3838" s="604" t="str">
        <v>拉维纳 vs 坎伯巴索</v>
      </c>
      <c r="G3838" s="604" t="n">
        <v>0.97</v>
      </c>
      <c r="H3838" s="604" t="n">
        <v>1</v>
      </c>
      <c r="I3838" s="604" t="n">
        <v>0.73</v>
      </c>
      <c r="J3838" s="604" t="str">
        <v>0.97/1.0/0.73</v>
      </c>
      <c r="K3838" s="604" t="str">
        <v>V4-B</v>
      </c>
      <c r="L3838" s="604" t="str">
        <v>拉维纳</v>
      </c>
      <c r="M3838" s="604" t="n">
        <v>0.4363342371385351</v>
      </c>
      <c r="N3838" s="604" t="str">
        <v>V4 Shadow Only；real_money=false</v>
      </c>
      <c r="O3838" s="604"/>
      <c r="P3838" s="604" t="str">
        <v>赛果未匹配待人工核验</v>
      </c>
      <c r="Q3838" s="630"/>
      <c r="R3838" s="604" t="n">
        <v>0.97</v>
      </c>
      <c r="S3838" s="604"/>
      <c r="T3838" s="604" t="str">
        <v>D:\codex\v3_legacy\outputs\football_odds_trader\raw\titan007\20261011\20261011_085916_titan007_odds_snapshot.csv</v>
      </c>
      <c r="U3838" s="628"/>
      <c r="V3838" s="604"/>
      <c r="W3838" s="604"/>
      <c r="X3838" s="604" t="str">
        <v>3050966</v>
      </c>
      <c r="Y3838" s="604" t="str">
        <v>V4</v>
      </c>
      <c r="Z3838" s="604" t="str">
        <v>prior-2026-10-11-v1</v>
      </c>
      <c r="AA3838" s="604" t="str">
        <v>B</v>
      </c>
      <c r="AB3838" s="604" t="n">
        <v>0.4363342371385351</v>
      </c>
      <c r="AC3838" s="604" t="n">
        <v>0.3073174000980677</v>
      </c>
      <c r="AD3838" s="604" t="n">
        <v>1.25</v>
      </c>
      <c r="AE3838" s="604"/>
      <c r="AF3838" s="604"/>
      <c r="AG3838" s="604" t="n">
        <v>0.1159268099263113</v>
      </c>
      <c r="AH3838" s="604"/>
      <c r="AI3838" s="604"/>
      <c r="AJ3838" s="604" t="n">
        <v>0.1159268099263113</v>
      </c>
      <c r="AK3838" s="604"/>
      <c r="AL3838" s="604"/>
      <c r="AM3838" s="604"/>
      <c r="AN3838" s="604" t="str">
        <v>EVALUATED</v>
      </c>
      <c r="AO3838" s="604" t="str">
        <v>GIVING_VALIDATED_EDGE;BUCKET_PRIOR_ONLY;INTENT_INTERPRETATION_ONLY;FFL_OPTIONAL;EXPERT_MARKET</v>
      </c>
      <c r="AP3838" s="604" t="str">
        <v>4c7d4b13f346e8798053</v>
      </c>
      <c r="AQ3838" s="604" t="n">
        <v>-1</v>
      </c>
      <c r="AR3838" s="604" t="n">
        <v>0.97</v>
      </c>
      <c r="AS3838" s="604" t="n">
        <v>1</v>
      </c>
      <c r="AT3838" s="604" t="n">
        <v>-1</v>
      </c>
      <c r="AU3838" s="604" t="n">
        <v>0.97</v>
      </c>
      <c r="AV3838" s="604" t="n">
        <v>0.73</v>
      </c>
      <c r="AW3838" s="604" t="inlineStr">
        <is>
          <t>2026-10-11T09:35:38.742501+08:00</t>
        </is>
      </c>
      <c r="AX3838" s="604" t="str">
        <v>Titan007/V4</v>
      </c>
      <c r="AY3838" s="604" t="str">
        <v>Daily append；市场输入缺失时不生成决策</v>
      </c>
    </row>
    <row r="3839" ht="22" customHeight="1">
      <c r="A3839" s="604" t="str">
        <v>2026-10-11</v>
      </c>
      <c r="B3839" s="604" t="inlineStr">
        <is>
          <t>2026-10-11T20:30:00+08:00</t>
        </is>
      </c>
      <c r="C3839" s="604" t="str">
        <v>CLUB_LEAGUE</v>
      </c>
      <c r="D3839" s="604"/>
      <c r="E3839" s="604" t="str">
        <v>意丙</v>
      </c>
      <c r="F3839" s="604" t="str">
        <v>萨比尼迪特斯 vs 拉蒂那</v>
      </c>
      <c r="G3839" s="604" t="n">
        <v>0.85</v>
      </c>
      <c r="H3839" s="604" t="n">
        <v>0</v>
      </c>
      <c r="I3839" s="604" t="n">
        <v>0.85</v>
      </c>
      <c r="J3839" s="604" t="str">
        <v>0.85/0.0/0.85</v>
      </c>
      <c r="K3839" s="604" t="str">
        <v>V4-N</v>
      </c>
      <c r="L3839" s="604"/>
      <c r="M3839" s="604"/>
      <c r="N3839" s="604" t="str">
        <v>V4 Shadow Only；real_money=false</v>
      </c>
      <c r="O3839" s="604" t="str">
        <v>0-0</v>
      </c>
      <c r="P3839" s="604" t="str">
        <v>NEUTRAL</v>
      </c>
      <c r="Q3839" s="630"/>
      <c r="R3839" s="604"/>
      <c r="S3839" s="604"/>
      <c r="T3839" s="604" t="str">
        <v>D:\codex\v3_legacy\outputs\football_odds_trader\raw\titan007\20261011\20261011_085916_titan007_odds_snapshot.csv</v>
      </c>
      <c r="U3839" s="628"/>
      <c r="V3839" s="604"/>
      <c r="W3839" s="604"/>
      <c r="X3839" s="604" t="str">
        <v>3050967</v>
      </c>
      <c r="Y3839" s="604" t="str">
        <v>V4</v>
      </c>
      <c r="Z3839" s="604" t="str">
        <v>prior-2026-10-11-v1</v>
      </c>
      <c r="AA3839" s="604" t="str">
        <v>N</v>
      </c>
      <c r="AB3839" s="604"/>
      <c r="AC3839" s="604"/>
      <c r="AD3839" s="604"/>
      <c r="AE3839" s="604"/>
      <c r="AF3839" s="604"/>
      <c r="AG3839" s="604"/>
      <c r="AH3839" s="604"/>
      <c r="AI3839" s="604"/>
      <c r="AJ3839" s="604"/>
      <c r="AK3839" s="604"/>
      <c r="AL3839" s="604"/>
      <c r="AM3839" s="604"/>
      <c r="AN3839" s="604" t="str">
        <v>NEUTRAL</v>
      </c>
      <c r="AO3839" s="604" t="str">
        <v>PK_NO_GIVING_RECEIVING_IDENTITY</v>
      </c>
      <c r="AP3839" s="604" t="str">
        <v>f97572b8c202cb2d834b</v>
      </c>
      <c r="AQ3839" s="604"/>
      <c r="AR3839" s="604"/>
      <c r="AS3839" s="604"/>
      <c r="AT3839" s="604"/>
      <c r="AU3839" s="604"/>
      <c r="AV3839" s="604"/>
      <c r="AW3839" s="604" t="inlineStr">
        <is>
          <t>2026-10-11T09:35:38.742501+08:00</t>
        </is>
      </c>
      <c r="AX3839" s="604" t="str">
        <v>Titan007/V4</v>
      </c>
      <c r="AY3839" s="604" t="str">
        <v>Daily append；市场输入缺失时不生成决策</v>
      </c>
    </row>
    <row r="3840" ht="22" customHeight="1">
      <c r="A3840" s="604" t="str">
        <v>2026-10-11</v>
      </c>
      <c r="B3840" s="604" t="inlineStr">
        <is>
          <t>2026-10-11T18:30:00+08:00</t>
        </is>
      </c>
      <c r="C3840" s="604"/>
      <c r="D3840" s="604"/>
      <c r="E3840" s="604" t="str">
        <v>意丙</v>
      </c>
      <c r="F3840" s="604" t="str">
        <v>托里斯 vs 亚特兰大U23</v>
      </c>
      <c r="G3840" s="604"/>
      <c r="H3840" s="604"/>
      <c r="I3840" s="604"/>
      <c r="J3840" s="604" t="str">
        <v>//</v>
      </c>
      <c r="K3840" s="604" t="str">
        <v>V4不可用：市场输入缺失</v>
      </c>
      <c r="L3840" s="604"/>
      <c r="M3840" s="604"/>
      <c r="N3840" s="604" t="str">
        <v>V4 Shadow Only；real_money=false</v>
      </c>
      <c r="O3840" s="604"/>
      <c r="P3840" s="604" t="str">
        <v>赛果未匹配待人工核验</v>
      </c>
      <c r="Q3840" s="630"/>
      <c r="R3840" s="604"/>
      <c r="S3840" s="604"/>
      <c r="T3840" s="604" t="str">
        <v>D:\codex\v3_legacy\outputs\football_odds_trader\raw\titan007\20261011\20261011_085916_titan007_odds_snapshot.csv</v>
      </c>
      <c r="U3840" s="628"/>
      <c r="V3840" s="604"/>
      <c r="W3840" s="604"/>
      <c r="X3840" s="604" t="str">
        <v>3050969</v>
      </c>
      <c r="Y3840" s="604" t="str">
        <v>V4</v>
      </c>
      <c r="Z3840" s="604" t="str">
        <v>prior-2026-10-11-v1</v>
      </c>
      <c r="AA3840" s="604"/>
      <c r="AB3840" s="604"/>
      <c r="AC3840" s="604"/>
      <c r="AD3840" s="604"/>
      <c r="AE3840" s="604"/>
      <c r="AF3840" s="604"/>
      <c r="AG3840" s="604"/>
      <c r="AH3840" s="604"/>
      <c r="AI3840" s="604"/>
      <c r="AJ3840" s="604"/>
      <c r="AK3840" s="604"/>
      <c r="AL3840" s="604"/>
      <c r="AM3840" s="604"/>
      <c r="AN3840" s="604" t="str">
        <v>MISSING_DATA</v>
      </c>
      <c r="AO3840" s="604" t="str">
        <v>REQUIRED_MARKET_INPUT_MISSING</v>
      </c>
      <c r="AP3840" s="604" t="str">
        <v>ccf110d7f6d08a45545d</v>
      </c>
      <c r="AQ3840" s="604"/>
      <c r="AR3840" s="604"/>
      <c r="AS3840" s="604"/>
      <c r="AT3840" s="604"/>
      <c r="AU3840" s="604"/>
      <c r="AV3840" s="604"/>
      <c r="AW3840" s="604" t="inlineStr">
        <is>
          <t>2026-10-11T09:35:38.742501+08:00</t>
        </is>
      </c>
      <c r="AX3840" s="604" t="str">
        <v>Titan007/V4</v>
      </c>
      <c r="AY3840" s="604" t="str">
        <v>Daily append；市场输入缺失时不生成决策</v>
      </c>
    </row>
    <row r="3841" ht="22" customHeight="1">
      <c r="A3841" s="604" t="str">
        <v>2026-10-11</v>
      </c>
      <c r="B3841" s="604" t="inlineStr">
        <is>
          <t>2026-10-11T18:30:00+08:00</t>
        </is>
      </c>
      <c r="C3841" s="604" t="str">
        <v>CLUB_LEAGUE</v>
      </c>
      <c r="D3841" s="604"/>
      <c r="E3841" s="604" t="str">
        <v>意丙</v>
      </c>
      <c r="F3841" s="604" t="str">
        <v>阿尔塔穆拉 vs 卡塔尼亚</v>
      </c>
      <c r="G3841" s="604" t="n">
        <v>0.77</v>
      </c>
      <c r="H3841" s="604" t="n">
        <v>-0.75</v>
      </c>
      <c r="I3841" s="604" t="n">
        <v>0.93</v>
      </c>
      <c r="J3841" s="604" t="str">
        <v>0.77/-0.75/0.93</v>
      </c>
      <c r="K3841" s="604" t="str">
        <v>V4-B</v>
      </c>
      <c r="L3841" s="604" t="str">
        <v>阿尔塔穆拉</v>
      </c>
      <c r="M3841" s="604" t="n">
        <v>0.08788110027832605</v>
      </c>
      <c r="N3841" s="604" t="str">
        <v>V4 Shadow Only；real_money=false</v>
      </c>
      <c r="O3841" s="604"/>
      <c r="P3841" s="604" t="str">
        <v>赛果未匹配待人工核验</v>
      </c>
      <c r="Q3841" s="630"/>
      <c r="R3841" s="604" t="n">
        <v>0.77</v>
      </c>
      <c r="S3841" s="604"/>
      <c r="T3841" s="604" t="str">
        <v>D:\codex\v3_legacy\outputs\football_odds_trader\raw\titan007\20261011\20261011_085916_titan007_odds_snapshot.csv</v>
      </c>
      <c r="U3841" s="628"/>
      <c r="V3841" s="604"/>
      <c r="W3841" s="604"/>
      <c r="X3841" s="604" t="str">
        <v>3051341</v>
      </c>
      <c r="Y3841" s="604" t="str">
        <v>V4</v>
      </c>
      <c r="Z3841" s="604" t="str">
        <v>prior-2026-10-11-v1</v>
      </c>
      <c r="AA3841" s="604" t="str">
        <v>B</v>
      </c>
      <c r="AB3841" s="604" t="n">
        <v>0.08788110027832605</v>
      </c>
      <c r="AC3841" s="604" t="n">
        <v>0.8621368380853337</v>
      </c>
      <c r="AD3841" s="604" t="n">
        <v>-1.25</v>
      </c>
      <c r="AE3841" s="604"/>
      <c r="AF3841" s="604"/>
      <c r="AG3841" s="604" t="n">
        <v>0.5759642650473809</v>
      </c>
      <c r="AH3841" s="604"/>
      <c r="AI3841" s="604"/>
      <c r="AJ3841" s="604" t="n">
        <v>0.5759642650473809</v>
      </c>
      <c r="AK3841" s="604"/>
      <c r="AL3841" s="604"/>
      <c r="AM3841" s="604"/>
      <c r="AN3841" s="604" t="str">
        <v>EVALUATED</v>
      </c>
      <c r="AO3841" s="604" t="str">
        <v>RECEIVING_VALIDATED_EDGE;BUCKET_PRIOR_ONLY;INTENT_INTERPRETATION_ONLY;FFL_OPTIONAL;EXPERT_MARKET</v>
      </c>
      <c r="AP3841" s="604" t="str">
        <v>12d17b12f1faed9e135d</v>
      </c>
      <c r="AQ3841" s="604" t="n">
        <v>0.75</v>
      </c>
      <c r="AR3841" s="604" t="n">
        <v>0.77</v>
      </c>
      <c r="AS3841" s="604" t="n">
        <v>-0.75</v>
      </c>
      <c r="AT3841" s="604" t="n">
        <v>0.75</v>
      </c>
      <c r="AU3841" s="604" t="n">
        <v>0.77</v>
      </c>
      <c r="AV3841" s="604" t="n">
        <v>0.93</v>
      </c>
      <c r="AW3841" s="604" t="inlineStr">
        <is>
          <t>2026-10-11T09:35:38.742501+08:00</t>
        </is>
      </c>
      <c r="AX3841" s="604" t="str">
        <v>Titan007/V4</v>
      </c>
      <c r="AY3841" s="604" t="str">
        <v>Daily append；市场输入缺失时不生成决策</v>
      </c>
    </row>
    <row r="3842" ht="22" customHeight="1">
      <c r="A3842" s="604" t="str">
        <v>2026-10-11</v>
      </c>
      <c r="B3842" s="604" t="inlineStr">
        <is>
          <t>2026-10-11T21:00:00+08:00</t>
        </is>
      </c>
      <c r="C3842" s="604" t="str">
        <v>CLUB_LEAGUE</v>
      </c>
      <c r="D3842" s="604" t="str">
        <v>意丙</v>
      </c>
      <c r="E3842" s="604" t="str">
        <v>意丙</v>
      </c>
      <c r="F3842" s="604" t="str">
        <v>卡萨拉诺 vs 萨勒尼塔纳</v>
      </c>
      <c r="G3842" s="604"/>
      <c r="H3842" s="604"/>
      <c r="I3842" s="604"/>
      <c r="J3842" s="604" t="str">
        <v>//</v>
      </c>
      <c r="K3842" s="604" t="str">
        <v>V4-B</v>
      </c>
      <c r="L3842" s="604" t="str">
        <v>卡萨拉诺</v>
      </c>
      <c r="M3842" s="604" t="n">
        <v>0.3244772696551168</v>
      </c>
      <c r="N3842" s="604" t="str">
        <v>V4 Shadow Only；real_money=false</v>
      </c>
      <c r="O3842" s="604"/>
      <c r="P3842" s="604" t="str">
        <v>赛果未匹配待人工核验</v>
      </c>
      <c r="Q3842" s="630"/>
      <c r="R3842" s="604" t="n">
        <v>0.73</v>
      </c>
      <c r="S3842" s="604"/>
      <c r="T3842" s="604" t="str">
        <v>D:\codex\v3_legacy\outputs\football_odds_trader\raw\titan007\20261011\20261011_201744_titan007_odds_snapshot.csv</v>
      </c>
      <c r="U3842" s="628"/>
      <c r="V3842" s="604"/>
      <c r="W3842" s="604"/>
      <c r="X3842" s="604" t="str">
        <v>3051344</v>
      </c>
      <c r="Y3842" s="604" t="str">
        <v>V4</v>
      </c>
      <c r="Z3842" s="604" t="str">
        <v>prior-2026-10-11-v1</v>
      </c>
      <c r="AA3842" s="604" t="str">
        <v>B</v>
      </c>
      <c r="AB3842" s="604" t="n">
        <v>0.412515566819404</v>
      </c>
      <c r="AC3842" s="604" t="n">
        <v>0.2630071635254792</v>
      </c>
      <c r="AD3842" s="604" t="n">
        <v>0</v>
      </c>
      <c r="AE3842" s="604" t="n">
        <v>0</v>
      </c>
      <c r="AF3842" s="604" t="n">
        <v>0.3244772696551168</v>
      </c>
      <c r="AG3842" s="604" t="n">
        <v>0.07265670880984798</v>
      </c>
      <c r="AH3842" s="604"/>
      <c r="AI3842" s="604"/>
      <c r="AJ3842" s="604" t="n">
        <v>0.07265670880984798</v>
      </c>
      <c r="AK3842" s="604"/>
      <c r="AL3842" s="604"/>
      <c r="AM3842" s="604"/>
      <c r="AN3842" s="604" t="str">
        <v>EVALUATED</v>
      </c>
      <c r="AO3842" s="604" t="str">
        <v>RECEIVING_VALIDATED_EDGE;BUCKET_PRIOR_ONLY;INTENT_INTERPRETATION_ONLY;FFL_OPTIONAL;EXPERT_MARKET</v>
      </c>
      <c r="AP3842" s="604" t="str">
        <v>fb38017d70562246cd6f</v>
      </c>
      <c r="AQ3842" s="604" t="n">
        <v>0.25</v>
      </c>
      <c r="AR3842" s="604" t="n">
        <v>0.73</v>
      </c>
      <c r="AS3842" s="604" t="n">
        <v>-0.25</v>
      </c>
      <c r="AT3842" s="604" t="n">
        <v>0.25</v>
      </c>
      <c r="AU3842" s="604" t="n">
        <v>0.73</v>
      </c>
      <c r="AV3842" s="604" t="n">
        <v>0.97</v>
      </c>
      <c r="AW3842" s="604" t="inlineStr">
        <is>
          <t>2026-10-11T09:35:38.742501+08:00</t>
        </is>
      </c>
      <c r="AX3842" s="604" t="str">
        <v>Titan007/V4</v>
      </c>
      <c r="AY3842" s="604" t="str">
        <v>Daily append；市场输入缺失时不生成决策</v>
      </c>
    </row>
    <row r="3843" ht="22" customHeight="1">
      <c r="A3843" s="604" t="str">
        <v>2026-10-11</v>
      </c>
      <c r="B3843" s="604" t="inlineStr">
        <is>
          <t>2026-10-11T20:30:00+08:00</t>
        </is>
      </c>
      <c r="C3843" s="604" t="str">
        <v>CLUB_LEAGUE</v>
      </c>
      <c r="D3843" s="604"/>
      <c r="E3843" s="604" t="str">
        <v>意丙</v>
      </c>
      <c r="F3843" s="604" t="str">
        <v>福贾 vs 波坦察</v>
      </c>
      <c r="G3843" s="604"/>
      <c r="H3843" s="604"/>
      <c r="I3843" s="604"/>
      <c r="J3843" s="604" t="str">
        <v>//</v>
      </c>
      <c r="K3843" s="604" t="str">
        <v>V4不可用：市场输入缺失</v>
      </c>
      <c r="L3843" s="604"/>
      <c r="M3843" s="604"/>
      <c r="N3843" s="604" t="str">
        <v>V4 Shadow Only；real_money=false</v>
      </c>
      <c r="O3843" s="604"/>
      <c r="P3843" s="604" t="str">
        <v>赛果未匹配待人工核验</v>
      </c>
      <c r="Q3843" s="630"/>
      <c r="R3843" s="604"/>
      <c r="S3843" s="604"/>
      <c r="T3843" s="604" t="str">
        <v>D:\codex\v3_legacy\outputs\football_odds_trader\raw\titan007\20261011\20261011_085916_titan007_odds_snapshot.csv</v>
      </c>
      <c r="U3843" s="628"/>
      <c r="V3843" s="604"/>
      <c r="W3843" s="604"/>
      <c r="X3843" s="604" t="str">
        <v>3051347</v>
      </c>
      <c r="Y3843" s="604" t="str">
        <v>V4</v>
      </c>
      <c r="Z3843" s="604" t="str">
        <v>prior-2026-10-11-v1</v>
      </c>
      <c r="AA3843" s="604"/>
      <c r="AB3843" s="604"/>
      <c r="AC3843" s="604"/>
      <c r="AD3843" s="604"/>
      <c r="AE3843" s="604"/>
      <c r="AF3843" s="604"/>
      <c r="AG3843" s="604"/>
      <c r="AH3843" s="604"/>
      <c r="AI3843" s="604"/>
      <c r="AJ3843" s="604"/>
      <c r="AK3843" s="604"/>
      <c r="AL3843" s="604"/>
      <c r="AM3843" s="604"/>
      <c r="AN3843" s="604" t="str">
        <v>MISSING_DATA</v>
      </c>
      <c r="AO3843" s="604" t="str">
        <v>REQUIRED_MARKET_INPUT_MISSING</v>
      </c>
      <c r="AP3843" s="604" t="str">
        <v>7a2238e4e281cf5e64fd</v>
      </c>
      <c r="AQ3843" s="604"/>
      <c r="AR3843" s="604"/>
      <c r="AS3843" s="604"/>
      <c r="AT3843" s="604"/>
      <c r="AU3843" s="604"/>
      <c r="AV3843" s="604"/>
      <c r="AW3843" s="604" t="inlineStr">
        <is>
          <t>2026-10-11T09:35:38.742501+08:00</t>
        </is>
      </c>
      <c r="AX3843" s="604" t="str">
        <v>Titan007/V4</v>
      </c>
      <c r="AY3843" s="604" t="str">
        <v>Daily append；市场输入缺失时不生成决策</v>
      </c>
    </row>
    <row r="3844" ht="22" customHeight="1">
      <c r="A3844" s="604" t="str">
        <v>2026-10-11</v>
      </c>
      <c r="B3844" s="604" t="inlineStr">
        <is>
          <t>2026-10-11T20:30:00+08:00</t>
        </is>
      </c>
      <c r="C3844" s="604" t="str">
        <v>CLUB_LEAGUE</v>
      </c>
      <c r="D3844" s="604"/>
      <c r="E3844" s="604" t="str">
        <v>意丙</v>
      </c>
      <c r="F3844" s="604" t="str">
        <v>斯卡法塔森 vs 索伦托卡西奥</v>
      </c>
      <c r="G3844" s="604" t="n">
        <v>0.95</v>
      </c>
      <c r="H3844" s="604" t="n">
        <v>0.25</v>
      </c>
      <c r="I3844" s="604" t="n">
        <v>0.75</v>
      </c>
      <c r="J3844" s="604" t="str">
        <v>0.95/0.25/0.75</v>
      </c>
      <c r="K3844" s="604" t="str">
        <v>V4-N</v>
      </c>
      <c r="L3844" s="604"/>
      <c r="M3844" s="604" t="n">
        <v>0.4338874897159936</v>
      </c>
      <c r="N3844" s="604" t="str">
        <v>V4 Shadow Only；real_money=false</v>
      </c>
      <c r="O3844" s="604"/>
      <c r="P3844" s="604" t="str">
        <v>赛果未匹配待人工核验</v>
      </c>
      <c r="Q3844" s="630"/>
      <c r="R3844" s="604"/>
      <c r="S3844" s="604"/>
      <c r="T3844" s="604" t="str">
        <v>D:\codex\v3_legacy\outputs\football_odds_trader\raw\titan007\20261011\20261011_085916_titan007_odds_snapshot.csv</v>
      </c>
      <c r="U3844" s="628"/>
      <c r="V3844" s="604"/>
      <c r="W3844" s="604"/>
      <c r="X3844" s="604" t="str">
        <v>3051350</v>
      </c>
      <c r="Y3844" s="604" t="str">
        <v>V4</v>
      </c>
      <c r="Z3844" s="604" t="str">
        <v>prior-2026-10-11-v1</v>
      </c>
      <c r="AA3844" s="604" t="str">
        <v>N</v>
      </c>
      <c r="AB3844" s="604" t="n">
        <v>0.4338874897159936</v>
      </c>
      <c r="AC3844" s="604" t="n">
        <v>0.4347082032375642</v>
      </c>
      <c r="AD3844" s="604" t="n">
        <v>0.25</v>
      </c>
      <c r="AE3844" s="604"/>
      <c r="AF3844" s="604"/>
      <c r="AG3844" s="604" t="n">
        <v>-0.02251508800737029</v>
      </c>
      <c r="AH3844" s="604"/>
      <c r="AI3844" s="604"/>
      <c r="AJ3844" s="604" t="n">
        <v>-0.02251508800737029</v>
      </c>
      <c r="AK3844" s="604"/>
      <c r="AL3844" s="604"/>
      <c r="AM3844" s="604"/>
      <c r="AN3844" s="604" t="str">
        <v>EVALUATED</v>
      </c>
      <c r="AO3844" s="604" t="str">
        <v>EDGE_BELOW_UNCERTAINTY_THRESHOLD;BUCKET_PRIOR_ONLY;INTENT_INTERPRETATION_ONLY;FFL_OPTIONAL;EXPERT_MARKET</v>
      </c>
      <c r="AP3844" s="604" t="str">
        <v>22629497ca95c96e6c96</v>
      </c>
      <c r="AQ3844" s="604"/>
      <c r="AR3844" s="604"/>
      <c r="AS3844" s="604" t="n">
        <v>0.25</v>
      </c>
      <c r="AT3844" s="604" t="n">
        <v>-0.25</v>
      </c>
      <c r="AU3844" s="604" t="n">
        <v>0.95</v>
      </c>
      <c r="AV3844" s="604" t="n">
        <v>0.75</v>
      </c>
      <c r="AW3844" s="604" t="inlineStr">
        <is>
          <t>2026-10-11T09:35:38.742501+08:00</t>
        </is>
      </c>
      <c r="AX3844" s="604" t="str">
        <v>Titan007/V4</v>
      </c>
      <c r="AY3844" s="604" t="str">
        <v>Daily append；市场输入缺失时不生成决策</v>
      </c>
    </row>
    <row r="3845" ht="22" customHeight="1">
      <c r="A3845" s="604" t="str">
        <v>2026-10-11</v>
      </c>
      <c r="B3845" s="604" t="inlineStr">
        <is>
          <t>2026-10-11T20:00:00+08:00</t>
        </is>
      </c>
      <c r="C3845" s="604"/>
      <c r="D3845" s="604"/>
      <c r="E3845" s="604" t="str">
        <v>德青联</v>
      </c>
      <c r="F3845" s="604" t="str">
        <v>汉堡U19 vs 柏林安卡拉体育U19</v>
      </c>
      <c r="G3845" s="604"/>
      <c r="H3845" s="604"/>
      <c r="I3845" s="604"/>
      <c r="J3845" s="604" t="str">
        <v>//</v>
      </c>
      <c r="K3845" s="604" t="str">
        <v>V4不可用：市场输入缺失</v>
      </c>
      <c r="L3845" s="604"/>
      <c r="M3845" s="604"/>
      <c r="N3845" s="604" t="str">
        <v>V4 Shadow Only；real_money=false</v>
      </c>
      <c r="O3845" s="604"/>
      <c r="P3845" s="604" t="str">
        <v>赛果未匹配待人工核验</v>
      </c>
      <c r="Q3845" s="630"/>
      <c r="R3845" s="604"/>
      <c r="S3845" s="604"/>
      <c r="T3845" s="604" t="str">
        <v>D:\codex\v3_legacy\outputs\football_odds_trader\raw\titan007\20261011\20261011_085916_titan007_odds_snapshot.csv</v>
      </c>
      <c r="U3845" s="628"/>
      <c r="V3845" s="604"/>
      <c r="W3845" s="604"/>
      <c r="X3845" s="604" t="str">
        <v>3052534</v>
      </c>
      <c r="Y3845" s="604" t="str">
        <v>V4</v>
      </c>
      <c r="Z3845" s="604" t="str">
        <v>prior-2026-10-11-v1</v>
      </c>
      <c r="AA3845" s="604"/>
      <c r="AB3845" s="604"/>
      <c r="AC3845" s="604"/>
      <c r="AD3845" s="604"/>
      <c r="AE3845" s="604"/>
      <c r="AF3845" s="604"/>
      <c r="AG3845" s="604"/>
      <c r="AH3845" s="604"/>
      <c r="AI3845" s="604"/>
      <c r="AJ3845" s="604"/>
      <c r="AK3845" s="604"/>
      <c r="AL3845" s="604"/>
      <c r="AM3845" s="604"/>
      <c r="AN3845" s="604" t="str">
        <v>MISSING_DATA</v>
      </c>
      <c r="AO3845" s="604" t="str">
        <v>REQUIRED_MARKET_INPUT_MISSING</v>
      </c>
      <c r="AP3845" s="604" t="str">
        <v>0c3832466d8348083921</v>
      </c>
      <c r="AQ3845" s="604"/>
      <c r="AR3845" s="604"/>
      <c r="AS3845" s="604"/>
      <c r="AT3845" s="604"/>
      <c r="AU3845" s="604"/>
      <c r="AV3845" s="604"/>
      <c r="AW3845" s="604" t="inlineStr">
        <is>
          <t>2026-10-11T09:35:38.742501+08:00</t>
        </is>
      </c>
      <c r="AX3845" s="604" t="str">
        <v>Titan007/V4</v>
      </c>
      <c r="AY3845" s="604" t="str">
        <v>Daily append；市场输入缺失时不生成决策</v>
      </c>
    </row>
    <row r="3846" ht="22" customHeight="1">
      <c r="A3846" s="604" t="str">
        <v>2026-10-11</v>
      </c>
      <c r="B3846" s="604" t="inlineStr">
        <is>
          <t>2026-10-11T19:00:00+08:00</t>
        </is>
      </c>
      <c r="C3846" s="604"/>
      <c r="D3846" s="604"/>
      <c r="E3846" s="604" t="str">
        <v>德青联</v>
      </c>
      <c r="F3846" s="604" t="str">
        <v>卓尼特斯U19 vs 柏林联合U19</v>
      </c>
      <c r="G3846" s="604"/>
      <c r="H3846" s="604"/>
      <c r="I3846" s="604"/>
      <c r="J3846" s="604" t="str">
        <v>//</v>
      </c>
      <c r="K3846" s="604" t="str">
        <v>V4不可用：市场输入缺失</v>
      </c>
      <c r="L3846" s="604"/>
      <c r="M3846" s="604"/>
      <c r="N3846" s="604" t="str">
        <v>V4 Shadow Only；real_money=false</v>
      </c>
      <c r="O3846" s="604"/>
      <c r="P3846" s="604" t="str">
        <v>赛果未匹配待人工核验</v>
      </c>
      <c r="Q3846" s="630"/>
      <c r="R3846" s="604"/>
      <c r="S3846" s="604"/>
      <c r="T3846" s="604" t="str">
        <v>D:\codex\v3_legacy\outputs\football_odds_trader\raw\titan007\20261011\20261011_085916_titan007_odds_snapshot.csv</v>
      </c>
      <c r="U3846" s="628"/>
      <c r="V3846" s="604"/>
      <c r="W3846" s="604"/>
      <c r="X3846" s="604" t="str">
        <v>3052583</v>
      </c>
      <c r="Y3846" s="604" t="str">
        <v>V4</v>
      </c>
      <c r="Z3846" s="604" t="str">
        <v>prior-2026-10-11-v1</v>
      </c>
      <c r="AA3846" s="604"/>
      <c r="AB3846" s="604"/>
      <c r="AC3846" s="604"/>
      <c r="AD3846" s="604"/>
      <c r="AE3846" s="604"/>
      <c r="AF3846" s="604"/>
      <c r="AG3846" s="604"/>
      <c r="AH3846" s="604"/>
      <c r="AI3846" s="604"/>
      <c r="AJ3846" s="604"/>
      <c r="AK3846" s="604"/>
      <c r="AL3846" s="604"/>
      <c r="AM3846" s="604"/>
      <c r="AN3846" s="604" t="str">
        <v>MISSING_DATA</v>
      </c>
      <c r="AO3846" s="604" t="str">
        <v>REQUIRED_MARKET_INPUT_MISSING</v>
      </c>
      <c r="AP3846" s="604" t="str">
        <v>d035b277bbe6ea72387d</v>
      </c>
      <c r="AQ3846" s="604"/>
      <c r="AR3846" s="604"/>
      <c r="AS3846" s="604"/>
      <c r="AT3846" s="604"/>
      <c r="AU3846" s="604"/>
      <c r="AV3846" s="604"/>
      <c r="AW3846" s="604" t="inlineStr">
        <is>
          <t>2026-10-11T09:35:38.742501+08:00</t>
        </is>
      </c>
      <c r="AX3846" s="604" t="str">
        <v>Titan007/V4</v>
      </c>
      <c r="AY3846" s="604" t="str">
        <v>Daily append；市场输入缺失时不生成决策</v>
      </c>
    </row>
    <row r="3847" ht="22" customHeight="1">
      <c r="A3847" s="604" t="str">
        <v>2026-10-11</v>
      </c>
      <c r="B3847" s="604" t="inlineStr">
        <is>
          <t>2026-10-11T19:00:00+08:00</t>
        </is>
      </c>
      <c r="C3847" s="604"/>
      <c r="D3847" s="604"/>
      <c r="E3847" s="604" t="str">
        <v>德青联</v>
      </c>
      <c r="F3847" s="604" t="str">
        <v>卡尔斯耶拿U19 vs 巴比斯堡U19</v>
      </c>
      <c r="G3847" s="604"/>
      <c r="H3847" s="604"/>
      <c r="I3847" s="604"/>
      <c r="J3847" s="604" t="str">
        <v>//</v>
      </c>
      <c r="K3847" s="604" t="str">
        <v>V4不可用：市场输入缺失</v>
      </c>
      <c r="L3847" s="604"/>
      <c r="M3847" s="604"/>
      <c r="N3847" s="604" t="str">
        <v>V4 Shadow Only；real_money=false</v>
      </c>
      <c r="O3847" s="604"/>
      <c r="P3847" s="604" t="str">
        <v>赛果未匹配待人工核验</v>
      </c>
      <c r="Q3847" s="630"/>
      <c r="R3847" s="604"/>
      <c r="S3847" s="604"/>
      <c r="T3847" s="604" t="str">
        <v>D:\codex\v3_legacy\outputs\football_odds_trader\raw\titan007\20261011\20261011_085916_titan007_odds_snapshot.csv</v>
      </c>
      <c r="U3847" s="628"/>
      <c r="V3847" s="604"/>
      <c r="W3847" s="604"/>
      <c r="X3847" s="604" t="str">
        <v>3052585</v>
      </c>
      <c r="Y3847" s="604" t="str">
        <v>V4</v>
      </c>
      <c r="Z3847" s="604" t="str">
        <v>prior-2026-10-11-v1</v>
      </c>
      <c r="AA3847" s="604"/>
      <c r="AB3847" s="604"/>
      <c r="AC3847" s="604"/>
      <c r="AD3847" s="604"/>
      <c r="AE3847" s="604"/>
      <c r="AF3847" s="604"/>
      <c r="AG3847" s="604"/>
      <c r="AH3847" s="604"/>
      <c r="AI3847" s="604"/>
      <c r="AJ3847" s="604"/>
      <c r="AK3847" s="604"/>
      <c r="AL3847" s="604"/>
      <c r="AM3847" s="604"/>
      <c r="AN3847" s="604" t="str">
        <v>MISSING_DATA</v>
      </c>
      <c r="AO3847" s="604" t="str">
        <v>REQUIRED_MARKET_INPUT_MISSING</v>
      </c>
      <c r="AP3847" s="604" t="str">
        <v>9d8f4a42ebbdba839f2a</v>
      </c>
      <c r="AQ3847" s="604"/>
      <c r="AR3847" s="604"/>
      <c r="AS3847" s="604"/>
      <c r="AT3847" s="604"/>
      <c r="AU3847" s="604"/>
      <c r="AV3847" s="604"/>
      <c r="AW3847" s="604" t="inlineStr">
        <is>
          <t>2026-10-11T09:35:38.742501+08:00</t>
        </is>
      </c>
      <c r="AX3847" s="604" t="str">
        <v>Titan007/V4</v>
      </c>
      <c r="AY3847" s="604" t="str">
        <v>Daily append；市场输入缺失时不生成决策</v>
      </c>
    </row>
    <row r="3848" ht="22" customHeight="1">
      <c r="A3848" s="604" t="str">
        <v>2026-10-11</v>
      </c>
      <c r="B3848" s="604" t="inlineStr">
        <is>
          <t>2026-10-11T17:00:00+08:00</t>
        </is>
      </c>
      <c r="C3848" s="604"/>
      <c r="D3848" s="604"/>
      <c r="E3848" s="604" t="str">
        <v>德青联</v>
      </c>
      <c r="F3848" s="604" t="str">
        <v>菲尔特U19 vs 特雷斯登U19</v>
      </c>
      <c r="G3848" s="604"/>
      <c r="H3848" s="604"/>
      <c r="I3848" s="604"/>
      <c r="J3848" s="604" t="str">
        <v>//</v>
      </c>
      <c r="K3848" s="604" t="str">
        <v>V4不可用：市场输入缺失</v>
      </c>
      <c r="L3848" s="604"/>
      <c r="M3848" s="604"/>
      <c r="N3848" s="604" t="str">
        <v>V4 Shadow Only；real_money=false</v>
      </c>
      <c r="O3848" s="604"/>
      <c r="P3848" s="604" t="str">
        <v>赛果未匹配待人工核验</v>
      </c>
      <c r="Q3848" s="630"/>
      <c r="R3848" s="604"/>
      <c r="S3848" s="604"/>
      <c r="T3848" s="604" t="str">
        <v>D:\codex\v3_legacy\outputs\football_odds_trader\raw\titan007\20261011\20261011_085916_titan007_odds_snapshot.csv</v>
      </c>
      <c r="U3848" s="628"/>
      <c r="V3848" s="604"/>
      <c r="W3848" s="604"/>
      <c r="X3848" s="604" t="str">
        <v>3052633</v>
      </c>
      <c r="Y3848" s="604" t="str">
        <v>V4</v>
      </c>
      <c r="Z3848" s="604" t="str">
        <v>prior-2026-10-11-v1</v>
      </c>
      <c r="AA3848" s="604"/>
      <c r="AB3848" s="604"/>
      <c r="AC3848" s="604"/>
      <c r="AD3848" s="604"/>
      <c r="AE3848" s="604"/>
      <c r="AF3848" s="604"/>
      <c r="AG3848" s="604"/>
      <c r="AH3848" s="604"/>
      <c r="AI3848" s="604"/>
      <c r="AJ3848" s="604"/>
      <c r="AK3848" s="604"/>
      <c r="AL3848" s="604"/>
      <c r="AM3848" s="604"/>
      <c r="AN3848" s="604" t="str">
        <v>MISSING_DATA</v>
      </c>
      <c r="AO3848" s="604" t="str">
        <v>REQUIRED_MARKET_INPUT_MISSING</v>
      </c>
      <c r="AP3848" s="604" t="str">
        <v>4e593444c19a1cdc8d5a</v>
      </c>
      <c r="AQ3848" s="604"/>
      <c r="AR3848" s="604"/>
      <c r="AS3848" s="604"/>
      <c r="AT3848" s="604"/>
      <c r="AU3848" s="604"/>
      <c r="AV3848" s="604"/>
      <c r="AW3848" s="604" t="inlineStr">
        <is>
          <t>2026-10-11T09:35:38.742501+08:00</t>
        </is>
      </c>
      <c r="AX3848" s="604" t="str">
        <v>Titan007/V4</v>
      </c>
      <c r="AY3848" s="604" t="str">
        <v>Daily append；市场输入缺失时不生成决策</v>
      </c>
    </row>
    <row r="3849" ht="22" customHeight="1">
      <c r="A3849" s="604" t="str">
        <v>2026-10-11</v>
      </c>
      <c r="B3849" s="604" t="inlineStr">
        <is>
          <t>2026-10-11T17:00:00+08:00</t>
        </is>
      </c>
      <c r="C3849" s="604"/>
      <c r="D3849" s="604"/>
      <c r="E3849" s="604" t="str">
        <v>德青联</v>
      </c>
      <c r="F3849" s="604" t="str">
        <v>费雷堡U19 vs 霍芬海姆U19</v>
      </c>
      <c r="G3849" s="604"/>
      <c r="H3849" s="604"/>
      <c r="I3849" s="604"/>
      <c r="J3849" s="604" t="str">
        <v>//</v>
      </c>
      <c r="K3849" s="604" t="str">
        <v>V4不可用：市场输入缺失</v>
      </c>
      <c r="L3849" s="604"/>
      <c r="M3849" s="604"/>
      <c r="N3849" s="604" t="str">
        <v>V4 Shadow Only；real_money=false</v>
      </c>
      <c r="O3849" s="604"/>
      <c r="P3849" s="604" t="str">
        <v>赛果未匹配待人工核验</v>
      </c>
      <c r="Q3849" s="630"/>
      <c r="R3849" s="604"/>
      <c r="S3849" s="604"/>
      <c r="T3849" s="604" t="str">
        <v>D:\codex\v3_legacy\outputs\football_odds_trader\raw\titan007\20261011\20261011_085916_titan007_odds_snapshot.csv</v>
      </c>
      <c r="U3849" s="628"/>
      <c r="V3849" s="604"/>
      <c r="W3849" s="604"/>
      <c r="X3849" s="604" t="str">
        <v>3052723</v>
      </c>
      <c r="Y3849" s="604" t="str">
        <v>V4</v>
      </c>
      <c r="Z3849" s="604" t="str">
        <v>prior-2026-10-11-v1</v>
      </c>
      <c r="AA3849" s="604"/>
      <c r="AB3849" s="604"/>
      <c r="AC3849" s="604"/>
      <c r="AD3849" s="604"/>
      <c r="AE3849" s="604"/>
      <c r="AF3849" s="604"/>
      <c r="AG3849" s="604"/>
      <c r="AH3849" s="604"/>
      <c r="AI3849" s="604"/>
      <c r="AJ3849" s="604"/>
      <c r="AK3849" s="604"/>
      <c r="AL3849" s="604"/>
      <c r="AM3849" s="604"/>
      <c r="AN3849" s="604" t="str">
        <v>MISSING_DATA</v>
      </c>
      <c r="AO3849" s="604" t="str">
        <v>REQUIRED_MARKET_INPUT_MISSING</v>
      </c>
      <c r="AP3849" s="604" t="str">
        <v>63470661d2f5f49efdbc</v>
      </c>
      <c r="AQ3849" s="604"/>
      <c r="AR3849" s="604"/>
      <c r="AS3849" s="604"/>
      <c r="AT3849" s="604"/>
      <c r="AU3849" s="604"/>
      <c r="AV3849" s="604"/>
      <c r="AW3849" s="604" t="inlineStr">
        <is>
          <t>2026-10-11T09:35:38.742501+08:00</t>
        </is>
      </c>
      <c r="AX3849" s="604" t="str">
        <v>Titan007/V4</v>
      </c>
      <c r="AY3849" s="604" t="str">
        <v>Daily append；市场输入缺失时不生成决策</v>
      </c>
    </row>
    <row r="3850" ht="22" customHeight="1">
      <c r="A3850" s="604" t="str">
        <v>2026-10-11</v>
      </c>
      <c r="B3850" s="604" t="inlineStr">
        <is>
          <t>2026-10-11T17:00:00+08:00</t>
        </is>
      </c>
      <c r="C3850" s="604"/>
      <c r="D3850" s="604"/>
      <c r="E3850" s="604" t="str">
        <v>德青联</v>
      </c>
      <c r="F3850" s="604" t="str">
        <v>达姆施塔特U19 vs 美因茨05U19</v>
      </c>
      <c r="G3850" s="604"/>
      <c r="H3850" s="604"/>
      <c r="I3850" s="604"/>
      <c r="J3850" s="604" t="str">
        <v>//</v>
      </c>
      <c r="K3850" s="604" t="str">
        <v>V4不可用：市场输入缺失</v>
      </c>
      <c r="L3850" s="604"/>
      <c r="M3850" s="604"/>
      <c r="N3850" s="604" t="str">
        <v>V4 Shadow Only；real_money=false</v>
      </c>
      <c r="O3850" s="604"/>
      <c r="P3850" s="604" t="str">
        <v>赛果未匹配待人工核验</v>
      </c>
      <c r="Q3850" s="630"/>
      <c r="R3850" s="604"/>
      <c r="S3850" s="604"/>
      <c r="T3850" s="604" t="str">
        <v>D:\codex\v3_legacy\outputs\football_odds_trader\raw\titan007\20261011\20261011_085916_titan007_odds_snapshot.csv</v>
      </c>
      <c r="U3850" s="628"/>
      <c r="V3850" s="604"/>
      <c r="W3850" s="604"/>
      <c r="X3850" s="604" t="str">
        <v>3052773</v>
      </c>
      <c r="Y3850" s="604" t="str">
        <v>V4</v>
      </c>
      <c r="Z3850" s="604" t="str">
        <v>prior-2026-10-11-v1</v>
      </c>
      <c r="AA3850" s="604"/>
      <c r="AB3850" s="604"/>
      <c r="AC3850" s="604"/>
      <c r="AD3850" s="604"/>
      <c r="AE3850" s="604"/>
      <c r="AF3850" s="604"/>
      <c r="AG3850" s="604"/>
      <c r="AH3850" s="604"/>
      <c r="AI3850" s="604"/>
      <c r="AJ3850" s="604"/>
      <c r="AK3850" s="604"/>
      <c r="AL3850" s="604"/>
      <c r="AM3850" s="604"/>
      <c r="AN3850" s="604" t="str">
        <v>MISSING_DATA</v>
      </c>
      <c r="AO3850" s="604" t="str">
        <v>REQUIRED_MARKET_INPUT_MISSING</v>
      </c>
      <c r="AP3850" s="604" t="str">
        <v>341f825335bf7b84f16c</v>
      </c>
      <c r="AQ3850" s="604"/>
      <c r="AR3850" s="604"/>
      <c r="AS3850" s="604"/>
      <c r="AT3850" s="604"/>
      <c r="AU3850" s="604"/>
      <c r="AV3850" s="604"/>
      <c r="AW3850" s="604" t="inlineStr">
        <is>
          <t>2026-10-11T09:35:38.742501+08:00</t>
        </is>
      </c>
      <c r="AX3850" s="604" t="str">
        <v>Titan007/V4</v>
      </c>
      <c r="AY3850" s="604" t="str">
        <v>Daily append；市场输入缺失时不生成决策</v>
      </c>
    </row>
    <row r="3851" ht="22" customHeight="1">
      <c r="A3851" s="604" t="str">
        <v>2026-10-11</v>
      </c>
      <c r="B3851" s="604" t="inlineStr">
        <is>
          <t>2026-10-11T18:30:00+08:00</t>
        </is>
      </c>
      <c r="C3851" s="604"/>
      <c r="D3851" s="604"/>
      <c r="E3851" s="604" t="str">
        <v>德青联</v>
      </c>
      <c r="F3851" s="604" t="str">
        <v>FSV法兰克福U19 vs 维亨U19</v>
      </c>
      <c r="G3851" s="604"/>
      <c r="H3851" s="604"/>
      <c r="I3851" s="604"/>
      <c r="J3851" s="604" t="str">
        <v>//</v>
      </c>
      <c r="K3851" s="604" t="str">
        <v>V4不可用：市场输入缺失</v>
      </c>
      <c r="L3851" s="604"/>
      <c r="M3851" s="604"/>
      <c r="N3851" s="604" t="str">
        <v>V4 Shadow Only；real_money=false</v>
      </c>
      <c r="O3851" s="604"/>
      <c r="P3851" s="604" t="str">
        <v>赛果未匹配待人工核验</v>
      </c>
      <c r="Q3851" s="630"/>
      <c r="R3851" s="604"/>
      <c r="S3851" s="604"/>
      <c r="T3851" s="604" t="str">
        <v>D:\codex\v3_legacy\outputs\football_odds_trader\raw\titan007\20261011\20261011_085916_titan007_odds_snapshot.csv</v>
      </c>
      <c r="U3851" s="628"/>
      <c r="V3851" s="604"/>
      <c r="W3851" s="604"/>
      <c r="X3851" s="604" t="str">
        <v>3052774</v>
      </c>
      <c r="Y3851" s="604" t="str">
        <v>V4</v>
      </c>
      <c r="Z3851" s="604" t="str">
        <v>prior-2026-10-11-v1</v>
      </c>
      <c r="AA3851" s="604"/>
      <c r="AB3851" s="604"/>
      <c r="AC3851" s="604"/>
      <c r="AD3851" s="604"/>
      <c r="AE3851" s="604"/>
      <c r="AF3851" s="604"/>
      <c r="AG3851" s="604"/>
      <c r="AH3851" s="604"/>
      <c r="AI3851" s="604"/>
      <c r="AJ3851" s="604"/>
      <c r="AK3851" s="604"/>
      <c r="AL3851" s="604"/>
      <c r="AM3851" s="604"/>
      <c r="AN3851" s="604" t="str">
        <v>MISSING_DATA</v>
      </c>
      <c r="AO3851" s="604" t="str">
        <v>REQUIRED_MARKET_INPUT_MISSING</v>
      </c>
      <c r="AP3851" s="604" t="str">
        <v>270fe1f62adb68870c7c</v>
      </c>
      <c r="AQ3851" s="604"/>
      <c r="AR3851" s="604"/>
      <c r="AS3851" s="604"/>
      <c r="AT3851" s="604"/>
      <c r="AU3851" s="604"/>
      <c r="AV3851" s="604"/>
      <c r="AW3851" s="604" t="inlineStr">
        <is>
          <t>2026-10-11T09:35:38.742501+08:00</t>
        </is>
      </c>
      <c r="AX3851" s="604" t="str">
        <v>Titan007/V4</v>
      </c>
      <c r="AY3851" s="604" t="str">
        <v>Daily append；市场输入缺失时不生成决策</v>
      </c>
    </row>
    <row r="3852" ht="22" customHeight="1">
      <c r="A3852" s="604" t="str">
        <v>2026-10-11</v>
      </c>
      <c r="B3852" s="604" t="inlineStr">
        <is>
          <t>2026-10-11T19:00:00+08:00</t>
        </is>
      </c>
      <c r="C3852" s="604"/>
      <c r="D3852" s="604"/>
      <c r="E3852" s="604" t="str">
        <v>德青联</v>
      </c>
      <c r="F3852" s="604" t="str">
        <v>维多利科隆U19 vs 波鸿U19</v>
      </c>
      <c r="G3852" s="604"/>
      <c r="H3852" s="604"/>
      <c r="I3852" s="604"/>
      <c r="J3852" s="604" t="str">
        <v>//</v>
      </c>
      <c r="K3852" s="604" t="str">
        <v>V4不可用：市场输入缺失</v>
      </c>
      <c r="L3852" s="604"/>
      <c r="M3852" s="604"/>
      <c r="N3852" s="604" t="str">
        <v>V4 Shadow Only；real_money=false</v>
      </c>
      <c r="O3852" s="604"/>
      <c r="P3852" s="604" t="str">
        <v>赛果未匹配待人工核验</v>
      </c>
      <c r="Q3852" s="630"/>
      <c r="R3852" s="604"/>
      <c r="S3852" s="604"/>
      <c r="T3852" s="604" t="str">
        <v>D:\codex\v3_legacy\outputs\football_odds_trader\raw\titan007\20261011\20261011_085916_titan007_odds_snapshot.csv</v>
      </c>
      <c r="U3852" s="628"/>
      <c r="V3852" s="604"/>
      <c r="W3852" s="604"/>
      <c r="X3852" s="604" t="str">
        <v>3052817</v>
      </c>
      <c r="Y3852" s="604" t="str">
        <v>V4</v>
      </c>
      <c r="Z3852" s="604" t="str">
        <v>prior-2026-10-11-v1</v>
      </c>
      <c r="AA3852" s="604"/>
      <c r="AB3852" s="604"/>
      <c r="AC3852" s="604"/>
      <c r="AD3852" s="604"/>
      <c r="AE3852" s="604"/>
      <c r="AF3852" s="604"/>
      <c r="AG3852" s="604"/>
      <c r="AH3852" s="604"/>
      <c r="AI3852" s="604"/>
      <c r="AJ3852" s="604"/>
      <c r="AK3852" s="604"/>
      <c r="AL3852" s="604"/>
      <c r="AM3852" s="604"/>
      <c r="AN3852" s="604" t="str">
        <v>MISSING_DATA</v>
      </c>
      <c r="AO3852" s="604" t="str">
        <v>REQUIRED_MARKET_INPUT_MISSING</v>
      </c>
      <c r="AP3852" s="604" t="str">
        <v>9bbed72097758da567ef</v>
      </c>
      <c r="AQ3852" s="604"/>
      <c r="AR3852" s="604"/>
      <c r="AS3852" s="604"/>
      <c r="AT3852" s="604"/>
      <c r="AU3852" s="604"/>
      <c r="AV3852" s="604"/>
      <c r="AW3852" s="604" t="inlineStr">
        <is>
          <t>2026-10-11T09:35:38.742501+08:00</t>
        </is>
      </c>
      <c r="AX3852" s="604" t="str">
        <v>Titan007/V4</v>
      </c>
      <c r="AY3852" s="604" t="str">
        <v>Daily append；市场输入缺失时不生成决策</v>
      </c>
    </row>
    <row r="3853" ht="22" customHeight="1">
      <c r="A3853" s="604" t="str">
        <v>2026-10-11</v>
      </c>
      <c r="B3853" s="604" t="inlineStr">
        <is>
          <t>2026-10-11T17:00:00+08:00</t>
        </is>
      </c>
      <c r="C3853" s="604"/>
      <c r="D3853" s="604"/>
      <c r="E3853" s="604" t="str">
        <v>德青联</v>
      </c>
      <c r="F3853" s="604" t="str">
        <v>杜伊斯堡U19 vs 奥伯豪森U19</v>
      </c>
      <c r="G3853" s="604"/>
      <c r="H3853" s="604"/>
      <c r="I3853" s="604"/>
      <c r="J3853" s="604" t="str">
        <v>//</v>
      </c>
      <c r="K3853" s="604" t="str">
        <v>V4不可用：市场输入缺失</v>
      </c>
      <c r="L3853" s="604"/>
      <c r="M3853" s="604"/>
      <c r="N3853" s="604" t="str">
        <v>V4 Shadow Only；real_money=false</v>
      </c>
      <c r="O3853" s="604"/>
      <c r="P3853" s="604" t="str">
        <v>赛果未匹配待人工核验</v>
      </c>
      <c r="Q3853" s="630"/>
      <c r="R3853" s="604"/>
      <c r="S3853" s="604"/>
      <c r="T3853" s="604" t="str">
        <v>D:\codex\v3_legacy\outputs\football_odds_trader\raw\titan007\20261011\20261011_085916_titan007_odds_snapshot.csv</v>
      </c>
      <c r="U3853" s="628"/>
      <c r="V3853" s="604"/>
      <c r="W3853" s="604"/>
      <c r="X3853" s="604" t="str">
        <v>3052857</v>
      </c>
      <c r="Y3853" s="604" t="str">
        <v>V4</v>
      </c>
      <c r="Z3853" s="604" t="str">
        <v>prior-2026-10-11-v1</v>
      </c>
      <c r="AA3853" s="604"/>
      <c r="AB3853" s="604"/>
      <c r="AC3853" s="604"/>
      <c r="AD3853" s="604"/>
      <c r="AE3853" s="604"/>
      <c r="AF3853" s="604"/>
      <c r="AG3853" s="604"/>
      <c r="AH3853" s="604"/>
      <c r="AI3853" s="604"/>
      <c r="AJ3853" s="604"/>
      <c r="AK3853" s="604"/>
      <c r="AL3853" s="604"/>
      <c r="AM3853" s="604"/>
      <c r="AN3853" s="604" t="str">
        <v>MISSING_DATA</v>
      </c>
      <c r="AO3853" s="604" t="str">
        <v>REQUIRED_MARKET_INPUT_MISSING</v>
      </c>
      <c r="AP3853" s="604" t="str">
        <v>4ed1fd37a2c54cf16bea</v>
      </c>
      <c r="AQ3853" s="604"/>
      <c r="AR3853" s="604"/>
      <c r="AS3853" s="604"/>
      <c r="AT3853" s="604"/>
      <c r="AU3853" s="604"/>
      <c r="AV3853" s="604"/>
      <c r="AW3853" s="604" t="inlineStr">
        <is>
          <t>2026-10-11T09:35:38.742501+08:00</t>
        </is>
      </c>
      <c r="AX3853" s="604" t="str">
        <v>Titan007/V4</v>
      </c>
      <c r="AY3853" s="604" t="str">
        <v>Daily append；市场输入缺失时不生成决策</v>
      </c>
    </row>
    <row r="3854" ht="22" customHeight="1">
      <c r="A3854" s="604" t="str">
        <v>2026-10-11</v>
      </c>
      <c r="B3854" s="604" t="inlineStr">
        <is>
          <t>2026-10-11T19:00:00+08:00</t>
        </is>
      </c>
      <c r="C3854" s="604"/>
      <c r="D3854" s="604"/>
      <c r="E3854" s="604" t="str">
        <v>德青联</v>
      </c>
      <c r="F3854" s="604" t="str">
        <v>埃森U19 vs 奥斯纳布鲁克U19</v>
      </c>
      <c r="G3854" s="604"/>
      <c r="H3854" s="604"/>
      <c r="I3854" s="604"/>
      <c r="J3854" s="604" t="str">
        <v>//</v>
      </c>
      <c r="K3854" s="604" t="str">
        <v>V4不可用：市场输入缺失</v>
      </c>
      <c r="L3854" s="604"/>
      <c r="M3854" s="604"/>
      <c r="N3854" s="604" t="str">
        <v>V4 Shadow Only；real_money=false</v>
      </c>
      <c r="O3854" s="604"/>
      <c r="P3854" s="604" t="str">
        <v>赛果未匹配待人工核验</v>
      </c>
      <c r="Q3854" s="630"/>
      <c r="R3854" s="604"/>
      <c r="S3854" s="604"/>
      <c r="T3854" s="604" t="str">
        <v>D:\codex\v3_legacy\outputs\football_odds_trader\raw\titan007\20261011\20261011_085916_titan007_odds_snapshot.csv</v>
      </c>
      <c r="U3854" s="628"/>
      <c r="V3854" s="604"/>
      <c r="W3854" s="604"/>
      <c r="X3854" s="604" t="str">
        <v>3052858</v>
      </c>
      <c r="Y3854" s="604" t="str">
        <v>V4</v>
      </c>
      <c r="Z3854" s="604" t="str">
        <v>prior-2026-10-11-v1</v>
      </c>
      <c r="AA3854" s="604"/>
      <c r="AB3854" s="604"/>
      <c r="AC3854" s="604"/>
      <c r="AD3854" s="604"/>
      <c r="AE3854" s="604"/>
      <c r="AF3854" s="604"/>
      <c r="AG3854" s="604"/>
      <c r="AH3854" s="604"/>
      <c r="AI3854" s="604"/>
      <c r="AJ3854" s="604"/>
      <c r="AK3854" s="604"/>
      <c r="AL3854" s="604"/>
      <c r="AM3854" s="604"/>
      <c r="AN3854" s="604" t="str">
        <v>MISSING_DATA</v>
      </c>
      <c r="AO3854" s="604" t="str">
        <v>REQUIRED_MARKET_INPUT_MISSING</v>
      </c>
      <c r="AP3854" s="604" t="str">
        <v>929b8ea7783a0cabcbd3</v>
      </c>
      <c r="AQ3854" s="604"/>
      <c r="AR3854" s="604"/>
      <c r="AS3854" s="604"/>
      <c r="AT3854" s="604"/>
      <c r="AU3854" s="604"/>
      <c r="AV3854" s="604"/>
      <c r="AW3854" s="604" t="inlineStr">
        <is>
          <t>2026-10-11T09:35:38.742501+08:00</t>
        </is>
      </c>
      <c r="AX3854" s="604" t="str">
        <v>Titan007/V4</v>
      </c>
      <c r="AY3854" s="604" t="str">
        <v>Daily append；市场输入缺失时不生成决策</v>
      </c>
    </row>
    <row r="3855" ht="22" customHeight="1">
      <c r="A3855" s="604" t="str">
        <v>2026-10-11</v>
      </c>
      <c r="B3855" s="604" t="inlineStr">
        <is>
          <t>2026-10-11T17:00:00+08:00</t>
        </is>
      </c>
      <c r="C3855" s="604"/>
      <c r="D3855" s="604"/>
      <c r="E3855" s="604" t="str">
        <v>德青联</v>
      </c>
      <c r="F3855" s="604" t="str">
        <v>沙尔克04U19 vs 杜塞尔多夫U19</v>
      </c>
      <c r="G3855" s="604"/>
      <c r="H3855" s="604"/>
      <c r="I3855" s="604"/>
      <c r="J3855" s="604" t="str">
        <v>//</v>
      </c>
      <c r="K3855" s="604" t="str">
        <v>V4不可用：市场输入缺失</v>
      </c>
      <c r="L3855" s="604"/>
      <c r="M3855" s="604"/>
      <c r="N3855" s="604" t="str">
        <v>V4 Shadow Only；real_money=false</v>
      </c>
      <c r="O3855" s="604" t="str">
        <v>1-0</v>
      </c>
      <c r="P3855" s="604" t="str">
        <v>赛果未匹配待人工核验</v>
      </c>
      <c r="Q3855" s="630"/>
      <c r="R3855" s="604"/>
      <c r="S3855" s="604"/>
      <c r="T3855" s="604" t="str">
        <v>D:\codex\v3_legacy\outputs\football_odds_trader\raw\titan007\20261011\20261011_085916_titan007_odds_snapshot.csv</v>
      </c>
      <c r="U3855" s="628"/>
      <c r="V3855" s="604"/>
      <c r="W3855" s="604"/>
      <c r="X3855" s="604" t="str">
        <v>3052859</v>
      </c>
      <c r="Y3855" s="604" t="str">
        <v>V4</v>
      </c>
      <c r="Z3855" s="604" t="str">
        <v>prior-2026-10-11-v1</v>
      </c>
      <c r="AA3855" s="604"/>
      <c r="AB3855" s="604"/>
      <c r="AC3855" s="604"/>
      <c r="AD3855" s="604"/>
      <c r="AE3855" s="604"/>
      <c r="AF3855" s="604"/>
      <c r="AG3855" s="604"/>
      <c r="AH3855" s="604"/>
      <c r="AI3855" s="604"/>
      <c r="AJ3855" s="604"/>
      <c r="AK3855" s="604"/>
      <c r="AL3855" s="604"/>
      <c r="AM3855" s="604"/>
      <c r="AN3855" s="604" t="str">
        <v>MISSING_DATA</v>
      </c>
      <c r="AO3855" s="604" t="str">
        <v>REQUIRED_MARKET_INPUT_MISSING</v>
      </c>
      <c r="AP3855" s="604" t="str">
        <v>d4d3c615c576bc7d2382</v>
      </c>
      <c r="AQ3855" s="604"/>
      <c r="AR3855" s="604"/>
      <c r="AS3855" s="604"/>
      <c r="AT3855" s="604"/>
      <c r="AU3855" s="604"/>
      <c r="AV3855" s="604"/>
      <c r="AW3855" s="604" t="inlineStr">
        <is>
          <t>2026-10-11T09:35:38.742501+08:00</t>
        </is>
      </c>
      <c r="AX3855" s="604" t="str">
        <v>Titan007/V4</v>
      </c>
      <c r="AY3855" s="604" t="str">
        <v>Daily append；市场输入缺失时不生成决策</v>
      </c>
    </row>
    <row r="3856" ht="22" customHeight="1">
      <c r="A3856" s="604" t="str">
        <v>2026-10-11</v>
      </c>
      <c r="B3856" s="604" t="inlineStr">
        <is>
          <t>2026-10-11T20:00:00+08:00</t>
        </is>
      </c>
      <c r="C3856" s="604"/>
      <c r="D3856" s="604"/>
      <c r="E3856" s="604" t="str">
        <v>德青联</v>
      </c>
      <c r="F3856" s="604" t="str">
        <v>梅彭U19 vs 普鲁士明斯特U19</v>
      </c>
      <c r="G3856" s="604"/>
      <c r="H3856" s="604"/>
      <c r="I3856" s="604"/>
      <c r="J3856" s="604" t="str">
        <v>//</v>
      </c>
      <c r="K3856" s="604" t="str">
        <v>V4不可用：市场输入缺失</v>
      </c>
      <c r="L3856" s="604"/>
      <c r="M3856" s="604"/>
      <c r="N3856" s="604" t="str">
        <v>V4 Shadow Only；real_money=false</v>
      </c>
      <c r="O3856" s="604"/>
      <c r="P3856" s="604" t="str">
        <v>赛果未匹配待人工核验</v>
      </c>
      <c r="Q3856" s="630"/>
      <c r="R3856" s="604"/>
      <c r="S3856" s="604"/>
      <c r="T3856" s="604" t="str">
        <v>D:\codex\v3_legacy\outputs\football_odds_trader\raw\titan007\20261011\20261011_085916_titan007_odds_snapshot.csv</v>
      </c>
      <c r="U3856" s="628"/>
      <c r="V3856" s="604"/>
      <c r="W3856" s="604"/>
      <c r="X3856" s="604" t="str">
        <v>3052900</v>
      </c>
      <c r="Y3856" s="604" t="str">
        <v>V4</v>
      </c>
      <c r="Z3856" s="604" t="str">
        <v>prior-2026-10-11-v1</v>
      </c>
      <c r="AA3856" s="604"/>
      <c r="AB3856" s="604"/>
      <c r="AC3856" s="604"/>
      <c r="AD3856" s="604"/>
      <c r="AE3856" s="604"/>
      <c r="AF3856" s="604"/>
      <c r="AG3856" s="604"/>
      <c r="AH3856" s="604"/>
      <c r="AI3856" s="604"/>
      <c r="AJ3856" s="604"/>
      <c r="AK3856" s="604"/>
      <c r="AL3856" s="604"/>
      <c r="AM3856" s="604"/>
      <c r="AN3856" s="604" t="str">
        <v>MISSING_DATA</v>
      </c>
      <c r="AO3856" s="604" t="str">
        <v>REQUIRED_MARKET_INPUT_MISSING</v>
      </c>
      <c r="AP3856" s="604" t="str">
        <v>7906f5bdb0a646161312</v>
      </c>
      <c r="AQ3856" s="604"/>
      <c r="AR3856" s="604"/>
      <c r="AS3856" s="604"/>
      <c r="AT3856" s="604"/>
      <c r="AU3856" s="604"/>
      <c r="AV3856" s="604"/>
      <c r="AW3856" s="604" t="inlineStr">
        <is>
          <t>2026-10-11T09:35:38.742501+08:00</t>
        </is>
      </c>
      <c r="AX3856" s="604" t="str">
        <v>Titan007/V4</v>
      </c>
      <c r="AY3856" s="604" t="str">
        <v>Daily append；市场输入缺失时不生成决策</v>
      </c>
    </row>
    <row r="3857" ht="22" customHeight="1">
      <c r="A3857" s="604" t="str">
        <v>2026-10-11</v>
      </c>
      <c r="B3857" s="604" t="inlineStr">
        <is>
          <t>2026-10-11T20:00:00+08:00</t>
        </is>
      </c>
      <c r="C3857" s="604"/>
      <c r="D3857" s="604"/>
      <c r="E3857" s="604" t="str">
        <v>瑞士丙</v>
      </c>
      <c r="F3857" s="604" t="str">
        <v>维德纽 vs USV伊斯琛</v>
      </c>
      <c r="G3857" s="604"/>
      <c r="H3857" s="604"/>
      <c r="I3857" s="604"/>
      <c r="J3857" s="604" t="str">
        <v>//</v>
      </c>
      <c r="K3857" s="604" t="str">
        <v>V4不可用：市场输入缺失</v>
      </c>
      <c r="L3857" s="604"/>
      <c r="M3857" s="604"/>
      <c r="N3857" s="604" t="str">
        <v>V4 Shadow Only；real_money=false</v>
      </c>
      <c r="O3857" s="604"/>
      <c r="P3857" s="604" t="str">
        <v>赛果未匹配待人工核验</v>
      </c>
      <c r="Q3857" s="630"/>
      <c r="R3857" s="604"/>
      <c r="S3857" s="604"/>
      <c r="T3857" s="604" t="str">
        <v>D:\codex\v3_legacy\outputs\football_odds_trader\raw\titan007\20261011\20261011_085916_titan007_odds_snapshot.csv</v>
      </c>
      <c r="U3857" s="628"/>
      <c r="V3857" s="604"/>
      <c r="W3857" s="604"/>
      <c r="X3857" s="604" t="str">
        <v>3053702</v>
      </c>
      <c r="Y3857" s="604" t="str">
        <v>V4</v>
      </c>
      <c r="Z3857" s="604" t="str">
        <v>prior-2026-10-11-v1</v>
      </c>
      <c r="AA3857" s="604"/>
      <c r="AB3857" s="604"/>
      <c r="AC3857" s="604"/>
      <c r="AD3857" s="604"/>
      <c r="AE3857" s="604"/>
      <c r="AF3857" s="604"/>
      <c r="AG3857" s="604"/>
      <c r="AH3857" s="604"/>
      <c r="AI3857" s="604"/>
      <c r="AJ3857" s="604"/>
      <c r="AK3857" s="604"/>
      <c r="AL3857" s="604"/>
      <c r="AM3857" s="604"/>
      <c r="AN3857" s="604" t="str">
        <v>MISSING_DATA</v>
      </c>
      <c r="AO3857" s="604" t="str">
        <v>REQUIRED_MARKET_INPUT_MISSING</v>
      </c>
      <c r="AP3857" s="604" t="str">
        <v>a046047793915b49a3ae</v>
      </c>
      <c r="AQ3857" s="604"/>
      <c r="AR3857" s="604"/>
      <c r="AS3857" s="604"/>
      <c r="AT3857" s="604"/>
      <c r="AU3857" s="604"/>
      <c r="AV3857" s="604"/>
      <c r="AW3857" s="604" t="inlineStr">
        <is>
          <t>2026-10-11T09:35:38.742501+08:00</t>
        </is>
      </c>
      <c r="AX3857" s="604" t="str">
        <v>Titan007/V4</v>
      </c>
      <c r="AY3857" s="604" t="str">
        <v>Daily append；市场输入缺失时不生成决策</v>
      </c>
    </row>
    <row r="3858" ht="22" customHeight="1">
      <c r="A3858" s="604" t="str">
        <v>2026-10-11</v>
      </c>
      <c r="B3858" s="604" t="inlineStr">
        <is>
          <t>2026-10-11T20:30:00+08:00</t>
        </is>
      </c>
      <c r="C3858" s="604"/>
      <c r="D3858" s="604"/>
      <c r="E3858" s="604" t="str">
        <v>瑞士丙</v>
      </c>
      <c r="F3858" s="604" t="str">
        <v>明辛根 vs 祖格</v>
      </c>
      <c r="G3858" s="604"/>
      <c r="H3858" s="604"/>
      <c r="I3858" s="604"/>
      <c r="J3858" s="604" t="str">
        <v>//</v>
      </c>
      <c r="K3858" s="604" t="str">
        <v>V4不可用：市场输入缺失</v>
      </c>
      <c r="L3858" s="604"/>
      <c r="M3858" s="604"/>
      <c r="N3858" s="604" t="str">
        <v>V4 Shadow Only；real_money=false</v>
      </c>
      <c r="O3858" s="604"/>
      <c r="P3858" s="604" t="str">
        <v>赛果未匹配待人工核验</v>
      </c>
      <c r="Q3858" s="630"/>
      <c r="R3858" s="604"/>
      <c r="S3858" s="604"/>
      <c r="T3858" s="604" t="str">
        <v>D:\codex\v3_legacy\outputs\football_odds_trader\raw\titan007\20261011\20261011_085916_titan007_odds_snapshot.csv</v>
      </c>
      <c r="U3858" s="628"/>
      <c r="V3858" s="604"/>
      <c r="W3858" s="604"/>
      <c r="X3858" s="604" t="str">
        <v>3053942</v>
      </c>
      <c r="Y3858" s="604" t="str">
        <v>V4</v>
      </c>
      <c r="Z3858" s="604" t="str">
        <v>prior-2026-10-11-v1</v>
      </c>
      <c r="AA3858" s="604"/>
      <c r="AB3858" s="604"/>
      <c r="AC3858" s="604"/>
      <c r="AD3858" s="604"/>
      <c r="AE3858" s="604"/>
      <c r="AF3858" s="604"/>
      <c r="AG3858" s="604"/>
      <c r="AH3858" s="604"/>
      <c r="AI3858" s="604"/>
      <c r="AJ3858" s="604"/>
      <c r="AK3858" s="604"/>
      <c r="AL3858" s="604"/>
      <c r="AM3858" s="604"/>
      <c r="AN3858" s="604" t="str">
        <v>MISSING_DATA</v>
      </c>
      <c r="AO3858" s="604" t="str">
        <v>REQUIRED_MARKET_INPUT_MISSING</v>
      </c>
      <c r="AP3858" s="604" t="str">
        <v>5a8cfae9fe34555299fb</v>
      </c>
      <c r="AQ3858" s="604"/>
      <c r="AR3858" s="604"/>
      <c r="AS3858" s="604"/>
      <c r="AT3858" s="604"/>
      <c r="AU3858" s="604"/>
      <c r="AV3858" s="604"/>
      <c r="AW3858" s="604" t="inlineStr">
        <is>
          <t>2026-10-11T09:35:38.742501+08:00</t>
        </is>
      </c>
      <c r="AX3858" s="604" t="str">
        <v>Titan007/V4</v>
      </c>
      <c r="AY3858" s="604" t="str">
        <v>Daily append；市场输入缺失时不生成决策</v>
      </c>
    </row>
    <row r="3859" ht="22" customHeight="1">
      <c r="A3859" s="604" t="str">
        <v>2026-10-11</v>
      </c>
      <c r="B3859" s="604" t="inlineStr">
        <is>
          <t>2026-10-11T21:00:00+08:00</t>
        </is>
      </c>
      <c r="C3859" s="604"/>
      <c r="D3859" s="604"/>
      <c r="E3859" s="604" t="str">
        <v>法U19</v>
      </c>
      <c r="F3859" s="604" t="str">
        <v>卡昂U19 vs 维尔赛斯U19</v>
      </c>
      <c r="G3859" s="604"/>
      <c r="H3859" s="604"/>
      <c r="I3859" s="604"/>
      <c r="J3859" s="604" t="str">
        <v>//</v>
      </c>
      <c r="K3859" s="604" t="str">
        <v>V4不可用：市场输入缺失</v>
      </c>
      <c r="L3859" s="604"/>
      <c r="M3859" s="604"/>
      <c r="N3859" s="604" t="str">
        <v>V4 Shadow Only；real_money=false</v>
      </c>
      <c r="O3859" s="604"/>
      <c r="P3859" s="604" t="str">
        <v>赛果未匹配待人工核验</v>
      </c>
      <c r="Q3859" s="630"/>
      <c r="R3859" s="604"/>
      <c r="S3859" s="604"/>
      <c r="T3859" s="604" t="str">
        <v>D:\codex\v3_legacy\outputs\football_odds_trader\raw\titan007\20261011\20261011_201744_titan007_odds_snapshot.csv</v>
      </c>
      <c r="U3859" s="628"/>
      <c r="V3859" s="604"/>
      <c r="W3859" s="604"/>
      <c r="X3859" s="604" t="str">
        <v>3054222</v>
      </c>
      <c r="Y3859" s="604" t="str">
        <v>V4</v>
      </c>
      <c r="Z3859" s="604" t="str">
        <v>prior-2026-10-11-v1</v>
      </c>
      <c r="AA3859" s="604"/>
      <c r="AB3859" s="604"/>
      <c r="AC3859" s="604"/>
      <c r="AD3859" s="604"/>
      <c r="AE3859" s="604"/>
      <c r="AF3859" s="604"/>
      <c r="AG3859" s="604"/>
      <c r="AH3859" s="604"/>
      <c r="AI3859" s="604"/>
      <c r="AJ3859" s="604"/>
      <c r="AK3859" s="604"/>
      <c r="AL3859" s="604"/>
      <c r="AM3859" s="604"/>
      <c r="AN3859" s="604" t="str">
        <v>MISSING_DATA</v>
      </c>
      <c r="AO3859" s="604" t="str">
        <v>REQUIRED_MARKET_INPUT_MISSING</v>
      </c>
      <c r="AP3859" s="604" t="str">
        <v>eadca20e3b98fe8b2b21</v>
      </c>
      <c r="AQ3859" s="604"/>
      <c r="AR3859" s="604"/>
      <c r="AS3859" s="604"/>
      <c r="AT3859" s="604"/>
      <c r="AU3859" s="604"/>
      <c r="AV3859" s="604"/>
      <c r="AW3859" s="604" t="inlineStr">
        <is>
          <t>2026-10-11T20:32:53.449175+08:00</t>
        </is>
      </c>
      <c r="AX3859" s="604" t="str">
        <v>Titan007/V4</v>
      </c>
      <c r="AY3859" s="604" t="str">
        <v>Daily append；市场输入缺失时不生成决策</v>
      </c>
    </row>
    <row r="3860" ht="22" customHeight="1">
      <c r="A3860" s="604" t="str">
        <v>2026-10-11</v>
      </c>
      <c r="B3860" s="604" t="inlineStr">
        <is>
          <t>2026-10-11T21:00:00+08:00</t>
        </is>
      </c>
      <c r="C3860" s="604"/>
      <c r="D3860" s="604" t="str">
        <v>法U19</v>
      </c>
      <c r="E3860" s="604" t="str">
        <v>法U19</v>
      </c>
      <c r="F3860" s="604" t="str">
        <v>勒哈费尔U19 vs 阿美恩斯U19</v>
      </c>
      <c r="G3860" s="604"/>
      <c r="H3860" s="604"/>
      <c r="I3860" s="604"/>
      <c r="J3860" s="604" t="str">
        <v>//</v>
      </c>
      <c r="K3860" s="604" t="str">
        <v>V4不可用：市场输入缺失</v>
      </c>
      <c r="L3860" s="604"/>
      <c r="M3860" s="604"/>
      <c r="N3860" s="604" t="str">
        <v>V4 Shadow Only；real_money=false</v>
      </c>
      <c r="O3860" s="604"/>
      <c r="P3860" s="604" t="str">
        <v>赛果未匹配待人工核验</v>
      </c>
      <c r="Q3860" s="630"/>
      <c r="R3860" s="604"/>
      <c r="S3860" s="604"/>
      <c r="T3860" s="604" t="str">
        <v>D:\codex\v3_legacy\outputs\football_odds_trader\raw\titan007\20261011\20261011_201744_titan007_odds_snapshot.csv</v>
      </c>
      <c r="U3860" s="628"/>
      <c r="V3860" s="604"/>
      <c r="W3860" s="604"/>
      <c r="X3860" s="604" t="str">
        <v>3054224</v>
      </c>
      <c r="Y3860" s="604" t="str">
        <v>V4</v>
      </c>
      <c r="Z3860" s="604" t="str">
        <v>prior-2026-10-11-v1</v>
      </c>
      <c r="AA3860" s="604"/>
      <c r="AB3860" s="604"/>
      <c r="AC3860" s="604"/>
      <c r="AD3860" s="604"/>
      <c r="AE3860" s="604"/>
      <c r="AF3860" s="604"/>
      <c r="AG3860" s="604"/>
      <c r="AH3860" s="604"/>
      <c r="AI3860" s="604"/>
      <c r="AJ3860" s="604"/>
      <c r="AK3860" s="604"/>
      <c r="AL3860" s="604"/>
      <c r="AM3860" s="604"/>
      <c r="AN3860" s="604" t="str">
        <v>MISSING_DATA</v>
      </c>
      <c r="AO3860" s="604" t="str">
        <v>REQUIRED_MARKET_INPUT_MISSING</v>
      </c>
      <c r="AP3860" s="604" t="str">
        <v>d9ba582addbcf8dd3ed6</v>
      </c>
      <c r="AQ3860" s="604"/>
      <c r="AR3860" s="604"/>
      <c r="AS3860" s="604"/>
      <c r="AT3860" s="604"/>
      <c r="AU3860" s="604"/>
      <c r="AV3860" s="604"/>
      <c r="AW3860" s="604" t="inlineStr">
        <is>
          <t>2026-10-11T20:32:53.449175+08:00</t>
        </is>
      </c>
      <c r="AX3860" s="604" t="str">
        <v>Titan007/V4</v>
      </c>
      <c r="AY3860" s="604" t="str">
        <v>Daily append；市场输入缺失时不生成决策</v>
      </c>
    </row>
    <row r="3861" ht="22" customHeight="1">
      <c r="A3861" s="604" t="str">
        <v>2026-10-11</v>
      </c>
      <c r="B3861" s="604" t="inlineStr">
        <is>
          <t>2026-10-11T21:00:00+08:00</t>
        </is>
      </c>
      <c r="C3861" s="604"/>
      <c r="D3861" s="604" t="str">
        <v>法U19</v>
      </c>
      <c r="E3861" s="604" t="str">
        <v>法U19</v>
      </c>
      <c r="F3861" s="604" t="str">
        <v>勒瓦卢瓦竞技U19 vs 华伦西恩斯U19</v>
      </c>
      <c r="G3861" s="604"/>
      <c r="H3861" s="604"/>
      <c r="I3861" s="604"/>
      <c r="J3861" s="604" t="str">
        <v>//</v>
      </c>
      <c r="K3861" s="604" t="str">
        <v>V4不可用：市场输入缺失</v>
      </c>
      <c r="L3861" s="604"/>
      <c r="M3861" s="604"/>
      <c r="N3861" s="604" t="str">
        <v>V4 Shadow Only；real_money=false</v>
      </c>
      <c r="O3861" s="604"/>
      <c r="P3861" s="604" t="str">
        <v>赛果未匹配待人工核验</v>
      </c>
      <c r="Q3861" s="630"/>
      <c r="R3861" s="604"/>
      <c r="S3861" s="604"/>
      <c r="T3861" s="604" t="str">
        <v>D:\codex\v3_legacy\outputs\football_odds_trader\raw\titan007\20261011\20261011_201744_titan007_odds_snapshot.csv</v>
      </c>
      <c r="U3861" s="628"/>
      <c r="V3861" s="604"/>
      <c r="W3861" s="604"/>
      <c r="X3861" s="604" t="str">
        <v>3054225</v>
      </c>
      <c r="Y3861" s="604" t="str">
        <v>V4</v>
      </c>
      <c r="Z3861" s="604" t="str">
        <v>prior-2026-10-11-v1</v>
      </c>
      <c r="AA3861" s="604"/>
      <c r="AB3861" s="604"/>
      <c r="AC3861" s="604"/>
      <c r="AD3861" s="604"/>
      <c r="AE3861" s="604"/>
      <c r="AF3861" s="604"/>
      <c r="AG3861" s="604"/>
      <c r="AH3861" s="604"/>
      <c r="AI3861" s="604"/>
      <c r="AJ3861" s="604"/>
      <c r="AK3861" s="604"/>
      <c r="AL3861" s="604"/>
      <c r="AM3861" s="604"/>
      <c r="AN3861" s="604" t="str">
        <v>MISSING_DATA</v>
      </c>
      <c r="AO3861" s="604" t="str">
        <v>REQUIRED_MARKET_INPUT_MISSING</v>
      </c>
      <c r="AP3861" s="604" t="str">
        <v>754d1789e518c854dee9</v>
      </c>
      <c r="AQ3861" s="604"/>
      <c r="AR3861" s="604"/>
      <c r="AS3861" s="604"/>
      <c r="AT3861" s="604"/>
      <c r="AU3861" s="604"/>
      <c r="AV3861" s="604"/>
      <c r="AW3861" s="604" t="inlineStr">
        <is>
          <t>2026-10-11T20:32:53.449175+08:00</t>
        </is>
      </c>
      <c r="AX3861" s="604" t="str">
        <v>Titan007/V4</v>
      </c>
      <c r="AY3861" s="604" t="str">
        <v>Daily append；市场输入缺失时不生成决策</v>
      </c>
    </row>
    <row r="3862" ht="22" customHeight="1">
      <c r="A3862" s="604" t="str">
        <v>2026-10-11</v>
      </c>
      <c r="B3862" s="604" t="inlineStr">
        <is>
          <t>2026-10-11T21:00:00+08:00</t>
        </is>
      </c>
      <c r="C3862" s="604"/>
      <c r="D3862" s="604" t="str">
        <v>法U19</v>
      </c>
      <c r="E3862" s="604" t="str">
        <v>法U19</v>
      </c>
      <c r="F3862" s="604" t="str">
        <v>登卡基U19 vs 克维伊U19</v>
      </c>
      <c r="G3862" s="604"/>
      <c r="H3862" s="604"/>
      <c r="I3862" s="604"/>
      <c r="J3862" s="604" t="str">
        <v>//</v>
      </c>
      <c r="K3862" s="604" t="str">
        <v>V4不可用：市场输入缺失</v>
      </c>
      <c r="L3862" s="604"/>
      <c r="M3862" s="604"/>
      <c r="N3862" s="604" t="str">
        <v>V4 Shadow Only；real_money=false</v>
      </c>
      <c r="O3862" s="604"/>
      <c r="P3862" s="604" t="str">
        <v>赛果未匹配待人工核验</v>
      </c>
      <c r="Q3862" s="630"/>
      <c r="R3862" s="604"/>
      <c r="S3862" s="604"/>
      <c r="T3862" s="604" t="str">
        <v>D:\codex\v3_legacy\outputs\football_odds_trader\raw\titan007\20261011\20261011_201744_titan007_odds_snapshot.csv</v>
      </c>
      <c r="U3862" s="628"/>
      <c r="V3862" s="604"/>
      <c r="W3862" s="604"/>
      <c r="X3862" s="604" t="str">
        <v>3054226</v>
      </c>
      <c r="Y3862" s="604" t="str">
        <v>V4</v>
      </c>
      <c r="Z3862" s="604" t="str">
        <v>prior-2026-10-11-v1</v>
      </c>
      <c r="AA3862" s="604"/>
      <c r="AB3862" s="604"/>
      <c r="AC3862" s="604"/>
      <c r="AD3862" s="604"/>
      <c r="AE3862" s="604"/>
      <c r="AF3862" s="604"/>
      <c r="AG3862" s="604"/>
      <c r="AH3862" s="604"/>
      <c r="AI3862" s="604"/>
      <c r="AJ3862" s="604"/>
      <c r="AK3862" s="604"/>
      <c r="AL3862" s="604"/>
      <c r="AM3862" s="604"/>
      <c r="AN3862" s="604" t="str">
        <v>MISSING_DATA</v>
      </c>
      <c r="AO3862" s="604" t="str">
        <v>REQUIRED_MARKET_INPUT_MISSING</v>
      </c>
      <c r="AP3862" s="604" t="str">
        <v>d6dac6c2bea0e7b02de9</v>
      </c>
      <c r="AQ3862" s="604"/>
      <c r="AR3862" s="604"/>
      <c r="AS3862" s="604"/>
      <c r="AT3862" s="604"/>
      <c r="AU3862" s="604"/>
      <c r="AV3862" s="604"/>
      <c r="AW3862" s="604" t="inlineStr">
        <is>
          <t>2026-10-11T20:32:53.449175+08:00</t>
        </is>
      </c>
      <c r="AX3862" s="604" t="str">
        <v>Titan007/V4</v>
      </c>
      <c r="AY3862" s="604" t="str">
        <v>Daily append；市场输入缺失时不生成决策</v>
      </c>
    </row>
    <row r="3863" ht="22" customHeight="1">
      <c r="A3863" s="604" t="str">
        <v>2026-10-11</v>
      </c>
      <c r="B3863" s="604" t="inlineStr">
        <is>
          <t>2026-10-11T21:00:00+08:00</t>
        </is>
      </c>
      <c r="C3863" s="604"/>
      <c r="D3863" s="604" t="str">
        <v>法U19</v>
      </c>
      <c r="E3863" s="604" t="str">
        <v>法U19</v>
      </c>
      <c r="F3863" s="604" t="str">
        <v>迪安U19 vs 兰斯U19</v>
      </c>
      <c r="G3863" s="604"/>
      <c r="H3863" s="604"/>
      <c r="I3863" s="604"/>
      <c r="J3863" s="604" t="str">
        <v>//</v>
      </c>
      <c r="K3863" s="604" t="str">
        <v>V4不可用：市场输入缺失</v>
      </c>
      <c r="L3863" s="604"/>
      <c r="M3863" s="604"/>
      <c r="N3863" s="604" t="str">
        <v>V4 Shadow Only；real_money=false</v>
      </c>
      <c r="O3863" s="604"/>
      <c r="P3863" s="604" t="str">
        <v>赛果未匹配待人工核验</v>
      </c>
      <c r="Q3863" s="630"/>
      <c r="R3863" s="604"/>
      <c r="S3863" s="604"/>
      <c r="T3863" s="604" t="str">
        <v>D:\codex\v3_legacy\outputs\football_odds_trader\raw\titan007\20261011\20261011_201744_titan007_odds_snapshot.csv</v>
      </c>
      <c r="U3863" s="628"/>
      <c r="V3863" s="604"/>
      <c r="W3863" s="604"/>
      <c r="X3863" s="604" t="str">
        <v>3054404</v>
      </c>
      <c r="Y3863" s="604" t="str">
        <v>V4</v>
      </c>
      <c r="Z3863" s="604" t="str">
        <v>prior-2026-10-11-v1</v>
      </c>
      <c r="AA3863" s="604"/>
      <c r="AB3863" s="604"/>
      <c r="AC3863" s="604"/>
      <c r="AD3863" s="604"/>
      <c r="AE3863" s="604"/>
      <c r="AF3863" s="604"/>
      <c r="AG3863" s="604"/>
      <c r="AH3863" s="604"/>
      <c r="AI3863" s="604"/>
      <c r="AJ3863" s="604"/>
      <c r="AK3863" s="604"/>
      <c r="AL3863" s="604"/>
      <c r="AM3863" s="604"/>
      <c r="AN3863" s="604" t="str">
        <v>MISSING_DATA</v>
      </c>
      <c r="AO3863" s="604" t="str">
        <v>REQUIRED_MARKET_INPUT_MISSING</v>
      </c>
      <c r="AP3863" s="604" t="str">
        <v>9d2d517cda240ff6ef7c</v>
      </c>
      <c r="AQ3863" s="604"/>
      <c r="AR3863" s="604"/>
      <c r="AS3863" s="604"/>
      <c r="AT3863" s="604"/>
      <c r="AU3863" s="604"/>
      <c r="AV3863" s="604"/>
      <c r="AW3863" s="604" t="inlineStr">
        <is>
          <t>2026-10-11T20:32:53.449175+08:00</t>
        </is>
      </c>
      <c r="AX3863" s="604" t="str">
        <v>Titan007/V4</v>
      </c>
      <c r="AY3863" s="604" t="str">
        <v>Daily append；市场输入缺失时不生成决策</v>
      </c>
    </row>
    <row r="3864" ht="22" customHeight="1">
      <c r="A3864" s="604" t="str">
        <v>2026-10-11</v>
      </c>
      <c r="B3864" s="604" t="inlineStr">
        <is>
          <t>2026-10-11T21:00:00+08:00</t>
        </is>
      </c>
      <c r="C3864" s="604"/>
      <c r="D3864" s="604" t="str">
        <v>法U19</v>
      </c>
      <c r="E3864" s="604" t="str">
        <v>法U19</v>
      </c>
      <c r="F3864" s="604" t="str">
        <v>史特拉斯堡U19 vs 蒙费梅伊U19</v>
      </c>
      <c r="G3864" s="604"/>
      <c r="H3864" s="604"/>
      <c r="I3864" s="604"/>
      <c r="J3864" s="604" t="str">
        <v>//</v>
      </c>
      <c r="K3864" s="604" t="str">
        <v>V4不可用：市场输入缺失</v>
      </c>
      <c r="L3864" s="604"/>
      <c r="M3864" s="604"/>
      <c r="N3864" s="604" t="str">
        <v>V4 Shadow Only；real_money=false</v>
      </c>
      <c r="O3864" s="604"/>
      <c r="P3864" s="604" t="str">
        <v>赛果未匹配待人工核验</v>
      </c>
      <c r="Q3864" s="630"/>
      <c r="R3864" s="604"/>
      <c r="S3864" s="604"/>
      <c r="T3864" s="604" t="str">
        <v>D:\codex\v3_legacy\outputs\football_odds_trader\raw\titan007\20261011\20261011_201744_titan007_odds_snapshot.csv</v>
      </c>
      <c r="U3864" s="628"/>
      <c r="V3864" s="604"/>
      <c r="W3864" s="604"/>
      <c r="X3864" s="604" t="str">
        <v>3054405</v>
      </c>
      <c r="Y3864" s="604" t="str">
        <v>V4</v>
      </c>
      <c r="Z3864" s="604" t="str">
        <v>prior-2026-10-11-v1</v>
      </c>
      <c r="AA3864" s="604"/>
      <c r="AB3864" s="604"/>
      <c r="AC3864" s="604"/>
      <c r="AD3864" s="604"/>
      <c r="AE3864" s="604"/>
      <c r="AF3864" s="604"/>
      <c r="AG3864" s="604"/>
      <c r="AH3864" s="604"/>
      <c r="AI3864" s="604"/>
      <c r="AJ3864" s="604"/>
      <c r="AK3864" s="604"/>
      <c r="AL3864" s="604"/>
      <c r="AM3864" s="604"/>
      <c r="AN3864" s="604" t="str">
        <v>MISSING_DATA</v>
      </c>
      <c r="AO3864" s="604" t="str">
        <v>REQUIRED_MARKET_INPUT_MISSING</v>
      </c>
      <c r="AP3864" s="604" t="str">
        <v>f6440474a71708545d1e</v>
      </c>
      <c r="AQ3864" s="604"/>
      <c r="AR3864" s="604"/>
      <c r="AS3864" s="604"/>
      <c r="AT3864" s="604"/>
      <c r="AU3864" s="604"/>
      <c r="AV3864" s="604"/>
      <c r="AW3864" s="604" t="inlineStr">
        <is>
          <t>2026-10-11T20:32:53.449175+08:00</t>
        </is>
      </c>
      <c r="AX3864" s="604" t="str">
        <v>Titan007/V4</v>
      </c>
      <c r="AY3864" s="604" t="str">
        <v>Daily append；市场输入缺失时不生成决策</v>
      </c>
    </row>
    <row r="3865" ht="22" customHeight="1">
      <c r="A3865" s="604" t="str">
        <v>2026-10-11</v>
      </c>
      <c r="B3865" s="604" t="inlineStr">
        <is>
          <t>2026-10-11T21:00:00+08:00</t>
        </is>
      </c>
      <c r="C3865" s="604"/>
      <c r="D3865" s="604"/>
      <c r="E3865" s="604" t="str">
        <v>法U19</v>
      </c>
      <c r="F3865" s="604" t="str">
        <v>蓬塔利耶U19 vs 克莱蒙特U19</v>
      </c>
      <c r="G3865" s="604"/>
      <c r="H3865" s="604"/>
      <c r="I3865" s="604"/>
      <c r="J3865" s="604" t="str">
        <v>//</v>
      </c>
      <c r="K3865" s="604" t="str">
        <v>V4不可用：市场输入缺失</v>
      </c>
      <c r="L3865" s="604"/>
      <c r="M3865" s="604"/>
      <c r="N3865" s="604" t="str">
        <v>V4 Shadow Only；real_money=false</v>
      </c>
      <c r="O3865" s="604"/>
      <c r="P3865" s="604" t="str">
        <v>赛果未匹配待人工核验</v>
      </c>
      <c r="Q3865" s="630"/>
      <c r="R3865" s="604"/>
      <c r="S3865" s="604"/>
      <c r="T3865" s="604" t="str">
        <v>D:\codex\v3_legacy\outputs\football_odds_trader\raw\titan007\20261011\20261011_201744_titan007_odds_snapshot.csv</v>
      </c>
      <c r="U3865" s="628"/>
      <c r="V3865" s="604"/>
      <c r="W3865" s="604"/>
      <c r="X3865" s="604" t="str">
        <v>3054406</v>
      </c>
      <c r="Y3865" s="604" t="str">
        <v>V4</v>
      </c>
      <c r="Z3865" s="604" t="str">
        <v>prior-2026-10-11-v1</v>
      </c>
      <c r="AA3865" s="604"/>
      <c r="AB3865" s="604"/>
      <c r="AC3865" s="604"/>
      <c r="AD3865" s="604"/>
      <c r="AE3865" s="604"/>
      <c r="AF3865" s="604"/>
      <c r="AG3865" s="604"/>
      <c r="AH3865" s="604"/>
      <c r="AI3865" s="604"/>
      <c r="AJ3865" s="604"/>
      <c r="AK3865" s="604"/>
      <c r="AL3865" s="604"/>
      <c r="AM3865" s="604"/>
      <c r="AN3865" s="604" t="str">
        <v>MISSING_DATA</v>
      </c>
      <c r="AO3865" s="604" t="str">
        <v>REQUIRED_MARKET_INPUT_MISSING</v>
      </c>
      <c r="AP3865" s="604" t="str">
        <v>0cf4ab79920fefbed75b</v>
      </c>
      <c r="AQ3865" s="604"/>
      <c r="AR3865" s="604"/>
      <c r="AS3865" s="604"/>
      <c r="AT3865" s="604"/>
      <c r="AU3865" s="604"/>
      <c r="AV3865" s="604"/>
      <c r="AW3865" s="604" t="inlineStr">
        <is>
          <t>2026-10-11T20:32:53.449175+08:00</t>
        </is>
      </c>
      <c r="AX3865" s="604" t="str">
        <v>Titan007/V4</v>
      </c>
      <c r="AY3865" s="604" t="str">
        <v>Daily append；市场输入缺失时不生成决策</v>
      </c>
    </row>
    <row r="3866" ht="22" customHeight="1">
      <c r="A3866" s="604" t="str">
        <v>2026-10-11</v>
      </c>
      <c r="B3866" s="604" t="inlineStr">
        <is>
          <t>2026-10-11T21:00:00+08:00</t>
        </is>
      </c>
      <c r="C3866" s="604"/>
      <c r="D3866" s="604" t="str">
        <v>法U19</v>
      </c>
      <c r="E3866" s="604" t="str">
        <v>法U19</v>
      </c>
      <c r="F3866" s="604" t="str">
        <v>特鲁瓦U19 vs 里昂U19</v>
      </c>
      <c r="G3866" s="604"/>
      <c r="H3866" s="604"/>
      <c r="I3866" s="604"/>
      <c r="J3866" s="604" t="str">
        <v>//</v>
      </c>
      <c r="K3866" s="604" t="str">
        <v>V4不可用：市场输入缺失</v>
      </c>
      <c r="L3866" s="604"/>
      <c r="M3866" s="604"/>
      <c r="N3866" s="604" t="str">
        <v>V4 Shadow Only；real_money=false</v>
      </c>
      <c r="O3866" s="604"/>
      <c r="P3866" s="604" t="str">
        <v>赛果未匹配待人工核验</v>
      </c>
      <c r="Q3866" s="630"/>
      <c r="R3866" s="604"/>
      <c r="S3866" s="604"/>
      <c r="T3866" s="604" t="str">
        <v>D:\codex\v3_legacy\outputs\football_odds_trader\raw\titan007\20261011\20261011_201744_titan007_odds_snapshot.csv</v>
      </c>
      <c r="U3866" s="628"/>
      <c r="V3866" s="604"/>
      <c r="W3866" s="604"/>
      <c r="X3866" s="604" t="str">
        <v>3054407</v>
      </c>
      <c r="Y3866" s="604" t="str">
        <v>V4</v>
      </c>
      <c r="Z3866" s="604" t="str">
        <v>prior-2026-10-11-v1</v>
      </c>
      <c r="AA3866" s="604"/>
      <c r="AB3866" s="604"/>
      <c r="AC3866" s="604"/>
      <c r="AD3866" s="604"/>
      <c r="AE3866" s="604"/>
      <c r="AF3866" s="604"/>
      <c r="AG3866" s="604"/>
      <c r="AH3866" s="604"/>
      <c r="AI3866" s="604"/>
      <c r="AJ3866" s="604"/>
      <c r="AK3866" s="604"/>
      <c r="AL3866" s="604"/>
      <c r="AM3866" s="604"/>
      <c r="AN3866" s="604" t="str">
        <v>MISSING_DATA</v>
      </c>
      <c r="AO3866" s="604" t="str">
        <v>REQUIRED_MARKET_INPUT_MISSING</v>
      </c>
      <c r="AP3866" s="604" t="str">
        <v>7642113898cca6d23a50</v>
      </c>
      <c r="AQ3866" s="604"/>
      <c r="AR3866" s="604"/>
      <c r="AS3866" s="604"/>
      <c r="AT3866" s="604"/>
      <c r="AU3866" s="604"/>
      <c r="AV3866" s="604"/>
      <c r="AW3866" s="604" t="inlineStr">
        <is>
          <t>2026-10-11T20:32:53.449175+08:00</t>
        </is>
      </c>
      <c r="AX3866" s="604" t="str">
        <v>Titan007/V4</v>
      </c>
      <c r="AY3866" s="604" t="str">
        <v>Daily append；市场输入缺失时不生成决策</v>
      </c>
    </row>
    <row r="3867" ht="22" customHeight="1">
      <c r="A3867" s="604" t="str">
        <v>2026-10-11</v>
      </c>
      <c r="B3867" s="604" t="inlineStr">
        <is>
          <t>2026-10-11T21:00:00+08:00</t>
        </is>
      </c>
      <c r="C3867" s="604"/>
      <c r="D3867" s="604" t="str">
        <v>法U19</v>
      </c>
      <c r="E3867" s="604" t="str">
        <v>法U19</v>
      </c>
      <c r="F3867" s="604" t="str">
        <v>巴黎FCU19 vs 梅斯U19</v>
      </c>
      <c r="G3867" s="604"/>
      <c r="H3867" s="604"/>
      <c r="I3867" s="604"/>
      <c r="J3867" s="604" t="str">
        <v>//</v>
      </c>
      <c r="K3867" s="604" t="str">
        <v>V4不可用：市场输入缺失</v>
      </c>
      <c r="L3867" s="604"/>
      <c r="M3867" s="604"/>
      <c r="N3867" s="604" t="str">
        <v>V4 Shadow Only；real_money=false</v>
      </c>
      <c r="O3867" s="604"/>
      <c r="P3867" s="604" t="str">
        <v>赛果未匹配待人工核验</v>
      </c>
      <c r="Q3867" s="630"/>
      <c r="R3867" s="604"/>
      <c r="S3867" s="604"/>
      <c r="T3867" s="604" t="str">
        <v>D:\codex\v3_legacy\outputs\football_odds_trader\raw\titan007\20261011\20261011_201744_titan007_odds_snapshot.csv</v>
      </c>
      <c r="U3867" s="628"/>
      <c r="V3867" s="604"/>
      <c r="W3867" s="604"/>
      <c r="X3867" s="604" t="str">
        <v>3054408</v>
      </c>
      <c r="Y3867" s="604" t="str">
        <v>V4</v>
      </c>
      <c r="Z3867" s="604" t="str">
        <v>prior-2026-10-11-v1</v>
      </c>
      <c r="AA3867" s="604"/>
      <c r="AB3867" s="604"/>
      <c r="AC3867" s="604"/>
      <c r="AD3867" s="604"/>
      <c r="AE3867" s="604"/>
      <c r="AF3867" s="604"/>
      <c r="AG3867" s="604"/>
      <c r="AH3867" s="604"/>
      <c r="AI3867" s="604"/>
      <c r="AJ3867" s="604"/>
      <c r="AK3867" s="604"/>
      <c r="AL3867" s="604"/>
      <c r="AM3867" s="604"/>
      <c r="AN3867" s="604" t="str">
        <v>MISSING_DATA</v>
      </c>
      <c r="AO3867" s="604" t="str">
        <v>REQUIRED_MARKET_INPUT_MISSING</v>
      </c>
      <c r="AP3867" s="604" t="str">
        <v>0664f7b98ea857d20f62</v>
      </c>
      <c r="AQ3867" s="604"/>
      <c r="AR3867" s="604"/>
      <c r="AS3867" s="604"/>
      <c r="AT3867" s="604"/>
      <c r="AU3867" s="604"/>
      <c r="AV3867" s="604"/>
      <c r="AW3867" s="604" t="inlineStr">
        <is>
          <t>2026-10-11T20:32:53.449175+08:00</t>
        </is>
      </c>
      <c r="AX3867" s="604" t="str">
        <v>Titan007/V4</v>
      </c>
      <c r="AY3867" s="604" t="str">
        <v>Daily append；市场输入缺失时不生成决策</v>
      </c>
    </row>
    <row r="3868" ht="22" customHeight="1">
      <c r="A3868" s="604" t="str">
        <v>2026-10-11</v>
      </c>
      <c r="B3868" s="604" t="inlineStr">
        <is>
          <t>2026-10-11T21:00:00+08:00</t>
        </is>
      </c>
      <c r="C3868" s="604"/>
      <c r="D3868" s="604" t="str">
        <v>法U19</v>
      </c>
      <c r="E3868" s="604" t="str">
        <v>法U19</v>
      </c>
      <c r="F3868" s="604" t="str">
        <v>索绍U19 vs 欧塞尔U19</v>
      </c>
      <c r="G3868" s="604"/>
      <c r="H3868" s="604"/>
      <c r="I3868" s="604"/>
      <c r="J3868" s="604" t="str">
        <v>//</v>
      </c>
      <c r="K3868" s="604" t="str">
        <v>V4不可用：市场输入缺失</v>
      </c>
      <c r="L3868" s="604"/>
      <c r="M3868" s="604"/>
      <c r="N3868" s="604" t="str">
        <v>V4 Shadow Only；real_money=false</v>
      </c>
      <c r="O3868" s="604"/>
      <c r="P3868" s="604" t="str">
        <v>赛果未匹配待人工核验</v>
      </c>
      <c r="Q3868" s="630"/>
      <c r="R3868" s="604"/>
      <c r="S3868" s="604"/>
      <c r="T3868" s="604" t="str">
        <v>D:\codex\v3_legacy\outputs\football_odds_trader\raw\titan007\20261011\20261011_201744_titan007_odds_snapshot.csv</v>
      </c>
      <c r="U3868" s="628"/>
      <c r="V3868" s="604"/>
      <c r="W3868" s="604"/>
      <c r="X3868" s="604" t="str">
        <v>3054409</v>
      </c>
      <c r="Y3868" s="604" t="str">
        <v>V4</v>
      </c>
      <c r="Z3868" s="604" t="str">
        <v>prior-2026-10-11-v1</v>
      </c>
      <c r="AA3868" s="604"/>
      <c r="AB3868" s="604"/>
      <c r="AC3868" s="604"/>
      <c r="AD3868" s="604"/>
      <c r="AE3868" s="604"/>
      <c r="AF3868" s="604"/>
      <c r="AG3868" s="604"/>
      <c r="AH3868" s="604"/>
      <c r="AI3868" s="604"/>
      <c r="AJ3868" s="604"/>
      <c r="AK3868" s="604"/>
      <c r="AL3868" s="604"/>
      <c r="AM3868" s="604"/>
      <c r="AN3868" s="604" t="str">
        <v>MISSING_DATA</v>
      </c>
      <c r="AO3868" s="604" t="str">
        <v>REQUIRED_MARKET_INPUT_MISSING</v>
      </c>
      <c r="AP3868" s="604" t="str">
        <v>dd0870dce03ebdcd3cd2</v>
      </c>
      <c r="AQ3868" s="604"/>
      <c r="AR3868" s="604"/>
      <c r="AS3868" s="604"/>
      <c r="AT3868" s="604"/>
      <c r="AU3868" s="604"/>
      <c r="AV3868" s="604"/>
      <c r="AW3868" s="604" t="inlineStr">
        <is>
          <t>2026-10-11T20:32:53.449175+08:00</t>
        </is>
      </c>
      <c r="AX3868" s="604" t="str">
        <v>Titan007/V4</v>
      </c>
      <c r="AY3868" s="604" t="str">
        <v>Daily append；市场输入缺失时不生成决策</v>
      </c>
    </row>
    <row r="3869" ht="22" customHeight="1">
      <c r="A3869" s="604" t="str">
        <v>2026-10-11</v>
      </c>
      <c r="B3869" s="604" t="inlineStr">
        <is>
          <t>2026-10-11T21:00:00+08:00</t>
        </is>
      </c>
      <c r="C3869" s="604"/>
      <c r="D3869" s="604"/>
      <c r="E3869" s="604" t="str">
        <v>法U19</v>
      </c>
      <c r="F3869" s="604" t="str">
        <v>阿纳西U19 vs 南锡U19</v>
      </c>
      <c r="G3869" s="604"/>
      <c r="H3869" s="604"/>
      <c r="I3869" s="604"/>
      <c r="J3869" s="604" t="str">
        <v>//</v>
      </c>
      <c r="K3869" s="604" t="str">
        <v>V4不可用：市场输入缺失</v>
      </c>
      <c r="L3869" s="604"/>
      <c r="M3869" s="604"/>
      <c r="N3869" s="604" t="str">
        <v>V4 Shadow Only；real_money=false</v>
      </c>
      <c r="O3869" s="604"/>
      <c r="P3869" s="604" t="str">
        <v>赛果未匹配待人工核验</v>
      </c>
      <c r="Q3869" s="630"/>
      <c r="R3869" s="604"/>
      <c r="S3869" s="604"/>
      <c r="T3869" s="604" t="str">
        <v>D:\codex\v3_legacy\outputs\football_odds_trader\raw\titan007\20261011\20261011_201744_titan007_odds_snapshot.csv</v>
      </c>
      <c r="U3869" s="628"/>
      <c r="V3869" s="604"/>
      <c r="W3869" s="604"/>
      <c r="X3869" s="604" t="str">
        <v>3054410</v>
      </c>
      <c r="Y3869" s="604" t="str">
        <v>V4</v>
      </c>
      <c r="Z3869" s="604" t="str">
        <v>prior-2026-10-11-v1</v>
      </c>
      <c r="AA3869" s="604"/>
      <c r="AB3869" s="604"/>
      <c r="AC3869" s="604"/>
      <c r="AD3869" s="604"/>
      <c r="AE3869" s="604"/>
      <c r="AF3869" s="604"/>
      <c r="AG3869" s="604"/>
      <c r="AH3869" s="604"/>
      <c r="AI3869" s="604"/>
      <c r="AJ3869" s="604"/>
      <c r="AK3869" s="604"/>
      <c r="AL3869" s="604"/>
      <c r="AM3869" s="604"/>
      <c r="AN3869" s="604" t="str">
        <v>MISSING_DATA</v>
      </c>
      <c r="AO3869" s="604" t="str">
        <v>REQUIRED_MARKET_INPUT_MISSING</v>
      </c>
      <c r="AP3869" s="604" t="str">
        <v>dd73aab4c155660b6f68</v>
      </c>
      <c r="AQ3869" s="604"/>
      <c r="AR3869" s="604"/>
      <c r="AS3869" s="604"/>
      <c r="AT3869" s="604"/>
      <c r="AU3869" s="604"/>
      <c r="AV3869" s="604"/>
      <c r="AW3869" s="604" t="inlineStr">
        <is>
          <t>2026-10-11T20:32:53.449175+08:00</t>
        </is>
      </c>
      <c r="AX3869" s="604" t="str">
        <v>Titan007/V4</v>
      </c>
      <c r="AY3869" s="604" t="str">
        <v>Daily append；市场输入缺失时不生成决策</v>
      </c>
    </row>
    <row r="3870" ht="22" customHeight="1">
      <c r="A3870" s="604" t="str">
        <v>2026-10-11</v>
      </c>
      <c r="B3870" s="604" t="inlineStr">
        <is>
          <t>2026-10-11T21:00:00+08:00</t>
        </is>
      </c>
      <c r="C3870" s="604"/>
      <c r="D3870" s="604" t="str">
        <v>法U19</v>
      </c>
      <c r="E3870" s="604" t="str">
        <v>法U19</v>
      </c>
      <c r="F3870" s="604" t="str">
        <v>拉华尔U19 vs 韦图U19</v>
      </c>
      <c r="G3870" s="604"/>
      <c r="H3870" s="604"/>
      <c r="I3870" s="604"/>
      <c r="J3870" s="604" t="str">
        <v>//</v>
      </c>
      <c r="K3870" s="604" t="str">
        <v>V4不可用：市场输入缺失</v>
      </c>
      <c r="L3870" s="604"/>
      <c r="M3870" s="604"/>
      <c r="N3870" s="604" t="str">
        <v>V4 Shadow Only；real_money=false</v>
      </c>
      <c r="O3870" s="604"/>
      <c r="P3870" s="604" t="str">
        <v>赛果未匹配待人工核验</v>
      </c>
      <c r="Q3870" s="630"/>
      <c r="R3870" s="604"/>
      <c r="S3870" s="604"/>
      <c r="T3870" s="604" t="str">
        <v>D:\codex\v3_legacy\outputs\football_odds_trader\raw\titan007\20261011\20261011_201744_titan007_odds_snapshot.csv</v>
      </c>
      <c r="U3870" s="628"/>
      <c r="V3870" s="604"/>
      <c r="W3870" s="604"/>
      <c r="X3870" s="604" t="str">
        <v>3054587</v>
      </c>
      <c r="Y3870" s="604" t="str">
        <v>V4</v>
      </c>
      <c r="Z3870" s="604" t="str">
        <v>prior-2026-10-11-v1</v>
      </c>
      <c r="AA3870" s="604"/>
      <c r="AB3870" s="604"/>
      <c r="AC3870" s="604"/>
      <c r="AD3870" s="604"/>
      <c r="AE3870" s="604"/>
      <c r="AF3870" s="604"/>
      <c r="AG3870" s="604"/>
      <c r="AH3870" s="604"/>
      <c r="AI3870" s="604"/>
      <c r="AJ3870" s="604"/>
      <c r="AK3870" s="604"/>
      <c r="AL3870" s="604"/>
      <c r="AM3870" s="604"/>
      <c r="AN3870" s="604" t="str">
        <v>MISSING_DATA</v>
      </c>
      <c r="AO3870" s="604" t="str">
        <v>REQUIRED_MARKET_INPUT_MISSING</v>
      </c>
      <c r="AP3870" s="604" t="str">
        <v>388963d6a803764ce946</v>
      </c>
      <c r="AQ3870" s="604"/>
      <c r="AR3870" s="604"/>
      <c r="AS3870" s="604"/>
      <c r="AT3870" s="604"/>
      <c r="AU3870" s="604"/>
      <c r="AV3870" s="604"/>
      <c r="AW3870" s="604" t="inlineStr">
        <is>
          <t>2026-10-11T20:32:53.449175+08:00</t>
        </is>
      </c>
      <c r="AX3870" s="604" t="str">
        <v>Titan007/V4</v>
      </c>
      <c r="AY3870" s="604" t="str">
        <v>Daily append；市场输入缺失时不生成决策</v>
      </c>
    </row>
    <row r="3871" ht="22" customHeight="1">
      <c r="A3871" s="604" t="str">
        <v>2026-10-11</v>
      </c>
      <c r="B3871" s="604" t="inlineStr">
        <is>
          <t>2026-10-11T21:00:00+08:00</t>
        </is>
      </c>
      <c r="C3871" s="604"/>
      <c r="D3871" s="604"/>
      <c r="E3871" s="604" t="str">
        <v>法U19</v>
      </c>
      <c r="F3871" s="604" t="str">
        <v>南特U19 vs 昂热U19</v>
      </c>
      <c r="G3871" s="604"/>
      <c r="H3871" s="604"/>
      <c r="I3871" s="604"/>
      <c r="J3871" s="604" t="str">
        <v>//</v>
      </c>
      <c r="K3871" s="604" t="str">
        <v>V4不可用：市场输入缺失</v>
      </c>
      <c r="L3871" s="604"/>
      <c r="M3871" s="604"/>
      <c r="N3871" s="604" t="str">
        <v>V4 Shadow Only；real_money=false</v>
      </c>
      <c r="O3871" s="604"/>
      <c r="P3871" s="604" t="str">
        <v>赛果未匹配待人工核验</v>
      </c>
      <c r="Q3871" s="630"/>
      <c r="R3871" s="604"/>
      <c r="S3871" s="604"/>
      <c r="T3871" s="604" t="str">
        <v>D:\codex\v3_legacy\outputs\football_odds_trader\raw\titan007\20261011\20261011_201744_titan007_odds_snapshot.csv</v>
      </c>
      <c r="U3871" s="628"/>
      <c r="V3871" s="604"/>
      <c r="W3871" s="604"/>
      <c r="X3871" s="604" t="str">
        <v>3054588</v>
      </c>
      <c r="Y3871" s="604" t="str">
        <v>V4</v>
      </c>
      <c r="Z3871" s="604" t="str">
        <v>prior-2026-10-11-v1</v>
      </c>
      <c r="AA3871" s="604"/>
      <c r="AB3871" s="604"/>
      <c r="AC3871" s="604"/>
      <c r="AD3871" s="604"/>
      <c r="AE3871" s="604"/>
      <c r="AF3871" s="604"/>
      <c r="AG3871" s="604"/>
      <c r="AH3871" s="604"/>
      <c r="AI3871" s="604"/>
      <c r="AJ3871" s="604"/>
      <c r="AK3871" s="604"/>
      <c r="AL3871" s="604"/>
      <c r="AM3871" s="604"/>
      <c r="AN3871" s="604" t="str">
        <v>MISSING_DATA</v>
      </c>
      <c r="AO3871" s="604" t="str">
        <v>REQUIRED_MARKET_INPUT_MISSING</v>
      </c>
      <c r="AP3871" s="604" t="str">
        <v>e3e581271d2f26bda90b</v>
      </c>
      <c r="AQ3871" s="604"/>
      <c r="AR3871" s="604"/>
      <c r="AS3871" s="604"/>
      <c r="AT3871" s="604"/>
      <c r="AU3871" s="604"/>
      <c r="AV3871" s="604"/>
      <c r="AW3871" s="604" t="inlineStr">
        <is>
          <t>2026-10-11T20:32:53.449175+08:00</t>
        </is>
      </c>
      <c r="AX3871" s="604" t="str">
        <v>Titan007/V4</v>
      </c>
      <c r="AY3871" s="604" t="str">
        <v>Daily append；市场输入缺失时不生成决策</v>
      </c>
    </row>
    <row r="3872" ht="22" customHeight="1">
      <c r="A3872" s="604" t="str">
        <v>2026-10-11</v>
      </c>
      <c r="B3872" s="604" t="inlineStr">
        <is>
          <t>2026-10-11T21:00:00+08:00</t>
        </is>
      </c>
      <c r="C3872" s="604"/>
      <c r="D3872" s="604"/>
      <c r="E3872" s="604" t="str">
        <v>法U19</v>
      </c>
      <c r="F3872" s="604" t="str">
        <v>梅里尼卡斯U19 vs 吉英坎U19</v>
      </c>
      <c r="G3872" s="604"/>
      <c r="H3872" s="604"/>
      <c r="I3872" s="604"/>
      <c r="J3872" s="604" t="str">
        <v>//</v>
      </c>
      <c r="K3872" s="604" t="str">
        <v>V4不可用：市场输入缺失</v>
      </c>
      <c r="L3872" s="604"/>
      <c r="M3872" s="604"/>
      <c r="N3872" s="604" t="str">
        <v>V4 Shadow Only；real_money=false</v>
      </c>
      <c r="O3872" s="604"/>
      <c r="P3872" s="604" t="str">
        <v>赛果未匹配待人工核验</v>
      </c>
      <c r="Q3872" s="630"/>
      <c r="R3872" s="604"/>
      <c r="S3872" s="604"/>
      <c r="T3872" s="604" t="str">
        <v>D:\codex\v3_legacy\outputs\football_odds_trader\raw\titan007\20261011\20261011_201744_titan007_odds_snapshot.csv</v>
      </c>
      <c r="U3872" s="628"/>
      <c r="V3872" s="604"/>
      <c r="W3872" s="604"/>
      <c r="X3872" s="604" t="str">
        <v>3054589</v>
      </c>
      <c r="Y3872" s="604" t="str">
        <v>V4</v>
      </c>
      <c r="Z3872" s="604" t="str">
        <v>prior-2026-10-11-v1</v>
      </c>
      <c r="AA3872" s="604"/>
      <c r="AB3872" s="604"/>
      <c r="AC3872" s="604"/>
      <c r="AD3872" s="604"/>
      <c r="AE3872" s="604"/>
      <c r="AF3872" s="604"/>
      <c r="AG3872" s="604"/>
      <c r="AH3872" s="604"/>
      <c r="AI3872" s="604"/>
      <c r="AJ3872" s="604"/>
      <c r="AK3872" s="604"/>
      <c r="AL3872" s="604"/>
      <c r="AM3872" s="604"/>
      <c r="AN3872" s="604" t="str">
        <v>MISSING_DATA</v>
      </c>
      <c r="AO3872" s="604" t="str">
        <v>REQUIRED_MARKET_INPUT_MISSING</v>
      </c>
      <c r="AP3872" s="604" t="str">
        <v>4ff62d08054c56b4a770</v>
      </c>
      <c r="AQ3872" s="604"/>
      <c r="AR3872" s="604"/>
      <c r="AS3872" s="604"/>
      <c r="AT3872" s="604"/>
      <c r="AU3872" s="604"/>
      <c r="AV3872" s="604"/>
      <c r="AW3872" s="604" t="inlineStr">
        <is>
          <t>2026-10-11T20:32:53.449175+08:00</t>
        </is>
      </c>
      <c r="AX3872" s="604" t="str">
        <v>Titan007/V4</v>
      </c>
      <c r="AY3872" s="604" t="str">
        <v>Daily append；市场输入缺失时不生成决策</v>
      </c>
    </row>
    <row r="3873" ht="22" customHeight="1">
      <c r="A3873" s="604" t="str">
        <v>2026-10-11</v>
      </c>
      <c r="B3873" s="604" t="inlineStr">
        <is>
          <t>2026-10-11T21:00:00+08:00</t>
        </is>
      </c>
      <c r="C3873" s="604"/>
      <c r="D3873" s="604"/>
      <c r="E3873" s="604" t="str">
        <v>法U19</v>
      </c>
      <c r="F3873" s="604" t="str">
        <v>罗连安特U19 vs 普特温U19</v>
      </c>
      <c r="G3873" s="604"/>
      <c r="H3873" s="604"/>
      <c r="I3873" s="604"/>
      <c r="J3873" s="604" t="str">
        <v>//</v>
      </c>
      <c r="K3873" s="604" t="str">
        <v>V4不可用：市场输入缺失</v>
      </c>
      <c r="L3873" s="604"/>
      <c r="M3873" s="604"/>
      <c r="N3873" s="604" t="str">
        <v>V4 Shadow Only；real_money=false</v>
      </c>
      <c r="O3873" s="604"/>
      <c r="P3873" s="604" t="str">
        <v>赛果未匹配待人工核验</v>
      </c>
      <c r="Q3873" s="630"/>
      <c r="R3873" s="604"/>
      <c r="S3873" s="604"/>
      <c r="T3873" s="604" t="str">
        <v>D:\codex\v3_legacy\outputs\football_odds_trader\raw\titan007\20261011\20261011_201744_titan007_odds_snapshot.csv</v>
      </c>
      <c r="U3873" s="628"/>
      <c r="V3873" s="604"/>
      <c r="W3873" s="604"/>
      <c r="X3873" s="604" t="str">
        <v>3054590</v>
      </c>
      <c r="Y3873" s="604" t="str">
        <v>V4</v>
      </c>
      <c r="Z3873" s="604" t="str">
        <v>prior-2026-10-11-v1</v>
      </c>
      <c r="AA3873" s="604"/>
      <c r="AB3873" s="604"/>
      <c r="AC3873" s="604"/>
      <c r="AD3873" s="604"/>
      <c r="AE3873" s="604"/>
      <c r="AF3873" s="604"/>
      <c r="AG3873" s="604"/>
      <c r="AH3873" s="604"/>
      <c r="AI3873" s="604"/>
      <c r="AJ3873" s="604"/>
      <c r="AK3873" s="604"/>
      <c r="AL3873" s="604"/>
      <c r="AM3873" s="604"/>
      <c r="AN3873" s="604" t="str">
        <v>MISSING_DATA</v>
      </c>
      <c r="AO3873" s="604" t="str">
        <v>REQUIRED_MARKET_INPUT_MISSING</v>
      </c>
      <c r="AP3873" s="604" t="str">
        <v>350e54b66ebca055b384</v>
      </c>
      <c r="AQ3873" s="604"/>
      <c r="AR3873" s="604"/>
      <c r="AS3873" s="604"/>
      <c r="AT3873" s="604"/>
      <c r="AU3873" s="604"/>
      <c r="AV3873" s="604"/>
      <c r="AW3873" s="604" t="inlineStr">
        <is>
          <t>2026-10-11T20:32:53.449175+08:00</t>
        </is>
      </c>
      <c r="AX3873" s="604" t="str">
        <v>Titan007/V4</v>
      </c>
      <c r="AY3873" s="604" t="str">
        <v>Daily append；市场输入缺失时不生成决策</v>
      </c>
    </row>
    <row r="3874" ht="22" customHeight="1">
      <c r="A3874" s="604" t="str">
        <v>2026-10-11</v>
      </c>
      <c r="B3874" s="604" t="inlineStr">
        <is>
          <t>2026-10-11T21:00:00+08:00</t>
        </is>
      </c>
      <c r="C3874" s="604"/>
      <c r="D3874" s="604" t="str">
        <v>法U19</v>
      </c>
      <c r="E3874" s="604" t="str">
        <v>法U19</v>
      </c>
      <c r="F3874" s="604" t="str">
        <v>博里奥庆U19 vs 雷尼斯U19</v>
      </c>
      <c r="G3874" s="604"/>
      <c r="H3874" s="604"/>
      <c r="I3874" s="604"/>
      <c r="J3874" s="604" t="str">
        <v>//</v>
      </c>
      <c r="K3874" s="604" t="str">
        <v>V4不可用：市场输入缺失</v>
      </c>
      <c r="L3874" s="604"/>
      <c r="M3874" s="604"/>
      <c r="N3874" s="604" t="str">
        <v>V4 Shadow Only；real_money=false</v>
      </c>
      <c r="O3874" s="604"/>
      <c r="P3874" s="604" t="str">
        <v>赛果未匹配待人工核验</v>
      </c>
      <c r="Q3874" s="630"/>
      <c r="R3874" s="604"/>
      <c r="S3874" s="604"/>
      <c r="T3874" s="604" t="str">
        <v>D:\codex\v3_legacy\outputs\football_odds_trader\raw\titan007\20261011\20261011_201744_titan007_odds_snapshot.csv</v>
      </c>
      <c r="U3874" s="628"/>
      <c r="V3874" s="604"/>
      <c r="W3874" s="604"/>
      <c r="X3874" s="604" t="str">
        <v>3054591</v>
      </c>
      <c r="Y3874" s="604" t="str">
        <v>V4</v>
      </c>
      <c r="Z3874" s="604" t="str">
        <v>prior-2026-10-11-v1</v>
      </c>
      <c r="AA3874" s="604"/>
      <c r="AB3874" s="604"/>
      <c r="AC3874" s="604"/>
      <c r="AD3874" s="604"/>
      <c r="AE3874" s="604"/>
      <c r="AF3874" s="604"/>
      <c r="AG3874" s="604"/>
      <c r="AH3874" s="604"/>
      <c r="AI3874" s="604"/>
      <c r="AJ3874" s="604"/>
      <c r="AK3874" s="604"/>
      <c r="AL3874" s="604"/>
      <c r="AM3874" s="604"/>
      <c r="AN3874" s="604" t="str">
        <v>MISSING_DATA</v>
      </c>
      <c r="AO3874" s="604" t="str">
        <v>REQUIRED_MARKET_INPUT_MISSING</v>
      </c>
      <c r="AP3874" s="604" t="str">
        <v>97d267027d6693ef1eba</v>
      </c>
      <c r="AQ3874" s="604"/>
      <c r="AR3874" s="604"/>
      <c r="AS3874" s="604"/>
      <c r="AT3874" s="604"/>
      <c r="AU3874" s="604"/>
      <c r="AV3874" s="604"/>
      <c r="AW3874" s="604" t="inlineStr">
        <is>
          <t>2026-10-11T20:32:53.449175+08:00</t>
        </is>
      </c>
      <c r="AX3874" s="604" t="str">
        <v>Titan007/V4</v>
      </c>
      <c r="AY3874" s="604" t="str">
        <v>Daily append；市场输入缺失时不生成决策</v>
      </c>
    </row>
    <row r="3875" ht="22" customHeight="1">
      <c r="A3875" s="604" t="str">
        <v>2026-10-11</v>
      </c>
      <c r="B3875" s="604" t="inlineStr">
        <is>
          <t>2026-10-11T21:00:00+08:00</t>
        </is>
      </c>
      <c r="C3875" s="604"/>
      <c r="D3875" s="604"/>
      <c r="E3875" s="604" t="str">
        <v>法U19</v>
      </c>
      <c r="F3875" s="604" t="str">
        <v>博库泽U19 vs 圣洛U19</v>
      </c>
      <c r="G3875" s="604"/>
      <c r="H3875" s="604"/>
      <c r="I3875" s="604"/>
      <c r="J3875" s="604" t="str">
        <v>//</v>
      </c>
      <c r="K3875" s="604" t="str">
        <v>V4不可用：市场输入缺失</v>
      </c>
      <c r="L3875" s="604"/>
      <c r="M3875" s="604"/>
      <c r="N3875" s="604" t="str">
        <v>V4 Shadow Only；real_money=false</v>
      </c>
      <c r="O3875" s="604"/>
      <c r="P3875" s="604" t="str">
        <v>赛果未匹配待人工核验</v>
      </c>
      <c r="Q3875" s="630"/>
      <c r="R3875" s="604"/>
      <c r="S3875" s="604"/>
      <c r="T3875" s="604" t="str">
        <v>D:\codex\v3_legacy\outputs\football_odds_trader\raw\titan007\20261011\20261011_201744_titan007_odds_snapshot.csv</v>
      </c>
      <c r="U3875" s="628"/>
      <c r="V3875" s="604"/>
      <c r="W3875" s="604"/>
      <c r="X3875" s="604" t="str">
        <v>3054592</v>
      </c>
      <c r="Y3875" s="604" t="str">
        <v>V4</v>
      </c>
      <c r="Z3875" s="604" t="str">
        <v>prior-2026-10-11-v1</v>
      </c>
      <c r="AA3875" s="604"/>
      <c r="AB3875" s="604"/>
      <c r="AC3875" s="604"/>
      <c r="AD3875" s="604"/>
      <c r="AE3875" s="604"/>
      <c r="AF3875" s="604"/>
      <c r="AG3875" s="604"/>
      <c r="AH3875" s="604"/>
      <c r="AI3875" s="604"/>
      <c r="AJ3875" s="604"/>
      <c r="AK3875" s="604"/>
      <c r="AL3875" s="604"/>
      <c r="AM3875" s="604"/>
      <c r="AN3875" s="604" t="str">
        <v>MISSING_DATA</v>
      </c>
      <c r="AO3875" s="604" t="str">
        <v>REQUIRED_MARKET_INPUT_MISSING</v>
      </c>
      <c r="AP3875" s="604" t="str">
        <v>88e683ce93a586df4683</v>
      </c>
      <c r="AQ3875" s="604"/>
      <c r="AR3875" s="604"/>
      <c r="AS3875" s="604"/>
      <c r="AT3875" s="604"/>
      <c r="AU3875" s="604"/>
      <c r="AV3875" s="604"/>
      <c r="AW3875" s="604" t="inlineStr">
        <is>
          <t>2026-10-11T20:32:53.449175+08:00</t>
        </is>
      </c>
      <c r="AX3875" s="604" t="str">
        <v>Titan007/V4</v>
      </c>
      <c r="AY3875" s="604" t="str">
        <v>Daily append；市场输入缺失时不生成决策</v>
      </c>
    </row>
    <row r="3876" ht="22" customHeight="1">
      <c r="A3876" s="604" t="str">
        <v>2026-10-11</v>
      </c>
      <c r="B3876" s="604" t="inlineStr">
        <is>
          <t>2026-10-11T21:00:00+08:00</t>
        </is>
      </c>
      <c r="C3876" s="604"/>
      <c r="D3876" s="604" t="str">
        <v>法U19</v>
      </c>
      <c r="E3876" s="604" t="str">
        <v>法U19</v>
      </c>
      <c r="F3876" s="604" t="str">
        <v>蒙彼利埃U19 vs 圣伊天U19</v>
      </c>
      <c r="G3876" s="604"/>
      <c r="H3876" s="604"/>
      <c r="I3876" s="604"/>
      <c r="J3876" s="604" t="str">
        <v>//</v>
      </c>
      <c r="K3876" s="604" t="str">
        <v>V4不可用：市场输入缺失</v>
      </c>
      <c r="L3876" s="604"/>
      <c r="M3876" s="604"/>
      <c r="N3876" s="604" t="str">
        <v>V4 Shadow Only；real_money=false</v>
      </c>
      <c r="O3876" s="604"/>
      <c r="P3876" s="604" t="str">
        <v>赛果未匹配待人工核验</v>
      </c>
      <c r="Q3876" s="630"/>
      <c r="R3876" s="604"/>
      <c r="S3876" s="604"/>
      <c r="T3876" s="604" t="str">
        <v>D:\codex\v3_legacy\outputs\football_odds_trader\raw\titan007\20261011\20261011_201744_titan007_odds_snapshot.csv</v>
      </c>
      <c r="U3876" s="628"/>
      <c r="V3876" s="604"/>
      <c r="W3876" s="604"/>
      <c r="X3876" s="604" t="str">
        <v>3054768</v>
      </c>
      <c r="Y3876" s="604" t="str">
        <v>V4</v>
      </c>
      <c r="Z3876" s="604" t="str">
        <v>prior-2026-10-11-v1</v>
      </c>
      <c r="AA3876" s="604"/>
      <c r="AB3876" s="604"/>
      <c r="AC3876" s="604"/>
      <c r="AD3876" s="604"/>
      <c r="AE3876" s="604"/>
      <c r="AF3876" s="604"/>
      <c r="AG3876" s="604"/>
      <c r="AH3876" s="604"/>
      <c r="AI3876" s="604"/>
      <c r="AJ3876" s="604"/>
      <c r="AK3876" s="604"/>
      <c r="AL3876" s="604"/>
      <c r="AM3876" s="604"/>
      <c r="AN3876" s="604" t="str">
        <v>MISSING_DATA</v>
      </c>
      <c r="AO3876" s="604" t="str">
        <v>REQUIRED_MARKET_INPUT_MISSING</v>
      </c>
      <c r="AP3876" s="604" t="str">
        <v>99fb01aa1b128858569c</v>
      </c>
      <c r="AQ3876" s="604"/>
      <c r="AR3876" s="604"/>
      <c r="AS3876" s="604"/>
      <c r="AT3876" s="604"/>
      <c r="AU3876" s="604"/>
      <c r="AV3876" s="604"/>
      <c r="AW3876" s="604" t="inlineStr">
        <is>
          <t>2026-10-11T20:32:53.449175+08:00</t>
        </is>
      </c>
      <c r="AX3876" s="604" t="str">
        <v>Titan007/V4</v>
      </c>
      <c r="AY3876" s="604" t="str">
        <v>Daily append；市场输入缺失时不生成决策</v>
      </c>
    </row>
    <row r="3877" ht="22" customHeight="1">
      <c r="A3877" s="604" t="str">
        <v>2026-10-11</v>
      </c>
      <c r="B3877" s="604" t="inlineStr">
        <is>
          <t>2026-10-11T21:00:00+08:00</t>
        </is>
      </c>
      <c r="C3877" s="604"/>
      <c r="D3877" s="604"/>
      <c r="E3877" s="604" t="str">
        <v>法U19</v>
      </c>
      <c r="F3877" s="604" t="str">
        <v>奈斯U19 vs 巴斯蒂亚U19</v>
      </c>
      <c r="G3877" s="604"/>
      <c r="H3877" s="604"/>
      <c r="I3877" s="604"/>
      <c r="J3877" s="604" t="str">
        <v>//</v>
      </c>
      <c r="K3877" s="604" t="str">
        <v>V4不可用：市场输入缺失</v>
      </c>
      <c r="L3877" s="604"/>
      <c r="M3877" s="604"/>
      <c r="N3877" s="604" t="str">
        <v>V4 Shadow Only；real_money=false</v>
      </c>
      <c r="O3877" s="604"/>
      <c r="P3877" s="604" t="str">
        <v>赛果未匹配待人工核验</v>
      </c>
      <c r="Q3877" s="630"/>
      <c r="R3877" s="604"/>
      <c r="S3877" s="604"/>
      <c r="T3877" s="604" t="str">
        <v>D:\codex\v3_legacy\outputs\football_odds_trader\raw\titan007\20261011\20261011_201744_titan007_odds_snapshot.csv</v>
      </c>
      <c r="U3877" s="628"/>
      <c r="V3877" s="604"/>
      <c r="W3877" s="604"/>
      <c r="X3877" s="604" t="str">
        <v>3054769</v>
      </c>
      <c r="Y3877" s="604" t="str">
        <v>V4</v>
      </c>
      <c r="Z3877" s="604" t="str">
        <v>prior-2026-10-11-v1</v>
      </c>
      <c r="AA3877" s="604"/>
      <c r="AB3877" s="604"/>
      <c r="AC3877" s="604"/>
      <c r="AD3877" s="604"/>
      <c r="AE3877" s="604"/>
      <c r="AF3877" s="604"/>
      <c r="AG3877" s="604"/>
      <c r="AH3877" s="604"/>
      <c r="AI3877" s="604"/>
      <c r="AJ3877" s="604"/>
      <c r="AK3877" s="604"/>
      <c r="AL3877" s="604"/>
      <c r="AM3877" s="604"/>
      <c r="AN3877" s="604" t="str">
        <v>MISSING_DATA</v>
      </c>
      <c r="AO3877" s="604" t="str">
        <v>REQUIRED_MARKET_INPUT_MISSING</v>
      </c>
      <c r="AP3877" s="604" t="str">
        <v>5643c2ab3bdb0c173731</v>
      </c>
      <c r="AQ3877" s="604"/>
      <c r="AR3877" s="604"/>
      <c r="AS3877" s="604"/>
      <c r="AT3877" s="604"/>
      <c r="AU3877" s="604"/>
      <c r="AV3877" s="604"/>
      <c r="AW3877" s="604" t="inlineStr">
        <is>
          <t>2026-10-11T20:32:53.449175+08:00</t>
        </is>
      </c>
      <c r="AX3877" s="604" t="str">
        <v>Titan007/V4</v>
      </c>
      <c r="AY3877" s="604" t="str">
        <v>Daily append；市场输入缺失时不生成决策</v>
      </c>
    </row>
    <row r="3878" ht="22" customHeight="1">
      <c r="A3878" s="604" t="str">
        <v>2026-10-11</v>
      </c>
      <c r="B3878" s="604" t="inlineStr">
        <is>
          <t>2026-10-11T21:00:00+08:00</t>
        </is>
      </c>
      <c r="C3878" s="604"/>
      <c r="D3878" s="604"/>
      <c r="E3878" s="604" t="str">
        <v>法U19</v>
      </c>
      <c r="F3878" s="604" t="str">
        <v>科隆米尔斯U19 vs 艾角U19</v>
      </c>
      <c r="G3878" s="604"/>
      <c r="H3878" s="604"/>
      <c r="I3878" s="604"/>
      <c r="J3878" s="604" t="str">
        <v>//</v>
      </c>
      <c r="K3878" s="604" t="str">
        <v>V4不可用：市场输入缺失</v>
      </c>
      <c r="L3878" s="604"/>
      <c r="M3878" s="604"/>
      <c r="N3878" s="604" t="str">
        <v>V4 Shadow Only；real_money=false</v>
      </c>
      <c r="O3878" s="604"/>
      <c r="P3878" s="604" t="str">
        <v>赛果未匹配待人工核验</v>
      </c>
      <c r="Q3878" s="630"/>
      <c r="R3878" s="604"/>
      <c r="S3878" s="604"/>
      <c r="T3878" s="604" t="str">
        <v>D:\codex\v3_legacy\outputs\football_odds_trader\raw\titan007\20261011\20261011_085916_titan007_odds_snapshot.csv</v>
      </c>
      <c r="U3878" s="628"/>
      <c r="V3878" s="604"/>
      <c r="W3878" s="604"/>
      <c r="X3878" s="604" t="str">
        <v>3054770</v>
      </c>
      <c r="Y3878" s="604" t="str">
        <v>V4</v>
      </c>
      <c r="Z3878" s="604" t="str">
        <v>prior-2026-10-11-v1</v>
      </c>
      <c r="AA3878" s="604"/>
      <c r="AB3878" s="604"/>
      <c r="AC3878" s="604"/>
      <c r="AD3878" s="604"/>
      <c r="AE3878" s="604"/>
      <c r="AF3878" s="604"/>
      <c r="AG3878" s="604"/>
      <c r="AH3878" s="604"/>
      <c r="AI3878" s="604"/>
      <c r="AJ3878" s="604"/>
      <c r="AK3878" s="604"/>
      <c r="AL3878" s="604"/>
      <c r="AM3878" s="604"/>
      <c r="AN3878" s="604" t="str">
        <v>MISSING_DATA</v>
      </c>
      <c r="AO3878" s="604" t="str">
        <v>REQUIRED_MARKET_INPUT_MISSING</v>
      </c>
      <c r="AP3878" s="604" t="str">
        <v>163e2226ab9815725a48</v>
      </c>
      <c r="AQ3878" s="604"/>
      <c r="AR3878" s="604"/>
      <c r="AS3878" s="604"/>
      <c r="AT3878" s="604"/>
      <c r="AU3878" s="604"/>
      <c r="AV3878" s="604"/>
      <c r="AW3878" s="604" t="inlineStr">
        <is>
          <t>2026-10-11T09:35:38.742501+08:00</t>
        </is>
      </c>
      <c r="AX3878" s="604" t="str">
        <v>Titan007/V4</v>
      </c>
      <c r="AY3878" s="604" t="str">
        <v>Daily append；市场输入缺失时不生成决策</v>
      </c>
    </row>
    <row r="3879" ht="22" customHeight="1">
      <c r="A3879" s="604" t="str">
        <v>2026-10-11</v>
      </c>
      <c r="B3879" s="604" t="inlineStr">
        <is>
          <t>2026-10-11T21:00:00+08:00</t>
        </is>
      </c>
      <c r="C3879" s="604"/>
      <c r="D3879" s="604"/>
      <c r="E3879" s="604" t="str">
        <v>法U19</v>
      </c>
      <c r="F3879" s="604" t="str">
        <v>博高U19 vs 凯维加U19</v>
      </c>
      <c r="G3879" s="604"/>
      <c r="H3879" s="604"/>
      <c r="I3879" s="604"/>
      <c r="J3879" s="604" t="str">
        <v>//</v>
      </c>
      <c r="K3879" s="604" t="str">
        <v>V4不可用：市场输入缺失</v>
      </c>
      <c r="L3879" s="604"/>
      <c r="M3879" s="604"/>
      <c r="N3879" s="604" t="str">
        <v>V4 Shadow Only；real_money=false</v>
      </c>
      <c r="O3879" s="604"/>
      <c r="P3879" s="604" t="str">
        <v>赛果未匹配待人工核验</v>
      </c>
      <c r="Q3879" s="630"/>
      <c r="R3879" s="604"/>
      <c r="S3879" s="604"/>
      <c r="T3879" s="604" t="str">
        <v>D:\codex\v3_legacy\outputs\football_odds_trader\raw\titan007\20261011\20261011_201744_titan007_odds_snapshot.csv</v>
      </c>
      <c r="U3879" s="628"/>
      <c r="V3879" s="604"/>
      <c r="W3879" s="604"/>
      <c r="X3879" s="604" t="str">
        <v>3054771</v>
      </c>
      <c r="Y3879" s="604" t="str">
        <v>V4</v>
      </c>
      <c r="Z3879" s="604" t="str">
        <v>prior-2026-10-11-v1</v>
      </c>
      <c r="AA3879" s="604"/>
      <c r="AB3879" s="604"/>
      <c r="AC3879" s="604"/>
      <c r="AD3879" s="604"/>
      <c r="AE3879" s="604"/>
      <c r="AF3879" s="604"/>
      <c r="AG3879" s="604"/>
      <c r="AH3879" s="604"/>
      <c r="AI3879" s="604"/>
      <c r="AJ3879" s="604"/>
      <c r="AK3879" s="604"/>
      <c r="AL3879" s="604"/>
      <c r="AM3879" s="604"/>
      <c r="AN3879" s="604" t="str">
        <v>MISSING_DATA</v>
      </c>
      <c r="AO3879" s="604" t="str">
        <v>REQUIRED_MARKET_INPUT_MISSING</v>
      </c>
      <c r="AP3879" s="604" t="str">
        <v>d51a562033ecba487690</v>
      </c>
      <c r="AQ3879" s="604"/>
      <c r="AR3879" s="604"/>
      <c r="AS3879" s="604"/>
      <c r="AT3879" s="604"/>
      <c r="AU3879" s="604"/>
      <c r="AV3879" s="604"/>
      <c r="AW3879" s="604" t="inlineStr">
        <is>
          <t>2026-10-11T20:32:53.449175+08:00</t>
        </is>
      </c>
      <c r="AX3879" s="604" t="str">
        <v>Titan007/V4</v>
      </c>
      <c r="AY3879" s="604" t="str">
        <v>Daily append；市场输入缺失时不生成决策</v>
      </c>
    </row>
    <row r="3880" ht="22" customHeight="1">
      <c r="A3880" s="604" t="str">
        <v>2026-10-11</v>
      </c>
      <c r="B3880" s="604" t="inlineStr">
        <is>
          <t>2026-10-11T21:00:00+08:00</t>
        </is>
      </c>
      <c r="C3880" s="604"/>
      <c r="D3880" s="604"/>
      <c r="E3880" s="604" t="str">
        <v>法U19</v>
      </c>
      <c r="F3880" s="604" t="str">
        <v>奥林匹克罗文宁U19 vs 马赛U19</v>
      </c>
      <c r="G3880" s="604"/>
      <c r="H3880" s="604"/>
      <c r="I3880" s="604"/>
      <c r="J3880" s="604" t="str">
        <v>//</v>
      </c>
      <c r="K3880" s="604" t="str">
        <v>V4不可用：市场输入缺失</v>
      </c>
      <c r="L3880" s="604"/>
      <c r="M3880" s="604"/>
      <c r="N3880" s="604" t="str">
        <v>V4 Shadow Only；real_money=false</v>
      </c>
      <c r="O3880" s="604"/>
      <c r="P3880" s="604" t="str">
        <v>赛果未匹配待人工核验</v>
      </c>
      <c r="Q3880" s="630"/>
      <c r="R3880" s="604"/>
      <c r="S3880" s="604"/>
      <c r="T3880" s="604" t="str">
        <v>D:\codex\v3_legacy\outputs\football_odds_trader\raw\titan007\20261011\20261011_201744_titan007_odds_snapshot.csv</v>
      </c>
      <c r="U3880" s="628"/>
      <c r="V3880" s="604"/>
      <c r="W3880" s="604"/>
      <c r="X3880" s="604" t="str">
        <v>3054773</v>
      </c>
      <c r="Y3880" s="604" t="str">
        <v>V4</v>
      </c>
      <c r="Z3880" s="604" t="str">
        <v>prior-2026-10-11-v1</v>
      </c>
      <c r="AA3880" s="604"/>
      <c r="AB3880" s="604"/>
      <c r="AC3880" s="604"/>
      <c r="AD3880" s="604"/>
      <c r="AE3880" s="604"/>
      <c r="AF3880" s="604"/>
      <c r="AG3880" s="604"/>
      <c r="AH3880" s="604"/>
      <c r="AI3880" s="604"/>
      <c r="AJ3880" s="604"/>
      <c r="AK3880" s="604"/>
      <c r="AL3880" s="604"/>
      <c r="AM3880" s="604"/>
      <c r="AN3880" s="604" t="str">
        <v>MISSING_DATA</v>
      </c>
      <c r="AO3880" s="604" t="str">
        <v>REQUIRED_MARKET_INPUT_MISSING</v>
      </c>
      <c r="AP3880" s="604" t="str">
        <v>d1da9c8b628c9f0bf076</v>
      </c>
      <c r="AQ3880" s="604"/>
      <c r="AR3880" s="604"/>
      <c r="AS3880" s="604"/>
      <c r="AT3880" s="604"/>
      <c r="AU3880" s="604"/>
      <c r="AV3880" s="604"/>
      <c r="AW3880" s="604" t="inlineStr">
        <is>
          <t>2026-10-11T20:32:53.449175+08:00</t>
        </is>
      </c>
      <c r="AX3880" s="604" t="str">
        <v>Titan007/V4</v>
      </c>
      <c r="AY3880" s="604" t="str">
        <v>Daily append；市场输入缺失时不生成决策</v>
      </c>
    </row>
    <row r="3881" ht="22" customHeight="1">
      <c r="A3881" s="604" t="str">
        <v>2026-10-11</v>
      </c>
      <c r="B3881" s="604" t="inlineStr">
        <is>
          <t>2026-10-11T21:00:00+08:00</t>
        </is>
      </c>
      <c r="C3881" s="604"/>
      <c r="D3881" s="604"/>
      <c r="E3881" s="604" t="str">
        <v>法U19</v>
      </c>
      <c r="F3881" s="604" t="str">
        <v>摩纳哥U19 vs 巴尔马U19</v>
      </c>
      <c r="G3881" s="604"/>
      <c r="H3881" s="604"/>
      <c r="I3881" s="604"/>
      <c r="J3881" s="604" t="str">
        <v>//</v>
      </c>
      <c r="K3881" s="604" t="str">
        <v>V4不可用：市场输入缺失</v>
      </c>
      <c r="L3881" s="604"/>
      <c r="M3881" s="604"/>
      <c r="N3881" s="604" t="str">
        <v>V4 Shadow Only；real_money=false</v>
      </c>
      <c r="O3881" s="604"/>
      <c r="P3881" s="604" t="str">
        <v>赛果未匹配待人工核验</v>
      </c>
      <c r="Q3881" s="630"/>
      <c r="R3881" s="604"/>
      <c r="S3881" s="604"/>
      <c r="T3881" s="604" t="str">
        <v>D:\codex\v3_legacy\outputs\football_odds_trader\raw\titan007\20261011\20261011_201744_titan007_odds_snapshot.csv</v>
      </c>
      <c r="U3881" s="628"/>
      <c r="V3881" s="604"/>
      <c r="W3881" s="604"/>
      <c r="X3881" s="604" t="str">
        <v>3054774</v>
      </c>
      <c r="Y3881" s="604" t="str">
        <v>V4</v>
      </c>
      <c r="Z3881" s="604" t="str">
        <v>prior-2026-10-11-v1</v>
      </c>
      <c r="AA3881" s="604"/>
      <c r="AB3881" s="604"/>
      <c r="AC3881" s="604"/>
      <c r="AD3881" s="604"/>
      <c r="AE3881" s="604"/>
      <c r="AF3881" s="604"/>
      <c r="AG3881" s="604"/>
      <c r="AH3881" s="604"/>
      <c r="AI3881" s="604"/>
      <c r="AJ3881" s="604"/>
      <c r="AK3881" s="604"/>
      <c r="AL3881" s="604"/>
      <c r="AM3881" s="604"/>
      <c r="AN3881" s="604" t="str">
        <v>MISSING_DATA</v>
      </c>
      <c r="AO3881" s="604" t="str">
        <v>REQUIRED_MARKET_INPUT_MISSING</v>
      </c>
      <c r="AP3881" s="604" t="str">
        <v>fb47deb5e33e1705081f</v>
      </c>
      <c r="AQ3881" s="604"/>
      <c r="AR3881" s="604"/>
      <c r="AS3881" s="604"/>
      <c r="AT3881" s="604"/>
      <c r="AU3881" s="604"/>
      <c r="AV3881" s="604"/>
      <c r="AW3881" s="604" t="inlineStr">
        <is>
          <t>2026-10-11T20:32:53.449175+08:00</t>
        </is>
      </c>
      <c r="AX3881" s="604" t="str">
        <v>Titan007/V4</v>
      </c>
      <c r="AY3881" s="604" t="str">
        <v>Daily append；市场输入缺失时不生成决策</v>
      </c>
    </row>
    <row r="3882" ht="22" customHeight="1">
      <c r="A3882" s="604" t="str">
        <v>2026-10-11</v>
      </c>
      <c r="B3882" s="604" t="inlineStr">
        <is>
          <t>2026-10-11T18:00:00+08:00</t>
        </is>
      </c>
      <c r="C3882" s="604"/>
      <c r="D3882" s="604"/>
      <c r="E3882" s="604" t="str">
        <v>西协乙</v>
      </c>
      <c r="F3882" s="604" t="str">
        <v>阿拉维斯B队 vs 格尼卡</v>
      </c>
      <c r="G3882" s="604"/>
      <c r="H3882" s="604"/>
      <c r="I3882" s="604"/>
      <c r="J3882" s="604" t="str">
        <v>//</v>
      </c>
      <c r="K3882" s="604" t="str">
        <v>V4不可用：市场输入缺失</v>
      </c>
      <c r="L3882" s="604"/>
      <c r="M3882" s="604"/>
      <c r="N3882" s="604" t="str">
        <v>V4 Shadow Only；real_money=false</v>
      </c>
      <c r="O3882" s="604" t="str">
        <v>1-1</v>
      </c>
      <c r="P3882" s="604" t="str">
        <v>赛果未匹配待人工核验</v>
      </c>
      <c r="Q3882" s="630"/>
      <c r="R3882" s="604"/>
      <c r="S3882" s="604"/>
      <c r="T3882" s="604" t="str">
        <v>D:\codex\v3_legacy\outputs\football_odds_trader\raw\titan007\20261011\20261011_085916_titan007_odds_snapshot.csv</v>
      </c>
      <c r="U3882" s="628"/>
      <c r="V3882" s="604"/>
      <c r="W3882" s="604"/>
      <c r="X3882" s="604" t="str">
        <v>3055076</v>
      </c>
      <c r="Y3882" s="604" t="str">
        <v>V4</v>
      </c>
      <c r="Z3882" s="604" t="str">
        <v>prior-2026-10-11-v1</v>
      </c>
      <c r="AA3882" s="604"/>
      <c r="AB3882" s="604"/>
      <c r="AC3882" s="604"/>
      <c r="AD3882" s="604"/>
      <c r="AE3882" s="604"/>
      <c r="AF3882" s="604"/>
      <c r="AG3882" s="604"/>
      <c r="AH3882" s="604"/>
      <c r="AI3882" s="604"/>
      <c r="AJ3882" s="604"/>
      <c r="AK3882" s="604"/>
      <c r="AL3882" s="604"/>
      <c r="AM3882" s="604"/>
      <c r="AN3882" s="604" t="str">
        <v>MISSING_DATA</v>
      </c>
      <c r="AO3882" s="604" t="str">
        <v>REQUIRED_MARKET_INPUT_MISSING</v>
      </c>
      <c r="AP3882" s="604" t="str">
        <v>4b8776e894a4e2172355</v>
      </c>
      <c r="AQ3882" s="604"/>
      <c r="AR3882" s="604"/>
      <c r="AS3882" s="604"/>
      <c r="AT3882" s="604"/>
      <c r="AU3882" s="604"/>
      <c r="AV3882" s="604"/>
      <c r="AW3882" s="604" t="inlineStr">
        <is>
          <t>2026-10-11T09:35:38.742501+08:00</t>
        </is>
      </c>
      <c r="AX3882" s="604" t="str">
        <v>Titan007/V4</v>
      </c>
      <c r="AY3882" s="604" t="str">
        <v>Daily append；市场输入缺失时不生成决策</v>
      </c>
    </row>
    <row r="3883" ht="22" customHeight="1">
      <c r="A3883" s="604" t="str">
        <v>2026-10-11</v>
      </c>
      <c r="B3883" s="604" t="inlineStr">
        <is>
          <t>2026-10-11T23:00:00+08:00</t>
        </is>
      </c>
      <c r="C3883" s="604"/>
      <c r="D3883" s="604" t="str">
        <v>西協乙</v>
      </c>
      <c r="E3883" s="604" t="str">
        <v>西协乙</v>
      </c>
      <c r="F3883" s="604" t="str">
        <v>阿罗萨 vs 博干蒂罗斯</v>
      </c>
      <c r="G3883" s="604"/>
      <c r="H3883" s="604"/>
      <c r="I3883" s="604"/>
      <c r="J3883" s="604" t="str">
        <v>//</v>
      </c>
      <c r="K3883" s="604" t="str">
        <v>V4不可用：市场输入缺失</v>
      </c>
      <c r="L3883" s="604"/>
      <c r="M3883" s="604"/>
      <c r="N3883" s="604" t="str">
        <v>V4 Shadow Only；real_money=false</v>
      </c>
      <c r="O3883" s="604"/>
      <c r="P3883" s="604" t="str">
        <v>赛果未匹配待人工核验</v>
      </c>
      <c r="Q3883" s="630"/>
      <c r="R3883" s="604"/>
      <c r="S3883" s="604"/>
      <c r="T3883" s="604" t="str">
        <v>D:\codex\v3_legacy\outputs\football_odds_trader\raw\titan007\20261011\20261011_201744_titan007_odds_snapshot.csv</v>
      </c>
      <c r="U3883" s="628"/>
      <c r="V3883" s="604"/>
      <c r="W3883" s="604"/>
      <c r="X3883" s="604" t="str">
        <v>3055079</v>
      </c>
      <c r="Y3883" s="604" t="str">
        <v>V4</v>
      </c>
      <c r="Z3883" s="604" t="str">
        <v>prior-2026-10-11-v1</v>
      </c>
      <c r="AA3883" s="604"/>
      <c r="AB3883" s="604"/>
      <c r="AC3883" s="604"/>
      <c r="AD3883" s="604"/>
      <c r="AE3883" s="604"/>
      <c r="AF3883" s="604"/>
      <c r="AG3883" s="604"/>
      <c r="AH3883" s="604"/>
      <c r="AI3883" s="604"/>
      <c r="AJ3883" s="604"/>
      <c r="AK3883" s="604"/>
      <c r="AL3883" s="604"/>
      <c r="AM3883" s="604"/>
      <c r="AN3883" s="604" t="str">
        <v>MISSING_DATA</v>
      </c>
      <c r="AO3883" s="604" t="str">
        <v>REQUIRED_MARKET_INPUT_MISSING</v>
      </c>
      <c r="AP3883" s="604" t="str">
        <v>3c1bde68494ecc6cb448</v>
      </c>
      <c r="AQ3883" s="604"/>
      <c r="AR3883" s="604"/>
      <c r="AS3883" s="604"/>
      <c r="AT3883" s="604"/>
      <c r="AU3883" s="604"/>
      <c r="AV3883" s="604"/>
      <c r="AW3883" s="604" t="inlineStr">
        <is>
          <t>2026-10-11T20:32:53.449175+08:00</t>
        </is>
      </c>
      <c r="AX3883" s="604" t="str">
        <v>Titan007/V4</v>
      </c>
      <c r="AY3883" s="604" t="str">
        <v>Daily append；市场输入缺失时不生成决策</v>
      </c>
    </row>
    <row r="3884" ht="22" customHeight="1">
      <c r="A3884" s="604" t="str">
        <v>2026-10-11</v>
      </c>
      <c r="B3884" s="604" t="inlineStr">
        <is>
          <t>2026-10-11T23:00:00+08:00</t>
        </is>
      </c>
      <c r="C3884" s="604"/>
      <c r="D3884" s="604" t="str">
        <v>西協乙</v>
      </c>
      <c r="E3884" s="604" t="str">
        <v>西协乙</v>
      </c>
      <c r="F3884" s="604" t="str">
        <v>克鲁肖 vs 甘普斯特拉</v>
      </c>
      <c r="G3884" s="604"/>
      <c r="H3884" s="604"/>
      <c r="I3884" s="604"/>
      <c r="J3884" s="604" t="str">
        <v>//</v>
      </c>
      <c r="K3884" s="604" t="str">
        <v>V4不可用：市场输入缺失</v>
      </c>
      <c r="L3884" s="604"/>
      <c r="M3884" s="604"/>
      <c r="N3884" s="604" t="str">
        <v>V4 Shadow Only；real_money=false</v>
      </c>
      <c r="O3884" s="604"/>
      <c r="P3884" s="604" t="str">
        <v>赛果未匹配待人工核验</v>
      </c>
      <c r="Q3884" s="630"/>
      <c r="R3884" s="604"/>
      <c r="S3884" s="604"/>
      <c r="T3884" s="604" t="str">
        <v>D:\codex\v3_legacy\outputs\football_odds_trader\raw\titan007\20261011\20261011_201744_titan007_odds_snapshot.csv</v>
      </c>
      <c r="U3884" s="628"/>
      <c r="V3884" s="604"/>
      <c r="W3884" s="604"/>
      <c r="X3884" s="604" t="str">
        <v>3055080</v>
      </c>
      <c r="Y3884" s="604" t="str">
        <v>V4</v>
      </c>
      <c r="Z3884" s="604" t="str">
        <v>prior-2026-10-11-v1</v>
      </c>
      <c r="AA3884" s="604"/>
      <c r="AB3884" s="604"/>
      <c r="AC3884" s="604"/>
      <c r="AD3884" s="604"/>
      <c r="AE3884" s="604"/>
      <c r="AF3884" s="604"/>
      <c r="AG3884" s="604"/>
      <c r="AH3884" s="604"/>
      <c r="AI3884" s="604"/>
      <c r="AJ3884" s="604"/>
      <c r="AK3884" s="604"/>
      <c r="AL3884" s="604"/>
      <c r="AM3884" s="604"/>
      <c r="AN3884" s="604" t="str">
        <v>MISSING_DATA</v>
      </c>
      <c r="AO3884" s="604" t="str">
        <v>REQUIRED_MARKET_INPUT_MISSING</v>
      </c>
      <c r="AP3884" s="604" t="str">
        <v>86ea0a14398ac4de28c6</v>
      </c>
      <c r="AQ3884" s="604"/>
      <c r="AR3884" s="604"/>
      <c r="AS3884" s="604"/>
      <c r="AT3884" s="604"/>
      <c r="AU3884" s="604"/>
      <c r="AV3884" s="604"/>
      <c r="AW3884" s="604" t="inlineStr">
        <is>
          <t>2026-10-11T20:32:53.449175+08:00</t>
        </is>
      </c>
      <c r="AX3884" s="604" t="str">
        <v>Titan007/V4</v>
      </c>
      <c r="AY3884" s="604" t="str">
        <v>Daily append；市场输入缺失时不生成决策</v>
      </c>
    </row>
    <row r="3885" ht="22" customHeight="1">
      <c r="A3885" s="604" t="str">
        <v>2026-10-11</v>
      </c>
      <c r="B3885" s="604" t="inlineStr">
        <is>
          <t>2026-10-11T18:30:00+08:00</t>
        </is>
      </c>
      <c r="C3885" s="604"/>
      <c r="D3885" s="604"/>
      <c r="E3885" s="604" t="str">
        <v>西协乙</v>
      </c>
      <c r="F3885" s="604" t="str">
        <v>皇家奥维耶多B队 vs 坎塔布力亚</v>
      </c>
      <c r="G3885" s="604"/>
      <c r="H3885" s="604"/>
      <c r="I3885" s="604"/>
      <c r="J3885" s="604" t="str">
        <v>//</v>
      </c>
      <c r="K3885" s="604" t="str">
        <v>V4不可用：市场输入缺失</v>
      </c>
      <c r="L3885" s="604"/>
      <c r="M3885" s="604"/>
      <c r="N3885" s="604" t="str">
        <v>V4 Shadow Only；real_money=false</v>
      </c>
      <c r="O3885" s="604"/>
      <c r="P3885" s="604" t="str">
        <v>赛果未匹配待人工核验</v>
      </c>
      <c r="Q3885" s="630"/>
      <c r="R3885" s="604"/>
      <c r="S3885" s="604"/>
      <c r="T3885" s="604" t="str">
        <v>D:\codex\v3_legacy\outputs\football_odds_trader\raw\titan007\20261011\20261011_085916_titan007_odds_snapshot.csv</v>
      </c>
      <c r="U3885" s="628"/>
      <c r="V3885" s="604"/>
      <c r="W3885" s="604"/>
      <c r="X3885" s="604" t="str">
        <v>3055083</v>
      </c>
      <c r="Y3885" s="604" t="str">
        <v>V4</v>
      </c>
      <c r="Z3885" s="604" t="str">
        <v>prior-2026-10-11-v1</v>
      </c>
      <c r="AA3885" s="604"/>
      <c r="AB3885" s="604"/>
      <c r="AC3885" s="604"/>
      <c r="AD3885" s="604"/>
      <c r="AE3885" s="604"/>
      <c r="AF3885" s="604"/>
      <c r="AG3885" s="604"/>
      <c r="AH3885" s="604"/>
      <c r="AI3885" s="604"/>
      <c r="AJ3885" s="604"/>
      <c r="AK3885" s="604"/>
      <c r="AL3885" s="604"/>
      <c r="AM3885" s="604"/>
      <c r="AN3885" s="604" t="str">
        <v>MISSING_DATA</v>
      </c>
      <c r="AO3885" s="604" t="str">
        <v>REQUIRED_MARKET_INPUT_MISSING</v>
      </c>
      <c r="AP3885" s="604" t="str">
        <v>477ff39e3b585dda01d8</v>
      </c>
      <c r="AQ3885" s="604"/>
      <c r="AR3885" s="604"/>
      <c r="AS3885" s="604"/>
      <c r="AT3885" s="604"/>
      <c r="AU3885" s="604"/>
      <c r="AV3885" s="604"/>
      <c r="AW3885" s="604" t="inlineStr">
        <is>
          <t>2026-10-11T09:35:38.742501+08:00</t>
        </is>
      </c>
      <c r="AX3885" s="604" t="str">
        <v>Titan007/V4</v>
      </c>
      <c r="AY3885" s="604" t="str">
        <v>Daily append；市场输入缺失时不生成决策</v>
      </c>
    </row>
    <row r="3886" ht="22" customHeight="1">
      <c r="A3886" s="604" t="str">
        <v>2026-10-11</v>
      </c>
      <c r="B3886" s="604" t="inlineStr">
        <is>
          <t>2026-10-11T18:00:00+08:00</t>
        </is>
      </c>
      <c r="C3886" s="604"/>
      <c r="D3886" s="604"/>
      <c r="E3886" s="604" t="str">
        <v>乌克U21</v>
      </c>
      <c r="F3886" s="604" t="str">
        <v>查诺莫斯U21 vs 哈尔科夫U21</v>
      </c>
      <c r="G3886" s="604"/>
      <c r="H3886" s="604"/>
      <c r="I3886" s="604"/>
      <c r="J3886" s="604" t="str">
        <v>//</v>
      </c>
      <c r="K3886" s="604" t="str">
        <v>V4不可用：市场输入缺失</v>
      </c>
      <c r="L3886" s="604"/>
      <c r="M3886" s="604"/>
      <c r="N3886" s="604" t="str">
        <v>V4 Shadow Only；real_money=false</v>
      </c>
      <c r="O3886" s="604"/>
      <c r="P3886" s="604" t="str">
        <v>赛果未匹配待人工核验</v>
      </c>
      <c r="Q3886" s="630"/>
      <c r="R3886" s="604"/>
      <c r="S3886" s="604"/>
      <c r="T3886" s="604" t="str">
        <v>D:\codex\v3_legacy\outputs\football_odds_trader\raw\titan007\20261011\20261011_085916_titan007_odds_snapshot.csv</v>
      </c>
      <c r="U3886" s="628"/>
      <c r="V3886" s="604"/>
      <c r="W3886" s="604"/>
      <c r="X3886" s="604" t="str">
        <v>3056039</v>
      </c>
      <c r="Y3886" s="604" t="str">
        <v>V4</v>
      </c>
      <c r="Z3886" s="604" t="str">
        <v>prior-2026-10-11-v1</v>
      </c>
      <c r="AA3886" s="604"/>
      <c r="AB3886" s="604"/>
      <c r="AC3886" s="604"/>
      <c r="AD3886" s="604"/>
      <c r="AE3886" s="604"/>
      <c r="AF3886" s="604"/>
      <c r="AG3886" s="604"/>
      <c r="AH3886" s="604"/>
      <c r="AI3886" s="604"/>
      <c r="AJ3886" s="604"/>
      <c r="AK3886" s="604"/>
      <c r="AL3886" s="604"/>
      <c r="AM3886" s="604"/>
      <c r="AN3886" s="604" t="str">
        <v>MISSING_DATA</v>
      </c>
      <c r="AO3886" s="604" t="str">
        <v>REQUIRED_MARKET_INPUT_MISSING</v>
      </c>
      <c r="AP3886" s="604" t="str">
        <v>98f4d68768d187ad0003</v>
      </c>
      <c r="AQ3886" s="604"/>
      <c r="AR3886" s="604"/>
      <c r="AS3886" s="604"/>
      <c r="AT3886" s="604"/>
      <c r="AU3886" s="604"/>
      <c r="AV3886" s="604"/>
      <c r="AW3886" s="604" t="inlineStr">
        <is>
          <t>2026-10-11T09:35:38.742501+08:00</t>
        </is>
      </c>
      <c r="AX3886" s="604" t="str">
        <v>Titan007/V4</v>
      </c>
      <c r="AY3886" s="604" t="str">
        <v>Daily append；市场输入缺失时不生成决策</v>
      </c>
    </row>
    <row r="3887" ht="22" customHeight="1">
      <c r="A3887" s="604" t="str">
        <v>2026-10-11</v>
      </c>
      <c r="B3887" s="604" t="inlineStr">
        <is>
          <t>2026-10-11T17:00:00+08:00</t>
        </is>
      </c>
      <c r="C3887" s="604"/>
      <c r="D3887" s="604"/>
      <c r="E3887" s="604" t="str">
        <v>乌克U21</v>
      </c>
      <c r="F3887" s="604" t="str">
        <v>高华尤夫卡U21 vs 艾彼辛特U21</v>
      </c>
      <c r="G3887" s="604"/>
      <c r="H3887" s="604"/>
      <c r="I3887" s="604"/>
      <c r="J3887" s="604" t="str">
        <v>//</v>
      </c>
      <c r="K3887" s="604" t="str">
        <v>V4不可用：市场输入缺失</v>
      </c>
      <c r="L3887" s="604"/>
      <c r="M3887" s="604"/>
      <c r="N3887" s="604" t="str">
        <v>V4 Shadow Only；real_money=false</v>
      </c>
      <c r="O3887" s="604"/>
      <c r="P3887" s="604" t="str">
        <v>赛果未匹配待人工核验</v>
      </c>
      <c r="Q3887" s="630"/>
      <c r="R3887" s="604"/>
      <c r="S3887" s="604"/>
      <c r="T3887" s="604" t="str">
        <v>D:\codex\v3_legacy\outputs\football_odds_trader\raw\titan007\20261011\20261011_085916_titan007_odds_snapshot.csv</v>
      </c>
      <c r="U3887" s="628"/>
      <c r="V3887" s="604"/>
      <c r="W3887" s="604"/>
      <c r="X3887" s="604" t="str">
        <v>3056041</v>
      </c>
      <c r="Y3887" s="604" t="str">
        <v>V4</v>
      </c>
      <c r="Z3887" s="604" t="str">
        <v>prior-2026-10-11-v1</v>
      </c>
      <c r="AA3887" s="604"/>
      <c r="AB3887" s="604"/>
      <c r="AC3887" s="604"/>
      <c r="AD3887" s="604"/>
      <c r="AE3887" s="604"/>
      <c r="AF3887" s="604"/>
      <c r="AG3887" s="604"/>
      <c r="AH3887" s="604"/>
      <c r="AI3887" s="604"/>
      <c r="AJ3887" s="604"/>
      <c r="AK3887" s="604"/>
      <c r="AL3887" s="604"/>
      <c r="AM3887" s="604"/>
      <c r="AN3887" s="604" t="str">
        <v>MISSING_DATA</v>
      </c>
      <c r="AO3887" s="604" t="str">
        <v>REQUIRED_MARKET_INPUT_MISSING</v>
      </c>
      <c r="AP3887" s="604" t="str">
        <v>66694738898372c43027</v>
      </c>
      <c r="AQ3887" s="604"/>
      <c r="AR3887" s="604"/>
      <c r="AS3887" s="604"/>
      <c r="AT3887" s="604"/>
      <c r="AU3887" s="604"/>
      <c r="AV3887" s="604"/>
      <c r="AW3887" s="604" t="inlineStr">
        <is>
          <t>2026-10-11T09:35:38.742501+08:00</t>
        </is>
      </c>
      <c r="AX3887" s="604" t="str">
        <v>Titan007/V4</v>
      </c>
      <c r="AY3887" s="604" t="str">
        <v>Daily append；市场输入缺失时不生成决策</v>
      </c>
    </row>
    <row r="3888" ht="22" customHeight="1">
      <c r="A3888" s="604" t="str">
        <v>2026-10-11</v>
      </c>
      <c r="B3888" s="604" t="inlineStr">
        <is>
          <t>2026-10-11T17:00:00+08:00</t>
        </is>
      </c>
      <c r="C3888" s="604"/>
      <c r="D3888" s="604"/>
      <c r="E3888" s="604" t="str">
        <v>乌克U21</v>
      </c>
      <c r="F3888" s="604" t="str">
        <v>奥布隆U21 vs 卡夫巴斯U21</v>
      </c>
      <c r="G3888" s="604"/>
      <c r="H3888" s="604"/>
      <c r="I3888" s="604"/>
      <c r="J3888" s="604" t="str">
        <v>//</v>
      </c>
      <c r="K3888" s="604" t="str">
        <v>V4不可用：市场输入缺失</v>
      </c>
      <c r="L3888" s="604"/>
      <c r="M3888" s="604"/>
      <c r="N3888" s="604" t="str">
        <v>V4 Shadow Only；real_money=false</v>
      </c>
      <c r="O3888" s="604"/>
      <c r="P3888" s="604" t="str">
        <v>赛果未匹配待人工核验</v>
      </c>
      <c r="Q3888" s="630"/>
      <c r="R3888" s="604"/>
      <c r="S3888" s="604"/>
      <c r="T3888" s="604" t="str">
        <v>D:\codex\v3_legacy\outputs\football_odds_trader\raw\titan007\20261011\20261011_085916_titan007_odds_snapshot.csv</v>
      </c>
      <c r="U3888" s="628"/>
      <c r="V3888" s="604"/>
      <c r="W3888" s="604"/>
      <c r="X3888" s="604" t="str">
        <v>3056044</v>
      </c>
      <c r="Y3888" s="604" t="str">
        <v>V4</v>
      </c>
      <c r="Z3888" s="604" t="str">
        <v>prior-2026-10-11-v1</v>
      </c>
      <c r="AA3888" s="604"/>
      <c r="AB3888" s="604"/>
      <c r="AC3888" s="604"/>
      <c r="AD3888" s="604"/>
      <c r="AE3888" s="604"/>
      <c r="AF3888" s="604"/>
      <c r="AG3888" s="604"/>
      <c r="AH3888" s="604"/>
      <c r="AI3888" s="604"/>
      <c r="AJ3888" s="604"/>
      <c r="AK3888" s="604"/>
      <c r="AL3888" s="604"/>
      <c r="AM3888" s="604"/>
      <c r="AN3888" s="604" t="str">
        <v>MISSING_DATA</v>
      </c>
      <c r="AO3888" s="604" t="str">
        <v>REQUIRED_MARKET_INPUT_MISSING</v>
      </c>
      <c r="AP3888" s="604" t="str">
        <v>21d64555214386564eba</v>
      </c>
      <c r="AQ3888" s="604"/>
      <c r="AR3888" s="604"/>
      <c r="AS3888" s="604"/>
      <c r="AT3888" s="604"/>
      <c r="AU3888" s="604"/>
      <c r="AV3888" s="604"/>
      <c r="AW3888" s="604" t="inlineStr">
        <is>
          <t>2026-10-11T09:35:38.742501+08:00</t>
        </is>
      </c>
      <c r="AX3888" s="604" t="str">
        <v>Titan007/V4</v>
      </c>
      <c r="AY3888" s="604" t="str">
        <v>Daily append；市场输入缺失时不生成决策</v>
      </c>
    </row>
    <row r="3889" ht="22" customHeight="1">
      <c r="A3889" s="604" t="str">
        <v>2026-10-11</v>
      </c>
      <c r="B3889" s="604" t="inlineStr">
        <is>
          <t>2026-10-11T22:00:00+08:00</t>
        </is>
      </c>
      <c r="C3889" s="604"/>
      <c r="D3889" s="604" t="str">
        <v>埃及超</v>
      </c>
      <c r="E3889" s="604" t="str">
        <v>埃及超</v>
      </c>
      <c r="F3889" s="604" t="str">
        <v>奥林比亚艾卡纳 vs 马斯里</v>
      </c>
      <c r="G3889" s="604"/>
      <c r="H3889" s="604"/>
      <c r="I3889" s="604"/>
      <c r="J3889" s="604" t="str">
        <v>//</v>
      </c>
      <c r="K3889" s="604" t="str">
        <v>V4不可用：市场输入缺失</v>
      </c>
      <c r="L3889" s="604"/>
      <c r="M3889" s="604"/>
      <c r="N3889" s="604" t="str">
        <v>V4 Shadow Only；real_money=false</v>
      </c>
      <c r="O3889" s="604"/>
      <c r="P3889" s="604" t="str">
        <v>赛果未匹配待人工核验</v>
      </c>
      <c r="Q3889" s="630"/>
      <c r="R3889" s="604"/>
      <c r="S3889" s="604"/>
      <c r="T3889" s="604" t="str">
        <v>D:\codex\v3_legacy\outputs\football_odds_trader\raw\titan007\20261011\20261011_201744_titan007_odds_snapshot.csv</v>
      </c>
      <c r="U3889" s="628"/>
      <c r="V3889" s="604"/>
      <c r="W3889" s="604"/>
      <c r="X3889" s="604" t="str">
        <v>3059462</v>
      </c>
      <c r="Y3889" s="604" t="str">
        <v>V4</v>
      </c>
      <c r="Z3889" s="604" t="str">
        <v>prior-2026-10-11-v1</v>
      </c>
      <c r="AA3889" s="604"/>
      <c r="AB3889" s="604"/>
      <c r="AC3889" s="604"/>
      <c r="AD3889" s="604"/>
      <c r="AE3889" s="604"/>
      <c r="AF3889" s="604"/>
      <c r="AG3889" s="604"/>
      <c r="AH3889" s="604"/>
      <c r="AI3889" s="604"/>
      <c r="AJ3889" s="604"/>
      <c r="AK3889" s="604"/>
      <c r="AL3889" s="604"/>
      <c r="AM3889" s="604"/>
      <c r="AN3889" s="604" t="str">
        <v>MISSING_DATA</v>
      </c>
      <c r="AO3889" s="604" t="str">
        <v>REQUIRED_MARKET_INPUT_MISSING</v>
      </c>
      <c r="AP3889" s="604" t="str">
        <v>599e8fc6366c54478321</v>
      </c>
      <c r="AQ3889" s="604"/>
      <c r="AR3889" s="604"/>
      <c r="AS3889" s="604"/>
      <c r="AT3889" s="604"/>
      <c r="AU3889" s="604"/>
      <c r="AV3889" s="604"/>
      <c r="AW3889" s="604" t="inlineStr">
        <is>
          <t>2026-10-11T20:32:53.449175+08:00</t>
        </is>
      </c>
      <c r="AX3889" s="604" t="str">
        <v>Titan007/V4</v>
      </c>
      <c r="AY3889" s="604" t="str">
        <v>Daily append；市场输入缺失时不生成决策</v>
      </c>
    </row>
    <row r="3890" ht="22" customHeight="1">
      <c r="A3890" s="604" t="str">
        <v>2026-10-11</v>
      </c>
      <c r="B3890" s="604" t="inlineStr">
        <is>
          <t>2026-10-11T18:00:00+08:00</t>
        </is>
      </c>
      <c r="C3890" s="604"/>
      <c r="D3890" s="604"/>
      <c r="E3890" s="604" t="str">
        <v>西丁</v>
      </c>
      <c r="F3890" s="604" t="str">
        <v>兰沙路迪 vs UD圣费尔南多</v>
      </c>
      <c r="G3890" s="604"/>
      <c r="H3890" s="604"/>
      <c r="I3890" s="604"/>
      <c r="J3890" s="604" t="str">
        <v>//</v>
      </c>
      <c r="K3890" s="604" t="str">
        <v>V4不可用：市场输入缺失</v>
      </c>
      <c r="L3890" s="604"/>
      <c r="M3890" s="604"/>
      <c r="N3890" s="604" t="str">
        <v>V4 Shadow Only；real_money=false</v>
      </c>
      <c r="O3890" s="604"/>
      <c r="P3890" s="604" t="str">
        <v>赛果未匹配待人工核验</v>
      </c>
      <c r="Q3890" s="630"/>
      <c r="R3890" s="604"/>
      <c r="S3890" s="604"/>
      <c r="T3890" s="604" t="str">
        <v>D:\codex\v3_legacy\outputs\football_odds_trader\raw\titan007\20261011\20261011_085916_titan007_odds_snapshot.csv</v>
      </c>
      <c r="U3890" s="628"/>
      <c r="V3890" s="604"/>
      <c r="W3890" s="604"/>
      <c r="X3890" s="604" t="str">
        <v>3060013</v>
      </c>
      <c r="Y3890" s="604" t="str">
        <v>V4</v>
      </c>
      <c r="Z3890" s="604" t="str">
        <v>prior-2026-10-11-v1</v>
      </c>
      <c r="AA3890" s="604"/>
      <c r="AB3890" s="604"/>
      <c r="AC3890" s="604"/>
      <c r="AD3890" s="604"/>
      <c r="AE3890" s="604"/>
      <c r="AF3890" s="604"/>
      <c r="AG3890" s="604"/>
      <c r="AH3890" s="604"/>
      <c r="AI3890" s="604"/>
      <c r="AJ3890" s="604"/>
      <c r="AK3890" s="604"/>
      <c r="AL3890" s="604"/>
      <c r="AM3890" s="604"/>
      <c r="AN3890" s="604" t="str">
        <v>MISSING_DATA</v>
      </c>
      <c r="AO3890" s="604" t="str">
        <v>REQUIRED_MARKET_INPUT_MISSING</v>
      </c>
      <c r="AP3890" s="604" t="str">
        <v>5c0397c3285fc69f0b76</v>
      </c>
      <c r="AQ3890" s="604"/>
      <c r="AR3890" s="604"/>
      <c r="AS3890" s="604"/>
      <c r="AT3890" s="604"/>
      <c r="AU3890" s="604"/>
      <c r="AV3890" s="604"/>
      <c r="AW3890" s="604" t="inlineStr">
        <is>
          <t>2026-10-11T09:35:38.742501+08:00</t>
        </is>
      </c>
      <c r="AX3890" s="604" t="str">
        <v>Titan007/V4</v>
      </c>
      <c r="AY3890" s="604" t="str">
        <v>Daily append；市场输入缺失时不生成决策</v>
      </c>
    </row>
    <row r="3891" ht="22" customHeight="1">
      <c r="A3891" s="604" t="str">
        <v>2026-10-11</v>
      </c>
      <c r="B3891" s="604" t="inlineStr">
        <is>
          <t>2026-10-11T19:00:00+08:00</t>
        </is>
      </c>
      <c r="C3891" s="604"/>
      <c r="D3891" s="604"/>
      <c r="E3891" s="604" t="str">
        <v>西丁</v>
      </c>
      <c r="F3891" s="604" t="str">
        <v>门萨杰罗 vs 圣巴托洛梅足球俱乐部</v>
      </c>
      <c r="G3891" s="604"/>
      <c r="H3891" s="604"/>
      <c r="I3891" s="604"/>
      <c r="J3891" s="604" t="str">
        <v>//</v>
      </c>
      <c r="K3891" s="604" t="str">
        <v>V4不可用：市场输入缺失</v>
      </c>
      <c r="L3891" s="604"/>
      <c r="M3891" s="604"/>
      <c r="N3891" s="604" t="str">
        <v>V4 Shadow Only；real_money=false</v>
      </c>
      <c r="O3891" s="604"/>
      <c r="P3891" s="604" t="str">
        <v>赛果未匹配待人工核验</v>
      </c>
      <c r="Q3891" s="630"/>
      <c r="R3891" s="604"/>
      <c r="S3891" s="604"/>
      <c r="T3891" s="604" t="str">
        <v>D:\codex\v3_legacy\outputs\football_odds_trader\raw\titan007\20261011\20261011_085916_titan007_odds_snapshot.csv</v>
      </c>
      <c r="U3891" s="628"/>
      <c r="V3891" s="604"/>
      <c r="W3891" s="604"/>
      <c r="X3891" s="604" t="str">
        <v>3060014</v>
      </c>
      <c r="Y3891" s="604" t="str">
        <v>V4</v>
      </c>
      <c r="Z3891" s="604" t="str">
        <v>prior-2026-10-11-v1</v>
      </c>
      <c r="AA3891" s="604"/>
      <c r="AB3891" s="604"/>
      <c r="AC3891" s="604"/>
      <c r="AD3891" s="604"/>
      <c r="AE3891" s="604"/>
      <c r="AF3891" s="604"/>
      <c r="AG3891" s="604"/>
      <c r="AH3891" s="604"/>
      <c r="AI3891" s="604"/>
      <c r="AJ3891" s="604"/>
      <c r="AK3891" s="604"/>
      <c r="AL3891" s="604"/>
      <c r="AM3891" s="604"/>
      <c r="AN3891" s="604" t="str">
        <v>MISSING_DATA</v>
      </c>
      <c r="AO3891" s="604" t="str">
        <v>REQUIRED_MARKET_INPUT_MISSING</v>
      </c>
      <c r="AP3891" s="604" t="str">
        <v>bfa57385594906cf8b99</v>
      </c>
      <c r="AQ3891" s="604"/>
      <c r="AR3891" s="604"/>
      <c r="AS3891" s="604"/>
      <c r="AT3891" s="604"/>
      <c r="AU3891" s="604"/>
      <c r="AV3891" s="604"/>
      <c r="AW3891" s="604" t="inlineStr">
        <is>
          <t>2026-10-11T09:35:38.742501+08:00</t>
        </is>
      </c>
      <c r="AX3891" s="604" t="str">
        <v>Titan007/V4</v>
      </c>
      <c r="AY3891" s="604" t="str">
        <v>Daily append；市场输入缺失时不生成决策</v>
      </c>
    </row>
    <row r="3892" ht="22" customHeight="1">
      <c r="A3892" s="604" t="str">
        <v>2026-10-11</v>
      </c>
      <c r="B3892" s="604" t="inlineStr">
        <is>
          <t>2026-10-11T23:00:00+08:00</t>
        </is>
      </c>
      <c r="C3892" s="604"/>
      <c r="D3892" s="604"/>
      <c r="E3892" s="604" t="str">
        <v>西丁</v>
      </c>
      <c r="F3892" s="604" t="str">
        <v>比利亚体育 vs 维拉鲁比亚</v>
      </c>
      <c r="G3892" s="604"/>
      <c r="H3892" s="604"/>
      <c r="I3892" s="604"/>
      <c r="J3892" s="604" t="str">
        <v>//</v>
      </c>
      <c r="K3892" s="604" t="str">
        <v>V4不可用：市场输入缺失</v>
      </c>
      <c r="L3892" s="604"/>
      <c r="M3892" s="604"/>
      <c r="N3892" s="604" t="str">
        <v>V4 Shadow Only；real_money=false</v>
      </c>
      <c r="O3892" s="604"/>
      <c r="P3892" s="604" t="str">
        <v>赛果未匹配待人工核验</v>
      </c>
      <c r="Q3892" s="630"/>
      <c r="R3892" s="604"/>
      <c r="S3892" s="604"/>
      <c r="T3892" s="604" t="str">
        <v>D:\codex\v3_legacy\outputs\football_odds_trader\raw\titan007\20261011\20261011_201744_titan007_odds_snapshot.csv</v>
      </c>
      <c r="U3892" s="628"/>
      <c r="V3892" s="604"/>
      <c r="W3892" s="604"/>
      <c r="X3892" s="604" t="str">
        <v>3060317</v>
      </c>
      <c r="Y3892" s="604" t="str">
        <v>V4</v>
      </c>
      <c r="Z3892" s="604" t="str">
        <v>prior-2026-10-11-v1</v>
      </c>
      <c r="AA3892" s="604"/>
      <c r="AB3892" s="604"/>
      <c r="AC3892" s="604"/>
      <c r="AD3892" s="604"/>
      <c r="AE3892" s="604"/>
      <c r="AF3892" s="604"/>
      <c r="AG3892" s="604"/>
      <c r="AH3892" s="604"/>
      <c r="AI3892" s="604"/>
      <c r="AJ3892" s="604"/>
      <c r="AK3892" s="604"/>
      <c r="AL3892" s="604"/>
      <c r="AM3892" s="604"/>
      <c r="AN3892" s="604" t="str">
        <v>MISSING_DATA</v>
      </c>
      <c r="AO3892" s="604" t="str">
        <v>REQUIRED_MARKET_INPUT_MISSING</v>
      </c>
      <c r="AP3892" s="604" t="str">
        <v>4ef0545971c09735bf2d</v>
      </c>
      <c r="AQ3892" s="604"/>
      <c r="AR3892" s="604"/>
      <c r="AS3892" s="604"/>
      <c r="AT3892" s="604"/>
      <c r="AU3892" s="604"/>
      <c r="AV3892" s="604"/>
      <c r="AW3892" s="604" t="inlineStr">
        <is>
          <t>2026-10-11T20:32:53.449175+08:00</t>
        </is>
      </c>
      <c r="AX3892" s="604" t="str">
        <v>Titan007/V4</v>
      </c>
      <c r="AY3892" s="604" t="str">
        <v>Daily append；市场输入缺失时不生成决策</v>
      </c>
    </row>
    <row r="3893" ht="22" customHeight="1">
      <c r="A3893" s="604" t="str">
        <v>2026-10-11</v>
      </c>
      <c r="B3893" s="604" t="inlineStr">
        <is>
          <t>2026-10-11T18:00:00+08:00</t>
        </is>
      </c>
      <c r="C3893" s="604"/>
      <c r="D3893" s="604"/>
      <c r="E3893" s="604" t="str">
        <v>西丁</v>
      </c>
      <c r="F3893" s="604" t="str">
        <v>伊雷斯卡斯 vs 拉索拉纳</v>
      </c>
      <c r="G3893" s="604"/>
      <c r="H3893" s="604"/>
      <c r="I3893" s="604"/>
      <c r="J3893" s="604" t="str">
        <v>//</v>
      </c>
      <c r="K3893" s="604" t="str">
        <v>V4不可用：市场输入缺失</v>
      </c>
      <c r="L3893" s="604"/>
      <c r="M3893" s="604"/>
      <c r="N3893" s="604" t="str">
        <v>V4 Shadow Only；real_money=false</v>
      </c>
      <c r="O3893" s="604" t="str">
        <v>1-0</v>
      </c>
      <c r="P3893" s="604" t="str">
        <v>赛果未匹配待人工核验</v>
      </c>
      <c r="Q3893" s="630"/>
      <c r="R3893" s="604"/>
      <c r="S3893" s="604"/>
      <c r="T3893" s="604" t="str">
        <v>D:\codex\v3_legacy\outputs\football_odds_trader\raw\titan007\20261011\20261011_085916_titan007_odds_snapshot.csv</v>
      </c>
      <c r="U3893" s="628"/>
      <c r="V3893" s="604"/>
      <c r="W3893" s="604"/>
      <c r="X3893" s="604" t="str">
        <v>3060319</v>
      </c>
      <c r="Y3893" s="604" t="str">
        <v>V4</v>
      </c>
      <c r="Z3893" s="604" t="str">
        <v>prior-2026-10-11-v1</v>
      </c>
      <c r="AA3893" s="604"/>
      <c r="AB3893" s="604"/>
      <c r="AC3893" s="604"/>
      <c r="AD3893" s="604"/>
      <c r="AE3893" s="604"/>
      <c r="AF3893" s="604"/>
      <c r="AG3893" s="604"/>
      <c r="AH3893" s="604"/>
      <c r="AI3893" s="604"/>
      <c r="AJ3893" s="604"/>
      <c r="AK3893" s="604"/>
      <c r="AL3893" s="604"/>
      <c r="AM3893" s="604"/>
      <c r="AN3893" s="604" t="str">
        <v>MISSING_DATA</v>
      </c>
      <c r="AO3893" s="604" t="str">
        <v>REQUIRED_MARKET_INPUT_MISSING</v>
      </c>
      <c r="AP3893" s="604" t="str">
        <v>47bc7395c91d8fac6827</v>
      </c>
      <c r="AQ3893" s="604"/>
      <c r="AR3893" s="604"/>
      <c r="AS3893" s="604"/>
      <c r="AT3893" s="604"/>
      <c r="AU3893" s="604"/>
      <c r="AV3893" s="604"/>
      <c r="AW3893" s="604" t="inlineStr">
        <is>
          <t>2026-10-11T09:35:38.742501+08:00</t>
        </is>
      </c>
      <c r="AX3893" s="604" t="str">
        <v>Titan007/V4</v>
      </c>
      <c r="AY3893" s="604" t="str">
        <v>Daily append；市场输入缺失时不生成决策</v>
      </c>
    </row>
    <row r="3894" ht="22" customHeight="1">
      <c r="A3894" s="604" t="str">
        <v>2026-10-11</v>
      </c>
      <c r="B3894" s="604" t="inlineStr">
        <is>
          <t>2026-10-11T17:30:00+08:00</t>
        </is>
      </c>
      <c r="C3894" s="604"/>
      <c r="D3894" s="604"/>
      <c r="E3894" s="604" t="str">
        <v>西丁</v>
      </c>
      <c r="F3894" s="604" t="str">
        <v>AD圣克莱门特 vs 曼彻格城</v>
      </c>
      <c r="G3894" s="604"/>
      <c r="H3894" s="604"/>
      <c r="I3894" s="604"/>
      <c r="J3894" s="604" t="str">
        <v>//</v>
      </c>
      <c r="K3894" s="604" t="str">
        <v>V4不可用：市场输入缺失</v>
      </c>
      <c r="L3894" s="604"/>
      <c r="M3894" s="604"/>
      <c r="N3894" s="604" t="str">
        <v>V4 Shadow Only；real_money=false</v>
      </c>
      <c r="O3894" s="604"/>
      <c r="P3894" s="604" t="str">
        <v>赛果未匹配待人工核验</v>
      </c>
      <c r="Q3894" s="630"/>
      <c r="R3894" s="604"/>
      <c r="S3894" s="604"/>
      <c r="T3894" s="604" t="str">
        <v>D:\codex\v3_legacy\outputs\football_odds_trader\raw\titan007\20261011\20261011_085916_titan007_odds_snapshot.csv</v>
      </c>
      <c r="U3894" s="628"/>
      <c r="V3894" s="604"/>
      <c r="W3894" s="604"/>
      <c r="X3894" s="604" t="str">
        <v>3060320</v>
      </c>
      <c r="Y3894" s="604" t="str">
        <v>V4</v>
      </c>
      <c r="Z3894" s="604" t="str">
        <v>prior-2026-10-11-v1</v>
      </c>
      <c r="AA3894" s="604"/>
      <c r="AB3894" s="604"/>
      <c r="AC3894" s="604"/>
      <c r="AD3894" s="604"/>
      <c r="AE3894" s="604"/>
      <c r="AF3894" s="604"/>
      <c r="AG3894" s="604"/>
      <c r="AH3894" s="604"/>
      <c r="AI3894" s="604"/>
      <c r="AJ3894" s="604"/>
      <c r="AK3894" s="604"/>
      <c r="AL3894" s="604"/>
      <c r="AM3894" s="604"/>
      <c r="AN3894" s="604" t="str">
        <v>MISSING_DATA</v>
      </c>
      <c r="AO3894" s="604" t="str">
        <v>REQUIRED_MARKET_INPUT_MISSING</v>
      </c>
      <c r="AP3894" s="604" t="str">
        <v>fabaffee9ca2dc2e6122</v>
      </c>
      <c r="AQ3894" s="604"/>
      <c r="AR3894" s="604"/>
      <c r="AS3894" s="604"/>
      <c r="AT3894" s="604"/>
      <c r="AU3894" s="604"/>
      <c r="AV3894" s="604"/>
      <c r="AW3894" s="604" t="inlineStr">
        <is>
          <t>2026-10-11T09:35:38.742501+08:00</t>
        </is>
      </c>
      <c r="AX3894" s="604" t="str">
        <v>Titan007/V4</v>
      </c>
      <c r="AY3894" s="604" t="str">
        <v>Daily append；市场输入缺失时不生成决策</v>
      </c>
    </row>
    <row r="3895" ht="22" customHeight="1">
      <c r="A3895" s="604" t="str">
        <v>2026-10-11</v>
      </c>
      <c r="B3895" s="604" t="inlineStr">
        <is>
          <t>2026-10-11T23:00:00+08:00</t>
        </is>
      </c>
      <c r="C3895" s="604"/>
      <c r="D3895" s="604"/>
      <c r="E3895" s="604" t="str">
        <v>西丁</v>
      </c>
      <c r="F3895" s="604" t="str">
        <v>CD托里霍斯 vs 诺布莱贾</v>
      </c>
      <c r="G3895" s="604"/>
      <c r="H3895" s="604"/>
      <c r="I3895" s="604"/>
      <c r="J3895" s="604" t="str">
        <v>//</v>
      </c>
      <c r="K3895" s="604" t="str">
        <v>V4不可用：市场输入缺失</v>
      </c>
      <c r="L3895" s="604"/>
      <c r="M3895" s="604"/>
      <c r="N3895" s="604" t="str">
        <v>V4 Shadow Only；real_money=false</v>
      </c>
      <c r="O3895" s="604"/>
      <c r="P3895" s="604" t="str">
        <v>赛果未匹配待人工核验</v>
      </c>
      <c r="Q3895" s="630"/>
      <c r="R3895" s="604"/>
      <c r="S3895" s="604"/>
      <c r="T3895" s="604" t="str">
        <v>D:\codex\v3_legacy\outputs\football_odds_trader\raw\titan007\20261011\20261011_201744_titan007_odds_snapshot.csv</v>
      </c>
      <c r="U3895" s="628"/>
      <c r="V3895" s="604"/>
      <c r="W3895" s="604"/>
      <c r="X3895" s="604" t="str">
        <v>3060323</v>
      </c>
      <c r="Y3895" s="604" t="str">
        <v>V4</v>
      </c>
      <c r="Z3895" s="604" t="str">
        <v>prior-2026-10-11-v1</v>
      </c>
      <c r="AA3895" s="604"/>
      <c r="AB3895" s="604"/>
      <c r="AC3895" s="604"/>
      <c r="AD3895" s="604"/>
      <c r="AE3895" s="604"/>
      <c r="AF3895" s="604"/>
      <c r="AG3895" s="604"/>
      <c r="AH3895" s="604"/>
      <c r="AI3895" s="604"/>
      <c r="AJ3895" s="604"/>
      <c r="AK3895" s="604"/>
      <c r="AL3895" s="604"/>
      <c r="AM3895" s="604"/>
      <c r="AN3895" s="604" t="str">
        <v>MISSING_DATA</v>
      </c>
      <c r="AO3895" s="604" t="str">
        <v>REQUIRED_MARKET_INPUT_MISSING</v>
      </c>
      <c r="AP3895" s="604" t="str">
        <v>2e787d316e2fcdf7f121</v>
      </c>
      <c r="AQ3895" s="604"/>
      <c r="AR3895" s="604"/>
      <c r="AS3895" s="604"/>
      <c r="AT3895" s="604"/>
      <c r="AU3895" s="604"/>
      <c r="AV3895" s="604"/>
      <c r="AW3895" s="604" t="inlineStr">
        <is>
          <t>2026-10-11T20:32:53.449175+08:00</t>
        </is>
      </c>
      <c r="AX3895" s="604" t="str">
        <v>Titan007/V4</v>
      </c>
      <c r="AY3895" s="604" t="str">
        <v>Daily append；市场输入缺失时不生成决策</v>
      </c>
    </row>
    <row r="3896" ht="22" customHeight="1">
      <c r="A3896" s="604" t="str">
        <v>2026-10-11</v>
      </c>
      <c r="B3896" s="604" t="inlineStr">
        <is>
          <t>2026-10-11T23:30:00+08:00</t>
        </is>
      </c>
      <c r="C3896" s="604"/>
      <c r="D3896" s="604"/>
      <c r="E3896" s="604" t="str">
        <v>波斯乙</v>
      </c>
      <c r="F3896" s="604" t="str">
        <v>加比拉 vs 捷堤斯特沃</v>
      </c>
      <c r="G3896" s="604"/>
      <c r="H3896" s="604"/>
      <c r="I3896" s="604"/>
      <c r="J3896" s="604" t="str">
        <v>//</v>
      </c>
      <c r="K3896" s="604" t="str">
        <v>V4不可用：市场输入缺失</v>
      </c>
      <c r="L3896" s="604"/>
      <c r="M3896" s="604"/>
      <c r="N3896" s="604" t="str">
        <v>V4 Shadow Only；real_money=false</v>
      </c>
      <c r="O3896" s="604"/>
      <c r="P3896" s="604" t="str">
        <v>赛果未匹配待人工核验</v>
      </c>
      <c r="Q3896" s="630"/>
      <c r="R3896" s="604"/>
      <c r="S3896" s="604"/>
      <c r="T3896" s="604" t="str">
        <v>D:\codex\v3_legacy\outputs\football_odds_trader\raw\titan007\20261011\20261011_201744_titan007_odds_snapshot.csv</v>
      </c>
      <c r="U3896" s="628"/>
      <c r="V3896" s="604"/>
      <c r="W3896" s="604"/>
      <c r="X3896" s="604" t="str">
        <v>3061319</v>
      </c>
      <c r="Y3896" s="604" t="str">
        <v>V4</v>
      </c>
      <c r="Z3896" s="604" t="str">
        <v>prior-2026-10-11-v1</v>
      </c>
      <c r="AA3896" s="604"/>
      <c r="AB3896" s="604"/>
      <c r="AC3896" s="604"/>
      <c r="AD3896" s="604"/>
      <c r="AE3896" s="604"/>
      <c r="AF3896" s="604"/>
      <c r="AG3896" s="604"/>
      <c r="AH3896" s="604"/>
      <c r="AI3896" s="604"/>
      <c r="AJ3896" s="604"/>
      <c r="AK3896" s="604"/>
      <c r="AL3896" s="604"/>
      <c r="AM3896" s="604"/>
      <c r="AN3896" s="604" t="str">
        <v>MISSING_DATA</v>
      </c>
      <c r="AO3896" s="604" t="str">
        <v>REQUIRED_MARKET_INPUT_MISSING</v>
      </c>
      <c r="AP3896" s="604" t="str">
        <v>065bfa86835e20f5a45f</v>
      </c>
      <c r="AQ3896" s="604"/>
      <c r="AR3896" s="604"/>
      <c r="AS3896" s="604"/>
      <c r="AT3896" s="604"/>
      <c r="AU3896" s="604"/>
      <c r="AV3896" s="604"/>
      <c r="AW3896" s="604" t="inlineStr">
        <is>
          <t>2026-10-11T20:32:53.449175+08:00</t>
        </is>
      </c>
      <c r="AX3896" s="604" t="str">
        <v>Titan007/V4</v>
      </c>
      <c r="AY3896" s="604" t="str">
        <v>Daily append；市场输入缺失时不生成决策</v>
      </c>
    </row>
    <row r="3897" ht="22" customHeight="1">
      <c r="A3897" s="604" t="str">
        <v>2026-10-11</v>
      </c>
      <c r="B3897" s="604" t="inlineStr">
        <is>
          <t>2026-10-11T21:00:00+08:00</t>
        </is>
      </c>
      <c r="C3897" s="604"/>
      <c r="D3897" s="604"/>
      <c r="E3897" s="604" t="str">
        <v>波斯乙</v>
      </c>
      <c r="F3897" s="604" t="str">
        <v>特沙尼 vs 伊格曼</v>
      </c>
      <c r="G3897" s="604"/>
      <c r="H3897" s="604"/>
      <c r="I3897" s="604"/>
      <c r="J3897" s="604" t="str">
        <v>//</v>
      </c>
      <c r="K3897" s="604" t="str">
        <v>V4不可用：市场输入缺失</v>
      </c>
      <c r="L3897" s="604"/>
      <c r="M3897" s="604"/>
      <c r="N3897" s="604" t="str">
        <v>V4 Shadow Only；real_money=false</v>
      </c>
      <c r="O3897" s="604"/>
      <c r="P3897" s="604" t="str">
        <v>赛果未匹配待人工核验</v>
      </c>
      <c r="Q3897" s="630"/>
      <c r="R3897" s="604"/>
      <c r="S3897" s="604"/>
      <c r="T3897" s="604" t="str">
        <v>D:\codex\v3_legacy\outputs\football_odds_trader\raw\titan007\20261011\20261011_201744_titan007_odds_snapshot.csv</v>
      </c>
      <c r="U3897" s="628"/>
      <c r="V3897" s="604"/>
      <c r="W3897" s="604"/>
      <c r="X3897" s="604" t="str">
        <v>3061325</v>
      </c>
      <c r="Y3897" s="604" t="str">
        <v>V4</v>
      </c>
      <c r="Z3897" s="604" t="str">
        <v>prior-2026-10-11-v1</v>
      </c>
      <c r="AA3897" s="604"/>
      <c r="AB3897" s="604"/>
      <c r="AC3897" s="604"/>
      <c r="AD3897" s="604"/>
      <c r="AE3897" s="604"/>
      <c r="AF3897" s="604"/>
      <c r="AG3897" s="604"/>
      <c r="AH3897" s="604"/>
      <c r="AI3897" s="604"/>
      <c r="AJ3897" s="604"/>
      <c r="AK3897" s="604"/>
      <c r="AL3897" s="604"/>
      <c r="AM3897" s="604"/>
      <c r="AN3897" s="604" t="str">
        <v>MISSING_DATA</v>
      </c>
      <c r="AO3897" s="604" t="str">
        <v>REQUIRED_MARKET_INPUT_MISSING</v>
      </c>
      <c r="AP3897" s="604" t="str">
        <v>837a29397ad6e077163f</v>
      </c>
      <c r="AQ3897" s="604"/>
      <c r="AR3897" s="604"/>
      <c r="AS3897" s="604"/>
      <c r="AT3897" s="604"/>
      <c r="AU3897" s="604"/>
      <c r="AV3897" s="604"/>
      <c r="AW3897" s="604" t="inlineStr">
        <is>
          <t>2026-10-11T20:32:53.449175+08:00</t>
        </is>
      </c>
      <c r="AX3897" s="604" t="str">
        <v>Titan007/V4</v>
      </c>
      <c r="AY3897" s="604" t="str">
        <v>Daily append；市场输入缺失时不生成决策</v>
      </c>
    </row>
    <row r="3898" ht="22" customHeight="1">
      <c r="A3898" s="604" t="str">
        <v>2026-10-11</v>
      </c>
      <c r="B3898" s="604" t="inlineStr">
        <is>
          <t>2026-10-11T18:00:00+08:00</t>
        </is>
      </c>
      <c r="C3898" s="604"/>
      <c r="D3898" s="604"/>
      <c r="E3898" s="604" t="str">
        <v>西丁</v>
      </c>
      <c r="F3898" s="604" t="str">
        <v>萨拉戈萨B队 vs 蒙松</v>
      </c>
      <c r="G3898" s="604"/>
      <c r="H3898" s="604"/>
      <c r="I3898" s="604"/>
      <c r="J3898" s="604" t="str">
        <v>//</v>
      </c>
      <c r="K3898" s="604" t="str">
        <v>V4不可用：市场输入缺失</v>
      </c>
      <c r="L3898" s="604"/>
      <c r="M3898" s="604"/>
      <c r="N3898" s="604" t="str">
        <v>V4 Shadow Only；real_money=false</v>
      </c>
      <c r="O3898" s="604" t="str">
        <v>3-0</v>
      </c>
      <c r="P3898" s="604" t="str">
        <v>赛果未匹配待人工核验</v>
      </c>
      <c r="Q3898" s="630"/>
      <c r="R3898" s="604"/>
      <c r="S3898" s="604"/>
      <c r="T3898" s="604" t="str">
        <v>D:\codex\v3_legacy\outputs\football_odds_trader\raw\titan007\20261011\20261011_085916_titan007_odds_snapshot.csv</v>
      </c>
      <c r="U3898" s="628"/>
      <c r="V3898" s="604"/>
      <c r="W3898" s="604"/>
      <c r="X3898" s="604" t="str">
        <v>3061790</v>
      </c>
      <c r="Y3898" s="604" t="str">
        <v>V4</v>
      </c>
      <c r="Z3898" s="604" t="str">
        <v>prior-2026-10-11-v1</v>
      </c>
      <c r="AA3898" s="604"/>
      <c r="AB3898" s="604"/>
      <c r="AC3898" s="604"/>
      <c r="AD3898" s="604"/>
      <c r="AE3898" s="604"/>
      <c r="AF3898" s="604"/>
      <c r="AG3898" s="604"/>
      <c r="AH3898" s="604"/>
      <c r="AI3898" s="604"/>
      <c r="AJ3898" s="604"/>
      <c r="AK3898" s="604"/>
      <c r="AL3898" s="604"/>
      <c r="AM3898" s="604"/>
      <c r="AN3898" s="604" t="str">
        <v>MISSING_DATA</v>
      </c>
      <c r="AO3898" s="604" t="str">
        <v>REQUIRED_MARKET_INPUT_MISSING</v>
      </c>
      <c r="AP3898" s="604" t="str">
        <v>121e6f7fda42d009174f</v>
      </c>
      <c r="AQ3898" s="604"/>
      <c r="AR3898" s="604"/>
      <c r="AS3898" s="604"/>
      <c r="AT3898" s="604"/>
      <c r="AU3898" s="604"/>
      <c r="AV3898" s="604"/>
      <c r="AW3898" s="604" t="inlineStr">
        <is>
          <t>2026-10-11T09:35:38.742501+08:00</t>
        </is>
      </c>
      <c r="AX3898" s="604" t="str">
        <v>Titan007/V4</v>
      </c>
      <c r="AY3898" s="604" t="str">
        <v>Daily append；市场输入缺失时不生成决策</v>
      </c>
    </row>
    <row r="3899" ht="22" customHeight="1">
      <c r="A3899" s="604" t="str">
        <v>2026-10-11</v>
      </c>
      <c r="B3899" s="604" t="inlineStr">
        <is>
          <t>2026-10-11T16:30:00+08:00</t>
        </is>
      </c>
      <c r="C3899" s="604"/>
      <c r="D3899" s="604"/>
      <c r="E3899" s="604" t="str">
        <v>印尼超</v>
      </c>
      <c r="F3899" s="604" t="str">
        <v>爪哇联 vs 婆罗洲FC</v>
      </c>
      <c r="G3899" s="604" t="n">
        <v>0.82</v>
      </c>
      <c r="H3899" s="604" t="n">
        <v>0</v>
      </c>
      <c r="I3899" s="604" t="n">
        <v>1</v>
      </c>
      <c r="J3899" s="604" t="str">
        <v>0.82/0.0/1.0</v>
      </c>
      <c r="K3899" s="604" t="str">
        <v>V4-N</v>
      </c>
      <c r="L3899" s="604"/>
      <c r="M3899" s="604"/>
      <c r="N3899" s="604" t="str">
        <v>V4 Shadow Only；real_money=false</v>
      </c>
      <c r="O3899" s="604" t="str">
        <v>2-1</v>
      </c>
      <c r="P3899" s="604" t="str">
        <v>NEUTRAL</v>
      </c>
      <c r="Q3899" s="630"/>
      <c r="R3899" s="604"/>
      <c r="S3899" s="604"/>
      <c r="T3899" s="604" t="str">
        <v>D:\codex\v3_legacy\outputs\football_odds_trader\raw\titan007\20261011\20261011_085916_titan007_odds_snapshot.csv</v>
      </c>
      <c r="U3899" s="628"/>
      <c r="V3899" s="604"/>
      <c r="W3899" s="604"/>
      <c r="X3899" s="604" t="str">
        <v>3062855</v>
      </c>
      <c r="Y3899" s="604" t="str">
        <v>V4</v>
      </c>
      <c r="Z3899" s="604" t="str">
        <v>prior-2026-10-11-v1</v>
      </c>
      <c r="AA3899" s="604" t="str">
        <v>N</v>
      </c>
      <c r="AB3899" s="604"/>
      <c r="AC3899" s="604"/>
      <c r="AD3899" s="604"/>
      <c r="AE3899" s="604"/>
      <c r="AF3899" s="604"/>
      <c r="AG3899" s="604"/>
      <c r="AH3899" s="604"/>
      <c r="AI3899" s="604"/>
      <c r="AJ3899" s="604"/>
      <c r="AK3899" s="604"/>
      <c r="AL3899" s="604"/>
      <c r="AM3899" s="604"/>
      <c r="AN3899" s="604" t="str">
        <v>NEUTRAL</v>
      </c>
      <c r="AO3899" s="604" t="str">
        <v>PK_NO_GIVING_RECEIVING_IDENTITY</v>
      </c>
      <c r="AP3899" s="604" t="str">
        <v>445f852e96c53a9eaeaa</v>
      </c>
      <c r="AQ3899" s="604"/>
      <c r="AR3899" s="604"/>
      <c r="AS3899" s="604"/>
      <c r="AT3899" s="604"/>
      <c r="AU3899" s="604"/>
      <c r="AV3899" s="604"/>
      <c r="AW3899" s="604" t="inlineStr">
        <is>
          <t>2026-10-11T09:35:38.742501+08:00</t>
        </is>
      </c>
      <c r="AX3899" s="604" t="str">
        <v>Titan007/V4</v>
      </c>
      <c r="AY3899" s="604" t="str">
        <v>Daily append；市场输入缺失时不生成决策</v>
      </c>
    </row>
    <row r="3900" ht="22" customHeight="1">
      <c r="A3900" s="604" t="str">
        <v>2026-10-11</v>
      </c>
      <c r="B3900" s="604" t="inlineStr">
        <is>
          <t>2026-10-11T20:00:00+08:00</t>
        </is>
      </c>
      <c r="C3900" s="604"/>
      <c r="D3900" s="604"/>
      <c r="E3900" s="604" t="str">
        <v>印尼超</v>
      </c>
      <c r="F3900" s="604" t="str">
        <v>万隆 vs 德瓦FC</v>
      </c>
      <c r="G3900" s="604"/>
      <c r="H3900" s="604"/>
      <c r="I3900" s="604"/>
      <c r="J3900" s="604" t="str">
        <v>//</v>
      </c>
      <c r="K3900" s="604" t="str">
        <v>V4不可用：市场输入缺失</v>
      </c>
      <c r="L3900" s="604"/>
      <c r="M3900" s="604"/>
      <c r="N3900" s="604" t="str">
        <v>V4 Shadow Only；real_money=false</v>
      </c>
      <c r="O3900" s="604"/>
      <c r="P3900" s="604" t="str">
        <v>赛果未匹配待人工核验</v>
      </c>
      <c r="Q3900" s="630"/>
      <c r="R3900" s="604"/>
      <c r="S3900" s="604"/>
      <c r="T3900" s="604" t="str">
        <v>D:\codex\v3_legacy\outputs\football_odds_trader\raw\titan007\20261011\20261011_085916_titan007_odds_snapshot.csv</v>
      </c>
      <c r="U3900" s="628"/>
      <c r="V3900" s="604"/>
      <c r="W3900" s="604"/>
      <c r="X3900" s="604" t="str">
        <v>3062856</v>
      </c>
      <c r="Y3900" s="604" t="str">
        <v>V4</v>
      </c>
      <c r="Z3900" s="604" t="str">
        <v>prior-2026-10-11-v1</v>
      </c>
      <c r="AA3900" s="604"/>
      <c r="AB3900" s="604"/>
      <c r="AC3900" s="604"/>
      <c r="AD3900" s="604"/>
      <c r="AE3900" s="604"/>
      <c r="AF3900" s="604"/>
      <c r="AG3900" s="604"/>
      <c r="AH3900" s="604"/>
      <c r="AI3900" s="604"/>
      <c r="AJ3900" s="604"/>
      <c r="AK3900" s="604"/>
      <c r="AL3900" s="604"/>
      <c r="AM3900" s="604"/>
      <c r="AN3900" s="604" t="str">
        <v>MISSING_DATA</v>
      </c>
      <c r="AO3900" s="604" t="str">
        <v>REQUIRED_MARKET_INPUT_MISSING</v>
      </c>
      <c r="AP3900" s="604" t="str">
        <v>765e7de21894b42e02fd</v>
      </c>
      <c r="AQ3900" s="604"/>
      <c r="AR3900" s="604"/>
      <c r="AS3900" s="604"/>
      <c r="AT3900" s="604"/>
      <c r="AU3900" s="604"/>
      <c r="AV3900" s="604"/>
      <c r="AW3900" s="604" t="inlineStr">
        <is>
          <t>2026-10-11T09:35:38.742501+08:00</t>
        </is>
      </c>
      <c r="AX3900" s="604" t="str">
        <v>Titan007/V4</v>
      </c>
      <c r="AY3900" s="604" t="str">
        <v>Daily append；市场输入缺失时不生成决策</v>
      </c>
    </row>
    <row r="3901" ht="22" customHeight="1">
      <c r="A3901" s="604" t="str">
        <v>2026-10-11</v>
      </c>
      <c r="B3901" s="604" t="inlineStr">
        <is>
          <t>2026-10-11T16:30:00+08:00</t>
        </is>
      </c>
      <c r="C3901" s="604"/>
      <c r="D3901" s="604"/>
      <c r="E3901" s="604" t="str">
        <v>印尼超</v>
      </c>
      <c r="F3901" s="604" t="str">
        <v>斯乐门 vs PSM望加锡</v>
      </c>
      <c r="G3901" s="604" t="n">
        <v>0.99</v>
      </c>
      <c r="H3901" s="604" t="n">
        <v>0.25</v>
      </c>
      <c r="I3901" s="604" t="n">
        <v>0.83</v>
      </c>
      <c r="J3901" s="604" t="str">
        <v>0.99/0.25/0.83</v>
      </c>
      <c r="K3901" s="604" t="str">
        <v>V4-N</v>
      </c>
      <c r="L3901" s="604"/>
      <c r="M3901" s="604" t="n">
        <v>0.4511584828297482</v>
      </c>
      <c r="N3901" s="604" t="str">
        <v>V4 Shadow Only；real_money=false</v>
      </c>
      <c r="O3901" s="604" t="str">
        <v>3-0</v>
      </c>
      <c r="P3901" s="604" t="str">
        <v>赛果未匹配待人工核验</v>
      </c>
      <c r="Q3901" s="630"/>
      <c r="R3901" s="604"/>
      <c r="S3901" s="604"/>
      <c r="T3901" s="604" t="str">
        <v>D:\codex\v3_legacy\outputs\football_odds_trader\raw\titan007\20261011\20261011_085916_titan007_odds_snapshot.csv</v>
      </c>
      <c r="U3901" s="628"/>
      <c r="V3901" s="604"/>
      <c r="W3901" s="604"/>
      <c r="X3901" s="604" t="str">
        <v>3062857</v>
      </c>
      <c r="Y3901" s="604" t="str">
        <v>V4</v>
      </c>
      <c r="Z3901" s="604" t="str">
        <v>prior-2026-10-11-v1</v>
      </c>
      <c r="AA3901" s="604" t="str">
        <v>N</v>
      </c>
      <c r="AB3901" s="604" t="n">
        <v>0.4511584828297482</v>
      </c>
      <c r="AC3901" s="604" t="n">
        <v>0.4189301391118213</v>
      </c>
      <c r="AD3901" s="604" t="n">
        <v>0.25</v>
      </c>
      <c r="AE3901" s="604"/>
      <c r="AF3901" s="604"/>
      <c r="AG3901" s="604" t="n">
        <v>0.02771675888962932</v>
      </c>
      <c r="AH3901" s="604"/>
      <c r="AI3901" s="604"/>
      <c r="AJ3901" s="604" t="n">
        <v>0.02771675888962932</v>
      </c>
      <c r="AK3901" s="604"/>
      <c r="AL3901" s="604"/>
      <c r="AM3901" s="604"/>
      <c r="AN3901" s="604" t="str">
        <v>EVALUATED</v>
      </c>
      <c r="AO3901" s="604" t="str">
        <v>EDGE_BELOW_UNCERTAINTY_THRESHOLD;BUCKET_PRIOR_ONLY;INTENT_INTERPRETATION_ONLY;FFL_OPTIONAL;EXPERT_MARKET</v>
      </c>
      <c r="AP3901" s="604" t="str">
        <v>acc5148f363b259a005d</v>
      </c>
      <c r="AQ3901" s="604"/>
      <c r="AR3901" s="604"/>
      <c r="AS3901" s="604" t="n">
        <v>0.25</v>
      </c>
      <c r="AT3901" s="604" t="n">
        <v>-0.25</v>
      </c>
      <c r="AU3901" s="604" t="n">
        <v>0.99</v>
      </c>
      <c r="AV3901" s="604" t="n">
        <v>0.83</v>
      </c>
      <c r="AW3901" s="604" t="inlineStr">
        <is>
          <t>2026-10-11T09:35:38.742501+08:00</t>
        </is>
      </c>
      <c r="AX3901" s="604" t="str">
        <v>Titan007/V4</v>
      </c>
      <c r="AY3901" s="604" t="str">
        <v>Daily append；市场输入缺失时不生成决策</v>
      </c>
    </row>
    <row r="3902" ht="22" customHeight="1">
      <c r="A3902" s="604" t="str">
        <v>2026-10-11</v>
      </c>
      <c r="B3902" s="604" t="inlineStr">
        <is>
          <t>2026-10-11T19:35:00+08:00</t>
        </is>
      </c>
      <c r="C3902" s="604"/>
      <c r="D3902" s="604"/>
      <c r="E3902" s="604" t="str">
        <v>闽超</v>
      </c>
      <c r="F3902" s="604" t="str">
        <v>福州队 vs 莆田队</v>
      </c>
      <c r="G3902" s="604"/>
      <c r="H3902" s="604"/>
      <c r="I3902" s="604"/>
      <c r="J3902" s="604" t="str">
        <v>//</v>
      </c>
      <c r="K3902" s="604" t="str">
        <v>V4不可用：市场输入缺失</v>
      </c>
      <c r="L3902" s="604"/>
      <c r="M3902" s="604"/>
      <c r="N3902" s="604" t="str">
        <v>V4 Shadow Only；real_money=false</v>
      </c>
      <c r="O3902" s="604"/>
      <c r="P3902" s="604" t="str">
        <v>赛果未匹配待人工核验</v>
      </c>
      <c r="Q3902" s="630"/>
      <c r="R3902" s="604"/>
      <c r="S3902" s="604"/>
      <c r="T3902" s="604" t="str">
        <v>D:\codex\v3_legacy\outputs\football_odds_trader\raw\titan007\20261011\20261011_085916_titan007_odds_snapshot.csv</v>
      </c>
      <c r="U3902" s="628"/>
      <c r="V3902" s="604"/>
      <c r="W3902" s="604"/>
      <c r="X3902" s="604" t="str">
        <v>3064455</v>
      </c>
      <c r="Y3902" s="604" t="str">
        <v>V4</v>
      </c>
      <c r="Z3902" s="604" t="str">
        <v>prior-2026-10-11-v1</v>
      </c>
      <c r="AA3902" s="604"/>
      <c r="AB3902" s="604"/>
      <c r="AC3902" s="604"/>
      <c r="AD3902" s="604"/>
      <c r="AE3902" s="604"/>
      <c r="AF3902" s="604"/>
      <c r="AG3902" s="604"/>
      <c r="AH3902" s="604"/>
      <c r="AI3902" s="604"/>
      <c r="AJ3902" s="604"/>
      <c r="AK3902" s="604"/>
      <c r="AL3902" s="604"/>
      <c r="AM3902" s="604"/>
      <c r="AN3902" s="604" t="str">
        <v>MISSING_DATA</v>
      </c>
      <c r="AO3902" s="604" t="str">
        <v>REQUIRED_MARKET_INPUT_MISSING</v>
      </c>
      <c r="AP3902" s="604" t="str">
        <v>5ec5c8e8c87bfad4610b</v>
      </c>
      <c r="AQ3902" s="604"/>
      <c r="AR3902" s="604"/>
      <c r="AS3902" s="604"/>
      <c r="AT3902" s="604"/>
      <c r="AU3902" s="604"/>
      <c r="AV3902" s="604"/>
      <c r="AW3902" s="604" t="inlineStr">
        <is>
          <t>2026-10-11T09:35:38.742501+08:00</t>
        </is>
      </c>
      <c r="AX3902" s="604" t="str">
        <v>Titan007/V4</v>
      </c>
      <c r="AY3902" s="604" t="str">
        <v>Daily append；市场输入缺失时不生成决策</v>
      </c>
    </row>
    <row r="3903" ht="22" customHeight="1">
      <c r="A3903" s="604" t="str">
        <v>2026-10-11</v>
      </c>
      <c r="B3903" s="604" t="inlineStr">
        <is>
          <t>2026-10-11T19:35:00+08:00</t>
        </is>
      </c>
      <c r="C3903" s="604"/>
      <c r="D3903" s="604"/>
      <c r="E3903" s="604" t="str">
        <v>闽超</v>
      </c>
      <c r="F3903" s="604" t="str">
        <v>厦门队 vs 泉州队</v>
      </c>
      <c r="G3903" s="604"/>
      <c r="H3903" s="604"/>
      <c r="I3903" s="604"/>
      <c r="J3903" s="604" t="str">
        <v>//</v>
      </c>
      <c r="K3903" s="604" t="str">
        <v>V4不可用：市场输入缺失</v>
      </c>
      <c r="L3903" s="604"/>
      <c r="M3903" s="604"/>
      <c r="N3903" s="604" t="str">
        <v>V4 Shadow Only；real_money=false</v>
      </c>
      <c r="O3903" s="604"/>
      <c r="P3903" s="604" t="str">
        <v>赛果未匹配待人工核验</v>
      </c>
      <c r="Q3903" s="630"/>
      <c r="R3903" s="604"/>
      <c r="S3903" s="604"/>
      <c r="T3903" s="604" t="str">
        <v>D:\codex\v3_legacy\outputs\football_odds_trader\raw\titan007\20261011\20261011_085916_titan007_odds_snapshot.csv</v>
      </c>
      <c r="U3903" s="628"/>
      <c r="V3903" s="604"/>
      <c r="W3903" s="604"/>
      <c r="X3903" s="604" t="str">
        <v>3064456</v>
      </c>
      <c r="Y3903" s="604" t="str">
        <v>V4</v>
      </c>
      <c r="Z3903" s="604" t="str">
        <v>prior-2026-10-11-v1</v>
      </c>
      <c r="AA3903" s="604"/>
      <c r="AB3903" s="604"/>
      <c r="AC3903" s="604"/>
      <c r="AD3903" s="604"/>
      <c r="AE3903" s="604"/>
      <c r="AF3903" s="604"/>
      <c r="AG3903" s="604"/>
      <c r="AH3903" s="604"/>
      <c r="AI3903" s="604"/>
      <c r="AJ3903" s="604"/>
      <c r="AK3903" s="604"/>
      <c r="AL3903" s="604"/>
      <c r="AM3903" s="604"/>
      <c r="AN3903" s="604" t="str">
        <v>MISSING_DATA</v>
      </c>
      <c r="AO3903" s="604" t="str">
        <v>REQUIRED_MARKET_INPUT_MISSING</v>
      </c>
      <c r="AP3903" s="604" t="str">
        <v>b13287e3d3a1f8114e2c</v>
      </c>
      <c r="AQ3903" s="604"/>
      <c r="AR3903" s="604"/>
      <c r="AS3903" s="604"/>
      <c r="AT3903" s="604"/>
      <c r="AU3903" s="604"/>
      <c r="AV3903" s="604"/>
      <c r="AW3903" s="604" t="inlineStr">
        <is>
          <t>2026-10-11T09:35:38.742501+08:00</t>
        </is>
      </c>
      <c r="AX3903" s="604" t="str">
        <v>Titan007/V4</v>
      </c>
      <c r="AY3903" s="604" t="str">
        <v>Daily append；市场输入缺失时不生成决策</v>
      </c>
    </row>
    <row r="3904" ht="22" customHeight="1">
      <c r="A3904" s="604" t="str">
        <v>2026-10-11</v>
      </c>
      <c r="B3904" s="604" t="inlineStr">
        <is>
          <t>2026-10-11T19:35:00+08:00</t>
        </is>
      </c>
      <c r="C3904" s="604"/>
      <c r="D3904" s="604"/>
      <c r="E3904" s="604" t="str">
        <v>闽超</v>
      </c>
      <c r="F3904" s="604" t="str">
        <v>南平队 vs 平潭队</v>
      </c>
      <c r="G3904" s="604"/>
      <c r="H3904" s="604"/>
      <c r="I3904" s="604"/>
      <c r="J3904" s="604" t="str">
        <v>//</v>
      </c>
      <c r="K3904" s="604" t="str">
        <v>V4不可用：市场输入缺失</v>
      </c>
      <c r="L3904" s="604"/>
      <c r="M3904" s="604"/>
      <c r="N3904" s="604" t="str">
        <v>V4 Shadow Only；real_money=false</v>
      </c>
      <c r="O3904" s="604"/>
      <c r="P3904" s="604" t="str">
        <v>赛果未匹配待人工核验</v>
      </c>
      <c r="Q3904" s="630"/>
      <c r="R3904" s="604"/>
      <c r="S3904" s="604"/>
      <c r="T3904" s="604" t="str">
        <v>D:\codex\v3_legacy\outputs\football_odds_trader\raw\titan007\20261011\20261011_085916_titan007_odds_snapshot.csv</v>
      </c>
      <c r="U3904" s="628"/>
      <c r="V3904" s="604"/>
      <c r="W3904" s="604"/>
      <c r="X3904" s="604" t="str">
        <v>3064457</v>
      </c>
      <c r="Y3904" s="604" t="str">
        <v>V4</v>
      </c>
      <c r="Z3904" s="604" t="str">
        <v>prior-2026-10-11-v1</v>
      </c>
      <c r="AA3904" s="604"/>
      <c r="AB3904" s="604"/>
      <c r="AC3904" s="604"/>
      <c r="AD3904" s="604"/>
      <c r="AE3904" s="604"/>
      <c r="AF3904" s="604"/>
      <c r="AG3904" s="604"/>
      <c r="AH3904" s="604"/>
      <c r="AI3904" s="604"/>
      <c r="AJ3904" s="604"/>
      <c r="AK3904" s="604"/>
      <c r="AL3904" s="604"/>
      <c r="AM3904" s="604"/>
      <c r="AN3904" s="604" t="str">
        <v>MISSING_DATA</v>
      </c>
      <c r="AO3904" s="604" t="str">
        <v>REQUIRED_MARKET_INPUT_MISSING</v>
      </c>
      <c r="AP3904" s="604" t="str">
        <v>9f2eb691aa8d632bb2bb</v>
      </c>
      <c r="AQ3904" s="604"/>
      <c r="AR3904" s="604"/>
      <c r="AS3904" s="604"/>
      <c r="AT3904" s="604"/>
      <c r="AU3904" s="604"/>
      <c r="AV3904" s="604"/>
      <c r="AW3904" s="604" t="inlineStr">
        <is>
          <t>2026-10-11T09:35:38.742501+08:00</t>
        </is>
      </c>
      <c r="AX3904" s="604" t="str">
        <v>Titan007/V4</v>
      </c>
      <c r="AY3904" s="604" t="str">
        <v>Daily append；市场输入缺失时不生成决策</v>
      </c>
    </row>
    <row r="3905" ht="22" customHeight="1">
      <c r="A3905" s="604" t="str">
        <v>2026-10-11</v>
      </c>
      <c r="B3905" s="604" t="inlineStr">
        <is>
          <t>2026-10-11T19:35:00+08:00</t>
        </is>
      </c>
      <c r="C3905" s="604"/>
      <c r="D3905" s="604"/>
      <c r="E3905" s="604" t="str">
        <v>闽超</v>
      </c>
      <c r="F3905" s="604" t="str">
        <v>宁德队 vs 三明队</v>
      </c>
      <c r="G3905" s="604"/>
      <c r="H3905" s="604"/>
      <c r="I3905" s="604"/>
      <c r="J3905" s="604" t="str">
        <v>//</v>
      </c>
      <c r="K3905" s="604" t="str">
        <v>V4不可用：市场输入缺失</v>
      </c>
      <c r="L3905" s="604"/>
      <c r="M3905" s="604"/>
      <c r="N3905" s="604" t="str">
        <v>V4 Shadow Only；real_money=false</v>
      </c>
      <c r="O3905" s="604"/>
      <c r="P3905" s="604" t="str">
        <v>赛果未匹配待人工核验</v>
      </c>
      <c r="Q3905" s="630"/>
      <c r="R3905" s="604"/>
      <c r="S3905" s="604"/>
      <c r="T3905" s="604" t="str">
        <v>D:\codex\v3_legacy\outputs\football_odds_trader\raw\titan007\20261011\20261011_085916_titan007_odds_snapshot.csv</v>
      </c>
      <c r="U3905" s="628"/>
      <c r="V3905" s="604"/>
      <c r="W3905" s="604"/>
      <c r="X3905" s="604" t="str">
        <v>3064458</v>
      </c>
      <c r="Y3905" s="604" t="str">
        <v>V4</v>
      </c>
      <c r="Z3905" s="604" t="str">
        <v>prior-2026-10-11-v1</v>
      </c>
      <c r="AA3905" s="604"/>
      <c r="AB3905" s="604"/>
      <c r="AC3905" s="604"/>
      <c r="AD3905" s="604"/>
      <c r="AE3905" s="604"/>
      <c r="AF3905" s="604"/>
      <c r="AG3905" s="604"/>
      <c r="AH3905" s="604"/>
      <c r="AI3905" s="604"/>
      <c r="AJ3905" s="604"/>
      <c r="AK3905" s="604"/>
      <c r="AL3905" s="604"/>
      <c r="AM3905" s="604"/>
      <c r="AN3905" s="604" t="str">
        <v>MISSING_DATA</v>
      </c>
      <c r="AO3905" s="604" t="str">
        <v>REQUIRED_MARKET_INPUT_MISSING</v>
      </c>
      <c r="AP3905" s="604" t="str">
        <v>6eaf159645cf0823fa6f</v>
      </c>
      <c r="AQ3905" s="604"/>
      <c r="AR3905" s="604"/>
      <c r="AS3905" s="604"/>
      <c r="AT3905" s="604"/>
      <c r="AU3905" s="604"/>
      <c r="AV3905" s="604"/>
      <c r="AW3905" s="604" t="inlineStr">
        <is>
          <t>2026-10-11T09:35:38.742501+08:00</t>
        </is>
      </c>
      <c r="AX3905" s="604" t="str">
        <v>Titan007/V4</v>
      </c>
      <c r="AY3905" s="604" t="str">
        <v>Daily append；市场输入缺失时不生成决策</v>
      </c>
    </row>
    <row r="3906" ht="22" customHeight="1">
      <c r="A3906" s="604" t="str">
        <v>2026-10-11</v>
      </c>
      <c r="B3906" s="604" t="inlineStr">
        <is>
          <t>2026-10-11T22:00:00+08:00</t>
        </is>
      </c>
      <c r="C3906" s="604"/>
      <c r="D3906" s="604"/>
      <c r="E3906" s="604" t="str">
        <v>安哥甲</v>
      </c>
      <c r="F3906" s="604" t="str">
        <v>洛比托学院 vs 艾高斯图</v>
      </c>
      <c r="G3906" s="604"/>
      <c r="H3906" s="604"/>
      <c r="I3906" s="604"/>
      <c r="J3906" s="604" t="str">
        <v>//</v>
      </c>
      <c r="K3906" s="604" t="str">
        <v>V4不可用：市场输入缺失</v>
      </c>
      <c r="L3906" s="604"/>
      <c r="M3906" s="604"/>
      <c r="N3906" s="604" t="str">
        <v>V4 Shadow Only；real_money=false</v>
      </c>
      <c r="O3906" s="604"/>
      <c r="P3906" s="604" t="str">
        <v>赛果未匹配待人工核验</v>
      </c>
      <c r="Q3906" s="630"/>
      <c r="R3906" s="604"/>
      <c r="S3906" s="604"/>
      <c r="T3906" s="604" t="str">
        <v>D:\codex\v3_legacy\outputs\football_odds_trader\raw\titan007\20261011\20261011_201744_titan007_odds_snapshot.csv</v>
      </c>
      <c r="U3906" s="628"/>
      <c r="V3906" s="604"/>
      <c r="W3906" s="604"/>
      <c r="X3906" s="604" t="str">
        <v>3065099</v>
      </c>
      <c r="Y3906" s="604" t="str">
        <v>V4</v>
      </c>
      <c r="Z3906" s="604" t="str">
        <v>prior-2026-10-11-v1</v>
      </c>
      <c r="AA3906" s="604"/>
      <c r="AB3906" s="604"/>
      <c r="AC3906" s="604"/>
      <c r="AD3906" s="604"/>
      <c r="AE3906" s="604"/>
      <c r="AF3906" s="604"/>
      <c r="AG3906" s="604"/>
      <c r="AH3906" s="604"/>
      <c r="AI3906" s="604"/>
      <c r="AJ3906" s="604"/>
      <c r="AK3906" s="604"/>
      <c r="AL3906" s="604"/>
      <c r="AM3906" s="604"/>
      <c r="AN3906" s="604" t="str">
        <v>MISSING_DATA</v>
      </c>
      <c r="AO3906" s="604" t="str">
        <v>REQUIRED_MARKET_INPUT_MISSING</v>
      </c>
      <c r="AP3906" s="604" t="str">
        <v>bd5fa8419056e4d2b6d0</v>
      </c>
      <c r="AQ3906" s="604"/>
      <c r="AR3906" s="604"/>
      <c r="AS3906" s="604"/>
      <c r="AT3906" s="604"/>
      <c r="AU3906" s="604"/>
      <c r="AV3906" s="604"/>
      <c r="AW3906" s="604" t="inlineStr">
        <is>
          <t>2026-10-11T20:32:53.449175+08:00</t>
        </is>
      </c>
      <c r="AX3906" s="604" t="str">
        <v>Titan007/V4</v>
      </c>
      <c r="AY3906" s="604" t="str">
        <v>Daily append；市场输入缺失时不生成决策</v>
      </c>
    </row>
    <row r="3907" ht="22" customHeight="1">
      <c r="A3907" s="604" t="str">
        <v>2026-10-11</v>
      </c>
      <c r="B3907" s="604" t="inlineStr">
        <is>
          <t>2026-10-11T22:30:00+08:00</t>
        </is>
      </c>
      <c r="C3907" s="604"/>
      <c r="D3907" s="604"/>
      <c r="E3907" s="604" t="str">
        <v>安哥甲</v>
      </c>
      <c r="F3907" s="604" t="str">
        <v>修罗体育会 vs CD圣萨尔瓦多</v>
      </c>
      <c r="G3907" s="604"/>
      <c r="H3907" s="604"/>
      <c r="I3907" s="604"/>
      <c r="J3907" s="604" t="str">
        <v>//</v>
      </c>
      <c r="K3907" s="604" t="str">
        <v>V4不可用：市场输入缺失</v>
      </c>
      <c r="L3907" s="604"/>
      <c r="M3907" s="604"/>
      <c r="N3907" s="604" t="str">
        <v>V4 Shadow Only；real_money=false</v>
      </c>
      <c r="O3907" s="604"/>
      <c r="P3907" s="604" t="str">
        <v>赛果未匹配待人工核验</v>
      </c>
      <c r="Q3907" s="630"/>
      <c r="R3907" s="604"/>
      <c r="S3907" s="604"/>
      <c r="T3907" s="604" t="str">
        <v>D:\codex\v3_legacy\outputs\football_odds_trader\raw\titan007\20261011\20261011_201744_titan007_odds_snapshot.csv</v>
      </c>
      <c r="U3907" s="628"/>
      <c r="V3907" s="604"/>
      <c r="W3907" s="604"/>
      <c r="X3907" s="604" t="str">
        <v>3065101</v>
      </c>
      <c r="Y3907" s="604" t="str">
        <v>V4</v>
      </c>
      <c r="Z3907" s="604" t="str">
        <v>prior-2026-10-11-v1</v>
      </c>
      <c r="AA3907" s="604"/>
      <c r="AB3907" s="604"/>
      <c r="AC3907" s="604"/>
      <c r="AD3907" s="604"/>
      <c r="AE3907" s="604"/>
      <c r="AF3907" s="604"/>
      <c r="AG3907" s="604"/>
      <c r="AH3907" s="604"/>
      <c r="AI3907" s="604"/>
      <c r="AJ3907" s="604"/>
      <c r="AK3907" s="604"/>
      <c r="AL3907" s="604"/>
      <c r="AM3907" s="604"/>
      <c r="AN3907" s="604" t="str">
        <v>MISSING_DATA</v>
      </c>
      <c r="AO3907" s="604" t="str">
        <v>REQUIRED_MARKET_INPUT_MISSING</v>
      </c>
      <c r="AP3907" s="604" t="str">
        <v>685569ddf62d9f531a6d</v>
      </c>
      <c r="AQ3907" s="604"/>
      <c r="AR3907" s="604"/>
      <c r="AS3907" s="604"/>
      <c r="AT3907" s="604"/>
      <c r="AU3907" s="604"/>
      <c r="AV3907" s="604"/>
      <c r="AW3907" s="604" t="inlineStr">
        <is>
          <t>2026-10-11T20:32:53.449175+08:00</t>
        </is>
      </c>
      <c r="AX3907" s="604" t="str">
        <v>Titan007/V4</v>
      </c>
      <c r="AY3907" s="604" t="str">
        <v>Daily append；市场输入缺失时不生成决策</v>
      </c>
    </row>
    <row r="3908" ht="22" customHeight="1">
      <c r="A3908" s="604" t="str">
        <v>2026-10-11</v>
      </c>
      <c r="B3908" s="604" t="inlineStr">
        <is>
          <t>2026-10-11T22:30:00+08:00</t>
        </is>
      </c>
      <c r="C3908" s="604"/>
      <c r="D3908" s="604"/>
      <c r="E3908" s="604" t="str">
        <v>安哥甲</v>
      </c>
      <c r="F3908" s="604" t="str">
        <v>FC罗安达 vs 里波洛</v>
      </c>
      <c r="G3908" s="604"/>
      <c r="H3908" s="604"/>
      <c r="I3908" s="604"/>
      <c r="J3908" s="604" t="str">
        <v>//</v>
      </c>
      <c r="K3908" s="604" t="str">
        <v>V4不可用：市场输入缺失</v>
      </c>
      <c r="L3908" s="604"/>
      <c r="M3908" s="604"/>
      <c r="N3908" s="604" t="str">
        <v>V4 Shadow Only；real_money=false</v>
      </c>
      <c r="O3908" s="604"/>
      <c r="P3908" s="604" t="str">
        <v>赛果未匹配待人工核验</v>
      </c>
      <c r="Q3908" s="630"/>
      <c r="R3908" s="604"/>
      <c r="S3908" s="604"/>
      <c r="T3908" s="604" t="str">
        <v>D:\codex\v3_legacy\outputs\football_odds_trader\raw\titan007\20261011\20261011_201744_titan007_odds_snapshot.csv</v>
      </c>
      <c r="U3908" s="628"/>
      <c r="V3908" s="604"/>
      <c r="W3908" s="604"/>
      <c r="X3908" s="604" t="str">
        <v>3065102</v>
      </c>
      <c r="Y3908" s="604" t="str">
        <v>V4</v>
      </c>
      <c r="Z3908" s="604" t="str">
        <v>prior-2026-10-11-v1</v>
      </c>
      <c r="AA3908" s="604"/>
      <c r="AB3908" s="604"/>
      <c r="AC3908" s="604"/>
      <c r="AD3908" s="604"/>
      <c r="AE3908" s="604"/>
      <c r="AF3908" s="604"/>
      <c r="AG3908" s="604"/>
      <c r="AH3908" s="604"/>
      <c r="AI3908" s="604"/>
      <c r="AJ3908" s="604"/>
      <c r="AK3908" s="604"/>
      <c r="AL3908" s="604"/>
      <c r="AM3908" s="604"/>
      <c r="AN3908" s="604" t="str">
        <v>MISSING_DATA</v>
      </c>
      <c r="AO3908" s="604" t="str">
        <v>REQUIRED_MARKET_INPUT_MISSING</v>
      </c>
      <c r="AP3908" s="604" t="str">
        <v>d8905084bffdffd2f37c</v>
      </c>
      <c r="AQ3908" s="604"/>
      <c r="AR3908" s="604"/>
      <c r="AS3908" s="604"/>
      <c r="AT3908" s="604"/>
      <c r="AU3908" s="604"/>
      <c r="AV3908" s="604"/>
      <c r="AW3908" s="604" t="inlineStr">
        <is>
          <t>2026-10-11T20:32:53.449175+08:00</t>
        </is>
      </c>
      <c r="AX3908" s="604" t="str">
        <v>Titan007/V4</v>
      </c>
      <c r="AY3908" s="604" t="str">
        <v>Daily append；市场输入缺失时不生成决策</v>
      </c>
    </row>
    <row r="3909" ht="22" customHeight="1">
      <c r="A3909" s="604" t="str">
        <v>2026-10-11</v>
      </c>
      <c r="B3909" s="604" t="inlineStr">
        <is>
          <t>2026-10-11T22:30:00+08:00</t>
        </is>
      </c>
      <c r="C3909" s="604"/>
      <c r="D3909" s="604"/>
      <c r="E3909" s="604" t="str">
        <v>安哥甲</v>
      </c>
      <c r="F3909" s="604" t="str">
        <v>马奥 vs 昂泽布拉沃斯</v>
      </c>
      <c r="G3909" s="604"/>
      <c r="H3909" s="604"/>
      <c r="I3909" s="604"/>
      <c r="J3909" s="604" t="str">
        <v>//</v>
      </c>
      <c r="K3909" s="604" t="str">
        <v>V4不可用：市场输入缺失</v>
      </c>
      <c r="L3909" s="604"/>
      <c r="M3909" s="604"/>
      <c r="N3909" s="604" t="str">
        <v>V4 Shadow Only；real_money=false</v>
      </c>
      <c r="O3909" s="604"/>
      <c r="P3909" s="604" t="str">
        <v>赛果未匹配待人工核验</v>
      </c>
      <c r="Q3909" s="630"/>
      <c r="R3909" s="604"/>
      <c r="S3909" s="604"/>
      <c r="T3909" s="604" t="str">
        <v>D:\codex\v3_legacy\outputs\football_odds_trader\raw\titan007\20261011\20261011_201744_titan007_odds_snapshot.csv</v>
      </c>
      <c r="U3909" s="628"/>
      <c r="V3909" s="604"/>
      <c r="W3909" s="604"/>
      <c r="X3909" s="604" t="str">
        <v>3065105</v>
      </c>
      <c r="Y3909" s="604" t="str">
        <v>V4</v>
      </c>
      <c r="Z3909" s="604" t="str">
        <v>prior-2026-10-11-v1</v>
      </c>
      <c r="AA3909" s="604"/>
      <c r="AB3909" s="604"/>
      <c r="AC3909" s="604"/>
      <c r="AD3909" s="604"/>
      <c r="AE3909" s="604"/>
      <c r="AF3909" s="604"/>
      <c r="AG3909" s="604"/>
      <c r="AH3909" s="604"/>
      <c r="AI3909" s="604"/>
      <c r="AJ3909" s="604"/>
      <c r="AK3909" s="604"/>
      <c r="AL3909" s="604"/>
      <c r="AM3909" s="604"/>
      <c r="AN3909" s="604" t="str">
        <v>MISSING_DATA</v>
      </c>
      <c r="AO3909" s="604" t="str">
        <v>REQUIRED_MARKET_INPUT_MISSING</v>
      </c>
      <c r="AP3909" s="604" t="str">
        <v>8bcd4ec536b6226640e2</v>
      </c>
      <c r="AQ3909" s="604"/>
      <c r="AR3909" s="604"/>
      <c r="AS3909" s="604"/>
      <c r="AT3909" s="604"/>
      <c r="AU3909" s="604"/>
      <c r="AV3909" s="604"/>
      <c r="AW3909" s="604" t="inlineStr">
        <is>
          <t>2026-10-11T20:32:53.449175+08:00</t>
        </is>
      </c>
      <c r="AX3909" s="604" t="str">
        <v>Titan007/V4</v>
      </c>
      <c r="AY3909" s="604" t="str">
        <v>Daily append；市场输入缺失时不生成决策</v>
      </c>
    </row>
    <row r="3910" ht="22" customHeight="1">
      <c r="A3910" s="604" t="str">
        <v>2026-10-11</v>
      </c>
      <c r="B3910" s="604" t="inlineStr">
        <is>
          <t>2026-10-11T21:30:00+08:00</t>
        </is>
      </c>
      <c r="C3910" s="604"/>
      <c r="D3910" s="604"/>
      <c r="E3910" s="604" t="str">
        <v>南非甲</v>
      </c>
      <c r="F3910" s="604" t="str">
        <v>开普敦城 vs 比斯足球俱乐部</v>
      </c>
      <c r="G3910" s="604"/>
      <c r="H3910" s="604"/>
      <c r="I3910" s="604"/>
      <c r="J3910" s="604" t="str">
        <v>//</v>
      </c>
      <c r="K3910" s="604" t="str">
        <v>V4不可用：市场输入缺失</v>
      </c>
      <c r="L3910" s="604"/>
      <c r="M3910" s="604"/>
      <c r="N3910" s="604" t="str">
        <v>V4 Shadow Only；real_money=false</v>
      </c>
      <c r="O3910" s="604"/>
      <c r="P3910" s="604" t="str">
        <v>赛果未匹配待人工核验</v>
      </c>
      <c r="Q3910" s="630"/>
      <c r="R3910" s="604"/>
      <c r="S3910" s="604"/>
      <c r="T3910" s="604" t="str">
        <v>D:\codex\v3_legacy\outputs\football_odds_trader\raw\titan007\20261011\20261011_201744_titan007_odds_snapshot.csv</v>
      </c>
      <c r="U3910" s="628"/>
      <c r="V3910" s="604"/>
      <c r="W3910" s="604"/>
      <c r="X3910" s="604" t="str">
        <v>3066293</v>
      </c>
      <c r="Y3910" s="604" t="str">
        <v>V4</v>
      </c>
      <c r="Z3910" s="604" t="str">
        <v>prior-2026-10-11-v1</v>
      </c>
      <c r="AA3910" s="604"/>
      <c r="AB3910" s="604"/>
      <c r="AC3910" s="604"/>
      <c r="AD3910" s="604"/>
      <c r="AE3910" s="604"/>
      <c r="AF3910" s="604"/>
      <c r="AG3910" s="604"/>
      <c r="AH3910" s="604"/>
      <c r="AI3910" s="604"/>
      <c r="AJ3910" s="604"/>
      <c r="AK3910" s="604"/>
      <c r="AL3910" s="604"/>
      <c r="AM3910" s="604"/>
      <c r="AN3910" s="604" t="str">
        <v>MISSING_DATA</v>
      </c>
      <c r="AO3910" s="604" t="str">
        <v>REQUIRED_MARKET_INPUT_MISSING</v>
      </c>
      <c r="AP3910" s="604" t="str">
        <v>1c2846a29503c1a6b53d</v>
      </c>
      <c r="AQ3910" s="604"/>
      <c r="AR3910" s="604"/>
      <c r="AS3910" s="604"/>
      <c r="AT3910" s="604"/>
      <c r="AU3910" s="604"/>
      <c r="AV3910" s="604"/>
      <c r="AW3910" s="604" t="inlineStr">
        <is>
          <t>2026-10-11T20:32:53.449175+08:00</t>
        </is>
      </c>
      <c r="AX3910" s="604" t="str">
        <v>Titan007/V4</v>
      </c>
      <c r="AY3910" s="604" t="str">
        <v>Daily append；市场输入缺失时不生成决策</v>
      </c>
    </row>
    <row r="3911" ht="22" customHeight="1">
      <c r="A3911" s="604" t="str">
        <v>2026-10-11</v>
      </c>
      <c r="B3911" s="604" t="inlineStr">
        <is>
          <t>2026-10-11T21:30:00+08:00</t>
        </is>
      </c>
      <c r="C3911" s="604"/>
      <c r="D3911" s="604"/>
      <c r="E3911" s="604" t="str">
        <v>南非甲</v>
      </c>
      <c r="F3911" s="604" t="str">
        <v>戈摩拉联 vs 乌平顿</v>
      </c>
      <c r="G3911" s="604"/>
      <c r="H3911" s="604"/>
      <c r="I3911" s="604"/>
      <c r="J3911" s="604" t="str">
        <v>//</v>
      </c>
      <c r="K3911" s="604" t="str">
        <v>V4不可用：市场输入缺失</v>
      </c>
      <c r="L3911" s="604"/>
      <c r="M3911" s="604"/>
      <c r="N3911" s="604" t="str">
        <v>V4 Shadow Only；real_money=false</v>
      </c>
      <c r="O3911" s="604"/>
      <c r="P3911" s="604" t="str">
        <v>赛果未匹配待人工核验</v>
      </c>
      <c r="Q3911" s="630"/>
      <c r="R3911" s="604"/>
      <c r="S3911" s="604"/>
      <c r="T3911" s="604" t="str">
        <v>D:\codex\v3_legacy\outputs\football_odds_trader\raw\titan007\20261011\20261011_201744_titan007_odds_snapshot.csv</v>
      </c>
      <c r="U3911" s="628"/>
      <c r="V3911" s="604"/>
      <c r="W3911" s="604"/>
      <c r="X3911" s="604" t="str">
        <v>3066300</v>
      </c>
      <c r="Y3911" s="604" t="str">
        <v>V4</v>
      </c>
      <c r="Z3911" s="604" t="str">
        <v>prior-2026-10-11-v1</v>
      </c>
      <c r="AA3911" s="604"/>
      <c r="AB3911" s="604"/>
      <c r="AC3911" s="604"/>
      <c r="AD3911" s="604"/>
      <c r="AE3911" s="604"/>
      <c r="AF3911" s="604"/>
      <c r="AG3911" s="604"/>
      <c r="AH3911" s="604"/>
      <c r="AI3911" s="604"/>
      <c r="AJ3911" s="604"/>
      <c r="AK3911" s="604"/>
      <c r="AL3911" s="604"/>
      <c r="AM3911" s="604"/>
      <c r="AN3911" s="604" t="str">
        <v>MISSING_DATA</v>
      </c>
      <c r="AO3911" s="604" t="str">
        <v>REQUIRED_MARKET_INPUT_MISSING</v>
      </c>
      <c r="AP3911" s="604" t="str">
        <v>fa443d4ffb416c991d71</v>
      </c>
      <c r="AQ3911" s="604"/>
      <c r="AR3911" s="604"/>
      <c r="AS3911" s="604"/>
      <c r="AT3911" s="604"/>
      <c r="AU3911" s="604"/>
      <c r="AV3911" s="604"/>
      <c r="AW3911" s="604" t="inlineStr">
        <is>
          <t>2026-10-11T20:32:53.449175+08:00</t>
        </is>
      </c>
      <c r="AX3911" s="604" t="str">
        <v>Titan007/V4</v>
      </c>
      <c r="AY3911" s="604" t="str">
        <v>Daily append；市场输入缺失时不生成决策</v>
      </c>
    </row>
    <row r="3912" ht="22" customHeight="1">
      <c r="A3912" s="604" t="str">
        <v>2026-10-11</v>
      </c>
      <c r="B3912" s="604" t="inlineStr">
        <is>
          <t>2026-10-11T21:00:00+08:00</t>
        </is>
      </c>
      <c r="C3912" s="604" t="str">
        <v>UNKNOWN</v>
      </c>
      <c r="D3912" s="604" t="str">
        <v>比業餘</v>
      </c>
      <c r="E3912" s="604" t="str">
        <v>比业余</v>
      </c>
      <c r="F3912" s="604" t="str">
        <v>弗莱尼 vs 圣吉罗斯联B队</v>
      </c>
      <c r="G3912" s="604"/>
      <c r="H3912" s="604"/>
      <c r="I3912" s="604"/>
      <c r="J3912" s="604" t="str">
        <v>//</v>
      </c>
      <c r="K3912" s="604" t="str">
        <v>V4不可用：市场输入缺失</v>
      </c>
      <c r="L3912" s="604"/>
      <c r="M3912" s="604"/>
      <c r="N3912" s="604" t="str">
        <v>V4 Shadow Only；real_money=false</v>
      </c>
      <c r="O3912" s="604"/>
      <c r="P3912" s="604" t="str">
        <v>赛果未匹配待人工核验</v>
      </c>
      <c r="Q3912" s="630"/>
      <c r="R3912" s="604"/>
      <c r="S3912" s="604"/>
      <c r="T3912" s="604" t="str">
        <v>D:\codex\v3_legacy\outputs\football_odds_trader\raw\titan007\20261011\20261011_201744_titan007_odds_snapshot.csv</v>
      </c>
      <c r="U3912" s="628"/>
      <c r="V3912" s="604"/>
      <c r="W3912" s="604"/>
      <c r="X3912" s="604" t="str">
        <v>3066754</v>
      </c>
      <c r="Y3912" s="604" t="str">
        <v>V4</v>
      </c>
      <c r="Z3912" s="604" t="str">
        <v>prior-2026-10-11-v1</v>
      </c>
      <c r="AA3912" s="604"/>
      <c r="AB3912" s="604"/>
      <c r="AC3912" s="604"/>
      <c r="AD3912" s="604"/>
      <c r="AE3912" s="604"/>
      <c r="AF3912" s="604"/>
      <c r="AG3912" s="604"/>
      <c r="AH3912" s="604"/>
      <c r="AI3912" s="604"/>
      <c r="AJ3912" s="604"/>
      <c r="AK3912" s="604"/>
      <c r="AL3912" s="604"/>
      <c r="AM3912" s="604"/>
      <c r="AN3912" s="604" t="str">
        <v>MISSING_DATA</v>
      </c>
      <c r="AO3912" s="604" t="str">
        <v>REQUIRED_MARKET_INPUT_MISSING</v>
      </c>
      <c r="AP3912" s="604" t="str">
        <v>91dd989e83b2fe660f82</v>
      </c>
      <c r="AQ3912" s="604"/>
      <c r="AR3912" s="604"/>
      <c r="AS3912" s="604"/>
      <c r="AT3912" s="604"/>
      <c r="AU3912" s="604"/>
      <c r="AV3912" s="604"/>
      <c r="AW3912" s="604" t="inlineStr">
        <is>
          <t>2026-10-11T20:32:53.449175+08:00</t>
        </is>
      </c>
      <c r="AX3912" s="604" t="str">
        <v>Titan007/V4</v>
      </c>
      <c r="AY3912" s="604" t="str">
        <v>Daily append；市场输入缺失时不生成决策</v>
      </c>
    </row>
    <row r="3913" ht="22" customHeight="1">
      <c r="A3913" s="604" t="str">
        <v>2026-10-11</v>
      </c>
      <c r="B3913" s="604" t="inlineStr">
        <is>
          <t>2026-10-11T21:00:00+08:00</t>
        </is>
      </c>
      <c r="C3913" s="604" t="str">
        <v>UNKNOWN</v>
      </c>
      <c r="D3913" s="604"/>
      <c r="E3913" s="604" t="str">
        <v>比业余</v>
      </c>
      <c r="F3913" s="604" t="str">
        <v>哈巴拉纽威 vs 蒙斯</v>
      </c>
      <c r="G3913" s="604"/>
      <c r="H3913" s="604"/>
      <c r="I3913" s="604"/>
      <c r="J3913" s="604" t="str">
        <v>//</v>
      </c>
      <c r="K3913" s="604" t="str">
        <v>V4不可用：市场输入缺失</v>
      </c>
      <c r="L3913" s="604"/>
      <c r="M3913" s="604"/>
      <c r="N3913" s="604" t="str">
        <v>V4 Shadow Only；real_money=false</v>
      </c>
      <c r="O3913" s="604"/>
      <c r="P3913" s="604" t="str">
        <v>赛果未匹配待人工核验</v>
      </c>
      <c r="Q3913" s="630"/>
      <c r="R3913" s="604"/>
      <c r="S3913" s="604"/>
      <c r="T3913" s="604" t="str">
        <v>D:\codex\v3_legacy\outputs\football_odds_trader\raw\titan007\20261011\20261011_201744_titan007_odds_snapshot.csv</v>
      </c>
      <c r="U3913" s="628"/>
      <c r="V3913" s="604"/>
      <c r="W3913" s="604"/>
      <c r="X3913" s="604" t="str">
        <v>3066755</v>
      </c>
      <c r="Y3913" s="604" t="str">
        <v>V4</v>
      </c>
      <c r="Z3913" s="604" t="str">
        <v>prior-2026-10-11-v1</v>
      </c>
      <c r="AA3913" s="604"/>
      <c r="AB3913" s="604"/>
      <c r="AC3913" s="604"/>
      <c r="AD3913" s="604"/>
      <c r="AE3913" s="604"/>
      <c r="AF3913" s="604"/>
      <c r="AG3913" s="604"/>
      <c r="AH3913" s="604"/>
      <c r="AI3913" s="604"/>
      <c r="AJ3913" s="604"/>
      <c r="AK3913" s="604"/>
      <c r="AL3913" s="604"/>
      <c r="AM3913" s="604"/>
      <c r="AN3913" s="604" t="str">
        <v>MISSING_DATA</v>
      </c>
      <c r="AO3913" s="604" t="str">
        <v>REQUIRED_MARKET_INPUT_MISSING</v>
      </c>
      <c r="AP3913" s="604" t="str">
        <v>4dc01a51817b41cdeb9a</v>
      </c>
      <c r="AQ3913" s="604"/>
      <c r="AR3913" s="604"/>
      <c r="AS3913" s="604"/>
      <c r="AT3913" s="604"/>
      <c r="AU3913" s="604"/>
      <c r="AV3913" s="604"/>
      <c r="AW3913" s="604" t="inlineStr">
        <is>
          <t>2026-10-11T20:32:53.449175+08:00</t>
        </is>
      </c>
      <c r="AX3913" s="604" t="str">
        <v>Titan007/V4</v>
      </c>
      <c r="AY3913" s="604" t="str">
        <v>Daily append；市场输入缺失时不生成决策</v>
      </c>
    </row>
    <row r="3914" ht="22" customHeight="1">
      <c r="A3914" s="604" t="str">
        <v>2026-10-11</v>
      </c>
      <c r="B3914" s="604" t="inlineStr">
        <is>
          <t>2026-10-11T21:00:00+08:00</t>
        </is>
      </c>
      <c r="C3914" s="604" t="str">
        <v>UNKNOWN</v>
      </c>
      <c r="D3914" s="604" t="str">
        <v>比業餘</v>
      </c>
      <c r="E3914" s="604" t="str">
        <v>比业余</v>
      </c>
      <c r="F3914" s="604" t="str">
        <v>标准列日B队 vs 安海耶</v>
      </c>
      <c r="G3914" s="604"/>
      <c r="H3914" s="604"/>
      <c r="I3914" s="604"/>
      <c r="J3914" s="604" t="str">
        <v>//</v>
      </c>
      <c r="K3914" s="604" t="str">
        <v>V4不可用：市场输入缺失</v>
      </c>
      <c r="L3914" s="604"/>
      <c r="M3914" s="604"/>
      <c r="N3914" s="604" t="str">
        <v>V4 Shadow Only；real_money=false</v>
      </c>
      <c r="O3914" s="604"/>
      <c r="P3914" s="604" t="str">
        <v>赛果未匹配待人工核验</v>
      </c>
      <c r="Q3914" s="630"/>
      <c r="R3914" s="604"/>
      <c r="S3914" s="604"/>
      <c r="T3914" s="604" t="str">
        <v>D:\codex\v3_legacy\outputs\football_odds_trader\raw\titan007\20261011\20261011_201744_titan007_odds_snapshot.csv</v>
      </c>
      <c r="U3914" s="628"/>
      <c r="V3914" s="604"/>
      <c r="W3914" s="604"/>
      <c r="X3914" s="604" t="str">
        <v>3066756</v>
      </c>
      <c r="Y3914" s="604" t="str">
        <v>V4</v>
      </c>
      <c r="Z3914" s="604" t="str">
        <v>prior-2026-10-11-v1</v>
      </c>
      <c r="AA3914" s="604"/>
      <c r="AB3914" s="604"/>
      <c r="AC3914" s="604"/>
      <c r="AD3914" s="604"/>
      <c r="AE3914" s="604"/>
      <c r="AF3914" s="604"/>
      <c r="AG3914" s="604"/>
      <c r="AH3914" s="604"/>
      <c r="AI3914" s="604"/>
      <c r="AJ3914" s="604"/>
      <c r="AK3914" s="604"/>
      <c r="AL3914" s="604"/>
      <c r="AM3914" s="604"/>
      <c r="AN3914" s="604" t="str">
        <v>MISSING_DATA</v>
      </c>
      <c r="AO3914" s="604" t="str">
        <v>REQUIRED_MARKET_INPUT_MISSING</v>
      </c>
      <c r="AP3914" s="604" t="str">
        <v>8c3b0a9c10fe1535bf44</v>
      </c>
      <c r="AQ3914" s="604"/>
      <c r="AR3914" s="604"/>
      <c r="AS3914" s="604"/>
      <c r="AT3914" s="604"/>
      <c r="AU3914" s="604"/>
      <c r="AV3914" s="604"/>
      <c r="AW3914" s="604" t="inlineStr">
        <is>
          <t>2026-10-11T20:32:53.449175+08:00</t>
        </is>
      </c>
      <c r="AX3914" s="604" t="str">
        <v>Titan007/V4</v>
      </c>
      <c r="AY3914" s="604" t="str">
        <v>Daily append；市场输入缺失时不生成决策</v>
      </c>
    </row>
    <row r="3915" ht="22" customHeight="1">
      <c r="A3915" s="604" t="str">
        <v>2026-10-11</v>
      </c>
      <c r="B3915" s="604" t="inlineStr">
        <is>
          <t>2026-10-11T21:00:00+08:00</t>
        </is>
      </c>
      <c r="C3915" s="604" t="str">
        <v>UNKNOWN</v>
      </c>
      <c r="D3915" s="604" t="str">
        <v>比業餘</v>
      </c>
      <c r="E3915" s="604" t="str">
        <v>比业余</v>
      </c>
      <c r="F3915" s="604" t="str">
        <v>斯博文 vs 蒂嫩</v>
      </c>
      <c r="G3915" s="604"/>
      <c r="H3915" s="604"/>
      <c r="I3915" s="604"/>
      <c r="J3915" s="604" t="str">
        <v>//</v>
      </c>
      <c r="K3915" s="604" t="str">
        <v>V4不可用：市场输入缺失</v>
      </c>
      <c r="L3915" s="604"/>
      <c r="M3915" s="604"/>
      <c r="N3915" s="604" t="str">
        <v>V4 Shadow Only；real_money=false</v>
      </c>
      <c r="O3915" s="604"/>
      <c r="P3915" s="604" t="str">
        <v>赛果未匹配待人工核验</v>
      </c>
      <c r="Q3915" s="630"/>
      <c r="R3915" s="604"/>
      <c r="S3915" s="604"/>
      <c r="T3915" s="604" t="str">
        <v>D:\codex\v3_legacy\outputs\football_odds_trader\raw\titan007\20261011\20261011_201744_titan007_odds_snapshot.csv</v>
      </c>
      <c r="U3915" s="628"/>
      <c r="V3915" s="604"/>
      <c r="W3915" s="604"/>
      <c r="X3915" s="604" t="str">
        <v>3066893</v>
      </c>
      <c r="Y3915" s="604" t="str">
        <v>V4</v>
      </c>
      <c r="Z3915" s="604" t="str">
        <v>prior-2026-10-11-v1</v>
      </c>
      <c r="AA3915" s="604"/>
      <c r="AB3915" s="604"/>
      <c r="AC3915" s="604"/>
      <c r="AD3915" s="604"/>
      <c r="AE3915" s="604"/>
      <c r="AF3915" s="604"/>
      <c r="AG3915" s="604"/>
      <c r="AH3915" s="604"/>
      <c r="AI3915" s="604"/>
      <c r="AJ3915" s="604"/>
      <c r="AK3915" s="604"/>
      <c r="AL3915" s="604"/>
      <c r="AM3915" s="604"/>
      <c r="AN3915" s="604" t="str">
        <v>MISSING_DATA</v>
      </c>
      <c r="AO3915" s="604" t="str">
        <v>REQUIRED_MARKET_INPUT_MISSING</v>
      </c>
      <c r="AP3915" s="604" t="str">
        <v>0632ddcfb90b83a03ba4</v>
      </c>
      <c r="AQ3915" s="604"/>
      <c r="AR3915" s="604"/>
      <c r="AS3915" s="604"/>
      <c r="AT3915" s="604"/>
      <c r="AU3915" s="604"/>
      <c r="AV3915" s="604"/>
      <c r="AW3915" s="604" t="inlineStr">
        <is>
          <t>2026-10-11T20:32:53.449175+08:00</t>
        </is>
      </c>
      <c r="AX3915" s="604" t="str">
        <v>Titan007/V4</v>
      </c>
      <c r="AY3915" s="604" t="str">
        <v>Daily append；市场输入缺失时不生成决策</v>
      </c>
    </row>
    <row r="3916" ht="22" customHeight="1">
      <c r="A3916" s="604" t="str">
        <v>2026-10-11</v>
      </c>
      <c r="B3916" s="604" t="inlineStr">
        <is>
          <t>2026-10-11T21:00:00+08:00</t>
        </is>
      </c>
      <c r="C3916" s="604" t="str">
        <v>UNKNOWN</v>
      </c>
      <c r="D3916" s="604" t="str">
        <v>比業餘</v>
      </c>
      <c r="E3916" s="604" t="str">
        <v>比业余</v>
      </c>
      <c r="F3916" s="604" t="str">
        <v>色格拉布鲁日B队 vs 利尔斯贝尔拉尔</v>
      </c>
      <c r="G3916" s="604"/>
      <c r="H3916" s="604"/>
      <c r="I3916" s="604"/>
      <c r="J3916" s="604" t="str">
        <v>//</v>
      </c>
      <c r="K3916" s="604" t="str">
        <v>V4不可用：市场输入缺失</v>
      </c>
      <c r="L3916" s="604"/>
      <c r="M3916" s="604"/>
      <c r="N3916" s="604" t="str">
        <v>V4 Shadow Only；real_money=false</v>
      </c>
      <c r="O3916" s="604"/>
      <c r="P3916" s="604" t="str">
        <v>赛果未匹配待人工核验</v>
      </c>
      <c r="Q3916" s="630"/>
      <c r="R3916" s="604"/>
      <c r="S3916" s="604"/>
      <c r="T3916" s="604" t="str">
        <v>D:\codex\v3_legacy\outputs\football_odds_trader\raw\titan007\20261011\20261011_201744_titan007_odds_snapshot.csv</v>
      </c>
      <c r="U3916" s="628"/>
      <c r="V3916" s="604"/>
      <c r="W3916" s="604"/>
      <c r="X3916" s="604" t="str">
        <v>3066894</v>
      </c>
      <c r="Y3916" s="604" t="str">
        <v>V4</v>
      </c>
      <c r="Z3916" s="604" t="str">
        <v>prior-2026-10-11-v1</v>
      </c>
      <c r="AA3916" s="604"/>
      <c r="AB3916" s="604"/>
      <c r="AC3916" s="604"/>
      <c r="AD3916" s="604"/>
      <c r="AE3916" s="604"/>
      <c r="AF3916" s="604"/>
      <c r="AG3916" s="604"/>
      <c r="AH3916" s="604"/>
      <c r="AI3916" s="604"/>
      <c r="AJ3916" s="604"/>
      <c r="AK3916" s="604"/>
      <c r="AL3916" s="604"/>
      <c r="AM3916" s="604"/>
      <c r="AN3916" s="604" t="str">
        <v>MISSING_DATA</v>
      </c>
      <c r="AO3916" s="604" t="str">
        <v>REQUIRED_MARKET_INPUT_MISSING</v>
      </c>
      <c r="AP3916" s="604" t="str">
        <v>58f394f2dd22d1f23657</v>
      </c>
      <c r="AQ3916" s="604"/>
      <c r="AR3916" s="604"/>
      <c r="AS3916" s="604"/>
      <c r="AT3916" s="604"/>
      <c r="AU3916" s="604"/>
      <c r="AV3916" s="604"/>
      <c r="AW3916" s="604" t="inlineStr">
        <is>
          <t>2026-10-11T20:32:53.449175+08:00</t>
        </is>
      </c>
      <c r="AX3916" s="604" t="str">
        <v>Titan007/V4</v>
      </c>
      <c r="AY3916" s="604" t="str">
        <v>Daily append；市场输入缺失时不生成决策</v>
      </c>
    </row>
    <row r="3917" ht="22" customHeight="1">
      <c r="A3917" s="604" t="str">
        <v>2026-10-11</v>
      </c>
      <c r="B3917" s="604" t="inlineStr">
        <is>
          <t>2026-10-11T21:00:00+08:00</t>
        </is>
      </c>
      <c r="C3917" s="604" t="str">
        <v>UNKNOWN</v>
      </c>
      <c r="D3917" s="604" t="str">
        <v>比業餘</v>
      </c>
      <c r="E3917" s="604" t="str">
        <v>比业余</v>
      </c>
      <c r="F3917" s="604" t="str">
        <v>哈里本克 vs 特汉斯</v>
      </c>
      <c r="G3917" s="604"/>
      <c r="H3917" s="604"/>
      <c r="I3917" s="604"/>
      <c r="J3917" s="604" t="str">
        <v>//</v>
      </c>
      <c r="K3917" s="604" t="str">
        <v>V4不可用：市场输入缺失</v>
      </c>
      <c r="L3917" s="604"/>
      <c r="M3917" s="604"/>
      <c r="N3917" s="604" t="str">
        <v>V4 Shadow Only；real_money=false</v>
      </c>
      <c r="O3917" s="604"/>
      <c r="P3917" s="604" t="str">
        <v>赛果未匹配待人工核验</v>
      </c>
      <c r="Q3917" s="630"/>
      <c r="R3917" s="604"/>
      <c r="S3917" s="604"/>
      <c r="T3917" s="604" t="str">
        <v>D:\codex\v3_legacy\outputs\football_odds_trader\raw\titan007\20261011\20261011_201744_titan007_odds_snapshot.csv</v>
      </c>
      <c r="U3917" s="628"/>
      <c r="V3917" s="604"/>
      <c r="W3917" s="604"/>
      <c r="X3917" s="604" t="str">
        <v>3066895</v>
      </c>
      <c r="Y3917" s="604" t="str">
        <v>V4</v>
      </c>
      <c r="Z3917" s="604" t="str">
        <v>prior-2026-10-11-v1</v>
      </c>
      <c r="AA3917" s="604"/>
      <c r="AB3917" s="604"/>
      <c r="AC3917" s="604"/>
      <c r="AD3917" s="604"/>
      <c r="AE3917" s="604"/>
      <c r="AF3917" s="604"/>
      <c r="AG3917" s="604"/>
      <c r="AH3917" s="604"/>
      <c r="AI3917" s="604"/>
      <c r="AJ3917" s="604"/>
      <c r="AK3917" s="604"/>
      <c r="AL3917" s="604"/>
      <c r="AM3917" s="604"/>
      <c r="AN3917" s="604" t="str">
        <v>MISSING_DATA</v>
      </c>
      <c r="AO3917" s="604" t="str">
        <v>REQUIRED_MARKET_INPUT_MISSING</v>
      </c>
      <c r="AP3917" s="604" t="str">
        <v>e577e1364e44e268ef69</v>
      </c>
      <c r="AQ3917" s="604"/>
      <c r="AR3917" s="604"/>
      <c r="AS3917" s="604"/>
      <c r="AT3917" s="604"/>
      <c r="AU3917" s="604"/>
      <c r="AV3917" s="604"/>
      <c r="AW3917" s="604" t="inlineStr">
        <is>
          <t>2026-10-11T20:32:53.449175+08:00</t>
        </is>
      </c>
      <c r="AX3917" s="604" t="str">
        <v>Titan007/V4</v>
      </c>
      <c r="AY3917" s="604" t="str">
        <v>Daily append；市场输入缺失时不生成决策</v>
      </c>
    </row>
    <row r="3918" ht="22" customHeight="1">
      <c r="A3918" s="604" t="str">
        <v>2026-10-11</v>
      </c>
      <c r="B3918" s="604" t="inlineStr">
        <is>
          <t>2026-10-11T21:00:00+08:00</t>
        </is>
      </c>
      <c r="C3918" s="604" t="str">
        <v>UNKNOWN</v>
      </c>
      <c r="D3918" s="604" t="str">
        <v>比業餘</v>
      </c>
      <c r="E3918" s="604" t="str">
        <v>比业余</v>
      </c>
      <c r="F3918" s="604" t="str">
        <v>旧海弗莱鲁汶B队 vs 海斯特</v>
      </c>
      <c r="G3918" s="604"/>
      <c r="H3918" s="604"/>
      <c r="I3918" s="604"/>
      <c r="J3918" s="604" t="str">
        <v>//</v>
      </c>
      <c r="K3918" s="604" t="str">
        <v>V4不可用：市场输入缺失</v>
      </c>
      <c r="L3918" s="604"/>
      <c r="M3918" s="604"/>
      <c r="N3918" s="604" t="str">
        <v>V4 Shadow Only；real_money=false</v>
      </c>
      <c r="O3918" s="604"/>
      <c r="P3918" s="604" t="str">
        <v>赛果未匹配待人工核验</v>
      </c>
      <c r="Q3918" s="630"/>
      <c r="R3918" s="604"/>
      <c r="S3918" s="604"/>
      <c r="T3918" s="604" t="str">
        <v>D:\codex\v3_legacy\outputs\football_odds_trader\raw\titan007\20261011\20261011_201744_titan007_odds_snapshot.csv</v>
      </c>
      <c r="U3918" s="628"/>
      <c r="V3918" s="604"/>
      <c r="W3918" s="604"/>
      <c r="X3918" s="604" t="str">
        <v>3066896</v>
      </c>
      <c r="Y3918" s="604" t="str">
        <v>V4</v>
      </c>
      <c r="Z3918" s="604" t="str">
        <v>prior-2026-10-11-v1</v>
      </c>
      <c r="AA3918" s="604"/>
      <c r="AB3918" s="604"/>
      <c r="AC3918" s="604"/>
      <c r="AD3918" s="604"/>
      <c r="AE3918" s="604"/>
      <c r="AF3918" s="604"/>
      <c r="AG3918" s="604"/>
      <c r="AH3918" s="604"/>
      <c r="AI3918" s="604"/>
      <c r="AJ3918" s="604"/>
      <c r="AK3918" s="604"/>
      <c r="AL3918" s="604"/>
      <c r="AM3918" s="604"/>
      <c r="AN3918" s="604" t="str">
        <v>MISSING_DATA</v>
      </c>
      <c r="AO3918" s="604" t="str">
        <v>REQUIRED_MARKET_INPUT_MISSING</v>
      </c>
      <c r="AP3918" s="604" t="str">
        <v>5861b141cdcc54ed020f</v>
      </c>
      <c r="AQ3918" s="604"/>
      <c r="AR3918" s="604"/>
      <c r="AS3918" s="604"/>
      <c r="AT3918" s="604"/>
      <c r="AU3918" s="604"/>
      <c r="AV3918" s="604"/>
      <c r="AW3918" s="604" t="inlineStr">
        <is>
          <t>2026-10-11T20:32:53.449175+08:00</t>
        </is>
      </c>
      <c r="AX3918" s="604" t="str">
        <v>Titan007/V4</v>
      </c>
      <c r="AY3918" s="604" t="str">
        <v>Daily append；市场输入缺失时不生成决策</v>
      </c>
    </row>
    <row r="3919" ht="22" customHeight="1">
      <c r="A3919" s="604" t="str">
        <v>2026-10-11</v>
      </c>
      <c r="B3919" s="604" t="inlineStr">
        <is>
          <t>2026-10-11T21:00:00+08:00</t>
        </is>
      </c>
      <c r="C3919" s="604" t="str">
        <v>UNKNOWN</v>
      </c>
      <c r="D3919" s="604" t="str">
        <v>比業餘</v>
      </c>
      <c r="E3919" s="604" t="str">
        <v>比业余</v>
      </c>
      <c r="F3919" s="604" t="str">
        <v>梅勒尔贝克 vs 曼德尔联合</v>
      </c>
      <c r="G3919" s="604"/>
      <c r="H3919" s="604"/>
      <c r="I3919" s="604"/>
      <c r="J3919" s="604" t="str">
        <v>//</v>
      </c>
      <c r="K3919" s="604" t="str">
        <v>V4不可用：市场输入缺失</v>
      </c>
      <c r="L3919" s="604"/>
      <c r="M3919" s="604"/>
      <c r="N3919" s="604" t="str">
        <v>V4 Shadow Only；real_money=false</v>
      </c>
      <c r="O3919" s="604"/>
      <c r="P3919" s="604" t="str">
        <v>赛果未匹配待人工核验</v>
      </c>
      <c r="Q3919" s="630"/>
      <c r="R3919" s="604"/>
      <c r="S3919" s="604"/>
      <c r="T3919" s="604" t="str">
        <v>D:\codex\v3_legacy\outputs\football_odds_trader\raw\titan007\20261011\20261011_201744_titan007_odds_snapshot.csv</v>
      </c>
      <c r="U3919" s="628"/>
      <c r="V3919" s="604"/>
      <c r="W3919" s="604"/>
      <c r="X3919" s="604" t="str">
        <v>3066897</v>
      </c>
      <c r="Y3919" s="604" t="str">
        <v>V4</v>
      </c>
      <c r="Z3919" s="604" t="str">
        <v>prior-2026-10-11-v1</v>
      </c>
      <c r="AA3919" s="604"/>
      <c r="AB3919" s="604"/>
      <c r="AC3919" s="604"/>
      <c r="AD3919" s="604"/>
      <c r="AE3919" s="604"/>
      <c r="AF3919" s="604"/>
      <c r="AG3919" s="604"/>
      <c r="AH3919" s="604"/>
      <c r="AI3919" s="604"/>
      <c r="AJ3919" s="604"/>
      <c r="AK3919" s="604"/>
      <c r="AL3919" s="604"/>
      <c r="AM3919" s="604"/>
      <c r="AN3919" s="604" t="str">
        <v>MISSING_DATA</v>
      </c>
      <c r="AO3919" s="604" t="str">
        <v>REQUIRED_MARKET_INPUT_MISSING</v>
      </c>
      <c r="AP3919" s="604" t="str">
        <v>ac86e8c1e91bc00fe995</v>
      </c>
      <c r="AQ3919" s="604"/>
      <c r="AR3919" s="604"/>
      <c r="AS3919" s="604"/>
      <c r="AT3919" s="604"/>
      <c r="AU3919" s="604"/>
      <c r="AV3919" s="604"/>
      <c r="AW3919" s="604" t="inlineStr">
        <is>
          <t>2026-10-11T20:32:53.449175+08:00</t>
        </is>
      </c>
      <c r="AX3919" s="604" t="str">
        <v>Titan007/V4</v>
      </c>
      <c r="AY3919" s="604" t="str">
        <v>Daily append；市场输入缺失时不生成决策</v>
      </c>
    </row>
    <row r="3920" ht="22" customHeight="1">
      <c r="A3920" s="604" t="str">
        <v>2026-10-11</v>
      </c>
      <c r="B3920" s="604" t="inlineStr">
        <is>
          <t>2026-10-11T21:30:00+08:00</t>
        </is>
      </c>
      <c r="C3920" s="604"/>
      <c r="D3920" s="604"/>
      <c r="E3920" s="604" t="str">
        <v>突尼甲</v>
      </c>
      <c r="F3920" s="604" t="str">
        <v>沙希尔 vs CS哈曼利弗</v>
      </c>
      <c r="G3920" s="604"/>
      <c r="H3920" s="604"/>
      <c r="I3920" s="604"/>
      <c r="J3920" s="604" t="str">
        <v>//</v>
      </c>
      <c r="K3920" s="604" t="str">
        <v>V4不可用：市场输入缺失</v>
      </c>
      <c r="L3920" s="604"/>
      <c r="M3920" s="604"/>
      <c r="N3920" s="604" t="str">
        <v>V4 Shadow Only；real_money=false</v>
      </c>
      <c r="O3920" s="604"/>
      <c r="P3920" s="604" t="str">
        <v>赛果未匹配待人工核验</v>
      </c>
      <c r="Q3920" s="630"/>
      <c r="R3920" s="604"/>
      <c r="S3920" s="604"/>
      <c r="T3920" s="604" t="str">
        <v>D:\codex\v3_legacy\outputs\football_odds_trader\raw\titan007\20261011\20261011_201744_titan007_odds_snapshot.csv</v>
      </c>
      <c r="U3920" s="628"/>
      <c r="V3920" s="604"/>
      <c r="W3920" s="604"/>
      <c r="X3920" s="604" t="str">
        <v>3067259</v>
      </c>
      <c r="Y3920" s="604" t="str">
        <v>V4</v>
      </c>
      <c r="Z3920" s="604" t="str">
        <v>prior-2026-10-11-v1</v>
      </c>
      <c r="AA3920" s="604"/>
      <c r="AB3920" s="604"/>
      <c r="AC3920" s="604"/>
      <c r="AD3920" s="604"/>
      <c r="AE3920" s="604"/>
      <c r="AF3920" s="604"/>
      <c r="AG3920" s="604"/>
      <c r="AH3920" s="604"/>
      <c r="AI3920" s="604"/>
      <c r="AJ3920" s="604"/>
      <c r="AK3920" s="604"/>
      <c r="AL3920" s="604"/>
      <c r="AM3920" s="604"/>
      <c r="AN3920" s="604" t="str">
        <v>MISSING_DATA</v>
      </c>
      <c r="AO3920" s="604" t="str">
        <v>REQUIRED_MARKET_INPUT_MISSING</v>
      </c>
      <c r="AP3920" s="604" t="str">
        <v>5a64a6b592e6fd4d8dc0</v>
      </c>
      <c r="AQ3920" s="604"/>
      <c r="AR3920" s="604"/>
      <c r="AS3920" s="604"/>
      <c r="AT3920" s="604"/>
      <c r="AU3920" s="604"/>
      <c r="AV3920" s="604"/>
      <c r="AW3920" s="604" t="inlineStr">
        <is>
          <t>2026-10-11T20:32:53.449175+08:00</t>
        </is>
      </c>
      <c r="AX3920" s="604" t="str">
        <v>Titan007/V4</v>
      </c>
      <c r="AY3920" s="604" t="str">
        <v>Daily append；市场输入缺失时不生成决策</v>
      </c>
    </row>
    <row r="3921" ht="22" customHeight="1">
      <c r="A3921" s="604" t="str">
        <v>2026-10-11</v>
      </c>
      <c r="B3921" s="604" t="inlineStr">
        <is>
          <t>2026-10-11T21:30:00+08:00</t>
        </is>
      </c>
      <c r="C3921" s="604"/>
      <c r="D3921" s="604" t="str">
        <v>突尼甲</v>
      </c>
      <c r="E3921" s="604" t="str">
        <v>突尼甲</v>
      </c>
      <c r="F3921" s="604" t="str">
        <v>奥姆兰 vs A.S.马沙</v>
      </c>
      <c r="G3921" s="604" t="n">
        <v>1</v>
      </c>
      <c r="H3921" s="604" t="n">
        <v>0.25</v>
      </c>
      <c r="I3921" s="604" t="n">
        <v>0.82</v>
      </c>
      <c r="J3921" s="604" t="str">
        <v>1.0/0.25/0.82</v>
      </c>
      <c r="K3921" s="604" t="str">
        <v>V4-N</v>
      </c>
      <c r="L3921" s="604"/>
      <c r="M3921" s="604" t="n">
        <v>0.47904932477865975</v>
      </c>
      <c r="N3921" s="604" t="str">
        <v>V4 Shadow Only；real_money=false</v>
      </c>
      <c r="O3921" s="604"/>
      <c r="P3921" s="604" t="str">
        <v>赛果未匹配待人工核验</v>
      </c>
      <c r="Q3921" s="630"/>
      <c r="R3921" s="604"/>
      <c r="S3921" s="604"/>
      <c r="T3921" s="604" t="str">
        <v>D:\codex\v3_legacy\outputs\football_odds_trader\raw\titan007\20261011\20261011_201744_titan007_odds_snapshot.csv</v>
      </c>
      <c r="U3921" s="628"/>
      <c r="V3921" s="604"/>
      <c r="W3921" s="604"/>
      <c r="X3921" s="604" t="str">
        <v>3067260</v>
      </c>
      <c r="Y3921" s="604" t="str">
        <v>V4</v>
      </c>
      <c r="Z3921" s="604" t="str">
        <v>prior-2026-10-11-v1</v>
      </c>
      <c r="AA3921" s="604" t="str">
        <v>N</v>
      </c>
      <c r="AB3921" s="604" t="n">
        <v>0.47904932477865975</v>
      </c>
      <c r="AC3921" s="604" t="n">
        <v>0</v>
      </c>
      <c r="AD3921" s="604" t="n">
        <v>0</v>
      </c>
      <c r="AE3921" s="604" t="n">
        <v>0.25848224898638195</v>
      </c>
      <c r="AF3921" s="604" t="n">
        <v>0.2624684262349583</v>
      </c>
      <c r="AG3921" s="604" t="n">
        <v>0.08733977405051047</v>
      </c>
      <c r="AH3921" s="604"/>
      <c r="AI3921" s="604"/>
      <c r="AJ3921" s="604" t="n">
        <v>0.08733977405051047</v>
      </c>
      <c r="AK3921" s="604"/>
      <c r="AL3921" s="604"/>
      <c r="AM3921" s="604"/>
      <c r="AN3921" s="604" t="str">
        <v>EVALUATED</v>
      </c>
      <c r="AO3921" s="604" t="str">
        <v>LOW_QUALITY_GATE;BUCKET_PRIOR_ONLY;INTENT_INTERPRETATION_ONLY;FFL_OPTIONAL;EXPERT_MARKET</v>
      </c>
      <c r="AP3921" s="604" t="str">
        <v>0d1bea56b669488afd42</v>
      </c>
      <c r="AQ3921" s="604"/>
      <c r="AR3921" s="604"/>
      <c r="AS3921" s="604" t="n">
        <v>0.25</v>
      </c>
      <c r="AT3921" s="604" t="n">
        <v>-0.25</v>
      </c>
      <c r="AU3921" s="604" t="n">
        <v>1</v>
      </c>
      <c r="AV3921" s="604" t="n">
        <v>0.82</v>
      </c>
      <c r="AW3921" s="604" t="inlineStr">
        <is>
          <t>2026-10-11T20:32:53.449175+08:00</t>
        </is>
      </c>
      <c r="AX3921" s="604" t="str">
        <v>Titan007/V4</v>
      </c>
      <c r="AY3921" s="604" t="str">
        <v>Daily append；市场输入缺失时不生成决策</v>
      </c>
    </row>
    <row r="3922" ht="22" customHeight="1">
      <c r="A3922" s="604" t="str">
        <v>2026-10-11</v>
      </c>
      <c r="B3922" s="604" t="inlineStr">
        <is>
          <t>2026-10-11T21:30:00+08:00</t>
        </is>
      </c>
      <c r="C3922" s="604"/>
      <c r="D3922" s="604" t="str">
        <v>突尼甲</v>
      </c>
      <c r="E3922" s="604" t="str">
        <v>突尼甲</v>
      </c>
      <c r="F3922" s="604" t="str">
        <v>迈特莱维 vs 斯塔图里</v>
      </c>
      <c r="G3922" s="604"/>
      <c r="H3922" s="604"/>
      <c r="I3922" s="604"/>
      <c r="J3922" s="604" t="str">
        <v>//</v>
      </c>
      <c r="K3922" s="604" t="str">
        <v>V4不可用：市场输入缺失</v>
      </c>
      <c r="L3922" s="604"/>
      <c r="M3922" s="604"/>
      <c r="N3922" s="604" t="str">
        <v>V4 Shadow Only；real_money=false</v>
      </c>
      <c r="O3922" s="604"/>
      <c r="P3922" s="604" t="str">
        <v>赛果未匹配待人工核验</v>
      </c>
      <c r="Q3922" s="630"/>
      <c r="R3922" s="604"/>
      <c r="S3922" s="604"/>
      <c r="T3922" s="604" t="str">
        <v>D:\codex\v3_legacy\outputs\football_odds_trader\raw\titan007\20261011\20261011_201744_titan007_odds_snapshot.csv</v>
      </c>
      <c r="U3922" s="628"/>
      <c r="V3922" s="604"/>
      <c r="W3922" s="604"/>
      <c r="X3922" s="604" t="str">
        <v>3067261</v>
      </c>
      <c r="Y3922" s="604" t="str">
        <v>V4</v>
      </c>
      <c r="Z3922" s="604" t="str">
        <v>prior-2026-10-11-v1</v>
      </c>
      <c r="AA3922" s="604"/>
      <c r="AB3922" s="604"/>
      <c r="AC3922" s="604"/>
      <c r="AD3922" s="604"/>
      <c r="AE3922" s="604"/>
      <c r="AF3922" s="604"/>
      <c r="AG3922" s="604"/>
      <c r="AH3922" s="604"/>
      <c r="AI3922" s="604"/>
      <c r="AJ3922" s="604"/>
      <c r="AK3922" s="604"/>
      <c r="AL3922" s="604"/>
      <c r="AM3922" s="604"/>
      <c r="AN3922" s="604" t="str">
        <v>MISSING_DATA</v>
      </c>
      <c r="AO3922" s="604" t="str">
        <v>REQUIRED_MARKET_INPUT_MISSING</v>
      </c>
      <c r="AP3922" s="604" t="str">
        <v>2f2a2c0a127777fdf9a9</v>
      </c>
      <c r="AQ3922" s="604"/>
      <c r="AR3922" s="604"/>
      <c r="AS3922" s="604"/>
      <c r="AT3922" s="604"/>
      <c r="AU3922" s="604"/>
      <c r="AV3922" s="604"/>
      <c r="AW3922" s="604" t="inlineStr">
        <is>
          <t>2026-10-11T20:32:53.449175+08:00</t>
        </is>
      </c>
      <c r="AX3922" s="604" t="str">
        <v>Titan007/V4</v>
      </c>
      <c r="AY3922" s="604" t="str">
        <v>Daily append；市场输入缺失时不生成决策</v>
      </c>
    </row>
    <row r="3923" ht="22" customHeight="1">
      <c r="A3923" s="604" t="str">
        <v>2026-10-11</v>
      </c>
      <c r="B3923" s="604" t="inlineStr">
        <is>
          <t>2026-10-11T21:30:00+08:00</t>
        </is>
      </c>
      <c r="C3923" s="604"/>
      <c r="D3923" s="604" t="str">
        <v>突尼甲</v>
      </c>
      <c r="E3923" s="604" t="str">
        <v>突尼甲</v>
      </c>
      <c r="F3923" s="604" t="str">
        <v>ES扎兹斯 vs 哈曼利弗</v>
      </c>
      <c r="G3923" s="604" t="n">
        <v>1.04</v>
      </c>
      <c r="H3923" s="604" t="n">
        <v>0.75</v>
      </c>
      <c r="I3923" s="604" t="n">
        <v>0.78</v>
      </c>
      <c r="J3923" s="604" t="str">
        <v>1.04/0.75/0.78</v>
      </c>
      <c r="K3923" s="604" t="str">
        <v>V4-N</v>
      </c>
      <c r="L3923" s="604"/>
      <c r="M3923" s="604" t="n">
        <v>0.5362256853815972</v>
      </c>
      <c r="N3923" s="604" t="str">
        <v>V4 Shadow Only；real_money=false</v>
      </c>
      <c r="O3923" s="604"/>
      <c r="P3923" s="604" t="str">
        <v>赛果未匹配待人工核验</v>
      </c>
      <c r="Q3923" s="630"/>
      <c r="R3923" s="604"/>
      <c r="S3923" s="604"/>
      <c r="T3923" s="604" t="str">
        <v>D:\codex\v3_legacy\outputs\football_odds_trader\raw\titan007\20261011\20261011_201744_titan007_odds_snapshot.csv</v>
      </c>
      <c r="U3923" s="628"/>
      <c r="V3923" s="604"/>
      <c r="W3923" s="604"/>
      <c r="X3923" s="604" t="str">
        <v>3067263</v>
      </c>
      <c r="Y3923" s="604" t="str">
        <v>V4</v>
      </c>
      <c r="Z3923" s="604" t="str">
        <v>prior-2026-10-11-v1</v>
      </c>
      <c r="AA3923" s="604" t="str">
        <v>N</v>
      </c>
      <c r="AB3923" s="604" t="n">
        <v>0.40620298674919947</v>
      </c>
      <c r="AC3923" s="604" t="n">
        <v>0.26004539726479553</v>
      </c>
      <c r="AD3923" s="604" t="n">
        <v>0</v>
      </c>
      <c r="AE3923" s="604" t="n">
        <v>0</v>
      </c>
      <c r="AF3923" s="604" t="n">
        <v>0.3337516159860051</v>
      </c>
      <c r="AG3923" s="604" t="n">
        <v>0.22392309681085598</v>
      </c>
      <c r="AH3923" s="604"/>
      <c r="AI3923" s="604"/>
      <c r="AJ3923" s="604" t="n">
        <v>0.22392309681085598</v>
      </c>
      <c r="AK3923" s="604"/>
      <c r="AL3923" s="604"/>
      <c r="AM3923" s="604"/>
      <c r="AN3923" s="604" t="str">
        <v>EVALUATED</v>
      </c>
      <c r="AO3923" s="604" t="str">
        <v>LOW_QUALITY_GATE;BUCKET_PRIOR_ONLY;INTENT_INTERPRETATION_ONLY;FFL_OPTIONAL;EXPERT_MARKET</v>
      </c>
      <c r="AP3923" s="604" t="str">
        <v>bc237794800ac1c51faa</v>
      </c>
      <c r="AQ3923" s="604"/>
      <c r="AR3923" s="604"/>
      <c r="AS3923" s="604" t="n">
        <v>0.75</v>
      </c>
      <c r="AT3923" s="604" t="n">
        <v>-0.75</v>
      </c>
      <c r="AU3923" s="604" t="n">
        <v>1.04</v>
      </c>
      <c r="AV3923" s="604" t="n">
        <v>0.78</v>
      </c>
      <c r="AW3923" s="604" t="inlineStr">
        <is>
          <t>2026-10-11T20:32:53.449175+08:00</t>
        </is>
      </c>
      <c r="AX3923" s="604" t="str">
        <v>Titan007/V4</v>
      </c>
      <c r="AY3923" s="604" t="str">
        <v>Daily append；市场输入缺失时不生成决策</v>
      </c>
    </row>
    <row r="3924" ht="22" customHeight="1">
      <c r="A3924" s="604" t="str">
        <v>2026-10-11</v>
      </c>
      <c r="B3924" s="604" t="inlineStr">
        <is>
          <t>2026-10-11T19:00:00+08:00</t>
        </is>
      </c>
      <c r="C3924" s="604"/>
      <c r="D3924" s="604"/>
      <c r="E3924" s="604" t="str">
        <v>波斯丙</v>
      </c>
      <c r="F3924" s="604" t="str">
        <v>FK拉迪斯卡 vs 普里耶多尔</v>
      </c>
      <c r="G3924" s="604"/>
      <c r="H3924" s="604"/>
      <c r="I3924" s="604"/>
      <c r="J3924" s="604" t="str">
        <v>//</v>
      </c>
      <c r="K3924" s="604" t="str">
        <v>V4不可用：市场输入缺失</v>
      </c>
      <c r="L3924" s="604"/>
      <c r="M3924" s="604"/>
      <c r="N3924" s="604" t="str">
        <v>V4 Shadow Only；real_money=false</v>
      </c>
      <c r="O3924" s="604"/>
      <c r="P3924" s="604" t="str">
        <v>赛果未匹配待人工核验</v>
      </c>
      <c r="Q3924" s="630"/>
      <c r="R3924" s="604"/>
      <c r="S3924" s="604"/>
      <c r="T3924" s="604" t="str">
        <v>D:\codex\v3_legacy\outputs\football_odds_trader\raw\titan007\20261011\20261011_085916_titan007_odds_snapshot.csv</v>
      </c>
      <c r="U3924" s="628"/>
      <c r="V3924" s="604"/>
      <c r="W3924" s="604"/>
      <c r="X3924" s="604" t="str">
        <v>3067448</v>
      </c>
      <c r="Y3924" s="604" t="str">
        <v>V4</v>
      </c>
      <c r="Z3924" s="604" t="str">
        <v>prior-2026-10-11-v1</v>
      </c>
      <c r="AA3924" s="604"/>
      <c r="AB3924" s="604"/>
      <c r="AC3924" s="604"/>
      <c r="AD3924" s="604"/>
      <c r="AE3924" s="604"/>
      <c r="AF3924" s="604"/>
      <c r="AG3924" s="604"/>
      <c r="AH3924" s="604"/>
      <c r="AI3924" s="604"/>
      <c r="AJ3924" s="604"/>
      <c r="AK3924" s="604"/>
      <c r="AL3924" s="604"/>
      <c r="AM3924" s="604"/>
      <c r="AN3924" s="604" t="str">
        <v>MISSING_DATA</v>
      </c>
      <c r="AO3924" s="604" t="str">
        <v>REQUIRED_MARKET_INPUT_MISSING</v>
      </c>
      <c r="AP3924" s="604" t="str">
        <v>784fd591c312efb3e1e1</v>
      </c>
      <c r="AQ3924" s="604"/>
      <c r="AR3924" s="604"/>
      <c r="AS3924" s="604"/>
      <c r="AT3924" s="604"/>
      <c r="AU3924" s="604"/>
      <c r="AV3924" s="604"/>
      <c r="AW3924" s="604" t="inlineStr">
        <is>
          <t>2026-10-11T09:35:38.742501+08:00</t>
        </is>
      </c>
      <c r="AX3924" s="604" t="str">
        <v>Titan007/V4</v>
      </c>
      <c r="AY3924" s="604" t="str">
        <v>Daily append；市场输入缺失时不生成决策</v>
      </c>
    </row>
    <row r="3925" ht="22" customHeight="1">
      <c r="A3925" s="604" t="str">
        <v>2026-10-11</v>
      </c>
      <c r="B3925" s="604" t="inlineStr">
        <is>
          <t>2026-10-11T18:45:00+08:00</t>
        </is>
      </c>
      <c r="C3925" s="604" t="str">
        <v>CLUB_LEAGUE</v>
      </c>
      <c r="D3925" s="604"/>
      <c r="E3925" s="604" t="str">
        <v>克亚乙</v>
      </c>
      <c r="F3925" s="604" t="str">
        <v>杜国坡吉 vs 泽米阿弗希</v>
      </c>
      <c r="G3925" s="604"/>
      <c r="H3925" s="604"/>
      <c r="I3925" s="604"/>
      <c r="J3925" s="604" t="str">
        <v>//</v>
      </c>
      <c r="K3925" s="604" t="str">
        <v>V4不可用：市场输入缺失</v>
      </c>
      <c r="L3925" s="604"/>
      <c r="M3925" s="604"/>
      <c r="N3925" s="604" t="str">
        <v>V4 Shadow Only；real_money=false</v>
      </c>
      <c r="O3925" s="604"/>
      <c r="P3925" s="604" t="str">
        <v>赛果未匹配待人工核验</v>
      </c>
      <c r="Q3925" s="630"/>
      <c r="R3925" s="604"/>
      <c r="S3925" s="604"/>
      <c r="T3925" s="604" t="str">
        <v>D:\codex\v3_legacy\outputs\football_odds_trader\raw\titan007\20261011\20261011_085916_titan007_odds_snapshot.csv</v>
      </c>
      <c r="U3925" s="628"/>
      <c r="V3925" s="604"/>
      <c r="W3925" s="604"/>
      <c r="X3925" s="604" t="str">
        <v>3068153</v>
      </c>
      <c r="Y3925" s="604" t="str">
        <v>V4</v>
      </c>
      <c r="Z3925" s="604" t="str">
        <v>prior-2026-10-11-v1</v>
      </c>
      <c r="AA3925" s="604"/>
      <c r="AB3925" s="604"/>
      <c r="AC3925" s="604"/>
      <c r="AD3925" s="604"/>
      <c r="AE3925" s="604"/>
      <c r="AF3925" s="604"/>
      <c r="AG3925" s="604"/>
      <c r="AH3925" s="604"/>
      <c r="AI3925" s="604"/>
      <c r="AJ3925" s="604"/>
      <c r="AK3925" s="604"/>
      <c r="AL3925" s="604"/>
      <c r="AM3925" s="604"/>
      <c r="AN3925" s="604" t="str">
        <v>MISSING_DATA</v>
      </c>
      <c r="AO3925" s="604" t="str">
        <v>REQUIRED_MARKET_INPUT_MISSING</v>
      </c>
      <c r="AP3925" s="604" t="str">
        <v>02efcb8a0632781724fc</v>
      </c>
      <c r="AQ3925" s="604"/>
      <c r="AR3925" s="604"/>
      <c r="AS3925" s="604"/>
      <c r="AT3925" s="604"/>
      <c r="AU3925" s="604"/>
      <c r="AV3925" s="604"/>
      <c r="AW3925" s="604" t="inlineStr">
        <is>
          <t>2026-10-11T09:35:38.742501+08:00</t>
        </is>
      </c>
      <c r="AX3925" s="604" t="str">
        <v>Titan007/V4</v>
      </c>
      <c r="AY3925" s="604" t="str">
        <v>Daily append；市场输入缺失时不生成决策</v>
      </c>
    </row>
    <row r="3926" ht="22" customHeight="1">
      <c r="A3926" s="604" t="str">
        <v>2026-10-11</v>
      </c>
      <c r="B3926" s="604" t="inlineStr">
        <is>
          <t>2026-10-11T21:30:00+08:00</t>
        </is>
      </c>
      <c r="C3926" s="604" t="str">
        <v>CLUB_LEAGUE</v>
      </c>
      <c r="D3926" s="604"/>
      <c r="E3926" s="604" t="str">
        <v>克亚乙</v>
      </c>
      <c r="F3926" s="604" t="str">
        <v>瑟格斯塔 vs 萨格勒布迪那摩B队</v>
      </c>
      <c r="G3926" s="604"/>
      <c r="H3926" s="604"/>
      <c r="I3926" s="604"/>
      <c r="J3926" s="604" t="str">
        <v>//</v>
      </c>
      <c r="K3926" s="604" t="str">
        <v>V4不可用：市场输入缺失</v>
      </c>
      <c r="L3926" s="604"/>
      <c r="M3926" s="604"/>
      <c r="N3926" s="604" t="str">
        <v>V4 Shadow Only；real_money=false</v>
      </c>
      <c r="O3926" s="604"/>
      <c r="P3926" s="604" t="str">
        <v>赛果未匹配待人工核验</v>
      </c>
      <c r="Q3926" s="630"/>
      <c r="R3926" s="604"/>
      <c r="S3926" s="604"/>
      <c r="T3926" s="604" t="str">
        <v>D:\codex\v3_legacy\outputs\football_odds_trader\raw\titan007\20261011\20261011_201744_titan007_odds_snapshot.csv</v>
      </c>
      <c r="U3926" s="628"/>
      <c r="V3926" s="604"/>
      <c r="W3926" s="604"/>
      <c r="X3926" s="604" t="str">
        <v>3068158</v>
      </c>
      <c r="Y3926" s="604" t="str">
        <v>V4</v>
      </c>
      <c r="Z3926" s="604" t="str">
        <v>prior-2026-10-11-v1</v>
      </c>
      <c r="AA3926" s="604"/>
      <c r="AB3926" s="604"/>
      <c r="AC3926" s="604"/>
      <c r="AD3926" s="604"/>
      <c r="AE3926" s="604"/>
      <c r="AF3926" s="604"/>
      <c r="AG3926" s="604"/>
      <c r="AH3926" s="604"/>
      <c r="AI3926" s="604"/>
      <c r="AJ3926" s="604"/>
      <c r="AK3926" s="604"/>
      <c r="AL3926" s="604"/>
      <c r="AM3926" s="604"/>
      <c r="AN3926" s="604" t="str">
        <v>MISSING_DATA</v>
      </c>
      <c r="AO3926" s="604" t="str">
        <v>REQUIRED_MARKET_INPUT_MISSING</v>
      </c>
      <c r="AP3926" s="604" t="str">
        <v>0bec5acdb98aef5afad4</v>
      </c>
      <c r="AQ3926" s="604"/>
      <c r="AR3926" s="604"/>
      <c r="AS3926" s="604"/>
      <c r="AT3926" s="604"/>
      <c r="AU3926" s="604"/>
      <c r="AV3926" s="604"/>
      <c r="AW3926" s="604" t="inlineStr">
        <is>
          <t>2026-10-11T20:32:53.449175+08:00</t>
        </is>
      </c>
      <c r="AX3926" s="604" t="str">
        <v>Titan007/V4</v>
      </c>
      <c r="AY3926" s="604" t="str">
        <v>Daily append；市场输入缺失时不生成决策</v>
      </c>
    </row>
    <row r="3927" ht="22" customHeight="1">
      <c r="A3927" s="604" t="str">
        <v>2026-10-11</v>
      </c>
      <c r="B3927" s="604" t="inlineStr">
        <is>
          <t>2026-10-11T17:00:00+08:00</t>
        </is>
      </c>
      <c r="C3927" s="604"/>
      <c r="D3927" s="604"/>
      <c r="E3927" s="604" t="str">
        <v>缅甸联</v>
      </c>
      <c r="F3927" s="604" t="str">
        <v>汉达瓦底联 vs 掸联</v>
      </c>
      <c r="G3927" s="604"/>
      <c r="H3927" s="604"/>
      <c r="I3927" s="604"/>
      <c r="J3927" s="604" t="str">
        <v>//</v>
      </c>
      <c r="K3927" s="604" t="str">
        <v>V4不可用：市场输入缺失</v>
      </c>
      <c r="L3927" s="604"/>
      <c r="M3927" s="604"/>
      <c r="N3927" s="604" t="str">
        <v>V4 Shadow Only；real_money=false</v>
      </c>
      <c r="O3927" s="604"/>
      <c r="P3927" s="604" t="str">
        <v>赛果未匹配待人工核验</v>
      </c>
      <c r="Q3927" s="630"/>
      <c r="R3927" s="604"/>
      <c r="S3927" s="604"/>
      <c r="T3927" s="604" t="str">
        <v>D:\codex\v3_legacy\outputs\football_odds_trader\raw\titan007\20261011\20261011_085916_titan007_odds_snapshot.csv</v>
      </c>
      <c r="U3927" s="628"/>
      <c r="V3927" s="604"/>
      <c r="W3927" s="604"/>
      <c r="X3927" s="604" t="str">
        <v>3069870</v>
      </c>
      <c r="Y3927" s="604" t="str">
        <v>V4</v>
      </c>
      <c r="Z3927" s="604" t="str">
        <v>prior-2026-10-11-v1</v>
      </c>
      <c r="AA3927" s="604"/>
      <c r="AB3927" s="604"/>
      <c r="AC3927" s="604"/>
      <c r="AD3927" s="604"/>
      <c r="AE3927" s="604"/>
      <c r="AF3927" s="604"/>
      <c r="AG3927" s="604"/>
      <c r="AH3927" s="604"/>
      <c r="AI3927" s="604"/>
      <c r="AJ3927" s="604"/>
      <c r="AK3927" s="604"/>
      <c r="AL3927" s="604"/>
      <c r="AM3927" s="604"/>
      <c r="AN3927" s="604" t="str">
        <v>MISSING_DATA</v>
      </c>
      <c r="AO3927" s="604" t="str">
        <v>REQUIRED_MARKET_INPUT_MISSING</v>
      </c>
      <c r="AP3927" s="604" t="str">
        <v>c5103b5e8ae4fb681cdf</v>
      </c>
      <c r="AQ3927" s="604"/>
      <c r="AR3927" s="604"/>
      <c r="AS3927" s="604"/>
      <c r="AT3927" s="604"/>
      <c r="AU3927" s="604"/>
      <c r="AV3927" s="604"/>
      <c r="AW3927" s="604" t="inlineStr">
        <is>
          <t>2026-10-11T09:35:38.742501+08:00</t>
        </is>
      </c>
      <c r="AX3927" s="604" t="str">
        <v>Titan007/V4</v>
      </c>
      <c r="AY3927" s="604" t="str">
        <v>Daily append；市场输入缺失时不生成决策</v>
      </c>
    </row>
    <row r="3928" ht="22" customHeight="1">
      <c r="A3928" s="604" t="str">
        <v>2026-10-11</v>
      </c>
      <c r="B3928" s="604" t="inlineStr">
        <is>
          <t>2026-10-11T17:00:00+08:00</t>
        </is>
      </c>
      <c r="C3928" s="604"/>
      <c r="D3928" s="604"/>
      <c r="E3928" s="604" t="str">
        <v>缅甸联</v>
      </c>
      <c r="F3928" s="604" t="str">
        <v>仰光联 vs 仰光城</v>
      </c>
      <c r="G3928" s="604"/>
      <c r="H3928" s="604"/>
      <c r="I3928" s="604"/>
      <c r="J3928" s="604" t="str">
        <v>//</v>
      </c>
      <c r="K3928" s="604" t="str">
        <v>V4不可用：市场输入缺失</v>
      </c>
      <c r="L3928" s="604"/>
      <c r="M3928" s="604"/>
      <c r="N3928" s="604" t="str">
        <v>V4 Shadow Only；real_money=false</v>
      </c>
      <c r="O3928" s="604" t="str">
        <v>1-2</v>
      </c>
      <c r="P3928" s="604" t="str">
        <v>赛果未匹配待人工核验</v>
      </c>
      <c r="Q3928" s="630"/>
      <c r="R3928" s="604"/>
      <c r="S3928" s="604"/>
      <c r="T3928" s="604" t="str">
        <v>D:\codex\v3_legacy\outputs\football_odds_trader\raw\titan007\20261011\20261011_085916_titan007_odds_snapshot.csv</v>
      </c>
      <c r="U3928" s="628"/>
      <c r="V3928" s="604"/>
      <c r="W3928" s="604"/>
      <c r="X3928" s="604" t="str">
        <v>3069871</v>
      </c>
      <c r="Y3928" s="604" t="str">
        <v>V4</v>
      </c>
      <c r="Z3928" s="604" t="str">
        <v>prior-2026-10-11-v1</v>
      </c>
      <c r="AA3928" s="604"/>
      <c r="AB3928" s="604"/>
      <c r="AC3928" s="604"/>
      <c r="AD3928" s="604"/>
      <c r="AE3928" s="604"/>
      <c r="AF3928" s="604"/>
      <c r="AG3928" s="604"/>
      <c r="AH3928" s="604"/>
      <c r="AI3928" s="604"/>
      <c r="AJ3928" s="604"/>
      <c r="AK3928" s="604"/>
      <c r="AL3928" s="604"/>
      <c r="AM3928" s="604"/>
      <c r="AN3928" s="604" t="str">
        <v>MISSING_DATA</v>
      </c>
      <c r="AO3928" s="604" t="str">
        <v>REQUIRED_MARKET_INPUT_MISSING</v>
      </c>
      <c r="AP3928" s="604" t="str">
        <v>4f914d2b96770932db31</v>
      </c>
      <c r="AQ3928" s="604"/>
      <c r="AR3928" s="604"/>
      <c r="AS3928" s="604"/>
      <c r="AT3928" s="604"/>
      <c r="AU3928" s="604"/>
      <c r="AV3928" s="604"/>
      <c r="AW3928" s="604" t="inlineStr">
        <is>
          <t>2026-10-11T09:35:38.742501+08:00</t>
        </is>
      </c>
      <c r="AX3928" s="604" t="str">
        <v>Titan007/V4</v>
      </c>
      <c r="AY3928" s="604" t="str">
        <v>Daily append；市场输入缺失时不生成决策</v>
      </c>
    </row>
    <row r="3929" ht="22" customHeight="1">
      <c r="A3929" s="604" t="str">
        <v>2026-10-11</v>
      </c>
      <c r="B3929" s="604" t="inlineStr">
        <is>
          <t>2026-10-11T20:00:00+08:00</t>
        </is>
      </c>
      <c r="C3929" s="604"/>
      <c r="D3929" s="604"/>
      <c r="E3929" s="604" t="str">
        <v>肯尼超</v>
      </c>
      <c r="F3929" s="604" t="str">
        <v>3K FC vs 马拉糖足球俱乐部</v>
      </c>
      <c r="G3929" s="604"/>
      <c r="H3929" s="604"/>
      <c r="I3929" s="604"/>
      <c r="J3929" s="604" t="str">
        <v>//</v>
      </c>
      <c r="K3929" s="604" t="str">
        <v>V4不可用：市场输入缺失</v>
      </c>
      <c r="L3929" s="604"/>
      <c r="M3929" s="604"/>
      <c r="N3929" s="604" t="str">
        <v>V4 Shadow Only；real_money=false</v>
      </c>
      <c r="O3929" s="604"/>
      <c r="P3929" s="604" t="str">
        <v>赛果未匹配待人工核验</v>
      </c>
      <c r="Q3929" s="630"/>
      <c r="R3929" s="604"/>
      <c r="S3929" s="604"/>
      <c r="T3929" s="604" t="str">
        <v>D:\codex\v3_legacy\outputs\football_odds_trader\raw\titan007\20261011\20261011_085916_titan007_odds_snapshot.csv</v>
      </c>
      <c r="U3929" s="628"/>
      <c r="V3929" s="604"/>
      <c r="W3929" s="604"/>
      <c r="X3929" s="604" t="str">
        <v>3070757</v>
      </c>
      <c r="Y3929" s="604" t="str">
        <v>V4</v>
      </c>
      <c r="Z3929" s="604" t="str">
        <v>prior-2026-10-11-v1</v>
      </c>
      <c r="AA3929" s="604"/>
      <c r="AB3929" s="604"/>
      <c r="AC3929" s="604"/>
      <c r="AD3929" s="604"/>
      <c r="AE3929" s="604"/>
      <c r="AF3929" s="604"/>
      <c r="AG3929" s="604"/>
      <c r="AH3929" s="604"/>
      <c r="AI3929" s="604"/>
      <c r="AJ3929" s="604"/>
      <c r="AK3929" s="604"/>
      <c r="AL3929" s="604"/>
      <c r="AM3929" s="604"/>
      <c r="AN3929" s="604" t="str">
        <v>MISSING_DATA</v>
      </c>
      <c r="AO3929" s="604" t="str">
        <v>REQUIRED_MARKET_INPUT_MISSING</v>
      </c>
      <c r="AP3929" s="604" t="str">
        <v>7c4d2ea4f8156b769548</v>
      </c>
      <c r="AQ3929" s="604"/>
      <c r="AR3929" s="604"/>
      <c r="AS3929" s="604"/>
      <c r="AT3929" s="604"/>
      <c r="AU3929" s="604"/>
      <c r="AV3929" s="604"/>
      <c r="AW3929" s="604" t="inlineStr">
        <is>
          <t>2026-10-11T09:35:38.742501+08:00</t>
        </is>
      </c>
      <c r="AX3929" s="604" t="str">
        <v>Titan007/V4</v>
      </c>
      <c r="AY3929" s="604" t="str">
        <v>Daily append；市场输入缺失时不生成决策</v>
      </c>
    </row>
    <row r="3930" ht="22" customHeight="1">
      <c r="A3930" s="604" t="str">
        <v>2026-10-11</v>
      </c>
      <c r="B3930" s="604" t="inlineStr">
        <is>
          <t>2026-10-11T12:00:00+08:00</t>
        </is>
      </c>
      <c r="C3930" s="604"/>
      <c r="D3930" s="604" t="str">
        <v>日足聯</v>
      </c>
      <c r="E3930" s="604" t="str">
        <v>日足联</v>
      </c>
      <c r="F3930" s="604" t="str">
        <v>布瑞欧碧卡浦安 vs 威蒂恩三重</v>
      </c>
      <c r="G3930" s="604" t="n">
        <v>0.88</v>
      </c>
      <c r="H3930" s="604" t="n">
        <v>-0.25</v>
      </c>
      <c r="I3930" s="604" t="n">
        <v>0.88</v>
      </c>
      <c r="J3930" s="604" t="str">
        <v>0.88/-0.25/0.88</v>
      </c>
      <c r="K3930" s="604" t="str">
        <v>V4-N</v>
      </c>
      <c r="L3930" s="604"/>
      <c r="M3930" s="604" t="n">
        <v>0.3025052042622842</v>
      </c>
      <c r="N3930" s="604" t="str">
        <v>V4 Shadow Only；real_money=false</v>
      </c>
      <c r="O3930" s="604" t="str">
        <v>0-1</v>
      </c>
      <c r="P3930" s="604" t="str">
        <v>赛果未匹配待人工核验</v>
      </c>
      <c r="Q3930" s="630"/>
      <c r="R3930" s="604"/>
      <c r="S3930" s="604"/>
      <c r="T3930" s="604" t="str">
        <v>D:\codex\v3_legacy\outputs\football_odds_trader\raw\titan007\20261011\20261011_085916_titan007_odds_snapshot.csv</v>
      </c>
      <c r="U3930" s="628"/>
      <c r="V3930" s="604"/>
      <c r="W3930" s="604"/>
      <c r="X3930" s="604" t="str">
        <v>3071118</v>
      </c>
      <c r="Y3930" s="604" t="str">
        <v>V4</v>
      </c>
      <c r="Z3930" s="604" t="str">
        <v>prior-2026-10-11-v1</v>
      </c>
      <c r="AA3930" s="604" t="str">
        <v>N</v>
      </c>
      <c r="AB3930" s="604" t="n">
        <v>0.3025052042622842</v>
      </c>
      <c r="AC3930" s="604" t="n">
        <v>0.5663450447916514</v>
      </c>
      <c r="AD3930" s="604" t="n">
        <v>-0.25</v>
      </c>
      <c r="AE3930" s="604"/>
      <c r="AF3930" s="604"/>
      <c r="AG3930" s="604" t="n">
        <v>0.195878435154369</v>
      </c>
      <c r="AH3930" s="604"/>
      <c r="AI3930" s="604"/>
      <c r="AJ3930" s="604" t="n">
        <v>0.195878435154369</v>
      </c>
      <c r="AK3930" s="604"/>
      <c r="AL3930" s="604"/>
      <c r="AM3930" s="604"/>
      <c r="AN3930" s="604" t="str">
        <v>EVALUATED</v>
      </c>
      <c r="AO3930" s="604" t="str">
        <v>LOW_QUALITY_GATE;BUCKET_PRIOR_ONLY;INTENT_INTERPRETATION_ONLY;FFL_OPTIONAL;EXPERT_MARKET</v>
      </c>
      <c r="AP3930" s="604" t="str">
        <v>4e8f823f3ee85c351d90</v>
      </c>
      <c r="AQ3930" s="604"/>
      <c r="AR3930" s="604"/>
      <c r="AS3930" s="604" t="n">
        <v>-0.25</v>
      </c>
      <c r="AT3930" s="604" t="n">
        <v>0.25</v>
      </c>
      <c r="AU3930" s="604" t="n">
        <v>0.88</v>
      </c>
      <c r="AV3930" s="604" t="n">
        <v>0.88</v>
      </c>
      <c r="AW3930" s="604" t="inlineStr">
        <is>
          <t>2026-10-11T09:35:38.742501+08:00</t>
        </is>
      </c>
      <c r="AX3930" s="604" t="str">
        <v>Titan007/V4</v>
      </c>
      <c r="AY3930" s="604" t="str">
        <v>Daily append；市场输入缺失时不生成决策</v>
      </c>
    </row>
    <row r="3931" ht="22" customHeight="1">
      <c r="A3931" s="604" t="str">
        <v>2026-10-11</v>
      </c>
      <c r="B3931" s="604" t="inlineStr">
        <is>
          <t>2026-10-11T12:00:00+08:00</t>
        </is>
      </c>
      <c r="C3931" s="604"/>
      <c r="D3931" s="604" t="str">
        <v>日足聯</v>
      </c>
      <c r="E3931" s="604" t="str">
        <v>日足联</v>
      </c>
      <c r="F3931" s="604" t="str">
        <v>平田町 vs 横川武藏野</v>
      </c>
      <c r="G3931" s="604" t="n">
        <v>0.97</v>
      </c>
      <c r="H3931" s="604" t="n">
        <v>0.75</v>
      </c>
      <c r="I3931" s="604" t="n">
        <v>0.79</v>
      </c>
      <c r="J3931" s="604" t="str">
        <v>0.97/0.75/0.79</v>
      </c>
      <c r="K3931" s="604" t="str">
        <v>V4-N</v>
      </c>
      <c r="L3931" s="604"/>
      <c r="M3931" s="604" t="n">
        <v>0.4570183475654307</v>
      </c>
      <c r="N3931" s="604" t="str">
        <v>V4 Shadow Only；real_money=false</v>
      </c>
      <c r="O3931" s="604" t="str">
        <v>0-6</v>
      </c>
      <c r="P3931" s="604" t="str">
        <v>赛果未匹配待人工核验</v>
      </c>
      <c r="Q3931" s="630"/>
      <c r="R3931" s="604"/>
      <c r="S3931" s="604"/>
      <c r="T3931" s="604" t="str">
        <v>D:\codex\v3_legacy\outputs\football_odds_trader\raw\titan007\20261011\20261011_085916_titan007_odds_snapshot.csv</v>
      </c>
      <c r="U3931" s="628"/>
      <c r="V3931" s="604"/>
      <c r="W3931" s="604"/>
      <c r="X3931" s="604" t="str">
        <v>3071119</v>
      </c>
      <c r="Y3931" s="604" t="str">
        <v>V4</v>
      </c>
      <c r="Z3931" s="604" t="str">
        <v>prior-2026-10-11-v1</v>
      </c>
      <c r="AA3931" s="604" t="str">
        <v>N</v>
      </c>
      <c r="AB3931" s="604" t="n">
        <v>0.4570183475654307</v>
      </c>
      <c r="AC3931" s="604" t="n">
        <v>0.4165489095280838</v>
      </c>
      <c r="AD3931" s="604" t="n">
        <v>1</v>
      </c>
      <c r="AE3931" s="604"/>
      <c r="AF3931" s="604"/>
      <c r="AG3931" s="604" t="n">
        <v>0.02675888761038397</v>
      </c>
      <c r="AH3931" s="604"/>
      <c r="AI3931" s="604"/>
      <c r="AJ3931" s="604" t="n">
        <v>0.02675888761038397</v>
      </c>
      <c r="AK3931" s="604"/>
      <c r="AL3931" s="604"/>
      <c r="AM3931" s="604"/>
      <c r="AN3931" s="604" t="str">
        <v>EVALUATED</v>
      </c>
      <c r="AO3931" s="604" t="str">
        <v>EDGE_BELOW_UNCERTAINTY_THRESHOLD;BUCKET_PRIOR_ONLY;INTENT_INTERPRETATION_ONLY;FFL_OPTIONAL;EXPERT_MARKET</v>
      </c>
      <c r="AP3931" s="604" t="str">
        <v>ee88ede70c7624c49302</v>
      </c>
      <c r="AQ3931" s="604"/>
      <c r="AR3931" s="604"/>
      <c r="AS3931" s="604" t="n">
        <v>0.75</v>
      </c>
      <c r="AT3931" s="604" t="n">
        <v>-0.75</v>
      </c>
      <c r="AU3931" s="604" t="n">
        <v>0.97</v>
      </c>
      <c r="AV3931" s="604" t="n">
        <v>0.79</v>
      </c>
      <c r="AW3931" s="604" t="inlineStr">
        <is>
          <t>2026-10-11T09:35:38.742501+08:00</t>
        </is>
      </c>
      <c r="AX3931" s="604" t="str">
        <v>Titan007/V4</v>
      </c>
      <c r="AY3931" s="604" t="str">
        <v>Daily append；市场输入缺失时不生成决策</v>
      </c>
    </row>
    <row r="3932" ht="22" customHeight="1">
      <c r="A3932" s="604" t="str">
        <v>2026-10-11</v>
      </c>
      <c r="B3932" s="604" t="inlineStr">
        <is>
          <t>2026-10-11T12:00:00+08:00</t>
        </is>
      </c>
      <c r="C3932" s="604"/>
      <c r="D3932" s="604" t="str">
        <v>日足聯</v>
      </c>
      <c r="E3932" s="604" t="str">
        <v>日足联</v>
      </c>
      <c r="F3932" s="604" t="str">
        <v>岩手盛冈仙鹤 vs FC本田</v>
      </c>
      <c r="G3932" s="604" t="n">
        <v>0.89</v>
      </c>
      <c r="H3932" s="604" t="n">
        <v>-0.25</v>
      </c>
      <c r="I3932" s="604" t="n">
        <v>0.87</v>
      </c>
      <c r="J3932" s="604" t="str">
        <v>0.89/-0.25/0.87</v>
      </c>
      <c r="K3932" s="604" t="str">
        <v>V4-N</v>
      </c>
      <c r="L3932" s="604"/>
      <c r="M3932" s="604" t="n">
        <v>0.2685902917957754</v>
      </c>
      <c r="N3932" s="604" t="str">
        <v>V4 Shadow Only；real_money=false</v>
      </c>
      <c r="O3932" s="604" t="str">
        <v>1-1</v>
      </c>
      <c r="P3932" s="604" t="str">
        <v>赛果未匹配待人工核验</v>
      </c>
      <c r="Q3932" s="630"/>
      <c r="R3932" s="604"/>
      <c r="S3932" s="604"/>
      <c r="T3932" s="604" t="str">
        <v>D:\codex\v3_legacy\outputs\football_odds_trader\raw\titan007\20261011\20261011_085916_titan007_odds_snapshot.csv</v>
      </c>
      <c r="U3932" s="628"/>
      <c r="V3932" s="604"/>
      <c r="W3932" s="604"/>
      <c r="X3932" s="604" t="str">
        <v>3071120</v>
      </c>
      <c r="Y3932" s="604" t="str">
        <v>V4</v>
      </c>
      <c r="Z3932" s="604" t="str">
        <v>prior-2026-10-11-v1</v>
      </c>
      <c r="AA3932" s="604" t="str">
        <v>N</v>
      </c>
      <c r="AB3932" s="604" t="n">
        <v>0.2685902917957754</v>
      </c>
      <c r="AC3932" s="604" t="n">
        <v>0.6031662292069043</v>
      </c>
      <c r="AD3932" s="604" t="n">
        <v>-0.5</v>
      </c>
      <c r="AE3932" s="604"/>
      <c r="AF3932" s="604"/>
      <c r="AG3932" s="604" t="n">
        <v>0.2682276521983694</v>
      </c>
      <c r="AH3932" s="604"/>
      <c r="AI3932" s="604"/>
      <c r="AJ3932" s="604" t="n">
        <v>0.2682276521983694</v>
      </c>
      <c r="AK3932" s="604"/>
      <c r="AL3932" s="604"/>
      <c r="AM3932" s="604"/>
      <c r="AN3932" s="604" t="str">
        <v>EVALUATED</v>
      </c>
      <c r="AO3932" s="604" t="str">
        <v>LOW_QUALITY_GATE;BUCKET_PRIOR_ONLY;INTENT_INTERPRETATION_ONLY;FFL_OPTIONAL;EXPERT_MARKET</v>
      </c>
      <c r="AP3932" s="604" t="str">
        <v>72decf278aaed10bdf5d</v>
      </c>
      <c r="AQ3932" s="604"/>
      <c r="AR3932" s="604"/>
      <c r="AS3932" s="604" t="n">
        <v>-0.25</v>
      </c>
      <c r="AT3932" s="604" t="n">
        <v>0.25</v>
      </c>
      <c r="AU3932" s="604" t="n">
        <v>0.89</v>
      </c>
      <c r="AV3932" s="604" t="n">
        <v>0.87</v>
      </c>
      <c r="AW3932" s="604" t="inlineStr">
        <is>
          <t>2026-10-11T09:35:38.742501+08:00</t>
        </is>
      </c>
      <c r="AX3932" s="604" t="str">
        <v>Titan007/V4</v>
      </c>
      <c r="AY3932" s="604" t="str">
        <v>Daily append；市场输入缺失时不生成决策</v>
      </c>
    </row>
    <row r="3933" ht="22" customHeight="1">
      <c r="A3933" s="604" t="str">
        <v>2026-10-11</v>
      </c>
      <c r="B3933" s="604" t="inlineStr">
        <is>
          <t>2026-10-11T14:00:00+08:00</t>
        </is>
      </c>
      <c r="C3933" s="604"/>
      <c r="D3933" s="604"/>
      <c r="E3933" s="604" t="str">
        <v>日足联</v>
      </c>
      <c r="F3933" s="604" t="str">
        <v>大分公式 vs 美蓓亚三美</v>
      </c>
      <c r="G3933" s="604" t="n">
        <v>0.83</v>
      </c>
      <c r="H3933" s="604" t="n">
        <v>0.5</v>
      </c>
      <c r="I3933" s="604" t="n">
        <v>0.93</v>
      </c>
      <c r="J3933" s="604" t="str">
        <v>0.83/0.5/0.93</v>
      </c>
      <c r="K3933" s="604" t="str">
        <v>V4-N</v>
      </c>
      <c r="L3933" s="604"/>
      <c r="M3933" s="604" t="n">
        <v>0.5780443099109465</v>
      </c>
      <c r="N3933" s="604" t="str">
        <v>V4 Shadow Only；real_money=false</v>
      </c>
      <c r="O3933" s="604" t="str">
        <v>3-1</v>
      </c>
      <c r="P3933" s="604" t="str">
        <v>赛果未匹配待人工核验</v>
      </c>
      <c r="Q3933" s="630"/>
      <c r="R3933" s="604"/>
      <c r="S3933" s="604"/>
      <c r="T3933" s="604" t="str">
        <v>D:\codex\v3_legacy\outputs\football_odds_trader\raw\titan007\20261011\20261011_085916_titan007_odds_snapshot.csv</v>
      </c>
      <c r="U3933" s="628"/>
      <c r="V3933" s="604"/>
      <c r="W3933" s="604"/>
      <c r="X3933" s="604" t="str">
        <v>3071121</v>
      </c>
      <c r="Y3933" s="604" t="str">
        <v>V4</v>
      </c>
      <c r="Z3933" s="604" t="str">
        <v>prior-2026-10-11-v1</v>
      </c>
      <c r="AA3933" s="604" t="str">
        <v>N</v>
      </c>
      <c r="AB3933" s="604" t="n">
        <v>0.5780443099109465</v>
      </c>
      <c r="AC3933" s="604" t="n">
        <v>0.4219556900890535</v>
      </c>
      <c r="AD3933" s="604" t="n">
        <v>0.75</v>
      </c>
      <c r="AE3933" s="604"/>
      <c r="AF3933" s="604"/>
      <c r="AG3933" s="604" t="n">
        <v>0.05782108713703199</v>
      </c>
      <c r="AH3933" s="604"/>
      <c r="AI3933" s="604"/>
      <c r="AJ3933" s="604" t="n">
        <v>0.05782108713703199</v>
      </c>
      <c r="AK3933" s="604"/>
      <c r="AL3933" s="604"/>
      <c r="AM3933" s="604"/>
      <c r="AN3933" s="604" t="str">
        <v>EVALUATED</v>
      </c>
      <c r="AO3933" s="604" t="str">
        <v>EDGE_BELOW_UNCERTAINTY_THRESHOLD;BUCKET_PRIOR_ONLY;INTENT_INTERPRETATION_ONLY;FFL_OPTIONAL;EXPERT_MARKET</v>
      </c>
      <c r="AP3933" s="604" t="str">
        <v>e24ab61d58d283b7122f</v>
      </c>
      <c r="AQ3933" s="604"/>
      <c r="AR3933" s="604"/>
      <c r="AS3933" s="604" t="n">
        <v>0.5</v>
      </c>
      <c r="AT3933" s="604" t="n">
        <v>-0.5</v>
      </c>
      <c r="AU3933" s="604" t="n">
        <v>0.83</v>
      </c>
      <c r="AV3933" s="604" t="n">
        <v>0.93</v>
      </c>
      <c r="AW3933" s="604" t="inlineStr">
        <is>
          <t>2026-10-11T09:35:38.742501+08:00</t>
        </is>
      </c>
      <c r="AX3933" s="604" t="str">
        <v>Titan007/V4</v>
      </c>
      <c r="AY3933" s="604" t="str">
        <v>Daily append；市场输入缺失时不生成决策</v>
      </c>
    </row>
    <row r="3934" ht="22" customHeight="1">
      <c r="A3934" s="604" t="str">
        <v>2026-10-11</v>
      </c>
      <c r="B3934" s="604" t="inlineStr">
        <is>
          <t>2026-10-11T20:00:00+08:00</t>
        </is>
      </c>
      <c r="C3934" s="604"/>
      <c r="D3934" s="604"/>
      <c r="E3934" s="604" t="str">
        <v>摩尔甲</v>
      </c>
      <c r="F3934" s="604" t="str">
        <v>米沙米 vs 理工学院</v>
      </c>
      <c r="G3934" s="604"/>
      <c r="H3934" s="604"/>
      <c r="I3934" s="604"/>
      <c r="J3934" s="604" t="str">
        <v>//</v>
      </c>
      <c r="K3934" s="604" t="str">
        <v>V4不可用：市场输入缺失</v>
      </c>
      <c r="L3934" s="604"/>
      <c r="M3934" s="604"/>
      <c r="N3934" s="604" t="str">
        <v>V4 Shadow Only；real_money=false</v>
      </c>
      <c r="O3934" s="604"/>
      <c r="P3934" s="604" t="str">
        <v>赛果未匹配待人工核验</v>
      </c>
      <c r="Q3934" s="630"/>
      <c r="R3934" s="604"/>
      <c r="S3934" s="604"/>
      <c r="T3934" s="604" t="str">
        <v>D:\codex\v3_legacy\outputs\football_odds_trader\raw\titan007\20261011\20261011_085916_titan007_odds_snapshot.csv</v>
      </c>
      <c r="U3934" s="628"/>
      <c r="V3934" s="604"/>
      <c r="W3934" s="604"/>
      <c r="X3934" s="604" t="str">
        <v>3071337</v>
      </c>
      <c r="Y3934" s="604" t="str">
        <v>V4</v>
      </c>
      <c r="Z3934" s="604" t="str">
        <v>prior-2026-10-11-v1</v>
      </c>
      <c r="AA3934" s="604"/>
      <c r="AB3934" s="604"/>
      <c r="AC3934" s="604"/>
      <c r="AD3934" s="604"/>
      <c r="AE3934" s="604"/>
      <c r="AF3934" s="604"/>
      <c r="AG3934" s="604"/>
      <c r="AH3934" s="604"/>
      <c r="AI3934" s="604"/>
      <c r="AJ3934" s="604"/>
      <c r="AK3934" s="604"/>
      <c r="AL3934" s="604"/>
      <c r="AM3934" s="604"/>
      <c r="AN3934" s="604" t="str">
        <v>MISSING_DATA</v>
      </c>
      <c r="AO3934" s="604" t="str">
        <v>REQUIRED_MARKET_INPUT_MISSING</v>
      </c>
      <c r="AP3934" s="604" t="str">
        <v>e3df6622fd5d358bf0dd</v>
      </c>
      <c r="AQ3934" s="604"/>
      <c r="AR3934" s="604"/>
      <c r="AS3934" s="604"/>
      <c r="AT3934" s="604"/>
      <c r="AU3934" s="604"/>
      <c r="AV3934" s="604"/>
      <c r="AW3934" s="604" t="inlineStr">
        <is>
          <t>2026-10-11T09:35:38.742501+08:00</t>
        </is>
      </c>
      <c r="AX3934" s="604" t="str">
        <v>Titan007/V4</v>
      </c>
      <c r="AY3934" s="604" t="str">
        <v>Daily append；市场输入缺失时不生成决策</v>
      </c>
    </row>
    <row r="3935" ht="22" customHeight="1">
      <c r="A3935" s="604" t="str">
        <v>2026-10-11</v>
      </c>
      <c r="B3935" s="604" t="inlineStr">
        <is>
          <t>2026-10-11T22:00:00+08:00</t>
        </is>
      </c>
      <c r="C3935" s="604"/>
      <c r="D3935" s="604"/>
      <c r="E3935" s="604" t="str">
        <v>摩尔甲</v>
      </c>
      <c r="F3935" s="604" t="str">
        <v>佩特罗古 vs 基希讷乌野牛</v>
      </c>
      <c r="G3935" s="604"/>
      <c r="H3935" s="604"/>
      <c r="I3935" s="604"/>
      <c r="J3935" s="604" t="str">
        <v>//</v>
      </c>
      <c r="K3935" s="604" t="str">
        <v>V4不可用：市场输入缺失</v>
      </c>
      <c r="L3935" s="604"/>
      <c r="M3935" s="604"/>
      <c r="N3935" s="604" t="str">
        <v>V4 Shadow Only；real_money=false</v>
      </c>
      <c r="O3935" s="604"/>
      <c r="P3935" s="604" t="str">
        <v>赛果未匹配待人工核验</v>
      </c>
      <c r="Q3935" s="630"/>
      <c r="R3935" s="604"/>
      <c r="S3935" s="604"/>
      <c r="T3935" s="604" t="str">
        <v>D:\codex\v3_legacy\outputs\football_odds_trader\raw\titan007\20261011\20261011_201744_titan007_odds_snapshot.csv</v>
      </c>
      <c r="U3935" s="628"/>
      <c r="V3935" s="604"/>
      <c r="W3935" s="604"/>
      <c r="X3935" s="604" t="str">
        <v>3071338</v>
      </c>
      <c r="Y3935" s="604" t="str">
        <v>V4</v>
      </c>
      <c r="Z3935" s="604" t="str">
        <v>prior-2026-10-11-v1</v>
      </c>
      <c r="AA3935" s="604"/>
      <c r="AB3935" s="604"/>
      <c r="AC3935" s="604"/>
      <c r="AD3935" s="604"/>
      <c r="AE3935" s="604"/>
      <c r="AF3935" s="604"/>
      <c r="AG3935" s="604"/>
      <c r="AH3935" s="604"/>
      <c r="AI3935" s="604"/>
      <c r="AJ3935" s="604"/>
      <c r="AK3935" s="604"/>
      <c r="AL3935" s="604"/>
      <c r="AM3935" s="604"/>
      <c r="AN3935" s="604" t="str">
        <v>MISSING_DATA</v>
      </c>
      <c r="AO3935" s="604" t="str">
        <v>REQUIRED_MARKET_INPUT_MISSING</v>
      </c>
      <c r="AP3935" s="604" t="str">
        <v>67f5cece38ff6482cf32</v>
      </c>
      <c r="AQ3935" s="604"/>
      <c r="AR3935" s="604"/>
      <c r="AS3935" s="604"/>
      <c r="AT3935" s="604"/>
      <c r="AU3935" s="604"/>
      <c r="AV3935" s="604"/>
      <c r="AW3935" s="604" t="inlineStr">
        <is>
          <t>2026-10-11T20:32:53.449175+08:00</t>
        </is>
      </c>
      <c r="AX3935" s="604" t="str">
        <v>Titan007/V4</v>
      </c>
      <c r="AY3935" s="604" t="str">
        <v>Daily append；市场输入缺失时不生成决策</v>
      </c>
    </row>
    <row r="3936" ht="22" customHeight="1">
      <c r="A3936" s="604" t="str">
        <v>2026-10-11</v>
      </c>
      <c r="B3936" s="604" t="inlineStr">
        <is>
          <t>2026-10-11T21:00:00+08:00</t>
        </is>
      </c>
      <c r="C3936" s="604"/>
      <c r="D3936" s="604" t="str">
        <v>烏干超</v>
      </c>
      <c r="E3936" s="604" t="str">
        <v>乌干超</v>
      </c>
      <c r="F3936" s="604" t="str">
        <v>姆巴拉拉市 vs 布莱克电力</v>
      </c>
      <c r="G3936" s="604"/>
      <c r="H3936" s="604"/>
      <c r="I3936" s="604"/>
      <c r="J3936" s="604" t="str">
        <v>//</v>
      </c>
      <c r="K3936" s="604" t="str">
        <v>V4不可用：市场输入缺失</v>
      </c>
      <c r="L3936" s="604"/>
      <c r="M3936" s="604"/>
      <c r="N3936" s="604" t="str">
        <v>V4 Shadow Only；real_money=false</v>
      </c>
      <c r="O3936" s="604"/>
      <c r="P3936" s="604" t="str">
        <v>赛果未匹配待人工核验</v>
      </c>
      <c r="Q3936" s="630"/>
      <c r="R3936" s="604"/>
      <c r="S3936" s="604"/>
      <c r="T3936" s="604" t="str">
        <v>D:\codex\v3_legacy\outputs\football_odds_trader\raw\titan007\20261011\20261011_201744_titan007_odds_snapshot.csv</v>
      </c>
      <c r="U3936" s="628"/>
      <c r="V3936" s="604"/>
      <c r="W3936" s="604"/>
      <c r="X3936" s="604" t="str">
        <v>3074496</v>
      </c>
      <c r="Y3936" s="604" t="str">
        <v>V4</v>
      </c>
      <c r="Z3936" s="604" t="str">
        <v>prior-2026-10-11-v1</v>
      </c>
      <c r="AA3936" s="604"/>
      <c r="AB3936" s="604"/>
      <c r="AC3936" s="604"/>
      <c r="AD3936" s="604"/>
      <c r="AE3936" s="604"/>
      <c r="AF3936" s="604"/>
      <c r="AG3936" s="604"/>
      <c r="AH3936" s="604"/>
      <c r="AI3936" s="604"/>
      <c r="AJ3936" s="604"/>
      <c r="AK3936" s="604"/>
      <c r="AL3936" s="604"/>
      <c r="AM3936" s="604"/>
      <c r="AN3936" s="604" t="str">
        <v>MISSING_DATA</v>
      </c>
      <c r="AO3936" s="604" t="str">
        <v>REQUIRED_MARKET_INPUT_MISSING</v>
      </c>
      <c r="AP3936" s="604" t="str">
        <v>18977aded6a61c28825d</v>
      </c>
      <c r="AQ3936" s="604"/>
      <c r="AR3936" s="604"/>
      <c r="AS3936" s="604"/>
      <c r="AT3936" s="604"/>
      <c r="AU3936" s="604"/>
      <c r="AV3936" s="604"/>
      <c r="AW3936" s="604" t="inlineStr">
        <is>
          <t>2026-10-11T20:32:53.449175+08:00</t>
        </is>
      </c>
      <c r="AX3936" s="604" t="str">
        <v>Titan007/V4</v>
      </c>
      <c r="AY3936" s="604" t="str">
        <v>Daily append；市场输入缺失时不生成决策</v>
      </c>
    </row>
    <row r="3937" ht="22" customHeight="1">
      <c r="A3937" s="604" t="str">
        <v>2026-10-11</v>
      </c>
      <c r="B3937" s="604" t="inlineStr">
        <is>
          <t>2026-10-11T23:00:00+08:00</t>
        </is>
      </c>
      <c r="C3937" s="604"/>
      <c r="D3937" s="604"/>
      <c r="E3937" s="604" t="str">
        <v>希腊甲</v>
      </c>
      <c r="F3937" s="604" t="str">
        <v>奥林比亚高斯B队 vs 泰利普利斯B队</v>
      </c>
      <c r="G3937" s="604"/>
      <c r="H3937" s="604"/>
      <c r="I3937" s="604"/>
      <c r="J3937" s="604" t="str">
        <v>//</v>
      </c>
      <c r="K3937" s="604" t="str">
        <v>V4不可用：市场输入缺失</v>
      </c>
      <c r="L3937" s="604"/>
      <c r="M3937" s="604"/>
      <c r="N3937" s="604" t="str">
        <v>V4 Shadow Only；real_money=false</v>
      </c>
      <c r="O3937" s="604"/>
      <c r="P3937" s="604" t="str">
        <v>赛果未匹配待人工核验</v>
      </c>
      <c r="Q3937" s="630"/>
      <c r="R3937" s="604"/>
      <c r="S3937" s="604"/>
      <c r="T3937" s="604" t="str">
        <v>D:\codex\v3_legacy\outputs\football_odds_trader\raw\titan007\20261011\20261011_201744_titan007_odds_snapshot.csv</v>
      </c>
      <c r="U3937" s="628"/>
      <c r="V3937" s="604"/>
      <c r="W3937" s="604"/>
      <c r="X3937" s="604" t="str">
        <v>3077272</v>
      </c>
      <c r="Y3937" s="604" t="str">
        <v>V4</v>
      </c>
      <c r="Z3937" s="604" t="str">
        <v>prior-2026-10-11-v1</v>
      </c>
      <c r="AA3937" s="604"/>
      <c r="AB3937" s="604"/>
      <c r="AC3937" s="604"/>
      <c r="AD3937" s="604"/>
      <c r="AE3937" s="604"/>
      <c r="AF3937" s="604"/>
      <c r="AG3937" s="604"/>
      <c r="AH3937" s="604"/>
      <c r="AI3937" s="604"/>
      <c r="AJ3937" s="604"/>
      <c r="AK3937" s="604"/>
      <c r="AL3937" s="604"/>
      <c r="AM3937" s="604"/>
      <c r="AN3937" s="604" t="str">
        <v>MISSING_DATA</v>
      </c>
      <c r="AO3937" s="604" t="str">
        <v>REQUIRED_MARKET_INPUT_MISSING</v>
      </c>
      <c r="AP3937" s="604" t="str">
        <v>bf054e54b8be57c3acd0</v>
      </c>
      <c r="AQ3937" s="604"/>
      <c r="AR3937" s="604"/>
      <c r="AS3937" s="604"/>
      <c r="AT3937" s="604"/>
      <c r="AU3937" s="604"/>
      <c r="AV3937" s="604"/>
      <c r="AW3937" s="604" t="inlineStr">
        <is>
          <t>2026-10-11T20:32:53.449175+08:00</t>
        </is>
      </c>
      <c r="AX3937" s="604" t="str">
        <v>Titan007/V4</v>
      </c>
      <c r="AY3937" s="604" t="str">
        <v>Daily append；市场输入缺失时不生成决策</v>
      </c>
    </row>
    <row r="3938" ht="22" customHeight="1">
      <c r="A3938" s="604" t="str">
        <v>2026-10-11</v>
      </c>
      <c r="B3938" s="604" t="inlineStr">
        <is>
          <t>2026-10-11T20:00:00+08:00</t>
        </is>
      </c>
      <c r="C3938" s="604"/>
      <c r="D3938" s="604"/>
      <c r="E3938" s="604" t="str">
        <v>希腊甲</v>
      </c>
      <c r="F3938" s="604" t="str">
        <v>卡迪沙斯 vs 萨坚索斯</v>
      </c>
      <c r="G3938" s="604"/>
      <c r="H3938" s="604"/>
      <c r="I3938" s="604"/>
      <c r="J3938" s="604" t="str">
        <v>//</v>
      </c>
      <c r="K3938" s="604" t="str">
        <v>V4不可用：市场输入缺失</v>
      </c>
      <c r="L3938" s="604"/>
      <c r="M3938" s="604"/>
      <c r="N3938" s="604" t="str">
        <v>V4 Shadow Only；real_money=false</v>
      </c>
      <c r="O3938" s="604"/>
      <c r="P3938" s="604" t="str">
        <v>赛果未匹配待人工核验</v>
      </c>
      <c r="Q3938" s="630"/>
      <c r="R3938" s="604"/>
      <c r="S3938" s="604"/>
      <c r="T3938" s="604" t="str">
        <v>D:\codex\v3_legacy\outputs\football_odds_trader\raw\titan007\20261011\20261011_085916_titan007_odds_snapshot.csv</v>
      </c>
      <c r="U3938" s="628"/>
      <c r="V3938" s="604"/>
      <c r="W3938" s="604"/>
      <c r="X3938" s="604" t="str">
        <v>3077273</v>
      </c>
      <c r="Y3938" s="604" t="str">
        <v>V4</v>
      </c>
      <c r="Z3938" s="604" t="str">
        <v>prior-2026-10-11-v1</v>
      </c>
      <c r="AA3938" s="604"/>
      <c r="AB3938" s="604"/>
      <c r="AC3938" s="604"/>
      <c r="AD3938" s="604"/>
      <c r="AE3938" s="604"/>
      <c r="AF3938" s="604"/>
      <c r="AG3938" s="604"/>
      <c r="AH3938" s="604"/>
      <c r="AI3938" s="604"/>
      <c r="AJ3938" s="604"/>
      <c r="AK3938" s="604"/>
      <c r="AL3938" s="604"/>
      <c r="AM3938" s="604"/>
      <c r="AN3938" s="604" t="str">
        <v>MISSING_DATA</v>
      </c>
      <c r="AO3938" s="604" t="str">
        <v>REQUIRED_MARKET_INPUT_MISSING</v>
      </c>
      <c r="AP3938" s="604" t="str">
        <v>a73b1082aeaf8addf00d</v>
      </c>
      <c r="AQ3938" s="604"/>
      <c r="AR3938" s="604"/>
      <c r="AS3938" s="604"/>
      <c r="AT3938" s="604"/>
      <c r="AU3938" s="604"/>
      <c r="AV3938" s="604"/>
      <c r="AW3938" s="604" t="inlineStr">
        <is>
          <t>2026-10-11T09:35:38.742501+08:00</t>
        </is>
      </c>
      <c r="AX3938" s="604" t="str">
        <v>Titan007/V4</v>
      </c>
      <c r="AY3938" s="604" t="str">
        <v>Daily append；市场输入缺失时不生成决策</v>
      </c>
    </row>
    <row r="3939" ht="22" customHeight="1">
      <c r="A3939" s="604" t="str">
        <v>2026-10-11</v>
      </c>
      <c r="B3939" s="604" t="inlineStr">
        <is>
          <t>2026-10-11T20:00:00+08:00</t>
        </is>
      </c>
      <c r="C3939" s="604"/>
      <c r="D3939" s="604"/>
      <c r="E3939" s="604" t="str">
        <v>希腊甲</v>
      </c>
      <c r="F3939" s="604" t="str">
        <v>卡拉玛里亚斯 vs 皮尔戈斯</v>
      </c>
      <c r="G3939" s="604"/>
      <c r="H3939" s="604"/>
      <c r="I3939" s="604"/>
      <c r="J3939" s="604" t="str">
        <v>//</v>
      </c>
      <c r="K3939" s="604" t="str">
        <v>V4不可用：市场输入缺失</v>
      </c>
      <c r="L3939" s="604"/>
      <c r="M3939" s="604"/>
      <c r="N3939" s="604" t="str">
        <v>V4 Shadow Only；real_money=false</v>
      </c>
      <c r="O3939" s="604"/>
      <c r="P3939" s="604" t="str">
        <v>赛果未匹配待人工核验</v>
      </c>
      <c r="Q3939" s="630"/>
      <c r="R3939" s="604"/>
      <c r="S3939" s="604"/>
      <c r="T3939" s="604" t="str">
        <v>D:\codex\v3_legacy\outputs\football_odds_trader\raw\titan007\20261011\20261011_085916_titan007_odds_snapshot.csv</v>
      </c>
      <c r="U3939" s="628"/>
      <c r="V3939" s="604"/>
      <c r="W3939" s="604"/>
      <c r="X3939" s="604" t="str">
        <v>3077275</v>
      </c>
      <c r="Y3939" s="604" t="str">
        <v>V4</v>
      </c>
      <c r="Z3939" s="604" t="str">
        <v>prior-2026-10-11-v1</v>
      </c>
      <c r="AA3939" s="604"/>
      <c r="AB3939" s="604"/>
      <c r="AC3939" s="604"/>
      <c r="AD3939" s="604"/>
      <c r="AE3939" s="604"/>
      <c r="AF3939" s="604"/>
      <c r="AG3939" s="604"/>
      <c r="AH3939" s="604"/>
      <c r="AI3939" s="604"/>
      <c r="AJ3939" s="604"/>
      <c r="AK3939" s="604"/>
      <c r="AL3939" s="604"/>
      <c r="AM3939" s="604"/>
      <c r="AN3939" s="604" t="str">
        <v>MISSING_DATA</v>
      </c>
      <c r="AO3939" s="604" t="str">
        <v>REQUIRED_MARKET_INPUT_MISSING</v>
      </c>
      <c r="AP3939" s="604" t="str">
        <v>c6c85f82ebf7f9b09b03</v>
      </c>
      <c r="AQ3939" s="604"/>
      <c r="AR3939" s="604"/>
      <c r="AS3939" s="604"/>
      <c r="AT3939" s="604"/>
      <c r="AU3939" s="604"/>
      <c r="AV3939" s="604"/>
      <c r="AW3939" s="604" t="inlineStr">
        <is>
          <t>2026-10-11T09:35:38.742501+08:00</t>
        </is>
      </c>
      <c r="AX3939" s="604" t="str">
        <v>Titan007/V4</v>
      </c>
      <c r="AY3939" s="604" t="str">
        <v>Daily append；市场输入缺失时不生成决策</v>
      </c>
    </row>
    <row r="3940" ht="22" customHeight="1">
      <c r="A3940" s="604" t="str">
        <v>2026-10-11</v>
      </c>
      <c r="B3940" s="604" t="inlineStr">
        <is>
          <t>2026-10-11T18:00:00+08:00</t>
        </is>
      </c>
      <c r="C3940" s="604"/>
      <c r="D3940" s="604"/>
      <c r="E3940" s="604" t="str">
        <v>希腊甲</v>
      </c>
      <c r="F3940" s="604" t="str">
        <v>赫拉斯锡鲁 vs 尼基沃罗</v>
      </c>
      <c r="G3940" s="604"/>
      <c r="H3940" s="604"/>
      <c r="I3940" s="604"/>
      <c r="J3940" s="604" t="str">
        <v>//</v>
      </c>
      <c r="K3940" s="604" t="str">
        <v>V4不可用：市场输入缺失</v>
      </c>
      <c r="L3940" s="604"/>
      <c r="M3940" s="604"/>
      <c r="N3940" s="604" t="str">
        <v>V4 Shadow Only；real_money=false</v>
      </c>
      <c r="O3940" s="604" t="str">
        <v>0-1</v>
      </c>
      <c r="P3940" s="604" t="str">
        <v>赛果未匹配待人工核验</v>
      </c>
      <c r="Q3940" s="630"/>
      <c r="R3940" s="604"/>
      <c r="S3940" s="604"/>
      <c r="T3940" s="604" t="str">
        <v>D:\codex\v3_legacy\outputs\football_odds_trader\raw\titan007\20261011\20261011_085916_titan007_odds_snapshot.csv</v>
      </c>
      <c r="U3940" s="628"/>
      <c r="V3940" s="604"/>
      <c r="W3940" s="604"/>
      <c r="X3940" s="604" t="str">
        <v>3077279</v>
      </c>
      <c r="Y3940" s="604" t="str">
        <v>V4</v>
      </c>
      <c r="Z3940" s="604" t="str">
        <v>prior-2026-10-11-v1</v>
      </c>
      <c r="AA3940" s="604"/>
      <c r="AB3940" s="604"/>
      <c r="AC3940" s="604"/>
      <c r="AD3940" s="604"/>
      <c r="AE3940" s="604"/>
      <c r="AF3940" s="604"/>
      <c r="AG3940" s="604"/>
      <c r="AH3940" s="604"/>
      <c r="AI3940" s="604"/>
      <c r="AJ3940" s="604"/>
      <c r="AK3940" s="604"/>
      <c r="AL3940" s="604"/>
      <c r="AM3940" s="604"/>
      <c r="AN3940" s="604" t="str">
        <v>MISSING_DATA</v>
      </c>
      <c r="AO3940" s="604" t="str">
        <v>REQUIRED_MARKET_INPUT_MISSING</v>
      </c>
      <c r="AP3940" s="604" t="str">
        <v>7af111481a481fb74221</v>
      </c>
      <c r="AQ3940" s="604"/>
      <c r="AR3940" s="604"/>
      <c r="AS3940" s="604"/>
      <c r="AT3940" s="604"/>
      <c r="AU3940" s="604"/>
      <c r="AV3940" s="604"/>
      <c r="AW3940" s="604" t="inlineStr">
        <is>
          <t>2026-10-11T09:35:38.742501+08:00</t>
        </is>
      </c>
      <c r="AX3940" s="604" t="str">
        <v>Titan007/V4</v>
      </c>
      <c r="AY3940" s="604" t="str">
        <v>Daily append；市场输入缺失时不生成决策</v>
      </c>
    </row>
    <row r="3941" ht="22" customHeight="1">
      <c r="A3941" s="604" t="str">
        <v>2026-10-11</v>
      </c>
      <c r="B3941" s="604" t="inlineStr">
        <is>
          <t>2026-10-11T22:30:00+08:00</t>
        </is>
      </c>
      <c r="C3941" s="604"/>
      <c r="D3941" s="604" t="str">
        <v>西丁</v>
      </c>
      <c r="E3941" s="604" t="str">
        <v>西丁</v>
      </c>
      <c r="F3941" s="604" t="str">
        <v>阿勒刹巴勒塔 vs 帕萨亚</v>
      </c>
      <c r="G3941" s="604"/>
      <c r="H3941" s="604"/>
      <c r="I3941" s="604"/>
      <c r="J3941" s="604" t="str">
        <v>//</v>
      </c>
      <c r="K3941" s="604" t="str">
        <v>V4不可用：市场输入缺失</v>
      </c>
      <c r="L3941" s="604"/>
      <c r="M3941" s="604"/>
      <c r="N3941" s="604" t="str">
        <v>V4 Shadow Only；real_money=false</v>
      </c>
      <c r="O3941" s="604"/>
      <c r="P3941" s="604" t="str">
        <v>赛果未匹配待人工核验</v>
      </c>
      <c r="Q3941" s="630"/>
      <c r="R3941" s="604"/>
      <c r="S3941" s="604"/>
      <c r="T3941" s="604" t="str">
        <v>D:\codex\v3_legacy\outputs\football_odds_trader\raw\titan007\20261011\20261011_201744_titan007_odds_snapshot.csv</v>
      </c>
      <c r="U3941" s="628"/>
      <c r="V3941" s="604"/>
      <c r="W3941" s="604"/>
      <c r="X3941" s="604" t="str">
        <v>3077756</v>
      </c>
      <c r="Y3941" s="604" t="str">
        <v>V4</v>
      </c>
      <c r="Z3941" s="604" t="str">
        <v>prior-2026-10-11-v1</v>
      </c>
      <c r="AA3941" s="604"/>
      <c r="AB3941" s="604"/>
      <c r="AC3941" s="604"/>
      <c r="AD3941" s="604"/>
      <c r="AE3941" s="604"/>
      <c r="AF3941" s="604"/>
      <c r="AG3941" s="604"/>
      <c r="AH3941" s="604"/>
      <c r="AI3941" s="604"/>
      <c r="AJ3941" s="604"/>
      <c r="AK3941" s="604"/>
      <c r="AL3941" s="604"/>
      <c r="AM3941" s="604"/>
      <c r="AN3941" s="604" t="str">
        <v>MISSING_DATA</v>
      </c>
      <c r="AO3941" s="604" t="str">
        <v>REQUIRED_MARKET_INPUT_MISSING</v>
      </c>
      <c r="AP3941" s="604" t="str">
        <v>6cc647bda406eda4e06a</v>
      </c>
      <c r="AQ3941" s="604"/>
      <c r="AR3941" s="604"/>
      <c r="AS3941" s="604"/>
      <c r="AT3941" s="604"/>
      <c r="AU3941" s="604"/>
      <c r="AV3941" s="604"/>
      <c r="AW3941" s="604" t="inlineStr">
        <is>
          <t>2026-10-11T20:32:53.449175+08:00</t>
        </is>
      </c>
      <c r="AX3941" s="604" t="str">
        <v>Titan007/V4</v>
      </c>
      <c r="AY3941" s="604" t="str">
        <v>Daily append；市场输入缺失时不生成决策</v>
      </c>
    </row>
    <row r="3942" ht="22" customHeight="1">
      <c r="A3942" s="604" t="str">
        <v>2026-10-11</v>
      </c>
      <c r="B3942" s="604" t="inlineStr">
        <is>
          <t>2026-10-11T17:30:00+08:00</t>
        </is>
      </c>
      <c r="C3942" s="604"/>
      <c r="D3942" s="604"/>
      <c r="E3942" s="604" t="str">
        <v>西丁</v>
      </c>
      <c r="F3942" s="604" t="str">
        <v>CP帕尔拉学校 vs 富恩拉布雷达</v>
      </c>
      <c r="G3942" s="604"/>
      <c r="H3942" s="604"/>
      <c r="I3942" s="604"/>
      <c r="J3942" s="604" t="str">
        <v>//</v>
      </c>
      <c r="K3942" s="604" t="str">
        <v>V4不可用：市场输入缺失</v>
      </c>
      <c r="L3942" s="604"/>
      <c r="M3942" s="604"/>
      <c r="N3942" s="604" t="str">
        <v>V4 Shadow Only；real_money=false</v>
      </c>
      <c r="O3942" s="604" t="str">
        <v>2-2</v>
      </c>
      <c r="P3942" s="604" t="str">
        <v>赛果未匹配待人工核验</v>
      </c>
      <c r="Q3942" s="630"/>
      <c r="R3942" s="604"/>
      <c r="S3942" s="604"/>
      <c r="T3942" s="604" t="str">
        <v>D:\codex\v3_legacy\outputs\football_odds_trader\raw\titan007\20261011\20261011_085916_titan007_odds_snapshot.csv</v>
      </c>
      <c r="U3942" s="628"/>
      <c r="V3942" s="604"/>
      <c r="W3942" s="604"/>
      <c r="X3942" s="604" t="str">
        <v>3078080</v>
      </c>
      <c r="Y3942" s="604" t="str">
        <v>V4</v>
      </c>
      <c r="Z3942" s="604" t="str">
        <v>prior-2026-10-11-v1</v>
      </c>
      <c r="AA3942" s="604"/>
      <c r="AB3942" s="604"/>
      <c r="AC3942" s="604"/>
      <c r="AD3942" s="604"/>
      <c r="AE3942" s="604"/>
      <c r="AF3942" s="604"/>
      <c r="AG3942" s="604"/>
      <c r="AH3942" s="604"/>
      <c r="AI3942" s="604"/>
      <c r="AJ3942" s="604"/>
      <c r="AK3942" s="604"/>
      <c r="AL3942" s="604"/>
      <c r="AM3942" s="604"/>
      <c r="AN3942" s="604" t="str">
        <v>MISSING_DATA</v>
      </c>
      <c r="AO3942" s="604" t="str">
        <v>REQUIRED_MARKET_INPUT_MISSING</v>
      </c>
      <c r="AP3942" s="604" t="str">
        <v>76a67ad1cfb4c5377af3</v>
      </c>
      <c r="AQ3942" s="604"/>
      <c r="AR3942" s="604"/>
      <c r="AS3942" s="604"/>
      <c r="AT3942" s="604"/>
      <c r="AU3942" s="604"/>
      <c r="AV3942" s="604"/>
      <c r="AW3942" s="604" t="inlineStr">
        <is>
          <t>2026-10-11T09:35:38.742501+08:00</t>
        </is>
      </c>
      <c r="AX3942" s="604" t="str">
        <v>Titan007/V4</v>
      </c>
      <c r="AY3942" s="604" t="str">
        <v>Daily append；市场输入缺失时不生成决策</v>
      </c>
    </row>
    <row r="3943" ht="22" customHeight="1">
      <c r="A3943" s="604" t="str">
        <v>2026-10-11</v>
      </c>
      <c r="B3943" s="604" t="inlineStr">
        <is>
          <t>2026-10-11T18:00:00+08:00</t>
        </is>
      </c>
      <c r="C3943" s="604"/>
      <c r="D3943" s="604"/>
      <c r="E3943" s="604" t="str">
        <v>西丁</v>
      </c>
      <c r="F3943" s="604" t="str">
        <v>拉斯洛查斯 vs 圣瑟巴斯提安雷耶斯B队</v>
      </c>
      <c r="G3943" s="604"/>
      <c r="H3943" s="604"/>
      <c r="I3943" s="604"/>
      <c r="J3943" s="604" t="str">
        <v>//</v>
      </c>
      <c r="K3943" s="604" t="str">
        <v>V4不可用：市场输入缺失</v>
      </c>
      <c r="L3943" s="604"/>
      <c r="M3943" s="604"/>
      <c r="N3943" s="604" t="str">
        <v>V4 Shadow Only；real_money=false</v>
      </c>
      <c r="O3943" s="604" t="str">
        <v>4-2</v>
      </c>
      <c r="P3943" s="604" t="str">
        <v>赛果未匹配待人工核验</v>
      </c>
      <c r="Q3943" s="630"/>
      <c r="R3943" s="604"/>
      <c r="S3943" s="604"/>
      <c r="T3943" s="604" t="str">
        <v>D:\codex\v3_legacy\outputs\football_odds_trader\raw\titan007\20261011\20261011_085916_titan007_odds_snapshot.csv</v>
      </c>
      <c r="U3943" s="628"/>
      <c r="V3943" s="604"/>
      <c r="W3943" s="604"/>
      <c r="X3943" s="604" t="str">
        <v>3078081</v>
      </c>
      <c r="Y3943" s="604" t="str">
        <v>V4</v>
      </c>
      <c r="Z3943" s="604" t="str">
        <v>prior-2026-10-11-v1</v>
      </c>
      <c r="AA3943" s="604"/>
      <c r="AB3943" s="604"/>
      <c r="AC3943" s="604"/>
      <c r="AD3943" s="604"/>
      <c r="AE3943" s="604"/>
      <c r="AF3943" s="604"/>
      <c r="AG3943" s="604"/>
      <c r="AH3943" s="604"/>
      <c r="AI3943" s="604"/>
      <c r="AJ3943" s="604"/>
      <c r="AK3943" s="604"/>
      <c r="AL3943" s="604"/>
      <c r="AM3943" s="604"/>
      <c r="AN3943" s="604" t="str">
        <v>MISSING_DATA</v>
      </c>
      <c r="AO3943" s="604" t="str">
        <v>REQUIRED_MARKET_INPUT_MISSING</v>
      </c>
      <c r="AP3943" s="604" t="str">
        <v>88574c7f3d5f14b85e16</v>
      </c>
      <c r="AQ3943" s="604"/>
      <c r="AR3943" s="604"/>
      <c r="AS3943" s="604"/>
      <c r="AT3943" s="604"/>
      <c r="AU3943" s="604"/>
      <c r="AV3943" s="604"/>
      <c r="AW3943" s="604" t="inlineStr">
        <is>
          <t>2026-10-11T09:35:38.742501+08:00</t>
        </is>
      </c>
      <c r="AX3943" s="604" t="str">
        <v>Titan007/V4</v>
      </c>
      <c r="AY3943" s="604" t="str">
        <v>Daily append；市场输入缺失时不生成决策</v>
      </c>
    </row>
    <row r="3944" ht="22" customHeight="1">
      <c r="A3944" s="604" t="str">
        <v>2026-10-11</v>
      </c>
      <c r="B3944" s="604" t="inlineStr">
        <is>
          <t>2026-10-11T18:00:00+08:00</t>
        </is>
      </c>
      <c r="C3944" s="604"/>
      <c r="D3944" s="604"/>
      <c r="E3944" s="604" t="str">
        <v>西丁</v>
      </c>
      <c r="F3944" s="604" t="str">
        <v>雷加利斯B队 vs CD 加拉帕加尔</v>
      </c>
      <c r="G3944" s="604"/>
      <c r="H3944" s="604"/>
      <c r="I3944" s="604"/>
      <c r="J3944" s="604" t="str">
        <v>//</v>
      </c>
      <c r="K3944" s="604" t="str">
        <v>V4不可用：市场输入缺失</v>
      </c>
      <c r="L3944" s="604"/>
      <c r="M3944" s="604"/>
      <c r="N3944" s="604" t="str">
        <v>V4 Shadow Only；real_money=false</v>
      </c>
      <c r="O3944" s="604" t="str">
        <v>2-3</v>
      </c>
      <c r="P3944" s="604" t="str">
        <v>赛果未匹配待人工核验</v>
      </c>
      <c r="Q3944" s="630"/>
      <c r="R3944" s="604"/>
      <c r="S3944" s="604"/>
      <c r="T3944" s="604" t="str">
        <v>D:\codex\v3_legacy\outputs\football_odds_trader\raw\titan007\20261011\20261011_085916_titan007_odds_snapshot.csv</v>
      </c>
      <c r="U3944" s="628"/>
      <c r="V3944" s="604"/>
      <c r="W3944" s="604"/>
      <c r="X3944" s="604" t="str">
        <v>3078082</v>
      </c>
      <c r="Y3944" s="604" t="str">
        <v>V4</v>
      </c>
      <c r="Z3944" s="604" t="str">
        <v>prior-2026-10-11-v1</v>
      </c>
      <c r="AA3944" s="604"/>
      <c r="AB3944" s="604"/>
      <c r="AC3944" s="604"/>
      <c r="AD3944" s="604"/>
      <c r="AE3944" s="604"/>
      <c r="AF3944" s="604"/>
      <c r="AG3944" s="604"/>
      <c r="AH3944" s="604"/>
      <c r="AI3944" s="604"/>
      <c r="AJ3944" s="604"/>
      <c r="AK3944" s="604"/>
      <c r="AL3944" s="604"/>
      <c r="AM3944" s="604"/>
      <c r="AN3944" s="604" t="str">
        <v>MISSING_DATA</v>
      </c>
      <c r="AO3944" s="604" t="str">
        <v>REQUIRED_MARKET_INPUT_MISSING</v>
      </c>
      <c r="AP3944" s="604" t="str">
        <v>e6b725d78cbb9de24da5</v>
      </c>
      <c r="AQ3944" s="604"/>
      <c r="AR3944" s="604"/>
      <c r="AS3944" s="604"/>
      <c r="AT3944" s="604"/>
      <c r="AU3944" s="604"/>
      <c r="AV3944" s="604"/>
      <c r="AW3944" s="604" t="inlineStr">
        <is>
          <t>2026-10-11T09:35:38.742501+08:00</t>
        </is>
      </c>
      <c r="AX3944" s="604" t="str">
        <v>Titan007/V4</v>
      </c>
      <c r="AY3944" s="604" t="str">
        <v>Daily append；市场输入缺失时不生成决策</v>
      </c>
    </row>
    <row r="3945" ht="22" customHeight="1">
      <c r="A3945" s="604" t="str">
        <v>2026-10-11</v>
      </c>
      <c r="B3945" s="604" t="inlineStr">
        <is>
          <t>2026-10-11T18:00:00+08:00</t>
        </is>
      </c>
      <c r="C3945" s="604"/>
      <c r="D3945" s="604"/>
      <c r="E3945" s="604" t="str">
        <v>西丁</v>
      </c>
      <c r="F3945" s="604" t="str">
        <v>波卒埃洛 vs 安塔米拉公园</v>
      </c>
      <c r="G3945" s="604"/>
      <c r="H3945" s="604"/>
      <c r="I3945" s="604"/>
      <c r="J3945" s="604" t="str">
        <v>//</v>
      </c>
      <c r="K3945" s="604" t="str">
        <v>V4不可用：市场输入缺失</v>
      </c>
      <c r="L3945" s="604"/>
      <c r="M3945" s="604"/>
      <c r="N3945" s="604" t="str">
        <v>V4 Shadow Only；real_money=false</v>
      </c>
      <c r="O3945" s="604" t="str">
        <v>4-3</v>
      </c>
      <c r="P3945" s="604" t="str">
        <v>赛果未匹配待人工核验</v>
      </c>
      <c r="Q3945" s="630"/>
      <c r="R3945" s="604"/>
      <c r="S3945" s="604"/>
      <c r="T3945" s="604" t="str">
        <v>D:\codex\v3_legacy\outputs\football_odds_trader\raw\titan007\20261011\20261011_085916_titan007_odds_snapshot.csv</v>
      </c>
      <c r="U3945" s="628"/>
      <c r="V3945" s="604"/>
      <c r="W3945" s="604"/>
      <c r="X3945" s="604" t="str">
        <v>3078083</v>
      </c>
      <c r="Y3945" s="604" t="str">
        <v>V4</v>
      </c>
      <c r="Z3945" s="604" t="str">
        <v>prior-2026-10-11-v1</v>
      </c>
      <c r="AA3945" s="604"/>
      <c r="AB3945" s="604"/>
      <c r="AC3945" s="604"/>
      <c r="AD3945" s="604"/>
      <c r="AE3945" s="604"/>
      <c r="AF3945" s="604"/>
      <c r="AG3945" s="604"/>
      <c r="AH3945" s="604"/>
      <c r="AI3945" s="604"/>
      <c r="AJ3945" s="604"/>
      <c r="AK3945" s="604"/>
      <c r="AL3945" s="604"/>
      <c r="AM3945" s="604"/>
      <c r="AN3945" s="604" t="str">
        <v>MISSING_DATA</v>
      </c>
      <c r="AO3945" s="604" t="str">
        <v>REQUIRED_MARKET_INPUT_MISSING</v>
      </c>
      <c r="AP3945" s="604" t="str">
        <v>446408828a07028bea25</v>
      </c>
      <c r="AQ3945" s="604"/>
      <c r="AR3945" s="604"/>
      <c r="AS3945" s="604"/>
      <c r="AT3945" s="604"/>
      <c r="AU3945" s="604"/>
      <c r="AV3945" s="604"/>
      <c r="AW3945" s="604" t="inlineStr">
        <is>
          <t>2026-10-11T09:35:38.742501+08:00</t>
        </is>
      </c>
      <c r="AX3945" s="604" t="str">
        <v>Titan007/V4</v>
      </c>
      <c r="AY3945" s="604" t="str">
        <v>Daily append；市场输入缺失时不生成决策</v>
      </c>
    </row>
    <row r="3946" ht="22" customHeight="1">
      <c r="A3946" s="604" t="str">
        <v>2026-10-11</v>
      </c>
      <c r="B3946" s="604" t="inlineStr">
        <is>
          <t>2026-10-11T17:30:00+08:00</t>
        </is>
      </c>
      <c r="C3946" s="604"/>
      <c r="D3946" s="604"/>
      <c r="E3946" s="604" t="str">
        <v>西丁</v>
      </c>
      <c r="F3946" s="604" t="str">
        <v>华历简奴B队 vs 特里巴尔</v>
      </c>
      <c r="G3946" s="604"/>
      <c r="H3946" s="604"/>
      <c r="I3946" s="604"/>
      <c r="J3946" s="604" t="str">
        <v>//</v>
      </c>
      <c r="K3946" s="604" t="str">
        <v>V4不可用：市场输入缺失</v>
      </c>
      <c r="L3946" s="604"/>
      <c r="M3946" s="604"/>
      <c r="N3946" s="604" t="str">
        <v>V4 Shadow Only；real_money=false</v>
      </c>
      <c r="O3946" s="604" t="str">
        <v>1-0</v>
      </c>
      <c r="P3946" s="604" t="str">
        <v>赛果未匹配待人工核验</v>
      </c>
      <c r="Q3946" s="630"/>
      <c r="R3946" s="604"/>
      <c r="S3946" s="604"/>
      <c r="T3946" s="604" t="str">
        <v>D:\codex\v3_legacy\outputs\football_odds_trader\raw\titan007\20261011\20261011_085916_titan007_odds_snapshot.csv</v>
      </c>
      <c r="U3946" s="628"/>
      <c r="V3946" s="604"/>
      <c r="W3946" s="604"/>
      <c r="X3946" s="604" t="str">
        <v>3078084</v>
      </c>
      <c r="Y3946" s="604" t="str">
        <v>V4</v>
      </c>
      <c r="Z3946" s="604" t="str">
        <v>prior-2026-10-11-v1</v>
      </c>
      <c r="AA3946" s="604"/>
      <c r="AB3946" s="604"/>
      <c r="AC3946" s="604"/>
      <c r="AD3946" s="604"/>
      <c r="AE3946" s="604"/>
      <c r="AF3946" s="604"/>
      <c r="AG3946" s="604"/>
      <c r="AH3946" s="604"/>
      <c r="AI3946" s="604"/>
      <c r="AJ3946" s="604"/>
      <c r="AK3946" s="604"/>
      <c r="AL3946" s="604"/>
      <c r="AM3946" s="604"/>
      <c r="AN3946" s="604" t="str">
        <v>MISSING_DATA</v>
      </c>
      <c r="AO3946" s="604" t="str">
        <v>REQUIRED_MARKET_INPUT_MISSING</v>
      </c>
      <c r="AP3946" s="604" t="str">
        <v>e4653a0c42f7f6a6d465</v>
      </c>
      <c r="AQ3946" s="604"/>
      <c r="AR3946" s="604"/>
      <c r="AS3946" s="604"/>
      <c r="AT3946" s="604"/>
      <c r="AU3946" s="604"/>
      <c r="AV3946" s="604"/>
      <c r="AW3946" s="604" t="inlineStr">
        <is>
          <t>2026-10-11T09:35:38.742501+08:00</t>
        </is>
      </c>
      <c r="AX3946" s="604" t="str">
        <v>Titan007/V4</v>
      </c>
      <c r="AY3946" s="604" t="str">
        <v>Daily append；市场输入缺失时不生成决策</v>
      </c>
    </row>
    <row r="3947" ht="22" customHeight="1">
      <c r="A3947" s="604" t="str">
        <v>2026-10-11</v>
      </c>
      <c r="B3947" s="604" t="inlineStr">
        <is>
          <t>2026-10-11T17:30:00+08:00</t>
        </is>
      </c>
      <c r="C3947" s="604"/>
      <c r="D3947" s="604"/>
      <c r="E3947" s="604" t="str">
        <v>西丁</v>
      </c>
      <c r="F3947" s="604" t="str">
        <v>西耶洛 vs 托瑞琼恩CF</v>
      </c>
      <c r="G3947" s="604"/>
      <c r="H3947" s="604"/>
      <c r="I3947" s="604"/>
      <c r="J3947" s="604" t="str">
        <v>//</v>
      </c>
      <c r="K3947" s="604" t="str">
        <v>V4不可用：市场输入缺失</v>
      </c>
      <c r="L3947" s="604"/>
      <c r="M3947" s="604"/>
      <c r="N3947" s="604" t="str">
        <v>V4 Shadow Only；real_money=false</v>
      </c>
      <c r="O3947" s="604" t="str">
        <v>1-1</v>
      </c>
      <c r="P3947" s="604" t="str">
        <v>赛果未匹配待人工核验</v>
      </c>
      <c r="Q3947" s="630"/>
      <c r="R3947" s="604"/>
      <c r="S3947" s="604"/>
      <c r="T3947" s="604" t="str">
        <v>D:\codex\v3_legacy\outputs\football_odds_trader\raw\titan007\20261011\20261011_085916_titan007_odds_snapshot.csv</v>
      </c>
      <c r="U3947" s="628"/>
      <c r="V3947" s="604"/>
      <c r="W3947" s="604"/>
      <c r="X3947" s="604" t="str">
        <v>3078086</v>
      </c>
      <c r="Y3947" s="604" t="str">
        <v>V4</v>
      </c>
      <c r="Z3947" s="604" t="str">
        <v>prior-2026-10-11-v1</v>
      </c>
      <c r="AA3947" s="604"/>
      <c r="AB3947" s="604"/>
      <c r="AC3947" s="604"/>
      <c r="AD3947" s="604"/>
      <c r="AE3947" s="604"/>
      <c r="AF3947" s="604"/>
      <c r="AG3947" s="604"/>
      <c r="AH3947" s="604"/>
      <c r="AI3947" s="604"/>
      <c r="AJ3947" s="604"/>
      <c r="AK3947" s="604"/>
      <c r="AL3947" s="604"/>
      <c r="AM3947" s="604"/>
      <c r="AN3947" s="604" t="str">
        <v>MISSING_DATA</v>
      </c>
      <c r="AO3947" s="604" t="str">
        <v>REQUIRED_MARKET_INPUT_MISSING</v>
      </c>
      <c r="AP3947" s="604" t="str">
        <v>50a982f3813f4f10a934</v>
      </c>
      <c r="AQ3947" s="604"/>
      <c r="AR3947" s="604"/>
      <c r="AS3947" s="604"/>
      <c r="AT3947" s="604"/>
      <c r="AU3947" s="604"/>
      <c r="AV3947" s="604"/>
      <c r="AW3947" s="604" t="inlineStr">
        <is>
          <t>2026-10-11T09:35:38.742501+08:00</t>
        </is>
      </c>
      <c r="AX3947" s="604" t="str">
        <v>Titan007/V4</v>
      </c>
      <c r="AY3947" s="604" t="str">
        <v>Daily append；市场输入缺失时不生成决策</v>
      </c>
    </row>
    <row r="3948" ht="22" customHeight="1">
      <c r="A3948" s="604" t="str">
        <v>2026-10-11</v>
      </c>
      <c r="B3948" s="604" t="inlineStr">
        <is>
          <t>2026-10-11T18:00:00+08:00</t>
        </is>
      </c>
      <c r="C3948" s="604"/>
      <c r="D3948" s="604"/>
      <c r="E3948" s="604" t="str">
        <v>西丁</v>
      </c>
      <c r="F3948" s="604" t="str">
        <v>阿达维联 vs 莫斯图勒士</v>
      </c>
      <c r="G3948" s="604"/>
      <c r="H3948" s="604"/>
      <c r="I3948" s="604"/>
      <c r="J3948" s="604" t="str">
        <v>//</v>
      </c>
      <c r="K3948" s="604" t="str">
        <v>V4不可用：市场输入缺失</v>
      </c>
      <c r="L3948" s="604"/>
      <c r="M3948" s="604"/>
      <c r="N3948" s="604" t="str">
        <v>V4 Shadow Only；real_money=false</v>
      </c>
      <c r="O3948" s="604" t="str">
        <v>2-1</v>
      </c>
      <c r="P3948" s="604" t="str">
        <v>赛果未匹配待人工核验</v>
      </c>
      <c r="Q3948" s="630"/>
      <c r="R3948" s="604"/>
      <c r="S3948" s="604"/>
      <c r="T3948" s="604" t="str">
        <v>D:\codex\v3_legacy\outputs\football_odds_trader\raw\titan007\20261011\20261011_085916_titan007_odds_snapshot.csv</v>
      </c>
      <c r="U3948" s="628"/>
      <c r="V3948" s="604"/>
      <c r="W3948" s="604"/>
      <c r="X3948" s="604" t="str">
        <v>3078087</v>
      </c>
      <c r="Y3948" s="604" t="str">
        <v>V4</v>
      </c>
      <c r="Z3948" s="604" t="str">
        <v>prior-2026-10-11-v1</v>
      </c>
      <c r="AA3948" s="604"/>
      <c r="AB3948" s="604"/>
      <c r="AC3948" s="604"/>
      <c r="AD3948" s="604"/>
      <c r="AE3948" s="604"/>
      <c r="AF3948" s="604"/>
      <c r="AG3948" s="604"/>
      <c r="AH3948" s="604"/>
      <c r="AI3948" s="604"/>
      <c r="AJ3948" s="604"/>
      <c r="AK3948" s="604"/>
      <c r="AL3948" s="604"/>
      <c r="AM3948" s="604"/>
      <c r="AN3948" s="604" t="str">
        <v>MISSING_DATA</v>
      </c>
      <c r="AO3948" s="604" t="str">
        <v>REQUIRED_MARKET_INPUT_MISSING</v>
      </c>
      <c r="AP3948" s="604" t="str">
        <v>0b8f24712e931e0011df</v>
      </c>
      <c r="AQ3948" s="604"/>
      <c r="AR3948" s="604"/>
      <c r="AS3948" s="604"/>
      <c r="AT3948" s="604"/>
      <c r="AU3948" s="604"/>
      <c r="AV3948" s="604"/>
      <c r="AW3948" s="604" t="inlineStr">
        <is>
          <t>2026-10-11T09:35:38.742501+08:00</t>
        </is>
      </c>
      <c r="AX3948" s="604" t="str">
        <v>Titan007/V4</v>
      </c>
      <c r="AY3948" s="604" t="str">
        <v>Daily append；市场输入缺失时不生成决策</v>
      </c>
    </row>
    <row r="3949" ht="22" customHeight="1">
      <c r="A3949" s="604" t="str">
        <v>2026-10-11</v>
      </c>
      <c r="B3949" s="604" t="inlineStr">
        <is>
          <t>2026-10-11T18:00:00+08:00</t>
        </is>
      </c>
      <c r="C3949" s="604"/>
      <c r="D3949" s="604"/>
      <c r="E3949" s="604" t="str">
        <v>西丁</v>
      </c>
      <c r="F3949" s="604" t="str">
        <v>桑塔尼 vs 咯斯腾瑟</v>
      </c>
      <c r="G3949" s="604"/>
      <c r="H3949" s="604"/>
      <c r="I3949" s="604"/>
      <c r="J3949" s="604" t="str">
        <v>//</v>
      </c>
      <c r="K3949" s="604" t="str">
        <v>V4不可用：市场输入缺失</v>
      </c>
      <c r="L3949" s="604"/>
      <c r="M3949" s="604"/>
      <c r="N3949" s="604" t="str">
        <v>V4 Shadow Only；real_money=false</v>
      </c>
      <c r="O3949" s="604"/>
      <c r="P3949" s="604" t="str">
        <v>赛果未匹配待人工核验</v>
      </c>
      <c r="Q3949" s="630"/>
      <c r="R3949" s="604"/>
      <c r="S3949" s="604"/>
      <c r="T3949" s="604" t="str">
        <v>D:\codex\v3_legacy\outputs\football_odds_trader\raw\titan007\20261011\20261011_085916_titan007_odds_snapshot.csv</v>
      </c>
      <c r="U3949" s="628"/>
      <c r="V3949" s="604"/>
      <c r="W3949" s="604"/>
      <c r="X3949" s="604" t="str">
        <v>3078393</v>
      </c>
      <c r="Y3949" s="604" t="str">
        <v>V4</v>
      </c>
      <c r="Z3949" s="604" t="str">
        <v>prior-2026-10-11-v1</v>
      </c>
      <c r="AA3949" s="604"/>
      <c r="AB3949" s="604"/>
      <c r="AC3949" s="604"/>
      <c r="AD3949" s="604"/>
      <c r="AE3949" s="604"/>
      <c r="AF3949" s="604"/>
      <c r="AG3949" s="604"/>
      <c r="AH3949" s="604"/>
      <c r="AI3949" s="604"/>
      <c r="AJ3949" s="604"/>
      <c r="AK3949" s="604"/>
      <c r="AL3949" s="604"/>
      <c r="AM3949" s="604"/>
      <c r="AN3949" s="604" t="str">
        <v>MISSING_DATA</v>
      </c>
      <c r="AO3949" s="604" t="str">
        <v>REQUIRED_MARKET_INPUT_MISSING</v>
      </c>
      <c r="AP3949" s="604" t="str">
        <v>16f50d36dd3c6b822706</v>
      </c>
      <c r="AQ3949" s="604"/>
      <c r="AR3949" s="604"/>
      <c r="AS3949" s="604"/>
      <c r="AT3949" s="604"/>
      <c r="AU3949" s="604"/>
      <c r="AV3949" s="604"/>
      <c r="AW3949" s="604" t="inlineStr">
        <is>
          <t>2026-10-11T09:35:38.742501+08:00</t>
        </is>
      </c>
      <c r="AX3949" s="604" t="str">
        <v>Titan007/V4</v>
      </c>
      <c r="AY3949" s="604" t="str">
        <v>Daily append；市场输入缺失时不生成决策</v>
      </c>
    </row>
    <row r="3950" ht="22" customHeight="1">
      <c r="A3950" s="604" t="str">
        <v>2026-10-11</v>
      </c>
      <c r="B3950" s="604" t="inlineStr">
        <is>
          <t>2026-10-11T18:00:00+08:00</t>
        </is>
      </c>
      <c r="C3950" s="604"/>
      <c r="D3950" s="604"/>
      <c r="E3950" s="604" t="str">
        <v>西丁</v>
      </c>
      <c r="F3950" s="604" t="str">
        <v>缚汶特拉 vs 马纳科尔</v>
      </c>
      <c r="G3950" s="604"/>
      <c r="H3950" s="604"/>
      <c r="I3950" s="604"/>
      <c r="J3950" s="604" t="str">
        <v>//</v>
      </c>
      <c r="K3950" s="604" t="str">
        <v>V4不可用：市场输入缺失</v>
      </c>
      <c r="L3950" s="604"/>
      <c r="M3950" s="604"/>
      <c r="N3950" s="604" t="str">
        <v>V4 Shadow Only；real_money=false</v>
      </c>
      <c r="O3950" s="604"/>
      <c r="P3950" s="604" t="str">
        <v>赛果未匹配待人工核验</v>
      </c>
      <c r="Q3950" s="630"/>
      <c r="R3950" s="604"/>
      <c r="S3950" s="604"/>
      <c r="T3950" s="604" t="str">
        <v>D:\codex\v3_legacy\outputs\football_odds_trader\raw\titan007\20261011\20261011_085916_titan007_odds_snapshot.csv</v>
      </c>
      <c r="U3950" s="628"/>
      <c r="V3950" s="604"/>
      <c r="W3950" s="604"/>
      <c r="X3950" s="604" t="str">
        <v>3078396</v>
      </c>
      <c r="Y3950" s="604" t="str">
        <v>V4</v>
      </c>
      <c r="Z3950" s="604" t="str">
        <v>prior-2026-10-11-v1</v>
      </c>
      <c r="AA3950" s="604"/>
      <c r="AB3950" s="604"/>
      <c r="AC3950" s="604"/>
      <c r="AD3950" s="604"/>
      <c r="AE3950" s="604"/>
      <c r="AF3950" s="604"/>
      <c r="AG3950" s="604"/>
      <c r="AH3950" s="604"/>
      <c r="AI3950" s="604"/>
      <c r="AJ3950" s="604"/>
      <c r="AK3950" s="604"/>
      <c r="AL3950" s="604"/>
      <c r="AM3950" s="604"/>
      <c r="AN3950" s="604" t="str">
        <v>MISSING_DATA</v>
      </c>
      <c r="AO3950" s="604" t="str">
        <v>REQUIRED_MARKET_INPUT_MISSING</v>
      </c>
      <c r="AP3950" s="604" t="str">
        <v>a5a30404df7cbb72c725</v>
      </c>
      <c r="AQ3950" s="604"/>
      <c r="AR3950" s="604"/>
      <c r="AS3950" s="604"/>
      <c r="AT3950" s="604"/>
      <c r="AU3950" s="604"/>
      <c r="AV3950" s="604"/>
      <c r="AW3950" s="604" t="inlineStr">
        <is>
          <t>2026-10-11T09:35:38.742501+08:00</t>
        </is>
      </c>
      <c r="AX3950" s="604" t="str">
        <v>Titan007/V4</v>
      </c>
      <c r="AY3950" s="604" t="str">
        <v>Daily append；市场输入缺失时不生成决策</v>
      </c>
    </row>
    <row r="3951" ht="22" customHeight="1">
      <c r="A3951" s="604" t="str">
        <v>2026-10-11</v>
      </c>
      <c r="B3951" s="604" t="inlineStr">
        <is>
          <t>2026-10-11T18:30:00+08:00</t>
        </is>
      </c>
      <c r="C3951" s="604"/>
      <c r="D3951" s="604"/>
      <c r="E3951" s="604" t="str">
        <v>西丁</v>
      </c>
      <c r="F3951" s="604" t="str">
        <v>米格约恩 vs CD卡达斯亚</v>
      </c>
      <c r="G3951" s="604"/>
      <c r="H3951" s="604"/>
      <c r="I3951" s="604"/>
      <c r="J3951" s="604" t="str">
        <v>//</v>
      </c>
      <c r="K3951" s="604" t="str">
        <v>V4不可用：市场输入缺失</v>
      </c>
      <c r="L3951" s="604"/>
      <c r="M3951" s="604"/>
      <c r="N3951" s="604" t="str">
        <v>V4 Shadow Only；real_money=false</v>
      </c>
      <c r="O3951" s="604"/>
      <c r="P3951" s="604" t="str">
        <v>赛果未匹配待人工核验</v>
      </c>
      <c r="Q3951" s="630"/>
      <c r="R3951" s="604"/>
      <c r="S3951" s="604"/>
      <c r="T3951" s="604" t="str">
        <v>D:\codex\v3_legacy\outputs\football_odds_trader\raw\titan007\20261011\20261011_085916_titan007_odds_snapshot.csv</v>
      </c>
      <c r="U3951" s="628"/>
      <c r="V3951" s="604"/>
      <c r="W3951" s="604"/>
      <c r="X3951" s="604" t="str">
        <v>3078397</v>
      </c>
      <c r="Y3951" s="604" t="str">
        <v>V4</v>
      </c>
      <c r="Z3951" s="604" t="str">
        <v>prior-2026-10-11-v1</v>
      </c>
      <c r="AA3951" s="604"/>
      <c r="AB3951" s="604"/>
      <c r="AC3951" s="604"/>
      <c r="AD3951" s="604"/>
      <c r="AE3951" s="604"/>
      <c r="AF3951" s="604"/>
      <c r="AG3951" s="604"/>
      <c r="AH3951" s="604"/>
      <c r="AI3951" s="604"/>
      <c r="AJ3951" s="604"/>
      <c r="AK3951" s="604"/>
      <c r="AL3951" s="604"/>
      <c r="AM3951" s="604"/>
      <c r="AN3951" s="604" t="str">
        <v>MISSING_DATA</v>
      </c>
      <c r="AO3951" s="604" t="str">
        <v>REQUIRED_MARKET_INPUT_MISSING</v>
      </c>
      <c r="AP3951" s="604" t="str">
        <v>ffb4f70a6dc72e047f07</v>
      </c>
      <c r="AQ3951" s="604"/>
      <c r="AR3951" s="604"/>
      <c r="AS3951" s="604"/>
      <c r="AT3951" s="604"/>
      <c r="AU3951" s="604"/>
      <c r="AV3951" s="604"/>
      <c r="AW3951" s="604" t="inlineStr">
        <is>
          <t>2026-10-11T09:35:38.742501+08:00</t>
        </is>
      </c>
      <c r="AX3951" s="604" t="str">
        <v>Titan007/V4</v>
      </c>
      <c r="AY3951" s="604" t="str">
        <v>Daily append；市场输入缺失时不生成决策</v>
      </c>
    </row>
    <row r="3952" ht="22" customHeight="1">
      <c r="A3952" s="604" t="str">
        <v>2026-10-11</v>
      </c>
      <c r="B3952" s="604" t="inlineStr">
        <is>
          <t>2026-10-11T23:00:00+08:00</t>
        </is>
      </c>
      <c r="C3952" s="604"/>
      <c r="D3952" s="604"/>
      <c r="E3952" s="604" t="str">
        <v>西丁</v>
      </c>
      <c r="F3952" s="604" t="str">
        <v>CD卡恩 vs 多瑞那</v>
      </c>
      <c r="G3952" s="604"/>
      <c r="H3952" s="604"/>
      <c r="I3952" s="604"/>
      <c r="J3952" s="604" t="str">
        <v>//</v>
      </c>
      <c r="K3952" s="604" t="str">
        <v>V4不可用：市场输入缺失</v>
      </c>
      <c r="L3952" s="604"/>
      <c r="M3952" s="604"/>
      <c r="N3952" s="604" t="str">
        <v>V4 Shadow Only；real_money=false</v>
      </c>
      <c r="O3952" s="604"/>
      <c r="P3952" s="604" t="str">
        <v>赛果未匹配待人工核验</v>
      </c>
      <c r="Q3952" s="630"/>
      <c r="R3952" s="604"/>
      <c r="S3952" s="604"/>
      <c r="T3952" s="604" t="str">
        <v>D:\codex\v3_legacy\outputs\football_odds_trader\raw\titan007\20261011\20261011_201744_titan007_odds_snapshot.csv</v>
      </c>
      <c r="U3952" s="628"/>
      <c r="V3952" s="604"/>
      <c r="W3952" s="604"/>
      <c r="X3952" s="604" t="str">
        <v>3078702</v>
      </c>
      <c r="Y3952" s="604" t="str">
        <v>V4</v>
      </c>
      <c r="Z3952" s="604" t="str">
        <v>prior-2026-10-11-v1</v>
      </c>
      <c r="AA3952" s="604"/>
      <c r="AB3952" s="604"/>
      <c r="AC3952" s="604"/>
      <c r="AD3952" s="604"/>
      <c r="AE3952" s="604"/>
      <c r="AF3952" s="604"/>
      <c r="AG3952" s="604"/>
      <c r="AH3952" s="604"/>
      <c r="AI3952" s="604"/>
      <c r="AJ3952" s="604"/>
      <c r="AK3952" s="604"/>
      <c r="AL3952" s="604"/>
      <c r="AM3952" s="604"/>
      <c r="AN3952" s="604" t="str">
        <v>MISSING_DATA</v>
      </c>
      <c r="AO3952" s="604" t="str">
        <v>REQUIRED_MARKET_INPUT_MISSING</v>
      </c>
      <c r="AP3952" s="604" t="str">
        <v>6e15393a3f5c611499c0</v>
      </c>
      <c r="AQ3952" s="604"/>
      <c r="AR3952" s="604"/>
      <c r="AS3952" s="604"/>
      <c r="AT3952" s="604"/>
      <c r="AU3952" s="604"/>
      <c r="AV3952" s="604"/>
      <c r="AW3952" s="604" t="inlineStr">
        <is>
          <t>2026-10-11T20:32:53.449175+08:00</t>
        </is>
      </c>
      <c r="AX3952" s="604" t="str">
        <v>Titan007/V4</v>
      </c>
      <c r="AY3952" s="604" t="str">
        <v>Daily append；市场输入缺失时不生成决策</v>
      </c>
    </row>
    <row r="3953" ht="22" customHeight="1">
      <c r="A3953" s="604" t="str">
        <v>2026-10-11</v>
      </c>
      <c r="B3953" s="604" t="inlineStr">
        <is>
          <t>2026-10-11T23:00:00+08:00</t>
        </is>
      </c>
      <c r="C3953" s="604"/>
      <c r="D3953" s="604"/>
      <c r="E3953" s="604" t="str">
        <v>西丁</v>
      </c>
      <c r="F3953" s="604" t="str">
        <v>巴克列诺 vs 塞莱阿</v>
      </c>
      <c r="G3953" s="604"/>
      <c r="H3953" s="604"/>
      <c r="I3953" s="604"/>
      <c r="J3953" s="604" t="str">
        <v>//</v>
      </c>
      <c r="K3953" s="604" t="str">
        <v>V4不可用：市场输入缺失</v>
      </c>
      <c r="L3953" s="604"/>
      <c r="M3953" s="604"/>
      <c r="N3953" s="604" t="str">
        <v>V4 Shadow Only；real_money=false</v>
      </c>
      <c r="O3953" s="604"/>
      <c r="P3953" s="604" t="str">
        <v>赛果未匹配待人工核验</v>
      </c>
      <c r="Q3953" s="630"/>
      <c r="R3953" s="604"/>
      <c r="S3953" s="604"/>
      <c r="T3953" s="604" t="str">
        <v>D:\codex\v3_legacy\outputs\football_odds_trader\raw\titan007\20261011\20261011_201744_titan007_odds_snapshot.csv</v>
      </c>
      <c r="U3953" s="628"/>
      <c r="V3953" s="604"/>
      <c r="W3953" s="604"/>
      <c r="X3953" s="604" t="str">
        <v>3078703</v>
      </c>
      <c r="Y3953" s="604" t="str">
        <v>V4</v>
      </c>
      <c r="Z3953" s="604" t="str">
        <v>prior-2026-10-11-v1</v>
      </c>
      <c r="AA3953" s="604"/>
      <c r="AB3953" s="604"/>
      <c r="AC3953" s="604"/>
      <c r="AD3953" s="604"/>
      <c r="AE3953" s="604"/>
      <c r="AF3953" s="604"/>
      <c r="AG3953" s="604"/>
      <c r="AH3953" s="604"/>
      <c r="AI3953" s="604"/>
      <c r="AJ3953" s="604"/>
      <c r="AK3953" s="604"/>
      <c r="AL3953" s="604"/>
      <c r="AM3953" s="604"/>
      <c r="AN3953" s="604" t="str">
        <v>MISSING_DATA</v>
      </c>
      <c r="AO3953" s="604" t="str">
        <v>REQUIRED_MARKET_INPUT_MISSING</v>
      </c>
      <c r="AP3953" s="604" t="str">
        <v>913d96b926f33b4035dc</v>
      </c>
      <c r="AQ3953" s="604"/>
      <c r="AR3953" s="604"/>
      <c r="AS3953" s="604"/>
      <c r="AT3953" s="604"/>
      <c r="AU3953" s="604"/>
      <c r="AV3953" s="604"/>
      <c r="AW3953" s="604" t="inlineStr">
        <is>
          <t>2026-10-11T20:32:53.449175+08:00</t>
        </is>
      </c>
      <c r="AX3953" s="604" t="str">
        <v>Titan007/V4</v>
      </c>
      <c r="AY3953" s="604" t="str">
        <v>Daily append；市场输入缺失时不生成决策</v>
      </c>
    </row>
    <row r="3954" ht="22" customHeight="1">
      <c r="A3954" s="604" t="str">
        <v>2026-10-11</v>
      </c>
      <c r="B3954" s="604" t="inlineStr">
        <is>
          <t>2026-10-11T22:30:00+08:00</t>
        </is>
      </c>
      <c r="C3954" s="604"/>
      <c r="D3954" s="604"/>
      <c r="E3954" s="604" t="str">
        <v>西丁</v>
      </c>
      <c r="F3954" s="604" t="str">
        <v>坎图拉瓜 vs 西尔波内罗</v>
      </c>
      <c r="G3954" s="604"/>
      <c r="H3954" s="604"/>
      <c r="I3954" s="604"/>
      <c r="J3954" s="604" t="str">
        <v>//</v>
      </c>
      <c r="K3954" s="604" t="str">
        <v>V4不可用：市场输入缺失</v>
      </c>
      <c r="L3954" s="604"/>
      <c r="M3954" s="604"/>
      <c r="N3954" s="604" t="str">
        <v>V4 Shadow Only；real_money=false</v>
      </c>
      <c r="O3954" s="604"/>
      <c r="P3954" s="604" t="str">
        <v>赛果未匹配待人工核验</v>
      </c>
      <c r="Q3954" s="630"/>
      <c r="R3954" s="604"/>
      <c r="S3954" s="604"/>
      <c r="T3954" s="604" t="str">
        <v>D:\codex\v3_legacy\outputs\football_odds_trader\raw\titan007\20261011\20261011_201744_titan007_odds_snapshot.csv</v>
      </c>
      <c r="U3954" s="628"/>
      <c r="V3954" s="604"/>
      <c r="W3954" s="604"/>
      <c r="X3954" s="604" t="str">
        <v>3079021</v>
      </c>
      <c r="Y3954" s="604" t="str">
        <v>V4</v>
      </c>
      <c r="Z3954" s="604" t="str">
        <v>prior-2026-10-11-v1</v>
      </c>
      <c r="AA3954" s="604"/>
      <c r="AB3954" s="604"/>
      <c r="AC3954" s="604"/>
      <c r="AD3954" s="604"/>
      <c r="AE3954" s="604"/>
      <c r="AF3954" s="604"/>
      <c r="AG3954" s="604"/>
      <c r="AH3954" s="604"/>
      <c r="AI3954" s="604"/>
      <c r="AJ3954" s="604"/>
      <c r="AK3954" s="604"/>
      <c r="AL3954" s="604"/>
      <c r="AM3954" s="604"/>
      <c r="AN3954" s="604" t="str">
        <v>MISSING_DATA</v>
      </c>
      <c r="AO3954" s="604" t="str">
        <v>REQUIRED_MARKET_INPUT_MISSING</v>
      </c>
      <c r="AP3954" s="604" t="str">
        <v>662a8178079369d82cd6</v>
      </c>
      <c r="AQ3954" s="604"/>
      <c r="AR3954" s="604"/>
      <c r="AS3954" s="604"/>
      <c r="AT3954" s="604"/>
      <c r="AU3954" s="604"/>
      <c r="AV3954" s="604"/>
      <c r="AW3954" s="604" t="inlineStr">
        <is>
          <t>2026-10-11T20:32:53.449175+08:00</t>
        </is>
      </c>
      <c r="AX3954" s="604" t="str">
        <v>Titan007/V4</v>
      </c>
      <c r="AY3954" s="604" t="str">
        <v>Daily append；市场输入缺失时不生成决策</v>
      </c>
    </row>
    <row r="3955" ht="22" customHeight="1">
      <c r="A3955" s="604" t="str">
        <v>2026-10-11</v>
      </c>
      <c r="B3955" s="604" t="inlineStr">
        <is>
          <t>2026-10-11T22:00:00+08:00</t>
        </is>
      </c>
      <c r="C3955" s="604"/>
      <c r="D3955" s="604"/>
      <c r="E3955" s="604" t="str">
        <v>西丁</v>
      </c>
      <c r="F3955" s="604" t="str">
        <v>苏比扎 vs 比德扎拉</v>
      </c>
      <c r="G3955" s="604"/>
      <c r="H3955" s="604"/>
      <c r="I3955" s="604"/>
      <c r="J3955" s="604" t="str">
        <v>//</v>
      </c>
      <c r="K3955" s="604" t="str">
        <v>V4不可用：市场输入缺失</v>
      </c>
      <c r="L3955" s="604"/>
      <c r="M3955" s="604"/>
      <c r="N3955" s="604" t="str">
        <v>V4 Shadow Only；real_money=false</v>
      </c>
      <c r="O3955" s="604"/>
      <c r="P3955" s="604" t="str">
        <v>赛果未匹配待人工核验</v>
      </c>
      <c r="Q3955" s="630"/>
      <c r="R3955" s="604"/>
      <c r="S3955" s="604"/>
      <c r="T3955" s="604" t="str">
        <v>D:\codex\v3_legacy\outputs\football_odds_trader\raw\titan007\20261011\20261011_201744_titan007_odds_snapshot.csv</v>
      </c>
      <c r="U3955" s="628"/>
      <c r="V3955" s="604"/>
      <c r="W3955" s="604"/>
      <c r="X3955" s="604" t="str">
        <v>3079023</v>
      </c>
      <c r="Y3955" s="604" t="str">
        <v>V4</v>
      </c>
      <c r="Z3955" s="604" t="str">
        <v>prior-2026-10-11-v1</v>
      </c>
      <c r="AA3955" s="604"/>
      <c r="AB3955" s="604"/>
      <c r="AC3955" s="604"/>
      <c r="AD3955" s="604"/>
      <c r="AE3955" s="604"/>
      <c r="AF3955" s="604"/>
      <c r="AG3955" s="604"/>
      <c r="AH3955" s="604"/>
      <c r="AI3955" s="604"/>
      <c r="AJ3955" s="604"/>
      <c r="AK3955" s="604"/>
      <c r="AL3955" s="604"/>
      <c r="AM3955" s="604"/>
      <c r="AN3955" s="604" t="str">
        <v>MISSING_DATA</v>
      </c>
      <c r="AO3955" s="604" t="str">
        <v>REQUIRED_MARKET_INPUT_MISSING</v>
      </c>
      <c r="AP3955" s="604" t="str">
        <v>557a4a1566d4426e0508</v>
      </c>
      <c r="AQ3955" s="604"/>
      <c r="AR3955" s="604"/>
      <c r="AS3955" s="604"/>
      <c r="AT3955" s="604"/>
      <c r="AU3955" s="604"/>
      <c r="AV3955" s="604"/>
      <c r="AW3955" s="604" t="inlineStr">
        <is>
          <t>2026-10-11T20:32:53.449175+08:00</t>
        </is>
      </c>
      <c r="AX3955" s="604" t="str">
        <v>Titan007/V4</v>
      </c>
      <c r="AY3955" s="604" t="str">
        <v>Daily append；市场输入缺失时不生成决策</v>
      </c>
    </row>
    <row r="3956" ht="22" customHeight="1">
      <c r="A3956" s="604" t="str">
        <v>2026-10-11</v>
      </c>
      <c r="B3956" s="604" t="inlineStr">
        <is>
          <t>2026-10-11T18:00:00+08:00</t>
        </is>
      </c>
      <c r="C3956" s="604"/>
      <c r="D3956" s="604"/>
      <c r="E3956" s="604" t="str">
        <v>西丁</v>
      </c>
      <c r="F3956" s="604" t="str">
        <v>艾美利亚B队 vs 马拉古耶诺</v>
      </c>
      <c r="G3956" s="604"/>
      <c r="H3956" s="604"/>
      <c r="I3956" s="604"/>
      <c r="J3956" s="604" t="str">
        <v>//</v>
      </c>
      <c r="K3956" s="604" t="str">
        <v>V4不可用：市场输入缺失</v>
      </c>
      <c r="L3956" s="604"/>
      <c r="M3956" s="604"/>
      <c r="N3956" s="604" t="str">
        <v>V4 Shadow Only；real_money=false</v>
      </c>
      <c r="O3956" s="604" t="str">
        <v>2-1</v>
      </c>
      <c r="P3956" s="604" t="str">
        <v>赛果未匹配待人工核验</v>
      </c>
      <c r="Q3956" s="630"/>
      <c r="R3956" s="604"/>
      <c r="S3956" s="604"/>
      <c r="T3956" s="604" t="str">
        <v>D:\codex\v3_legacy\outputs\football_odds_trader\raw\titan007\20261011\20261011_085916_titan007_odds_snapshot.csv</v>
      </c>
      <c r="U3956" s="628"/>
      <c r="V3956" s="604"/>
      <c r="W3956" s="604"/>
      <c r="X3956" s="604" t="str">
        <v>3079321</v>
      </c>
      <c r="Y3956" s="604" t="str">
        <v>V4</v>
      </c>
      <c r="Z3956" s="604" t="str">
        <v>prior-2026-10-11-v1</v>
      </c>
      <c r="AA3956" s="604"/>
      <c r="AB3956" s="604"/>
      <c r="AC3956" s="604"/>
      <c r="AD3956" s="604"/>
      <c r="AE3956" s="604"/>
      <c r="AF3956" s="604"/>
      <c r="AG3956" s="604"/>
      <c r="AH3956" s="604"/>
      <c r="AI3956" s="604"/>
      <c r="AJ3956" s="604"/>
      <c r="AK3956" s="604"/>
      <c r="AL3956" s="604"/>
      <c r="AM3956" s="604"/>
      <c r="AN3956" s="604" t="str">
        <v>MISSING_DATA</v>
      </c>
      <c r="AO3956" s="604" t="str">
        <v>REQUIRED_MARKET_INPUT_MISSING</v>
      </c>
      <c r="AP3956" s="604" t="str">
        <v>1feff7ae0a6fc2270c32</v>
      </c>
      <c r="AQ3956" s="604"/>
      <c r="AR3956" s="604"/>
      <c r="AS3956" s="604"/>
      <c r="AT3956" s="604"/>
      <c r="AU3956" s="604"/>
      <c r="AV3956" s="604"/>
      <c r="AW3956" s="604" t="inlineStr">
        <is>
          <t>2026-10-11T09:35:38.742501+08:00</t>
        </is>
      </c>
      <c r="AX3956" s="604" t="str">
        <v>Titan007/V4</v>
      </c>
      <c r="AY3956" s="604" t="str">
        <v>Daily append；市场输入缺失时不生成决策</v>
      </c>
    </row>
    <row r="3957" ht="22" customHeight="1">
      <c r="A3957" s="604" t="str">
        <v>2026-10-11</v>
      </c>
      <c r="B3957" s="604" t="inlineStr">
        <is>
          <t>2026-10-11T18:30:00+08:00</t>
        </is>
      </c>
      <c r="C3957" s="604"/>
      <c r="D3957" s="604"/>
      <c r="E3957" s="604" t="str">
        <v>西丁</v>
      </c>
      <c r="F3957" s="604" t="str">
        <v>丘里亚纳 vs 唱诗班2017</v>
      </c>
      <c r="G3957" s="604"/>
      <c r="H3957" s="604"/>
      <c r="I3957" s="604"/>
      <c r="J3957" s="604" t="str">
        <v>//</v>
      </c>
      <c r="K3957" s="604" t="str">
        <v>V4不可用：市场输入缺失</v>
      </c>
      <c r="L3957" s="604"/>
      <c r="M3957" s="604"/>
      <c r="N3957" s="604" t="str">
        <v>V4 Shadow Only；real_money=false</v>
      </c>
      <c r="O3957" s="604"/>
      <c r="P3957" s="604" t="str">
        <v>赛果未匹配待人工核验</v>
      </c>
      <c r="Q3957" s="630"/>
      <c r="R3957" s="604"/>
      <c r="S3957" s="604"/>
      <c r="T3957" s="604" t="str">
        <v>D:\codex\v3_legacy\outputs\football_odds_trader\raw\titan007\20261011\20261011_085916_titan007_odds_snapshot.csv</v>
      </c>
      <c r="U3957" s="628"/>
      <c r="V3957" s="604"/>
      <c r="W3957" s="604"/>
      <c r="X3957" s="604" t="str">
        <v>3079323</v>
      </c>
      <c r="Y3957" s="604" t="str">
        <v>V4</v>
      </c>
      <c r="Z3957" s="604" t="str">
        <v>prior-2026-10-11-v1</v>
      </c>
      <c r="AA3957" s="604"/>
      <c r="AB3957" s="604"/>
      <c r="AC3957" s="604"/>
      <c r="AD3957" s="604"/>
      <c r="AE3957" s="604"/>
      <c r="AF3957" s="604"/>
      <c r="AG3957" s="604"/>
      <c r="AH3957" s="604"/>
      <c r="AI3957" s="604"/>
      <c r="AJ3957" s="604"/>
      <c r="AK3957" s="604"/>
      <c r="AL3957" s="604"/>
      <c r="AM3957" s="604"/>
      <c r="AN3957" s="604" t="str">
        <v>MISSING_DATA</v>
      </c>
      <c r="AO3957" s="604" t="str">
        <v>REQUIRED_MARKET_INPUT_MISSING</v>
      </c>
      <c r="AP3957" s="604" t="str">
        <v>11c6fc6f8cb03611f7c7</v>
      </c>
      <c r="AQ3957" s="604"/>
      <c r="AR3957" s="604"/>
      <c r="AS3957" s="604"/>
      <c r="AT3957" s="604"/>
      <c r="AU3957" s="604"/>
      <c r="AV3957" s="604"/>
      <c r="AW3957" s="604" t="inlineStr">
        <is>
          <t>2026-10-11T09:35:38.742501+08:00</t>
        </is>
      </c>
      <c r="AX3957" s="604" t="str">
        <v>Titan007/V4</v>
      </c>
      <c r="AY3957" s="604" t="str">
        <v>Daily append；市场输入缺失时不生成决策</v>
      </c>
    </row>
    <row r="3958" ht="22" customHeight="1">
      <c r="A3958" s="604" t="str">
        <v>2026-10-11</v>
      </c>
      <c r="B3958" s="604" t="inlineStr">
        <is>
          <t>2026-10-11T18:00:00+08:00</t>
        </is>
      </c>
      <c r="C3958" s="604"/>
      <c r="D3958" s="604"/>
      <c r="E3958" s="604" t="str">
        <v>西丁</v>
      </c>
      <c r="F3958" s="604" t="str">
        <v>格拉那达B队 vs 马贝拉竞技</v>
      </c>
      <c r="G3958" s="604"/>
      <c r="H3958" s="604"/>
      <c r="I3958" s="604"/>
      <c r="J3958" s="604" t="str">
        <v>//</v>
      </c>
      <c r="K3958" s="604" t="str">
        <v>V4不可用：市场输入缺失</v>
      </c>
      <c r="L3958" s="604"/>
      <c r="M3958" s="604"/>
      <c r="N3958" s="604" t="str">
        <v>V4 Shadow Only；real_money=false</v>
      </c>
      <c r="O3958" s="604"/>
      <c r="P3958" s="604" t="str">
        <v>赛果未匹配待人工核验</v>
      </c>
      <c r="Q3958" s="630"/>
      <c r="R3958" s="604"/>
      <c r="S3958" s="604"/>
      <c r="T3958" s="604" t="str">
        <v>D:\codex\v3_legacy\outputs\football_odds_trader\raw\titan007\20261011\20261011_085916_titan007_odds_snapshot.csv</v>
      </c>
      <c r="U3958" s="628"/>
      <c r="V3958" s="604"/>
      <c r="W3958" s="604"/>
      <c r="X3958" s="604" t="str">
        <v>3079324</v>
      </c>
      <c r="Y3958" s="604" t="str">
        <v>V4</v>
      </c>
      <c r="Z3958" s="604" t="str">
        <v>prior-2026-10-11-v1</v>
      </c>
      <c r="AA3958" s="604"/>
      <c r="AB3958" s="604"/>
      <c r="AC3958" s="604"/>
      <c r="AD3958" s="604"/>
      <c r="AE3958" s="604"/>
      <c r="AF3958" s="604"/>
      <c r="AG3958" s="604"/>
      <c r="AH3958" s="604"/>
      <c r="AI3958" s="604"/>
      <c r="AJ3958" s="604"/>
      <c r="AK3958" s="604"/>
      <c r="AL3958" s="604"/>
      <c r="AM3958" s="604"/>
      <c r="AN3958" s="604" t="str">
        <v>MISSING_DATA</v>
      </c>
      <c r="AO3958" s="604" t="str">
        <v>REQUIRED_MARKET_INPUT_MISSING</v>
      </c>
      <c r="AP3958" s="604" t="str">
        <v>83eea3f42c85b94048bf</v>
      </c>
      <c r="AQ3958" s="604"/>
      <c r="AR3958" s="604"/>
      <c r="AS3958" s="604"/>
      <c r="AT3958" s="604"/>
      <c r="AU3958" s="604"/>
      <c r="AV3958" s="604"/>
      <c r="AW3958" s="604" t="inlineStr">
        <is>
          <t>2026-10-11T09:35:38.742501+08:00</t>
        </is>
      </c>
      <c r="AX3958" s="604" t="str">
        <v>Titan007/V4</v>
      </c>
      <c r="AY3958" s="604" t="str">
        <v>Daily append；市场输入缺失时不生成决策</v>
      </c>
    </row>
    <row r="3959" ht="22" customHeight="1">
      <c r="A3959" s="604" t="str">
        <v>2026-10-11</v>
      </c>
      <c r="B3959" s="604" t="inlineStr">
        <is>
          <t>2026-10-11T18:00:00+08:00</t>
        </is>
      </c>
      <c r="C3959" s="604"/>
      <c r="D3959" s="604"/>
      <c r="E3959" s="604" t="str">
        <v>西丁</v>
      </c>
      <c r="F3959" s="604" t="str">
        <v>拉曼恰竞技 vs 托雷德尔马</v>
      </c>
      <c r="G3959" s="604"/>
      <c r="H3959" s="604"/>
      <c r="I3959" s="604"/>
      <c r="J3959" s="604" t="str">
        <v>//</v>
      </c>
      <c r="K3959" s="604" t="str">
        <v>V4不可用：市场输入缺失</v>
      </c>
      <c r="L3959" s="604"/>
      <c r="M3959" s="604"/>
      <c r="N3959" s="604" t="str">
        <v>V4 Shadow Only；real_money=false</v>
      </c>
      <c r="O3959" s="604"/>
      <c r="P3959" s="604" t="str">
        <v>赛果未匹配待人工核验</v>
      </c>
      <c r="Q3959" s="630"/>
      <c r="R3959" s="604"/>
      <c r="S3959" s="604"/>
      <c r="T3959" s="604" t="str">
        <v>D:\codex\v3_legacy\outputs\football_odds_trader\raw\titan007\20261011\20261011_085916_titan007_odds_snapshot.csv</v>
      </c>
      <c r="U3959" s="628"/>
      <c r="V3959" s="604"/>
      <c r="W3959" s="604"/>
      <c r="X3959" s="604" t="str">
        <v>3079325</v>
      </c>
      <c r="Y3959" s="604" t="str">
        <v>V4</v>
      </c>
      <c r="Z3959" s="604" t="str">
        <v>prior-2026-10-11-v1</v>
      </c>
      <c r="AA3959" s="604"/>
      <c r="AB3959" s="604"/>
      <c r="AC3959" s="604"/>
      <c r="AD3959" s="604"/>
      <c r="AE3959" s="604"/>
      <c r="AF3959" s="604"/>
      <c r="AG3959" s="604"/>
      <c r="AH3959" s="604"/>
      <c r="AI3959" s="604"/>
      <c r="AJ3959" s="604"/>
      <c r="AK3959" s="604"/>
      <c r="AL3959" s="604"/>
      <c r="AM3959" s="604"/>
      <c r="AN3959" s="604" t="str">
        <v>MISSING_DATA</v>
      </c>
      <c r="AO3959" s="604" t="str">
        <v>REQUIRED_MARKET_INPUT_MISSING</v>
      </c>
      <c r="AP3959" s="604" t="str">
        <v>1b09b7aaca8aaa210d23</v>
      </c>
      <c r="AQ3959" s="604"/>
      <c r="AR3959" s="604"/>
      <c r="AS3959" s="604"/>
      <c r="AT3959" s="604"/>
      <c r="AU3959" s="604"/>
      <c r="AV3959" s="604"/>
      <c r="AW3959" s="604" t="inlineStr">
        <is>
          <t>2026-10-11T09:35:38.742501+08:00</t>
        </is>
      </c>
      <c r="AX3959" s="604" t="str">
        <v>Titan007/V4</v>
      </c>
      <c r="AY3959" s="604" t="str">
        <v>Daily append；市场输入缺失时不生成决策</v>
      </c>
    </row>
    <row r="3960" ht="22" customHeight="1">
      <c r="A3960" s="604" t="str">
        <v>2026-10-11</v>
      </c>
      <c r="B3960" s="604" t="inlineStr">
        <is>
          <t>2026-10-11T18:30:00+08:00</t>
        </is>
      </c>
      <c r="C3960" s="604"/>
      <c r="D3960" s="604"/>
      <c r="E3960" s="604" t="str">
        <v>西丁</v>
      </c>
      <c r="F3960" s="604" t="str">
        <v>美利拉 vs 圣佩德鲁</v>
      </c>
      <c r="G3960" s="604"/>
      <c r="H3960" s="604"/>
      <c r="I3960" s="604"/>
      <c r="J3960" s="604" t="str">
        <v>//</v>
      </c>
      <c r="K3960" s="604" t="str">
        <v>V4不可用：市场输入缺失</v>
      </c>
      <c r="L3960" s="604"/>
      <c r="M3960" s="604"/>
      <c r="N3960" s="604" t="str">
        <v>V4 Shadow Only；real_money=false</v>
      </c>
      <c r="O3960" s="604"/>
      <c r="P3960" s="604" t="str">
        <v>赛果未匹配待人工核验</v>
      </c>
      <c r="Q3960" s="630"/>
      <c r="R3960" s="604"/>
      <c r="S3960" s="604"/>
      <c r="T3960" s="604" t="str">
        <v>D:\codex\v3_legacy\outputs\football_odds_trader\raw\titan007\20261011\20261011_085916_titan007_odds_snapshot.csv</v>
      </c>
      <c r="U3960" s="628"/>
      <c r="V3960" s="604"/>
      <c r="W3960" s="604"/>
      <c r="X3960" s="604" t="str">
        <v>3079327</v>
      </c>
      <c r="Y3960" s="604" t="str">
        <v>V4</v>
      </c>
      <c r="Z3960" s="604" t="str">
        <v>prior-2026-10-11-v1</v>
      </c>
      <c r="AA3960" s="604"/>
      <c r="AB3960" s="604"/>
      <c r="AC3960" s="604"/>
      <c r="AD3960" s="604"/>
      <c r="AE3960" s="604"/>
      <c r="AF3960" s="604"/>
      <c r="AG3960" s="604"/>
      <c r="AH3960" s="604"/>
      <c r="AI3960" s="604"/>
      <c r="AJ3960" s="604"/>
      <c r="AK3960" s="604"/>
      <c r="AL3960" s="604"/>
      <c r="AM3960" s="604"/>
      <c r="AN3960" s="604" t="str">
        <v>MISSING_DATA</v>
      </c>
      <c r="AO3960" s="604" t="str">
        <v>REQUIRED_MARKET_INPUT_MISSING</v>
      </c>
      <c r="AP3960" s="604" t="str">
        <v>9942e9be363eaf87e367</v>
      </c>
      <c r="AQ3960" s="604"/>
      <c r="AR3960" s="604"/>
      <c r="AS3960" s="604"/>
      <c r="AT3960" s="604"/>
      <c r="AU3960" s="604"/>
      <c r="AV3960" s="604"/>
      <c r="AW3960" s="604" t="inlineStr">
        <is>
          <t>2026-10-11T09:35:38.742501+08:00</t>
        </is>
      </c>
      <c r="AX3960" s="604" t="str">
        <v>Titan007/V4</v>
      </c>
      <c r="AY3960" s="604" t="str">
        <v>Daily append；市场输入缺失时不生成决策</v>
      </c>
    </row>
    <row r="3961" ht="22" customHeight="1">
      <c r="A3961" s="604" t="str">
        <v>2026-10-11</v>
      </c>
      <c r="B3961" s="604" t="inlineStr">
        <is>
          <t>2026-10-11T22:00:00+08:00</t>
        </is>
      </c>
      <c r="C3961" s="604"/>
      <c r="D3961" s="604"/>
      <c r="E3961" s="604" t="str">
        <v>西丁</v>
      </c>
      <c r="F3961" s="604" t="str">
        <v>贝赛欧 vs 拉卡扎达</v>
      </c>
      <c r="G3961" s="604"/>
      <c r="H3961" s="604"/>
      <c r="I3961" s="604"/>
      <c r="J3961" s="604" t="str">
        <v>//</v>
      </c>
      <c r="K3961" s="604" t="str">
        <v>V4不可用：市场输入缺失</v>
      </c>
      <c r="L3961" s="604"/>
      <c r="M3961" s="604"/>
      <c r="N3961" s="604" t="str">
        <v>V4 Shadow Only；real_money=false</v>
      </c>
      <c r="O3961" s="604"/>
      <c r="P3961" s="604" t="str">
        <v>赛果未匹配待人工核验</v>
      </c>
      <c r="Q3961" s="630"/>
      <c r="R3961" s="604"/>
      <c r="S3961" s="604"/>
      <c r="T3961" s="604" t="str">
        <v>D:\codex\v3_legacy\outputs\football_odds_trader\raw\titan007\20261011\20261011_201744_titan007_odds_snapshot.csv</v>
      </c>
      <c r="U3961" s="628"/>
      <c r="V3961" s="604"/>
      <c r="W3961" s="604"/>
      <c r="X3961" s="604" t="str">
        <v>3079628</v>
      </c>
      <c r="Y3961" s="604" t="str">
        <v>V4</v>
      </c>
      <c r="Z3961" s="604" t="str">
        <v>prior-2026-10-11-v1</v>
      </c>
      <c r="AA3961" s="604"/>
      <c r="AB3961" s="604"/>
      <c r="AC3961" s="604"/>
      <c r="AD3961" s="604"/>
      <c r="AE3961" s="604"/>
      <c r="AF3961" s="604"/>
      <c r="AG3961" s="604"/>
      <c r="AH3961" s="604"/>
      <c r="AI3961" s="604"/>
      <c r="AJ3961" s="604"/>
      <c r="AK3961" s="604"/>
      <c r="AL3961" s="604"/>
      <c r="AM3961" s="604"/>
      <c r="AN3961" s="604" t="str">
        <v>MISSING_DATA</v>
      </c>
      <c r="AO3961" s="604" t="str">
        <v>REQUIRED_MARKET_INPUT_MISSING</v>
      </c>
      <c r="AP3961" s="604" t="str">
        <v>a69e18dfe6f05da705e9</v>
      </c>
      <c r="AQ3961" s="604"/>
      <c r="AR3961" s="604"/>
      <c r="AS3961" s="604"/>
      <c r="AT3961" s="604"/>
      <c r="AU3961" s="604"/>
      <c r="AV3961" s="604"/>
      <c r="AW3961" s="604" t="inlineStr">
        <is>
          <t>2026-10-11T20:32:53.449175+08:00</t>
        </is>
      </c>
      <c r="AX3961" s="604" t="str">
        <v>Titan007/V4</v>
      </c>
      <c r="AY3961" s="604" t="str">
        <v>Daily append；市场输入缺失时不生成决策</v>
      </c>
    </row>
    <row r="3962" ht="22" customHeight="1">
      <c r="A3962" s="604" t="str">
        <v>2026-10-11</v>
      </c>
      <c r="B3962" s="604" t="inlineStr">
        <is>
          <t>2026-10-11T23:00:00+08:00</t>
        </is>
      </c>
      <c r="C3962" s="604"/>
      <c r="D3962" s="604"/>
      <c r="E3962" s="604" t="str">
        <v>西丁</v>
      </c>
      <c r="F3962" s="604" t="str">
        <v>卡拉贺拿 vs 哈罗拉科鲁尼亚</v>
      </c>
      <c r="G3962" s="604"/>
      <c r="H3962" s="604"/>
      <c r="I3962" s="604"/>
      <c r="J3962" s="604" t="str">
        <v>//</v>
      </c>
      <c r="K3962" s="604" t="str">
        <v>V4不可用：市场输入缺失</v>
      </c>
      <c r="L3962" s="604"/>
      <c r="M3962" s="604"/>
      <c r="N3962" s="604" t="str">
        <v>V4 Shadow Only；real_money=false</v>
      </c>
      <c r="O3962" s="604"/>
      <c r="P3962" s="604" t="str">
        <v>赛果未匹配待人工核验</v>
      </c>
      <c r="Q3962" s="630"/>
      <c r="R3962" s="604"/>
      <c r="S3962" s="604"/>
      <c r="T3962" s="604" t="str">
        <v>D:\codex\v3_legacy\outputs\football_odds_trader\raw\titan007\20261011\20261011_201744_titan007_odds_snapshot.csv</v>
      </c>
      <c r="U3962" s="628"/>
      <c r="V3962" s="604"/>
      <c r="W3962" s="604"/>
      <c r="X3962" s="604" t="str">
        <v>3079629</v>
      </c>
      <c r="Y3962" s="604" t="str">
        <v>V4</v>
      </c>
      <c r="Z3962" s="604" t="str">
        <v>prior-2026-10-11-v1</v>
      </c>
      <c r="AA3962" s="604"/>
      <c r="AB3962" s="604"/>
      <c r="AC3962" s="604"/>
      <c r="AD3962" s="604"/>
      <c r="AE3962" s="604"/>
      <c r="AF3962" s="604"/>
      <c r="AG3962" s="604"/>
      <c r="AH3962" s="604"/>
      <c r="AI3962" s="604"/>
      <c r="AJ3962" s="604"/>
      <c r="AK3962" s="604"/>
      <c r="AL3962" s="604"/>
      <c r="AM3962" s="604"/>
      <c r="AN3962" s="604" t="str">
        <v>MISSING_DATA</v>
      </c>
      <c r="AO3962" s="604" t="str">
        <v>REQUIRED_MARKET_INPUT_MISSING</v>
      </c>
      <c r="AP3962" s="604" t="str">
        <v>795d75261560ef88c0d4</v>
      </c>
      <c r="AQ3962" s="604"/>
      <c r="AR3962" s="604"/>
      <c r="AS3962" s="604"/>
      <c r="AT3962" s="604"/>
      <c r="AU3962" s="604"/>
      <c r="AV3962" s="604"/>
      <c r="AW3962" s="604" t="inlineStr">
        <is>
          <t>2026-10-11T20:32:53.449175+08:00</t>
        </is>
      </c>
      <c r="AX3962" s="604" t="str">
        <v>Titan007/V4</v>
      </c>
      <c r="AY3962" s="604" t="str">
        <v>Daily append；市场输入缺失时不生成决策</v>
      </c>
    </row>
    <row r="3963" ht="22" customHeight="1">
      <c r="A3963" s="604" t="str">
        <v>2026-10-11</v>
      </c>
      <c r="B3963" s="604" t="inlineStr">
        <is>
          <t>2026-10-11T17:30:00+08:00</t>
        </is>
      </c>
      <c r="C3963" s="604"/>
      <c r="D3963" s="604"/>
      <c r="E3963" s="604" t="str">
        <v>西丁</v>
      </c>
      <c r="F3963" s="604" t="str">
        <v>卡萨拉雷纳 vs 阿尔法罗</v>
      </c>
      <c r="G3963" s="604"/>
      <c r="H3963" s="604"/>
      <c r="I3963" s="604"/>
      <c r="J3963" s="604" t="str">
        <v>//</v>
      </c>
      <c r="K3963" s="604" t="str">
        <v>V4不可用：市场输入缺失</v>
      </c>
      <c r="L3963" s="604"/>
      <c r="M3963" s="604"/>
      <c r="N3963" s="604" t="str">
        <v>V4 Shadow Only；real_money=false</v>
      </c>
      <c r="O3963" s="604"/>
      <c r="P3963" s="604" t="str">
        <v>赛果未匹配待人工核验</v>
      </c>
      <c r="Q3963" s="630"/>
      <c r="R3963" s="604"/>
      <c r="S3963" s="604"/>
      <c r="T3963" s="604" t="str">
        <v>D:\codex\v3_legacy\outputs\football_odds_trader\raw\titan007\20261011\20261011_085916_titan007_odds_snapshot.csv</v>
      </c>
      <c r="U3963" s="628"/>
      <c r="V3963" s="604"/>
      <c r="W3963" s="604"/>
      <c r="X3963" s="604" t="str">
        <v>3079630</v>
      </c>
      <c r="Y3963" s="604" t="str">
        <v>V4</v>
      </c>
      <c r="Z3963" s="604" t="str">
        <v>prior-2026-10-11-v1</v>
      </c>
      <c r="AA3963" s="604"/>
      <c r="AB3963" s="604"/>
      <c r="AC3963" s="604"/>
      <c r="AD3963" s="604"/>
      <c r="AE3963" s="604"/>
      <c r="AF3963" s="604"/>
      <c r="AG3963" s="604"/>
      <c r="AH3963" s="604"/>
      <c r="AI3963" s="604"/>
      <c r="AJ3963" s="604"/>
      <c r="AK3963" s="604"/>
      <c r="AL3963" s="604"/>
      <c r="AM3963" s="604"/>
      <c r="AN3963" s="604" t="str">
        <v>MISSING_DATA</v>
      </c>
      <c r="AO3963" s="604" t="str">
        <v>REQUIRED_MARKET_INPUT_MISSING</v>
      </c>
      <c r="AP3963" s="604" t="str">
        <v>fbd4bc6d70319812793e</v>
      </c>
      <c r="AQ3963" s="604"/>
      <c r="AR3963" s="604"/>
      <c r="AS3963" s="604"/>
      <c r="AT3963" s="604"/>
      <c r="AU3963" s="604"/>
      <c r="AV3963" s="604"/>
      <c r="AW3963" s="604" t="inlineStr">
        <is>
          <t>2026-10-11T09:35:38.742501+08:00</t>
        </is>
      </c>
      <c r="AX3963" s="604" t="str">
        <v>Titan007/V4</v>
      </c>
      <c r="AY3963" s="604" t="str">
        <v>Daily append；市场输入缺失时不生成决策</v>
      </c>
    </row>
    <row r="3964" ht="22" customHeight="1">
      <c r="A3964" s="604" t="str">
        <v>2026-10-11</v>
      </c>
      <c r="B3964" s="604" t="inlineStr">
        <is>
          <t>2026-10-11T23:00:00+08:00</t>
        </is>
      </c>
      <c r="C3964" s="604"/>
      <c r="D3964" s="604"/>
      <c r="E3964" s="604" t="str">
        <v>西丁</v>
      </c>
      <c r="F3964" s="604" t="str">
        <v>塞尼卡尔 vs 圣马西亚尔</v>
      </c>
      <c r="G3964" s="604"/>
      <c r="H3964" s="604"/>
      <c r="I3964" s="604"/>
      <c r="J3964" s="604" t="str">
        <v>//</v>
      </c>
      <c r="K3964" s="604" t="str">
        <v>V4不可用：市场输入缺失</v>
      </c>
      <c r="L3964" s="604"/>
      <c r="M3964" s="604"/>
      <c r="N3964" s="604" t="str">
        <v>V4 Shadow Only；real_money=false</v>
      </c>
      <c r="O3964" s="604"/>
      <c r="P3964" s="604" t="str">
        <v>赛果未匹配待人工核验</v>
      </c>
      <c r="Q3964" s="630"/>
      <c r="R3964" s="604"/>
      <c r="S3964" s="604"/>
      <c r="T3964" s="604" t="str">
        <v>D:\codex\v3_legacy\outputs\football_odds_trader\raw\titan007\20261011\20261011_201744_titan007_odds_snapshot.csv</v>
      </c>
      <c r="U3964" s="628"/>
      <c r="V3964" s="604"/>
      <c r="W3964" s="604"/>
      <c r="X3964" s="604" t="str">
        <v>3079631</v>
      </c>
      <c r="Y3964" s="604" t="str">
        <v>V4</v>
      </c>
      <c r="Z3964" s="604" t="str">
        <v>prior-2026-10-11-v1</v>
      </c>
      <c r="AA3964" s="604"/>
      <c r="AB3964" s="604"/>
      <c r="AC3964" s="604"/>
      <c r="AD3964" s="604"/>
      <c r="AE3964" s="604"/>
      <c r="AF3964" s="604"/>
      <c r="AG3964" s="604"/>
      <c r="AH3964" s="604"/>
      <c r="AI3964" s="604"/>
      <c r="AJ3964" s="604"/>
      <c r="AK3964" s="604"/>
      <c r="AL3964" s="604"/>
      <c r="AM3964" s="604"/>
      <c r="AN3964" s="604" t="str">
        <v>MISSING_DATA</v>
      </c>
      <c r="AO3964" s="604" t="str">
        <v>REQUIRED_MARKET_INPUT_MISSING</v>
      </c>
      <c r="AP3964" s="604" t="str">
        <v>64bc3c0b68cb69fd843d</v>
      </c>
      <c r="AQ3964" s="604"/>
      <c r="AR3964" s="604"/>
      <c r="AS3964" s="604"/>
      <c r="AT3964" s="604"/>
      <c r="AU3964" s="604"/>
      <c r="AV3964" s="604"/>
      <c r="AW3964" s="604" t="inlineStr">
        <is>
          <t>2026-10-11T20:32:53.449175+08:00</t>
        </is>
      </c>
      <c r="AX3964" s="604" t="str">
        <v>Titan007/V4</v>
      </c>
      <c r="AY3964" s="604" t="str">
        <v>Daily append；市场输入缺失时不生成决策</v>
      </c>
    </row>
    <row r="3965" ht="22" customHeight="1">
      <c r="A3965" s="604" t="str">
        <v>2026-10-11</v>
      </c>
      <c r="B3965" s="604" t="inlineStr">
        <is>
          <t>2026-10-11T18:00:00+08:00</t>
        </is>
      </c>
      <c r="C3965" s="604"/>
      <c r="D3965" s="604"/>
      <c r="E3965" s="604" t="str">
        <v>西丁</v>
      </c>
      <c r="F3965" s="604" t="str">
        <v>瓦瑞 vs 阿甘西洛</v>
      </c>
      <c r="G3965" s="604"/>
      <c r="H3965" s="604"/>
      <c r="I3965" s="604"/>
      <c r="J3965" s="604" t="str">
        <v>//</v>
      </c>
      <c r="K3965" s="604" t="str">
        <v>V4不可用：市场输入缺失</v>
      </c>
      <c r="L3965" s="604"/>
      <c r="M3965" s="604"/>
      <c r="N3965" s="604" t="str">
        <v>V4 Shadow Only；real_money=false</v>
      </c>
      <c r="O3965" s="604"/>
      <c r="P3965" s="604" t="str">
        <v>赛果未匹配待人工核验</v>
      </c>
      <c r="Q3965" s="630"/>
      <c r="R3965" s="604"/>
      <c r="S3965" s="604"/>
      <c r="T3965" s="604" t="str">
        <v>D:\codex\v3_legacy\outputs\football_odds_trader\raw\titan007\20261011\20261011_085916_titan007_odds_snapshot.csv</v>
      </c>
      <c r="U3965" s="628"/>
      <c r="V3965" s="604"/>
      <c r="W3965" s="604"/>
      <c r="X3965" s="604" t="str">
        <v>3079634</v>
      </c>
      <c r="Y3965" s="604" t="str">
        <v>V4</v>
      </c>
      <c r="Z3965" s="604" t="str">
        <v>prior-2026-10-11-v1</v>
      </c>
      <c r="AA3965" s="604"/>
      <c r="AB3965" s="604"/>
      <c r="AC3965" s="604"/>
      <c r="AD3965" s="604"/>
      <c r="AE3965" s="604"/>
      <c r="AF3965" s="604"/>
      <c r="AG3965" s="604"/>
      <c r="AH3965" s="604"/>
      <c r="AI3965" s="604"/>
      <c r="AJ3965" s="604"/>
      <c r="AK3965" s="604"/>
      <c r="AL3965" s="604"/>
      <c r="AM3965" s="604"/>
      <c r="AN3965" s="604" t="str">
        <v>MISSING_DATA</v>
      </c>
      <c r="AO3965" s="604" t="str">
        <v>REQUIRED_MARKET_INPUT_MISSING</v>
      </c>
      <c r="AP3965" s="604" t="str">
        <v>6941be70d1faf2f0b6c5</v>
      </c>
      <c r="AQ3965" s="604"/>
      <c r="AR3965" s="604"/>
      <c r="AS3965" s="604"/>
      <c r="AT3965" s="604"/>
      <c r="AU3965" s="604"/>
      <c r="AV3965" s="604"/>
      <c r="AW3965" s="604" t="inlineStr">
        <is>
          <t>2026-10-11T09:35:38.742501+08:00</t>
        </is>
      </c>
      <c r="AX3965" s="604" t="str">
        <v>Titan007/V4</v>
      </c>
      <c r="AY3965" s="604" t="str">
        <v>Daily append；市场输入缺失时不生成决策</v>
      </c>
    </row>
    <row r="3966" ht="22" customHeight="1">
      <c r="A3966" s="604" t="str">
        <v>2026-10-11</v>
      </c>
      <c r="B3966" s="604" t="inlineStr">
        <is>
          <t>2026-10-11T23:00:00+08:00</t>
        </is>
      </c>
      <c r="C3966" s="604"/>
      <c r="D3966" s="604"/>
      <c r="E3966" s="604" t="str">
        <v>西丁</v>
      </c>
      <c r="F3966" s="604" t="str">
        <v>维安纳斯 vs 卡拉桑西奥</v>
      </c>
      <c r="G3966" s="604"/>
      <c r="H3966" s="604"/>
      <c r="I3966" s="604"/>
      <c r="J3966" s="604" t="str">
        <v>//</v>
      </c>
      <c r="K3966" s="604" t="str">
        <v>V4不可用：市场输入缺失</v>
      </c>
      <c r="L3966" s="604"/>
      <c r="M3966" s="604"/>
      <c r="N3966" s="604" t="str">
        <v>V4 Shadow Only；real_money=false</v>
      </c>
      <c r="O3966" s="604"/>
      <c r="P3966" s="604" t="str">
        <v>赛果未匹配待人工核验</v>
      </c>
      <c r="Q3966" s="630"/>
      <c r="R3966" s="604"/>
      <c r="S3966" s="604"/>
      <c r="T3966" s="604" t="str">
        <v>D:\codex\v3_legacy\outputs\football_odds_trader\raw\titan007\20261011\20261011_201744_titan007_odds_snapshot.csv</v>
      </c>
      <c r="U3966" s="628"/>
      <c r="V3966" s="604"/>
      <c r="W3966" s="604"/>
      <c r="X3966" s="604" t="str">
        <v>3079635</v>
      </c>
      <c r="Y3966" s="604" t="str">
        <v>V4</v>
      </c>
      <c r="Z3966" s="604" t="str">
        <v>prior-2026-10-11-v1</v>
      </c>
      <c r="AA3966" s="604"/>
      <c r="AB3966" s="604"/>
      <c r="AC3966" s="604"/>
      <c r="AD3966" s="604"/>
      <c r="AE3966" s="604"/>
      <c r="AF3966" s="604"/>
      <c r="AG3966" s="604"/>
      <c r="AH3966" s="604"/>
      <c r="AI3966" s="604"/>
      <c r="AJ3966" s="604"/>
      <c r="AK3966" s="604"/>
      <c r="AL3966" s="604"/>
      <c r="AM3966" s="604"/>
      <c r="AN3966" s="604" t="str">
        <v>MISSING_DATA</v>
      </c>
      <c r="AO3966" s="604" t="str">
        <v>REQUIRED_MARKET_INPUT_MISSING</v>
      </c>
      <c r="AP3966" s="604" t="str">
        <v>5a76aead1007106d318f</v>
      </c>
      <c r="AQ3966" s="604"/>
      <c r="AR3966" s="604"/>
      <c r="AS3966" s="604"/>
      <c r="AT3966" s="604"/>
      <c r="AU3966" s="604"/>
      <c r="AV3966" s="604"/>
      <c r="AW3966" s="604" t="inlineStr">
        <is>
          <t>2026-10-11T20:32:53.449175+08:00</t>
        </is>
      </c>
      <c r="AX3966" s="604" t="str">
        <v>Titan007/V4</v>
      </c>
      <c r="AY3966" s="604" t="str">
        <v>Daily append；市场输入缺失时不生成决策</v>
      </c>
    </row>
    <row r="3967" ht="22" customHeight="1">
      <c r="A3967" s="604" t="str">
        <v>2026-10-11</v>
      </c>
      <c r="B3967" s="604" t="inlineStr">
        <is>
          <t>2026-10-11T23:00:00+08:00</t>
        </is>
      </c>
      <c r="C3967" s="604"/>
      <c r="D3967" s="604"/>
      <c r="E3967" s="604" t="str">
        <v>西丁</v>
      </c>
      <c r="F3967" s="604" t="str">
        <v>埃登斯B队 vs 乌德瓦尔德乌索</v>
      </c>
      <c r="G3967" s="604"/>
      <c r="H3967" s="604"/>
      <c r="I3967" s="604"/>
      <c r="J3967" s="604" t="str">
        <v>//</v>
      </c>
      <c r="K3967" s="604" t="str">
        <v>V4不可用：市场输入缺失</v>
      </c>
      <c r="L3967" s="604"/>
      <c r="M3967" s="604"/>
      <c r="N3967" s="604" t="str">
        <v>V4 Shadow Only；real_money=false</v>
      </c>
      <c r="O3967" s="604"/>
      <c r="P3967" s="604" t="str">
        <v>赛果未匹配待人工核验</v>
      </c>
      <c r="Q3967" s="630"/>
      <c r="R3967" s="604"/>
      <c r="S3967" s="604"/>
      <c r="T3967" s="604" t="str">
        <v>D:\codex\v3_legacy\outputs\football_odds_trader\raw\titan007\20261011\20261011_201744_titan007_odds_snapshot.csv</v>
      </c>
      <c r="U3967" s="628"/>
      <c r="V3967" s="604"/>
      <c r="W3967" s="604"/>
      <c r="X3967" s="604" t="str">
        <v>3079937</v>
      </c>
      <c r="Y3967" s="604" t="str">
        <v>V4</v>
      </c>
      <c r="Z3967" s="604" t="str">
        <v>prior-2026-10-11-v1</v>
      </c>
      <c r="AA3967" s="604"/>
      <c r="AB3967" s="604"/>
      <c r="AC3967" s="604"/>
      <c r="AD3967" s="604"/>
      <c r="AE3967" s="604"/>
      <c r="AF3967" s="604"/>
      <c r="AG3967" s="604"/>
      <c r="AH3967" s="604"/>
      <c r="AI3967" s="604"/>
      <c r="AJ3967" s="604"/>
      <c r="AK3967" s="604"/>
      <c r="AL3967" s="604"/>
      <c r="AM3967" s="604"/>
      <c r="AN3967" s="604" t="str">
        <v>MISSING_DATA</v>
      </c>
      <c r="AO3967" s="604" t="str">
        <v>REQUIRED_MARKET_INPUT_MISSING</v>
      </c>
      <c r="AP3967" s="604" t="str">
        <v>cee1dd44ea4972cc40cd</v>
      </c>
      <c r="AQ3967" s="604"/>
      <c r="AR3967" s="604"/>
      <c r="AS3967" s="604"/>
      <c r="AT3967" s="604"/>
      <c r="AU3967" s="604"/>
      <c r="AV3967" s="604"/>
      <c r="AW3967" s="604" t="inlineStr">
        <is>
          <t>2026-10-11T20:32:53.449175+08:00</t>
        </is>
      </c>
      <c r="AX3967" s="604" t="str">
        <v>Titan007/V4</v>
      </c>
      <c r="AY3967" s="604" t="str">
        <v>Daily append；市场输入缺失时不生成决策</v>
      </c>
    </row>
    <row r="3968" ht="22" customHeight="1">
      <c r="A3968" s="604" t="str">
        <v>2026-10-11</v>
      </c>
      <c r="B3968" s="604" t="inlineStr">
        <is>
          <t>2026-10-11T17:30:00+08:00</t>
        </is>
      </c>
      <c r="C3968" s="604"/>
      <c r="D3968" s="604"/>
      <c r="E3968" s="604" t="str">
        <v>西丁</v>
      </c>
      <c r="F3968" s="604" t="str">
        <v>托瑞维尔贾 vs 萨古蒂诺</v>
      </c>
      <c r="G3968" s="604"/>
      <c r="H3968" s="604"/>
      <c r="I3968" s="604"/>
      <c r="J3968" s="604" t="str">
        <v>//</v>
      </c>
      <c r="K3968" s="604" t="str">
        <v>V4不可用：市场输入缺失</v>
      </c>
      <c r="L3968" s="604"/>
      <c r="M3968" s="604"/>
      <c r="N3968" s="604" t="str">
        <v>V4 Shadow Only；real_money=false</v>
      </c>
      <c r="O3968" s="604"/>
      <c r="P3968" s="604" t="str">
        <v>赛果未匹配待人工核验</v>
      </c>
      <c r="Q3968" s="630"/>
      <c r="R3968" s="604"/>
      <c r="S3968" s="604"/>
      <c r="T3968" s="604" t="str">
        <v>D:\codex\v3_legacy\outputs\football_odds_trader\raw\titan007\20261011\20261011_085916_titan007_odds_snapshot.csv</v>
      </c>
      <c r="U3968" s="628"/>
      <c r="V3968" s="604"/>
      <c r="W3968" s="604"/>
      <c r="X3968" s="604" t="str">
        <v>3079939</v>
      </c>
      <c r="Y3968" s="604" t="str">
        <v>V4</v>
      </c>
      <c r="Z3968" s="604" t="str">
        <v>prior-2026-10-11-v1</v>
      </c>
      <c r="AA3968" s="604"/>
      <c r="AB3968" s="604"/>
      <c r="AC3968" s="604"/>
      <c r="AD3968" s="604"/>
      <c r="AE3968" s="604"/>
      <c r="AF3968" s="604"/>
      <c r="AG3968" s="604"/>
      <c r="AH3968" s="604"/>
      <c r="AI3968" s="604"/>
      <c r="AJ3968" s="604"/>
      <c r="AK3968" s="604"/>
      <c r="AL3968" s="604"/>
      <c r="AM3968" s="604"/>
      <c r="AN3968" s="604" t="str">
        <v>MISSING_DATA</v>
      </c>
      <c r="AO3968" s="604" t="str">
        <v>REQUIRED_MARKET_INPUT_MISSING</v>
      </c>
      <c r="AP3968" s="604" t="str">
        <v>59776e5a2d413b54d2f7</v>
      </c>
      <c r="AQ3968" s="604"/>
      <c r="AR3968" s="604"/>
      <c r="AS3968" s="604"/>
      <c r="AT3968" s="604"/>
      <c r="AU3968" s="604"/>
      <c r="AV3968" s="604"/>
      <c r="AW3968" s="604" t="inlineStr">
        <is>
          <t>2026-10-11T09:35:38.742501+08:00</t>
        </is>
      </c>
      <c r="AX3968" s="604" t="str">
        <v>Titan007/V4</v>
      </c>
      <c r="AY3968" s="604" t="str">
        <v>Daily append；市场输入缺失时不生成决策</v>
      </c>
    </row>
    <row r="3969" ht="22" customHeight="1">
      <c r="A3969" s="604" t="str">
        <v>2026-10-11</v>
      </c>
      <c r="B3969" s="604" t="inlineStr">
        <is>
          <t>2026-10-11T17:30:00+08:00</t>
        </is>
      </c>
      <c r="C3969" s="604"/>
      <c r="D3969" s="604"/>
      <c r="E3969" s="604" t="str">
        <v>西丁</v>
      </c>
      <c r="F3969" s="604" t="str">
        <v>托雷拉诺竞技 vs 索内哈</v>
      </c>
      <c r="G3969" s="604"/>
      <c r="H3969" s="604"/>
      <c r="I3969" s="604"/>
      <c r="J3969" s="604" t="str">
        <v>//</v>
      </c>
      <c r="K3969" s="604" t="str">
        <v>V4不可用：市场输入缺失</v>
      </c>
      <c r="L3969" s="604"/>
      <c r="M3969" s="604"/>
      <c r="N3969" s="604" t="str">
        <v>V4 Shadow Only；real_money=false</v>
      </c>
      <c r="O3969" s="604" t="str">
        <v>2-0</v>
      </c>
      <c r="P3969" s="604" t="str">
        <v>赛果未匹配待人工核验</v>
      </c>
      <c r="Q3969" s="630"/>
      <c r="R3969" s="604"/>
      <c r="S3969" s="604"/>
      <c r="T3969" s="604" t="str">
        <v>D:\codex\v3_legacy\outputs\football_odds_trader\raw\titan007\20261011\20261011_085916_titan007_odds_snapshot.csv</v>
      </c>
      <c r="U3969" s="628"/>
      <c r="V3969" s="604"/>
      <c r="W3969" s="604"/>
      <c r="X3969" s="604" t="str">
        <v>3079940</v>
      </c>
      <c r="Y3969" s="604" t="str">
        <v>V4</v>
      </c>
      <c r="Z3969" s="604" t="str">
        <v>prior-2026-10-11-v1</v>
      </c>
      <c r="AA3969" s="604"/>
      <c r="AB3969" s="604"/>
      <c r="AC3969" s="604"/>
      <c r="AD3969" s="604"/>
      <c r="AE3969" s="604"/>
      <c r="AF3969" s="604"/>
      <c r="AG3969" s="604"/>
      <c r="AH3969" s="604"/>
      <c r="AI3969" s="604"/>
      <c r="AJ3969" s="604"/>
      <c r="AK3969" s="604"/>
      <c r="AL3969" s="604"/>
      <c r="AM3969" s="604"/>
      <c r="AN3969" s="604" t="str">
        <v>MISSING_DATA</v>
      </c>
      <c r="AO3969" s="604" t="str">
        <v>REQUIRED_MARKET_INPUT_MISSING</v>
      </c>
      <c r="AP3969" s="604" t="str">
        <v>14af8e76f9825a63af0f</v>
      </c>
      <c r="AQ3969" s="604"/>
      <c r="AR3969" s="604"/>
      <c r="AS3969" s="604"/>
      <c r="AT3969" s="604"/>
      <c r="AU3969" s="604"/>
      <c r="AV3969" s="604"/>
      <c r="AW3969" s="604" t="inlineStr">
        <is>
          <t>2026-10-11T09:35:38.742501+08:00</t>
        </is>
      </c>
      <c r="AX3969" s="604" t="str">
        <v>Titan007/V4</v>
      </c>
      <c r="AY3969" s="604" t="str">
        <v>Daily append；市场输入缺失时不生成决策</v>
      </c>
    </row>
    <row r="3970" ht="22" customHeight="1">
      <c r="A3970" s="604" t="str">
        <v>2026-10-11</v>
      </c>
      <c r="B3970" s="604" t="inlineStr">
        <is>
          <t>2026-10-11T18:00:00+08:00</t>
        </is>
      </c>
      <c r="C3970" s="604"/>
      <c r="D3970" s="604"/>
      <c r="E3970" s="604" t="str">
        <v>西丁</v>
      </c>
      <c r="F3970" s="604" t="str">
        <v>比罗门萨斯 vs 圣塔玛塔</v>
      </c>
      <c r="G3970" s="604"/>
      <c r="H3970" s="604"/>
      <c r="I3970" s="604"/>
      <c r="J3970" s="604" t="str">
        <v>//</v>
      </c>
      <c r="K3970" s="604" t="str">
        <v>V4不可用：市场输入缺失</v>
      </c>
      <c r="L3970" s="604"/>
      <c r="M3970" s="604"/>
      <c r="N3970" s="604" t="str">
        <v>V4 Shadow Only；real_money=false</v>
      </c>
      <c r="O3970" s="604"/>
      <c r="P3970" s="604" t="str">
        <v>赛果未匹配待人工核验</v>
      </c>
      <c r="Q3970" s="630"/>
      <c r="R3970" s="604"/>
      <c r="S3970" s="604"/>
      <c r="T3970" s="604" t="str">
        <v>D:\codex\v3_legacy\outputs\football_odds_trader\raw\titan007\20261011\20261011_085916_titan007_odds_snapshot.csv</v>
      </c>
      <c r="U3970" s="628"/>
      <c r="V3970" s="604"/>
      <c r="W3970" s="604"/>
      <c r="X3970" s="604" t="str">
        <v>3080246</v>
      </c>
      <c r="Y3970" s="604" t="str">
        <v>V4</v>
      </c>
      <c r="Z3970" s="604" t="str">
        <v>prior-2026-10-11-v1</v>
      </c>
      <c r="AA3970" s="604"/>
      <c r="AB3970" s="604"/>
      <c r="AC3970" s="604"/>
      <c r="AD3970" s="604"/>
      <c r="AE3970" s="604"/>
      <c r="AF3970" s="604"/>
      <c r="AG3970" s="604"/>
      <c r="AH3970" s="604"/>
      <c r="AI3970" s="604"/>
      <c r="AJ3970" s="604"/>
      <c r="AK3970" s="604"/>
      <c r="AL3970" s="604"/>
      <c r="AM3970" s="604"/>
      <c r="AN3970" s="604" t="str">
        <v>MISSING_DATA</v>
      </c>
      <c r="AO3970" s="604" t="str">
        <v>REQUIRED_MARKET_INPUT_MISSING</v>
      </c>
      <c r="AP3970" s="604" t="str">
        <v>cfe3f1d7d11f835d0163</v>
      </c>
      <c r="AQ3970" s="604"/>
      <c r="AR3970" s="604"/>
      <c r="AS3970" s="604"/>
      <c r="AT3970" s="604"/>
      <c r="AU3970" s="604"/>
      <c r="AV3970" s="604"/>
      <c r="AW3970" s="604" t="inlineStr">
        <is>
          <t>2026-10-11T09:35:38.742501+08:00</t>
        </is>
      </c>
      <c r="AX3970" s="604" t="str">
        <v>Titan007/V4</v>
      </c>
      <c r="AY3970" s="604" t="str">
        <v>Daily append；市场输入缺失时不生成决策</v>
      </c>
    </row>
    <row r="3971" ht="22" customHeight="1">
      <c r="A3971" s="604" t="str">
        <v>2026-10-11</v>
      </c>
      <c r="B3971" s="604" t="inlineStr">
        <is>
          <t>2026-10-11T18:00:00+08:00</t>
        </is>
      </c>
      <c r="C3971" s="604"/>
      <c r="D3971" s="604"/>
      <c r="E3971" s="604" t="str">
        <v>西丁</v>
      </c>
      <c r="F3971" s="604" t="str">
        <v>科莱希奥斯 vs CD卡拉桑兹德索利亚</v>
      </c>
      <c r="G3971" s="604"/>
      <c r="H3971" s="604"/>
      <c r="I3971" s="604"/>
      <c r="J3971" s="604" t="str">
        <v>//</v>
      </c>
      <c r="K3971" s="604" t="str">
        <v>V4不可用：市场输入缺失</v>
      </c>
      <c r="L3971" s="604"/>
      <c r="M3971" s="604"/>
      <c r="N3971" s="604" t="str">
        <v>V4 Shadow Only；real_money=false</v>
      </c>
      <c r="O3971" s="604"/>
      <c r="P3971" s="604" t="str">
        <v>赛果未匹配待人工核验</v>
      </c>
      <c r="Q3971" s="630"/>
      <c r="R3971" s="604"/>
      <c r="S3971" s="604"/>
      <c r="T3971" s="604" t="str">
        <v>D:\codex\v3_legacy\outputs\football_odds_trader\raw\titan007\20261011\20261011_085916_titan007_odds_snapshot.csv</v>
      </c>
      <c r="U3971" s="628"/>
      <c r="V3971" s="604"/>
      <c r="W3971" s="604"/>
      <c r="X3971" s="604" t="str">
        <v>3080247</v>
      </c>
      <c r="Y3971" s="604" t="str">
        <v>V4</v>
      </c>
      <c r="Z3971" s="604" t="str">
        <v>prior-2026-10-11-v1</v>
      </c>
      <c r="AA3971" s="604"/>
      <c r="AB3971" s="604"/>
      <c r="AC3971" s="604"/>
      <c r="AD3971" s="604"/>
      <c r="AE3971" s="604"/>
      <c r="AF3971" s="604"/>
      <c r="AG3971" s="604"/>
      <c r="AH3971" s="604"/>
      <c r="AI3971" s="604"/>
      <c r="AJ3971" s="604"/>
      <c r="AK3971" s="604"/>
      <c r="AL3971" s="604"/>
      <c r="AM3971" s="604"/>
      <c r="AN3971" s="604" t="str">
        <v>MISSING_DATA</v>
      </c>
      <c r="AO3971" s="604" t="str">
        <v>REQUIRED_MARKET_INPUT_MISSING</v>
      </c>
      <c r="AP3971" s="604" t="str">
        <v>7afa85c8078beffc106a</v>
      </c>
      <c r="AQ3971" s="604"/>
      <c r="AR3971" s="604"/>
      <c r="AS3971" s="604"/>
      <c r="AT3971" s="604"/>
      <c r="AU3971" s="604"/>
      <c r="AV3971" s="604"/>
      <c r="AW3971" s="604" t="inlineStr">
        <is>
          <t>2026-10-11T09:35:38.742501+08:00</t>
        </is>
      </c>
      <c r="AX3971" s="604" t="str">
        <v>Titan007/V4</v>
      </c>
      <c r="AY3971" s="604" t="str">
        <v>Daily append；市场输入缺失时不生成决策</v>
      </c>
    </row>
    <row r="3972" ht="22" customHeight="1">
      <c r="A3972" s="604" t="str">
        <v>2026-10-11</v>
      </c>
      <c r="B3972" s="604" t="inlineStr">
        <is>
          <t>2026-10-11T23:00:00+08:00</t>
        </is>
      </c>
      <c r="C3972" s="604"/>
      <c r="D3972" s="604"/>
      <c r="E3972" s="604" t="str">
        <v>西丁</v>
      </c>
      <c r="F3972" s="604" t="str">
        <v>柏伦西亚 vs 萨拉曼卡B队</v>
      </c>
      <c r="G3972" s="604"/>
      <c r="H3972" s="604"/>
      <c r="I3972" s="604"/>
      <c r="J3972" s="604" t="str">
        <v>//</v>
      </c>
      <c r="K3972" s="604" t="str">
        <v>V4不可用：市场输入缺失</v>
      </c>
      <c r="L3972" s="604"/>
      <c r="M3972" s="604"/>
      <c r="N3972" s="604" t="str">
        <v>V4 Shadow Only；real_money=false</v>
      </c>
      <c r="O3972" s="604"/>
      <c r="P3972" s="604" t="str">
        <v>赛果未匹配待人工核验</v>
      </c>
      <c r="Q3972" s="630"/>
      <c r="R3972" s="604"/>
      <c r="S3972" s="604"/>
      <c r="T3972" s="604" t="str">
        <v>D:\codex\v3_legacy\outputs\football_odds_trader\raw\titan007\20261011\20261011_201744_titan007_odds_snapshot.csv</v>
      </c>
      <c r="U3972" s="628"/>
      <c r="V3972" s="604"/>
      <c r="W3972" s="604"/>
      <c r="X3972" s="604" t="str">
        <v>3080251</v>
      </c>
      <c r="Y3972" s="604" t="str">
        <v>V4</v>
      </c>
      <c r="Z3972" s="604" t="str">
        <v>prior-2026-10-11-v1</v>
      </c>
      <c r="AA3972" s="604"/>
      <c r="AB3972" s="604"/>
      <c r="AC3972" s="604"/>
      <c r="AD3972" s="604"/>
      <c r="AE3972" s="604"/>
      <c r="AF3972" s="604"/>
      <c r="AG3972" s="604"/>
      <c r="AH3972" s="604"/>
      <c r="AI3972" s="604"/>
      <c r="AJ3972" s="604"/>
      <c r="AK3972" s="604"/>
      <c r="AL3972" s="604"/>
      <c r="AM3972" s="604"/>
      <c r="AN3972" s="604" t="str">
        <v>MISSING_DATA</v>
      </c>
      <c r="AO3972" s="604" t="str">
        <v>REQUIRED_MARKET_INPUT_MISSING</v>
      </c>
      <c r="AP3972" s="604" t="str">
        <v>769a532b3e8a287d8e59</v>
      </c>
      <c r="AQ3972" s="604"/>
      <c r="AR3972" s="604"/>
      <c r="AS3972" s="604"/>
      <c r="AT3972" s="604"/>
      <c r="AU3972" s="604"/>
      <c r="AV3972" s="604"/>
      <c r="AW3972" s="604" t="inlineStr">
        <is>
          <t>2026-10-11T20:32:53.449175+08:00</t>
        </is>
      </c>
      <c r="AX3972" s="604" t="str">
        <v>Titan007/V4</v>
      </c>
      <c r="AY3972" s="604" t="str">
        <v>Daily append；市场输入缺失时不生成决策</v>
      </c>
    </row>
    <row r="3973" ht="22" customHeight="1">
      <c r="A3973" s="604" t="str">
        <v>2026-10-11</v>
      </c>
      <c r="B3973" s="604" t="inlineStr">
        <is>
          <t>2026-10-11T17:00:00+08:00</t>
        </is>
      </c>
      <c r="C3973" s="604"/>
      <c r="D3973" s="604"/>
      <c r="E3973" s="604" t="str">
        <v>安道超</v>
      </c>
      <c r="F3973" s="604" t="str">
        <v>安道尔流浪 vs 卡罗伊</v>
      </c>
      <c r="G3973" s="604"/>
      <c r="H3973" s="604"/>
      <c r="I3973" s="604"/>
      <c r="J3973" s="604" t="str">
        <v>//</v>
      </c>
      <c r="K3973" s="604" t="str">
        <v>V4不可用：市场输入缺失</v>
      </c>
      <c r="L3973" s="604"/>
      <c r="M3973" s="604"/>
      <c r="N3973" s="604" t="str">
        <v>V4 Shadow Only；real_money=false</v>
      </c>
      <c r="O3973" s="604" t="str">
        <v>3-0</v>
      </c>
      <c r="P3973" s="604" t="str">
        <v>赛果未匹配待人工核验</v>
      </c>
      <c r="Q3973" s="630"/>
      <c r="R3973" s="604"/>
      <c r="S3973" s="604"/>
      <c r="T3973" s="604" t="str">
        <v>D:\codex\v3_legacy\outputs\football_odds_trader\raw\titan007\20261011\20261011_085916_titan007_odds_snapshot.csv</v>
      </c>
      <c r="U3973" s="628"/>
      <c r="V3973" s="604"/>
      <c r="W3973" s="604"/>
      <c r="X3973" s="604" t="str">
        <v>3080746</v>
      </c>
      <c r="Y3973" s="604" t="str">
        <v>V4</v>
      </c>
      <c r="Z3973" s="604" t="str">
        <v>prior-2026-10-11-v1</v>
      </c>
      <c r="AA3973" s="604"/>
      <c r="AB3973" s="604"/>
      <c r="AC3973" s="604"/>
      <c r="AD3973" s="604"/>
      <c r="AE3973" s="604"/>
      <c r="AF3973" s="604"/>
      <c r="AG3973" s="604"/>
      <c r="AH3973" s="604"/>
      <c r="AI3973" s="604"/>
      <c r="AJ3973" s="604"/>
      <c r="AK3973" s="604"/>
      <c r="AL3973" s="604"/>
      <c r="AM3973" s="604"/>
      <c r="AN3973" s="604" t="str">
        <v>MISSING_DATA</v>
      </c>
      <c r="AO3973" s="604" t="str">
        <v>REQUIRED_MARKET_INPUT_MISSING</v>
      </c>
      <c r="AP3973" s="604" t="str">
        <v>408302580daf95d0f632</v>
      </c>
      <c r="AQ3973" s="604"/>
      <c r="AR3973" s="604"/>
      <c r="AS3973" s="604"/>
      <c r="AT3973" s="604"/>
      <c r="AU3973" s="604"/>
      <c r="AV3973" s="604"/>
      <c r="AW3973" s="604" t="inlineStr">
        <is>
          <t>2026-10-11T09:35:38.742501+08:00</t>
        </is>
      </c>
      <c r="AX3973" s="604" t="str">
        <v>Titan007/V4</v>
      </c>
      <c r="AY3973" s="604" t="str">
        <v>Daily append；市场输入缺失时不生成决策</v>
      </c>
    </row>
    <row r="3974" ht="22" customHeight="1">
      <c r="A3974" s="604" t="str">
        <v>2026-10-11</v>
      </c>
      <c r="B3974" s="604" t="inlineStr">
        <is>
          <t>2026-10-11T20:00:00+08:00</t>
        </is>
      </c>
      <c r="C3974" s="604"/>
      <c r="D3974" s="604"/>
      <c r="E3974" s="604" t="str">
        <v>安道超</v>
      </c>
      <c r="F3974" s="604" t="str">
        <v>佩尼亚恩卡纳达 vs 埃斯卡尔德斯</v>
      </c>
      <c r="G3974" s="604"/>
      <c r="H3974" s="604"/>
      <c r="I3974" s="604"/>
      <c r="J3974" s="604" t="str">
        <v>//</v>
      </c>
      <c r="K3974" s="604" t="str">
        <v>V4不可用：市场输入缺失</v>
      </c>
      <c r="L3974" s="604"/>
      <c r="M3974" s="604"/>
      <c r="N3974" s="604" t="str">
        <v>V4 Shadow Only；real_money=false</v>
      </c>
      <c r="O3974" s="604"/>
      <c r="P3974" s="604" t="str">
        <v>赛果未匹配待人工核验</v>
      </c>
      <c r="Q3974" s="630"/>
      <c r="R3974" s="604"/>
      <c r="S3974" s="604"/>
      <c r="T3974" s="604" t="str">
        <v>D:\codex\v3_legacy\outputs\football_odds_trader\raw\titan007\20261011\20261011_085916_titan007_odds_snapshot.csv</v>
      </c>
      <c r="U3974" s="628"/>
      <c r="V3974" s="604"/>
      <c r="W3974" s="604"/>
      <c r="X3974" s="604" t="str">
        <v>3080747</v>
      </c>
      <c r="Y3974" s="604" t="str">
        <v>V4</v>
      </c>
      <c r="Z3974" s="604" t="str">
        <v>prior-2026-10-11-v1</v>
      </c>
      <c r="AA3974" s="604"/>
      <c r="AB3974" s="604"/>
      <c r="AC3974" s="604"/>
      <c r="AD3974" s="604"/>
      <c r="AE3974" s="604"/>
      <c r="AF3974" s="604"/>
      <c r="AG3974" s="604"/>
      <c r="AH3974" s="604"/>
      <c r="AI3974" s="604"/>
      <c r="AJ3974" s="604"/>
      <c r="AK3974" s="604"/>
      <c r="AL3974" s="604"/>
      <c r="AM3974" s="604"/>
      <c r="AN3974" s="604" t="str">
        <v>MISSING_DATA</v>
      </c>
      <c r="AO3974" s="604" t="str">
        <v>REQUIRED_MARKET_INPUT_MISSING</v>
      </c>
      <c r="AP3974" s="604" t="str">
        <v>b69fe500cb4d805b4b3b</v>
      </c>
      <c r="AQ3974" s="604"/>
      <c r="AR3974" s="604"/>
      <c r="AS3974" s="604"/>
      <c r="AT3974" s="604"/>
      <c r="AU3974" s="604"/>
      <c r="AV3974" s="604"/>
      <c r="AW3974" s="604" t="inlineStr">
        <is>
          <t>2026-10-11T09:35:38.742501+08:00</t>
        </is>
      </c>
      <c r="AX3974" s="604" t="str">
        <v>Titan007/V4</v>
      </c>
      <c r="AY3974" s="604" t="str">
        <v>Daily append；市场输入缺失时不生成决策</v>
      </c>
    </row>
    <row r="3975" ht="22" customHeight="1">
      <c r="A3975" s="604" t="str">
        <v>2026-10-11</v>
      </c>
      <c r="B3975" s="604" t="inlineStr">
        <is>
          <t>2026-10-11T23:00:00+08:00</t>
        </is>
      </c>
      <c r="C3975" s="604"/>
      <c r="D3975" s="604"/>
      <c r="E3975" s="604" t="str">
        <v>安道超</v>
      </c>
      <c r="F3975" s="604" t="str">
        <v>圣达哥林玛 vs 安道尔葡萄牙之家</v>
      </c>
      <c r="G3975" s="604"/>
      <c r="H3975" s="604"/>
      <c r="I3975" s="604"/>
      <c r="J3975" s="604" t="str">
        <v>//</v>
      </c>
      <c r="K3975" s="604" t="str">
        <v>V4不可用：市场输入缺失</v>
      </c>
      <c r="L3975" s="604"/>
      <c r="M3975" s="604"/>
      <c r="N3975" s="604" t="str">
        <v>V4 Shadow Only；real_money=false</v>
      </c>
      <c r="O3975" s="604"/>
      <c r="P3975" s="604" t="str">
        <v>赛果未匹配待人工核验</v>
      </c>
      <c r="Q3975" s="630"/>
      <c r="R3975" s="604"/>
      <c r="S3975" s="604"/>
      <c r="T3975" s="604" t="str">
        <v>D:\codex\v3_legacy\outputs\football_odds_trader\raw\titan007\20261011\20261011_201744_titan007_odds_snapshot.csv</v>
      </c>
      <c r="U3975" s="628"/>
      <c r="V3975" s="604"/>
      <c r="W3975" s="604"/>
      <c r="X3975" s="604" t="str">
        <v>3080748</v>
      </c>
      <c r="Y3975" s="604" t="str">
        <v>V4</v>
      </c>
      <c r="Z3975" s="604" t="str">
        <v>prior-2026-10-11-v1</v>
      </c>
      <c r="AA3975" s="604"/>
      <c r="AB3975" s="604"/>
      <c r="AC3975" s="604"/>
      <c r="AD3975" s="604"/>
      <c r="AE3975" s="604"/>
      <c r="AF3975" s="604"/>
      <c r="AG3975" s="604"/>
      <c r="AH3975" s="604"/>
      <c r="AI3975" s="604"/>
      <c r="AJ3975" s="604"/>
      <c r="AK3975" s="604"/>
      <c r="AL3975" s="604"/>
      <c r="AM3975" s="604"/>
      <c r="AN3975" s="604" t="str">
        <v>MISSING_DATA</v>
      </c>
      <c r="AO3975" s="604" t="str">
        <v>REQUIRED_MARKET_INPUT_MISSING</v>
      </c>
      <c r="AP3975" s="604" t="str">
        <v>347695c41e44f54ecf1c</v>
      </c>
      <c r="AQ3975" s="604"/>
      <c r="AR3975" s="604"/>
      <c r="AS3975" s="604"/>
      <c r="AT3975" s="604"/>
      <c r="AU3975" s="604"/>
      <c r="AV3975" s="604"/>
      <c r="AW3975" s="604" t="inlineStr">
        <is>
          <t>2026-10-11T20:32:53.449175+08:00</t>
        </is>
      </c>
      <c r="AX3975" s="604" t="str">
        <v>Titan007/V4</v>
      </c>
      <c r="AY3975" s="604" t="str">
        <v>Daily append；市场输入缺失时不生成决策</v>
      </c>
    </row>
    <row r="3976" ht="22" customHeight="1">
      <c r="A3976" s="604" t="str">
        <v>2026-10-11</v>
      </c>
      <c r="B3976" s="604" t="inlineStr">
        <is>
          <t>2026-10-11T19:30:00+08:00</t>
        </is>
      </c>
      <c r="C3976" s="604"/>
      <c r="D3976" s="604"/>
      <c r="E3976" s="604" t="str">
        <v>阿尔巴甲</v>
      </c>
      <c r="F3976" s="604" t="str">
        <v>佩什科比 vs 堡加迪斯</v>
      </c>
      <c r="G3976" s="604"/>
      <c r="H3976" s="604"/>
      <c r="I3976" s="604"/>
      <c r="J3976" s="604" t="str">
        <v>//</v>
      </c>
      <c r="K3976" s="604" t="str">
        <v>V4不可用：市场输入缺失</v>
      </c>
      <c r="L3976" s="604"/>
      <c r="M3976" s="604"/>
      <c r="N3976" s="604" t="str">
        <v>V4 Shadow Only；real_money=false</v>
      </c>
      <c r="O3976" s="604"/>
      <c r="P3976" s="604" t="str">
        <v>赛果未匹配待人工核验</v>
      </c>
      <c r="Q3976" s="630"/>
      <c r="R3976" s="604"/>
      <c r="S3976" s="604"/>
      <c r="T3976" s="604" t="str">
        <v>D:\codex\v3_legacy\outputs\football_odds_trader\raw\titan007\20261011\20261011_085916_titan007_odds_snapshot.csv</v>
      </c>
      <c r="U3976" s="628"/>
      <c r="V3976" s="604"/>
      <c r="W3976" s="604"/>
      <c r="X3976" s="604" t="str">
        <v>3080889</v>
      </c>
      <c r="Y3976" s="604" t="str">
        <v>V4</v>
      </c>
      <c r="Z3976" s="604" t="str">
        <v>prior-2026-10-11-v1</v>
      </c>
      <c r="AA3976" s="604"/>
      <c r="AB3976" s="604"/>
      <c r="AC3976" s="604"/>
      <c r="AD3976" s="604"/>
      <c r="AE3976" s="604"/>
      <c r="AF3976" s="604"/>
      <c r="AG3976" s="604"/>
      <c r="AH3976" s="604"/>
      <c r="AI3976" s="604"/>
      <c r="AJ3976" s="604"/>
      <c r="AK3976" s="604"/>
      <c r="AL3976" s="604"/>
      <c r="AM3976" s="604"/>
      <c r="AN3976" s="604" t="str">
        <v>MISSING_DATA</v>
      </c>
      <c r="AO3976" s="604" t="str">
        <v>REQUIRED_MARKET_INPUT_MISSING</v>
      </c>
      <c r="AP3976" s="604" t="str">
        <v>de6f5e05dcb40aa07806</v>
      </c>
      <c r="AQ3976" s="604"/>
      <c r="AR3976" s="604"/>
      <c r="AS3976" s="604"/>
      <c r="AT3976" s="604"/>
      <c r="AU3976" s="604"/>
      <c r="AV3976" s="604"/>
      <c r="AW3976" s="604" t="inlineStr">
        <is>
          <t>2026-10-11T09:35:38.742501+08:00</t>
        </is>
      </c>
      <c r="AX3976" s="604" t="str">
        <v>Titan007/V4</v>
      </c>
      <c r="AY3976" s="604" t="str">
        <v>Daily append；市场输入缺失时不生成决策</v>
      </c>
    </row>
    <row r="3977" ht="22" customHeight="1">
      <c r="A3977" s="604" t="str">
        <v>2026-10-11</v>
      </c>
      <c r="B3977" s="604" t="inlineStr">
        <is>
          <t>2026-10-11T19:30:00+08:00</t>
        </is>
      </c>
      <c r="C3977" s="604"/>
      <c r="D3977" s="604"/>
      <c r="E3977" s="604" t="str">
        <v>阿尔巴甲</v>
      </c>
      <c r="F3977" s="604" t="str">
        <v>贝萨 vs 铁达杜利斯</v>
      </c>
      <c r="G3977" s="604"/>
      <c r="H3977" s="604"/>
      <c r="I3977" s="604"/>
      <c r="J3977" s="604" t="str">
        <v>//</v>
      </c>
      <c r="K3977" s="604" t="str">
        <v>V4不可用：市场输入缺失</v>
      </c>
      <c r="L3977" s="604"/>
      <c r="M3977" s="604"/>
      <c r="N3977" s="604" t="str">
        <v>V4 Shadow Only；real_money=false</v>
      </c>
      <c r="O3977" s="604"/>
      <c r="P3977" s="604" t="str">
        <v>赛果未匹配待人工核验</v>
      </c>
      <c r="Q3977" s="630"/>
      <c r="R3977" s="604"/>
      <c r="S3977" s="604"/>
      <c r="T3977" s="604" t="str">
        <v>D:\codex\v3_legacy\outputs\football_odds_trader\raw\titan007\20261011\20261011_085916_titan007_odds_snapshot.csv</v>
      </c>
      <c r="U3977" s="628"/>
      <c r="V3977" s="604"/>
      <c r="W3977" s="604"/>
      <c r="X3977" s="604" t="str">
        <v>3080891</v>
      </c>
      <c r="Y3977" s="604" t="str">
        <v>V4</v>
      </c>
      <c r="Z3977" s="604" t="str">
        <v>prior-2026-10-11-v1</v>
      </c>
      <c r="AA3977" s="604"/>
      <c r="AB3977" s="604"/>
      <c r="AC3977" s="604"/>
      <c r="AD3977" s="604"/>
      <c r="AE3977" s="604"/>
      <c r="AF3977" s="604"/>
      <c r="AG3977" s="604"/>
      <c r="AH3977" s="604"/>
      <c r="AI3977" s="604"/>
      <c r="AJ3977" s="604"/>
      <c r="AK3977" s="604"/>
      <c r="AL3977" s="604"/>
      <c r="AM3977" s="604"/>
      <c r="AN3977" s="604" t="str">
        <v>MISSING_DATA</v>
      </c>
      <c r="AO3977" s="604" t="str">
        <v>REQUIRED_MARKET_INPUT_MISSING</v>
      </c>
      <c r="AP3977" s="604" t="str">
        <v>609f824adfc63a269b27</v>
      </c>
      <c r="AQ3977" s="604"/>
      <c r="AR3977" s="604"/>
      <c r="AS3977" s="604"/>
      <c r="AT3977" s="604"/>
      <c r="AU3977" s="604"/>
      <c r="AV3977" s="604"/>
      <c r="AW3977" s="604" t="inlineStr">
        <is>
          <t>2026-10-11T09:35:38.742501+08:00</t>
        </is>
      </c>
      <c r="AX3977" s="604" t="str">
        <v>Titan007/V4</v>
      </c>
      <c r="AY3977" s="604" t="str">
        <v>Daily append；市场输入缺失时不生成决策</v>
      </c>
    </row>
    <row r="3978" ht="22" customHeight="1">
      <c r="A3978" s="604" t="str">
        <v>2026-10-11</v>
      </c>
      <c r="B3978" s="604" t="inlineStr">
        <is>
          <t>2026-10-11T19:30:00+08:00</t>
        </is>
      </c>
      <c r="C3978" s="604"/>
      <c r="D3978" s="604"/>
      <c r="E3978" s="604" t="str">
        <v>阿尔巴甲</v>
      </c>
      <c r="F3978" s="604" t="str">
        <v>布尔勒利 vs 比斯利达加</v>
      </c>
      <c r="G3978" s="604"/>
      <c r="H3978" s="604"/>
      <c r="I3978" s="604"/>
      <c r="J3978" s="604" t="str">
        <v>//</v>
      </c>
      <c r="K3978" s="604" t="str">
        <v>V4不可用：市场输入缺失</v>
      </c>
      <c r="L3978" s="604"/>
      <c r="M3978" s="604"/>
      <c r="N3978" s="604" t="str">
        <v>V4 Shadow Only；real_money=false</v>
      </c>
      <c r="O3978" s="604"/>
      <c r="P3978" s="604" t="str">
        <v>赛果未匹配待人工核验</v>
      </c>
      <c r="Q3978" s="630"/>
      <c r="R3978" s="604"/>
      <c r="S3978" s="604"/>
      <c r="T3978" s="604" t="str">
        <v>D:\codex\v3_legacy\outputs\football_odds_trader\raw\titan007\20261011\20261011_085916_titan007_odds_snapshot.csv</v>
      </c>
      <c r="U3978" s="628"/>
      <c r="V3978" s="604"/>
      <c r="W3978" s="604"/>
      <c r="X3978" s="604" t="str">
        <v>3080892</v>
      </c>
      <c r="Y3978" s="604" t="str">
        <v>V4</v>
      </c>
      <c r="Z3978" s="604" t="str">
        <v>prior-2026-10-11-v1</v>
      </c>
      <c r="AA3978" s="604"/>
      <c r="AB3978" s="604"/>
      <c r="AC3978" s="604"/>
      <c r="AD3978" s="604"/>
      <c r="AE3978" s="604"/>
      <c r="AF3978" s="604"/>
      <c r="AG3978" s="604"/>
      <c r="AH3978" s="604"/>
      <c r="AI3978" s="604"/>
      <c r="AJ3978" s="604"/>
      <c r="AK3978" s="604"/>
      <c r="AL3978" s="604"/>
      <c r="AM3978" s="604"/>
      <c r="AN3978" s="604" t="str">
        <v>MISSING_DATA</v>
      </c>
      <c r="AO3978" s="604" t="str">
        <v>REQUIRED_MARKET_INPUT_MISSING</v>
      </c>
      <c r="AP3978" s="604" t="str">
        <v>4cd9652d86139c31b022</v>
      </c>
      <c r="AQ3978" s="604"/>
      <c r="AR3978" s="604"/>
      <c r="AS3978" s="604"/>
      <c r="AT3978" s="604"/>
      <c r="AU3978" s="604"/>
      <c r="AV3978" s="604"/>
      <c r="AW3978" s="604" t="inlineStr">
        <is>
          <t>2026-10-11T09:35:38.742501+08:00</t>
        </is>
      </c>
      <c r="AX3978" s="604" t="str">
        <v>Titan007/V4</v>
      </c>
      <c r="AY3978" s="604" t="str">
        <v>Daily append；市场输入缺失时不生成决策</v>
      </c>
    </row>
    <row r="3979" ht="22" customHeight="1">
      <c r="A3979" s="604" t="str">
        <v>2026-10-11</v>
      </c>
      <c r="B3979" s="604" t="inlineStr">
        <is>
          <t>2026-10-11T19:30:00+08:00</t>
        </is>
      </c>
      <c r="C3979" s="604"/>
      <c r="D3979" s="604"/>
      <c r="E3979" s="604" t="str">
        <v>阿尔巴甲</v>
      </c>
      <c r="F3979" s="604" t="str">
        <v>卡斯泰利奥迪 vs 格兰姆什</v>
      </c>
      <c r="G3979" s="604"/>
      <c r="H3979" s="604"/>
      <c r="I3979" s="604"/>
      <c r="J3979" s="604" t="str">
        <v>//</v>
      </c>
      <c r="K3979" s="604" t="str">
        <v>V4不可用：市场输入缺失</v>
      </c>
      <c r="L3979" s="604"/>
      <c r="M3979" s="604"/>
      <c r="N3979" s="604" t="str">
        <v>V4 Shadow Only；real_money=false</v>
      </c>
      <c r="O3979" s="604"/>
      <c r="P3979" s="604" t="str">
        <v>赛果未匹配待人工核验</v>
      </c>
      <c r="Q3979" s="630"/>
      <c r="R3979" s="604"/>
      <c r="S3979" s="604"/>
      <c r="T3979" s="604" t="str">
        <v>D:\codex\v3_legacy\outputs\football_odds_trader\raw\titan007\20261011\20261011_085916_titan007_odds_snapshot.csv</v>
      </c>
      <c r="U3979" s="628"/>
      <c r="V3979" s="604"/>
      <c r="W3979" s="604"/>
      <c r="X3979" s="604" t="str">
        <v>3080893</v>
      </c>
      <c r="Y3979" s="604" t="str">
        <v>V4</v>
      </c>
      <c r="Z3979" s="604" t="str">
        <v>prior-2026-10-11-v1</v>
      </c>
      <c r="AA3979" s="604"/>
      <c r="AB3979" s="604"/>
      <c r="AC3979" s="604"/>
      <c r="AD3979" s="604"/>
      <c r="AE3979" s="604"/>
      <c r="AF3979" s="604"/>
      <c r="AG3979" s="604"/>
      <c r="AH3979" s="604"/>
      <c r="AI3979" s="604"/>
      <c r="AJ3979" s="604"/>
      <c r="AK3979" s="604"/>
      <c r="AL3979" s="604"/>
      <c r="AM3979" s="604"/>
      <c r="AN3979" s="604" t="str">
        <v>MISSING_DATA</v>
      </c>
      <c r="AO3979" s="604" t="str">
        <v>REQUIRED_MARKET_INPUT_MISSING</v>
      </c>
      <c r="AP3979" s="604" t="str">
        <v>1e70d73c1adffae9d2df</v>
      </c>
      <c r="AQ3979" s="604"/>
      <c r="AR3979" s="604"/>
      <c r="AS3979" s="604"/>
      <c r="AT3979" s="604"/>
      <c r="AU3979" s="604"/>
      <c r="AV3979" s="604"/>
      <c r="AW3979" s="604" t="inlineStr">
        <is>
          <t>2026-10-11T09:35:38.742501+08:00</t>
        </is>
      </c>
      <c r="AX3979" s="604" t="str">
        <v>Titan007/V4</v>
      </c>
      <c r="AY3979" s="604" t="str">
        <v>Daily append；市场输入缺失时不生成决策</v>
      </c>
    </row>
    <row r="3980" ht="22" customHeight="1">
      <c r="A3980" s="604" t="str">
        <v>2026-10-11</v>
      </c>
      <c r="B3980" s="604" t="inlineStr">
        <is>
          <t>2026-10-11T23:00:00+08:00</t>
        </is>
      </c>
      <c r="C3980" s="604"/>
      <c r="D3980" s="604"/>
      <c r="E3980" s="604" t="str">
        <v>加纳超</v>
      </c>
      <c r="F3980" s="604" t="str">
        <v>阿善提黄金 vs 萨马岛</v>
      </c>
      <c r="G3980" s="604"/>
      <c r="H3980" s="604"/>
      <c r="I3980" s="604"/>
      <c r="J3980" s="604" t="str">
        <v>//</v>
      </c>
      <c r="K3980" s="604" t="str">
        <v>V4不可用：市场输入缺失</v>
      </c>
      <c r="L3980" s="604"/>
      <c r="M3980" s="604"/>
      <c r="N3980" s="604" t="str">
        <v>V4 Shadow Only；real_money=false</v>
      </c>
      <c r="O3980" s="604"/>
      <c r="P3980" s="604" t="str">
        <v>赛果未匹配待人工核验</v>
      </c>
      <c r="Q3980" s="630"/>
      <c r="R3980" s="604"/>
      <c r="S3980" s="604"/>
      <c r="T3980" s="604" t="str">
        <v>D:\codex\v3_legacy\outputs\football_odds_trader\raw\titan007\20261011\20261011_201744_titan007_odds_snapshot.csv</v>
      </c>
      <c r="U3980" s="628"/>
      <c r="V3980" s="604"/>
      <c r="W3980" s="604"/>
      <c r="X3980" s="604" t="str">
        <v>3081090</v>
      </c>
      <c r="Y3980" s="604" t="str">
        <v>V4</v>
      </c>
      <c r="Z3980" s="604" t="str">
        <v>prior-2026-10-11-v1</v>
      </c>
      <c r="AA3980" s="604"/>
      <c r="AB3980" s="604"/>
      <c r="AC3980" s="604"/>
      <c r="AD3980" s="604"/>
      <c r="AE3980" s="604"/>
      <c r="AF3980" s="604"/>
      <c r="AG3980" s="604"/>
      <c r="AH3980" s="604"/>
      <c r="AI3980" s="604"/>
      <c r="AJ3980" s="604"/>
      <c r="AK3980" s="604"/>
      <c r="AL3980" s="604"/>
      <c r="AM3980" s="604"/>
      <c r="AN3980" s="604" t="str">
        <v>MISSING_DATA</v>
      </c>
      <c r="AO3980" s="604" t="str">
        <v>REQUIRED_MARKET_INPUT_MISSING</v>
      </c>
      <c r="AP3980" s="604" t="str">
        <v>98353789262b295b5f6f</v>
      </c>
      <c r="AQ3980" s="604"/>
      <c r="AR3980" s="604"/>
      <c r="AS3980" s="604"/>
      <c r="AT3980" s="604"/>
      <c r="AU3980" s="604"/>
      <c r="AV3980" s="604"/>
      <c r="AW3980" s="604" t="inlineStr">
        <is>
          <t>2026-10-11T20:32:53.449175+08:00</t>
        </is>
      </c>
      <c r="AX3980" s="604" t="str">
        <v>Titan007/V4</v>
      </c>
      <c r="AY3980" s="604" t="str">
        <v>Daily append；市场输入缺失时不生成决策</v>
      </c>
    </row>
    <row r="3981" ht="22" customHeight="1">
      <c r="A3981" s="604" t="str">
        <v>2026-10-11</v>
      </c>
      <c r="B3981" s="604" t="inlineStr">
        <is>
          <t>2026-10-11T23:00:00+08:00</t>
        </is>
      </c>
      <c r="C3981" s="604"/>
      <c r="D3981" s="604"/>
      <c r="E3981" s="604" t="str">
        <v>加纳超</v>
      </c>
      <c r="F3981" s="604" t="str">
        <v>贝克联 vs 视觉FC</v>
      </c>
      <c r="G3981" s="604"/>
      <c r="H3981" s="604"/>
      <c r="I3981" s="604"/>
      <c r="J3981" s="604" t="str">
        <v>//</v>
      </c>
      <c r="K3981" s="604" t="str">
        <v>V4不可用：市场输入缺失</v>
      </c>
      <c r="L3981" s="604"/>
      <c r="M3981" s="604"/>
      <c r="N3981" s="604" t="str">
        <v>V4 Shadow Only；real_money=false</v>
      </c>
      <c r="O3981" s="604"/>
      <c r="P3981" s="604" t="str">
        <v>赛果未匹配待人工核验</v>
      </c>
      <c r="Q3981" s="630"/>
      <c r="R3981" s="604"/>
      <c r="S3981" s="604"/>
      <c r="T3981" s="604" t="str">
        <v>D:\codex\v3_legacy\outputs\football_odds_trader\raw\titan007\20261011\20261011_201744_titan007_odds_snapshot.csv</v>
      </c>
      <c r="U3981" s="628"/>
      <c r="V3981" s="604"/>
      <c r="W3981" s="604"/>
      <c r="X3981" s="604" t="str">
        <v>3081091</v>
      </c>
      <c r="Y3981" s="604" t="str">
        <v>V4</v>
      </c>
      <c r="Z3981" s="604" t="str">
        <v>prior-2026-10-11-v1</v>
      </c>
      <c r="AA3981" s="604"/>
      <c r="AB3981" s="604"/>
      <c r="AC3981" s="604"/>
      <c r="AD3981" s="604"/>
      <c r="AE3981" s="604"/>
      <c r="AF3981" s="604"/>
      <c r="AG3981" s="604"/>
      <c r="AH3981" s="604"/>
      <c r="AI3981" s="604"/>
      <c r="AJ3981" s="604"/>
      <c r="AK3981" s="604"/>
      <c r="AL3981" s="604"/>
      <c r="AM3981" s="604"/>
      <c r="AN3981" s="604" t="str">
        <v>MISSING_DATA</v>
      </c>
      <c r="AO3981" s="604" t="str">
        <v>REQUIRED_MARKET_INPUT_MISSING</v>
      </c>
      <c r="AP3981" s="604" t="str">
        <v>aadb33e9fcda40a95fbc</v>
      </c>
      <c r="AQ3981" s="604"/>
      <c r="AR3981" s="604"/>
      <c r="AS3981" s="604"/>
      <c r="AT3981" s="604"/>
      <c r="AU3981" s="604"/>
      <c r="AV3981" s="604"/>
      <c r="AW3981" s="604" t="inlineStr">
        <is>
          <t>2026-10-11T20:32:53.449175+08:00</t>
        </is>
      </c>
      <c r="AX3981" s="604" t="str">
        <v>Titan007/V4</v>
      </c>
      <c r="AY3981" s="604" t="str">
        <v>Daily append；市场输入缺失时不生成决策</v>
      </c>
    </row>
    <row r="3982" ht="22" customHeight="1">
      <c r="A3982" s="604" t="str">
        <v>2026-10-11</v>
      </c>
      <c r="B3982" s="604" t="inlineStr">
        <is>
          <t>2026-10-11T23:00:00+08:00</t>
        </is>
      </c>
      <c r="C3982" s="604"/>
      <c r="D3982" s="604"/>
      <c r="E3982" s="604" t="str">
        <v>加纳超</v>
      </c>
      <c r="F3982" s="604" t="str">
        <v>贝切 vs 德比比联合</v>
      </c>
      <c r="G3982" s="604"/>
      <c r="H3982" s="604"/>
      <c r="I3982" s="604"/>
      <c r="J3982" s="604" t="str">
        <v>//</v>
      </c>
      <c r="K3982" s="604" t="str">
        <v>V4不可用：市场输入缺失</v>
      </c>
      <c r="L3982" s="604"/>
      <c r="M3982" s="604"/>
      <c r="N3982" s="604" t="str">
        <v>V4 Shadow Only；real_money=false</v>
      </c>
      <c r="O3982" s="604"/>
      <c r="P3982" s="604" t="str">
        <v>赛果未匹配待人工核验</v>
      </c>
      <c r="Q3982" s="630"/>
      <c r="R3982" s="604"/>
      <c r="S3982" s="604"/>
      <c r="T3982" s="604" t="str">
        <v>D:\codex\v3_legacy\outputs\football_odds_trader\raw\titan007\20261011\20261011_201744_titan007_odds_snapshot.csv</v>
      </c>
      <c r="U3982" s="628"/>
      <c r="V3982" s="604"/>
      <c r="W3982" s="604"/>
      <c r="X3982" s="604" t="str">
        <v>3081092</v>
      </c>
      <c r="Y3982" s="604" t="str">
        <v>V4</v>
      </c>
      <c r="Z3982" s="604" t="str">
        <v>prior-2026-10-11-v1</v>
      </c>
      <c r="AA3982" s="604"/>
      <c r="AB3982" s="604"/>
      <c r="AC3982" s="604"/>
      <c r="AD3982" s="604"/>
      <c r="AE3982" s="604"/>
      <c r="AF3982" s="604"/>
      <c r="AG3982" s="604"/>
      <c r="AH3982" s="604"/>
      <c r="AI3982" s="604"/>
      <c r="AJ3982" s="604"/>
      <c r="AK3982" s="604"/>
      <c r="AL3982" s="604"/>
      <c r="AM3982" s="604"/>
      <c r="AN3982" s="604" t="str">
        <v>MISSING_DATA</v>
      </c>
      <c r="AO3982" s="604" t="str">
        <v>REQUIRED_MARKET_INPUT_MISSING</v>
      </c>
      <c r="AP3982" s="604" t="str">
        <v>ac5612b4c51ade398701</v>
      </c>
      <c r="AQ3982" s="604"/>
      <c r="AR3982" s="604"/>
      <c r="AS3982" s="604"/>
      <c r="AT3982" s="604"/>
      <c r="AU3982" s="604"/>
      <c r="AV3982" s="604"/>
      <c r="AW3982" s="604" t="inlineStr">
        <is>
          <t>2026-10-11T20:32:53.449175+08:00</t>
        </is>
      </c>
      <c r="AX3982" s="604" t="str">
        <v>Titan007/V4</v>
      </c>
      <c r="AY3982" s="604" t="str">
        <v>Daily append；市场输入缺失时不生成决策</v>
      </c>
    </row>
    <row r="3983" ht="22" customHeight="1">
      <c r="A3983" s="604" t="str">
        <v>2026-10-11</v>
      </c>
      <c r="B3983" s="604" t="inlineStr">
        <is>
          <t>2026-10-11T23:00:00+08:00</t>
        </is>
      </c>
      <c r="C3983" s="604"/>
      <c r="D3983" s="604"/>
      <c r="E3983" s="604" t="str">
        <v>加纳超</v>
      </c>
      <c r="F3983" s="604" t="str">
        <v>比比亚尼金星 vs 巴萨克圣星</v>
      </c>
      <c r="G3983" s="604"/>
      <c r="H3983" s="604"/>
      <c r="I3983" s="604"/>
      <c r="J3983" s="604" t="str">
        <v>//</v>
      </c>
      <c r="K3983" s="604" t="str">
        <v>V4不可用：市场输入缺失</v>
      </c>
      <c r="L3983" s="604"/>
      <c r="M3983" s="604"/>
      <c r="N3983" s="604" t="str">
        <v>V4 Shadow Only；real_money=false</v>
      </c>
      <c r="O3983" s="604"/>
      <c r="P3983" s="604" t="str">
        <v>赛果未匹配待人工核验</v>
      </c>
      <c r="Q3983" s="630"/>
      <c r="R3983" s="604"/>
      <c r="S3983" s="604"/>
      <c r="T3983" s="604" t="str">
        <v>D:\codex\v3_legacy\outputs\football_odds_trader\raw\titan007\20261011\20261011_201744_titan007_odds_snapshot.csv</v>
      </c>
      <c r="U3983" s="628"/>
      <c r="V3983" s="604"/>
      <c r="W3983" s="604"/>
      <c r="X3983" s="604" t="str">
        <v>3081093</v>
      </c>
      <c r="Y3983" s="604" t="str">
        <v>V4</v>
      </c>
      <c r="Z3983" s="604" t="str">
        <v>prior-2026-10-11-v1</v>
      </c>
      <c r="AA3983" s="604"/>
      <c r="AB3983" s="604"/>
      <c r="AC3983" s="604"/>
      <c r="AD3983" s="604"/>
      <c r="AE3983" s="604"/>
      <c r="AF3983" s="604"/>
      <c r="AG3983" s="604"/>
      <c r="AH3983" s="604"/>
      <c r="AI3983" s="604"/>
      <c r="AJ3983" s="604"/>
      <c r="AK3983" s="604"/>
      <c r="AL3983" s="604"/>
      <c r="AM3983" s="604"/>
      <c r="AN3983" s="604" t="str">
        <v>MISSING_DATA</v>
      </c>
      <c r="AO3983" s="604" t="str">
        <v>REQUIRED_MARKET_INPUT_MISSING</v>
      </c>
      <c r="AP3983" s="604" t="str">
        <v>a02d341e862e511bcea2</v>
      </c>
      <c r="AQ3983" s="604"/>
      <c r="AR3983" s="604"/>
      <c r="AS3983" s="604"/>
      <c r="AT3983" s="604"/>
      <c r="AU3983" s="604"/>
      <c r="AV3983" s="604"/>
      <c r="AW3983" s="604" t="inlineStr">
        <is>
          <t>2026-10-11T20:32:53.449175+08:00</t>
        </is>
      </c>
      <c r="AX3983" s="604" t="str">
        <v>Titan007/V4</v>
      </c>
      <c r="AY3983" s="604" t="str">
        <v>Daily append；市场输入缺失时不生成决策</v>
      </c>
    </row>
    <row r="3984" ht="22" customHeight="1">
      <c r="A3984" s="604" t="str">
        <v>2026-10-11</v>
      </c>
      <c r="B3984" s="604" t="inlineStr">
        <is>
          <t>2026-10-11T23:00:00+08:00</t>
        </is>
      </c>
      <c r="C3984" s="604"/>
      <c r="D3984" s="604"/>
      <c r="E3984" s="604" t="str">
        <v>加纳超</v>
      </c>
      <c r="F3984" s="604" t="str">
        <v>阿克拉赫斯 vs 加纳波特</v>
      </c>
      <c r="G3984" s="604"/>
      <c r="H3984" s="604"/>
      <c r="I3984" s="604"/>
      <c r="J3984" s="604" t="str">
        <v>//</v>
      </c>
      <c r="K3984" s="604" t="str">
        <v>V4不可用：市场输入缺失</v>
      </c>
      <c r="L3984" s="604"/>
      <c r="M3984" s="604"/>
      <c r="N3984" s="604" t="str">
        <v>V4 Shadow Only；real_money=false</v>
      </c>
      <c r="O3984" s="604"/>
      <c r="P3984" s="604" t="str">
        <v>赛果未匹配待人工核验</v>
      </c>
      <c r="Q3984" s="630"/>
      <c r="R3984" s="604"/>
      <c r="S3984" s="604"/>
      <c r="T3984" s="604" t="str">
        <v>D:\codex\v3_legacy\outputs\football_odds_trader\raw\titan007\20261011\20261011_201744_titan007_odds_snapshot.csv</v>
      </c>
      <c r="U3984" s="628"/>
      <c r="V3984" s="604"/>
      <c r="W3984" s="604"/>
      <c r="X3984" s="604" t="str">
        <v>3081094</v>
      </c>
      <c r="Y3984" s="604" t="str">
        <v>V4</v>
      </c>
      <c r="Z3984" s="604" t="str">
        <v>prior-2026-10-11-v1</v>
      </c>
      <c r="AA3984" s="604"/>
      <c r="AB3984" s="604"/>
      <c r="AC3984" s="604"/>
      <c r="AD3984" s="604"/>
      <c r="AE3984" s="604"/>
      <c r="AF3984" s="604"/>
      <c r="AG3984" s="604"/>
      <c r="AH3984" s="604"/>
      <c r="AI3984" s="604"/>
      <c r="AJ3984" s="604"/>
      <c r="AK3984" s="604"/>
      <c r="AL3984" s="604"/>
      <c r="AM3984" s="604"/>
      <c r="AN3984" s="604" t="str">
        <v>MISSING_DATA</v>
      </c>
      <c r="AO3984" s="604" t="str">
        <v>REQUIRED_MARKET_INPUT_MISSING</v>
      </c>
      <c r="AP3984" s="604" t="str">
        <v>a7dd4dbb619120730f1d</v>
      </c>
      <c r="AQ3984" s="604"/>
      <c r="AR3984" s="604"/>
      <c r="AS3984" s="604"/>
      <c r="AT3984" s="604"/>
      <c r="AU3984" s="604"/>
      <c r="AV3984" s="604"/>
      <c r="AW3984" s="604" t="inlineStr">
        <is>
          <t>2026-10-11T20:32:53.449175+08:00</t>
        </is>
      </c>
      <c r="AX3984" s="604" t="str">
        <v>Titan007/V4</v>
      </c>
      <c r="AY3984" s="604" t="str">
        <v>Daily append；市场输入缺失时不生成决策</v>
      </c>
    </row>
    <row r="3985" ht="22" customHeight="1">
      <c r="A3985" s="604" t="str">
        <v>2026-10-11</v>
      </c>
      <c r="B3985" s="604" t="inlineStr">
        <is>
          <t>2026-10-11T23:00:00+08:00</t>
        </is>
      </c>
      <c r="C3985" s="604"/>
      <c r="D3985" s="604"/>
      <c r="E3985" s="604" t="str">
        <v>加纳超</v>
      </c>
      <c r="F3985" s="604" t="str">
        <v>卡瑞拉联 vs 加纳梦想FC</v>
      </c>
      <c r="G3985" s="604"/>
      <c r="H3985" s="604"/>
      <c r="I3985" s="604"/>
      <c r="J3985" s="604" t="str">
        <v>//</v>
      </c>
      <c r="K3985" s="604" t="str">
        <v>V4不可用：市场输入缺失</v>
      </c>
      <c r="L3985" s="604"/>
      <c r="M3985" s="604"/>
      <c r="N3985" s="604" t="str">
        <v>V4 Shadow Only；real_money=false</v>
      </c>
      <c r="O3985" s="604"/>
      <c r="P3985" s="604" t="str">
        <v>赛果未匹配待人工核验</v>
      </c>
      <c r="Q3985" s="630"/>
      <c r="R3985" s="604"/>
      <c r="S3985" s="604"/>
      <c r="T3985" s="604" t="str">
        <v>D:\codex\v3_legacy\outputs\football_odds_trader\raw\titan007\20261011\20261011_201744_titan007_odds_snapshot.csv</v>
      </c>
      <c r="U3985" s="628"/>
      <c r="V3985" s="604"/>
      <c r="W3985" s="604"/>
      <c r="X3985" s="604" t="str">
        <v>3081095</v>
      </c>
      <c r="Y3985" s="604" t="str">
        <v>V4</v>
      </c>
      <c r="Z3985" s="604" t="str">
        <v>prior-2026-10-11-v1</v>
      </c>
      <c r="AA3985" s="604"/>
      <c r="AB3985" s="604"/>
      <c r="AC3985" s="604"/>
      <c r="AD3985" s="604"/>
      <c r="AE3985" s="604"/>
      <c r="AF3985" s="604"/>
      <c r="AG3985" s="604"/>
      <c r="AH3985" s="604"/>
      <c r="AI3985" s="604"/>
      <c r="AJ3985" s="604"/>
      <c r="AK3985" s="604"/>
      <c r="AL3985" s="604"/>
      <c r="AM3985" s="604"/>
      <c r="AN3985" s="604" t="str">
        <v>MISSING_DATA</v>
      </c>
      <c r="AO3985" s="604" t="str">
        <v>REQUIRED_MARKET_INPUT_MISSING</v>
      </c>
      <c r="AP3985" s="604" t="str">
        <v>997ee5274e8f54ddaa40</v>
      </c>
      <c r="AQ3985" s="604"/>
      <c r="AR3985" s="604"/>
      <c r="AS3985" s="604"/>
      <c r="AT3985" s="604"/>
      <c r="AU3985" s="604"/>
      <c r="AV3985" s="604"/>
      <c r="AW3985" s="604" t="inlineStr">
        <is>
          <t>2026-10-11T20:32:53.449175+08:00</t>
        </is>
      </c>
      <c r="AX3985" s="604" t="str">
        <v>Titan007/V4</v>
      </c>
      <c r="AY3985" s="604" t="str">
        <v>Daily append；市场输入缺失时不生成决策</v>
      </c>
    </row>
    <row r="3986" ht="22" customHeight="1">
      <c r="A3986" s="604" t="str">
        <v>2026-10-11</v>
      </c>
      <c r="B3986" s="604" t="inlineStr">
        <is>
          <t>2026-10-11T23:00:00+08:00</t>
        </is>
      </c>
      <c r="C3986" s="604"/>
      <c r="D3986" s="604"/>
      <c r="E3986" s="604" t="str">
        <v>加纳超</v>
      </c>
      <c r="F3986" s="604" t="str">
        <v>梅德亚马 vs 狮心</v>
      </c>
      <c r="G3986" s="604"/>
      <c r="H3986" s="604"/>
      <c r="I3986" s="604"/>
      <c r="J3986" s="604" t="str">
        <v>//</v>
      </c>
      <c r="K3986" s="604" t="str">
        <v>V4不可用：市场输入缺失</v>
      </c>
      <c r="L3986" s="604"/>
      <c r="M3986" s="604"/>
      <c r="N3986" s="604" t="str">
        <v>V4 Shadow Only；real_money=false</v>
      </c>
      <c r="O3986" s="604"/>
      <c r="P3986" s="604" t="str">
        <v>赛果未匹配待人工核验</v>
      </c>
      <c r="Q3986" s="630"/>
      <c r="R3986" s="604"/>
      <c r="S3986" s="604"/>
      <c r="T3986" s="604" t="str">
        <v>D:\codex\v3_legacy\outputs\football_odds_trader\raw\titan007\20261011\20261011_201744_titan007_odds_snapshot.csv</v>
      </c>
      <c r="U3986" s="628"/>
      <c r="V3986" s="604"/>
      <c r="W3986" s="604"/>
      <c r="X3986" s="604" t="str">
        <v>3081096</v>
      </c>
      <c r="Y3986" s="604" t="str">
        <v>V4</v>
      </c>
      <c r="Z3986" s="604" t="str">
        <v>prior-2026-10-11-v1</v>
      </c>
      <c r="AA3986" s="604"/>
      <c r="AB3986" s="604"/>
      <c r="AC3986" s="604"/>
      <c r="AD3986" s="604"/>
      <c r="AE3986" s="604"/>
      <c r="AF3986" s="604"/>
      <c r="AG3986" s="604"/>
      <c r="AH3986" s="604"/>
      <c r="AI3986" s="604"/>
      <c r="AJ3986" s="604"/>
      <c r="AK3986" s="604"/>
      <c r="AL3986" s="604"/>
      <c r="AM3986" s="604"/>
      <c r="AN3986" s="604" t="str">
        <v>MISSING_DATA</v>
      </c>
      <c r="AO3986" s="604" t="str">
        <v>REQUIRED_MARKET_INPUT_MISSING</v>
      </c>
      <c r="AP3986" s="604" t="str">
        <v>4507b2a191f70a9256a8</v>
      </c>
      <c r="AQ3986" s="604"/>
      <c r="AR3986" s="604"/>
      <c r="AS3986" s="604"/>
      <c r="AT3986" s="604"/>
      <c r="AU3986" s="604"/>
      <c r="AV3986" s="604"/>
      <c r="AW3986" s="604" t="inlineStr">
        <is>
          <t>2026-10-11T20:32:53.449175+08:00</t>
        </is>
      </c>
      <c r="AX3986" s="604" t="str">
        <v>Titan007/V4</v>
      </c>
      <c r="AY3986" s="604" t="str">
        <v>Daily append；市场输入缺失时不生成决策</v>
      </c>
    </row>
    <row r="3987" ht="22" customHeight="1">
      <c r="A3987" s="604" t="str">
        <v>2026-10-11</v>
      </c>
      <c r="B3987" s="604" t="inlineStr">
        <is>
          <t>2026-10-11T23:00:00+08:00</t>
        </is>
      </c>
      <c r="C3987" s="604"/>
      <c r="D3987" s="604"/>
      <c r="E3987" s="604" t="str">
        <v>加纳超</v>
      </c>
      <c r="F3987" s="604" t="str">
        <v>使徒青年人 vs 阿杜亚纳</v>
      </c>
      <c r="G3987" s="604"/>
      <c r="H3987" s="604"/>
      <c r="I3987" s="604"/>
      <c r="J3987" s="604" t="str">
        <v>//</v>
      </c>
      <c r="K3987" s="604" t="str">
        <v>V4不可用：市场输入缺失</v>
      </c>
      <c r="L3987" s="604"/>
      <c r="M3987" s="604"/>
      <c r="N3987" s="604" t="str">
        <v>V4 Shadow Only；real_money=false</v>
      </c>
      <c r="O3987" s="604"/>
      <c r="P3987" s="604" t="str">
        <v>赛果未匹配待人工核验</v>
      </c>
      <c r="Q3987" s="630"/>
      <c r="R3987" s="604"/>
      <c r="S3987" s="604"/>
      <c r="T3987" s="604" t="str">
        <v>D:\codex\v3_legacy\outputs\football_odds_trader\raw\titan007\20261011\20261011_201744_titan007_odds_snapshot.csv</v>
      </c>
      <c r="U3987" s="628"/>
      <c r="V3987" s="604"/>
      <c r="W3987" s="604"/>
      <c r="X3987" s="604" t="str">
        <v>3081098</v>
      </c>
      <c r="Y3987" s="604" t="str">
        <v>V4</v>
      </c>
      <c r="Z3987" s="604" t="str">
        <v>prior-2026-10-11-v1</v>
      </c>
      <c r="AA3987" s="604"/>
      <c r="AB3987" s="604"/>
      <c r="AC3987" s="604"/>
      <c r="AD3987" s="604"/>
      <c r="AE3987" s="604"/>
      <c r="AF3987" s="604"/>
      <c r="AG3987" s="604"/>
      <c r="AH3987" s="604"/>
      <c r="AI3987" s="604"/>
      <c r="AJ3987" s="604"/>
      <c r="AK3987" s="604"/>
      <c r="AL3987" s="604"/>
      <c r="AM3987" s="604"/>
      <c r="AN3987" s="604" t="str">
        <v>MISSING_DATA</v>
      </c>
      <c r="AO3987" s="604" t="str">
        <v>REQUIRED_MARKET_INPUT_MISSING</v>
      </c>
      <c r="AP3987" s="604" t="str">
        <v>aded67b6f7fe2f5afffa</v>
      </c>
      <c r="AQ3987" s="604"/>
      <c r="AR3987" s="604"/>
      <c r="AS3987" s="604"/>
      <c r="AT3987" s="604"/>
      <c r="AU3987" s="604"/>
      <c r="AV3987" s="604"/>
      <c r="AW3987" s="604" t="inlineStr">
        <is>
          <t>2026-10-11T20:32:53.449175+08:00</t>
        </is>
      </c>
      <c r="AX3987" s="604" t="str">
        <v>Titan007/V4</v>
      </c>
      <c r="AY3987" s="604" t="str">
        <v>Daily append；市场输入缺失时不生成决策</v>
      </c>
    </row>
    <row r="3988" ht="22" customHeight="1">
      <c r="A3988" s="604" t="str">
        <v>2026-10-11</v>
      </c>
      <c r="B3988" s="604" t="inlineStr">
        <is>
          <t>2026-10-11T23:00:00+08:00</t>
        </is>
      </c>
      <c r="C3988" s="604"/>
      <c r="D3988" s="604"/>
      <c r="E3988" s="604" t="str">
        <v>尼日超</v>
      </c>
      <c r="F3988" s="604" t="str">
        <v>阿比亚勇士 vs 流浪联</v>
      </c>
      <c r="G3988" s="604"/>
      <c r="H3988" s="604"/>
      <c r="I3988" s="604"/>
      <c r="J3988" s="604" t="str">
        <v>//</v>
      </c>
      <c r="K3988" s="604" t="str">
        <v>V4不可用：市场输入缺失</v>
      </c>
      <c r="L3988" s="604"/>
      <c r="M3988" s="604"/>
      <c r="N3988" s="604" t="str">
        <v>V4 Shadow Only；real_money=false</v>
      </c>
      <c r="O3988" s="604"/>
      <c r="P3988" s="604" t="str">
        <v>赛果未匹配待人工核验</v>
      </c>
      <c r="Q3988" s="630"/>
      <c r="R3988" s="604"/>
      <c r="S3988" s="604"/>
      <c r="T3988" s="604" t="str">
        <v>D:\codex\v3_legacy\outputs\football_odds_trader\raw\titan007\20261011\20261011_201744_titan007_odds_snapshot.csv</v>
      </c>
      <c r="U3988" s="628"/>
      <c r="V3988" s="604"/>
      <c r="W3988" s="604"/>
      <c r="X3988" s="604" t="str">
        <v>3081645</v>
      </c>
      <c r="Y3988" s="604" t="str">
        <v>V4</v>
      </c>
      <c r="Z3988" s="604" t="str">
        <v>prior-2026-10-11-v1</v>
      </c>
      <c r="AA3988" s="604"/>
      <c r="AB3988" s="604"/>
      <c r="AC3988" s="604"/>
      <c r="AD3988" s="604"/>
      <c r="AE3988" s="604"/>
      <c r="AF3988" s="604"/>
      <c r="AG3988" s="604"/>
      <c r="AH3988" s="604"/>
      <c r="AI3988" s="604"/>
      <c r="AJ3988" s="604"/>
      <c r="AK3988" s="604"/>
      <c r="AL3988" s="604"/>
      <c r="AM3988" s="604"/>
      <c r="AN3988" s="604" t="str">
        <v>MISSING_DATA</v>
      </c>
      <c r="AO3988" s="604" t="str">
        <v>REQUIRED_MARKET_INPUT_MISSING</v>
      </c>
      <c r="AP3988" s="604" t="str">
        <v>d28819b80e9f4abf6728</v>
      </c>
      <c r="AQ3988" s="604"/>
      <c r="AR3988" s="604"/>
      <c r="AS3988" s="604"/>
      <c r="AT3988" s="604"/>
      <c r="AU3988" s="604"/>
      <c r="AV3988" s="604"/>
      <c r="AW3988" s="604" t="inlineStr">
        <is>
          <t>2026-10-11T20:32:53.449175+08:00</t>
        </is>
      </c>
      <c r="AX3988" s="604" t="str">
        <v>Titan007/V4</v>
      </c>
      <c r="AY3988" s="604" t="str">
        <v>Daily append；市场输入缺失时不生成决策</v>
      </c>
    </row>
    <row r="3989" ht="22" customHeight="1">
      <c r="A3989" s="604" t="str">
        <v>2026-10-11</v>
      </c>
      <c r="B3989" s="604" t="inlineStr">
        <is>
          <t>2026-10-11T23:00:00+08:00</t>
        </is>
      </c>
      <c r="C3989" s="604"/>
      <c r="D3989" s="604"/>
      <c r="E3989" s="604" t="str">
        <v>尼日超</v>
      </c>
      <c r="F3989" s="604" t="str">
        <v>巴拉乌 vs 埃努古流浪者</v>
      </c>
      <c r="G3989" s="604"/>
      <c r="H3989" s="604"/>
      <c r="I3989" s="604"/>
      <c r="J3989" s="604" t="str">
        <v>//</v>
      </c>
      <c r="K3989" s="604" t="str">
        <v>V4不可用：市场输入缺失</v>
      </c>
      <c r="L3989" s="604"/>
      <c r="M3989" s="604"/>
      <c r="N3989" s="604" t="str">
        <v>V4 Shadow Only；real_money=false</v>
      </c>
      <c r="O3989" s="604"/>
      <c r="P3989" s="604" t="str">
        <v>赛果未匹配待人工核验</v>
      </c>
      <c r="Q3989" s="630"/>
      <c r="R3989" s="604"/>
      <c r="S3989" s="604"/>
      <c r="T3989" s="604" t="str">
        <v>D:\codex\v3_legacy\outputs\football_odds_trader\raw\titan007\20261011\20261011_201744_titan007_odds_snapshot.csv</v>
      </c>
      <c r="U3989" s="628"/>
      <c r="V3989" s="604"/>
      <c r="W3989" s="604"/>
      <c r="X3989" s="604" t="str">
        <v>3081646</v>
      </c>
      <c r="Y3989" s="604" t="str">
        <v>V4</v>
      </c>
      <c r="Z3989" s="604" t="str">
        <v>prior-2026-10-11-v1</v>
      </c>
      <c r="AA3989" s="604"/>
      <c r="AB3989" s="604"/>
      <c r="AC3989" s="604"/>
      <c r="AD3989" s="604"/>
      <c r="AE3989" s="604"/>
      <c r="AF3989" s="604"/>
      <c r="AG3989" s="604"/>
      <c r="AH3989" s="604"/>
      <c r="AI3989" s="604"/>
      <c r="AJ3989" s="604"/>
      <c r="AK3989" s="604"/>
      <c r="AL3989" s="604"/>
      <c r="AM3989" s="604"/>
      <c r="AN3989" s="604" t="str">
        <v>MISSING_DATA</v>
      </c>
      <c r="AO3989" s="604" t="str">
        <v>REQUIRED_MARKET_INPUT_MISSING</v>
      </c>
      <c r="AP3989" s="604" t="str">
        <v>a670f47e01c8b7f015f5</v>
      </c>
      <c r="AQ3989" s="604"/>
      <c r="AR3989" s="604"/>
      <c r="AS3989" s="604"/>
      <c r="AT3989" s="604"/>
      <c r="AU3989" s="604"/>
      <c r="AV3989" s="604"/>
      <c r="AW3989" s="604" t="inlineStr">
        <is>
          <t>2026-10-11T20:32:53.449175+08:00</t>
        </is>
      </c>
      <c r="AX3989" s="604" t="str">
        <v>Titan007/V4</v>
      </c>
      <c r="AY3989" s="604" t="str">
        <v>Daily append；市场输入缺失时不生成决策</v>
      </c>
    </row>
    <row r="3990" ht="22" customHeight="1">
      <c r="A3990" s="604" t="str">
        <v>2026-10-11</v>
      </c>
      <c r="B3990" s="604" t="inlineStr">
        <is>
          <t>2026-10-11T23:00:00+08:00</t>
        </is>
      </c>
      <c r="C3990" s="604"/>
      <c r="D3990" s="604"/>
      <c r="E3990" s="604" t="str">
        <v>尼日超</v>
      </c>
      <c r="F3990" s="604" t="str">
        <v>昆哈里法特 vs 射击之星</v>
      </c>
      <c r="G3990" s="604"/>
      <c r="H3990" s="604"/>
      <c r="I3990" s="604"/>
      <c r="J3990" s="604" t="str">
        <v>//</v>
      </c>
      <c r="K3990" s="604" t="str">
        <v>V4不可用：市场输入缺失</v>
      </c>
      <c r="L3990" s="604"/>
      <c r="M3990" s="604"/>
      <c r="N3990" s="604" t="str">
        <v>V4 Shadow Only；real_money=false</v>
      </c>
      <c r="O3990" s="604"/>
      <c r="P3990" s="604" t="str">
        <v>赛果未匹配待人工核验</v>
      </c>
      <c r="Q3990" s="630"/>
      <c r="R3990" s="604"/>
      <c r="S3990" s="604"/>
      <c r="T3990" s="604" t="str">
        <v>D:\codex\v3_legacy\outputs\football_odds_trader\raw\titan007\20261011\20261011_201744_titan007_odds_snapshot.csv</v>
      </c>
      <c r="U3990" s="628"/>
      <c r="V3990" s="604"/>
      <c r="W3990" s="604"/>
      <c r="X3990" s="604" t="str">
        <v>3081648</v>
      </c>
      <c r="Y3990" s="604" t="str">
        <v>V4</v>
      </c>
      <c r="Z3990" s="604" t="str">
        <v>prior-2026-10-11-v1</v>
      </c>
      <c r="AA3990" s="604"/>
      <c r="AB3990" s="604"/>
      <c r="AC3990" s="604"/>
      <c r="AD3990" s="604"/>
      <c r="AE3990" s="604"/>
      <c r="AF3990" s="604"/>
      <c r="AG3990" s="604"/>
      <c r="AH3990" s="604"/>
      <c r="AI3990" s="604"/>
      <c r="AJ3990" s="604"/>
      <c r="AK3990" s="604"/>
      <c r="AL3990" s="604"/>
      <c r="AM3990" s="604"/>
      <c r="AN3990" s="604" t="str">
        <v>MISSING_DATA</v>
      </c>
      <c r="AO3990" s="604" t="str">
        <v>REQUIRED_MARKET_INPUT_MISSING</v>
      </c>
      <c r="AP3990" s="604" t="str">
        <v>aadc94c78fd4f2ac38b4</v>
      </c>
      <c r="AQ3990" s="604"/>
      <c r="AR3990" s="604"/>
      <c r="AS3990" s="604"/>
      <c r="AT3990" s="604"/>
      <c r="AU3990" s="604"/>
      <c r="AV3990" s="604"/>
      <c r="AW3990" s="604" t="inlineStr">
        <is>
          <t>2026-10-11T20:32:53.449175+08:00</t>
        </is>
      </c>
      <c r="AX3990" s="604" t="str">
        <v>Titan007/V4</v>
      </c>
      <c r="AY3990" s="604" t="str">
        <v>Daily append；市场输入缺失时不生成决策</v>
      </c>
    </row>
    <row r="3991" ht="22" customHeight="1">
      <c r="A3991" s="604" t="str">
        <v>2026-10-11</v>
      </c>
      <c r="B3991" s="604" t="inlineStr">
        <is>
          <t>2026-10-11T23:00:00+08:00</t>
        </is>
      </c>
      <c r="C3991" s="604"/>
      <c r="D3991" s="604"/>
      <c r="E3991" s="604" t="str">
        <v>尼日超</v>
      </c>
      <c r="F3991" s="604" t="str">
        <v>纳莎拉瓦 vs 多玛联</v>
      </c>
      <c r="G3991" s="604"/>
      <c r="H3991" s="604"/>
      <c r="I3991" s="604"/>
      <c r="J3991" s="604" t="str">
        <v>//</v>
      </c>
      <c r="K3991" s="604" t="str">
        <v>V4不可用：市场输入缺失</v>
      </c>
      <c r="L3991" s="604"/>
      <c r="M3991" s="604"/>
      <c r="N3991" s="604" t="str">
        <v>V4 Shadow Only；real_money=false</v>
      </c>
      <c r="O3991" s="604"/>
      <c r="P3991" s="604" t="str">
        <v>赛果未匹配待人工核验</v>
      </c>
      <c r="Q3991" s="630"/>
      <c r="R3991" s="604"/>
      <c r="S3991" s="604"/>
      <c r="T3991" s="604" t="str">
        <v>D:\codex\v3_legacy\outputs\football_odds_trader\raw\titan007\20261011\20261011_201744_titan007_odds_snapshot.csv</v>
      </c>
      <c r="U3991" s="628"/>
      <c r="V3991" s="604"/>
      <c r="W3991" s="604"/>
      <c r="X3991" s="604" t="str">
        <v>3081649</v>
      </c>
      <c r="Y3991" s="604" t="str">
        <v>V4</v>
      </c>
      <c r="Z3991" s="604" t="str">
        <v>prior-2026-10-11-v1</v>
      </c>
      <c r="AA3991" s="604"/>
      <c r="AB3991" s="604"/>
      <c r="AC3991" s="604"/>
      <c r="AD3991" s="604"/>
      <c r="AE3991" s="604"/>
      <c r="AF3991" s="604"/>
      <c r="AG3991" s="604"/>
      <c r="AH3991" s="604"/>
      <c r="AI3991" s="604"/>
      <c r="AJ3991" s="604"/>
      <c r="AK3991" s="604"/>
      <c r="AL3991" s="604"/>
      <c r="AM3991" s="604"/>
      <c r="AN3991" s="604" t="str">
        <v>MISSING_DATA</v>
      </c>
      <c r="AO3991" s="604" t="str">
        <v>REQUIRED_MARKET_INPUT_MISSING</v>
      </c>
      <c r="AP3991" s="604" t="str">
        <v>1ced404a5a1638d9b539</v>
      </c>
      <c r="AQ3991" s="604"/>
      <c r="AR3991" s="604"/>
      <c r="AS3991" s="604"/>
      <c r="AT3991" s="604"/>
      <c r="AU3991" s="604"/>
      <c r="AV3991" s="604"/>
      <c r="AW3991" s="604" t="inlineStr">
        <is>
          <t>2026-10-11T20:32:53.449175+08:00</t>
        </is>
      </c>
      <c r="AX3991" s="604" t="str">
        <v>Titan007/V4</v>
      </c>
      <c r="AY3991" s="604" t="str">
        <v>Daily append；市场输入缺失时不生成决策</v>
      </c>
    </row>
    <row r="3992" ht="22" customHeight="1">
      <c r="A3992" s="604" t="str">
        <v>2026-10-11</v>
      </c>
      <c r="B3992" s="604" t="inlineStr">
        <is>
          <t>2026-10-11T23:00:00+08:00</t>
        </is>
      </c>
      <c r="C3992" s="604"/>
      <c r="D3992" s="604"/>
      <c r="E3992" s="604" t="str">
        <v>尼日超</v>
      </c>
      <c r="F3992" s="604" t="str">
        <v>高原联 vs 卡诺支柱</v>
      </c>
      <c r="G3992" s="604"/>
      <c r="H3992" s="604"/>
      <c r="I3992" s="604"/>
      <c r="J3992" s="604" t="str">
        <v>//</v>
      </c>
      <c r="K3992" s="604" t="str">
        <v>V4不可用：市场输入缺失</v>
      </c>
      <c r="L3992" s="604"/>
      <c r="M3992" s="604"/>
      <c r="N3992" s="604" t="str">
        <v>V4 Shadow Only；real_money=false</v>
      </c>
      <c r="O3992" s="604"/>
      <c r="P3992" s="604" t="str">
        <v>赛果未匹配待人工核验</v>
      </c>
      <c r="Q3992" s="630"/>
      <c r="R3992" s="604"/>
      <c r="S3992" s="604"/>
      <c r="T3992" s="604" t="str">
        <v>D:\codex\v3_legacy\outputs\football_odds_trader\raw\titan007\20261011\20261011_201744_titan007_odds_snapshot.csv</v>
      </c>
      <c r="U3992" s="628"/>
      <c r="V3992" s="604"/>
      <c r="W3992" s="604"/>
      <c r="X3992" s="604" t="str">
        <v>3081650</v>
      </c>
      <c r="Y3992" s="604" t="str">
        <v>V4</v>
      </c>
      <c r="Z3992" s="604" t="str">
        <v>prior-2026-10-11-v1</v>
      </c>
      <c r="AA3992" s="604"/>
      <c r="AB3992" s="604"/>
      <c r="AC3992" s="604"/>
      <c r="AD3992" s="604"/>
      <c r="AE3992" s="604"/>
      <c r="AF3992" s="604"/>
      <c r="AG3992" s="604"/>
      <c r="AH3992" s="604"/>
      <c r="AI3992" s="604"/>
      <c r="AJ3992" s="604"/>
      <c r="AK3992" s="604"/>
      <c r="AL3992" s="604"/>
      <c r="AM3992" s="604"/>
      <c r="AN3992" s="604" t="str">
        <v>MISSING_DATA</v>
      </c>
      <c r="AO3992" s="604" t="str">
        <v>REQUIRED_MARKET_INPUT_MISSING</v>
      </c>
      <c r="AP3992" s="604" t="str">
        <v>80f57bd973895ddbef4e</v>
      </c>
      <c r="AQ3992" s="604"/>
      <c r="AR3992" s="604"/>
      <c r="AS3992" s="604"/>
      <c r="AT3992" s="604"/>
      <c r="AU3992" s="604"/>
      <c r="AV3992" s="604"/>
      <c r="AW3992" s="604" t="inlineStr">
        <is>
          <t>2026-10-11T20:32:53.449175+08:00</t>
        </is>
      </c>
      <c r="AX3992" s="604" t="str">
        <v>Titan007/V4</v>
      </c>
      <c r="AY3992" s="604" t="str">
        <v>Daily append；市场输入缺失时不生成决策</v>
      </c>
    </row>
    <row r="3993" ht="22" customHeight="1">
      <c r="A3993" s="604" t="str">
        <v>2026-10-11</v>
      </c>
      <c r="B3993" s="604" t="inlineStr">
        <is>
          <t>2026-10-11T23:00:00+08:00</t>
        </is>
      </c>
      <c r="C3993" s="604"/>
      <c r="D3993" s="604"/>
      <c r="E3993" s="604" t="str">
        <v>尼日超</v>
      </c>
      <c r="F3993" s="604" t="str">
        <v>拉各斯竞技 vs 班德尔</v>
      </c>
      <c r="G3993" s="604"/>
      <c r="H3993" s="604"/>
      <c r="I3993" s="604"/>
      <c r="J3993" s="604" t="str">
        <v>//</v>
      </c>
      <c r="K3993" s="604" t="str">
        <v>V4不可用：市场输入缺失</v>
      </c>
      <c r="L3993" s="604"/>
      <c r="M3993" s="604"/>
      <c r="N3993" s="604" t="str">
        <v>V4 Shadow Only；real_money=false</v>
      </c>
      <c r="O3993" s="604"/>
      <c r="P3993" s="604" t="str">
        <v>赛果未匹配待人工核验</v>
      </c>
      <c r="Q3993" s="630"/>
      <c r="R3993" s="604"/>
      <c r="S3993" s="604"/>
      <c r="T3993" s="604" t="str">
        <v>D:\codex\v3_legacy\outputs\football_odds_trader\raw\titan007\20261011\20261011_201744_titan007_odds_snapshot.csv</v>
      </c>
      <c r="U3993" s="628"/>
      <c r="V3993" s="604"/>
      <c r="W3993" s="604"/>
      <c r="X3993" s="604" t="str">
        <v>3081652</v>
      </c>
      <c r="Y3993" s="604" t="str">
        <v>V4</v>
      </c>
      <c r="Z3993" s="604" t="str">
        <v>prior-2026-10-11-v1</v>
      </c>
      <c r="AA3993" s="604"/>
      <c r="AB3993" s="604"/>
      <c r="AC3993" s="604"/>
      <c r="AD3993" s="604"/>
      <c r="AE3993" s="604"/>
      <c r="AF3993" s="604"/>
      <c r="AG3993" s="604"/>
      <c r="AH3993" s="604"/>
      <c r="AI3993" s="604"/>
      <c r="AJ3993" s="604"/>
      <c r="AK3993" s="604"/>
      <c r="AL3993" s="604"/>
      <c r="AM3993" s="604"/>
      <c r="AN3993" s="604" t="str">
        <v>MISSING_DATA</v>
      </c>
      <c r="AO3993" s="604" t="str">
        <v>REQUIRED_MARKET_INPUT_MISSING</v>
      </c>
      <c r="AP3993" s="604" t="str">
        <v>28a0360b7e987e6af272</v>
      </c>
      <c r="AQ3993" s="604"/>
      <c r="AR3993" s="604"/>
      <c r="AS3993" s="604"/>
      <c r="AT3993" s="604"/>
      <c r="AU3993" s="604"/>
      <c r="AV3993" s="604"/>
      <c r="AW3993" s="604" t="inlineStr">
        <is>
          <t>2026-10-11T20:32:53.449175+08:00</t>
        </is>
      </c>
      <c r="AX3993" s="604" t="str">
        <v>Titan007/V4</v>
      </c>
      <c r="AY3993" s="604" t="str">
        <v>Daily append；市场输入缺失时不生成决策</v>
      </c>
    </row>
    <row r="3994" ht="22" customHeight="1">
      <c r="A3994" s="604" t="str">
        <v>2026-10-11</v>
      </c>
      <c r="B3994" s="604" t="inlineStr">
        <is>
          <t>2026-10-11T23:00:00+08:00</t>
        </is>
      </c>
      <c r="C3994" s="604"/>
      <c r="D3994" s="604"/>
      <c r="E3994" s="604" t="str">
        <v>尼日超</v>
      </c>
      <c r="F3994" s="604" t="str">
        <v>瓦里狼 vs 拉各斯</v>
      </c>
      <c r="G3994" s="604"/>
      <c r="H3994" s="604"/>
      <c r="I3994" s="604"/>
      <c r="J3994" s="604" t="str">
        <v>//</v>
      </c>
      <c r="K3994" s="604" t="str">
        <v>V4不可用：市场输入缺失</v>
      </c>
      <c r="L3994" s="604"/>
      <c r="M3994" s="604"/>
      <c r="N3994" s="604" t="str">
        <v>V4 Shadow Only；real_money=false</v>
      </c>
      <c r="O3994" s="604"/>
      <c r="P3994" s="604" t="str">
        <v>赛果未匹配待人工核验</v>
      </c>
      <c r="Q3994" s="630"/>
      <c r="R3994" s="604"/>
      <c r="S3994" s="604"/>
      <c r="T3994" s="604" t="str">
        <v>D:\codex\v3_legacy\outputs\football_odds_trader\raw\titan007\20261011\20261011_201744_titan007_odds_snapshot.csv</v>
      </c>
      <c r="U3994" s="628"/>
      <c r="V3994" s="604"/>
      <c r="W3994" s="604"/>
      <c r="X3994" s="604" t="str">
        <v>3081653</v>
      </c>
      <c r="Y3994" s="604" t="str">
        <v>V4</v>
      </c>
      <c r="Z3994" s="604" t="str">
        <v>prior-2026-10-11-v1</v>
      </c>
      <c r="AA3994" s="604"/>
      <c r="AB3994" s="604"/>
      <c r="AC3994" s="604"/>
      <c r="AD3994" s="604"/>
      <c r="AE3994" s="604"/>
      <c r="AF3994" s="604"/>
      <c r="AG3994" s="604"/>
      <c r="AH3994" s="604"/>
      <c r="AI3994" s="604"/>
      <c r="AJ3994" s="604"/>
      <c r="AK3994" s="604"/>
      <c r="AL3994" s="604"/>
      <c r="AM3994" s="604"/>
      <c r="AN3994" s="604" t="str">
        <v>MISSING_DATA</v>
      </c>
      <c r="AO3994" s="604" t="str">
        <v>REQUIRED_MARKET_INPUT_MISSING</v>
      </c>
      <c r="AP3994" s="604" t="str">
        <v>8254c0d860bc7414b645</v>
      </c>
      <c r="AQ3994" s="604"/>
      <c r="AR3994" s="604"/>
      <c r="AS3994" s="604"/>
      <c r="AT3994" s="604"/>
      <c r="AU3994" s="604"/>
      <c r="AV3994" s="604"/>
      <c r="AW3994" s="604" t="inlineStr">
        <is>
          <t>2026-10-11T20:32:53.449175+08:00</t>
        </is>
      </c>
      <c r="AX3994" s="604" t="str">
        <v>Titan007/V4</v>
      </c>
      <c r="AY3994" s="604" t="str">
        <v>Daily append；市场输入缺失时不生成决策</v>
      </c>
    </row>
    <row r="3995" ht="22" customHeight="1">
      <c r="A3995" s="604" t="str">
        <v>2026-10-11</v>
      </c>
      <c r="B3995" s="604" t="inlineStr">
        <is>
          <t>2026-10-11T18:00:00+08:00</t>
        </is>
      </c>
      <c r="C3995" s="604"/>
      <c r="D3995" s="604"/>
      <c r="E3995" s="604" t="str">
        <v>西丁</v>
      </c>
      <c r="F3995" s="604" t="str">
        <v>卡斯图埃拉 vs 普埃夫洛努埃沃</v>
      </c>
      <c r="G3995" s="604"/>
      <c r="H3995" s="604"/>
      <c r="I3995" s="604"/>
      <c r="J3995" s="604" t="str">
        <v>//</v>
      </c>
      <c r="K3995" s="604" t="str">
        <v>V4不可用：市场输入缺失</v>
      </c>
      <c r="L3995" s="604"/>
      <c r="M3995" s="604"/>
      <c r="N3995" s="604" t="str">
        <v>V4 Shadow Only；real_money=false</v>
      </c>
      <c r="O3995" s="604"/>
      <c r="P3995" s="604" t="str">
        <v>赛果未匹配待人工核验</v>
      </c>
      <c r="Q3995" s="630"/>
      <c r="R3995" s="604"/>
      <c r="S3995" s="604"/>
      <c r="T3995" s="604" t="str">
        <v>D:\codex\v3_legacy\outputs\football_odds_trader\raw\titan007\20261011\20261011_085916_titan007_odds_snapshot.csv</v>
      </c>
      <c r="U3995" s="628"/>
      <c r="V3995" s="604"/>
      <c r="W3995" s="604"/>
      <c r="X3995" s="604" t="str">
        <v>3082009</v>
      </c>
      <c r="Y3995" s="604" t="str">
        <v>V4</v>
      </c>
      <c r="Z3995" s="604" t="str">
        <v>prior-2026-10-11-v1</v>
      </c>
      <c r="AA3995" s="604"/>
      <c r="AB3995" s="604"/>
      <c r="AC3995" s="604"/>
      <c r="AD3995" s="604"/>
      <c r="AE3995" s="604"/>
      <c r="AF3995" s="604"/>
      <c r="AG3995" s="604"/>
      <c r="AH3995" s="604"/>
      <c r="AI3995" s="604"/>
      <c r="AJ3995" s="604"/>
      <c r="AK3995" s="604"/>
      <c r="AL3995" s="604"/>
      <c r="AM3995" s="604"/>
      <c r="AN3995" s="604" t="str">
        <v>MISSING_DATA</v>
      </c>
      <c r="AO3995" s="604" t="str">
        <v>REQUIRED_MARKET_INPUT_MISSING</v>
      </c>
      <c r="AP3995" s="604" t="str">
        <v>aafe40dc6b64c2d03c33</v>
      </c>
      <c r="AQ3995" s="604"/>
      <c r="AR3995" s="604"/>
      <c r="AS3995" s="604"/>
      <c r="AT3995" s="604"/>
      <c r="AU3995" s="604"/>
      <c r="AV3995" s="604"/>
      <c r="AW3995" s="604" t="inlineStr">
        <is>
          <t>2026-10-11T09:35:38.742501+08:00</t>
        </is>
      </c>
      <c r="AX3995" s="604" t="str">
        <v>Titan007/V4</v>
      </c>
      <c r="AY3995" s="604" t="str">
        <v>Daily append；市场输入缺失时不生成决策</v>
      </c>
    </row>
    <row r="3996" ht="22" customHeight="1">
      <c r="A3996" s="604" t="str">
        <v>2026-10-11</v>
      </c>
      <c r="B3996" s="604" t="inlineStr">
        <is>
          <t>2026-10-11T18:15:00+08:00</t>
        </is>
      </c>
      <c r="C3996" s="604"/>
      <c r="D3996" s="604"/>
      <c r="E3996" s="604" t="str">
        <v>西丁</v>
      </c>
      <c r="F3996" s="604" t="str">
        <v>萨夫拉 vs 蒙蒂霍</v>
      </c>
      <c r="G3996" s="604"/>
      <c r="H3996" s="604"/>
      <c r="I3996" s="604"/>
      <c r="J3996" s="604" t="str">
        <v>//</v>
      </c>
      <c r="K3996" s="604" t="str">
        <v>V4不可用：市场输入缺失</v>
      </c>
      <c r="L3996" s="604"/>
      <c r="M3996" s="604"/>
      <c r="N3996" s="604" t="str">
        <v>V4 Shadow Only；real_money=false</v>
      </c>
      <c r="O3996" s="604" t="str">
        <v>1-1</v>
      </c>
      <c r="P3996" s="604" t="str">
        <v>赛果未匹配待人工核验</v>
      </c>
      <c r="Q3996" s="630"/>
      <c r="R3996" s="604"/>
      <c r="S3996" s="604"/>
      <c r="T3996" s="604" t="str">
        <v>D:\codex\v3_legacy\outputs\football_odds_trader\raw\titan007\20261011\20261011_085916_titan007_odds_snapshot.csv</v>
      </c>
      <c r="U3996" s="628"/>
      <c r="V3996" s="604"/>
      <c r="W3996" s="604"/>
      <c r="X3996" s="604" t="str">
        <v>3082010</v>
      </c>
      <c r="Y3996" s="604" t="str">
        <v>V4</v>
      </c>
      <c r="Z3996" s="604" t="str">
        <v>prior-2026-10-11-v1</v>
      </c>
      <c r="AA3996" s="604"/>
      <c r="AB3996" s="604"/>
      <c r="AC3996" s="604"/>
      <c r="AD3996" s="604"/>
      <c r="AE3996" s="604"/>
      <c r="AF3996" s="604"/>
      <c r="AG3996" s="604"/>
      <c r="AH3996" s="604"/>
      <c r="AI3996" s="604"/>
      <c r="AJ3996" s="604"/>
      <c r="AK3996" s="604"/>
      <c r="AL3996" s="604"/>
      <c r="AM3996" s="604"/>
      <c r="AN3996" s="604" t="str">
        <v>MISSING_DATA</v>
      </c>
      <c r="AO3996" s="604" t="str">
        <v>REQUIRED_MARKET_INPUT_MISSING</v>
      </c>
      <c r="AP3996" s="604" t="str">
        <v>c454331ab740b5dcd981</v>
      </c>
      <c r="AQ3996" s="604"/>
      <c r="AR3996" s="604"/>
      <c r="AS3996" s="604"/>
      <c r="AT3996" s="604"/>
      <c r="AU3996" s="604"/>
      <c r="AV3996" s="604"/>
      <c r="AW3996" s="604" t="inlineStr">
        <is>
          <t>2026-10-11T09:35:38.742501+08:00</t>
        </is>
      </c>
      <c r="AX3996" s="604" t="str">
        <v>Titan007/V4</v>
      </c>
      <c r="AY3996" s="604" t="str">
        <v>Daily append；市场输入缺失时不生成决策</v>
      </c>
    </row>
    <row r="3997" ht="22" customHeight="1">
      <c r="A3997" s="604" t="str">
        <v>2026-10-11</v>
      </c>
      <c r="B3997" s="604" t="inlineStr">
        <is>
          <t>2026-10-11T23:30:00+08:00</t>
        </is>
      </c>
      <c r="C3997" s="604"/>
      <c r="D3997" s="604"/>
      <c r="E3997" s="604" t="str">
        <v>西丁</v>
      </c>
      <c r="F3997" s="604" t="str">
        <v>瓜迪亚纳 vs 谢利斯</v>
      </c>
      <c r="G3997" s="604"/>
      <c r="H3997" s="604"/>
      <c r="I3997" s="604"/>
      <c r="J3997" s="604" t="str">
        <v>//</v>
      </c>
      <c r="K3997" s="604" t="str">
        <v>V4不可用：市场输入缺失</v>
      </c>
      <c r="L3997" s="604"/>
      <c r="M3997" s="604"/>
      <c r="N3997" s="604" t="str">
        <v>V4 Shadow Only；real_money=false</v>
      </c>
      <c r="O3997" s="604"/>
      <c r="P3997" s="604" t="str">
        <v>赛果未匹配待人工核验</v>
      </c>
      <c r="Q3997" s="630"/>
      <c r="R3997" s="604"/>
      <c r="S3997" s="604"/>
      <c r="T3997" s="604" t="str">
        <v>D:\codex\v3_legacy\outputs\football_odds_trader\raw\titan007\20261011\20261011_201744_titan007_odds_snapshot.csv</v>
      </c>
      <c r="U3997" s="628"/>
      <c r="V3997" s="604"/>
      <c r="W3997" s="604"/>
      <c r="X3997" s="604" t="str">
        <v>3082012</v>
      </c>
      <c r="Y3997" s="604" t="str">
        <v>V4</v>
      </c>
      <c r="Z3997" s="604" t="str">
        <v>prior-2026-10-11-v1</v>
      </c>
      <c r="AA3997" s="604"/>
      <c r="AB3997" s="604"/>
      <c r="AC3997" s="604"/>
      <c r="AD3997" s="604"/>
      <c r="AE3997" s="604"/>
      <c r="AF3997" s="604"/>
      <c r="AG3997" s="604"/>
      <c r="AH3997" s="604"/>
      <c r="AI3997" s="604"/>
      <c r="AJ3997" s="604"/>
      <c r="AK3997" s="604"/>
      <c r="AL3997" s="604"/>
      <c r="AM3997" s="604"/>
      <c r="AN3997" s="604" t="str">
        <v>MISSING_DATA</v>
      </c>
      <c r="AO3997" s="604" t="str">
        <v>REQUIRED_MARKET_INPUT_MISSING</v>
      </c>
      <c r="AP3997" s="604" t="str">
        <v>049e0bc2ea8baf844589</v>
      </c>
      <c r="AQ3997" s="604"/>
      <c r="AR3997" s="604"/>
      <c r="AS3997" s="604"/>
      <c r="AT3997" s="604"/>
      <c r="AU3997" s="604"/>
      <c r="AV3997" s="604"/>
      <c r="AW3997" s="604" t="inlineStr">
        <is>
          <t>2026-10-11T20:32:53.449175+08:00</t>
        </is>
      </c>
      <c r="AX3997" s="604" t="str">
        <v>Titan007/V4</v>
      </c>
      <c r="AY3997" s="604" t="str">
        <v>Daily append；市场输入缺失时不生成决策</v>
      </c>
    </row>
    <row r="3998" ht="22" customHeight="1">
      <c r="A3998" s="604" t="str">
        <v>2026-10-11</v>
      </c>
      <c r="B3998" s="604" t="inlineStr">
        <is>
          <t>2026-10-11T23:30:00+08:00</t>
        </is>
      </c>
      <c r="C3998" s="604"/>
      <c r="D3998" s="604"/>
      <c r="E3998" s="604" t="str">
        <v>西丁</v>
      </c>
      <c r="F3998" s="604" t="str">
        <v>查赖斯 vs 卡韦萨德尔布埃</v>
      </c>
      <c r="G3998" s="604"/>
      <c r="H3998" s="604"/>
      <c r="I3998" s="604"/>
      <c r="J3998" s="604" t="str">
        <v>//</v>
      </c>
      <c r="K3998" s="604" t="str">
        <v>V4不可用：市场输入缺失</v>
      </c>
      <c r="L3998" s="604"/>
      <c r="M3998" s="604"/>
      <c r="N3998" s="604" t="str">
        <v>V4 Shadow Only；real_money=false</v>
      </c>
      <c r="O3998" s="604"/>
      <c r="P3998" s="604" t="str">
        <v>赛果未匹配待人工核验</v>
      </c>
      <c r="Q3998" s="630"/>
      <c r="R3998" s="604"/>
      <c r="S3998" s="604"/>
      <c r="T3998" s="604" t="str">
        <v>D:\codex\v3_legacy\outputs\football_odds_trader\raw\titan007\20261011\20261011_201744_titan007_odds_snapshot.csv</v>
      </c>
      <c r="U3998" s="628"/>
      <c r="V3998" s="604"/>
      <c r="W3998" s="604"/>
      <c r="X3998" s="604" t="str">
        <v>3082013</v>
      </c>
      <c r="Y3998" s="604" t="str">
        <v>V4</v>
      </c>
      <c r="Z3998" s="604" t="str">
        <v>prior-2026-10-11-v1</v>
      </c>
      <c r="AA3998" s="604"/>
      <c r="AB3998" s="604"/>
      <c r="AC3998" s="604"/>
      <c r="AD3998" s="604"/>
      <c r="AE3998" s="604"/>
      <c r="AF3998" s="604"/>
      <c r="AG3998" s="604"/>
      <c r="AH3998" s="604"/>
      <c r="AI3998" s="604"/>
      <c r="AJ3998" s="604"/>
      <c r="AK3998" s="604"/>
      <c r="AL3998" s="604"/>
      <c r="AM3998" s="604"/>
      <c r="AN3998" s="604" t="str">
        <v>MISSING_DATA</v>
      </c>
      <c r="AO3998" s="604" t="str">
        <v>REQUIRED_MARKET_INPUT_MISSING</v>
      </c>
      <c r="AP3998" s="604" t="str">
        <v>802e5fda683cbdc54fe4</v>
      </c>
      <c r="AQ3998" s="604"/>
      <c r="AR3998" s="604"/>
      <c r="AS3998" s="604"/>
      <c r="AT3998" s="604"/>
      <c r="AU3998" s="604"/>
      <c r="AV3998" s="604"/>
      <c r="AW3998" s="604" t="inlineStr">
        <is>
          <t>2026-10-11T20:32:53.449175+08:00</t>
        </is>
      </c>
      <c r="AX3998" s="604" t="str">
        <v>Titan007/V4</v>
      </c>
      <c r="AY3998" s="604" t="str">
        <v>Daily append；市场输入缺失时不生成决策</v>
      </c>
    </row>
    <row r="3999" ht="22" customHeight="1">
      <c r="A3999" s="604" t="str">
        <v>2026-10-11</v>
      </c>
      <c r="B3999" s="604" t="inlineStr">
        <is>
          <t>2026-10-11T18:00:00+08:00</t>
        </is>
      </c>
      <c r="C3999" s="604"/>
      <c r="D3999" s="604"/>
      <c r="E3999" s="604" t="str">
        <v>西丁</v>
      </c>
      <c r="F3999" s="604" t="str">
        <v>普埃布拉卡尔萨达 vs 莫拉罗</v>
      </c>
      <c r="G3999" s="604"/>
      <c r="H3999" s="604"/>
      <c r="I3999" s="604"/>
      <c r="J3999" s="604" t="str">
        <v>//</v>
      </c>
      <c r="K3999" s="604" t="str">
        <v>V4不可用：市场输入缺失</v>
      </c>
      <c r="L3999" s="604"/>
      <c r="M3999" s="604"/>
      <c r="N3999" s="604" t="str">
        <v>V4 Shadow Only；real_money=false</v>
      </c>
      <c r="O3999" s="604"/>
      <c r="P3999" s="604" t="str">
        <v>赛果未匹配待人工核验</v>
      </c>
      <c r="Q3999" s="630"/>
      <c r="R3999" s="604"/>
      <c r="S3999" s="604"/>
      <c r="T3999" s="604" t="str">
        <v>D:\codex\v3_legacy\outputs\football_odds_trader\raw\titan007\20261011\20261011_085916_titan007_odds_snapshot.csv</v>
      </c>
      <c r="U3999" s="628"/>
      <c r="V3999" s="604"/>
      <c r="W3999" s="604"/>
      <c r="X3999" s="604" t="str">
        <v>3082014</v>
      </c>
      <c r="Y3999" s="604" t="str">
        <v>V4</v>
      </c>
      <c r="Z3999" s="604" t="str">
        <v>prior-2026-10-11-v1</v>
      </c>
      <c r="AA3999" s="604"/>
      <c r="AB3999" s="604"/>
      <c r="AC3999" s="604"/>
      <c r="AD3999" s="604"/>
      <c r="AE3999" s="604"/>
      <c r="AF3999" s="604"/>
      <c r="AG3999" s="604"/>
      <c r="AH3999" s="604"/>
      <c r="AI3999" s="604"/>
      <c r="AJ3999" s="604"/>
      <c r="AK3999" s="604"/>
      <c r="AL3999" s="604"/>
      <c r="AM3999" s="604"/>
      <c r="AN3999" s="604" t="str">
        <v>MISSING_DATA</v>
      </c>
      <c r="AO3999" s="604" t="str">
        <v>REQUIRED_MARKET_INPUT_MISSING</v>
      </c>
      <c r="AP3999" s="604" t="str">
        <v>d275cdecd3c65709aa75</v>
      </c>
      <c r="AQ3999" s="604"/>
      <c r="AR3999" s="604"/>
      <c r="AS3999" s="604"/>
      <c r="AT3999" s="604"/>
      <c r="AU3999" s="604"/>
      <c r="AV3999" s="604"/>
      <c r="AW3999" s="604" t="inlineStr">
        <is>
          <t>2026-10-11T09:35:38.742501+08:00</t>
        </is>
      </c>
      <c r="AX3999" s="604" t="str">
        <v>Titan007/V4</v>
      </c>
      <c r="AY3999" s="604" t="str">
        <v>Daily append；市场输入缺失时不生成决策</v>
      </c>
    </row>
    <row r="4000" ht="22" customHeight="1">
      <c r="A4000" s="604" t="str">
        <v>2026-10-11</v>
      </c>
      <c r="B4000" s="604" t="inlineStr">
        <is>
          <t>2026-10-11T18:00:00+08:00</t>
        </is>
      </c>
      <c r="C4000" s="604"/>
      <c r="D4000" s="604"/>
      <c r="E4000" s="604" t="str">
        <v>西丁</v>
      </c>
      <c r="F4000" s="604" t="str">
        <v>普拉森西亚 vs CD昆塔纳</v>
      </c>
      <c r="G4000" s="604"/>
      <c r="H4000" s="604"/>
      <c r="I4000" s="604"/>
      <c r="J4000" s="604" t="str">
        <v>//</v>
      </c>
      <c r="K4000" s="604" t="str">
        <v>V4不可用：市场输入缺失</v>
      </c>
      <c r="L4000" s="604"/>
      <c r="M4000" s="604"/>
      <c r="N4000" s="604" t="str">
        <v>V4 Shadow Only；real_money=false</v>
      </c>
      <c r="O4000" s="604"/>
      <c r="P4000" s="604" t="str">
        <v>赛果未匹配待人工核验</v>
      </c>
      <c r="Q4000" s="630"/>
      <c r="R4000" s="604"/>
      <c r="S4000" s="604"/>
      <c r="T4000" s="604" t="str">
        <v>D:\codex\v3_legacy\outputs\football_odds_trader\raw\titan007\20261011\20261011_085916_titan007_odds_snapshot.csv</v>
      </c>
      <c r="U4000" s="628"/>
      <c r="V4000" s="604"/>
      <c r="W4000" s="604"/>
      <c r="X4000" s="604" t="str">
        <v>3082016</v>
      </c>
      <c r="Y4000" s="604" t="str">
        <v>V4</v>
      </c>
      <c r="Z4000" s="604" t="str">
        <v>prior-2026-10-11-v1</v>
      </c>
      <c r="AA4000" s="604"/>
      <c r="AB4000" s="604"/>
      <c r="AC4000" s="604"/>
      <c r="AD4000" s="604"/>
      <c r="AE4000" s="604"/>
      <c r="AF4000" s="604"/>
      <c r="AG4000" s="604"/>
      <c r="AH4000" s="604"/>
      <c r="AI4000" s="604"/>
      <c r="AJ4000" s="604"/>
      <c r="AK4000" s="604"/>
      <c r="AL4000" s="604"/>
      <c r="AM4000" s="604"/>
      <c r="AN4000" s="604" t="str">
        <v>MISSING_DATA</v>
      </c>
      <c r="AO4000" s="604" t="str">
        <v>REQUIRED_MARKET_INPUT_MISSING</v>
      </c>
      <c r="AP4000" s="604" t="str">
        <v>c9fb1253b382dcf7016e</v>
      </c>
      <c r="AQ4000" s="604"/>
      <c r="AR4000" s="604"/>
      <c r="AS4000" s="604"/>
      <c r="AT4000" s="604"/>
      <c r="AU4000" s="604"/>
      <c r="AV4000" s="604"/>
      <c r="AW4000" s="604" t="inlineStr">
        <is>
          <t>2026-10-11T09:35:38.742501+08:00</t>
        </is>
      </c>
      <c r="AX4000" s="604" t="str">
        <v>Titan007/V4</v>
      </c>
      <c r="AY4000" s="604" t="str">
        <v>Daily append；市场输入缺失时不生成决策</v>
      </c>
    </row>
    <row r="4001" ht="22" customHeight="1">
      <c r="A4001" s="604" t="str">
        <v>2026-10-11</v>
      </c>
      <c r="B4001" s="604" t="inlineStr">
        <is>
          <t>2026-10-11T18:00:00+08:00</t>
        </is>
      </c>
      <c r="C4001" s="604"/>
      <c r="D4001" s="604"/>
      <c r="E4001" s="604" t="str">
        <v>西丁</v>
      </c>
      <c r="F4001" s="604" t="str">
        <v>维拉洛尼斯 vs 阿苏阿加</v>
      </c>
      <c r="G4001" s="604"/>
      <c r="H4001" s="604"/>
      <c r="I4001" s="604"/>
      <c r="J4001" s="604" t="str">
        <v>//</v>
      </c>
      <c r="K4001" s="604" t="str">
        <v>V4不可用：市场输入缺失</v>
      </c>
      <c r="L4001" s="604"/>
      <c r="M4001" s="604"/>
      <c r="N4001" s="604" t="str">
        <v>V4 Shadow Only；real_money=false</v>
      </c>
      <c r="O4001" s="604" t="str">
        <v>2-0</v>
      </c>
      <c r="P4001" s="604" t="str">
        <v>赛果未匹配待人工核验</v>
      </c>
      <c r="Q4001" s="630"/>
      <c r="R4001" s="604"/>
      <c r="S4001" s="604"/>
      <c r="T4001" s="604" t="str">
        <v>D:\codex\v3_legacy\outputs\football_odds_trader\raw\titan007\20261011\20261011_085916_titan007_odds_snapshot.csv</v>
      </c>
      <c r="U4001" s="628"/>
      <c r="V4001" s="604"/>
      <c r="W4001" s="604"/>
      <c r="X4001" s="604" t="str">
        <v>3082017</v>
      </c>
      <c r="Y4001" s="604" t="str">
        <v>V4</v>
      </c>
      <c r="Z4001" s="604" t="str">
        <v>prior-2026-10-11-v1</v>
      </c>
      <c r="AA4001" s="604"/>
      <c r="AB4001" s="604"/>
      <c r="AC4001" s="604"/>
      <c r="AD4001" s="604"/>
      <c r="AE4001" s="604"/>
      <c r="AF4001" s="604"/>
      <c r="AG4001" s="604"/>
      <c r="AH4001" s="604"/>
      <c r="AI4001" s="604"/>
      <c r="AJ4001" s="604"/>
      <c r="AK4001" s="604"/>
      <c r="AL4001" s="604"/>
      <c r="AM4001" s="604"/>
      <c r="AN4001" s="604" t="str">
        <v>MISSING_DATA</v>
      </c>
      <c r="AO4001" s="604" t="str">
        <v>REQUIRED_MARKET_INPUT_MISSING</v>
      </c>
      <c r="AP4001" s="604" t="str">
        <v>8f30c8e57b89b1e8e9a3</v>
      </c>
      <c r="AQ4001" s="604"/>
      <c r="AR4001" s="604"/>
      <c r="AS4001" s="604"/>
      <c r="AT4001" s="604"/>
      <c r="AU4001" s="604"/>
      <c r="AV4001" s="604"/>
      <c r="AW4001" s="604" t="inlineStr">
        <is>
          <t>2026-10-11T09:35:38.742501+08:00</t>
        </is>
      </c>
      <c r="AX4001" s="604" t="str">
        <v>Titan007/V4</v>
      </c>
      <c r="AY4001" s="604" t="str">
        <v>Daily append；市场输入缺失时不生成决策</v>
      </c>
    </row>
    <row r="4002" ht="22" customHeight="1">
      <c r="A4002" s="604" t="str">
        <v>2026-10-11</v>
      </c>
      <c r="B4002" s="604" t="inlineStr">
        <is>
          <t>2026-10-11T18:00:00+08:00</t>
        </is>
      </c>
      <c r="C4002" s="604"/>
      <c r="D4002" s="604"/>
      <c r="E4002" s="604" t="str">
        <v>西丁</v>
      </c>
      <c r="F4002" s="604" t="str">
        <v>空达 vs 安迪斯</v>
      </c>
      <c r="G4002" s="604"/>
      <c r="H4002" s="604"/>
      <c r="I4002" s="604"/>
      <c r="J4002" s="604" t="str">
        <v>//</v>
      </c>
      <c r="K4002" s="604" t="str">
        <v>V4不可用：市场输入缺失</v>
      </c>
      <c r="L4002" s="604"/>
      <c r="M4002" s="604"/>
      <c r="N4002" s="604" t="str">
        <v>V4 Shadow Only；real_money=false</v>
      </c>
      <c r="O4002" s="604"/>
      <c r="P4002" s="604" t="str">
        <v>赛果未匹配待人工核验</v>
      </c>
      <c r="Q4002" s="630"/>
      <c r="R4002" s="604"/>
      <c r="S4002" s="604"/>
      <c r="T4002" s="604" t="str">
        <v>D:\codex\v3_legacy\outputs\football_odds_trader\raw\titan007\20261011\20261011_085916_titan007_odds_snapshot.csv</v>
      </c>
      <c r="U4002" s="628"/>
      <c r="V4002" s="604"/>
      <c r="W4002" s="604"/>
      <c r="X4002" s="604" t="str">
        <v>3082315</v>
      </c>
      <c r="Y4002" s="604" t="str">
        <v>V4</v>
      </c>
      <c r="Z4002" s="604" t="str">
        <v>prior-2026-10-11-v1</v>
      </c>
      <c r="AA4002" s="604"/>
      <c r="AB4002" s="604"/>
      <c r="AC4002" s="604"/>
      <c r="AD4002" s="604"/>
      <c r="AE4002" s="604"/>
      <c r="AF4002" s="604"/>
      <c r="AG4002" s="604"/>
      <c r="AH4002" s="604"/>
      <c r="AI4002" s="604"/>
      <c r="AJ4002" s="604"/>
      <c r="AK4002" s="604"/>
      <c r="AL4002" s="604"/>
      <c r="AM4002" s="604"/>
      <c r="AN4002" s="604" t="str">
        <v>MISSING_DATA</v>
      </c>
      <c r="AO4002" s="604" t="str">
        <v>REQUIRED_MARKET_INPUT_MISSING</v>
      </c>
      <c r="AP4002" s="604" t="str">
        <v>09b4f8dbe4ff9f7cde65</v>
      </c>
      <c r="AQ4002" s="604"/>
      <c r="AR4002" s="604"/>
      <c r="AS4002" s="604"/>
      <c r="AT4002" s="604"/>
      <c r="AU4002" s="604"/>
      <c r="AV4002" s="604"/>
      <c r="AW4002" s="604" t="inlineStr">
        <is>
          <t>2026-10-11T09:35:38.742501+08:00</t>
        </is>
      </c>
      <c r="AX4002" s="604" t="str">
        <v>Titan007/V4</v>
      </c>
      <c r="AY4002" s="604" t="str">
        <v>Daily append；市场输入缺失时不生成决策</v>
      </c>
    </row>
    <row r="4003" ht="22" customHeight="1">
      <c r="A4003" s="604" t="str">
        <v>2026-10-11</v>
      </c>
      <c r="B4003" s="604" t="inlineStr">
        <is>
          <t>2026-10-11T18:00:00+08:00</t>
        </is>
      </c>
      <c r="C4003" s="604"/>
      <c r="D4003" s="604"/>
      <c r="E4003" s="604" t="str">
        <v>西丁</v>
      </c>
      <c r="F4003" s="604" t="str">
        <v>阿维莱斯体育场 vs 利亚内斯</v>
      </c>
      <c r="G4003" s="604"/>
      <c r="H4003" s="604"/>
      <c r="I4003" s="604"/>
      <c r="J4003" s="604" t="str">
        <v>//</v>
      </c>
      <c r="K4003" s="604" t="str">
        <v>V4不可用：市场输入缺失</v>
      </c>
      <c r="L4003" s="604"/>
      <c r="M4003" s="604"/>
      <c r="N4003" s="604" t="str">
        <v>V4 Shadow Only；real_money=false</v>
      </c>
      <c r="O4003" s="604" t="str">
        <v>2-1</v>
      </c>
      <c r="P4003" s="604" t="str">
        <v>赛果未匹配待人工核验</v>
      </c>
      <c r="Q4003" s="630"/>
      <c r="R4003" s="604"/>
      <c r="S4003" s="604"/>
      <c r="T4003" s="604" t="str">
        <v>D:\codex\v3_legacy\outputs\football_odds_trader\raw\titan007\20261011\20261011_085916_titan007_odds_snapshot.csv</v>
      </c>
      <c r="U4003" s="628"/>
      <c r="V4003" s="604"/>
      <c r="W4003" s="604"/>
      <c r="X4003" s="604" t="str">
        <v>3082316</v>
      </c>
      <c r="Y4003" s="604" t="str">
        <v>V4</v>
      </c>
      <c r="Z4003" s="604" t="str">
        <v>prior-2026-10-11-v1</v>
      </c>
      <c r="AA4003" s="604"/>
      <c r="AB4003" s="604"/>
      <c r="AC4003" s="604"/>
      <c r="AD4003" s="604"/>
      <c r="AE4003" s="604"/>
      <c r="AF4003" s="604"/>
      <c r="AG4003" s="604"/>
      <c r="AH4003" s="604"/>
      <c r="AI4003" s="604"/>
      <c r="AJ4003" s="604"/>
      <c r="AK4003" s="604"/>
      <c r="AL4003" s="604"/>
      <c r="AM4003" s="604"/>
      <c r="AN4003" s="604" t="str">
        <v>MISSING_DATA</v>
      </c>
      <c r="AO4003" s="604" t="str">
        <v>REQUIRED_MARKET_INPUT_MISSING</v>
      </c>
      <c r="AP4003" s="604" t="str">
        <v>5abade3b05cbf398f8f6</v>
      </c>
      <c r="AQ4003" s="604"/>
      <c r="AR4003" s="604"/>
      <c r="AS4003" s="604"/>
      <c r="AT4003" s="604"/>
      <c r="AU4003" s="604"/>
      <c r="AV4003" s="604"/>
      <c r="AW4003" s="604" t="inlineStr">
        <is>
          <t>2026-10-11T09:35:38.742501+08:00</t>
        </is>
      </c>
      <c r="AX4003" s="604" t="str">
        <v>Titan007/V4</v>
      </c>
      <c r="AY4003" s="604" t="str">
        <v>Daily append；市场输入缺失时不生成决策</v>
      </c>
    </row>
    <row r="4004" ht="22" customHeight="1">
      <c r="A4004" s="604" t="str">
        <v>2026-10-11</v>
      </c>
      <c r="B4004" s="604" t="inlineStr">
        <is>
          <t>2026-10-11T18:00:00+08:00</t>
        </is>
      </c>
      <c r="C4004" s="604"/>
      <c r="D4004" s="604"/>
      <c r="E4004" s="604" t="str">
        <v>西丁</v>
      </c>
      <c r="F4004" s="604" t="str">
        <v>考达尔 vs 希洪竞技B队</v>
      </c>
      <c r="G4004" s="604"/>
      <c r="H4004" s="604"/>
      <c r="I4004" s="604"/>
      <c r="J4004" s="604" t="str">
        <v>//</v>
      </c>
      <c r="K4004" s="604" t="str">
        <v>V4不可用：市场输入缺失</v>
      </c>
      <c r="L4004" s="604"/>
      <c r="M4004" s="604"/>
      <c r="N4004" s="604" t="str">
        <v>V4 Shadow Only；real_money=false</v>
      </c>
      <c r="O4004" s="604" t="str">
        <v>1-1</v>
      </c>
      <c r="P4004" s="604" t="str">
        <v>赛果未匹配待人工核验</v>
      </c>
      <c r="Q4004" s="630"/>
      <c r="R4004" s="604"/>
      <c r="S4004" s="604"/>
      <c r="T4004" s="604" t="str">
        <v>D:\codex\v3_legacy\outputs\football_odds_trader\raw\titan007\20261011\20261011_085916_titan007_odds_snapshot.csv</v>
      </c>
      <c r="U4004" s="628"/>
      <c r="V4004" s="604"/>
      <c r="W4004" s="604"/>
      <c r="X4004" s="604" t="str">
        <v>3082317</v>
      </c>
      <c r="Y4004" s="604" t="str">
        <v>V4</v>
      </c>
      <c r="Z4004" s="604" t="str">
        <v>prior-2026-10-11-v1</v>
      </c>
      <c r="AA4004" s="604"/>
      <c r="AB4004" s="604"/>
      <c r="AC4004" s="604"/>
      <c r="AD4004" s="604"/>
      <c r="AE4004" s="604"/>
      <c r="AF4004" s="604"/>
      <c r="AG4004" s="604"/>
      <c r="AH4004" s="604"/>
      <c r="AI4004" s="604"/>
      <c r="AJ4004" s="604"/>
      <c r="AK4004" s="604"/>
      <c r="AL4004" s="604"/>
      <c r="AM4004" s="604"/>
      <c r="AN4004" s="604" t="str">
        <v>MISSING_DATA</v>
      </c>
      <c r="AO4004" s="604" t="str">
        <v>REQUIRED_MARKET_INPUT_MISSING</v>
      </c>
      <c r="AP4004" s="604" t="str">
        <v>658e48a12576fa8c7d8e</v>
      </c>
      <c r="AQ4004" s="604"/>
      <c r="AR4004" s="604"/>
      <c r="AS4004" s="604"/>
      <c r="AT4004" s="604"/>
      <c r="AU4004" s="604"/>
      <c r="AV4004" s="604"/>
      <c r="AW4004" s="604" t="inlineStr">
        <is>
          <t>2026-10-11T09:35:38.742501+08:00</t>
        </is>
      </c>
      <c r="AX4004" s="604" t="str">
        <v>Titan007/V4</v>
      </c>
      <c r="AY4004" s="604" t="str">
        <v>Daily append；市场输入缺失时不生成决策</v>
      </c>
    </row>
    <row r="4005" ht="22" customHeight="1">
      <c r="A4005" s="604" t="str">
        <v>2026-10-11</v>
      </c>
      <c r="B4005" s="604" t="inlineStr">
        <is>
          <t>2026-10-11T18:00:00+08:00</t>
        </is>
      </c>
      <c r="C4005" s="604"/>
      <c r="D4005" s="604"/>
      <c r="E4005" s="604" t="str">
        <v>西丁</v>
      </c>
      <c r="F4005" s="604" t="str">
        <v>El圣马田 vs 科瓦栋卡</v>
      </c>
      <c r="G4005" s="604"/>
      <c r="H4005" s="604"/>
      <c r="I4005" s="604"/>
      <c r="J4005" s="604" t="str">
        <v>//</v>
      </c>
      <c r="K4005" s="604" t="str">
        <v>V4不可用：市场输入缺失</v>
      </c>
      <c r="L4005" s="604"/>
      <c r="M4005" s="604"/>
      <c r="N4005" s="604" t="str">
        <v>V4 Shadow Only；real_money=false</v>
      </c>
      <c r="O4005" s="604"/>
      <c r="P4005" s="604" t="str">
        <v>赛果未匹配待人工核验</v>
      </c>
      <c r="Q4005" s="630"/>
      <c r="R4005" s="604"/>
      <c r="S4005" s="604"/>
      <c r="T4005" s="604" t="str">
        <v>D:\codex\v3_legacy\outputs\football_odds_trader\raw\titan007\20261011\20261011_085916_titan007_odds_snapshot.csv</v>
      </c>
      <c r="U4005" s="628"/>
      <c r="V4005" s="604"/>
      <c r="W4005" s="604"/>
      <c r="X4005" s="604" t="str">
        <v>3082320</v>
      </c>
      <c r="Y4005" s="604" t="str">
        <v>V4</v>
      </c>
      <c r="Z4005" s="604" t="str">
        <v>prior-2026-10-11-v1</v>
      </c>
      <c r="AA4005" s="604"/>
      <c r="AB4005" s="604"/>
      <c r="AC4005" s="604"/>
      <c r="AD4005" s="604"/>
      <c r="AE4005" s="604"/>
      <c r="AF4005" s="604"/>
      <c r="AG4005" s="604"/>
      <c r="AH4005" s="604"/>
      <c r="AI4005" s="604"/>
      <c r="AJ4005" s="604"/>
      <c r="AK4005" s="604"/>
      <c r="AL4005" s="604"/>
      <c r="AM4005" s="604"/>
      <c r="AN4005" s="604" t="str">
        <v>MISSING_DATA</v>
      </c>
      <c r="AO4005" s="604" t="str">
        <v>REQUIRED_MARKET_INPUT_MISSING</v>
      </c>
      <c r="AP4005" s="604" t="str">
        <v>a4062468a5b6f8b81f07</v>
      </c>
      <c r="AQ4005" s="604"/>
      <c r="AR4005" s="604"/>
      <c r="AS4005" s="604"/>
      <c r="AT4005" s="604"/>
      <c r="AU4005" s="604"/>
      <c r="AV4005" s="604"/>
      <c r="AW4005" s="604" t="inlineStr">
        <is>
          <t>2026-10-11T09:35:38.742501+08:00</t>
        </is>
      </c>
      <c r="AX4005" s="604" t="str">
        <v>Titan007/V4</v>
      </c>
      <c r="AY4005" s="604" t="str">
        <v>Daily append；市场输入缺失时不生成决策</v>
      </c>
    </row>
    <row r="4006" ht="22" customHeight="1">
      <c r="A4006" s="604" t="str">
        <v>2026-10-11</v>
      </c>
      <c r="B4006" s="604" t="inlineStr">
        <is>
          <t>2026-10-11T18:00:00+08:00</t>
        </is>
      </c>
      <c r="C4006" s="604"/>
      <c r="D4006" s="604"/>
      <c r="E4006" s="604" t="str">
        <v>西丁</v>
      </c>
      <c r="F4006" s="604" t="str">
        <v>基杭印达斯特利亚 vs 阿斯图尔</v>
      </c>
      <c r="G4006" s="604"/>
      <c r="H4006" s="604"/>
      <c r="I4006" s="604"/>
      <c r="J4006" s="604" t="str">
        <v>//</v>
      </c>
      <c r="K4006" s="604" t="str">
        <v>V4不可用：市场输入缺失</v>
      </c>
      <c r="L4006" s="604"/>
      <c r="M4006" s="604"/>
      <c r="N4006" s="604" t="str">
        <v>V4 Shadow Only；real_money=false</v>
      </c>
      <c r="O4006" s="604" t="str">
        <v>2-2</v>
      </c>
      <c r="P4006" s="604" t="str">
        <v>赛果未匹配待人工核验</v>
      </c>
      <c r="Q4006" s="630"/>
      <c r="R4006" s="604"/>
      <c r="S4006" s="604"/>
      <c r="T4006" s="604" t="str">
        <v>D:\codex\v3_legacy\outputs\football_odds_trader\raw\titan007\20261011\20261011_085916_titan007_odds_snapshot.csv</v>
      </c>
      <c r="U4006" s="628"/>
      <c r="V4006" s="604"/>
      <c r="W4006" s="604"/>
      <c r="X4006" s="604" t="str">
        <v>3082321</v>
      </c>
      <c r="Y4006" s="604" t="str">
        <v>V4</v>
      </c>
      <c r="Z4006" s="604" t="str">
        <v>prior-2026-10-11-v1</v>
      </c>
      <c r="AA4006" s="604"/>
      <c r="AB4006" s="604"/>
      <c r="AC4006" s="604"/>
      <c r="AD4006" s="604"/>
      <c r="AE4006" s="604"/>
      <c r="AF4006" s="604"/>
      <c r="AG4006" s="604"/>
      <c r="AH4006" s="604"/>
      <c r="AI4006" s="604"/>
      <c r="AJ4006" s="604"/>
      <c r="AK4006" s="604"/>
      <c r="AL4006" s="604"/>
      <c r="AM4006" s="604"/>
      <c r="AN4006" s="604" t="str">
        <v>MISSING_DATA</v>
      </c>
      <c r="AO4006" s="604" t="str">
        <v>REQUIRED_MARKET_INPUT_MISSING</v>
      </c>
      <c r="AP4006" s="604" t="str">
        <v>ec41c18205812c54ab4c</v>
      </c>
      <c r="AQ4006" s="604"/>
      <c r="AR4006" s="604"/>
      <c r="AS4006" s="604"/>
      <c r="AT4006" s="604"/>
      <c r="AU4006" s="604"/>
      <c r="AV4006" s="604"/>
      <c r="AW4006" s="604" t="inlineStr">
        <is>
          <t>2026-10-11T09:35:38.742501+08:00</t>
        </is>
      </c>
      <c r="AX4006" s="604" t="str">
        <v>Titan007/V4</v>
      </c>
      <c r="AY4006" s="604" t="str">
        <v>Daily append；市场输入缺失时不生成决策</v>
      </c>
    </row>
    <row r="4007" ht="22" customHeight="1">
      <c r="A4007" s="604" t="str">
        <v>2026-10-11</v>
      </c>
      <c r="B4007" s="604" t="inlineStr">
        <is>
          <t>2026-10-11T18:00:00+08:00</t>
        </is>
      </c>
      <c r="C4007" s="604"/>
      <c r="D4007" s="604"/>
      <c r="E4007" s="604" t="str">
        <v>俄乙B南升</v>
      </c>
      <c r="F4007" s="604" t="str">
        <v>KDV托木斯克 vs 巴尔瑙尔迪纳摩</v>
      </c>
      <c r="G4007" s="604"/>
      <c r="H4007" s="604"/>
      <c r="I4007" s="604"/>
      <c r="J4007" s="604" t="str">
        <v>//</v>
      </c>
      <c r="K4007" s="604" t="str">
        <v>V4不可用：市场输入缺失</v>
      </c>
      <c r="L4007" s="604"/>
      <c r="M4007" s="604"/>
      <c r="N4007" s="604" t="str">
        <v>V4 Shadow Only；real_money=false</v>
      </c>
      <c r="O4007" s="604" t="str">
        <v>0-1</v>
      </c>
      <c r="P4007" s="604" t="str">
        <v>赛果未匹配待人工核验</v>
      </c>
      <c r="Q4007" s="630"/>
      <c r="R4007" s="604"/>
      <c r="S4007" s="604"/>
      <c r="T4007" s="604" t="str">
        <v>D:\codex\v3_legacy\outputs\football_odds_trader\raw\titan007\20261011\20261011_085916_titan007_odds_snapshot.csv</v>
      </c>
      <c r="U4007" s="628"/>
      <c r="V4007" s="604"/>
      <c r="W4007" s="604"/>
      <c r="X4007" s="604" t="str">
        <v>3082591</v>
      </c>
      <c r="Y4007" s="604" t="str">
        <v>V4</v>
      </c>
      <c r="Z4007" s="604" t="str">
        <v>prior-2026-10-11-v1</v>
      </c>
      <c r="AA4007" s="604"/>
      <c r="AB4007" s="604"/>
      <c r="AC4007" s="604"/>
      <c r="AD4007" s="604"/>
      <c r="AE4007" s="604"/>
      <c r="AF4007" s="604"/>
      <c r="AG4007" s="604"/>
      <c r="AH4007" s="604"/>
      <c r="AI4007" s="604"/>
      <c r="AJ4007" s="604"/>
      <c r="AK4007" s="604"/>
      <c r="AL4007" s="604"/>
      <c r="AM4007" s="604"/>
      <c r="AN4007" s="604" t="str">
        <v>MISSING_DATA</v>
      </c>
      <c r="AO4007" s="604" t="str">
        <v>REQUIRED_MARKET_INPUT_MISSING</v>
      </c>
      <c r="AP4007" s="604" t="str">
        <v>d68af4d21f910e7da62f</v>
      </c>
      <c r="AQ4007" s="604"/>
      <c r="AR4007" s="604"/>
      <c r="AS4007" s="604"/>
      <c r="AT4007" s="604"/>
      <c r="AU4007" s="604"/>
      <c r="AV4007" s="604"/>
      <c r="AW4007" s="604" t="inlineStr">
        <is>
          <t>2026-10-11T09:35:38.742501+08:00</t>
        </is>
      </c>
      <c r="AX4007" s="604" t="str">
        <v>Titan007/V4</v>
      </c>
      <c r="AY4007" s="604" t="str">
        <v>Daily append；市场输入缺失时不生成决策</v>
      </c>
    </row>
    <row r="4008" ht="22" customHeight="1">
      <c r="A4008" s="604" t="str">
        <v>2026-10-11</v>
      </c>
      <c r="B4008" s="604" t="inlineStr">
        <is>
          <t>2026-10-11T23:00:00+08:00</t>
        </is>
      </c>
      <c r="C4008" s="604"/>
      <c r="D4008" s="604"/>
      <c r="E4008" s="604" t="str">
        <v>俄乙B南升</v>
      </c>
      <c r="F4008" s="604" t="str">
        <v>迪沙辛斯克 vs 下诺夫哥罗德胜利</v>
      </c>
      <c r="G4008" s="604"/>
      <c r="H4008" s="604"/>
      <c r="I4008" s="604"/>
      <c r="J4008" s="604" t="str">
        <v>//</v>
      </c>
      <c r="K4008" s="604" t="str">
        <v>V4不可用：市场输入缺失</v>
      </c>
      <c r="L4008" s="604"/>
      <c r="M4008" s="604"/>
      <c r="N4008" s="604" t="str">
        <v>V4 Shadow Only；real_money=false</v>
      </c>
      <c r="O4008" s="604"/>
      <c r="P4008" s="604" t="str">
        <v>赛果未匹配待人工核验</v>
      </c>
      <c r="Q4008" s="630"/>
      <c r="R4008" s="604"/>
      <c r="S4008" s="604"/>
      <c r="T4008" s="604" t="str">
        <v>D:\codex\v3_legacy\outputs\football_odds_trader\raw\titan007\20261011\20261011_201744_titan007_odds_snapshot.csv</v>
      </c>
      <c r="U4008" s="628"/>
      <c r="V4008" s="604"/>
      <c r="W4008" s="604"/>
      <c r="X4008" s="604" t="str">
        <v>3082592</v>
      </c>
      <c r="Y4008" s="604" t="str">
        <v>V4</v>
      </c>
      <c r="Z4008" s="604" t="str">
        <v>prior-2026-10-11-v1</v>
      </c>
      <c r="AA4008" s="604"/>
      <c r="AB4008" s="604"/>
      <c r="AC4008" s="604"/>
      <c r="AD4008" s="604"/>
      <c r="AE4008" s="604"/>
      <c r="AF4008" s="604"/>
      <c r="AG4008" s="604"/>
      <c r="AH4008" s="604"/>
      <c r="AI4008" s="604"/>
      <c r="AJ4008" s="604"/>
      <c r="AK4008" s="604"/>
      <c r="AL4008" s="604"/>
      <c r="AM4008" s="604"/>
      <c r="AN4008" s="604" t="str">
        <v>MISSING_DATA</v>
      </c>
      <c r="AO4008" s="604" t="str">
        <v>REQUIRED_MARKET_INPUT_MISSING</v>
      </c>
      <c r="AP4008" s="604" t="str">
        <v>d2d2ab8295055640507b</v>
      </c>
      <c r="AQ4008" s="604"/>
      <c r="AR4008" s="604"/>
      <c r="AS4008" s="604"/>
      <c r="AT4008" s="604"/>
      <c r="AU4008" s="604"/>
      <c r="AV4008" s="604"/>
      <c r="AW4008" s="604" t="inlineStr">
        <is>
          <t>2026-10-11T20:32:53.449175+08:00</t>
        </is>
      </c>
      <c r="AX4008" s="604" t="str">
        <v>Titan007/V4</v>
      </c>
      <c r="AY4008" s="604" t="str">
        <v>Daily append；市场输入缺失时不生成决策</v>
      </c>
    </row>
    <row r="4009" ht="22" customHeight="1">
      <c r="A4009" s="604" t="str">
        <v>2026-10-11</v>
      </c>
      <c r="B4009" s="604" t="inlineStr">
        <is>
          <t>2026-10-11T18:00:00+08:00</t>
        </is>
      </c>
      <c r="C4009" s="604"/>
      <c r="D4009" s="604"/>
      <c r="E4009" s="604" t="str">
        <v>俄乙B南升</v>
      </c>
      <c r="F4009" s="604" t="str">
        <v>苏维埃之翼B队 vs 阿克伦托格里蒂B队</v>
      </c>
      <c r="G4009" s="604"/>
      <c r="H4009" s="604"/>
      <c r="I4009" s="604"/>
      <c r="J4009" s="604" t="str">
        <v>//</v>
      </c>
      <c r="K4009" s="604" t="str">
        <v>V4不可用：市场输入缺失</v>
      </c>
      <c r="L4009" s="604"/>
      <c r="M4009" s="604"/>
      <c r="N4009" s="604" t="str">
        <v>V4 Shadow Only；real_money=false</v>
      </c>
      <c r="O4009" s="604" t="str">
        <v>2-3</v>
      </c>
      <c r="P4009" s="604" t="str">
        <v>赛果未匹配待人工核验</v>
      </c>
      <c r="Q4009" s="630"/>
      <c r="R4009" s="604"/>
      <c r="S4009" s="604"/>
      <c r="T4009" s="604" t="str">
        <v>D:\codex\v3_legacy\outputs\football_odds_trader\raw\titan007\20261011\20261011_085916_titan007_odds_snapshot.csv</v>
      </c>
      <c r="U4009" s="628"/>
      <c r="V4009" s="604"/>
      <c r="W4009" s="604"/>
      <c r="X4009" s="604" t="str">
        <v>3082593</v>
      </c>
      <c r="Y4009" s="604" t="str">
        <v>V4</v>
      </c>
      <c r="Z4009" s="604" t="str">
        <v>prior-2026-10-11-v1</v>
      </c>
      <c r="AA4009" s="604"/>
      <c r="AB4009" s="604"/>
      <c r="AC4009" s="604"/>
      <c r="AD4009" s="604"/>
      <c r="AE4009" s="604"/>
      <c r="AF4009" s="604"/>
      <c r="AG4009" s="604"/>
      <c r="AH4009" s="604"/>
      <c r="AI4009" s="604"/>
      <c r="AJ4009" s="604"/>
      <c r="AK4009" s="604"/>
      <c r="AL4009" s="604"/>
      <c r="AM4009" s="604"/>
      <c r="AN4009" s="604" t="str">
        <v>MISSING_DATA</v>
      </c>
      <c r="AO4009" s="604" t="str">
        <v>REQUIRED_MARKET_INPUT_MISSING</v>
      </c>
      <c r="AP4009" s="604" t="str">
        <v>f2162c5ccbd21900139d</v>
      </c>
      <c r="AQ4009" s="604"/>
      <c r="AR4009" s="604"/>
      <c r="AS4009" s="604"/>
      <c r="AT4009" s="604"/>
      <c r="AU4009" s="604"/>
      <c r="AV4009" s="604"/>
      <c r="AW4009" s="604" t="inlineStr">
        <is>
          <t>2026-10-11T09:35:38.742501+08:00</t>
        </is>
      </c>
      <c r="AX4009" s="604" t="str">
        <v>Titan007/V4</v>
      </c>
      <c r="AY4009" s="604" t="str">
        <v>Daily append；市场输入缺失时不生成决策</v>
      </c>
    </row>
    <row r="4010" ht="22" customHeight="1">
      <c r="A4010" s="604" t="str">
        <v>2026-10-11</v>
      </c>
      <c r="B4010" s="604" t="inlineStr">
        <is>
          <t>2026-10-11T18:00:00+08:00</t>
        </is>
      </c>
      <c r="C4010" s="604"/>
      <c r="D4010" s="604"/>
      <c r="E4010" s="604" t="str">
        <v>俄乙B南降</v>
      </c>
      <c r="F4010" s="604" t="str">
        <v>FK泽尼特伊热夫斯克 vs 切亚宾斯克B队</v>
      </c>
      <c r="G4010" s="604"/>
      <c r="H4010" s="604"/>
      <c r="I4010" s="604"/>
      <c r="J4010" s="604" t="str">
        <v>//</v>
      </c>
      <c r="K4010" s="604" t="str">
        <v>V4不可用：市场输入缺失</v>
      </c>
      <c r="L4010" s="604"/>
      <c r="M4010" s="604"/>
      <c r="N4010" s="604" t="str">
        <v>V4 Shadow Only；real_money=false</v>
      </c>
      <c r="O4010" s="604" t="str">
        <v>1-0</v>
      </c>
      <c r="P4010" s="604" t="str">
        <v>赛果未匹配待人工核验</v>
      </c>
      <c r="Q4010" s="630"/>
      <c r="R4010" s="604"/>
      <c r="S4010" s="604"/>
      <c r="T4010" s="604" t="str">
        <v>D:\codex\v3_legacy\outputs\football_odds_trader\raw\titan007\20261011\20261011_085916_titan007_odds_snapshot.csv</v>
      </c>
      <c r="U4010" s="628"/>
      <c r="V4010" s="604"/>
      <c r="W4010" s="604"/>
      <c r="X4010" s="604" t="str">
        <v>3082618</v>
      </c>
      <c r="Y4010" s="604" t="str">
        <v>V4</v>
      </c>
      <c r="Z4010" s="604" t="str">
        <v>prior-2026-10-11-v1</v>
      </c>
      <c r="AA4010" s="604"/>
      <c r="AB4010" s="604"/>
      <c r="AC4010" s="604"/>
      <c r="AD4010" s="604"/>
      <c r="AE4010" s="604"/>
      <c r="AF4010" s="604"/>
      <c r="AG4010" s="604"/>
      <c r="AH4010" s="604"/>
      <c r="AI4010" s="604"/>
      <c r="AJ4010" s="604"/>
      <c r="AK4010" s="604"/>
      <c r="AL4010" s="604"/>
      <c r="AM4010" s="604"/>
      <c r="AN4010" s="604" t="str">
        <v>MISSING_DATA</v>
      </c>
      <c r="AO4010" s="604" t="str">
        <v>REQUIRED_MARKET_INPUT_MISSING</v>
      </c>
      <c r="AP4010" s="604" t="str">
        <v>cac4606d0db36aba1b01</v>
      </c>
      <c r="AQ4010" s="604"/>
      <c r="AR4010" s="604"/>
      <c r="AS4010" s="604"/>
      <c r="AT4010" s="604"/>
      <c r="AU4010" s="604"/>
      <c r="AV4010" s="604"/>
      <c r="AW4010" s="604" t="inlineStr">
        <is>
          <t>2026-10-11T09:35:38.742501+08:00</t>
        </is>
      </c>
      <c r="AX4010" s="604" t="str">
        <v>Titan007/V4</v>
      </c>
      <c r="AY4010" s="604" t="str">
        <v>Daily append；市场输入缺失时不生成决策</v>
      </c>
    </row>
    <row r="4011" ht="22" customHeight="1">
      <c r="A4011" s="604" t="str">
        <v>2026-10-11</v>
      </c>
      <c r="B4011" s="604" t="inlineStr">
        <is>
          <t>2026-10-11T19:00:00+08:00</t>
        </is>
      </c>
      <c r="C4011" s="604"/>
      <c r="D4011" s="604"/>
      <c r="E4011" s="604" t="str">
        <v>俄乙B南降</v>
      </c>
      <c r="F4011" s="604" t="str">
        <v>诺斯塔 vs 卡山鲁宾B队</v>
      </c>
      <c r="G4011" s="604"/>
      <c r="H4011" s="604"/>
      <c r="I4011" s="604"/>
      <c r="J4011" s="604" t="str">
        <v>//</v>
      </c>
      <c r="K4011" s="604" t="str">
        <v>V4不可用：市场输入缺失</v>
      </c>
      <c r="L4011" s="604"/>
      <c r="M4011" s="604"/>
      <c r="N4011" s="604" t="str">
        <v>V4 Shadow Only；real_money=false</v>
      </c>
      <c r="O4011" s="604"/>
      <c r="P4011" s="604" t="str">
        <v>赛果未匹配待人工核验</v>
      </c>
      <c r="Q4011" s="630"/>
      <c r="R4011" s="604"/>
      <c r="S4011" s="604"/>
      <c r="T4011" s="604" t="str">
        <v>D:\codex\v3_legacy\outputs\football_odds_trader\raw\titan007\20261011\20261011_085916_titan007_odds_snapshot.csv</v>
      </c>
      <c r="U4011" s="628"/>
      <c r="V4011" s="604"/>
      <c r="W4011" s="604"/>
      <c r="X4011" s="604" t="str">
        <v>3082619</v>
      </c>
      <c r="Y4011" s="604" t="str">
        <v>V4</v>
      </c>
      <c r="Z4011" s="604" t="str">
        <v>prior-2026-10-11-v1</v>
      </c>
      <c r="AA4011" s="604"/>
      <c r="AB4011" s="604"/>
      <c r="AC4011" s="604"/>
      <c r="AD4011" s="604"/>
      <c r="AE4011" s="604"/>
      <c r="AF4011" s="604"/>
      <c r="AG4011" s="604"/>
      <c r="AH4011" s="604"/>
      <c r="AI4011" s="604"/>
      <c r="AJ4011" s="604"/>
      <c r="AK4011" s="604"/>
      <c r="AL4011" s="604"/>
      <c r="AM4011" s="604"/>
      <c r="AN4011" s="604" t="str">
        <v>MISSING_DATA</v>
      </c>
      <c r="AO4011" s="604" t="str">
        <v>REQUIRED_MARKET_INPUT_MISSING</v>
      </c>
      <c r="AP4011" s="604" t="str">
        <v>ae03cfae701b631e6d7e</v>
      </c>
      <c r="AQ4011" s="604"/>
      <c r="AR4011" s="604"/>
      <c r="AS4011" s="604"/>
      <c r="AT4011" s="604"/>
      <c r="AU4011" s="604"/>
      <c r="AV4011" s="604"/>
      <c r="AW4011" s="604" t="inlineStr">
        <is>
          <t>2026-10-11T09:35:38.742501+08:00</t>
        </is>
      </c>
      <c r="AX4011" s="604" t="str">
        <v>Titan007/V4</v>
      </c>
      <c r="AY4011" s="604" t="str">
        <v>Daily append；市场输入缺失时不生成决策</v>
      </c>
    </row>
    <row r="4012" ht="22" customHeight="1">
      <c r="A4012" s="604" t="str">
        <v>2026-10-11</v>
      </c>
      <c r="B4012" s="604" t="inlineStr">
        <is>
          <t>2026-10-11T21:00:00+08:00</t>
        </is>
      </c>
      <c r="C4012" s="604"/>
      <c r="D4012" s="604"/>
      <c r="E4012" s="604" t="str">
        <v>俄乙B南降</v>
      </c>
      <c r="F4012" s="604" t="str">
        <v>奥伦堡B队 vs 乌拉尔B队</v>
      </c>
      <c r="G4012" s="604"/>
      <c r="H4012" s="604"/>
      <c r="I4012" s="604"/>
      <c r="J4012" s="604" t="str">
        <v>//</v>
      </c>
      <c r="K4012" s="604" t="str">
        <v>V4不可用：市场输入缺失</v>
      </c>
      <c r="L4012" s="604"/>
      <c r="M4012" s="604"/>
      <c r="N4012" s="604" t="str">
        <v>V4 Shadow Only；real_money=false</v>
      </c>
      <c r="O4012" s="604"/>
      <c r="P4012" s="604" t="str">
        <v>赛果未匹配待人工核验</v>
      </c>
      <c r="Q4012" s="630"/>
      <c r="R4012" s="604"/>
      <c r="S4012" s="604"/>
      <c r="T4012" s="604" t="str">
        <v>D:\codex\v3_legacy\outputs\football_odds_trader\raw\titan007\20261011\20261011_201744_titan007_odds_snapshot.csv</v>
      </c>
      <c r="U4012" s="628"/>
      <c r="V4012" s="604"/>
      <c r="W4012" s="604"/>
      <c r="X4012" s="604" t="str">
        <v>3082620</v>
      </c>
      <c r="Y4012" s="604" t="str">
        <v>V4</v>
      </c>
      <c r="Z4012" s="604" t="str">
        <v>prior-2026-10-11-v1</v>
      </c>
      <c r="AA4012" s="604"/>
      <c r="AB4012" s="604"/>
      <c r="AC4012" s="604"/>
      <c r="AD4012" s="604"/>
      <c r="AE4012" s="604"/>
      <c r="AF4012" s="604"/>
      <c r="AG4012" s="604"/>
      <c r="AH4012" s="604"/>
      <c r="AI4012" s="604"/>
      <c r="AJ4012" s="604"/>
      <c r="AK4012" s="604"/>
      <c r="AL4012" s="604"/>
      <c r="AM4012" s="604"/>
      <c r="AN4012" s="604" t="str">
        <v>MISSING_DATA</v>
      </c>
      <c r="AO4012" s="604" t="str">
        <v>REQUIRED_MARKET_INPUT_MISSING</v>
      </c>
      <c r="AP4012" s="604" t="str">
        <v>505b9e46cd926bfe8e7d</v>
      </c>
      <c r="AQ4012" s="604"/>
      <c r="AR4012" s="604"/>
      <c r="AS4012" s="604"/>
      <c r="AT4012" s="604"/>
      <c r="AU4012" s="604"/>
      <c r="AV4012" s="604"/>
      <c r="AW4012" s="604" t="inlineStr">
        <is>
          <t>2026-10-11T20:32:53.449175+08:00</t>
        </is>
      </c>
      <c r="AX4012" s="604" t="str">
        <v>Titan007/V4</v>
      </c>
      <c r="AY4012" s="604" t="str">
        <v>Daily append；市场输入缺失时不生成决策</v>
      </c>
    </row>
    <row r="4013" ht="22" customHeight="1">
      <c r="A4013" s="604" t="str">
        <v>2026-10-11</v>
      </c>
      <c r="B4013" s="604" t="inlineStr">
        <is>
          <t>2026-10-11T17:30:00+08:00</t>
        </is>
      </c>
      <c r="C4013" s="604"/>
      <c r="D4013" s="604"/>
      <c r="E4013" s="604" t="str">
        <v>西丁</v>
      </c>
      <c r="F4013" s="604" t="str">
        <v>皇家贝蒂斯C队 vs CD埃加布伦斯</v>
      </c>
      <c r="G4013" s="604"/>
      <c r="H4013" s="604"/>
      <c r="I4013" s="604"/>
      <c r="J4013" s="604" t="str">
        <v>//</v>
      </c>
      <c r="K4013" s="604" t="str">
        <v>V4不可用：市场输入缺失</v>
      </c>
      <c r="L4013" s="604"/>
      <c r="M4013" s="604"/>
      <c r="N4013" s="604" t="str">
        <v>V4 Shadow Only；real_money=false</v>
      </c>
      <c r="O4013" s="604" t="str">
        <v>3-2</v>
      </c>
      <c r="P4013" s="604" t="str">
        <v>赛果未匹配待人工核验</v>
      </c>
      <c r="Q4013" s="630"/>
      <c r="R4013" s="604"/>
      <c r="S4013" s="604"/>
      <c r="T4013" s="604" t="str">
        <v>D:\codex\v3_legacy\outputs\football_odds_trader\raw\titan007\20261011\20261011_085916_titan007_odds_snapshot.csv</v>
      </c>
      <c r="U4013" s="628"/>
      <c r="V4013" s="604"/>
      <c r="W4013" s="604"/>
      <c r="X4013" s="604" t="str">
        <v>3082689</v>
      </c>
      <c r="Y4013" s="604" t="str">
        <v>V4</v>
      </c>
      <c r="Z4013" s="604" t="str">
        <v>prior-2026-10-11-v1</v>
      </c>
      <c r="AA4013" s="604"/>
      <c r="AB4013" s="604"/>
      <c r="AC4013" s="604"/>
      <c r="AD4013" s="604"/>
      <c r="AE4013" s="604"/>
      <c r="AF4013" s="604"/>
      <c r="AG4013" s="604"/>
      <c r="AH4013" s="604"/>
      <c r="AI4013" s="604"/>
      <c r="AJ4013" s="604"/>
      <c r="AK4013" s="604"/>
      <c r="AL4013" s="604"/>
      <c r="AM4013" s="604"/>
      <c r="AN4013" s="604" t="str">
        <v>MISSING_DATA</v>
      </c>
      <c r="AO4013" s="604" t="str">
        <v>REQUIRED_MARKET_INPUT_MISSING</v>
      </c>
      <c r="AP4013" s="604" t="str">
        <v>d394c806e92a11db251f</v>
      </c>
      <c r="AQ4013" s="604"/>
      <c r="AR4013" s="604"/>
      <c r="AS4013" s="604"/>
      <c r="AT4013" s="604"/>
      <c r="AU4013" s="604"/>
      <c r="AV4013" s="604"/>
      <c r="AW4013" s="604" t="inlineStr">
        <is>
          <t>2026-10-11T09:35:38.742501+08:00</t>
        </is>
      </c>
      <c r="AX4013" s="604" t="str">
        <v>Titan007/V4</v>
      </c>
      <c r="AY4013" s="604" t="str">
        <v>Daily append；市场输入缺失时不生成决策</v>
      </c>
    </row>
    <row r="4014" ht="22" customHeight="1">
      <c r="A4014" s="604" t="str">
        <v>2026-10-11</v>
      </c>
      <c r="B4014" s="604" t="inlineStr">
        <is>
          <t>2026-10-11T18:00:00+08:00</t>
        </is>
      </c>
      <c r="C4014" s="604"/>
      <c r="D4014" s="604"/>
      <c r="E4014" s="604" t="str">
        <v>西丁</v>
      </c>
      <c r="F4014" s="604" t="str">
        <v>卡迪斯B队 vs 昂本斯竞技</v>
      </c>
      <c r="G4014" s="604"/>
      <c r="H4014" s="604"/>
      <c r="I4014" s="604"/>
      <c r="J4014" s="604" t="str">
        <v>//</v>
      </c>
      <c r="K4014" s="604" t="str">
        <v>V4不可用：市场输入缺失</v>
      </c>
      <c r="L4014" s="604"/>
      <c r="M4014" s="604"/>
      <c r="N4014" s="604" t="str">
        <v>V4 Shadow Only；real_money=false</v>
      </c>
      <c r="O4014" s="604"/>
      <c r="P4014" s="604" t="str">
        <v>赛果未匹配待人工核验</v>
      </c>
      <c r="Q4014" s="630"/>
      <c r="R4014" s="604"/>
      <c r="S4014" s="604"/>
      <c r="T4014" s="604" t="str">
        <v>D:\codex\v3_legacy\outputs\football_odds_trader\raw\titan007\20261011\20261011_085916_titan007_odds_snapshot.csv</v>
      </c>
      <c r="U4014" s="628"/>
      <c r="V4014" s="604"/>
      <c r="W4014" s="604"/>
      <c r="X4014" s="604" t="str">
        <v>3082691</v>
      </c>
      <c r="Y4014" s="604" t="str">
        <v>V4</v>
      </c>
      <c r="Z4014" s="604" t="str">
        <v>prior-2026-10-11-v1</v>
      </c>
      <c r="AA4014" s="604"/>
      <c r="AB4014" s="604"/>
      <c r="AC4014" s="604"/>
      <c r="AD4014" s="604"/>
      <c r="AE4014" s="604"/>
      <c r="AF4014" s="604"/>
      <c r="AG4014" s="604"/>
      <c r="AH4014" s="604"/>
      <c r="AI4014" s="604"/>
      <c r="AJ4014" s="604"/>
      <c r="AK4014" s="604"/>
      <c r="AL4014" s="604"/>
      <c r="AM4014" s="604"/>
      <c r="AN4014" s="604" t="str">
        <v>MISSING_DATA</v>
      </c>
      <c r="AO4014" s="604" t="str">
        <v>REQUIRED_MARKET_INPUT_MISSING</v>
      </c>
      <c r="AP4014" s="604" t="str">
        <v>947b1bd082e16cf4e9ca</v>
      </c>
      <c r="AQ4014" s="604"/>
      <c r="AR4014" s="604"/>
      <c r="AS4014" s="604"/>
      <c r="AT4014" s="604"/>
      <c r="AU4014" s="604"/>
      <c r="AV4014" s="604"/>
      <c r="AW4014" s="604" t="inlineStr">
        <is>
          <t>2026-10-11T09:35:38.742501+08:00</t>
        </is>
      </c>
      <c r="AX4014" s="604" t="str">
        <v>Titan007/V4</v>
      </c>
      <c r="AY4014" s="604" t="str">
        <v>Daily append；市场输入缺失时不生成决策</v>
      </c>
    </row>
    <row r="4015" ht="22" customHeight="1">
      <c r="A4015" s="604" t="str">
        <v>2026-10-11</v>
      </c>
      <c r="B4015" s="604" t="inlineStr">
        <is>
          <t>2026-10-11T18:00:00+08:00</t>
        </is>
      </c>
      <c r="C4015" s="604"/>
      <c r="D4015" s="604"/>
      <c r="E4015" s="604" t="str">
        <v>西丁</v>
      </c>
      <c r="F4015" s="604" t="str">
        <v>科尔多瓦B队 vs 坡左布朗科</v>
      </c>
      <c r="G4015" s="604"/>
      <c r="H4015" s="604"/>
      <c r="I4015" s="604"/>
      <c r="J4015" s="604" t="str">
        <v>//</v>
      </c>
      <c r="K4015" s="604" t="str">
        <v>V4不可用：市场输入缺失</v>
      </c>
      <c r="L4015" s="604"/>
      <c r="M4015" s="604"/>
      <c r="N4015" s="604" t="str">
        <v>V4 Shadow Only；real_money=false</v>
      </c>
      <c r="O4015" s="604" t="str">
        <v>2-2</v>
      </c>
      <c r="P4015" s="604" t="str">
        <v>赛果未匹配待人工核验</v>
      </c>
      <c r="Q4015" s="630"/>
      <c r="R4015" s="604"/>
      <c r="S4015" s="604"/>
      <c r="T4015" s="604" t="str">
        <v>D:\codex\v3_legacy\outputs\football_odds_trader\raw\titan007\20261011\20261011_085916_titan007_odds_snapshot.csv</v>
      </c>
      <c r="U4015" s="628"/>
      <c r="V4015" s="604"/>
      <c r="W4015" s="604"/>
      <c r="X4015" s="604" t="str">
        <v>3082693</v>
      </c>
      <c r="Y4015" s="604" t="str">
        <v>V4</v>
      </c>
      <c r="Z4015" s="604" t="str">
        <v>prior-2026-10-11-v1</v>
      </c>
      <c r="AA4015" s="604"/>
      <c r="AB4015" s="604"/>
      <c r="AC4015" s="604"/>
      <c r="AD4015" s="604"/>
      <c r="AE4015" s="604"/>
      <c r="AF4015" s="604"/>
      <c r="AG4015" s="604"/>
      <c r="AH4015" s="604"/>
      <c r="AI4015" s="604"/>
      <c r="AJ4015" s="604"/>
      <c r="AK4015" s="604"/>
      <c r="AL4015" s="604"/>
      <c r="AM4015" s="604"/>
      <c r="AN4015" s="604" t="str">
        <v>MISSING_DATA</v>
      </c>
      <c r="AO4015" s="604" t="str">
        <v>REQUIRED_MARKET_INPUT_MISSING</v>
      </c>
      <c r="AP4015" s="604" t="str">
        <v>680c0e6be4465d06c500</v>
      </c>
      <c r="AQ4015" s="604"/>
      <c r="AR4015" s="604"/>
      <c r="AS4015" s="604"/>
      <c r="AT4015" s="604"/>
      <c r="AU4015" s="604"/>
      <c r="AV4015" s="604"/>
      <c r="AW4015" s="604" t="inlineStr">
        <is>
          <t>2026-10-11T09:35:38.742501+08:00</t>
        </is>
      </c>
      <c r="AX4015" s="604" t="str">
        <v>Titan007/V4</v>
      </c>
      <c r="AY4015" s="604" t="str">
        <v>Daily append；市场输入缺失时不生成决策</v>
      </c>
    </row>
    <row r="4016" ht="22" customHeight="1">
      <c r="A4016" s="604" t="str">
        <v>2026-10-11</v>
      </c>
      <c r="B4016" s="604" t="inlineStr">
        <is>
          <t>2026-10-11T23:00:00+08:00</t>
        </is>
      </c>
      <c r="C4016" s="604"/>
      <c r="D4016" s="604"/>
      <c r="E4016" s="604" t="str">
        <v>西丁</v>
      </c>
      <c r="F4016" s="604" t="str">
        <v>林恩斯 vs 乌特雷拉</v>
      </c>
      <c r="G4016" s="604"/>
      <c r="H4016" s="604"/>
      <c r="I4016" s="604"/>
      <c r="J4016" s="604" t="str">
        <v>//</v>
      </c>
      <c r="K4016" s="604" t="str">
        <v>V4不可用：市场输入缺失</v>
      </c>
      <c r="L4016" s="604"/>
      <c r="M4016" s="604"/>
      <c r="N4016" s="604" t="str">
        <v>V4 Shadow Only；real_money=false</v>
      </c>
      <c r="O4016" s="604"/>
      <c r="P4016" s="604" t="str">
        <v>赛果未匹配待人工核验</v>
      </c>
      <c r="Q4016" s="630"/>
      <c r="R4016" s="604"/>
      <c r="S4016" s="604"/>
      <c r="T4016" s="604" t="str">
        <v>D:\codex\v3_legacy\outputs\football_odds_trader\raw\titan007\20261011\20261011_201744_titan007_odds_snapshot.csv</v>
      </c>
      <c r="U4016" s="628"/>
      <c r="V4016" s="604"/>
      <c r="W4016" s="604"/>
      <c r="X4016" s="604" t="str">
        <v>3082694</v>
      </c>
      <c r="Y4016" s="604" t="str">
        <v>V4</v>
      </c>
      <c r="Z4016" s="604" t="str">
        <v>prior-2026-10-11-v1</v>
      </c>
      <c r="AA4016" s="604"/>
      <c r="AB4016" s="604"/>
      <c r="AC4016" s="604"/>
      <c r="AD4016" s="604"/>
      <c r="AE4016" s="604"/>
      <c r="AF4016" s="604"/>
      <c r="AG4016" s="604"/>
      <c r="AH4016" s="604"/>
      <c r="AI4016" s="604"/>
      <c r="AJ4016" s="604"/>
      <c r="AK4016" s="604"/>
      <c r="AL4016" s="604"/>
      <c r="AM4016" s="604"/>
      <c r="AN4016" s="604" t="str">
        <v>MISSING_DATA</v>
      </c>
      <c r="AO4016" s="604" t="str">
        <v>REQUIRED_MARKET_INPUT_MISSING</v>
      </c>
      <c r="AP4016" s="604" t="str">
        <v>abac146823e8b96eb2e8</v>
      </c>
      <c r="AQ4016" s="604"/>
      <c r="AR4016" s="604"/>
      <c r="AS4016" s="604"/>
      <c r="AT4016" s="604"/>
      <c r="AU4016" s="604"/>
      <c r="AV4016" s="604"/>
      <c r="AW4016" s="604" t="inlineStr">
        <is>
          <t>2026-10-11T20:32:53.449175+08:00</t>
        </is>
      </c>
      <c r="AX4016" s="604" t="str">
        <v>Titan007/V4</v>
      </c>
      <c r="AY4016" s="604" t="str">
        <v>Daily append；市场输入缺失时不生成决策</v>
      </c>
    </row>
    <row r="4017" ht="22" customHeight="1">
      <c r="A4017" s="604" t="str">
        <v>2026-10-11</v>
      </c>
      <c r="B4017" s="604" t="inlineStr">
        <is>
          <t>2026-10-11T18:00:00+08:00</t>
        </is>
      </c>
      <c r="C4017" s="604"/>
      <c r="D4017" s="604"/>
      <c r="E4017" s="604" t="str">
        <v>西丁</v>
      </c>
      <c r="F4017" s="604" t="str">
        <v>波特恩 vs 赫尔曼斯</v>
      </c>
      <c r="G4017" s="604"/>
      <c r="H4017" s="604"/>
      <c r="I4017" s="604"/>
      <c r="J4017" s="604" t="str">
        <v>//</v>
      </c>
      <c r="K4017" s="604" t="str">
        <v>V4不可用：市场输入缺失</v>
      </c>
      <c r="L4017" s="604"/>
      <c r="M4017" s="604"/>
      <c r="N4017" s="604" t="str">
        <v>V4 Shadow Only；real_money=false</v>
      </c>
      <c r="O4017" s="604" t="str">
        <v>3-0</v>
      </c>
      <c r="P4017" s="604" t="str">
        <v>赛果未匹配待人工核验</v>
      </c>
      <c r="Q4017" s="630"/>
      <c r="R4017" s="604"/>
      <c r="S4017" s="604"/>
      <c r="T4017" s="604" t="str">
        <v>D:\codex\v3_legacy\outputs\football_odds_trader\raw\titan007\20261011\20261011_085916_titan007_odds_snapshot.csv</v>
      </c>
      <c r="U4017" s="628"/>
      <c r="V4017" s="604"/>
      <c r="W4017" s="604"/>
      <c r="X4017" s="604" t="str">
        <v>3082695</v>
      </c>
      <c r="Y4017" s="604" t="str">
        <v>V4</v>
      </c>
      <c r="Z4017" s="604" t="str">
        <v>prior-2026-10-11-v1</v>
      </c>
      <c r="AA4017" s="604"/>
      <c r="AB4017" s="604"/>
      <c r="AC4017" s="604"/>
      <c r="AD4017" s="604"/>
      <c r="AE4017" s="604"/>
      <c r="AF4017" s="604"/>
      <c r="AG4017" s="604"/>
      <c r="AH4017" s="604"/>
      <c r="AI4017" s="604"/>
      <c r="AJ4017" s="604"/>
      <c r="AK4017" s="604"/>
      <c r="AL4017" s="604"/>
      <c r="AM4017" s="604"/>
      <c r="AN4017" s="604" t="str">
        <v>MISSING_DATA</v>
      </c>
      <c r="AO4017" s="604" t="str">
        <v>REQUIRED_MARKET_INPUT_MISSING</v>
      </c>
      <c r="AP4017" s="604" t="str">
        <v>89860d8bab5c7e9fc654</v>
      </c>
      <c r="AQ4017" s="604"/>
      <c r="AR4017" s="604"/>
      <c r="AS4017" s="604"/>
      <c r="AT4017" s="604"/>
      <c r="AU4017" s="604"/>
      <c r="AV4017" s="604"/>
      <c r="AW4017" s="604" t="inlineStr">
        <is>
          <t>2026-10-11T09:35:38.742501+08:00</t>
        </is>
      </c>
      <c r="AX4017" s="604" t="str">
        <v>Titan007/V4</v>
      </c>
      <c r="AY4017" s="604" t="str">
        <v>Daily append；市场输入缺失时不生成决策</v>
      </c>
    </row>
    <row r="4018" ht="22" customHeight="1">
      <c r="A4018" s="604" t="str">
        <v>2026-10-11</v>
      </c>
      <c r="B4018" s="604" t="inlineStr">
        <is>
          <t>2026-10-11T18:00:00+08:00</t>
        </is>
      </c>
      <c r="C4018" s="604"/>
      <c r="D4018" s="604"/>
      <c r="E4018" s="604" t="str">
        <v>西协乙</v>
      </c>
      <c r="F4018" s="604" t="str">
        <v>蓬特赫尼尔 vs 塔玛拉赛特</v>
      </c>
      <c r="G4018" s="604"/>
      <c r="H4018" s="604"/>
      <c r="I4018" s="604"/>
      <c r="J4018" s="604" t="str">
        <v>//</v>
      </c>
      <c r="K4018" s="604" t="str">
        <v>V4不可用：市场输入缺失</v>
      </c>
      <c r="L4018" s="604"/>
      <c r="M4018" s="604"/>
      <c r="N4018" s="604" t="str">
        <v>V4 Shadow Only；real_money=false</v>
      </c>
      <c r="O4018" s="604" t="str">
        <v>1-0</v>
      </c>
      <c r="P4018" s="604" t="str">
        <v>赛果未匹配待人工核验</v>
      </c>
      <c r="Q4018" s="630"/>
      <c r="R4018" s="604"/>
      <c r="S4018" s="604"/>
      <c r="T4018" s="604" t="str">
        <v>D:\codex\v3_legacy\outputs\football_odds_trader\raw\titan007\20261011\20261011_085916_titan007_odds_snapshot.csv</v>
      </c>
      <c r="U4018" s="628"/>
      <c r="V4018" s="604"/>
      <c r="W4018" s="604"/>
      <c r="X4018" s="604" t="str">
        <v>3082995</v>
      </c>
      <c r="Y4018" s="604" t="str">
        <v>V4</v>
      </c>
      <c r="Z4018" s="604" t="str">
        <v>prior-2026-10-11-v1</v>
      </c>
      <c r="AA4018" s="604"/>
      <c r="AB4018" s="604"/>
      <c r="AC4018" s="604"/>
      <c r="AD4018" s="604"/>
      <c r="AE4018" s="604"/>
      <c r="AF4018" s="604"/>
      <c r="AG4018" s="604"/>
      <c r="AH4018" s="604"/>
      <c r="AI4018" s="604"/>
      <c r="AJ4018" s="604"/>
      <c r="AK4018" s="604"/>
      <c r="AL4018" s="604"/>
      <c r="AM4018" s="604"/>
      <c r="AN4018" s="604" t="str">
        <v>MISSING_DATA</v>
      </c>
      <c r="AO4018" s="604" t="str">
        <v>REQUIRED_MARKET_INPUT_MISSING</v>
      </c>
      <c r="AP4018" s="604" t="str">
        <v>f63459dd7049927c4c15</v>
      </c>
      <c r="AQ4018" s="604"/>
      <c r="AR4018" s="604"/>
      <c r="AS4018" s="604"/>
      <c r="AT4018" s="604"/>
      <c r="AU4018" s="604"/>
      <c r="AV4018" s="604"/>
      <c r="AW4018" s="604" t="inlineStr">
        <is>
          <t>2026-10-11T09:35:38.742501+08:00</t>
        </is>
      </c>
      <c r="AX4018" s="604" t="str">
        <v>Titan007/V4</v>
      </c>
      <c r="AY4018" s="604" t="str">
        <v>Daily append；市场输入缺失时不生成决策</v>
      </c>
    </row>
    <row r="4019" ht="22" customHeight="1">
      <c r="A4019" s="604" t="str">
        <v>2026-10-11</v>
      </c>
      <c r="B4019" s="604" t="inlineStr">
        <is>
          <t>2026-10-11T23:00:00+08:00</t>
        </is>
      </c>
      <c r="C4019" s="604"/>
      <c r="D4019" s="604" t="str">
        <v>西協乙</v>
      </c>
      <c r="E4019" s="604" t="str">
        <v>西协乙</v>
      </c>
      <c r="F4019" s="604" t="str">
        <v>巴达祖斯 vs 马贝尔拉</v>
      </c>
      <c r="G4019" s="604" t="n">
        <v>0.85</v>
      </c>
      <c r="H4019" s="604" t="n">
        <v>0.5</v>
      </c>
      <c r="I4019" s="604" t="n">
        <v>0.85</v>
      </c>
      <c r="J4019" s="604" t="str">
        <v>0.85/0.5/0.85</v>
      </c>
      <c r="K4019" s="604" t="str">
        <v>V4-N</v>
      </c>
      <c r="L4019" s="604"/>
      <c r="M4019" s="604" t="n">
        <v>0.5405234615735786</v>
      </c>
      <c r="N4019" s="604" t="str">
        <v>V4 Shadow Only；real_money=false</v>
      </c>
      <c r="O4019" s="604"/>
      <c r="P4019" s="604" t="str">
        <v>赛果未匹配待人工核验</v>
      </c>
      <c r="Q4019" s="630"/>
      <c r="R4019" s="604"/>
      <c r="S4019" s="604"/>
      <c r="T4019" s="604" t="str">
        <v>D:\codex\v3_legacy\outputs\football_odds_trader\raw\titan007\20261011\20261011_201744_titan007_odds_snapshot.csv</v>
      </c>
      <c r="U4019" s="628"/>
      <c r="V4019" s="604"/>
      <c r="W4019" s="604"/>
      <c r="X4019" s="604" t="str">
        <v>3082997</v>
      </c>
      <c r="Y4019" s="604" t="str">
        <v>V4</v>
      </c>
      <c r="Z4019" s="604" t="str">
        <v>prior-2026-10-11-v1</v>
      </c>
      <c r="AA4019" s="604" t="str">
        <v>N</v>
      </c>
      <c r="AB4019" s="604" t="n">
        <v>0.5405234615735786</v>
      </c>
      <c r="AC4019" s="604" t="n">
        <v>0</v>
      </c>
      <c r="AD4019" s="604" t="n">
        <v>0</v>
      </c>
      <c r="AE4019" s="604" t="n">
        <v>0</v>
      </c>
      <c r="AF4019" s="604" t="n">
        <v>0.4594765384264215</v>
      </c>
      <c r="AG4019" s="604" t="n">
        <v>-0.00003159608887975951</v>
      </c>
      <c r="AH4019" s="604"/>
      <c r="AI4019" s="604"/>
      <c r="AJ4019" s="604" t="n">
        <v>-0.00003159608887975951</v>
      </c>
      <c r="AK4019" s="604"/>
      <c r="AL4019" s="604"/>
      <c r="AM4019" s="604"/>
      <c r="AN4019" s="604" t="str">
        <v>EVALUATED</v>
      </c>
      <c r="AO4019" s="604" t="str">
        <v>EDGE_BELOW_UNCERTAINTY_THRESHOLD;BUCKET_PRIOR_ONLY;INTENT_INTERPRETATION_ONLY;FFL_OPTIONAL;EXPERT_MARKET</v>
      </c>
      <c r="AP4019" s="604" t="str">
        <v>7d37b366d0a0d3e71a23</v>
      </c>
      <c r="AQ4019" s="604"/>
      <c r="AR4019" s="604"/>
      <c r="AS4019" s="604" t="n">
        <v>0.5</v>
      </c>
      <c r="AT4019" s="604" t="n">
        <v>-0.5</v>
      </c>
      <c r="AU4019" s="604" t="n">
        <v>0.85</v>
      </c>
      <c r="AV4019" s="604" t="n">
        <v>0.85</v>
      </c>
      <c r="AW4019" s="604" t="inlineStr">
        <is>
          <t>2026-10-11T20:32:53.449175+08:00</t>
        </is>
      </c>
      <c r="AX4019" s="604" t="str">
        <v>Titan007/V4</v>
      </c>
      <c r="AY4019" s="604" t="str">
        <v>Daily append；市场输入缺失时不生成决策</v>
      </c>
    </row>
    <row r="4020" ht="22" customHeight="1">
      <c r="A4020" s="604" t="str">
        <v>2026-10-11</v>
      </c>
      <c r="B4020" s="604" t="inlineStr">
        <is>
          <t>2026-10-11T23:30:00+08:00</t>
        </is>
      </c>
      <c r="C4020" s="604"/>
      <c r="D4020" s="604" t="str">
        <v>西協乙</v>
      </c>
      <c r="E4020" s="604" t="str">
        <v>西协乙</v>
      </c>
      <c r="F4020" s="604" t="str">
        <v>卢辛纳 vs 当贝尼托</v>
      </c>
      <c r="G4020" s="604"/>
      <c r="H4020" s="604"/>
      <c r="I4020" s="604"/>
      <c r="J4020" s="604" t="str">
        <v>//</v>
      </c>
      <c r="K4020" s="604" t="str">
        <v>V4不可用：市场输入缺失</v>
      </c>
      <c r="L4020" s="604"/>
      <c r="M4020" s="604"/>
      <c r="N4020" s="604" t="str">
        <v>V4 Shadow Only；real_money=false</v>
      </c>
      <c r="O4020" s="604"/>
      <c r="P4020" s="604" t="str">
        <v>赛果未匹配待人工核验</v>
      </c>
      <c r="Q4020" s="630"/>
      <c r="R4020" s="604"/>
      <c r="S4020" s="604"/>
      <c r="T4020" s="604" t="str">
        <v>D:\codex\v3_legacy\outputs\football_odds_trader\raw\titan007\20261011\20261011_201744_titan007_odds_snapshot.csv</v>
      </c>
      <c r="U4020" s="628"/>
      <c r="V4020" s="604"/>
      <c r="W4020" s="604"/>
      <c r="X4020" s="604" t="str">
        <v>3082999</v>
      </c>
      <c r="Y4020" s="604" t="str">
        <v>V4</v>
      </c>
      <c r="Z4020" s="604" t="str">
        <v>prior-2026-10-11-v1</v>
      </c>
      <c r="AA4020" s="604"/>
      <c r="AB4020" s="604"/>
      <c r="AC4020" s="604"/>
      <c r="AD4020" s="604"/>
      <c r="AE4020" s="604"/>
      <c r="AF4020" s="604"/>
      <c r="AG4020" s="604"/>
      <c r="AH4020" s="604"/>
      <c r="AI4020" s="604"/>
      <c r="AJ4020" s="604"/>
      <c r="AK4020" s="604"/>
      <c r="AL4020" s="604"/>
      <c r="AM4020" s="604"/>
      <c r="AN4020" s="604" t="str">
        <v>MISSING_DATA</v>
      </c>
      <c r="AO4020" s="604" t="str">
        <v>REQUIRED_MARKET_INPUT_MISSING</v>
      </c>
      <c r="AP4020" s="604" t="str">
        <v>75d5cbf2605f7c279117</v>
      </c>
      <c r="AQ4020" s="604"/>
      <c r="AR4020" s="604"/>
      <c r="AS4020" s="604"/>
      <c r="AT4020" s="604"/>
      <c r="AU4020" s="604"/>
      <c r="AV4020" s="604"/>
      <c r="AW4020" s="604" t="inlineStr">
        <is>
          <t>2026-10-11T20:32:53.449175+08:00</t>
        </is>
      </c>
      <c r="AX4020" s="604" t="str">
        <v>Titan007/V4</v>
      </c>
      <c r="AY4020" s="604" t="str">
        <v>Daily append；市场输入缺失时不生成决策</v>
      </c>
    </row>
    <row r="4021" ht="22" customHeight="1">
      <c r="A4021" s="604" t="str">
        <v>2026-10-11</v>
      </c>
      <c r="B4021" s="604" t="inlineStr">
        <is>
          <t>2026-10-11T19:00:00+08:00</t>
        </is>
      </c>
      <c r="C4021" s="604"/>
      <c r="D4021" s="604"/>
      <c r="E4021" s="604" t="str">
        <v>西协乙</v>
      </c>
      <c r="F4021" s="604" t="str">
        <v>拉斯彭马斯竞技 vs 特内里费B队</v>
      </c>
      <c r="G4021" s="604"/>
      <c r="H4021" s="604"/>
      <c r="I4021" s="604"/>
      <c r="J4021" s="604" t="str">
        <v>//</v>
      </c>
      <c r="K4021" s="604" t="str">
        <v>V4不可用：市场输入缺失</v>
      </c>
      <c r="L4021" s="604"/>
      <c r="M4021" s="604"/>
      <c r="N4021" s="604" t="str">
        <v>V4 Shadow Only；real_money=false</v>
      </c>
      <c r="O4021" s="604"/>
      <c r="P4021" s="604" t="str">
        <v>赛果未匹配待人工核验</v>
      </c>
      <c r="Q4021" s="630"/>
      <c r="R4021" s="604"/>
      <c r="S4021" s="604"/>
      <c r="T4021" s="604" t="str">
        <v>D:\codex\v3_legacy\outputs\football_odds_trader\raw\titan007\20261011\20261011_085916_titan007_odds_snapshot.csv</v>
      </c>
      <c r="U4021" s="628"/>
      <c r="V4021" s="604"/>
      <c r="W4021" s="604"/>
      <c r="X4021" s="604" t="str">
        <v>3083000</v>
      </c>
      <c r="Y4021" s="604" t="str">
        <v>V4</v>
      </c>
      <c r="Z4021" s="604" t="str">
        <v>prior-2026-10-11-v1</v>
      </c>
      <c r="AA4021" s="604"/>
      <c r="AB4021" s="604"/>
      <c r="AC4021" s="604"/>
      <c r="AD4021" s="604"/>
      <c r="AE4021" s="604"/>
      <c r="AF4021" s="604"/>
      <c r="AG4021" s="604"/>
      <c r="AH4021" s="604"/>
      <c r="AI4021" s="604"/>
      <c r="AJ4021" s="604"/>
      <c r="AK4021" s="604"/>
      <c r="AL4021" s="604"/>
      <c r="AM4021" s="604"/>
      <c r="AN4021" s="604" t="str">
        <v>MISSING_DATA</v>
      </c>
      <c r="AO4021" s="604" t="str">
        <v>REQUIRED_MARKET_INPUT_MISSING</v>
      </c>
      <c r="AP4021" s="604" t="str">
        <v>5e6c23283e2f5ccfc2b3</v>
      </c>
      <c r="AQ4021" s="604"/>
      <c r="AR4021" s="604"/>
      <c r="AS4021" s="604"/>
      <c r="AT4021" s="604"/>
      <c r="AU4021" s="604"/>
      <c r="AV4021" s="604"/>
      <c r="AW4021" s="604" t="inlineStr">
        <is>
          <t>2026-10-11T09:35:38.742501+08:00</t>
        </is>
      </c>
      <c r="AX4021" s="604" t="str">
        <v>Titan007/V4</v>
      </c>
      <c r="AY4021" s="604" t="str">
        <v>Daily append；市场输入缺失时不生成决策</v>
      </c>
    </row>
    <row r="4022" ht="22" customHeight="1">
      <c r="A4022" s="604" t="str">
        <v>2026-10-11</v>
      </c>
      <c r="B4022" s="604" t="inlineStr">
        <is>
          <t>2026-10-11T18:30:00+08:00</t>
        </is>
      </c>
      <c r="C4022" s="604"/>
      <c r="D4022" s="604"/>
      <c r="E4022" s="604" t="str">
        <v>西协乙</v>
      </c>
      <c r="F4022" s="604" t="str">
        <v>力纳雷斯体育会 vs 安东亚诺</v>
      </c>
      <c r="G4022" s="604"/>
      <c r="H4022" s="604"/>
      <c r="I4022" s="604"/>
      <c r="J4022" s="604" t="str">
        <v>//</v>
      </c>
      <c r="K4022" s="604" t="str">
        <v>V4不可用：市场输入缺失</v>
      </c>
      <c r="L4022" s="604"/>
      <c r="M4022" s="604"/>
      <c r="N4022" s="604" t="str">
        <v>V4 Shadow Only；real_money=false</v>
      </c>
      <c r="O4022" s="604"/>
      <c r="P4022" s="604" t="str">
        <v>赛果未匹配待人工核验</v>
      </c>
      <c r="Q4022" s="630"/>
      <c r="R4022" s="604"/>
      <c r="S4022" s="604"/>
      <c r="T4022" s="604" t="str">
        <v>D:\codex\v3_legacy\outputs\football_odds_trader\raw\titan007\20261011\20261011_085916_titan007_odds_snapshot.csv</v>
      </c>
      <c r="U4022" s="628"/>
      <c r="V4022" s="604"/>
      <c r="W4022" s="604"/>
      <c r="X4022" s="604" t="str">
        <v>3083001</v>
      </c>
      <c r="Y4022" s="604" t="str">
        <v>V4</v>
      </c>
      <c r="Z4022" s="604" t="str">
        <v>prior-2026-10-11-v1</v>
      </c>
      <c r="AA4022" s="604"/>
      <c r="AB4022" s="604"/>
      <c r="AC4022" s="604"/>
      <c r="AD4022" s="604"/>
      <c r="AE4022" s="604"/>
      <c r="AF4022" s="604"/>
      <c r="AG4022" s="604"/>
      <c r="AH4022" s="604"/>
      <c r="AI4022" s="604"/>
      <c r="AJ4022" s="604"/>
      <c r="AK4022" s="604"/>
      <c r="AL4022" s="604"/>
      <c r="AM4022" s="604"/>
      <c r="AN4022" s="604" t="str">
        <v>MISSING_DATA</v>
      </c>
      <c r="AO4022" s="604" t="str">
        <v>REQUIRED_MARKET_INPUT_MISSING</v>
      </c>
      <c r="AP4022" s="604" t="str">
        <v>be3087c312be4c4a8def</v>
      </c>
      <c r="AQ4022" s="604"/>
      <c r="AR4022" s="604"/>
      <c r="AS4022" s="604"/>
      <c r="AT4022" s="604"/>
      <c r="AU4022" s="604"/>
      <c r="AV4022" s="604"/>
      <c r="AW4022" s="604" t="inlineStr">
        <is>
          <t>2026-10-11T09:35:38.742501+08:00</t>
        </is>
      </c>
      <c r="AX4022" s="604" t="str">
        <v>Titan007/V4</v>
      </c>
      <c r="AY4022" s="604" t="str">
        <v>Daily append；市场输入缺失时不生成决策</v>
      </c>
    </row>
    <row r="4023" ht="22" customHeight="1">
      <c r="A4023" s="604" t="str">
        <v>2026-10-11</v>
      </c>
      <c r="B4023" s="604" t="inlineStr">
        <is>
          <t>2026-10-11T22:00:00+08:00</t>
        </is>
      </c>
      <c r="C4023" s="604"/>
      <c r="D4023" s="604" t="str">
        <v>西協乙</v>
      </c>
      <c r="E4023" s="604" t="str">
        <v>西协乙</v>
      </c>
      <c r="F4023" s="604" t="str">
        <v>赫罗纳B队 vs 西班牙人B队</v>
      </c>
      <c r="G4023" s="604"/>
      <c r="H4023" s="604"/>
      <c r="I4023" s="604"/>
      <c r="J4023" s="604" t="str">
        <v>//</v>
      </c>
      <c r="K4023" s="604" t="str">
        <v>V4不可用：市场输入缺失</v>
      </c>
      <c r="L4023" s="604"/>
      <c r="M4023" s="604"/>
      <c r="N4023" s="604" t="str">
        <v>V4 Shadow Only；real_money=false</v>
      </c>
      <c r="O4023" s="604"/>
      <c r="P4023" s="604" t="str">
        <v>赛果未匹配待人工核验</v>
      </c>
      <c r="Q4023" s="630"/>
      <c r="R4023" s="604"/>
      <c r="S4023" s="604"/>
      <c r="T4023" s="604" t="str">
        <v>D:\codex\v3_legacy\outputs\football_odds_trader\raw\titan007\20261011\20261011_201744_titan007_odds_snapshot.csv</v>
      </c>
      <c r="U4023" s="628"/>
      <c r="V4023" s="604"/>
      <c r="W4023" s="604"/>
      <c r="X4023" s="604" t="str">
        <v>3083303</v>
      </c>
      <c r="Y4023" s="604" t="str">
        <v>V4</v>
      </c>
      <c r="Z4023" s="604" t="str">
        <v>prior-2026-10-11-v1</v>
      </c>
      <c r="AA4023" s="604"/>
      <c r="AB4023" s="604"/>
      <c r="AC4023" s="604"/>
      <c r="AD4023" s="604"/>
      <c r="AE4023" s="604"/>
      <c r="AF4023" s="604"/>
      <c r="AG4023" s="604"/>
      <c r="AH4023" s="604"/>
      <c r="AI4023" s="604"/>
      <c r="AJ4023" s="604"/>
      <c r="AK4023" s="604"/>
      <c r="AL4023" s="604"/>
      <c r="AM4023" s="604"/>
      <c r="AN4023" s="604" t="str">
        <v>MISSING_DATA</v>
      </c>
      <c r="AO4023" s="604" t="str">
        <v>REQUIRED_MARKET_INPUT_MISSING</v>
      </c>
      <c r="AP4023" s="604" t="str">
        <v>b7d3c1b28ecdc51e0f19</v>
      </c>
      <c r="AQ4023" s="604"/>
      <c r="AR4023" s="604"/>
      <c r="AS4023" s="604"/>
      <c r="AT4023" s="604"/>
      <c r="AU4023" s="604"/>
      <c r="AV4023" s="604"/>
      <c r="AW4023" s="604" t="inlineStr">
        <is>
          <t>2026-10-11T20:32:53.449175+08:00</t>
        </is>
      </c>
      <c r="AX4023" s="604" t="str">
        <v>Titan007/V4</v>
      </c>
      <c r="AY4023" s="604" t="str">
        <v>Daily append；市场输入缺失时不生成决策</v>
      </c>
    </row>
    <row r="4024" ht="22" customHeight="1">
      <c r="A4024" s="604" t="str">
        <v>2026-10-11</v>
      </c>
      <c r="B4024" s="604" t="inlineStr">
        <is>
          <t>2026-10-11T18:00:00+08:00</t>
        </is>
      </c>
      <c r="C4024" s="604"/>
      <c r="D4024" s="604"/>
      <c r="E4024" s="604" t="str">
        <v>西协乙</v>
      </c>
      <c r="F4024" s="604" t="str">
        <v>UD洛哥尼斯B vs 巴巴斯托</v>
      </c>
      <c r="G4024" s="604"/>
      <c r="H4024" s="604"/>
      <c r="I4024" s="604"/>
      <c r="J4024" s="604" t="str">
        <v>//</v>
      </c>
      <c r="K4024" s="604" t="str">
        <v>V4不可用：市场输入缺失</v>
      </c>
      <c r="L4024" s="604"/>
      <c r="M4024" s="604"/>
      <c r="N4024" s="604" t="str">
        <v>V4 Shadow Only；real_money=false</v>
      </c>
      <c r="O4024" s="604" t="str">
        <v>2-1</v>
      </c>
      <c r="P4024" s="604" t="str">
        <v>赛果未匹配待人工核验</v>
      </c>
      <c r="Q4024" s="630"/>
      <c r="R4024" s="604"/>
      <c r="S4024" s="604"/>
      <c r="T4024" s="604" t="str">
        <v>D:\codex\v3_legacy\outputs\football_odds_trader\raw\titan007\20261011\20261011_085916_titan007_odds_snapshot.csv</v>
      </c>
      <c r="U4024" s="628"/>
      <c r="V4024" s="604"/>
      <c r="W4024" s="604"/>
      <c r="X4024" s="604" t="str">
        <v>3083308</v>
      </c>
      <c r="Y4024" s="604" t="str">
        <v>V4</v>
      </c>
      <c r="Z4024" s="604" t="str">
        <v>prior-2026-10-11-v1</v>
      </c>
      <c r="AA4024" s="604"/>
      <c r="AB4024" s="604"/>
      <c r="AC4024" s="604"/>
      <c r="AD4024" s="604"/>
      <c r="AE4024" s="604"/>
      <c r="AF4024" s="604"/>
      <c r="AG4024" s="604"/>
      <c r="AH4024" s="604"/>
      <c r="AI4024" s="604"/>
      <c r="AJ4024" s="604"/>
      <c r="AK4024" s="604"/>
      <c r="AL4024" s="604"/>
      <c r="AM4024" s="604"/>
      <c r="AN4024" s="604" t="str">
        <v>MISSING_DATA</v>
      </c>
      <c r="AO4024" s="604" t="str">
        <v>REQUIRED_MARKET_INPUT_MISSING</v>
      </c>
      <c r="AP4024" s="604" t="str">
        <v>fb1ad25273ebcc0cff1e</v>
      </c>
      <c r="AQ4024" s="604"/>
      <c r="AR4024" s="604"/>
      <c r="AS4024" s="604"/>
      <c r="AT4024" s="604"/>
      <c r="AU4024" s="604"/>
      <c r="AV4024" s="604"/>
      <c r="AW4024" s="604" t="inlineStr">
        <is>
          <t>2026-10-11T09:35:38.742501+08:00</t>
        </is>
      </c>
      <c r="AX4024" s="604" t="str">
        <v>Titan007/V4</v>
      </c>
      <c r="AY4024" s="604" t="str">
        <v>Daily append；市场输入缺失时不生成决策</v>
      </c>
    </row>
    <row r="4025" ht="22" customHeight="1">
      <c r="A4025" s="604" t="str">
        <v>2026-10-11</v>
      </c>
      <c r="B4025" s="604" t="inlineStr">
        <is>
          <t>2026-10-11T18:00:00+08:00</t>
        </is>
      </c>
      <c r="C4025" s="604"/>
      <c r="D4025" s="604"/>
      <c r="E4025" s="604" t="str">
        <v>西协乙</v>
      </c>
      <c r="F4025" s="604" t="str">
        <v>皇家马德里C队 vs 托尔德西利亚斯</v>
      </c>
      <c r="G4025" s="604"/>
      <c r="H4025" s="604"/>
      <c r="I4025" s="604"/>
      <c r="J4025" s="604" t="str">
        <v>//</v>
      </c>
      <c r="K4025" s="604" t="str">
        <v>V4不可用：市场输入缺失</v>
      </c>
      <c r="L4025" s="604"/>
      <c r="M4025" s="604"/>
      <c r="N4025" s="604" t="str">
        <v>V4 Shadow Only；real_money=false</v>
      </c>
      <c r="O4025" s="604"/>
      <c r="P4025" s="604" t="str">
        <v>赛果未匹配待人工核验</v>
      </c>
      <c r="Q4025" s="630"/>
      <c r="R4025" s="604"/>
      <c r="S4025" s="604"/>
      <c r="T4025" s="604" t="str">
        <v>D:\codex\v3_legacy\outputs\football_odds_trader\raw\titan007\20261011\20261011_085916_titan007_odds_snapshot.csv</v>
      </c>
      <c r="U4025" s="628"/>
      <c r="V4025" s="604"/>
      <c r="W4025" s="604"/>
      <c r="X4025" s="604" t="str">
        <v>3083607</v>
      </c>
      <c r="Y4025" s="604" t="str">
        <v>V4</v>
      </c>
      <c r="Z4025" s="604" t="str">
        <v>prior-2026-10-11-v1</v>
      </c>
      <c r="AA4025" s="604"/>
      <c r="AB4025" s="604"/>
      <c r="AC4025" s="604"/>
      <c r="AD4025" s="604"/>
      <c r="AE4025" s="604"/>
      <c r="AF4025" s="604"/>
      <c r="AG4025" s="604"/>
      <c r="AH4025" s="604"/>
      <c r="AI4025" s="604"/>
      <c r="AJ4025" s="604"/>
      <c r="AK4025" s="604"/>
      <c r="AL4025" s="604"/>
      <c r="AM4025" s="604"/>
      <c r="AN4025" s="604" t="str">
        <v>MISSING_DATA</v>
      </c>
      <c r="AO4025" s="604" t="str">
        <v>REQUIRED_MARKET_INPUT_MISSING</v>
      </c>
      <c r="AP4025" s="604" t="str">
        <v>dd3681a95d36a7028e55</v>
      </c>
      <c r="AQ4025" s="604"/>
      <c r="AR4025" s="604"/>
      <c r="AS4025" s="604"/>
      <c r="AT4025" s="604"/>
      <c r="AU4025" s="604"/>
      <c r="AV4025" s="604"/>
      <c r="AW4025" s="604" t="inlineStr">
        <is>
          <t>2026-10-11T09:35:38.742501+08:00</t>
        </is>
      </c>
      <c r="AX4025" s="604" t="str">
        <v>Titan007/V4</v>
      </c>
      <c r="AY4025" s="604" t="str">
        <v>Daily append；市场输入缺失时不生成决策</v>
      </c>
    </row>
    <row r="4026" ht="22" customHeight="1">
      <c r="A4026" s="604" t="str">
        <v>2026-10-11</v>
      </c>
      <c r="B4026" s="604" t="inlineStr">
        <is>
          <t>2026-10-11T17:00:00+08:00</t>
        </is>
      </c>
      <c r="C4026" s="604"/>
      <c r="D4026" s="604"/>
      <c r="E4026" s="604" t="str">
        <v>西协乙</v>
      </c>
      <c r="F4026" s="604" t="str">
        <v>塔拉维亚 vs 帕索竞技俱乐部</v>
      </c>
      <c r="G4026" s="604"/>
      <c r="H4026" s="604"/>
      <c r="I4026" s="604"/>
      <c r="J4026" s="604" t="str">
        <v>//</v>
      </c>
      <c r="K4026" s="604" t="str">
        <v>V4不可用：市场输入缺失</v>
      </c>
      <c r="L4026" s="604"/>
      <c r="M4026" s="604"/>
      <c r="N4026" s="604" t="str">
        <v>V4 Shadow Only；real_money=false</v>
      </c>
      <c r="O4026" s="604" t="str">
        <v>2-1</v>
      </c>
      <c r="P4026" s="604" t="str">
        <v>赛果未匹配待人工核验</v>
      </c>
      <c r="Q4026" s="630"/>
      <c r="R4026" s="604"/>
      <c r="S4026" s="604"/>
      <c r="T4026" s="604" t="str">
        <v>D:\codex\v3_legacy\outputs\football_odds_trader\raw\titan007\20261011\20261011_085916_titan007_odds_snapshot.csv</v>
      </c>
      <c r="U4026" s="628"/>
      <c r="V4026" s="604"/>
      <c r="W4026" s="604"/>
      <c r="X4026" s="604" t="str">
        <v>3083608</v>
      </c>
      <c r="Y4026" s="604" t="str">
        <v>V4</v>
      </c>
      <c r="Z4026" s="604" t="str">
        <v>prior-2026-10-11-v1</v>
      </c>
      <c r="AA4026" s="604"/>
      <c r="AB4026" s="604"/>
      <c r="AC4026" s="604"/>
      <c r="AD4026" s="604"/>
      <c r="AE4026" s="604"/>
      <c r="AF4026" s="604"/>
      <c r="AG4026" s="604"/>
      <c r="AH4026" s="604"/>
      <c r="AI4026" s="604"/>
      <c r="AJ4026" s="604"/>
      <c r="AK4026" s="604"/>
      <c r="AL4026" s="604"/>
      <c r="AM4026" s="604"/>
      <c r="AN4026" s="604" t="str">
        <v>MISSING_DATA</v>
      </c>
      <c r="AO4026" s="604" t="str">
        <v>REQUIRED_MARKET_INPUT_MISSING</v>
      </c>
      <c r="AP4026" s="604" t="str">
        <v>e6514d5ff00cc2776087</v>
      </c>
      <c r="AQ4026" s="604"/>
      <c r="AR4026" s="604"/>
      <c r="AS4026" s="604"/>
      <c r="AT4026" s="604"/>
      <c r="AU4026" s="604"/>
      <c r="AV4026" s="604"/>
      <c r="AW4026" s="604" t="inlineStr">
        <is>
          <t>2026-10-11T09:35:38.742501+08:00</t>
        </is>
      </c>
      <c r="AX4026" s="604" t="str">
        <v>Titan007/V4</v>
      </c>
      <c r="AY4026" s="604" t="str">
        <v>Daily append；市场输入缺失时不生成决策</v>
      </c>
    </row>
    <row r="4027" ht="22" customHeight="1">
      <c r="A4027" s="604" t="str">
        <v>2026-10-11</v>
      </c>
      <c r="B4027" s="604" t="inlineStr">
        <is>
          <t>2026-10-11T23:00:00+08:00</t>
        </is>
      </c>
      <c r="C4027" s="604"/>
      <c r="D4027" s="604" t="str">
        <v>西協乙</v>
      </c>
      <c r="E4027" s="604" t="str">
        <v>西协乙</v>
      </c>
      <c r="F4027" s="604" t="str">
        <v>纳华尔卡内罗 vs 马德里体育会C队</v>
      </c>
      <c r="G4027" s="604"/>
      <c r="H4027" s="604"/>
      <c r="I4027" s="604"/>
      <c r="J4027" s="604" t="str">
        <v>//</v>
      </c>
      <c r="K4027" s="604" t="str">
        <v>V4不可用：市场输入缺失</v>
      </c>
      <c r="L4027" s="604"/>
      <c r="M4027" s="604"/>
      <c r="N4027" s="604" t="str">
        <v>V4 Shadow Only；real_money=false</v>
      </c>
      <c r="O4027" s="604"/>
      <c r="P4027" s="604" t="str">
        <v>赛果未匹配待人工核验</v>
      </c>
      <c r="Q4027" s="630"/>
      <c r="R4027" s="604"/>
      <c r="S4027" s="604"/>
      <c r="T4027" s="604" t="str">
        <v>D:\codex\v3_legacy\outputs\football_odds_trader\raw\titan007\20261011\20261011_201744_titan007_odds_snapshot.csv</v>
      </c>
      <c r="U4027" s="628"/>
      <c r="V4027" s="604"/>
      <c r="W4027" s="604"/>
      <c r="X4027" s="604" t="str">
        <v>3083612</v>
      </c>
      <c r="Y4027" s="604" t="str">
        <v>V4</v>
      </c>
      <c r="Z4027" s="604" t="str">
        <v>prior-2026-10-11-v1</v>
      </c>
      <c r="AA4027" s="604"/>
      <c r="AB4027" s="604"/>
      <c r="AC4027" s="604"/>
      <c r="AD4027" s="604"/>
      <c r="AE4027" s="604"/>
      <c r="AF4027" s="604"/>
      <c r="AG4027" s="604"/>
      <c r="AH4027" s="604"/>
      <c r="AI4027" s="604"/>
      <c r="AJ4027" s="604"/>
      <c r="AK4027" s="604"/>
      <c r="AL4027" s="604"/>
      <c r="AM4027" s="604"/>
      <c r="AN4027" s="604" t="str">
        <v>MISSING_DATA</v>
      </c>
      <c r="AO4027" s="604" t="str">
        <v>REQUIRED_MARKET_INPUT_MISSING</v>
      </c>
      <c r="AP4027" s="604" t="str">
        <v>7e9cafd324e5734ad099</v>
      </c>
      <c r="AQ4027" s="604"/>
      <c r="AR4027" s="604"/>
      <c r="AS4027" s="604"/>
      <c r="AT4027" s="604"/>
      <c r="AU4027" s="604"/>
      <c r="AV4027" s="604"/>
      <c r="AW4027" s="604" t="inlineStr">
        <is>
          <t>2026-10-11T20:32:53.449175+08:00</t>
        </is>
      </c>
      <c r="AX4027" s="604" t="str">
        <v>Titan007/V4</v>
      </c>
      <c r="AY4027" s="604" t="str">
        <v>Daily append；市场输入缺失时不生成决策</v>
      </c>
    </row>
    <row r="4028" ht="22" customHeight="1">
      <c r="A4028" s="604" t="str">
        <v>2026-10-11</v>
      </c>
      <c r="B4028" s="604" t="inlineStr">
        <is>
          <t>2026-10-11T23:00:00+08:00</t>
        </is>
      </c>
      <c r="C4028" s="604"/>
      <c r="D4028" s="604" t="str">
        <v>西協乙</v>
      </c>
      <c r="E4028" s="604" t="str">
        <v>西协乙</v>
      </c>
      <c r="F4028" s="604" t="str">
        <v>皇家阿维拉 vs 努曼西亚</v>
      </c>
      <c r="G4028" s="604" t="n">
        <v>1</v>
      </c>
      <c r="H4028" s="604" t="n">
        <v>0</v>
      </c>
      <c r="I4028" s="604" t="n">
        <v>0.7</v>
      </c>
      <c r="J4028" s="604" t="str">
        <v>1.0/0.0/0.7</v>
      </c>
      <c r="K4028" s="604" t="str">
        <v>V4-N</v>
      </c>
      <c r="L4028" s="604"/>
      <c r="M4028" s="604"/>
      <c r="N4028" s="604" t="str">
        <v>V4 Shadow Only；real_money=false</v>
      </c>
      <c r="O4028" s="604"/>
      <c r="P4028" s="604" t="str">
        <v>NEUTRAL</v>
      </c>
      <c r="Q4028" s="630"/>
      <c r="R4028" s="604"/>
      <c r="S4028" s="604"/>
      <c r="T4028" s="604" t="str">
        <v>D:\codex\v3_legacy\outputs\football_odds_trader\raw\titan007\20261011\20261011_201744_titan007_odds_snapshot.csv</v>
      </c>
      <c r="U4028" s="628"/>
      <c r="V4028" s="604"/>
      <c r="W4028" s="604"/>
      <c r="X4028" s="604" t="str">
        <v>3083614</v>
      </c>
      <c r="Y4028" s="604" t="str">
        <v>V4</v>
      </c>
      <c r="Z4028" s="604" t="str">
        <v>prior-2026-10-11-v1</v>
      </c>
      <c r="AA4028" s="604" t="str">
        <v>N</v>
      </c>
      <c r="AB4028" s="604"/>
      <c r="AC4028" s="604"/>
      <c r="AD4028" s="604"/>
      <c r="AE4028" s="604"/>
      <c r="AF4028" s="604"/>
      <c r="AG4028" s="604"/>
      <c r="AH4028" s="604"/>
      <c r="AI4028" s="604"/>
      <c r="AJ4028" s="604"/>
      <c r="AK4028" s="604"/>
      <c r="AL4028" s="604"/>
      <c r="AM4028" s="604"/>
      <c r="AN4028" s="604" t="str">
        <v>NEUTRAL</v>
      </c>
      <c r="AO4028" s="604" t="str">
        <v>PK_NO_GIVING_RECEIVING_IDENTITY</v>
      </c>
      <c r="AP4028" s="604" t="str">
        <v>3a3a91e0356e7c7670ff</v>
      </c>
      <c r="AQ4028" s="604"/>
      <c r="AR4028" s="604"/>
      <c r="AS4028" s="604"/>
      <c r="AT4028" s="604"/>
      <c r="AU4028" s="604"/>
      <c r="AV4028" s="604"/>
      <c r="AW4028" s="604" t="inlineStr">
        <is>
          <t>2026-10-11T20:32:53.449175+08:00</t>
        </is>
      </c>
      <c r="AX4028" s="604" t="str">
        <v>Titan007/V4</v>
      </c>
      <c r="AY4028" s="604" t="str">
        <v>Daily append；市场输入缺失时不生成决策</v>
      </c>
    </row>
    <row r="4029" ht="22" customHeight="1">
      <c r="A4029" s="604" t="str">
        <v>2026-10-11</v>
      </c>
      <c r="B4029" s="604" t="inlineStr">
        <is>
          <t>2026-10-11T13:00:00+08:00</t>
        </is>
      </c>
      <c r="C4029" s="604"/>
      <c r="D4029" s="604" t="str">
        <v>香港乙</v>
      </c>
      <c r="E4029" s="604" t="str">
        <v>香港乙</v>
      </c>
      <c r="F4029" s="604" t="str">
        <v>骏达 vs 湾仔</v>
      </c>
      <c r="G4029" s="604"/>
      <c r="H4029" s="604"/>
      <c r="I4029" s="604"/>
      <c r="J4029" s="604" t="str">
        <v>//</v>
      </c>
      <c r="K4029" s="604" t="str">
        <v>V4不可用：市场输入缺失</v>
      </c>
      <c r="L4029" s="604"/>
      <c r="M4029" s="604"/>
      <c r="N4029" s="604" t="str">
        <v>V4 Shadow Only；real_money=false</v>
      </c>
      <c r="O4029" s="604" t="str">
        <v>1-0</v>
      </c>
      <c r="P4029" s="604" t="str">
        <v>赛果未匹配待人工核验</v>
      </c>
      <c r="Q4029" s="630"/>
      <c r="R4029" s="604"/>
      <c r="S4029" s="604"/>
      <c r="T4029" s="604" t="str">
        <v>D:\codex\v3_legacy\outputs\football_odds_trader\raw\titan007\20261011\20261011_085916_titan007_odds_snapshot.csv</v>
      </c>
      <c r="U4029" s="628"/>
      <c r="V4029" s="604"/>
      <c r="W4029" s="604"/>
      <c r="X4029" s="604" t="str">
        <v>3084617</v>
      </c>
      <c r="Y4029" s="604" t="str">
        <v>V4</v>
      </c>
      <c r="Z4029" s="604" t="str">
        <v>prior-2026-10-11-v1</v>
      </c>
      <c r="AA4029" s="604"/>
      <c r="AB4029" s="604"/>
      <c r="AC4029" s="604"/>
      <c r="AD4029" s="604"/>
      <c r="AE4029" s="604"/>
      <c r="AF4029" s="604"/>
      <c r="AG4029" s="604"/>
      <c r="AH4029" s="604"/>
      <c r="AI4029" s="604"/>
      <c r="AJ4029" s="604"/>
      <c r="AK4029" s="604"/>
      <c r="AL4029" s="604"/>
      <c r="AM4029" s="604"/>
      <c r="AN4029" s="604" t="str">
        <v>MISSING_DATA</v>
      </c>
      <c r="AO4029" s="604" t="str">
        <v>REQUIRED_MARKET_INPUT_MISSING</v>
      </c>
      <c r="AP4029" s="604" t="str">
        <v>fbaa06329865f30673b9</v>
      </c>
      <c r="AQ4029" s="604"/>
      <c r="AR4029" s="604"/>
      <c r="AS4029" s="604"/>
      <c r="AT4029" s="604"/>
      <c r="AU4029" s="604"/>
      <c r="AV4029" s="604"/>
      <c r="AW4029" s="604" t="inlineStr">
        <is>
          <t>2026-10-11T09:35:38.742501+08:00</t>
        </is>
      </c>
      <c r="AX4029" s="604" t="str">
        <v>Titan007/V4</v>
      </c>
      <c r="AY4029" s="604" t="str">
        <v>Daily append；市场输入缺失时不生成决策</v>
      </c>
    </row>
    <row r="4030" ht="22" customHeight="1">
      <c r="A4030" s="604" t="str">
        <v>2026-10-11</v>
      </c>
      <c r="B4030" s="604" t="inlineStr">
        <is>
          <t>2026-10-11T13:30:00+08:00</t>
        </is>
      </c>
      <c r="C4030" s="604"/>
      <c r="D4030" s="604"/>
      <c r="E4030" s="604" t="str">
        <v>香港乙</v>
      </c>
      <c r="F4030" s="604" t="str">
        <v>屯门 vs 观塘</v>
      </c>
      <c r="G4030" s="604"/>
      <c r="H4030" s="604"/>
      <c r="I4030" s="604"/>
      <c r="J4030" s="604" t="str">
        <v>//</v>
      </c>
      <c r="K4030" s="604" t="str">
        <v>V4不可用：市场输入缺失</v>
      </c>
      <c r="L4030" s="604"/>
      <c r="M4030" s="604"/>
      <c r="N4030" s="604" t="str">
        <v>V4 Shadow Only；real_money=false</v>
      </c>
      <c r="O4030" s="604" t="str">
        <v>1-3</v>
      </c>
      <c r="P4030" s="604" t="str">
        <v>赛果未匹配待人工核验</v>
      </c>
      <c r="Q4030" s="630"/>
      <c r="R4030" s="604"/>
      <c r="S4030" s="604"/>
      <c r="T4030" s="604" t="str">
        <v>D:\codex\v3_legacy\outputs\football_odds_trader\raw\titan007\20261011\20261011_085916_titan007_odds_snapshot.csv</v>
      </c>
      <c r="U4030" s="628"/>
      <c r="V4030" s="604"/>
      <c r="W4030" s="604"/>
      <c r="X4030" s="604" t="str">
        <v>3084618</v>
      </c>
      <c r="Y4030" s="604" t="str">
        <v>V4</v>
      </c>
      <c r="Z4030" s="604" t="str">
        <v>prior-2026-10-11-v1</v>
      </c>
      <c r="AA4030" s="604"/>
      <c r="AB4030" s="604"/>
      <c r="AC4030" s="604"/>
      <c r="AD4030" s="604"/>
      <c r="AE4030" s="604"/>
      <c r="AF4030" s="604"/>
      <c r="AG4030" s="604"/>
      <c r="AH4030" s="604"/>
      <c r="AI4030" s="604"/>
      <c r="AJ4030" s="604"/>
      <c r="AK4030" s="604"/>
      <c r="AL4030" s="604"/>
      <c r="AM4030" s="604"/>
      <c r="AN4030" s="604" t="str">
        <v>MISSING_DATA</v>
      </c>
      <c r="AO4030" s="604" t="str">
        <v>REQUIRED_MARKET_INPUT_MISSING</v>
      </c>
      <c r="AP4030" s="604" t="str">
        <v>af985df2735f565a23ef</v>
      </c>
      <c r="AQ4030" s="604"/>
      <c r="AR4030" s="604"/>
      <c r="AS4030" s="604"/>
      <c r="AT4030" s="604"/>
      <c r="AU4030" s="604"/>
      <c r="AV4030" s="604"/>
      <c r="AW4030" s="604" t="inlineStr">
        <is>
          <t>2026-10-11T09:35:38.742501+08:00</t>
        </is>
      </c>
      <c r="AX4030" s="604" t="str">
        <v>Titan007/V4</v>
      </c>
      <c r="AY4030" s="604" t="str">
        <v>Daily append；市场输入缺失时不生成决策</v>
      </c>
    </row>
    <row r="4031" ht="22" customHeight="1">
      <c r="A4031" s="604" t="str">
        <v>2026-10-11</v>
      </c>
      <c r="B4031" s="604" t="inlineStr">
        <is>
          <t>2026-10-11T15:00:00+08:00</t>
        </is>
      </c>
      <c r="C4031" s="604"/>
      <c r="D4031" s="604"/>
      <c r="E4031" s="604" t="str">
        <v>香港乙</v>
      </c>
      <c r="F4031" s="604" t="str">
        <v>葛士宝友谊 vs 隋东</v>
      </c>
      <c r="G4031" s="604"/>
      <c r="H4031" s="604"/>
      <c r="I4031" s="604"/>
      <c r="J4031" s="604" t="str">
        <v>//</v>
      </c>
      <c r="K4031" s="604" t="str">
        <v>V4不可用：市场输入缺失</v>
      </c>
      <c r="L4031" s="604"/>
      <c r="M4031" s="604"/>
      <c r="N4031" s="604" t="str">
        <v>V4 Shadow Only；real_money=false</v>
      </c>
      <c r="O4031" s="604" t="str">
        <v>1-1</v>
      </c>
      <c r="P4031" s="604" t="str">
        <v>赛果未匹配待人工核验</v>
      </c>
      <c r="Q4031" s="630"/>
      <c r="R4031" s="604"/>
      <c r="S4031" s="604"/>
      <c r="T4031" s="604" t="str">
        <v>D:\codex\v3_legacy\outputs\football_odds_trader\raw\titan007\20261011\20261011_085916_titan007_odds_snapshot.csv</v>
      </c>
      <c r="U4031" s="628"/>
      <c r="V4031" s="604"/>
      <c r="W4031" s="604"/>
      <c r="X4031" s="604" t="str">
        <v>3084619</v>
      </c>
      <c r="Y4031" s="604" t="str">
        <v>V4</v>
      </c>
      <c r="Z4031" s="604" t="str">
        <v>prior-2026-10-11-v1</v>
      </c>
      <c r="AA4031" s="604"/>
      <c r="AB4031" s="604"/>
      <c r="AC4031" s="604"/>
      <c r="AD4031" s="604"/>
      <c r="AE4031" s="604"/>
      <c r="AF4031" s="604"/>
      <c r="AG4031" s="604"/>
      <c r="AH4031" s="604"/>
      <c r="AI4031" s="604"/>
      <c r="AJ4031" s="604"/>
      <c r="AK4031" s="604"/>
      <c r="AL4031" s="604"/>
      <c r="AM4031" s="604"/>
      <c r="AN4031" s="604" t="str">
        <v>MISSING_DATA</v>
      </c>
      <c r="AO4031" s="604" t="str">
        <v>REQUIRED_MARKET_INPUT_MISSING</v>
      </c>
      <c r="AP4031" s="604" t="str">
        <v>2db46870f15aadb3a809</v>
      </c>
      <c r="AQ4031" s="604"/>
      <c r="AR4031" s="604"/>
      <c r="AS4031" s="604"/>
      <c r="AT4031" s="604"/>
      <c r="AU4031" s="604"/>
      <c r="AV4031" s="604"/>
      <c r="AW4031" s="604" t="inlineStr">
        <is>
          <t>2026-10-11T09:35:38.742501+08:00</t>
        </is>
      </c>
      <c r="AX4031" s="604" t="str">
        <v>Titan007/V4</v>
      </c>
      <c r="AY4031" s="604" t="str">
        <v>Daily append；市场输入缺失时不生成决策</v>
      </c>
    </row>
    <row r="4032" ht="22" customHeight="1">
      <c r="A4032" s="604" t="str">
        <v>2026-10-11</v>
      </c>
      <c r="B4032" s="604" t="inlineStr">
        <is>
          <t>2026-10-11T15:00:00+08:00</t>
        </is>
      </c>
      <c r="C4032" s="604"/>
      <c r="D4032" s="604"/>
      <c r="E4032" s="604" t="str">
        <v>香港乙</v>
      </c>
      <c r="F4032" s="604" t="str">
        <v>油尖旺 vs 黄大仙</v>
      </c>
      <c r="G4032" s="604"/>
      <c r="H4032" s="604"/>
      <c r="I4032" s="604"/>
      <c r="J4032" s="604" t="str">
        <v>//</v>
      </c>
      <c r="K4032" s="604" t="str">
        <v>V4不可用：市场输入缺失</v>
      </c>
      <c r="L4032" s="604"/>
      <c r="M4032" s="604"/>
      <c r="N4032" s="604" t="str">
        <v>V4 Shadow Only；real_money=false</v>
      </c>
      <c r="O4032" s="604" t="str">
        <v>1-2</v>
      </c>
      <c r="P4032" s="604" t="str">
        <v>赛果未匹配待人工核验</v>
      </c>
      <c r="Q4032" s="630"/>
      <c r="R4032" s="604"/>
      <c r="S4032" s="604"/>
      <c r="T4032" s="604" t="str">
        <v>D:\codex\v3_legacy\outputs\football_odds_trader\raw\titan007\20261011\20261011_085916_titan007_odds_snapshot.csv</v>
      </c>
      <c r="U4032" s="628"/>
      <c r="V4032" s="604"/>
      <c r="W4032" s="604"/>
      <c r="X4032" s="604" t="str">
        <v>3084620</v>
      </c>
      <c r="Y4032" s="604" t="str">
        <v>V4</v>
      </c>
      <c r="Z4032" s="604" t="str">
        <v>prior-2026-10-11-v1</v>
      </c>
      <c r="AA4032" s="604"/>
      <c r="AB4032" s="604"/>
      <c r="AC4032" s="604"/>
      <c r="AD4032" s="604"/>
      <c r="AE4032" s="604"/>
      <c r="AF4032" s="604"/>
      <c r="AG4032" s="604"/>
      <c r="AH4032" s="604"/>
      <c r="AI4032" s="604"/>
      <c r="AJ4032" s="604"/>
      <c r="AK4032" s="604"/>
      <c r="AL4032" s="604"/>
      <c r="AM4032" s="604"/>
      <c r="AN4032" s="604" t="str">
        <v>MISSING_DATA</v>
      </c>
      <c r="AO4032" s="604" t="str">
        <v>REQUIRED_MARKET_INPUT_MISSING</v>
      </c>
      <c r="AP4032" s="604" t="str">
        <v>bba57b2aceb458c2993c</v>
      </c>
      <c r="AQ4032" s="604"/>
      <c r="AR4032" s="604"/>
      <c r="AS4032" s="604"/>
      <c r="AT4032" s="604"/>
      <c r="AU4032" s="604"/>
      <c r="AV4032" s="604"/>
      <c r="AW4032" s="604" t="inlineStr">
        <is>
          <t>2026-10-11T09:35:38.742501+08:00</t>
        </is>
      </c>
      <c r="AX4032" s="604" t="str">
        <v>Titan007/V4</v>
      </c>
      <c r="AY4032" s="604" t="str">
        <v>Daily append；市场输入缺失时不生成决策</v>
      </c>
    </row>
    <row r="4033" ht="22" customHeight="1">
      <c r="A4033" s="604" t="str">
        <v>2026-10-11</v>
      </c>
      <c r="B4033" s="604" t="inlineStr">
        <is>
          <t>2026-10-11T15:30:00+08:00</t>
        </is>
      </c>
      <c r="C4033" s="604"/>
      <c r="D4033" s="604"/>
      <c r="E4033" s="604" t="str">
        <v>香港乙</v>
      </c>
      <c r="F4033" s="604" t="str">
        <v>荃湾 vs 康宏晨曦</v>
      </c>
      <c r="G4033" s="604"/>
      <c r="H4033" s="604"/>
      <c r="I4033" s="604"/>
      <c r="J4033" s="604" t="str">
        <v>//</v>
      </c>
      <c r="K4033" s="604" t="str">
        <v>V4不可用：市场输入缺失</v>
      </c>
      <c r="L4033" s="604"/>
      <c r="M4033" s="604"/>
      <c r="N4033" s="604" t="str">
        <v>V4 Shadow Only；real_money=false</v>
      </c>
      <c r="O4033" s="604" t="str">
        <v>4-4</v>
      </c>
      <c r="P4033" s="604" t="str">
        <v>赛果未匹配待人工核验</v>
      </c>
      <c r="Q4033" s="630"/>
      <c r="R4033" s="604"/>
      <c r="S4033" s="604"/>
      <c r="T4033" s="604" t="str">
        <v>D:\codex\v3_legacy\outputs\football_odds_trader\raw\titan007\20261011\20261011_085916_titan007_odds_snapshot.csv</v>
      </c>
      <c r="U4033" s="628"/>
      <c r="V4033" s="604"/>
      <c r="W4033" s="604"/>
      <c r="X4033" s="604" t="str">
        <v>3084621</v>
      </c>
      <c r="Y4033" s="604" t="str">
        <v>V4</v>
      </c>
      <c r="Z4033" s="604" t="str">
        <v>prior-2026-10-11-v1</v>
      </c>
      <c r="AA4033" s="604"/>
      <c r="AB4033" s="604"/>
      <c r="AC4033" s="604"/>
      <c r="AD4033" s="604"/>
      <c r="AE4033" s="604"/>
      <c r="AF4033" s="604"/>
      <c r="AG4033" s="604"/>
      <c r="AH4033" s="604"/>
      <c r="AI4033" s="604"/>
      <c r="AJ4033" s="604"/>
      <c r="AK4033" s="604"/>
      <c r="AL4033" s="604"/>
      <c r="AM4033" s="604"/>
      <c r="AN4033" s="604" t="str">
        <v>MISSING_DATA</v>
      </c>
      <c r="AO4033" s="604" t="str">
        <v>REQUIRED_MARKET_INPUT_MISSING</v>
      </c>
      <c r="AP4033" s="604" t="str">
        <v>bf7b6ab17b98faa9a923</v>
      </c>
      <c r="AQ4033" s="604"/>
      <c r="AR4033" s="604"/>
      <c r="AS4033" s="604"/>
      <c r="AT4033" s="604"/>
      <c r="AU4033" s="604"/>
      <c r="AV4033" s="604"/>
      <c r="AW4033" s="604" t="inlineStr">
        <is>
          <t>2026-10-11T09:35:38.742501+08:00</t>
        </is>
      </c>
      <c r="AX4033" s="604" t="str">
        <v>Titan007/V4</v>
      </c>
      <c r="AY4033" s="604" t="str">
        <v>Daily append；市场输入缺失时不生成决策</v>
      </c>
    </row>
    <row r="4034" ht="22" customHeight="1">
      <c r="A4034" s="604" t="str">
        <v>2026-10-11</v>
      </c>
      <c r="B4034" s="604" t="inlineStr">
        <is>
          <t>2026-10-11T15:30:00+08:00</t>
        </is>
      </c>
      <c r="C4034" s="604"/>
      <c r="D4034" s="604"/>
      <c r="E4034" s="604" t="str">
        <v>香港乙</v>
      </c>
      <c r="F4034" s="604" t="str">
        <v>倍搏同盟 vs 葵青</v>
      </c>
      <c r="G4034" s="604"/>
      <c r="H4034" s="604"/>
      <c r="I4034" s="604"/>
      <c r="J4034" s="604" t="str">
        <v>//</v>
      </c>
      <c r="K4034" s="604" t="str">
        <v>V4不可用：市场输入缺失</v>
      </c>
      <c r="L4034" s="604"/>
      <c r="M4034" s="604"/>
      <c r="N4034" s="604" t="str">
        <v>V4 Shadow Only；real_money=false</v>
      </c>
      <c r="O4034" s="604" t="str">
        <v>4-0</v>
      </c>
      <c r="P4034" s="604" t="str">
        <v>赛果未匹配待人工核验</v>
      </c>
      <c r="Q4034" s="630"/>
      <c r="R4034" s="604"/>
      <c r="S4034" s="604"/>
      <c r="T4034" s="604" t="str">
        <v>D:\codex\v3_legacy\outputs\football_odds_trader\raw\titan007\20261011\20261011_085916_titan007_odds_snapshot.csv</v>
      </c>
      <c r="U4034" s="628"/>
      <c r="V4034" s="604"/>
      <c r="W4034" s="604"/>
      <c r="X4034" s="604" t="str">
        <v>3084622</v>
      </c>
      <c r="Y4034" s="604" t="str">
        <v>V4</v>
      </c>
      <c r="Z4034" s="604" t="str">
        <v>prior-2026-10-11-v1</v>
      </c>
      <c r="AA4034" s="604"/>
      <c r="AB4034" s="604"/>
      <c r="AC4034" s="604"/>
      <c r="AD4034" s="604"/>
      <c r="AE4034" s="604"/>
      <c r="AF4034" s="604"/>
      <c r="AG4034" s="604"/>
      <c r="AH4034" s="604"/>
      <c r="AI4034" s="604"/>
      <c r="AJ4034" s="604"/>
      <c r="AK4034" s="604"/>
      <c r="AL4034" s="604"/>
      <c r="AM4034" s="604"/>
      <c r="AN4034" s="604" t="str">
        <v>MISSING_DATA</v>
      </c>
      <c r="AO4034" s="604" t="str">
        <v>REQUIRED_MARKET_INPUT_MISSING</v>
      </c>
      <c r="AP4034" s="604" t="str">
        <v>d28e27bba5b59c0c3bf8</v>
      </c>
      <c r="AQ4034" s="604"/>
      <c r="AR4034" s="604"/>
      <c r="AS4034" s="604"/>
      <c r="AT4034" s="604"/>
      <c r="AU4034" s="604"/>
      <c r="AV4034" s="604"/>
      <c r="AW4034" s="604" t="inlineStr">
        <is>
          <t>2026-10-11T09:35:38.742501+08:00</t>
        </is>
      </c>
      <c r="AX4034" s="604" t="str">
        <v>Titan007/V4</v>
      </c>
      <c r="AY4034" s="604" t="str">
        <v>Daily append；市场输入缺失时不生成决策</v>
      </c>
    </row>
    <row r="4035" ht="22" customHeight="1">
      <c r="A4035" s="604" t="str">
        <v>2026-10-11</v>
      </c>
      <c r="B4035" s="604" t="inlineStr">
        <is>
          <t>2026-10-11T17:30:00+08:00</t>
        </is>
      </c>
      <c r="C4035" s="604"/>
      <c r="D4035" s="604"/>
      <c r="E4035" s="604" t="str">
        <v>香港乙</v>
      </c>
      <c r="F4035" s="604" t="str">
        <v>花花 vs 永义</v>
      </c>
      <c r="G4035" s="604"/>
      <c r="H4035" s="604"/>
      <c r="I4035" s="604"/>
      <c r="J4035" s="604" t="str">
        <v>//</v>
      </c>
      <c r="K4035" s="604" t="str">
        <v>V4不可用：市场输入缺失</v>
      </c>
      <c r="L4035" s="604"/>
      <c r="M4035" s="604"/>
      <c r="N4035" s="604" t="str">
        <v>V4 Shadow Only；real_money=false</v>
      </c>
      <c r="O4035" s="604" t="str">
        <v>2-2</v>
      </c>
      <c r="P4035" s="604" t="str">
        <v>赛果未匹配待人工核验</v>
      </c>
      <c r="Q4035" s="630"/>
      <c r="R4035" s="604"/>
      <c r="S4035" s="604"/>
      <c r="T4035" s="604" t="str">
        <v>D:\codex\v3_legacy\outputs\football_odds_trader\raw\titan007\20261011\20261011_085916_titan007_odds_snapshot.csv</v>
      </c>
      <c r="U4035" s="628"/>
      <c r="V4035" s="604"/>
      <c r="W4035" s="604"/>
      <c r="X4035" s="604" t="str">
        <v>3084623</v>
      </c>
      <c r="Y4035" s="604" t="str">
        <v>V4</v>
      </c>
      <c r="Z4035" s="604" t="str">
        <v>prior-2026-10-11-v1</v>
      </c>
      <c r="AA4035" s="604"/>
      <c r="AB4035" s="604"/>
      <c r="AC4035" s="604"/>
      <c r="AD4035" s="604"/>
      <c r="AE4035" s="604"/>
      <c r="AF4035" s="604"/>
      <c r="AG4035" s="604"/>
      <c r="AH4035" s="604"/>
      <c r="AI4035" s="604"/>
      <c r="AJ4035" s="604"/>
      <c r="AK4035" s="604"/>
      <c r="AL4035" s="604"/>
      <c r="AM4035" s="604"/>
      <c r="AN4035" s="604" t="str">
        <v>MISSING_DATA</v>
      </c>
      <c r="AO4035" s="604" t="str">
        <v>REQUIRED_MARKET_INPUT_MISSING</v>
      </c>
      <c r="AP4035" s="604" t="str">
        <v>5554626367431f4b4c02</v>
      </c>
      <c r="AQ4035" s="604"/>
      <c r="AR4035" s="604"/>
      <c r="AS4035" s="604"/>
      <c r="AT4035" s="604"/>
      <c r="AU4035" s="604"/>
      <c r="AV4035" s="604"/>
      <c r="AW4035" s="604" t="inlineStr">
        <is>
          <t>2026-10-11T09:35:38.742501+08:00</t>
        </is>
      </c>
      <c r="AX4035" s="604" t="str">
        <v>Titan007/V4</v>
      </c>
      <c r="AY4035" s="604" t="str">
        <v>Daily append；市场输入缺失时不生成决策</v>
      </c>
    </row>
    <row r="4036" ht="22" customHeight="1">
      <c r="A4036" s="604" t="str">
        <v>2026-10-11</v>
      </c>
      <c r="B4036" s="604" t="inlineStr">
        <is>
          <t>2026-10-11T17:30:00+08:00</t>
        </is>
      </c>
      <c r="C4036" s="604"/>
      <c r="D4036" s="604"/>
      <c r="E4036" s="604" t="str">
        <v>香港乙</v>
      </c>
      <c r="F4036" s="604" t="str">
        <v>九龙木球会 vs 虎门</v>
      </c>
      <c r="G4036" s="604"/>
      <c r="H4036" s="604"/>
      <c r="I4036" s="604"/>
      <c r="J4036" s="604" t="str">
        <v>//</v>
      </c>
      <c r="K4036" s="604" t="str">
        <v>V4不可用：市场输入缺失</v>
      </c>
      <c r="L4036" s="604"/>
      <c r="M4036" s="604"/>
      <c r="N4036" s="604" t="str">
        <v>V4 Shadow Only；real_money=false</v>
      </c>
      <c r="O4036" s="604" t="str">
        <v>1-2</v>
      </c>
      <c r="P4036" s="604" t="str">
        <v>赛果未匹配待人工核验</v>
      </c>
      <c r="Q4036" s="630"/>
      <c r="R4036" s="604"/>
      <c r="S4036" s="604"/>
      <c r="T4036" s="604" t="str">
        <v>D:\codex\v3_legacy\outputs\football_odds_trader\raw\titan007\20261011\20261011_085916_titan007_odds_snapshot.csv</v>
      </c>
      <c r="U4036" s="628"/>
      <c r="V4036" s="604"/>
      <c r="W4036" s="604"/>
      <c r="X4036" s="604" t="str">
        <v>3084624</v>
      </c>
      <c r="Y4036" s="604" t="str">
        <v>V4</v>
      </c>
      <c r="Z4036" s="604" t="str">
        <v>prior-2026-10-11-v1</v>
      </c>
      <c r="AA4036" s="604"/>
      <c r="AB4036" s="604"/>
      <c r="AC4036" s="604"/>
      <c r="AD4036" s="604"/>
      <c r="AE4036" s="604"/>
      <c r="AF4036" s="604"/>
      <c r="AG4036" s="604"/>
      <c r="AH4036" s="604"/>
      <c r="AI4036" s="604"/>
      <c r="AJ4036" s="604"/>
      <c r="AK4036" s="604"/>
      <c r="AL4036" s="604"/>
      <c r="AM4036" s="604"/>
      <c r="AN4036" s="604" t="str">
        <v>MISSING_DATA</v>
      </c>
      <c r="AO4036" s="604" t="str">
        <v>REQUIRED_MARKET_INPUT_MISSING</v>
      </c>
      <c r="AP4036" s="604" t="str">
        <v>bdec8fb9c1150333d944</v>
      </c>
      <c r="AQ4036" s="604"/>
      <c r="AR4036" s="604"/>
      <c r="AS4036" s="604"/>
      <c r="AT4036" s="604"/>
      <c r="AU4036" s="604"/>
      <c r="AV4036" s="604"/>
      <c r="AW4036" s="604" t="inlineStr">
        <is>
          <t>2026-10-11T09:35:38.742501+08:00</t>
        </is>
      </c>
      <c r="AX4036" s="604" t="str">
        <v>Titan007/V4</v>
      </c>
      <c r="AY4036" s="604" t="str">
        <v>Daily append；市场输入缺失时不生成决策</v>
      </c>
    </row>
    <row r="4037" ht="22" customHeight="1">
      <c r="A4037" s="604" t="str">
        <v>2026-10-11</v>
      </c>
      <c r="B4037" s="604" t="inlineStr">
        <is>
          <t>2026-10-11T20:35:00+08:00</t>
        </is>
      </c>
      <c r="C4037" s="604"/>
      <c r="D4037" s="604"/>
      <c r="E4037" s="604" t="str">
        <v>沙地青</v>
      </c>
      <c r="F4037" s="604" t="str">
        <v>艾哈斯姆青年队 vs 阿尔乌拉青年队</v>
      </c>
      <c r="G4037" s="604"/>
      <c r="H4037" s="604"/>
      <c r="I4037" s="604"/>
      <c r="J4037" s="604" t="str">
        <v>//</v>
      </c>
      <c r="K4037" s="604" t="str">
        <v>V4不可用：市场输入缺失</v>
      </c>
      <c r="L4037" s="604"/>
      <c r="M4037" s="604"/>
      <c r="N4037" s="604" t="str">
        <v>V4 Shadow Only；real_money=false</v>
      </c>
      <c r="O4037" s="604"/>
      <c r="P4037" s="604" t="str">
        <v>赛果未匹配待人工核验</v>
      </c>
      <c r="Q4037" s="630"/>
      <c r="R4037" s="604"/>
      <c r="S4037" s="604"/>
      <c r="T4037" s="604" t="str">
        <v>D:\codex\v3_legacy\outputs\football_odds_trader\raw\titan007\20261011\20261011_201744_titan007_odds_snapshot.csv</v>
      </c>
      <c r="U4037" s="628"/>
      <c r="V4037" s="604"/>
      <c r="W4037" s="604"/>
      <c r="X4037" s="604" t="str">
        <v>3084834</v>
      </c>
      <c r="Y4037" s="604" t="str">
        <v>V4</v>
      </c>
      <c r="Z4037" s="604" t="str">
        <v>prior-2026-10-11-v1</v>
      </c>
      <c r="AA4037" s="604"/>
      <c r="AB4037" s="604"/>
      <c r="AC4037" s="604"/>
      <c r="AD4037" s="604"/>
      <c r="AE4037" s="604"/>
      <c r="AF4037" s="604"/>
      <c r="AG4037" s="604"/>
      <c r="AH4037" s="604"/>
      <c r="AI4037" s="604"/>
      <c r="AJ4037" s="604"/>
      <c r="AK4037" s="604"/>
      <c r="AL4037" s="604"/>
      <c r="AM4037" s="604"/>
      <c r="AN4037" s="604" t="str">
        <v>MISSING_DATA</v>
      </c>
      <c r="AO4037" s="604" t="str">
        <v>REQUIRED_MARKET_INPUT_MISSING</v>
      </c>
      <c r="AP4037" s="604" t="str">
        <v>0d4021249b4b696e7320</v>
      </c>
      <c r="AQ4037" s="604"/>
      <c r="AR4037" s="604"/>
      <c r="AS4037" s="604"/>
      <c r="AT4037" s="604"/>
      <c r="AU4037" s="604"/>
      <c r="AV4037" s="604"/>
      <c r="AW4037" s="604" t="inlineStr">
        <is>
          <t>2026-10-11T20:32:53.449175+08:00</t>
        </is>
      </c>
      <c r="AX4037" s="604" t="str">
        <v>Titan007/V4</v>
      </c>
      <c r="AY4037" s="604" t="str">
        <v>Daily append；市场输入缺失时不生成决策</v>
      </c>
    </row>
    <row r="4038" ht="22" customHeight="1">
      <c r="A4038" s="604" t="str">
        <v>2026-10-11</v>
      </c>
      <c r="B4038" s="604" t="inlineStr">
        <is>
          <t>2026-10-11T20:30:00+08:00</t>
        </is>
      </c>
      <c r="C4038" s="604"/>
      <c r="D4038" s="604"/>
      <c r="E4038" s="604" t="str">
        <v>沙地青</v>
      </c>
      <c r="F4038" s="604" t="str">
        <v>费萨里哈曼青年队 vs 瓜达席亚青年队</v>
      </c>
      <c r="G4038" s="604"/>
      <c r="H4038" s="604"/>
      <c r="I4038" s="604"/>
      <c r="J4038" s="604" t="str">
        <v>//</v>
      </c>
      <c r="K4038" s="604" t="str">
        <v>V4不可用：市场输入缺失</v>
      </c>
      <c r="L4038" s="604"/>
      <c r="M4038" s="604"/>
      <c r="N4038" s="604" t="str">
        <v>V4 Shadow Only；real_money=false</v>
      </c>
      <c r="O4038" s="604"/>
      <c r="P4038" s="604" t="str">
        <v>赛果未匹配待人工核验</v>
      </c>
      <c r="Q4038" s="630"/>
      <c r="R4038" s="604"/>
      <c r="S4038" s="604"/>
      <c r="T4038" s="604" t="str">
        <v>D:\codex\v3_legacy\outputs\football_odds_trader\raw\titan007\20261011\20261011_085916_titan007_odds_snapshot.csv</v>
      </c>
      <c r="U4038" s="628"/>
      <c r="V4038" s="604"/>
      <c r="W4038" s="604"/>
      <c r="X4038" s="604" t="str">
        <v>3084837</v>
      </c>
      <c r="Y4038" s="604" t="str">
        <v>V4</v>
      </c>
      <c r="Z4038" s="604" t="str">
        <v>prior-2026-10-11-v1</v>
      </c>
      <c r="AA4038" s="604"/>
      <c r="AB4038" s="604"/>
      <c r="AC4038" s="604"/>
      <c r="AD4038" s="604"/>
      <c r="AE4038" s="604"/>
      <c r="AF4038" s="604"/>
      <c r="AG4038" s="604"/>
      <c r="AH4038" s="604"/>
      <c r="AI4038" s="604"/>
      <c r="AJ4038" s="604"/>
      <c r="AK4038" s="604"/>
      <c r="AL4038" s="604"/>
      <c r="AM4038" s="604"/>
      <c r="AN4038" s="604" t="str">
        <v>MISSING_DATA</v>
      </c>
      <c r="AO4038" s="604" t="str">
        <v>REQUIRED_MARKET_INPUT_MISSING</v>
      </c>
      <c r="AP4038" s="604" t="str">
        <v>aa362eb3339583fd82c2</v>
      </c>
      <c r="AQ4038" s="604"/>
      <c r="AR4038" s="604"/>
      <c r="AS4038" s="604"/>
      <c r="AT4038" s="604"/>
      <c r="AU4038" s="604"/>
      <c r="AV4038" s="604"/>
      <c r="AW4038" s="604" t="inlineStr">
        <is>
          <t>2026-10-11T09:35:38.742501+08:00</t>
        </is>
      </c>
      <c r="AX4038" s="604" t="str">
        <v>Titan007/V4</v>
      </c>
      <c r="AY4038" s="604" t="str">
        <v>Daily append；市场输入缺失时不生成决策</v>
      </c>
    </row>
    <row r="4039" ht="22" customHeight="1">
      <c r="A4039" s="604" t="str">
        <v>2026-10-11</v>
      </c>
      <c r="B4039" s="604" t="inlineStr">
        <is>
          <t>2026-10-11T20:30:00+08:00</t>
        </is>
      </c>
      <c r="C4039" s="604"/>
      <c r="D4039" s="604"/>
      <c r="E4039" s="604" t="str">
        <v>沙地青</v>
      </c>
      <c r="F4039" s="604" t="str">
        <v>费哈青年队 vs 利雅得体育青年队</v>
      </c>
      <c r="G4039" s="604"/>
      <c r="H4039" s="604"/>
      <c r="I4039" s="604"/>
      <c r="J4039" s="604" t="str">
        <v>//</v>
      </c>
      <c r="K4039" s="604" t="str">
        <v>V4不可用：市场输入缺失</v>
      </c>
      <c r="L4039" s="604"/>
      <c r="M4039" s="604"/>
      <c r="N4039" s="604" t="str">
        <v>V4 Shadow Only；real_money=false</v>
      </c>
      <c r="O4039" s="604"/>
      <c r="P4039" s="604" t="str">
        <v>赛果未匹配待人工核验</v>
      </c>
      <c r="Q4039" s="630"/>
      <c r="R4039" s="604"/>
      <c r="S4039" s="604"/>
      <c r="T4039" s="604" t="str">
        <v>D:\codex\v3_legacy\outputs\football_odds_trader\raw\titan007\20261011\20261011_085916_titan007_odds_snapshot.csv</v>
      </c>
      <c r="U4039" s="628"/>
      <c r="V4039" s="604"/>
      <c r="W4039" s="604"/>
      <c r="X4039" s="604" t="str">
        <v>3084838</v>
      </c>
      <c r="Y4039" s="604" t="str">
        <v>V4</v>
      </c>
      <c r="Z4039" s="604" t="str">
        <v>prior-2026-10-11-v1</v>
      </c>
      <c r="AA4039" s="604"/>
      <c r="AB4039" s="604"/>
      <c r="AC4039" s="604"/>
      <c r="AD4039" s="604"/>
      <c r="AE4039" s="604"/>
      <c r="AF4039" s="604"/>
      <c r="AG4039" s="604"/>
      <c r="AH4039" s="604"/>
      <c r="AI4039" s="604"/>
      <c r="AJ4039" s="604"/>
      <c r="AK4039" s="604"/>
      <c r="AL4039" s="604"/>
      <c r="AM4039" s="604"/>
      <c r="AN4039" s="604" t="str">
        <v>MISSING_DATA</v>
      </c>
      <c r="AO4039" s="604" t="str">
        <v>REQUIRED_MARKET_INPUT_MISSING</v>
      </c>
      <c r="AP4039" s="604" t="str">
        <v>b6566902c40817ecb7fb</v>
      </c>
      <c r="AQ4039" s="604"/>
      <c r="AR4039" s="604"/>
      <c r="AS4039" s="604"/>
      <c r="AT4039" s="604"/>
      <c r="AU4039" s="604"/>
      <c r="AV4039" s="604"/>
      <c r="AW4039" s="604" t="inlineStr">
        <is>
          <t>2026-10-11T09:35:38.742501+08:00</t>
        </is>
      </c>
      <c r="AX4039" s="604" t="str">
        <v>Titan007/V4</v>
      </c>
      <c r="AY4039" s="604" t="str">
        <v>Daily append；市场输入缺失时不生成决策</v>
      </c>
    </row>
    <row r="4040" ht="22" customHeight="1">
      <c r="A4040" s="604" t="str">
        <v>2026-10-11</v>
      </c>
      <c r="B4040" s="604" t="inlineStr">
        <is>
          <t>2026-10-11T20:00:00+08:00</t>
        </is>
      </c>
      <c r="C4040" s="604"/>
      <c r="D4040" s="604"/>
      <c r="E4040" s="604" t="str">
        <v>芬超冠</v>
      </c>
      <c r="F4040" s="604" t="str">
        <v>图尔库国际 vs 古比斯</v>
      </c>
      <c r="G4040" s="604" t="n">
        <v>0.85</v>
      </c>
      <c r="H4040" s="604" t="n">
        <v>0.25</v>
      </c>
      <c r="I4040" s="604" t="n">
        <v>1.03</v>
      </c>
      <c r="J4040" s="604" t="str">
        <v>0.85/0.25/1.03</v>
      </c>
      <c r="K4040" s="604" t="str">
        <v>V4-C</v>
      </c>
      <c r="L4040" s="604" t="str">
        <v>图尔库国际</v>
      </c>
      <c r="M4040" s="604" t="n">
        <v>0.4992404652333139</v>
      </c>
      <c r="N4040" s="604" t="str">
        <v>V4 Shadow Only；real_money=false</v>
      </c>
      <c r="O4040" s="604"/>
      <c r="P4040" s="604" t="str">
        <v>赛果未匹配待人工核验</v>
      </c>
      <c r="Q4040" s="630"/>
      <c r="R4040" s="604" t="n">
        <v>0.85</v>
      </c>
      <c r="S4040" s="604"/>
      <c r="T4040" s="604" t="str">
        <v>D:\codex\v3_legacy\outputs\football_odds_trader\raw\titan007\20261011\20261011_085916_titan007_odds_snapshot.csv</v>
      </c>
      <c r="U4040" s="628"/>
      <c r="V4040" s="604"/>
      <c r="W4040" s="604"/>
      <c r="X4040" s="604" t="str">
        <v>3085213</v>
      </c>
      <c r="Y4040" s="604" t="str">
        <v>V4</v>
      </c>
      <c r="Z4040" s="604" t="str">
        <v>prior-2026-10-11-v1</v>
      </c>
      <c r="AA4040" s="604" t="str">
        <v>C</v>
      </c>
      <c r="AB4040" s="604" t="n">
        <v>0.4992404652333139</v>
      </c>
      <c r="AC4040" s="604" t="n">
        <v>0.3738502528817121</v>
      </c>
      <c r="AD4040" s="604" t="n">
        <v>0.5</v>
      </c>
      <c r="AE4040" s="604"/>
      <c r="AF4040" s="604"/>
      <c r="AG4040" s="604" t="n">
        <v>0.05050414256660468</v>
      </c>
      <c r="AH4040" s="604"/>
      <c r="AI4040" s="604"/>
      <c r="AJ4040" s="604" t="n">
        <v>0.05050414256660468</v>
      </c>
      <c r="AK4040" s="604"/>
      <c r="AL4040" s="604"/>
      <c r="AM4040" s="604"/>
      <c r="AN4040" s="604" t="str">
        <v>EVALUATED</v>
      </c>
      <c r="AO4040" s="604" t="str">
        <v>GIVING_VALIDATED_EDGE;BUCKET_PRIOR_ONLY;INTENT_INTERPRETATION_ONLY;FFL_OPTIONAL;EXPERT_MARKET</v>
      </c>
      <c r="AP4040" s="604" t="str">
        <v>22af391bbf5644a78548</v>
      </c>
      <c r="AQ4040" s="604" t="n">
        <v>-0.25</v>
      </c>
      <c r="AR4040" s="604" t="n">
        <v>0.85</v>
      </c>
      <c r="AS4040" s="604" t="n">
        <v>0.25</v>
      </c>
      <c r="AT4040" s="604" t="n">
        <v>-0.25</v>
      </c>
      <c r="AU4040" s="604" t="n">
        <v>0.85</v>
      </c>
      <c r="AV4040" s="604" t="n">
        <v>1.03</v>
      </c>
      <c r="AW4040" s="604" t="inlineStr">
        <is>
          <t>2026-10-11T09:35:38.742501+08:00</t>
        </is>
      </c>
      <c r="AX4040" s="604" t="str">
        <v>Titan007/V4</v>
      </c>
      <c r="AY4040" s="604" t="str">
        <v>Daily append；市场输入缺失时不生成决策</v>
      </c>
    </row>
    <row r="4041" ht="22" customHeight="1">
      <c r="A4041" s="604" t="str">
        <v>2026-10-11</v>
      </c>
      <c r="B4041" s="604" t="inlineStr">
        <is>
          <t>2026-10-11T19:00:00+08:00</t>
        </is>
      </c>
      <c r="C4041" s="604"/>
      <c r="D4041" s="604"/>
      <c r="E4041" s="604" t="str">
        <v>越南联</v>
      </c>
      <c r="F4041" s="604" t="str">
        <v>宋兰义安 vs 胡志明市</v>
      </c>
      <c r="G4041" s="604"/>
      <c r="H4041" s="604"/>
      <c r="I4041" s="604"/>
      <c r="J4041" s="604" t="str">
        <v>//</v>
      </c>
      <c r="K4041" s="604" t="str">
        <v>V4不可用：市场输入缺失</v>
      </c>
      <c r="L4041" s="604"/>
      <c r="M4041" s="604"/>
      <c r="N4041" s="604" t="str">
        <v>V4 Shadow Only；real_money=false</v>
      </c>
      <c r="O4041" s="604"/>
      <c r="P4041" s="604" t="str">
        <v>赛果未匹配待人工核验</v>
      </c>
      <c r="Q4041" s="630"/>
      <c r="R4041" s="604"/>
      <c r="S4041" s="604"/>
      <c r="T4041" s="604" t="str">
        <v>D:\codex\v3_legacy\outputs\football_odds_trader\raw\titan007\20261011\20261011_085916_titan007_odds_snapshot.csv</v>
      </c>
      <c r="U4041" s="628"/>
      <c r="V4041" s="604"/>
      <c r="W4041" s="604"/>
      <c r="X4041" s="604" t="str">
        <v>3085272</v>
      </c>
      <c r="Y4041" s="604" t="str">
        <v>V4</v>
      </c>
      <c r="Z4041" s="604" t="str">
        <v>prior-2026-10-11-v1</v>
      </c>
      <c r="AA4041" s="604"/>
      <c r="AB4041" s="604"/>
      <c r="AC4041" s="604"/>
      <c r="AD4041" s="604"/>
      <c r="AE4041" s="604"/>
      <c r="AF4041" s="604"/>
      <c r="AG4041" s="604"/>
      <c r="AH4041" s="604"/>
      <c r="AI4041" s="604"/>
      <c r="AJ4041" s="604"/>
      <c r="AK4041" s="604"/>
      <c r="AL4041" s="604"/>
      <c r="AM4041" s="604"/>
      <c r="AN4041" s="604" t="str">
        <v>MISSING_DATA</v>
      </c>
      <c r="AO4041" s="604" t="str">
        <v>REQUIRED_MARKET_INPUT_MISSING</v>
      </c>
      <c r="AP4041" s="604" t="str">
        <v>33900c7a4c51d96cff9e</v>
      </c>
      <c r="AQ4041" s="604"/>
      <c r="AR4041" s="604"/>
      <c r="AS4041" s="604"/>
      <c r="AT4041" s="604"/>
      <c r="AU4041" s="604"/>
      <c r="AV4041" s="604"/>
      <c r="AW4041" s="604" t="inlineStr">
        <is>
          <t>2026-10-11T09:35:38.742501+08:00</t>
        </is>
      </c>
      <c r="AX4041" s="604" t="str">
        <v>Titan007/V4</v>
      </c>
      <c r="AY4041" s="604" t="str">
        <v>Daily append；市场输入缺失时不生成决策</v>
      </c>
    </row>
    <row r="4042" ht="22" customHeight="1">
      <c r="A4042" s="604" t="str">
        <v>2026-10-11</v>
      </c>
      <c r="B4042" s="604" t="inlineStr">
        <is>
          <t>2026-10-11T20:15:00+08:00</t>
        </is>
      </c>
      <c r="C4042" s="604"/>
      <c r="D4042" s="604"/>
      <c r="E4042" s="604" t="str">
        <v>越南联</v>
      </c>
      <c r="F4042" s="604" t="str">
        <v>河内 vs 北宁交通</v>
      </c>
      <c r="G4042" s="604"/>
      <c r="H4042" s="604"/>
      <c r="I4042" s="604"/>
      <c r="J4042" s="604" t="str">
        <v>//</v>
      </c>
      <c r="K4042" s="604" t="str">
        <v>V4不可用：市场输入缺失</v>
      </c>
      <c r="L4042" s="604"/>
      <c r="M4042" s="604"/>
      <c r="N4042" s="604" t="str">
        <v>V4 Shadow Only；real_money=false</v>
      </c>
      <c r="O4042" s="604"/>
      <c r="P4042" s="604" t="str">
        <v>赛果未匹配待人工核验</v>
      </c>
      <c r="Q4042" s="630"/>
      <c r="R4042" s="604"/>
      <c r="S4042" s="604"/>
      <c r="T4042" s="604" t="str">
        <v>D:\codex\v3_legacy\outputs\football_odds_trader\raw\titan007\20261011\20261011_085916_titan007_odds_snapshot.csv</v>
      </c>
      <c r="U4042" s="628"/>
      <c r="V4042" s="604"/>
      <c r="W4042" s="604"/>
      <c r="X4042" s="604" t="str">
        <v>3085273</v>
      </c>
      <c r="Y4042" s="604" t="str">
        <v>V4</v>
      </c>
      <c r="Z4042" s="604" t="str">
        <v>prior-2026-10-11-v1</v>
      </c>
      <c r="AA4042" s="604"/>
      <c r="AB4042" s="604"/>
      <c r="AC4042" s="604"/>
      <c r="AD4042" s="604"/>
      <c r="AE4042" s="604"/>
      <c r="AF4042" s="604"/>
      <c r="AG4042" s="604"/>
      <c r="AH4042" s="604"/>
      <c r="AI4042" s="604"/>
      <c r="AJ4042" s="604"/>
      <c r="AK4042" s="604"/>
      <c r="AL4042" s="604"/>
      <c r="AM4042" s="604"/>
      <c r="AN4042" s="604" t="str">
        <v>MISSING_DATA</v>
      </c>
      <c r="AO4042" s="604" t="str">
        <v>REQUIRED_MARKET_INPUT_MISSING</v>
      </c>
      <c r="AP4042" s="604" t="str">
        <v>b9261d322b56817237a5</v>
      </c>
      <c r="AQ4042" s="604"/>
      <c r="AR4042" s="604"/>
      <c r="AS4042" s="604"/>
      <c r="AT4042" s="604"/>
      <c r="AU4042" s="604"/>
      <c r="AV4042" s="604"/>
      <c r="AW4042" s="604" t="inlineStr">
        <is>
          <t>2026-10-11T09:35:38.742501+08:00</t>
        </is>
      </c>
      <c r="AX4042" s="604" t="str">
        <v>Titan007/V4</v>
      </c>
      <c r="AY4042" s="604" t="str">
        <v>Daily append；市场输入缺失时不生成决策</v>
      </c>
    </row>
    <row r="4043" ht="22" customHeight="1">
      <c r="A4043" s="604" t="str">
        <v>2026-10-11</v>
      </c>
      <c r="B4043" s="604" t="inlineStr">
        <is>
          <t>2026-10-11T18:00:00+08:00</t>
        </is>
      </c>
      <c r="C4043" s="604"/>
      <c r="D4043" s="604"/>
      <c r="E4043" s="604" t="str">
        <v>越南甲</v>
      </c>
      <c r="F4043" s="604" t="str">
        <v>庆和 vs PVF人民公安</v>
      </c>
      <c r="G4043" s="604"/>
      <c r="H4043" s="604"/>
      <c r="I4043" s="604"/>
      <c r="J4043" s="604" t="str">
        <v>//</v>
      </c>
      <c r="K4043" s="604" t="str">
        <v>V4不可用：市场输入缺失</v>
      </c>
      <c r="L4043" s="604"/>
      <c r="M4043" s="604"/>
      <c r="N4043" s="604" t="str">
        <v>V4 Shadow Only；real_money=false</v>
      </c>
      <c r="O4043" s="604" t="str">
        <v>4-1</v>
      </c>
      <c r="P4043" s="604" t="str">
        <v>赛果未匹配待人工核验</v>
      </c>
      <c r="Q4043" s="630"/>
      <c r="R4043" s="604"/>
      <c r="S4043" s="604"/>
      <c r="T4043" s="604" t="str">
        <v>D:\codex\v3_legacy\outputs\football_odds_trader\raw\titan007\20261011\20261011_085916_titan007_odds_snapshot.csv</v>
      </c>
      <c r="U4043" s="628"/>
      <c r="V4043" s="604"/>
      <c r="W4043" s="604"/>
      <c r="X4043" s="604" t="str">
        <v>3085356</v>
      </c>
      <c r="Y4043" s="604" t="str">
        <v>V4</v>
      </c>
      <c r="Z4043" s="604" t="str">
        <v>prior-2026-10-11-v1</v>
      </c>
      <c r="AA4043" s="604"/>
      <c r="AB4043" s="604"/>
      <c r="AC4043" s="604"/>
      <c r="AD4043" s="604"/>
      <c r="AE4043" s="604"/>
      <c r="AF4043" s="604"/>
      <c r="AG4043" s="604"/>
      <c r="AH4043" s="604"/>
      <c r="AI4043" s="604"/>
      <c r="AJ4043" s="604"/>
      <c r="AK4043" s="604"/>
      <c r="AL4043" s="604"/>
      <c r="AM4043" s="604"/>
      <c r="AN4043" s="604" t="str">
        <v>MISSING_DATA</v>
      </c>
      <c r="AO4043" s="604" t="str">
        <v>REQUIRED_MARKET_INPUT_MISSING</v>
      </c>
      <c r="AP4043" s="604" t="str">
        <v>bd24d9166e45ea313169</v>
      </c>
      <c r="AQ4043" s="604"/>
      <c r="AR4043" s="604"/>
      <c r="AS4043" s="604"/>
      <c r="AT4043" s="604"/>
      <c r="AU4043" s="604"/>
      <c r="AV4043" s="604"/>
      <c r="AW4043" s="604" t="inlineStr">
        <is>
          <t>2026-10-11T09:35:38.742501+08:00</t>
        </is>
      </c>
      <c r="AX4043" s="604" t="str">
        <v>Titan007/V4</v>
      </c>
      <c r="AY4043" s="604" t="str">
        <v>Daily append；市场输入缺失时不生成决策</v>
      </c>
    </row>
    <row r="4044" ht="22" customHeight="1">
      <c r="A4044" s="604" t="str">
        <v>2026-10-11</v>
      </c>
      <c r="B4044" s="604" t="inlineStr">
        <is>
          <t>2026-10-11T19:00:00+08:00</t>
        </is>
      </c>
      <c r="C4044" s="604"/>
      <c r="D4044" s="604"/>
      <c r="E4044" s="604" t="str">
        <v>越南甲</v>
      </c>
      <c r="F4044" s="604" t="str">
        <v>归仁联 vs 顺化</v>
      </c>
      <c r="G4044" s="604"/>
      <c r="H4044" s="604"/>
      <c r="I4044" s="604"/>
      <c r="J4044" s="604" t="str">
        <v>//</v>
      </c>
      <c r="K4044" s="604" t="str">
        <v>V4不可用：市场输入缺失</v>
      </c>
      <c r="L4044" s="604"/>
      <c r="M4044" s="604"/>
      <c r="N4044" s="604" t="str">
        <v>V4 Shadow Only；real_money=false</v>
      </c>
      <c r="O4044" s="604"/>
      <c r="P4044" s="604" t="str">
        <v>赛果未匹配待人工核验</v>
      </c>
      <c r="Q4044" s="630"/>
      <c r="R4044" s="604"/>
      <c r="S4044" s="604"/>
      <c r="T4044" s="604" t="str">
        <v>D:\codex\v3_legacy\outputs\football_odds_trader\raw\titan007\20261011\20261011_085916_titan007_odds_snapshot.csv</v>
      </c>
      <c r="U4044" s="628"/>
      <c r="V4044" s="604"/>
      <c r="W4044" s="604"/>
      <c r="X4044" s="604" t="str">
        <v>3085357</v>
      </c>
      <c r="Y4044" s="604" t="str">
        <v>V4</v>
      </c>
      <c r="Z4044" s="604" t="str">
        <v>prior-2026-10-11-v1</v>
      </c>
      <c r="AA4044" s="604"/>
      <c r="AB4044" s="604"/>
      <c r="AC4044" s="604"/>
      <c r="AD4044" s="604"/>
      <c r="AE4044" s="604"/>
      <c r="AF4044" s="604"/>
      <c r="AG4044" s="604"/>
      <c r="AH4044" s="604"/>
      <c r="AI4044" s="604"/>
      <c r="AJ4044" s="604"/>
      <c r="AK4044" s="604"/>
      <c r="AL4044" s="604"/>
      <c r="AM4044" s="604"/>
      <c r="AN4044" s="604" t="str">
        <v>MISSING_DATA</v>
      </c>
      <c r="AO4044" s="604" t="str">
        <v>REQUIRED_MARKET_INPUT_MISSING</v>
      </c>
      <c r="AP4044" s="604" t="str">
        <v>42f439a2b3b3aa748ddb</v>
      </c>
      <c r="AQ4044" s="604"/>
      <c r="AR4044" s="604"/>
      <c r="AS4044" s="604"/>
      <c r="AT4044" s="604"/>
      <c r="AU4044" s="604"/>
      <c r="AV4044" s="604"/>
      <c r="AW4044" s="604" t="inlineStr">
        <is>
          <t>2026-10-11T09:35:38.742501+08:00</t>
        </is>
      </c>
      <c r="AX4044" s="604" t="str">
        <v>Titan007/V4</v>
      </c>
      <c r="AY4044" s="604" t="str">
        <v>Daily append；市场输入缺失时不生成决策</v>
      </c>
    </row>
    <row r="4045" ht="22" customHeight="1">
      <c r="A4045" s="604" t="str">
        <v>2026-10-11</v>
      </c>
      <c r="B4045" s="604" t="inlineStr">
        <is>
          <t>2026-10-11T16:30:00+08:00</t>
        </is>
      </c>
      <c r="C4045" s="604"/>
      <c r="D4045" s="604"/>
      <c r="E4045" s="604" t="str">
        <v>印尼甲</v>
      </c>
      <c r="F4045" s="604" t="str">
        <v>伯希索罗 vs 德扬FC</v>
      </c>
      <c r="G4045" s="604"/>
      <c r="H4045" s="604"/>
      <c r="I4045" s="604"/>
      <c r="J4045" s="604" t="str">
        <v>//</v>
      </c>
      <c r="K4045" s="604" t="str">
        <v>V4不可用：市场输入缺失</v>
      </c>
      <c r="L4045" s="604"/>
      <c r="M4045" s="604"/>
      <c r="N4045" s="604" t="str">
        <v>V4 Shadow Only；real_money=false</v>
      </c>
      <c r="O4045" s="604"/>
      <c r="P4045" s="604" t="str">
        <v>赛果未匹配待人工核验</v>
      </c>
      <c r="Q4045" s="630"/>
      <c r="R4045" s="604"/>
      <c r="S4045" s="604"/>
      <c r="T4045" s="604" t="str">
        <v>D:\codex\v3_legacy\outputs\football_odds_trader\raw\titan007\20261011\20261011_085916_titan007_odds_snapshot.csv</v>
      </c>
      <c r="U4045" s="628"/>
      <c r="V4045" s="604"/>
      <c r="W4045" s="604"/>
      <c r="X4045" s="604" t="str">
        <v>3086206</v>
      </c>
      <c r="Y4045" s="604" t="str">
        <v>V4</v>
      </c>
      <c r="Z4045" s="604" t="str">
        <v>prior-2026-10-11-v1</v>
      </c>
      <c r="AA4045" s="604"/>
      <c r="AB4045" s="604"/>
      <c r="AC4045" s="604"/>
      <c r="AD4045" s="604"/>
      <c r="AE4045" s="604"/>
      <c r="AF4045" s="604"/>
      <c r="AG4045" s="604"/>
      <c r="AH4045" s="604"/>
      <c r="AI4045" s="604"/>
      <c r="AJ4045" s="604"/>
      <c r="AK4045" s="604"/>
      <c r="AL4045" s="604"/>
      <c r="AM4045" s="604"/>
      <c r="AN4045" s="604" t="str">
        <v>MISSING_DATA</v>
      </c>
      <c r="AO4045" s="604" t="str">
        <v>REQUIRED_MARKET_INPUT_MISSING</v>
      </c>
      <c r="AP4045" s="604" t="str">
        <v>9ba9f30608dde3a5795a</v>
      </c>
      <c r="AQ4045" s="604"/>
      <c r="AR4045" s="604"/>
      <c r="AS4045" s="604"/>
      <c r="AT4045" s="604"/>
      <c r="AU4045" s="604"/>
      <c r="AV4045" s="604"/>
      <c r="AW4045" s="604" t="inlineStr">
        <is>
          <t>2026-10-11T09:35:38.742501+08:00</t>
        </is>
      </c>
      <c r="AX4045" s="604" t="str">
        <v>Titan007/V4</v>
      </c>
      <c r="AY4045" s="604" t="str">
        <v>Daily append；市场输入缺失时不生成决策</v>
      </c>
    </row>
    <row r="4046" ht="22" customHeight="1">
      <c r="A4046" s="604" t="str">
        <v>2026-10-11</v>
      </c>
      <c r="B4046" s="604" t="inlineStr">
        <is>
          <t>2026-10-11T16:30:00+08:00</t>
        </is>
      </c>
      <c r="C4046" s="604"/>
      <c r="D4046" s="604"/>
      <c r="E4046" s="604" t="str">
        <v>印尼甲</v>
      </c>
      <c r="F4046" s="604" t="str">
        <v>帕森拉 vs 德尔特雷斯</v>
      </c>
      <c r="G4046" s="604"/>
      <c r="H4046" s="604"/>
      <c r="I4046" s="604"/>
      <c r="J4046" s="604" t="str">
        <v>//</v>
      </c>
      <c r="K4046" s="604" t="str">
        <v>V4不可用：市场输入缺失</v>
      </c>
      <c r="L4046" s="604"/>
      <c r="M4046" s="604"/>
      <c r="N4046" s="604" t="str">
        <v>V4 Shadow Only；real_money=false</v>
      </c>
      <c r="O4046" s="604" t="str">
        <v>1-1</v>
      </c>
      <c r="P4046" s="604" t="str">
        <v>赛果未匹配待人工核验</v>
      </c>
      <c r="Q4046" s="630"/>
      <c r="R4046" s="604"/>
      <c r="S4046" s="604"/>
      <c r="T4046" s="604" t="str">
        <v>D:\codex\v3_legacy\outputs\football_odds_trader\raw\titan007\20261011\20261011_085916_titan007_odds_snapshot.csv</v>
      </c>
      <c r="U4046" s="628"/>
      <c r="V4046" s="604"/>
      <c r="W4046" s="604"/>
      <c r="X4046" s="604" t="str">
        <v>3086207</v>
      </c>
      <c r="Y4046" s="604" t="str">
        <v>V4</v>
      </c>
      <c r="Z4046" s="604" t="str">
        <v>prior-2026-10-11-v1</v>
      </c>
      <c r="AA4046" s="604"/>
      <c r="AB4046" s="604"/>
      <c r="AC4046" s="604"/>
      <c r="AD4046" s="604"/>
      <c r="AE4046" s="604"/>
      <c r="AF4046" s="604"/>
      <c r="AG4046" s="604"/>
      <c r="AH4046" s="604"/>
      <c r="AI4046" s="604"/>
      <c r="AJ4046" s="604"/>
      <c r="AK4046" s="604"/>
      <c r="AL4046" s="604"/>
      <c r="AM4046" s="604"/>
      <c r="AN4046" s="604" t="str">
        <v>MISSING_DATA</v>
      </c>
      <c r="AO4046" s="604" t="str">
        <v>REQUIRED_MARKET_INPUT_MISSING</v>
      </c>
      <c r="AP4046" s="604" t="str">
        <v>9a652e1baa5781973365</v>
      </c>
      <c r="AQ4046" s="604"/>
      <c r="AR4046" s="604"/>
      <c r="AS4046" s="604"/>
      <c r="AT4046" s="604"/>
      <c r="AU4046" s="604"/>
      <c r="AV4046" s="604"/>
      <c r="AW4046" s="604" t="inlineStr">
        <is>
          <t>2026-10-11T09:35:38.742501+08:00</t>
        </is>
      </c>
      <c r="AX4046" s="604" t="str">
        <v>Titan007/V4</v>
      </c>
      <c r="AY4046" s="604" t="str">
        <v>Daily append；市场输入缺失时不生成决策</v>
      </c>
    </row>
    <row r="4047" ht="22" customHeight="1">
      <c r="A4047" s="604" t="str">
        <v>2026-10-11</v>
      </c>
      <c r="B4047" s="604" t="inlineStr">
        <is>
          <t>2026-10-11T16:30:00+08:00</t>
        </is>
      </c>
      <c r="C4047" s="604"/>
      <c r="D4047" s="604"/>
      <c r="E4047" s="604" t="str">
        <v>印尼甲</v>
      </c>
      <c r="F4047" s="604" t="str">
        <v>北干巴鲁 vs 棉兰</v>
      </c>
      <c r="G4047" s="604"/>
      <c r="H4047" s="604"/>
      <c r="I4047" s="604"/>
      <c r="J4047" s="604" t="str">
        <v>//</v>
      </c>
      <c r="K4047" s="604" t="str">
        <v>V4不可用：市场输入缺失</v>
      </c>
      <c r="L4047" s="604"/>
      <c r="M4047" s="604"/>
      <c r="N4047" s="604" t="str">
        <v>V4 Shadow Only；real_money=false</v>
      </c>
      <c r="O4047" s="604" t="str">
        <v>2-1</v>
      </c>
      <c r="P4047" s="604" t="str">
        <v>赛果未匹配待人工核验</v>
      </c>
      <c r="Q4047" s="630"/>
      <c r="R4047" s="604"/>
      <c r="S4047" s="604"/>
      <c r="T4047" s="604" t="str">
        <v>D:\codex\v3_legacy\outputs\football_odds_trader\raw\titan007\20261011\20261011_085916_titan007_odds_snapshot.csv</v>
      </c>
      <c r="U4047" s="628"/>
      <c r="V4047" s="604"/>
      <c r="W4047" s="604"/>
      <c r="X4047" s="604" t="str">
        <v>3086208</v>
      </c>
      <c r="Y4047" s="604" t="str">
        <v>V4</v>
      </c>
      <c r="Z4047" s="604" t="str">
        <v>prior-2026-10-11-v1</v>
      </c>
      <c r="AA4047" s="604"/>
      <c r="AB4047" s="604"/>
      <c r="AC4047" s="604"/>
      <c r="AD4047" s="604"/>
      <c r="AE4047" s="604"/>
      <c r="AF4047" s="604"/>
      <c r="AG4047" s="604"/>
      <c r="AH4047" s="604"/>
      <c r="AI4047" s="604"/>
      <c r="AJ4047" s="604"/>
      <c r="AK4047" s="604"/>
      <c r="AL4047" s="604"/>
      <c r="AM4047" s="604"/>
      <c r="AN4047" s="604" t="str">
        <v>MISSING_DATA</v>
      </c>
      <c r="AO4047" s="604" t="str">
        <v>REQUIRED_MARKET_INPUT_MISSING</v>
      </c>
      <c r="AP4047" s="604" t="str">
        <v>18aeb46907e48ae5f2b1</v>
      </c>
      <c r="AQ4047" s="604"/>
      <c r="AR4047" s="604"/>
      <c r="AS4047" s="604"/>
      <c r="AT4047" s="604"/>
      <c r="AU4047" s="604"/>
      <c r="AV4047" s="604"/>
      <c r="AW4047" s="604" t="inlineStr">
        <is>
          <t>2026-10-11T09:35:38.742501+08:00</t>
        </is>
      </c>
      <c r="AX4047" s="604" t="str">
        <v>Titan007/V4</v>
      </c>
      <c r="AY4047" s="604" t="str">
        <v>Daily append；市场输入缺失时不生成决策</v>
      </c>
    </row>
    <row r="4048" ht="22" customHeight="1">
      <c r="A4048" s="604" t="str">
        <v>2026-10-11</v>
      </c>
      <c r="B4048" s="604" t="inlineStr">
        <is>
          <t>2026-10-11T20:00:00+08:00</t>
        </is>
      </c>
      <c r="C4048" s="604"/>
      <c r="D4048" s="604"/>
      <c r="E4048" s="604" t="str">
        <v>印尼甲</v>
      </c>
      <c r="F4048" s="604" t="str">
        <v>佩斯卡德 vs 塞曼巴东</v>
      </c>
      <c r="G4048" s="604"/>
      <c r="H4048" s="604"/>
      <c r="I4048" s="604"/>
      <c r="J4048" s="604" t="str">
        <v>//</v>
      </c>
      <c r="K4048" s="604" t="str">
        <v>V4不可用：市场输入缺失</v>
      </c>
      <c r="L4048" s="604"/>
      <c r="M4048" s="604"/>
      <c r="N4048" s="604" t="str">
        <v>V4 Shadow Only；real_money=false</v>
      </c>
      <c r="O4048" s="604"/>
      <c r="P4048" s="604" t="str">
        <v>赛果未匹配待人工核验</v>
      </c>
      <c r="Q4048" s="630"/>
      <c r="R4048" s="604"/>
      <c r="S4048" s="604"/>
      <c r="T4048" s="604" t="str">
        <v>D:\codex\v3_legacy\outputs\football_odds_trader\raw\titan007\20261011\20261011_085916_titan007_odds_snapshot.csv</v>
      </c>
      <c r="U4048" s="628"/>
      <c r="V4048" s="604"/>
      <c r="W4048" s="604"/>
      <c r="X4048" s="604" t="str">
        <v>3086209</v>
      </c>
      <c r="Y4048" s="604" t="str">
        <v>V4</v>
      </c>
      <c r="Z4048" s="604" t="str">
        <v>prior-2026-10-11-v1</v>
      </c>
      <c r="AA4048" s="604"/>
      <c r="AB4048" s="604"/>
      <c r="AC4048" s="604"/>
      <c r="AD4048" s="604"/>
      <c r="AE4048" s="604"/>
      <c r="AF4048" s="604"/>
      <c r="AG4048" s="604"/>
      <c r="AH4048" s="604"/>
      <c r="AI4048" s="604"/>
      <c r="AJ4048" s="604"/>
      <c r="AK4048" s="604"/>
      <c r="AL4048" s="604"/>
      <c r="AM4048" s="604"/>
      <c r="AN4048" s="604" t="str">
        <v>MISSING_DATA</v>
      </c>
      <c r="AO4048" s="604" t="str">
        <v>REQUIRED_MARKET_INPUT_MISSING</v>
      </c>
      <c r="AP4048" s="604" t="str">
        <v>7c9c1e63438f3f94a1a0</v>
      </c>
      <c r="AQ4048" s="604"/>
      <c r="AR4048" s="604"/>
      <c r="AS4048" s="604"/>
      <c r="AT4048" s="604"/>
      <c r="AU4048" s="604"/>
      <c r="AV4048" s="604"/>
      <c r="AW4048" s="604" t="inlineStr">
        <is>
          <t>2026-10-11T09:35:38.742501+08:00</t>
        </is>
      </c>
      <c r="AX4048" s="604" t="str">
        <v>Titan007/V4</v>
      </c>
      <c r="AY4048" s="604" t="str">
        <v>Daily append；市场输入缺失时不生成决策</v>
      </c>
    </row>
    <row r="4049" ht="22" customHeight="1">
      <c r="A4049" s="604" t="str">
        <v>2026-10-11</v>
      </c>
      <c r="B4049" s="604" t="inlineStr">
        <is>
          <t>2026-10-11T11:00:00+08:00</t>
        </is>
      </c>
      <c r="C4049" s="604" t="str">
        <v>CLUB_CUP</v>
      </c>
      <c r="D4049" s="604" t="str">
        <v>女日聯盃</v>
      </c>
      <c r="E4049" s="604" t="str">
        <v>女日联杯</v>
      </c>
      <c r="F4049" s="604" t="str">
        <v>东京绿茵女足 vs 广岛三箭女足</v>
      </c>
      <c r="G4049" s="604" t="n">
        <v>0.95</v>
      </c>
      <c r="H4049" s="604" t="n">
        <v>0.25</v>
      </c>
      <c r="I4049" s="604" t="n">
        <v>0.75</v>
      </c>
      <c r="J4049" s="604" t="str">
        <v>0.95/0.25/0.75</v>
      </c>
      <c r="K4049" s="604" t="str">
        <v>V4-N</v>
      </c>
      <c r="L4049" s="604"/>
      <c r="M4049" s="604" t="n">
        <v>0.4140966758255892</v>
      </c>
      <c r="N4049" s="604" t="str">
        <v>V4 Shadow Only；real_money=false</v>
      </c>
      <c r="O4049" s="604" t="str">
        <v>3-1</v>
      </c>
      <c r="P4049" s="604" t="str">
        <v>赛果未匹配待人工核验</v>
      </c>
      <c r="Q4049" s="630"/>
      <c r="R4049" s="604"/>
      <c r="S4049" s="604"/>
      <c r="T4049" s="604" t="str">
        <v>D:\codex\v3_legacy\outputs\football_odds_trader\raw\titan007\20261011\20261011_085916_titan007_odds_snapshot.csv</v>
      </c>
      <c r="U4049" s="628"/>
      <c r="V4049" s="604"/>
      <c r="W4049" s="604"/>
      <c r="X4049" s="604" t="str">
        <v>3086990</v>
      </c>
      <c r="Y4049" s="604" t="str">
        <v>V4</v>
      </c>
      <c r="Z4049" s="604" t="str">
        <v>prior-2026-10-11-v1</v>
      </c>
      <c r="AA4049" s="604" t="str">
        <v>N</v>
      </c>
      <c r="AB4049" s="604" t="n">
        <v>0.4140966758255892</v>
      </c>
      <c r="AC4049" s="604" t="n">
        <v>0.4545452266528445</v>
      </c>
      <c r="AD4049" s="604" t="n">
        <v>0.25</v>
      </c>
      <c r="AE4049" s="604"/>
      <c r="AF4049" s="604"/>
      <c r="AG4049" s="604" t="n">
        <v>-0.0611533846185347</v>
      </c>
      <c r="AH4049" s="604"/>
      <c r="AI4049" s="604"/>
      <c r="AJ4049" s="604" t="n">
        <v>-0.0611533846185347</v>
      </c>
      <c r="AK4049" s="604"/>
      <c r="AL4049" s="604"/>
      <c r="AM4049" s="604"/>
      <c r="AN4049" s="604" t="str">
        <v>EVALUATED</v>
      </c>
      <c r="AO4049" s="604" t="str">
        <v>EDGE_BELOW_UNCERTAINTY_THRESHOLD;BUCKET_PRIOR_ONLY;INTENT_INTERPRETATION_ONLY;FFL_OPTIONAL;EXPERT_MARKET</v>
      </c>
      <c r="AP4049" s="604" t="str">
        <v>a496655aca67fe31c990</v>
      </c>
      <c r="AQ4049" s="604"/>
      <c r="AR4049" s="604"/>
      <c r="AS4049" s="604" t="n">
        <v>0.25</v>
      </c>
      <c r="AT4049" s="604" t="n">
        <v>-0.25</v>
      </c>
      <c r="AU4049" s="604" t="n">
        <v>0.95</v>
      </c>
      <c r="AV4049" s="604" t="n">
        <v>0.75</v>
      </c>
      <c r="AW4049" s="604" t="inlineStr">
        <is>
          <t>2026-10-11T09:35:38.742501+08:00</t>
        </is>
      </c>
      <c r="AX4049" s="604" t="str">
        <v>Titan007/V4</v>
      </c>
      <c r="AY4049" s="604" t="str">
        <v>Daily append；市场输入缺失时不生成决策</v>
      </c>
    </row>
    <row r="4050" ht="22" customHeight="1">
      <c r="A4050" s="604" t="str">
        <v>2026-10-11</v>
      </c>
      <c r="B4050" s="604" t="inlineStr">
        <is>
          <t>2026-10-11T13:00:00+08:00</t>
        </is>
      </c>
      <c r="C4050" s="604" t="str">
        <v>CLUB_CUP</v>
      </c>
      <c r="D4050" s="604" t="str">
        <v>女日聯盃</v>
      </c>
      <c r="E4050" s="604" t="str">
        <v>女日联杯</v>
      </c>
      <c r="F4050" s="604" t="str">
        <v>大阪樱花女足 vs RB大宫松鼠女足</v>
      </c>
      <c r="G4050" s="604"/>
      <c r="H4050" s="604"/>
      <c r="I4050" s="604"/>
      <c r="J4050" s="604" t="str">
        <v>//</v>
      </c>
      <c r="K4050" s="604" t="str">
        <v>V4不可用：市场输入缺失</v>
      </c>
      <c r="L4050" s="604"/>
      <c r="M4050" s="604"/>
      <c r="N4050" s="604" t="str">
        <v>V4 Shadow Only；real_money=false</v>
      </c>
      <c r="O4050" s="604" t="str">
        <v>2-3</v>
      </c>
      <c r="P4050" s="604" t="str">
        <v>赛果未匹配待人工核验</v>
      </c>
      <c r="Q4050" s="630"/>
      <c r="R4050" s="604"/>
      <c r="S4050" s="604"/>
      <c r="T4050" s="604" t="str">
        <v>D:\codex\v3_legacy\outputs\football_odds_trader\raw\titan007\20261011\20261011_085916_titan007_odds_snapshot.csv</v>
      </c>
      <c r="U4050" s="628"/>
      <c r="V4050" s="604"/>
      <c r="W4050" s="604"/>
      <c r="X4050" s="604" t="str">
        <v>3086991</v>
      </c>
      <c r="Y4050" s="604" t="str">
        <v>V4</v>
      </c>
      <c r="Z4050" s="604" t="str">
        <v>prior-2026-10-11-v1</v>
      </c>
      <c r="AA4050" s="604"/>
      <c r="AB4050" s="604"/>
      <c r="AC4050" s="604"/>
      <c r="AD4050" s="604"/>
      <c r="AE4050" s="604"/>
      <c r="AF4050" s="604"/>
      <c r="AG4050" s="604"/>
      <c r="AH4050" s="604"/>
      <c r="AI4050" s="604"/>
      <c r="AJ4050" s="604"/>
      <c r="AK4050" s="604"/>
      <c r="AL4050" s="604"/>
      <c r="AM4050" s="604"/>
      <c r="AN4050" s="604" t="str">
        <v>MISSING_DATA</v>
      </c>
      <c r="AO4050" s="604" t="str">
        <v>REQUIRED_MARKET_INPUT_MISSING</v>
      </c>
      <c r="AP4050" s="604" t="str">
        <v>54527fc0ee3434524332</v>
      </c>
      <c r="AQ4050" s="604"/>
      <c r="AR4050" s="604"/>
      <c r="AS4050" s="604"/>
      <c r="AT4050" s="604"/>
      <c r="AU4050" s="604"/>
      <c r="AV4050" s="604"/>
      <c r="AW4050" s="604" t="inlineStr">
        <is>
          <t>2026-10-11T09:35:38.742501+08:00</t>
        </is>
      </c>
      <c r="AX4050" s="604" t="str">
        <v>Titan007/V4</v>
      </c>
      <c r="AY4050" s="604" t="str">
        <v>Daily append；市场输入缺失时不生成决策</v>
      </c>
    </row>
    <row r="4051" ht="22" customHeight="1">
      <c r="A4051" s="604" t="str">
        <v>2026-10-11</v>
      </c>
      <c r="B4051" s="604" t="inlineStr">
        <is>
          <t>2026-10-11T13:00:00+08:00</t>
        </is>
      </c>
      <c r="C4051" s="604" t="str">
        <v>CLUB_CUP</v>
      </c>
      <c r="D4051" s="604" t="str">
        <v>女日聯盃</v>
      </c>
      <c r="E4051" s="604" t="str">
        <v>女日联杯</v>
      </c>
      <c r="F4051" s="604" t="str">
        <v>AC长野女足 vs 伊纳卡女足</v>
      </c>
      <c r="G4051" s="604"/>
      <c r="H4051" s="604"/>
      <c r="I4051" s="604"/>
      <c r="J4051" s="604" t="str">
        <v>//</v>
      </c>
      <c r="K4051" s="604" t="str">
        <v>V4不可用：市场输入缺失</v>
      </c>
      <c r="L4051" s="604"/>
      <c r="M4051" s="604"/>
      <c r="N4051" s="604" t="str">
        <v>V4 Shadow Only；real_money=false</v>
      </c>
      <c r="O4051" s="604" t="str">
        <v>1-1</v>
      </c>
      <c r="P4051" s="604" t="str">
        <v>赛果未匹配待人工核验</v>
      </c>
      <c r="Q4051" s="630"/>
      <c r="R4051" s="604"/>
      <c r="S4051" s="604"/>
      <c r="T4051" s="604" t="str">
        <v>D:\codex\v3_legacy\outputs\football_odds_trader\raw\titan007\20261011\20261011_085916_titan007_odds_snapshot.csv</v>
      </c>
      <c r="U4051" s="628"/>
      <c r="V4051" s="604"/>
      <c r="W4051" s="604"/>
      <c r="X4051" s="604" t="str">
        <v>3086992</v>
      </c>
      <c r="Y4051" s="604" t="str">
        <v>V4</v>
      </c>
      <c r="Z4051" s="604" t="str">
        <v>prior-2026-10-11-v1</v>
      </c>
      <c r="AA4051" s="604"/>
      <c r="AB4051" s="604"/>
      <c r="AC4051" s="604"/>
      <c r="AD4051" s="604"/>
      <c r="AE4051" s="604"/>
      <c r="AF4051" s="604"/>
      <c r="AG4051" s="604"/>
      <c r="AH4051" s="604"/>
      <c r="AI4051" s="604"/>
      <c r="AJ4051" s="604"/>
      <c r="AK4051" s="604"/>
      <c r="AL4051" s="604"/>
      <c r="AM4051" s="604"/>
      <c r="AN4051" s="604" t="str">
        <v>MISSING_DATA</v>
      </c>
      <c r="AO4051" s="604" t="str">
        <v>REQUIRED_MARKET_INPUT_MISSING</v>
      </c>
      <c r="AP4051" s="604" t="str">
        <v>90cbd78adee604debd6f</v>
      </c>
      <c r="AQ4051" s="604"/>
      <c r="AR4051" s="604"/>
      <c r="AS4051" s="604"/>
      <c r="AT4051" s="604"/>
      <c r="AU4051" s="604"/>
      <c r="AV4051" s="604"/>
      <c r="AW4051" s="604" t="inlineStr">
        <is>
          <t>2026-10-11T09:35:38.742501+08:00</t>
        </is>
      </c>
      <c r="AX4051" s="604" t="str">
        <v>Titan007/V4</v>
      </c>
      <c r="AY4051" s="604" t="str">
        <v>Daily append；市场输入缺失时不生成决策</v>
      </c>
    </row>
    <row r="4052" ht="22" customHeight="1">
      <c r="A4052" s="604" t="str">
        <v>2026-10-11</v>
      </c>
      <c r="B4052" s="604" t="inlineStr">
        <is>
          <t>2026-10-11T13:30:00+08:00</t>
        </is>
      </c>
      <c r="C4052" s="604"/>
      <c r="D4052" s="604"/>
      <c r="E4052" s="604" t="str">
        <v>香港甲</v>
      </c>
      <c r="F4052" s="604" t="str">
        <v>凯景 vs 公民</v>
      </c>
      <c r="G4052" s="604"/>
      <c r="H4052" s="604"/>
      <c r="I4052" s="604"/>
      <c r="J4052" s="604" t="str">
        <v>//</v>
      </c>
      <c r="K4052" s="604" t="str">
        <v>V4不可用：市场输入缺失</v>
      </c>
      <c r="L4052" s="604"/>
      <c r="M4052" s="604"/>
      <c r="N4052" s="604" t="str">
        <v>V4 Shadow Only；real_money=false</v>
      </c>
      <c r="O4052" s="604" t="str">
        <v>2-2</v>
      </c>
      <c r="P4052" s="604" t="str">
        <v>赛果未匹配待人工核验</v>
      </c>
      <c r="Q4052" s="630"/>
      <c r="R4052" s="604"/>
      <c r="S4052" s="604"/>
      <c r="T4052" s="604" t="str">
        <v>D:\codex\v3_legacy\outputs\football_odds_trader\raw\titan007\20261011\20261011_085916_titan007_odds_snapshot.csv</v>
      </c>
      <c r="U4052" s="628"/>
      <c r="V4052" s="604"/>
      <c r="W4052" s="604"/>
      <c r="X4052" s="604" t="str">
        <v>3087027</v>
      </c>
      <c r="Y4052" s="604" t="str">
        <v>V4</v>
      </c>
      <c r="Z4052" s="604" t="str">
        <v>prior-2026-10-11-v1</v>
      </c>
      <c r="AA4052" s="604"/>
      <c r="AB4052" s="604"/>
      <c r="AC4052" s="604"/>
      <c r="AD4052" s="604"/>
      <c r="AE4052" s="604"/>
      <c r="AF4052" s="604"/>
      <c r="AG4052" s="604"/>
      <c r="AH4052" s="604"/>
      <c r="AI4052" s="604"/>
      <c r="AJ4052" s="604"/>
      <c r="AK4052" s="604"/>
      <c r="AL4052" s="604"/>
      <c r="AM4052" s="604"/>
      <c r="AN4052" s="604" t="str">
        <v>MISSING_DATA</v>
      </c>
      <c r="AO4052" s="604" t="str">
        <v>REQUIRED_MARKET_INPUT_MISSING</v>
      </c>
      <c r="AP4052" s="604" t="str">
        <v>002d3ed9a3c4271e936d</v>
      </c>
      <c r="AQ4052" s="604"/>
      <c r="AR4052" s="604"/>
      <c r="AS4052" s="604"/>
      <c r="AT4052" s="604"/>
      <c r="AU4052" s="604"/>
      <c r="AV4052" s="604"/>
      <c r="AW4052" s="604" t="inlineStr">
        <is>
          <t>2026-10-11T09:35:38.742501+08:00</t>
        </is>
      </c>
      <c r="AX4052" s="604" t="str">
        <v>Titan007/V4</v>
      </c>
      <c r="AY4052" s="604" t="str">
        <v>Daily append；市场输入缺失时不生成决策</v>
      </c>
    </row>
    <row r="4053" ht="22" customHeight="1">
      <c r="A4053" s="604" t="str">
        <v>2026-10-11</v>
      </c>
      <c r="B4053" s="604" t="inlineStr">
        <is>
          <t>2026-10-11T13:30:00+08:00</t>
        </is>
      </c>
      <c r="C4053" s="604"/>
      <c r="D4053" s="604"/>
      <c r="E4053" s="604" t="str">
        <v>香港甲</v>
      </c>
      <c r="F4053" s="604" t="str">
        <v>腾翱 vs 中西区</v>
      </c>
      <c r="G4053" s="604"/>
      <c r="H4053" s="604"/>
      <c r="I4053" s="604"/>
      <c r="J4053" s="604" t="str">
        <v>//</v>
      </c>
      <c r="K4053" s="604" t="str">
        <v>V4不可用：市场输入缺失</v>
      </c>
      <c r="L4053" s="604"/>
      <c r="M4053" s="604"/>
      <c r="N4053" s="604" t="str">
        <v>V4 Shadow Only；real_money=false</v>
      </c>
      <c r="O4053" s="604"/>
      <c r="P4053" s="604" t="str">
        <v>赛果未匹配待人工核验</v>
      </c>
      <c r="Q4053" s="630"/>
      <c r="R4053" s="604"/>
      <c r="S4053" s="604"/>
      <c r="T4053" s="604" t="str">
        <v>D:\codex\v3_legacy\outputs\football_odds_trader\raw\titan007\20261011\20261011_085916_titan007_odds_snapshot.csv</v>
      </c>
      <c r="U4053" s="628"/>
      <c r="V4053" s="604"/>
      <c r="W4053" s="604"/>
      <c r="X4053" s="604" t="str">
        <v>3087028</v>
      </c>
      <c r="Y4053" s="604" t="str">
        <v>V4</v>
      </c>
      <c r="Z4053" s="604" t="str">
        <v>prior-2026-10-11-v1</v>
      </c>
      <c r="AA4053" s="604"/>
      <c r="AB4053" s="604"/>
      <c r="AC4053" s="604"/>
      <c r="AD4053" s="604"/>
      <c r="AE4053" s="604"/>
      <c r="AF4053" s="604"/>
      <c r="AG4053" s="604"/>
      <c r="AH4053" s="604"/>
      <c r="AI4053" s="604"/>
      <c r="AJ4053" s="604"/>
      <c r="AK4053" s="604"/>
      <c r="AL4053" s="604"/>
      <c r="AM4053" s="604"/>
      <c r="AN4053" s="604" t="str">
        <v>MISSING_DATA</v>
      </c>
      <c r="AO4053" s="604" t="str">
        <v>REQUIRED_MARKET_INPUT_MISSING</v>
      </c>
      <c r="AP4053" s="604" t="str">
        <v>39e4c3ec81a14998f1a0</v>
      </c>
      <c r="AQ4053" s="604"/>
      <c r="AR4053" s="604"/>
      <c r="AS4053" s="604"/>
      <c r="AT4053" s="604"/>
      <c r="AU4053" s="604"/>
      <c r="AV4053" s="604"/>
      <c r="AW4053" s="604" t="inlineStr">
        <is>
          <t>2026-10-11T09:35:38.742501+08:00</t>
        </is>
      </c>
      <c r="AX4053" s="604" t="str">
        <v>Titan007/V4</v>
      </c>
      <c r="AY4053" s="604" t="str">
        <v>Daily append；市场输入缺失时不生成决策</v>
      </c>
    </row>
    <row r="4054" ht="22" customHeight="1">
      <c r="A4054" s="604" t="str">
        <v>2026-10-11</v>
      </c>
      <c r="B4054" s="604" t="inlineStr">
        <is>
          <t>2026-10-11T15:30:00+08:00</t>
        </is>
      </c>
      <c r="C4054" s="604"/>
      <c r="D4054" s="604"/>
      <c r="E4054" s="604" t="str">
        <v>香港甲</v>
      </c>
      <c r="F4054" s="604" t="str">
        <v>晋峰足球会 vs 和富社企</v>
      </c>
      <c r="G4054" s="604"/>
      <c r="H4054" s="604"/>
      <c r="I4054" s="604"/>
      <c r="J4054" s="604" t="str">
        <v>//</v>
      </c>
      <c r="K4054" s="604" t="str">
        <v>V4不可用：市场输入缺失</v>
      </c>
      <c r="L4054" s="604"/>
      <c r="M4054" s="604"/>
      <c r="N4054" s="604" t="str">
        <v>V4 Shadow Only；real_money=false</v>
      </c>
      <c r="O4054" s="604" t="str">
        <v>2-2</v>
      </c>
      <c r="P4054" s="604" t="str">
        <v>赛果未匹配待人工核验</v>
      </c>
      <c r="Q4054" s="630"/>
      <c r="R4054" s="604"/>
      <c r="S4054" s="604"/>
      <c r="T4054" s="604" t="str">
        <v>D:\codex\v3_legacy\outputs\football_odds_trader\raw\titan007\20261011\20261011_085916_titan007_odds_snapshot.csv</v>
      </c>
      <c r="U4054" s="628"/>
      <c r="V4054" s="604"/>
      <c r="W4054" s="604"/>
      <c r="X4054" s="604" t="str">
        <v>3087029</v>
      </c>
      <c r="Y4054" s="604" t="str">
        <v>V4</v>
      </c>
      <c r="Z4054" s="604" t="str">
        <v>prior-2026-10-11-v1</v>
      </c>
      <c r="AA4054" s="604"/>
      <c r="AB4054" s="604"/>
      <c r="AC4054" s="604"/>
      <c r="AD4054" s="604"/>
      <c r="AE4054" s="604"/>
      <c r="AF4054" s="604"/>
      <c r="AG4054" s="604"/>
      <c r="AH4054" s="604"/>
      <c r="AI4054" s="604"/>
      <c r="AJ4054" s="604"/>
      <c r="AK4054" s="604"/>
      <c r="AL4054" s="604"/>
      <c r="AM4054" s="604"/>
      <c r="AN4054" s="604" t="str">
        <v>MISSING_DATA</v>
      </c>
      <c r="AO4054" s="604" t="str">
        <v>REQUIRED_MARKET_INPUT_MISSING</v>
      </c>
      <c r="AP4054" s="604" t="str">
        <v>bc2de5e6bcfb357ff64a</v>
      </c>
      <c r="AQ4054" s="604"/>
      <c r="AR4054" s="604"/>
      <c r="AS4054" s="604"/>
      <c r="AT4054" s="604"/>
      <c r="AU4054" s="604"/>
      <c r="AV4054" s="604"/>
      <c r="AW4054" s="604" t="inlineStr">
        <is>
          <t>2026-10-11T09:35:38.742501+08:00</t>
        </is>
      </c>
      <c r="AX4054" s="604" t="str">
        <v>Titan007/V4</v>
      </c>
      <c r="AY4054" s="604" t="str">
        <v>Daily append；市场输入缺失时不生成决策</v>
      </c>
    </row>
    <row r="4055" ht="22" customHeight="1">
      <c r="A4055" s="604" t="str">
        <v>2026-10-11</v>
      </c>
      <c r="B4055" s="604" t="inlineStr">
        <is>
          <t>2026-10-11T15:30:00+08:00</t>
        </is>
      </c>
      <c r="C4055" s="604"/>
      <c r="D4055" s="604"/>
      <c r="E4055" s="604" t="str">
        <v>香港甲</v>
      </c>
      <c r="F4055" s="604" t="str">
        <v>领峰足球会 vs 南华</v>
      </c>
      <c r="G4055" s="604"/>
      <c r="H4055" s="604"/>
      <c r="I4055" s="604"/>
      <c r="J4055" s="604" t="str">
        <v>//</v>
      </c>
      <c r="K4055" s="604" t="str">
        <v>V4不可用：市场输入缺失</v>
      </c>
      <c r="L4055" s="604"/>
      <c r="M4055" s="604"/>
      <c r="N4055" s="604" t="str">
        <v>V4 Shadow Only；real_money=false</v>
      </c>
      <c r="O4055" s="604" t="str">
        <v>0-1</v>
      </c>
      <c r="P4055" s="604" t="str">
        <v>赛果未匹配待人工核验</v>
      </c>
      <c r="Q4055" s="630"/>
      <c r="R4055" s="604"/>
      <c r="S4055" s="604"/>
      <c r="T4055" s="604" t="str">
        <v>D:\codex\v3_legacy\outputs\football_odds_trader\raw\titan007\20261011\20261011_085916_titan007_odds_snapshot.csv</v>
      </c>
      <c r="U4055" s="628"/>
      <c r="V4055" s="604"/>
      <c r="W4055" s="604"/>
      <c r="X4055" s="604" t="str">
        <v>3087030</v>
      </c>
      <c r="Y4055" s="604" t="str">
        <v>V4</v>
      </c>
      <c r="Z4055" s="604" t="str">
        <v>prior-2026-10-11-v1</v>
      </c>
      <c r="AA4055" s="604"/>
      <c r="AB4055" s="604"/>
      <c r="AC4055" s="604"/>
      <c r="AD4055" s="604"/>
      <c r="AE4055" s="604"/>
      <c r="AF4055" s="604"/>
      <c r="AG4055" s="604"/>
      <c r="AH4055" s="604"/>
      <c r="AI4055" s="604"/>
      <c r="AJ4055" s="604"/>
      <c r="AK4055" s="604"/>
      <c r="AL4055" s="604"/>
      <c r="AM4055" s="604"/>
      <c r="AN4055" s="604" t="str">
        <v>MISSING_DATA</v>
      </c>
      <c r="AO4055" s="604" t="str">
        <v>REQUIRED_MARKET_INPUT_MISSING</v>
      </c>
      <c r="AP4055" s="604" t="str">
        <v>6db67ed8709036b8bdcc</v>
      </c>
      <c r="AQ4055" s="604"/>
      <c r="AR4055" s="604"/>
      <c r="AS4055" s="604"/>
      <c r="AT4055" s="604"/>
      <c r="AU4055" s="604"/>
      <c r="AV4055" s="604"/>
      <c r="AW4055" s="604" t="inlineStr">
        <is>
          <t>2026-10-11T09:35:38.742501+08:00</t>
        </is>
      </c>
      <c r="AX4055" s="604" t="str">
        <v>Titan007/V4</v>
      </c>
      <c r="AY4055" s="604" t="str">
        <v>Daily append；市场输入缺失时不生成决策</v>
      </c>
    </row>
    <row r="4056" ht="22" customHeight="1">
      <c r="A4056" s="604" t="str">
        <v>2026-10-11</v>
      </c>
      <c r="B4056" s="604" t="inlineStr">
        <is>
          <t>2026-10-11T15:30:00+08:00</t>
        </is>
      </c>
      <c r="C4056" s="604"/>
      <c r="D4056" s="604"/>
      <c r="E4056" s="604" t="str">
        <v>香港甲</v>
      </c>
      <c r="F4056" s="604" t="str">
        <v>东升 vs 三星FC</v>
      </c>
      <c r="G4056" s="604"/>
      <c r="H4056" s="604"/>
      <c r="I4056" s="604"/>
      <c r="J4056" s="604" t="str">
        <v>//</v>
      </c>
      <c r="K4056" s="604" t="str">
        <v>V4不可用：市场输入缺失</v>
      </c>
      <c r="L4056" s="604"/>
      <c r="M4056" s="604"/>
      <c r="N4056" s="604" t="str">
        <v>V4 Shadow Only；real_money=false</v>
      </c>
      <c r="O4056" s="604" t="str">
        <v>1-2</v>
      </c>
      <c r="P4056" s="604" t="str">
        <v>赛果未匹配待人工核验</v>
      </c>
      <c r="Q4056" s="630"/>
      <c r="R4056" s="604"/>
      <c r="S4056" s="604"/>
      <c r="T4056" s="604" t="str">
        <v>D:\codex\v3_legacy\outputs\football_odds_trader\raw\titan007\20261011\20261011_085916_titan007_odds_snapshot.csv</v>
      </c>
      <c r="U4056" s="628"/>
      <c r="V4056" s="604"/>
      <c r="W4056" s="604"/>
      <c r="X4056" s="604" t="str">
        <v>3087031</v>
      </c>
      <c r="Y4056" s="604" t="str">
        <v>V4</v>
      </c>
      <c r="Z4056" s="604" t="str">
        <v>prior-2026-10-11-v1</v>
      </c>
      <c r="AA4056" s="604"/>
      <c r="AB4056" s="604"/>
      <c r="AC4056" s="604"/>
      <c r="AD4056" s="604"/>
      <c r="AE4056" s="604"/>
      <c r="AF4056" s="604"/>
      <c r="AG4056" s="604"/>
      <c r="AH4056" s="604"/>
      <c r="AI4056" s="604"/>
      <c r="AJ4056" s="604"/>
      <c r="AK4056" s="604"/>
      <c r="AL4056" s="604"/>
      <c r="AM4056" s="604"/>
      <c r="AN4056" s="604" t="str">
        <v>MISSING_DATA</v>
      </c>
      <c r="AO4056" s="604" t="str">
        <v>REQUIRED_MARKET_INPUT_MISSING</v>
      </c>
      <c r="AP4056" s="604" t="str">
        <v>d17deff54cb5d20b66f0</v>
      </c>
      <c r="AQ4056" s="604"/>
      <c r="AR4056" s="604"/>
      <c r="AS4056" s="604"/>
      <c r="AT4056" s="604"/>
      <c r="AU4056" s="604"/>
      <c r="AV4056" s="604"/>
      <c r="AW4056" s="604" t="inlineStr">
        <is>
          <t>2026-10-11T09:35:38.742501+08:00</t>
        </is>
      </c>
      <c r="AX4056" s="604" t="str">
        <v>Titan007/V4</v>
      </c>
      <c r="AY4056" s="604" t="str">
        <v>Daily append；市场输入缺失时不生成决策</v>
      </c>
    </row>
    <row r="4057" ht="22" customHeight="1">
      <c r="A4057" s="604" t="str">
        <v>2026-10-11</v>
      </c>
      <c r="B4057" s="604" t="inlineStr">
        <is>
          <t>2026-10-11T15:30:00+08:00</t>
        </is>
      </c>
      <c r="C4057" s="604"/>
      <c r="D4057" s="604"/>
      <c r="E4057" s="604" t="str">
        <v>香港甲</v>
      </c>
      <c r="F4057" s="604" t="str">
        <v>天行元朗 vs 浩运</v>
      </c>
      <c r="G4057" s="604"/>
      <c r="H4057" s="604"/>
      <c r="I4057" s="604"/>
      <c r="J4057" s="604" t="str">
        <v>//</v>
      </c>
      <c r="K4057" s="604" t="str">
        <v>V4不可用：市场输入缺失</v>
      </c>
      <c r="L4057" s="604"/>
      <c r="M4057" s="604"/>
      <c r="N4057" s="604" t="str">
        <v>V4 Shadow Only；real_money=false</v>
      </c>
      <c r="O4057" s="604" t="str">
        <v>2-0</v>
      </c>
      <c r="P4057" s="604" t="str">
        <v>赛果未匹配待人工核验</v>
      </c>
      <c r="Q4057" s="630"/>
      <c r="R4057" s="604"/>
      <c r="S4057" s="604"/>
      <c r="T4057" s="604" t="str">
        <v>D:\codex\v3_legacy\outputs\football_odds_trader\raw\titan007\20261011\20261011_085916_titan007_odds_snapshot.csv</v>
      </c>
      <c r="U4057" s="628"/>
      <c r="V4057" s="604"/>
      <c r="W4057" s="604"/>
      <c r="X4057" s="604" t="str">
        <v>3087032</v>
      </c>
      <c r="Y4057" s="604" t="str">
        <v>V4</v>
      </c>
      <c r="Z4057" s="604" t="str">
        <v>prior-2026-10-11-v1</v>
      </c>
      <c r="AA4057" s="604"/>
      <c r="AB4057" s="604"/>
      <c r="AC4057" s="604"/>
      <c r="AD4057" s="604"/>
      <c r="AE4057" s="604"/>
      <c r="AF4057" s="604"/>
      <c r="AG4057" s="604"/>
      <c r="AH4057" s="604"/>
      <c r="AI4057" s="604"/>
      <c r="AJ4057" s="604"/>
      <c r="AK4057" s="604"/>
      <c r="AL4057" s="604"/>
      <c r="AM4057" s="604"/>
      <c r="AN4057" s="604" t="str">
        <v>MISSING_DATA</v>
      </c>
      <c r="AO4057" s="604" t="str">
        <v>REQUIRED_MARKET_INPUT_MISSING</v>
      </c>
      <c r="AP4057" s="604" t="str">
        <v>53b7f7838db1d41a07b4</v>
      </c>
      <c r="AQ4057" s="604"/>
      <c r="AR4057" s="604"/>
      <c r="AS4057" s="604"/>
      <c r="AT4057" s="604"/>
      <c r="AU4057" s="604"/>
      <c r="AV4057" s="604"/>
      <c r="AW4057" s="604" t="inlineStr">
        <is>
          <t>2026-10-11T09:35:38.742501+08:00</t>
        </is>
      </c>
      <c r="AX4057" s="604" t="str">
        <v>Titan007/V4</v>
      </c>
      <c r="AY4057" s="604" t="str">
        <v>Daily append；市场输入缺失时不生成决策</v>
      </c>
    </row>
    <row r="4058" ht="22" customHeight="1">
      <c r="A4058" s="604" t="str">
        <v>2026-10-11</v>
      </c>
      <c r="B4058" s="604" t="inlineStr">
        <is>
          <t>2026-10-11T17:30:00+08:00</t>
        </is>
      </c>
      <c r="C4058" s="604"/>
      <c r="D4058" s="604"/>
      <c r="E4058" s="604" t="str">
        <v>香港甲</v>
      </c>
      <c r="F4058" s="604" t="str">
        <v>宏辉驹腾 vs 深水埗</v>
      </c>
      <c r="G4058" s="604"/>
      <c r="H4058" s="604"/>
      <c r="I4058" s="604"/>
      <c r="J4058" s="604" t="str">
        <v>//</v>
      </c>
      <c r="K4058" s="604" t="str">
        <v>V4不可用：市场输入缺失</v>
      </c>
      <c r="L4058" s="604"/>
      <c r="M4058" s="604"/>
      <c r="N4058" s="604" t="str">
        <v>V4 Shadow Only；real_money=false</v>
      </c>
      <c r="O4058" s="604" t="str">
        <v>1-2</v>
      </c>
      <c r="P4058" s="604" t="str">
        <v>赛果未匹配待人工核验</v>
      </c>
      <c r="Q4058" s="630"/>
      <c r="R4058" s="604"/>
      <c r="S4058" s="604"/>
      <c r="T4058" s="604" t="str">
        <v>D:\codex\v3_legacy\outputs\football_odds_trader\raw\titan007\20261011\20261011_085916_titan007_odds_snapshot.csv</v>
      </c>
      <c r="U4058" s="628"/>
      <c r="V4058" s="604"/>
      <c r="W4058" s="604"/>
      <c r="X4058" s="604" t="str">
        <v>3087033</v>
      </c>
      <c r="Y4058" s="604" t="str">
        <v>V4</v>
      </c>
      <c r="Z4058" s="604" t="str">
        <v>prior-2026-10-11-v1</v>
      </c>
      <c r="AA4058" s="604"/>
      <c r="AB4058" s="604"/>
      <c r="AC4058" s="604"/>
      <c r="AD4058" s="604"/>
      <c r="AE4058" s="604"/>
      <c r="AF4058" s="604"/>
      <c r="AG4058" s="604"/>
      <c r="AH4058" s="604"/>
      <c r="AI4058" s="604"/>
      <c r="AJ4058" s="604"/>
      <c r="AK4058" s="604"/>
      <c r="AL4058" s="604"/>
      <c r="AM4058" s="604"/>
      <c r="AN4058" s="604" t="str">
        <v>MISSING_DATA</v>
      </c>
      <c r="AO4058" s="604" t="str">
        <v>REQUIRED_MARKET_INPUT_MISSING</v>
      </c>
      <c r="AP4058" s="604" t="str">
        <v>593de4f1341e53c019f7</v>
      </c>
      <c r="AQ4058" s="604"/>
      <c r="AR4058" s="604"/>
      <c r="AS4058" s="604"/>
      <c r="AT4058" s="604"/>
      <c r="AU4058" s="604"/>
      <c r="AV4058" s="604"/>
      <c r="AW4058" s="604" t="inlineStr">
        <is>
          <t>2026-10-11T09:35:38.742501+08:00</t>
        </is>
      </c>
      <c r="AX4058" s="604" t="str">
        <v>Titan007/V4</v>
      </c>
      <c r="AY4058" s="604" t="str">
        <v>Daily append；市场输入缺失时不生成决策</v>
      </c>
    </row>
    <row r="4059" ht="22" customHeight="1">
      <c r="A4059" s="604" t="str">
        <v>2026-10-11</v>
      </c>
      <c r="B4059" s="604" t="inlineStr">
        <is>
          <t>2026-10-11T15:30:00+08:00</t>
        </is>
      </c>
      <c r="C4059" s="604" t="str">
        <v>CLUB_LEAGUE</v>
      </c>
      <c r="D4059" s="604"/>
      <c r="E4059" s="604" t="str">
        <v>中乙</v>
      </c>
      <c r="F4059" s="604" t="str">
        <v>上海海港B队 vs 深圳2028</v>
      </c>
      <c r="G4059" s="604"/>
      <c r="H4059" s="604"/>
      <c r="I4059" s="604"/>
      <c r="J4059" s="604" t="str">
        <v>//</v>
      </c>
      <c r="K4059" s="604" t="str">
        <v>V4不可用：市场输入缺失</v>
      </c>
      <c r="L4059" s="604"/>
      <c r="M4059" s="604"/>
      <c r="N4059" s="604" t="str">
        <v>V4 Shadow Only；real_money=false</v>
      </c>
      <c r="O4059" s="604" t="str">
        <v>2-1</v>
      </c>
      <c r="P4059" s="604" t="str">
        <v>赛果未匹配待人工核验</v>
      </c>
      <c r="Q4059" s="630"/>
      <c r="R4059" s="604"/>
      <c r="S4059" s="604"/>
      <c r="T4059" s="604" t="str">
        <v>D:\codex\v3_legacy\outputs\football_odds_trader\raw\titan007\20261011\20261011_085916_titan007_odds_snapshot.csv</v>
      </c>
      <c r="U4059" s="628"/>
      <c r="V4059" s="604"/>
      <c r="W4059" s="604"/>
      <c r="X4059" s="604" t="str">
        <v>3087147</v>
      </c>
      <c r="Y4059" s="604" t="str">
        <v>V4</v>
      </c>
      <c r="Z4059" s="604" t="str">
        <v>prior-2026-10-11-v1</v>
      </c>
      <c r="AA4059" s="604"/>
      <c r="AB4059" s="604"/>
      <c r="AC4059" s="604"/>
      <c r="AD4059" s="604"/>
      <c r="AE4059" s="604"/>
      <c r="AF4059" s="604"/>
      <c r="AG4059" s="604"/>
      <c r="AH4059" s="604"/>
      <c r="AI4059" s="604"/>
      <c r="AJ4059" s="604"/>
      <c r="AK4059" s="604"/>
      <c r="AL4059" s="604"/>
      <c r="AM4059" s="604"/>
      <c r="AN4059" s="604" t="str">
        <v>MISSING_DATA</v>
      </c>
      <c r="AO4059" s="604" t="str">
        <v>REQUIRED_MARKET_INPUT_MISSING</v>
      </c>
      <c r="AP4059" s="604" t="str">
        <v>2596a8244686084e476e</v>
      </c>
      <c r="AQ4059" s="604"/>
      <c r="AR4059" s="604"/>
      <c r="AS4059" s="604"/>
      <c r="AT4059" s="604"/>
      <c r="AU4059" s="604"/>
      <c r="AV4059" s="604"/>
      <c r="AW4059" s="604" t="inlineStr">
        <is>
          <t>2026-10-11T09:35:38.742501+08:00</t>
        </is>
      </c>
      <c r="AX4059" s="604" t="str">
        <v>Titan007/V4</v>
      </c>
      <c r="AY4059" s="604" t="str">
        <v>Daily append；市场输入缺失时不生成决策</v>
      </c>
    </row>
    <row r="4060" ht="22" customHeight="1">
      <c r="A4060" s="604" t="str">
        <v>2026-10-11</v>
      </c>
      <c r="B4060" s="604" t="inlineStr">
        <is>
          <t>2026-10-11T15:30:00+08:00</t>
        </is>
      </c>
      <c r="C4060" s="604" t="str">
        <v>CLUB_LEAGUE</v>
      </c>
      <c r="D4060" s="604"/>
      <c r="E4060" s="604" t="str">
        <v>中乙</v>
      </c>
      <c r="F4060" s="604" t="str">
        <v>山东泰山金钢山队 vs 贵州贵阳竞技</v>
      </c>
      <c r="G4060" s="604"/>
      <c r="H4060" s="604"/>
      <c r="I4060" s="604"/>
      <c r="J4060" s="604" t="str">
        <v>//</v>
      </c>
      <c r="K4060" s="604" t="str">
        <v>V4不可用：市场输入缺失</v>
      </c>
      <c r="L4060" s="604"/>
      <c r="M4060" s="604"/>
      <c r="N4060" s="604" t="str">
        <v>V4 Shadow Only；real_money=false</v>
      </c>
      <c r="O4060" s="604" t="str">
        <v>1-1</v>
      </c>
      <c r="P4060" s="604" t="str">
        <v>赛果未匹配待人工核验</v>
      </c>
      <c r="Q4060" s="630"/>
      <c r="R4060" s="604"/>
      <c r="S4060" s="604"/>
      <c r="T4060" s="604" t="str">
        <v>D:\codex\v3_legacy\outputs\football_odds_trader\raw\titan007\20261011\20261011_085916_titan007_odds_snapshot.csv</v>
      </c>
      <c r="U4060" s="628"/>
      <c r="V4060" s="604"/>
      <c r="W4060" s="604"/>
      <c r="X4060" s="604" t="str">
        <v>3087148</v>
      </c>
      <c r="Y4060" s="604" t="str">
        <v>V4</v>
      </c>
      <c r="Z4060" s="604" t="str">
        <v>prior-2026-10-11-v1</v>
      </c>
      <c r="AA4060" s="604"/>
      <c r="AB4060" s="604"/>
      <c r="AC4060" s="604"/>
      <c r="AD4060" s="604"/>
      <c r="AE4060" s="604"/>
      <c r="AF4060" s="604"/>
      <c r="AG4060" s="604"/>
      <c r="AH4060" s="604"/>
      <c r="AI4060" s="604"/>
      <c r="AJ4060" s="604"/>
      <c r="AK4060" s="604"/>
      <c r="AL4060" s="604"/>
      <c r="AM4060" s="604"/>
      <c r="AN4060" s="604" t="str">
        <v>MISSING_DATA</v>
      </c>
      <c r="AO4060" s="604" t="str">
        <v>REQUIRED_MARKET_INPUT_MISSING</v>
      </c>
      <c r="AP4060" s="604" t="str">
        <v>5adc59bfb13a9ed4ac12</v>
      </c>
      <c r="AQ4060" s="604"/>
      <c r="AR4060" s="604"/>
      <c r="AS4060" s="604"/>
      <c r="AT4060" s="604"/>
      <c r="AU4060" s="604"/>
      <c r="AV4060" s="604"/>
      <c r="AW4060" s="604" t="inlineStr">
        <is>
          <t>2026-10-11T09:35:38.742501+08:00</t>
        </is>
      </c>
      <c r="AX4060" s="604" t="str">
        <v>Titan007/V4</v>
      </c>
      <c r="AY4060" s="604" t="str">
        <v>Daily append；市场输入缺失时不生成决策</v>
      </c>
    </row>
    <row r="4061" ht="22" customHeight="1">
      <c r="A4061" s="604" t="str">
        <v>2026-10-11</v>
      </c>
      <c r="B4061" s="604" t="inlineStr">
        <is>
          <t>2026-10-11T20:00:00+08:00</t>
        </is>
      </c>
      <c r="C4061" s="604"/>
      <c r="D4061" s="604"/>
      <c r="E4061" s="604" t="str">
        <v>马耳乙</v>
      </c>
      <c r="F4061" s="604" t="str">
        <v>佩塔 vs 塔希恩</v>
      </c>
      <c r="G4061" s="604"/>
      <c r="H4061" s="604"/>
      <c r="I4061" s="604"/>
      <c r="J4061" s="604" t="str">
        <v>//</v>
      </c>
      <c r="K4061" s="604" t="str">
        <v>V4不可用：市场输入缺失</v>
      </c>
      <c r="L4061" s="604"/>
      <c r="M4061" s="604"/>
      <c r="N4061" s="604" t="str">
        <v>V4 Shadow Only；real_money=false</v>
      </c>
      <c r="O4061" s="604"/>
      <c r="P4061" s="604" t="str">
        <v>赛果未匹配待人工核验</v>
      </c>
      <c r="Q4061" s="630"/>
      <c r="R4061" s="604"/>
      <c r="S4061" s="604"/>
      <c r="T4061" s="604" t="str">
        <v>D:\codex\v3_legacy\outputs\football_odds_trader\raw\titan007\20261011\20261011_085916_titan007_odds_snapshot.csv</v>
      </c>
      <c r="U4061" s="628"/>
      <c r="V4061" s="604"/>
      <c r="W4061" s="604"/>
      <c r="X4061" s="604" t="str">
        <v>3087180</v>
      </c>
      <c r="Y4061" s="604" t="str">
        <v>V4</v>
      </c>
      <c r="Z4061" s="604" t="str">
        <v>prior-2026-10-11-v1</v>
      </c>
      <c r="AA4061" s="604"/>
      <c r="AB4061" s="604"/>
      <c r="AC4061" s="604"/>
      <c r="AD4061" s="604"/>
      <c r="AE4061" s="604"/>
      <c r="AF4061" s="604"/>
      <c r="AG4061" s="604"/>
      <c r="AH4061" s="604"/>
      <c r="AI4061" s="604"/>
      <c r="AJ4061" s="604"/>
      <c r="AK4061" s="604"/>
      <c r="AL4061" s="604"/>
      <c r="AM4061" s="604"/>
      <c r="AN4061" s="604" t="str">
        <v>MISSING_DATA</v>
      </c>
      <c r="AO4061" s="604" t="str">
        <v>REQUIRED_MARKET_INPUT_MISSING</v>
      </c>
      <c r="AP4061" s="604" t="str">
        <v>85d29944d3d85a1e2b26</v>
      </c>
      <c r="AQ4061" s="604"/>
      <c r="AR4061" s="604"/>
      <c r="AS4061" s="604"/>
      <c r="AT4061" s="604"/>
      <c r="AU4061" s="604"/>
      <c r="AV4061" s="604"/>
      <c r="AW4061" s="604" t="inlineStr">
        <is>
          <t>2026-10-11T09:35:38.742501+08:00</t>
        </is>
      </c>
      <c r="AX4061" s="604" t="str">
        <v>Titan007/V4</v>
      </c>
      <c r="AY4061" s="604" t="str">
        <v>Daily append；市场输入缺失时不生成决策</v>
      </c>
    </row>
    <row r="4062" ht="22" customHeight="1">
      <c r="A4062" s="604" t="str">
        <v>2026-10-11</v>
      </c>
      <c r="B4062" s="604" t="inlineStr">
        <is>
          <t>2026-10-11T21:00:00+08:00</t>
        </is>
      </c>
      <c r="C4062" s="604"/>
      <c r="D4062" s="604" t="str">
        <v>馬爾乙</v>
      </c>
      <c r="E4062" s="604" t="str">
        <v>马耳乙</v>
      </c>
      <c r="F4062" s="604" t="str">
        <v>阿塔尔德 vs FC梅利塔</v>
      </c>
      <c r="G4062" s="604"/>
      <c r="H4062" s="604"/>
      <c r="I4062" s="604"/>
      <c r="J4062" s="604" t="str">
        <v>//</v>
      </c>
      <c r="K4062" s="604" t="str">
        <v>V4不可用：市场输入缺失</v>
      </c>
      <c r="L4062" s="604"/>
      <c r="M4062" s="604"/>
      <c r="N4062" s="604" t="str">
        <v>V4 Shadow Only；real_money=false</v>
      </c>
      <c r="O4062" s="604"/>
      <c r="P4062" s="604" t="str">
        <v>赛果未匹配待人工核验</v>
      </c>
      <c r="Q4062" s="630"/>
      <c r="R4062" s="604"/>
      <c r="S4062" s="604"/>
      <c r="T4062" s="604" t="str">
        <v>D:\codex\v3_legacy\outputs\football_odds_trader\raw\titan007\20261011\20261011_201744_titan007_odds_snapshot.csv</v>
      </c>
      <c r="U4062" s="628"/>
      <c r="V4062" s="604"/>
      <c r="W4062" s="604"/>
      <c r="X4062" s="604" t="str">
        <v>3087181</v>
      </c>
      <c r="Y4062" s="604" t="str">
        <v>V4</v>
      </c>
      <c r="Z4062" s="604" t="str">
        <v>prior-2026-10-11-v1</v>
      </c>
      <c r="AA4062" s="604"/>
      <c r="AB4062" s="604"/>
      <c r="AC4062" s="604"/>
      <c r="AD4062" s="604"/>
      <c r="AE4062" s="604"/>
      <c r="AF4062" s="604"/>
      <c r="AG4062" s="604"/>
      <c r="AH4062" s="604"/>
      <c r="AI4062" s="604"/>
      <c r="AJ4062" s="604"/>
      <c r="AK4062" s="604"/>
      <c r="AL4062" s="604"/>
      <c r="AM4062" s="604"/>
      <c r="AN4062" s="604" t="str">
        <v>MISSING_DATA</v>
      </c>
      <c r="AO4062" s="604" t="str">
        <v>REQUIRED_MARKET_INPUT_MISSING</v>
      </c>
      <c r="AP4062" s="604" t="str">
        <v>fe348d3a0cb0baa6272c</v>
      </c>
      <c r="AQ4062" s="604"/>
      <c r="AR4062" s="604"/>
      <c r="AS4062" s="604"/>
      <c r="AT4062" s="604"/>
      <c r="AU4062" s="604"/>
      <c r="AV4062" s="604"/>
      <c r="AW4062" s="604" t="inlineStr">
        <is>
          <t>2026-10-11T20:32:53.449175+08:00</t>
        </is>
      </c>
      <c r="AX4062" s="604" t="str">
        <v>Titan007/V4</v>
      </c>
      <c r="AY4062" s="604" t="str">
        <v>Daily append；市场输入缺失时不生成决策</v>
      </c>
    </row>
    <row r="4063" ht="22" customHeight="1">
      <c r="A4063" s="604" t="str">
        <v>2026-10-11</v>
      </c>
      <c r="B4063" s="604" t="inlineStr">
        <is>
          <t>2026-10-11T22:30:00+08:00</t>
        </is>
      </c>
      <c r="C4063" s="604"/>
      <c r="D4063" s="604"/>
      <c r="E4063" s="604" t="str">
        <v>马耳乙</v>
      </c>
      <c r="F4063" s="604" t="str">
        <v>古达加联 vs 圣安德鲁斯卢索尔</v>
      </c>
      <c r="G4063" s="604"/>
      <c r="H4063" s="604"/>
      <c r="I4063" s="604"/>
      <c r="J4063" s="604" t="str">
        <v>//</v>
      </c>
      <c r="K4063" s="604" t="str">
        <v>V4不可用：市场输入缺失</v>
      </c>
      <c r="L4063" s="604"/>
      <c r="M4063" s="604"/>
      <c r="N4063" s="604" t="str">
        <v>V4 Shadow Only；real_money=false</v>
      </c>
      <c r="O4063" s="604"/>
      <c r="P4063" s="604" t="str">
        <v>赛果未匹配待人工核验</v>
      </c>
      <c r="Q4063" s="630"/>
      <c r="R4063" s="604"/>
      <c r="S4063" s="604"/>
      <c r="T4063" s="604" t="str">
        <v>D:\codex\v3_legacy\outputs\football_odds_trader\raw\titan007\20261011\20261011_201744_titan007_odds_snapshot.csv</v>
      </c>
      <c r="U4063" s="628"/>
      <c r="V4063" s="604"/>
      <c r="W4063" s="604"/>
      <c r="X4063" s="604" t="str">
        <v>3087182</v>
      </c>
      <c r="Y4063" s="604" t="str">
        <v>V4</v>
      </c>
      <c r="Z4063" s="604" t="str">
        <v>prior-2026-10-11-v1</v>
      </c>
      <c r="AA4063" s="604"/>
      <c r="AB4063" s="604"/>
      <c r="AC4063" s="604"/>
      <c r="AD4063" s="604"/>
      <c r="AE4063" s="604"/>
      <c r="AF4063" s="604"/>
      <c r="AG4063" s="604"/>
      <c r="AH4063" s="604"/>
      <c r="AI4063" s="604"/>
      <c r="AJ4063" s="604"/>
      <c r="AK4063" s="604"/>
      <c r="AL4063" s="604"/>
      <c r="AM4063" s="604"/>
      <c r="AN4063" s="604" t="str">
        <v>MISSING_DATA</v>
      </c>
      <c r="AO4063" s="604" t="str">
        <v>REQUIRED_MARKET_INPUT_MISSING</v>
      </c>
      <c r="AP4063" s="604" t="str">
        <v>ba60e06f8ea998cd8040</v>
      </c>
      <c r="AQ4063" s="604"/>
      <c r="AR4063" s="604"/>
      <c r="AS4063" s="604"/>
      <c r="AT4063" s="604"/>
      <c r="AU4063" s="604"/>
      <c r="AV4063" s="604"/>
      <c r="AW4063" s="604" t="inlineStr">
        <is>
          <t>2026-10-11T20:32:53.449175+08:00</t>
        </is>
      </c>
      <c r="AX4063" s="604" t="str">
        <v>Titan007/V4</v>
      </c>
      <c r="AY4063" s="604" t="str">
        <v>Daily append；市场输入缺失时不生成决策</v>
      </c>
    </row>
    <row r="4064" ht="22" customHeight="1">
      <c r="A4064" s="604" t="str">
        <v>2026-10-11</v>
      </c>
      <c r="B4064" s="604" t="inlineStr">
        <is>
          <t>2026-10-11T23:30:00+08:00</t>
        </is>
      </c>
      <c r="C4064" s="604"/>
      <c r="D4064" s="604"/>
      <c r="E4064" s="604" t="str">
        <v>马耳乙</v>
      </c>
      <c r="F4064" s="604" t="str">
        <v>圣鲁西亚 vs 祖里耶克</v>
      </c>
      <c r="G4064" s="604"/>
      <c r="H4064" s="604"/>
      <c r="I4064" s="604"/>
      <c r="J4064" s="604" t="str">
        <v>//</v>
      </c>
      <c r="K4064" s="604" t="str">
        <v>V4不可用：市场输入缺失</v>
      </c>
      <c r="L4064" s="604"/>
      <c r="M4064" s="604"/>
      <c r="N4064" s="604" t="str">
        <v>V4 Shadow Only；real_money=false</v>
      </c>
      <c r="O4064" s="604"/>
      <c r="P4064" s="604" t="str">
        <v>赛果未匹配待人工核验</v>
      </c>
      <c r="Q4064" s="630"/>
      <c r="R4064" s="604"/>
      <c r="S4064" s="604"/>
      <c r="T4064" s="604" t="str">
        <v>D:\codex\v3_legacy\outputs\football_odds_trader\raw\titan007\20261011\20261011_201744_titan007_odds_snapshot.csv</v>
      </c>
      <c r="U4064" s="628"/>
      <c r="V4064" s="604"/>
      <c r="W4064" s="604"/>
      <c r="X4064" s="604" t="str">
        <v>3087183</v>
      </c>
      <c r="Y4064" s="604" t="str">
        <v>V4</v>
      </c>
      <c r="Z4064" s="604" t="str">
        <v>prior-2026-10-11-v1</v>
      </c>
      <c r="AA4064" s="604"/>
      <c r="AB4064" s="604"/>
      <c r="AC4064" s="604"/>
      <c r="AD4064" s="604"/>
      <c r="AE4064" s="604"/>
      <c r="AF4064" s="604"/>
      <c r="AG4064" s="604"/>
      <c r="AH4064" s="604"/>
      <c r="AI4064" s="604"/>
      <c r="AJ4064" s="604"/>
      <c r="AK4064" s="604"/>
      <c r="AL4064" s="604"/>
      <c r="AM4064" s="604"/>
      <c r="AN4064" s="604" t="str">
        <v>MISSING_DATA</v>
      </c>
      <c r="AO4064" s="604" t="str">
        <v>REQUIRED_MARKET_INPUT_MISSING</v>
      </c>
      <c r="AP4064" s="604" t="str">
        <v>72cd9c6b275823bda5d3</v>
      </c>
      <c r="AQ4064" s="604"/>
      <c r="AR4064" s="604"/>
      <c r="AS4064" s="604"/>
      <c r="AT4064" s="604"/>
      <c r="AU4064" s="604"/>
      <c r="AV4064" s="604"/>
      <c r="AW4064" s="604" t="inlineStr">
        <is>
          <t>2026-10-11T20:32:53.449175+08:00</t>
        </is>
      </c>
      <c r="AX4064" s="604" t="str">
        <v>Titan007/V4</v>
      </c>
      <c r="AY4064" s="604" t="str">
        <v>Daily append；市场输入缺失时不生成决策</v>
      </c>
    </row>
    <row r="4065" ht="22" customHeight="1">
      <c r="A4065" s="604" t="str">
        <v>2026-10-11</v>
      </c>
      <c r="B4065" s="604" t="inlineStr">
        <is>
          <t>2026-10-11T15:30:00+08:00</t>
        </is>
      </c>
      <c r="C4065" s="604"/>
      <c r="D4065" s="604"/>
      <c r="E4065" s="604" t="str">
        <v>中U21</v>
      </c>
      <c r="F4065" s="604" t="str">
        <v>山东泰山U21 vs 广东广州豹U21</v>
      </c>
      <c r="G4065" s="604"/>
      <c r="H4065" s="604"/>
      <c r="I4065" s="604"/>
      <c r="J4065" s="604" t="str">
        <v>//</v>
      </c>
      <c r="K4065" s="604" t="str">
        <v>V4不可用：市场输入缺失</v>
      </c>
      <c r="L4065" s="604"/>
      <c r="M4065" s="604"/>
      <c r="N4065" s="604" t="str">
        <v>V4 Shadow Only；real_money=false</v>
      </c>
      <c r="O4065" s="604" t="str">
        <v>2-0</v>
      </c>
      <c r="P4065" s="604" t="str">
        <v>赛果未匹配待人工核验</v>
      </c>
      <c r="Q4065" s="630"/>
      <c r="R4065" s="604"/>
      <c r="S4065" s="604"/>
      <c r="T4065" s="604" t="str">
        <v>D:\codex\v3_legacy\outputs\football_odds_trader\raw\titan007\20261011\20261011_085916_titan007_odds_snapshot.csv</v>
      </c>
      <c r="U4065" s="628"/>
      <c r="V4065" s="604"/>
      <c r="W4065" s="604"/>
      <c r="X4065" s="604" t="str">
        <v>3087372</v>
      </c>
      <c r="Y4065" s="604" t="str">
        <v>V4</v>
      </c>
      <c r="Z4065" s="604" t="str">
        <v>prior-2026-10-11-v1</v>
      </c>
      <c r="AA4065" s="604"/>
      <c r="AB4065" s="604"/>
      <c r="AC4065" s="604"/>
      <c r="AD4065" s="604"/>
      <c r="AE4065" s="604"/>
      <c r="AF4065" s="604"/>
      <c r="AG4065" s="604"/>
      <c r="AH4065" s="604"/>
      <c r="AI4065" s="604"/>
      <c r="AJ4065" s="604"/>
      <c r="AK4065" s="604"/>
      <c r="AL4065" s="604"/>
      <c r="AM4065" s="604"/>
      <c r="AN4065" s="604" t="str">
        <v>MISSING_DATA</v>
      </c>
      <c r="AO4065" s="604" t="str">
        <v>REQUIRED_MARKET_INPUT_MISSING</v>
      </c>
      <c r="AP4065" s="604" t="str">
        <v>4210d6b8ea5dce93623d</v>
      </c>
      <c r="AQ4065" s="604"/>
      <c r="AR4065" s="604"/>
      <c r="AS4065" s="604"/>
      <c r="AT4065" s="604"/>
      <c r="AU4065" s="604"/>
      <c r="AV4065" s="604"/>
      <c r="AW4065" s="604" t="inlineStr">
        <is>
          <t>2026-10-11T09:35:38.742501+08:00</t>
        </is>
      </c>
      <c r="AX4065" s="604" t="str">
        <v>Titan007/V4</v>
      </c>
      <c r="AY4065" s="604" t="str">
        <v>Daily append；市场输入缺失时不生成决策</v>
      </c>
    </row>
    <row r="4066" ht="22" customHeight="1">
      <c r="A4066" s="604" t="str">
        <v>2026-10-11</v>
      </c>
      <c r="B4066" s="604" t="inlineStr">
        <is>
          <t>2026-10-11T18:00:00+08:00</t>
        </is>
      </c>
      <c r="C4066" s="604"/>
      <c r="D4066" s="604"/>
      <c r="E4066" s="604" t="str">
        <v>中U21</v>
      </c>
      <c r="F4066" s="604" t="str">
        <v>上海申花U21 vs 浙江U21</v>
      </c>
      <c r="G4066" s="604"/>
      <c r="H4066" s="604"/>
      <c r="I4066" s="604"/>
      <c r="J4066" s="604" t="str">
        <v>//</v>
      </c>
      <c r="K4066" s="604" t="str">
        <v>V4不可用：市场输入缺失</v>
      </c>
      <c r="L4066" s="604"/>
      <c r="M4066" s="604"/>
      <c r="N4066" s="604" t="str">
        <v>V4 Shadow Only；real_money=false</v>
      </c>
      <c r="O4066" s="604" t="str">
        <v>1-0</v>
      </c>
      <c r="P4066" s="604" t="str">
        <v>赛果未匹配待人工核验</v>
      </c>
      <c r="Q4066" s="630"/>
      <c r="R4066" s="604"/>
      <c r="S4066" s="604"/>
      <c r="T4066" s="604" t="str">
        <v>D:\codex\v3_legacy\outputs\football_odds_trader\raw\titan007\20261011\20261011_085916_titan007_odds_snapshot.csv</v>
      </c>
      <c r="U4066" s="628"/>
      <c r="V4066" s="604"/>
      <c r="W4066" s="604"/>
      <c r="X4066" s="604" t="str">
        <v>3087373</v>
      </c>
      <c r="Y4066" s="604" t="str">
        <v>V4</v>
      </c>
      <c r="Z4066" s="604" t="str">
        <v>prior-2026-10-11-v1</v>
      </c>
      <c r="AA4066" s="604"/>
      <c r="AB4066" s="604"/>
      <c r="AC4066" s="604"/>
      <c r="AD4066" s="604"/>
      <c r="AE4066" s="604"/>
      <c r="AF4066" s="604"/>
      <c r="AG4066" s="604"/>
      <c r="AH4066" s="604"/>
      <c r="AI4066" s="604"/>
      <c r="AJ4066" s="604"/>
      <c r="AK4066" s="604"/>
      <c r="AL4066" s="604"/>
      <c r="AM4066" s="604"/>
      <c r="AN4066" s="604" t="str">
        <v>MISSING_DATA</v>
      </c>
      <c r="AO4066" s="604" t="str">
        <v>REQUIRED_MARKET_INPUT_MISSING</v>
      </c>
      <c r="AP4066" s="604" t="str">
        <v>a6db296ff4a13fc85ccb</v>
      </c>
      <c r="AQ4066" s="604"/>
      <c r="AR4066" s="604"/>
      <c r="AS4066" s="604"/>
      <c r="AT4066" s="604"/>
      <c r="AU4066" s="604"/>
      <c r="AV4066" s="604"/>
      <c r="AW4066" s="604" t="inlineStr">
        <is>
          <t>2026-10-11T09:35:38.742501+08:00</t>
        </is>
      </c>
      <c r="AX4066" s="604" t="str">
        <v>Titan007/V4</v>
      </c>
      <c r="AY4066" s="604" t="str">
        <v>Daily append；市场输入缺失时不生成决策</v>
      </c>
    </row>
    <row r="4067" ht="22" customHeight="1">
      <c r="A4067" s="604" t="str">
        <v>2026-10-11</v>
      </c>
      <c r="B4067" s="604" t="inlineStr">
        <is>
          <t>2026-10-11T15:30:00+08:00</t>
        </is>
      </c>
      <c r="C4067" s="604"/>
      <c r="D4067" s="604"/>
      <c r="E4067" s="604" t="str">
        <v>中U21</v>
      </c>
      <c r="F4067" s="604" t="str">
        <v>武汉三镇U21 vs 河南U21</v>
      </c>
      <c r="G4067" s="604"/>
      <c r="H4067" s="604"/>
      <c r="I4067" s="604"/>
      <c r="J4067" s="604" t="str">
        <v>//</v>
      </c>
      <c r="K4067" s="604" t="str">
        <v>V4不可用：市场输入缺失</v>
      </c>
      <c r="L4067" s="604"/>
      <c r="M4067" s="604"/>
      <c r="N4067" s="604" t="str">
        <v>V4 Shadow Only；real_money=false</v>
      </c>
      <c r="O4067" s="604" t="str">
        <v>2-2</v>
      </c>
      <c r="P4067" s="604" t="str">
        <v>赛果未匹配待人工核验</v>
      </c>
      <c r="Q4067" s="630"/>
      <c r="R4067" s="604"/>
      <c r="S4067" s="604"/>
      <c r="T4067" s="604" t="str">
        <v>D:\codex\v3_legacy\outputs\football_odds_trader\raw\titan007\20261011\20261011_085916_titan007_odds_snapshot.csv</v>
      </c>
      <c r="U4067" s="628"/>
      <c r="V4067" s="604"/>
      <c r="W4067" s="604"/>
      <c r="X4067" s="604" t="str">
        <v>3087374</v>
      </c>
      <c r="Y4067" s="604" t="str">
        <v>V4</v>
      </c>
      <c r="Z4067" s="604" t="str">
        <v>prior-2026-10-11-v1</v>
      </c>
      <c r="AA4067" s="604"/>
      <c r="AB4067" s="604"/>
      <c r="AC4067" s="604"/>
      <c r="AD4067" s="604"/>
      <c r="AE4067" s="604"/>
      <c r="AF4067" s="604"/>
      <c r="AG4067" s="604"/>
      <c r="AH4067" s="604"/>
      <c r="AI4067" s="604"/>
      <c r="AJ4067" s="604"/>
      <c r="AK4067" s="604"/>
      <c r="AL4067" s="604"/>
      <c r="AM4067" s="604"/>
      <c r="AN4067" s="604" t="str">
        <v>MISSING_DATA</v>
      </c>
      <c r="AO4067" s="604" t="str">
        <v>REQUIRED_MARKET_INPUT_MISSING</v>
      </c>
      <c r="AP4067" s="604" t="str">
        <v>7bc16a69346be20c88bf</v>
      </c>
      <c r="AQ4067" s="604"/>
      <c r="AR4067" s="604"/>
      <c r="AS4067" s="604"/>
      <c r="AT4067" s="604"/>
      <c r="AU4067" s="604"/>
      <c r="AV4067" s="604"/>
      <c r="AW4067" s="604" t="inlineStr">
        <is>
          <t>2026-10-11T09:35:38.742501+08:00</t>
        </is>
      </c>
      <c r="AX4067" s="604" t="str">
        <v>Titan007/V4</v>
      </c>
      <c r="AY4067" s="604" t="str">
        <v>Daily append；市场输入缺失时不生成决策</v>
      </c>
    </row>
    <row r="4068" ht="22" customHeight="1">
      <c r="A4068" s="604" t="str">
        <v>2026-10-11</v>
      </c>
      <c r="B4068" s="604" t="inlineStr">
        <is>
          <t>2026-10-11T16:00:00+08:00</t>
        </is>
      </c>
      <c r="C4068" s="604"/>
      <c r="D4068" s="604"/>
      <c r="E4068" s="604" t="str">
        <v>中乙降A</v>
      </c>
      <c r="F4068" s="604" t="str">
        <v>兰州陇原竞技 vs 广东铭途</v>
      </c>
      <c r="G4068" s="604"/>
      <c r="H4068" s="604"/>
      <c r="I4068" s="604"/>
      <c r="J4068" s="604" t="str">
        <v>//</v>
      </c>
      <c r="K4068" s="604" t="str">
        <v>V4不可用：市场输入缺失</v>
      </c>
      <c r="L4068" s="604"/>
      <c r="M4068" s="604"/>
      <c r="N4068" s="604" t="str">
        <v>V4 Shadow Only；real_money=false</v>
      </c>
      <c r="O4068" s="604" t="str">
        <v>1-2</v>
      </c>
      <c r="P4068" s="604" t="str">
        <v>赛果未匹配待人工核验</v>
      </c>
      <c r="Q4068" s="630"/>
      <c r="R4068" s="604"/>
      <c r="S4068" s="604"/>
      <c r="T4068" s="604" t="str">
        <v>D:\codex\v3_legacy\outputs\football_odds_trader\raw\titan007\20261011\20261011_085916_titan007_odds_snapshot.csv</v>
      </c>
      <c r="U4068" s="628"/>
      <c r="V4068" s="604"/>
      <c r="W4068" s="604"/>
      <c r="X4068" s="604" t="str">
        <v>3087676</v>
      </c>
      <c r="Y4068" s="604" t="str">
        <v>V4</v>
      </c>
      <c r="Z4068" s="604" t="str">
        <v>prior-2026-10-11-v1</v>
      </c>
      <c r="AA4068" s="604"/>
      <c r="AB4068" s="604"/>
      <c r="AC4068" s="604"/>
      <c r="AD4068" s="604"/>
      <c r="AE4068" s="604"/>
      <c r="AF4068" s="604"/>
      <c r="AG4068" s="604"/>
      <c r="AH4068" s="604"/>
      <c r="AI4068" s="604"/>
      <c r="AJ4068" s="604"/>
      <c r="AK4068" s="604"/>
      <c r="AL4068" s="604"/>
      <c r="AM4068" s="604"/>
      <c r="AN4068" s="604" t="str">
        <v>MISSING_DATA</v>
      </c>
      <c r="AO4068" s="604" t="str">
        <v>REQUIRED_MARKET_INPUT_MISSING</v>
      </c>
      <c r="AP4068" s="604" t="str">
        <v>345b15d63fad9021a70d</v>
      </c>
      <c r="AQ4068" s="604"/>
      <c r="AR4068" s="604"/>
      <c r="AS4068" s="604"/>
      <c r="AT4068" s="604"/>
      <c r="AU4068" s="604"/>
      <c r="AV4068" s="604"/>
      <c r="AW4068" s="604" t="inlineStr">
        <is>
          <t>2026-10-11T09:35:38.742501+08:00</t>
        </is>
      </c>
      <c r="AX4068" s="604" t="str">
        <v>Titan007/V4</v>
      </c>
      <c r="AY4068" s="604" t="str">
        <v>Daily append；市场输入缺失时不生成决策</v>
      </c>
    </row>
    <row r="4069" ht="22" customHeight="1">
      <c r="A4069" s="604" t="str">
        <v>2026-10-11</v>
      </c>
      <c r="B4069" s="604" t="inlineStr">
        <is>
          <t>2026-10-11T16:00:00+08:00</t>
        </is>
      </c>
      <c r="C4069" s="604"/>
      <c r="D4069" s="604"/>
      <c r="E4069" s="604" t="str">
        <v>中乙降A</v>
      </c>
      <c r="F4069" s="604" t="str">
        <v>大连英博B队 vs 湖北青年星</v>
      </c>
      <c r="G4069" s="604"/>
      <c r="H4069" s="604"/>
      <c r="I4069" s="604"/>
      <c r="J4069" s="604" t="str">
        <v>//</v>
      </c>
      <c r="K4069" s="604" t="str">
        <v>V4不可用：市场输入缺失</v>
      </c>
      <c r="L4069" s="604"/>
      <c r="M4069" s="604"/>
      <c r="N4069" s="604" t="str">
        <v>V4 Shadow Only；real_money=false</v>
      </c>
      <c r="O4069" s="604" t="str">
        <v>1-1</v>
      </c>
      <c r="P4069" s="604" t="str">
        <v>赛果未匹配待人工核验</v>
      </c>
      <c r="Q4069" s="630"/>
      <c r="R4069" s="604"/>
      <c r="S4069" s="604"/>
      <c r="T4069" s="604" t="str">
        <v>D:\codex\v3_legacy\outputs\football_odds_trader\raw\titan007\20261011\20261011_085916_titan007_odds_snapshot.csv</v>
      </c>
      <c r="U4069" s="628"/>
      <c r="V4069" s="604"/>
      <c r="W4069" s="604"/>
      <c r="X4069" s="604" t="str">
        <v>3087677</v>
      </c>
      <c r="Y4069" s="604" t="str">
        <v>V4</v>
      </c>
      <c r="Z4069" s="604" t="str">
        <v>prior-2026-10-11-v1</v>
      </c>
      <c r="AA4069" s="604"/>
      <c r="AB4069" s="604"/>
      <c r="AC4069" s="604"/>
      <c r="AD4069" s="604"/>
      <c r="AE4069" s="604"/>
      <c r="AF4069" s="604"/>
      <c r="AG4069" s="604"/>
      <c r="AH4069" s="604"/>
      <c r="AI4069" s="604"/>
      <c r="AJ4069" s="604"/>
      <c r="AK4069" s="604"/>
      <c r="AL4069" s="604"/>
      <c r="AM4069" s="604"/>
      <c r="AN4069" s="604" t="str">
        <v>MISSING_DATA</v>
      </c>
      <c r="AO4069" s="604" t="str">
        <v>REQUIRED_MARKET_INPUT_MISSING</v>
      </c>
      <c r="AP4069" s="604" t="str">
        <v>230350e9779b22c28d2b</v>
      </c>
      <c r="AQ4069" s="604"/>
      <c r="AR4069" s="604"/>
      <c r="AS4069" s="604"/>
      <c r="AT4069" s="604"/>
      <c r="AU4069" s="604"/>
      <c r="AV4069" s="604"/>
      <c r="AW4069" s="604" t="inlineStr">
        <is>
          <t>2026-10-11T09:35:38.742501+08:00</t>
        </is>
      </c>
      <c r="AX4069" s="604" t="str">
        <v>Titan007/V4</v>
      </c>
      <c r="AY4069" s="604" t="str">
        <v>Daily append；市场输入缺失时不生成决策</v>
      </c>
    </row>
    <row r="4070" ht="22" customHeight="1">
      <c r="A4070" s="604" t="str">
        <v>2026-10-11</v>
      </c>
      <c r="B4070" s="604" t="inlineStr">
        <is>
          <t>2026-10-11T17:00:00+08:00</t>
        </is>
      </c>
      <c r="C4070" s="604"/>
      <c r="D4070" s="604"/>
      <c r="E4070" s="604" t="str">
        <v>中乙降B</v>
      </c>
      <c r="F4070" s="604" t="str">
        <v>武汉三镇B队 vs 北京理工</v>
      </c>
      <c r="G4070" s="604"/>
      <c r="H4070" s="604"/>
      <c r="I4070" s="604"/>
      <c r="J4070" s="604" t="str">
        <v>//</v>
      </c>
      <c r="K4070" s="604" t="str">
        <v>V4不可用：市场输入缺失</v>
      </c>
      <c r="L4070" s="604"/>
      <c r="M4070" s="604"/>
      <c r="N4070" s="604" t="str">
        <v>V4 Shadow Only；real_money=false</v>
      </c>
      <c r="O4070" s="604" t="str">
        <v>1-1</v>
      </c>
      <c r="P4070" s="604" t="str">
        <v>赛果未匹配待人工核验</v>
      </c>
      <c r="Q4070" s="630"/>
      <c r="R4070" s="604"/>
      <c r="S4070" s="604"/>
      <c r="T4070" s="604" t="str">
        <v>D:\codex\v3_legacy\outputs\football_odds_trader\raw\titan007\20261011\20261011_085916_titan007_odds_snapshot.csv</v>
      </c>
      <c r="U4070" s="628"/>
      <c r="V4070" s="604"/>
      <c r="W4070" s="604"/>
      <c r="X4070" s="604" t="str">
        <v>3087708</v>
      </c>
      <c r="Y4070" s="604" t="str">
        <v>V4</v>
      </c>
      <c r="Z4070" s="604" t="str">
        <v>prior-2026-10-11-v1</v>
      </c>
      <c r="AA4070" s="604"/>
      <c r="AB4070" s="604"/>
      <c r="AC4070" s="604"/>
      <c r="AD4070" s="604"/>
      <c r="AE4070" s="604"/>
      <c r="AF4070" s="604"/>
      <c r="AG4070" s="604"/>
      <c r="AH4070" s="604"/>
      <c r="AI4070" s="604"/>
      <c r="AJ4070" s="604"/>
      <c r="AK4070" s="604"/>
      <c r="AL4070" s="604"/>
      <c r="AM4070" s="604"/>
      <c r="AN4070" s="604" t="str">
        <v>MISSING_DATA</v>
      </c>
      <c r="AO4070" s="604" t="str">
        <v>REQUIRED_MARKET_INPUT_MISSING</v>
      </c>
      <c r="AP4070" s="604" t="str">
        <v>2a3f24e11030d4e99451</v>
      </c>
      <c r="AQ4070" s="604"/>
      <c r="AR4070" s="604"/>
      <c r="AS4070" s="604"/>
      <c r="AT4070" s="604"/>
      <c r="AU4070" s="604"/>
      <c r="AV4070" s="604"/>
      <c r="AW4070" s="604" t="inlineStr">
        <is>
          <t>2026-10-11T09:35:38.742501+08:00</t>
        </is>
      </c>
      <c r="AX4070" s="604" t="str">
        <v>Titan007/V4</v>
      </c>
      <c r="AY4070" s="604" t="str">
        <v>Daily append；市场输入缺失时不生成决策</v>
      </c>
    </row>
    <row r="4071" ht="22" customHeight="1">
      <c r="A4071" s="604" t="str">
        <v>2026-10-11</v>
      </c>
      <c r="B4071" s="604" t="inlineStr">
        <is>
          <t>2026-10-11T19:00:00+08:00</t>
        </is>
      </c>
      <c r="C4071" s="604"/>
      <c r="D4071" s="604"/>
      <c r="E4071" s="604" t="str">
        <v>中乙降B</v>
      </c>
      <c r="F4071" s="604" t="str">
        <v>赣州瑞狮 vs 南通海门珂缔缘</v>
      </c>
      <c r="G4071" s="604"/>
      <c r="H4071" s="604"/>
      <c r="I4071" s="604"/>
      <c r="J4071" s="604" t="str">
        <v>//</v>
      </c>
      <c r="K4071" s="604" t="str">
        <v>V4不可用：市场输入缺失</v>
      </c>
      <c r="L4071" s="604"/>
      <c r="M4071" s="604"/>
      <c r="N4071" s="604" t="str">
        <v>V4 Shadow Only；real_money=false</v>
      </c>
      <c r="O4071" s="604"/>
      <c r="P4071" s="604" t="str">
        <v>赛果未匹配待人工核验</v>
      </c>
      <c r="Q4071" s="630"/>
      <c r="R4071" s="604"/>
      <c r="S4071" s="604"/>
      <c r="T4071" s="604" t="str">
        <v>D:\codex\v3_legacy\outputs\football_odds_trader\raw\titan007\20261011\20261011_085916_titan007_odds_snapshot.csv</v>
      </c>
      <c r="U4071" s="628"/>
      <c r="V4071" s="604"/>
      <c r="W4071" s="604"/>
      <c r="X4071" s="604" t="str">
        <v>3087709</v>
      </c>
      <c r="Y4071" s="604" t="str">
        <v>V4</v>
      </c>
      <c r="Z4071" s="604" t="str">
        <v>prior-2026-10-11-v1</v>
      </c>
      <c r="AA4071" s="604"/>
      <c r="AB4071" s="604"/>
      <c r="AC4071" s="604"/>
      <c r="AD4071" s="604"/>
      <c r="AE4071" s="604"/>
      <c r="AF4071" s="604"/>
      <c r="AG4071" s="604"/>
      <c r="AH4071" s="604"/>
      <c r="AI4071" s="604"/>
      <c r="AJ4071" s="604"/>
      <c r="AK4071" s="604"/>
      <c r="AL4071" s="604"/>
      <c r="AM4071" s="604"/>
      <c r="AN4071" s="604" t="str">
        <v>MISSING_DATA</v>
      </c>
      <c r="AO4071" s="604" t="str">
        <v>REQUIRED_MARKET_INPUT_MISSING</v>
      </c>
      <c r="AP4071" s="604" t="str">
        <v>103d8f8c2e130ea74996</v>
      </c>
      <c r="AQ4071" s="604"/>
      <c r="AR4071" s="604"/>
      <c r="AS4071" s="604"/>
      <c r="AT4071" s="604"/>
      <c r="AU4071" s="604"/>
      <c r="AV4071" s="604"/>
      <c r="AW4071" s="604" t="inlineStr">
        <is>
          <t>2026-10-11T09:35:38.742501+08:00</t>
        </is>
      </c>
      <c r="AX4071" s="604" t="str">
        <v>Titan007/V4</v>
      </c>
      <c r="AY4071" s="604" t="str">
        <v>Daily append；市场输入缺失时不生成决策</v>
      </c>
    </row>
    <row r="4072" ht="22" customHeight="1">
      <c r="A4072" s="604" t="str">
        <v>2026-10-11</v>
      </c>
      <c r="B4072" s="604" t="inlineStr">
        <is>
          <t>2026-10-11T19:00:00+08:00</t>
        </is>
      </c>
      <c r="C4072" s="604"/>
      <c r="D4072" s="604"/>
      <c r="E4072" s="604" t="str">
        <v>西室内足</v>
      </c>
      <c r="F4072" s="604" t="str">
        <v>瓦尔德佩纳斯室内足球队 vs 卡特加斯能量室内足球队</v>
      </c>
      <c r="G4072" s="604"/>
      <c r="H4072" s="604"/>
      <c r="I4072" s="604"/>
      <c r="J4072" s="604" t="str">
        <v>//</v>
      </c>
      <c r="K4072" s="604" t="str">
        <v>V4不可用：市场输入缺失</v>
      </c>
      <c r="L4072" s="604"/>
      <c r="M4072" s="604"/>
      <c r="N4072" s="604" t="str">
        <v>V4 Shadow Only；real_money=false</v>
      </c>
      <c r="O4072" s="604"/>
      <c r="P4072" s="604" t="str">
        <v>赛果未匹配待人工核验</v>
      </c>
      <c r="Q4072" s="630"/>
      <c r="R4072" s="604"/>
      <c r="S4072" s="604"/>
      <c r="T4072" s="604" t="str">
        <v>D:\codex\v3_legacy\outputs\football_odds_trader\raw\titan007\20261011\20261011_085916_titan007_odds_snapshot.csv</v>
      </c>
      <c r="U4072" s="628"/>
      <c r="V4072" s="604"/>
      <c r="W4072" s="604"/>
      <c r="X4072" s="604" t="str">
        <v>3088421</v>
      </c>
      <c r="Y4072" s="604" t="str">
        <v>V4</v>
      </c>
      <c r="Z4072" s="604" t="str">
        <v>prior-2026-10-11-v1</v>
      </c>
      <c r="AA4072" s="604"/>
      <c r="AB4072" s="604"/>
      <c r="AC4072" s="604"/>
      <c r="AD4072" s="604"/>
      <c r="AE4072" s="604"/>
      <c r="AF4072" s="604"/>
      <c r="AG4072" s="604"/>
      <c r="AH4072" s="604"/>
      <c r="AI4072" s="604"/>
      <c r="AJ4072" s="604"/>
      <c r="AK4072" s="604"/>
      <c r="AL4072" s="604"/>
      <c r="AM4072" s="604"/>
      <c r="AN4072" s="604" t="str">
        <v>MISSING_DATA</v>
      </c>
      <c r="AO4072" s="604" t="str">
        <v>REQUIRED_MARKET_INPUT_MISSING</v>
      </c>
      <c r="AP4072" s="604" t="str">
        <v>852918f1baa1ed5ac96a</v>
      </c>
      <c r="AQ4072" s="604"/>
      <c r="AR4072" s="604"/>
      <c r="AS4072" s="604"/>
      <c r="AT4072" s="604"/>
      <c r="AU4072" s="604"/>
      <c r="AV4072" s="604"/>
      <c r="AW4072" s="604" t="inlineStr">
        <is>
          <t>2026-10-11T09:35:38.742501+08:00</t>
        </is>
      </c>
      <c r="AX4072" s="604" t="str">
        <v>Titan007/V4</v>
      </c>
      <c r="AY4072" s="604" t="str">
        <v>Daily append；市场输入缺失时不生成决策</v>
      </c>
    </row>
    <row r="4073" ht="22" customHeight="1">
      <c r="A4073" s="604" t="str">
        <v>2026-10-11</v>
      </c>
      <c r="B4073" s="604" t="inlineStr">
        <is>
          <t>2026-10-11T22:30:00+08:00</t>
        </is>
      </c>
      <c r="C4073" s="604"/>
      <c r="D4073" s="604"/>
      <c r="E4073" s="604" t="str">
        <v>西室内足</v>
      </c>
      <c r="F4073" s="604" t="str">
        <v>佩尼斯科拉室内足球队 vs 科尔多瓦室内足球队</v>
      </c>
      <c r="G4073" s="604"/>
      <c r="H4073" s="604"/>
      <c r="I4073" s="604"/>
      <c r="J4073" s="604" t="str">
        <v>//</v>
      </c>
      <c r="K4073" s="604" t="str">
        <v>V4不可用：市场输入缺失</v>
      </c>
      <c r="L4073" s="604"/>
      <c r="M4073" s="604"/>
      <c r="N4073" s="604" t="str">
        <v>V4 Shadow Only；real_money=false</v>
      </c>
      <c r="O4073" s="604"/>
      <c r="P4073" s="604" t="str">
        <v>赛果未匹配待人工核验</v>
      </c>
      <c r="Q4073" s="630"/>
      <c r="R4073" s="604"/>
      <c r="S4073" s="604"/>
      <c r="T4073" s="604" t="str">
        <v>D:\codex\v3_legacy\outputs\football_odds_trader\raw\titan007\20261011\20261011_201744_titan007_odds_snapshot.csv</v>
      </c>
      <c r="U4073" s="628"/>
      <c r="V4073" s="604"/>
      <c r="W4073" s="604"/>
      <c r="X4073" s="604" t="str">
        <v>3088424</v>
      </c>
      <c r="Y4073" s="604" t="str">
        <v>V4</v>
      </c>
      <c r="Z4073" s="604" t="str">
        <v>prior-2026-10-11-v1</v>
      </c>
      <c r="AA4073" s="604"/>
      <c r="AB4073" s="604"/>
      <c r="AC4073" s="604"/>
      <c r="AD4073" s="604"/>
      <c r="AE4073" s="604"/>
      <c r="AF4073" s="604"/>
      <c r="AG4073" s="604"/>
      <c r="AH4073" s="604"/>
      <c r="AI4073" s="604"/>
      <c r="AJ4073" s="604"/>
      <c r="AK4073" s="604"/>
      <c r="AL4073" s="604"/>
      <c r="AM4073" s="604"/>
      <c r="AN4073" s="604" t="str">
        <v>MISSING_DATA</v>
      </c>
      <c r="AO4073" s="604" t="str">
        <v>REQUIRED_MARKET_INPUT_MISSING</v>
      </c>
      <c r="AP4073" s="604" t="str">
        <v>534f455558c2508264ee</v>
      </c>
      <c r="AQ4073" s="604"/>
      <c r="AR4073" s="604"/>
      <c r="AS4073" s="604"/>
      <c r="AT4073" s="604"/>
      <c r="AU4073" s="604"/>
      <c r="AV4073" s="604"/>
      <c r="AW4073" s="604" t="inlineStr">
        <is>
          <t>2026-10-11T20:32:53.449175+08:00</t>
        </is>
      </c>
      <c r="AX4073" s="604" t="str">
        <v>Titan007/V4</v>
      </c>
      <c r="AY4073" s="604" t="str">
        <v>Daily append；市场输入缺失时不生成决策</v>
      </c>
    </row>
    <row r="4074" ht="22" customHeight="1">
      <c r="A4074" s="604" t="str">
        <v>2026-10-11</v>
      </c>
      <c r="B4074" s="604" t="inlineStr">
        <is>
          <t>2026-10-11T15:30:00+08:00</t>
        </is>
      </c>
      <c r="C4074" s="604"/>
      <c r="D4074" s="604"/>
      <c r="E4074" s="604" t="str">
        <v>中台联</v>
      </c>
      <c r="F4074" s="604" t="str">
        <v>台湾电力 vs 台中未来</v>
      </c>
      <c r="G4074" s="604"/>
      <c r="H4074" s="604"/>
      <c r="I4074" s="604"/>
      <c r="J4074" s="604" t="str">
        <v>//</v>
      </c>
      <c r="K4074" s="604" t="str">
        <v>V4不可用：市场输入缺失</v>
      </c>
      <c r="L4074" s="604"/>
      <c r="M4074" s="604"/>
      <c r="N4074" s="604" t="str">
        <v>V4 Shadow Only；real_money=false</v>
      </c>
      <c r="O4074" s="604" t="str">
        <v>0-1</v>
      </c>
      <c r="P4074" s="604" t="str">
        <v>赛果未匹配待人工核验</v>
      </c>
      <c r="Q4074" s="630"/>
      <c r="R4074" s="604"/>
      <c r="S4074" s="604"/>
      <c r="T4074" s="604" t="str">
        <v>D:\codex\v3_legacy\outputs\football_odds_trader\raw\titan007\20261011\20261011_085916_titan007_odds_snapshot.csv</v>
      </c>
      <c r="U4074" s="628"/>
      <c r="V4074" s="604"/>
      <c r="W4074" s="604"/>
      <c r="X4074" s="604" t="str">
        <v>3088810</v>
      </c>
      <c r="Y4074" s="604" t="str">
        <v>V4</v>
      </c>
      <c r="Z4074" s="604" t="str">
        <v>prior-2026-10-11-v1</v>
      </c>
      <c r="AA4074" s="604"/>
      <c r="AB4074" s="604"/>
      <c r="AC4074" s="604"/>
      <c r="AD4074" s="604"/>
      <c r="AE4074" s="604"/>
      <c r="AF4074" s="604"/>
      <c r="AG4074" s="604"/>
      <c r="AH4074" s="604"/>
      <c r="AI4074" s="604"/>
      <c r="AJ4074" s="604"/>
      <c r="AK4074" s="604"/>
      <c r="AL4074" s="604"/>
      <c r="AM4074" s="604"/>
      <c r="AN4074" s="604" t="str">
        <v>MISSING_DATA</v>
      </c>
      <c r="AO4074" s="604" t="str">
        <v>REQUIRED_MARKET_INPUT_MISSING</v>
      </c>
      <c r="AP4074" s="604" t="str">
        <v>a1df226b7db966b8a0d0</v>
      </c>
      <c r="AQ4074" s="604"/>
      <c r="AR4074" s="604"/>
      <c r="AS4074" s="604"/>
      <c r="AT4074" s="604"/>
      <c r="AU4074" s="604"/>
      <c r="AV4074" s="604"/>
      <c r="AW4074" s="604" t="inlineStr">
        <is>
          <t>2026-10-11T09:35:38.742501+08:00</t>
        </is>
      </c>
      <c r="AX4074" s="604" t="str">
        <v>Titan007/V4</v>
      </c>
      <c r="AY4074" s="604" t="str">
        <v>Daily append；市场输入缺失时不生成决策</v>
      </c>
    </row>
    <row r="4075" ht="22" customHeight="1">
      <c r="A4075" s="604" t="str">
        <v>2026-10-11</v>
      </c>
      <c r="B4075" s="604" t="inlineStr">
        <is>
          <t>2026-10-11T16:00:00+08:00</t>
        </is>
      </c>
      <c r="C4075" s="604"/>
      <c r="D4075" s="604"/>
      <c r="E4075" s="604" t="str">
        <v>中台联</v>
      </c>
      <c r="F4075" s="604" t="str">
        <v>阳信北竞 vs 台中磐石</v>
      </c>
      <c r="G4075" s="604"/>
      <c r="H4075" s="604"/>
      <c r="I4075" s="604"/>
      <c r="J4075" s="604" t="str">
        <v>//</v>
      </c>
      <c r="K4075" s="604" t="str">
        <v>V4不可用：市场输入缺失</v>
      </c>
      <c r="L4075" s="604"/>
      <c r="M4075" s="604"/>
      <c r="N4075" s="604" t="str">
        <v>V4 Shadow Only；real_money=false</v>
      </c>
      <c r="O4075" s="604" t="str">
        <v>2-1</v>
      </c>
      <c r="P4075" s="604" t="str">
        <v>赛果未匹配待人工核验</v>
      </c>
      <c r="Q4075" s="630"/>
      <c r="R4075" s="604"/>
      <c r="S4075" s="604"/>
      <c r="T4075" s="604" t="str">
        <v>D:\codex\v3_legacy\outputs\football_odds_trader\raw\titan007\20261011\20261011_085916_titan007_odds_snapshot.csv</v>
      </c>
      <c r="U4075" s="628"/>
      <c r="V4075" s="604"/>
      <c r="W4075" s="604"/>
      <c r="X4075" s="604" t="str">
        <v>3088811</v>
      </c>
      <c r="Y4075" s="604" t="str">
        <v>V4</v>
      </c>
      <c r="Z4075" s="604" t="str">
        <v>prior-2026-10-11-v1</v>
      </c>
      <c r="AA4075" s="604"/>
      <c r="AB4075" s="604"/>
      <c r="AC4075" s="604"/>
      <c r="AD4075" s="604"/>
      <c r="AE4075" s="604"/>
      <c r="AF4075" s="604"/>
      <c r="AG4075" s="604"/>
      <c r="AH4075" s="604"/>
      <c r="AI4075" s="604"/>
      <c r="AJ4075" s="604"/>
      <c r="AK4075" s="604"/>
      <c r="AL4075" s="604"/>
      <c r="AM4075" s="604"/>
      <c r="AN4075" s="604" t="str">
        <v>MISSING_DATA</v>
      </c>
      <c r="AO4075" s="604" t="str">
        <v>REQUIRED_MARKET_INPUT_MISSING</v>
      </c>
      <c r="AP4075" s="604" t="str">
        <v>889d9cdbc2adc6bbdd83</v>
      </c>
      <c r="AQ4075" s="604"/>
      <c r="AR4075" s="604"/>
      <c r="AS4075" s="604"/>
      <c r="AT4075" s="604"/>
      <c r="AU4075" s="604"/>
      <c r="AV4075" s="604"/>
      <c r="AW4075" s="604" t="inlineStr">
        <is>
          <t>2026-10-11T09:35:38.742501+08:00</t>
        </is>
      </c>
      <c r="AX4075" s="604" t="str">
        <v>Titan007/V4</v>
      </c>
      <c r="AY4075" s="604" t="str">
        <v>Daily append；市场输入缺失时不生成决策</v>
      </c>
    </row>
    <row r="4076" ht="22" customHeight="1">
      <c r="A4076" s="604" t="str">
        <v>2026-10-11</v>
      </c>
      <c r="B4076" s="604" t="inlineStr">
        <is>
          <t>2026-10-11T16:00:00+08:00</t>
        </is>
      </c>
      <c r="C4076" s="604"/>
      <c r="D4076" s="604"/>
      <c r="E4076" s="604" t="str">
        <v>中台联</v>
      </c>
      <c r="F4076" s="604" t="str">
        <v>大同足球队 vs 南市台钢</v>
      </c>
      <c r="G4076" s="604"/>
      <c r="H4076" s="604"/>
      <c r="I4076" s="604"/>
      <c r="J4076" s="604" t="str">
        <v>//</v>
      </c>
      <c r="K4076" s="604" t="str">
        <v>V4不可用：市场输入缺失</v>
      </c>
      <c r="L4076" s="604"/>
      <c r="M4076" s="604"/>
      <c r="N4076" s="604" t="str">
        <v>V4 Shadow Only；real_money=false</v>
      </c>
      <c r="O4076" s="604"/>
      <c r="P4076" s="604" t="str">
        <v>赛果未匹配待人工核验</v>
      </c>
      <c r="Q4076" s="630"/>
      <c r="R4076" s="604"/>
      <c r="S4076" s="604"/>
      <c r="T4076" s="604" t="str">
        <v>D:\codex\v3_legacy\outputs\football_odds_trader\raw\titan007\20261011\20261011_085916_titan007_odds_snapshot.csv</v>
      </c>
      <c r="U4076" s="628"/>
      <c r="V4076" s="604"/>
      <c r="W4076" s="604"/>
      <c r="X4076" s="604" t="str">
        <v>3088812</v>
      </c>
      <c r="Y4076" s="604" t="str">
        <v>V4</v>
      </c>
      <c r="Z4076" s="604" t="str">
        <v>prior-2026-10-11-v1</v>
      </c>
      <c r="AA4076" s="604"/>
      <c r="AB4076" s="604"/>
      <c r="AC4076" s="604"/>
      <c r="AD4076" s="604"/>
      <c r="AE4076" s="604"/>
      <c r="AF4076" s="604"/>
      <c r="AG4076" s="604"/>
      <c r="AH4076" s="604"/>
      <c r="AI4076" s="604"/>
      <c r="AJ4076" s="604"/>
      <c r="AK4076" s="604"/>
      <c r="AL4076" s="604"/>
      <c r="AM4076" s="604"/>
      <c r="AN4076" s="604" t="str">
        <v>MISSING_DATA</v>
      </c>
      <c r="AO4076" s="604" t="str">
        <v>REQUIRED_MARKET_INPUT_MISSING</v>
      </c>
      <c r="AP4076" s="604" t="str">
        <v>74822f40b4c24e3ee985</v>
      </c>
      <c r="AQ4076" s="604"/>
      <c r="AR4076" s="604"/>
      <c r="AS4076" s="604"/>
      <c r="AT4076" s="604"/>
      <c r="AU4076" s="604"/>
      <c r="AV4076" s="604"/>
      <c r="AW4076" s="604" t="inlineStr">
        <is>
          <t>2026-10-11T09:35:38.742501+08:00</t>
        </is>
      </c>
      <c r="AX4076" s="604" t="str">
        <v>Titan007/V4</v>
      </c>
      <c r="AY4076" s="604" t="str">
        <v>Daily append；市场输入缺失时不生成决策</v>
      </c>
    </row>
    <row r="4077" ht="22" customHeight="1">
      <c r="A4077" s="604" t="str">
        <v>2026-10-11</v>
      </c>
      <c r="B4077" s="604" t="inlineStr">
        <is>
          <t>2026-10-11T19:00:00+08:00</t>
        </is>
      </c>
      <c r="C4077" s="604"/>
      <c r="D4077" s="604"/>
      <c r="E4077" s="604" t="str">
        <v>中台联</v>
      </c>
      <c r="F4077" s="604" t="str">
        <v>高雄进攻FC vs 新北航源</v>
      </c>
      <c r="G4077" s="604"/>
      <c r="H4077" s="604"/>
      <c r="I4077" s="604"/>
      <c r="J4077" s="604" t="str">
        <v>//</v>
      </c>
      <c r="K4077" s="604" t="str">
        <v>V4不可用：市场输入缺失</v>
      </c>
      <c r="L4077" s="604"/>
      <c r="M4077" s="604"/>
      <c r="N4077" s="604" t="str">
        <v>V4 Shadow Only；real_money=false</v>
      </c>
      <c r="O4077" s="604"/>
      <c r="P4077" s="604" t="str">
        <v>赛果未匹配待人工核验</v>
      </c>
      <c r="Q4077" s="630"/>
      <c r="R4077" s="604"/>
      <c r="S4077" s="604"/>
      <c r="T4077" s="604" t="str">
        <v>D:\codex\v3_legacy\outputs\football_odds_trader\raw\titan007\20261011\20261011_085916_titan007_odds_snapshot.csv</v>
      </c>
      <c r="U4077" s="628"/>
      <c r="V4077" s="604"/>
      <c r="W4077" s="604"/>
      <c r="X4077" s="604" t="str">
        <v>3088813</v>
      </c>
      <c r="Y4077" s="604" t="str">
        <v>V4</v>
      </c>
      <c r="Z4077" s="604" t="str">
        <v>prior-2026-10-11-v1</v>
      </c>
      <c r="AA4077" s="604"/>
      <c r="AB4077" s="604"/>
      <c r="AC4077" s="604"/>
      <c r="AD4077" s="604"/>
      <c r="AE4077" s="604"/>
      <c r="AF4077" s="604"/>
      <c r="AG4077" s="604"/>
      <c r="AH4077" s="604"/>
      <c r="AI4077" s="604"/>
      <c r="AJ4077" s="604"/>
      <c r="AK4077" s="604"/>
      <c r="AL4077" s="604"/>
      <c r="AM4077" s="604"/>
      <c r="AN4077" s="604" t="str">
        <v>MISSING_DATA</v>
      </c>
      <c r="AO4077" s="604" t="str">
        <v>REQUIRED_MARKET_INPUT_MISSING</v>
      </c>
      <c r="AP4077" s="604" t="str">
        <v>c544143d8960b6130992</v>
      </c>
      <c r="AQ4077" s="604"/>
      <c r="AR4077" s="604"/>
      <c r="AS4077" s="604"/>
      <c r="AT4077" s="604"/>
      <c r="AU4077" s="604"/>
      <c r="AV4077" s="604"/>
      <c r="AW4077" s="604" t="inlineStr">
        <is>
          <t>2026-10-11T09:35:38.742501+08:00</t>
        </is>
      </c>
      <c r="AX4077" s="604" t="str">
        <v>Titan007/V4</v>
      </c>
      <c r="AY4077" s="604" t="str">
        <v>Daily append；市场输入缺失时不生成决策</v>
      </c>
    </row>
    <row r="4078" ht="22" customHeight="1">
      <c r="A4078" s="604" t="str">
        <v>2026-10-11</v>
      </c>
      <c r="B4078" s="604" t="inlineStr">
        <is>
          <t>2026-10-11T13:00:00+08:00</t>
        </is>
      </c>
      <c r="C4078" s="604"/>
      <c r="D4078" s="604" t="str">
        <v>蒙古超</v>
      </c>
      <c r="E4078" s="604" t="str">
        <v>蒙古超</v>
      </c>
      <c r="F4078" s="604" t="str">
        <v>伊尔赤姆 vs 乌兰巴托FC</v>
      </c>
      <c r="G4078" s="604"/>
      <c r="H4078" s="604"/>
      <c r="I4078" s="604"/>
      <c r="J4078" s="604" t="str">
        <v>//</v>
      </c>
      <c r="K4078" s="604" t="str">
        <v>V4不可用：市场输入缺失</v>
      </c>
      <c r="L4078" s="604"/>
      <c r="M4078" s="604"/>
      <c r="N4078" s="604" t="str">
        <v>V4 Shadow Only；real_money=false</v>
      </c>
      <c r="O4078" s="604"/>
      <c r="P4078" s="604" t="str">
        <v>赛果未匹配待人工核验</v>
      </c>
      <c r="Q4078" s="630"/>
      <c r="R4078" s="604"/>
      <c r="S4078" s="604"/>
      <c r="T4078" s="604" t="str">
        <v>D:\codex\v3_legacy\outputs\football_odds_trader\raw\titan007\20261011\20261011_085916_titan007_odds_snapshot.csv</v>
      </c>
      <c r="U4078" s="628"/>
      <c r="V4078" s="604"/>
      <c r="W4078" s="604"/>
      <c r="X4078" s="604" t="str">
        <v>3089016</v>
      </c>
      <c r="Y4078" s="604" t="str">
        <v>V4</v>
      </c>
      <c r="Z4078" s="604" t="str">
        <v>prior-2026-10-11-v1</v>
      </c>
      <c r="AA4078" s="604"/>
      <c r="AB4078" s="604"/>
      <c r="AC4078" s="604"/>
      <c r="AD4078" s="604"/>
      <c r="AE4078" s="604"/>
      <c r="AF4078" s="604"/>
      <c r="AG4078" s="604"/>
      <c r="AH4078" s="604"/>
      <c r="AI4078" s="604"/>
      <c r="AJ4078" s="604"/>
      <c r="AK4078" s="604"/>
      <c r="AL4078" s="604"/>
      <c r="AM4078" s="604"/>
      <c r="AN4078" s="604" t="str">
        <v>MISSING_DATA</v>
      </c>
      <c r="AO4078" s="604" t="str">
        <v>REQUIRED_MARKET_INPUT_MISSING</v>
      </c>
      <c r="AP4078" s="604" t="str">
        <v>85d633ce3b4db74fe5cb</v>
      </c>
      <c r="AQ4078" s="604"/>
      <c r="AR4078" s="604"/>
      <c r="AS4078" s="604"/>
      <c r="AT4078" s="604"/>
      <c r="AU4078" s="604"/>
      <c r="AV4078" s="604"/>
      <c r="AW4078" s="604" t="inlineStr">
        <is>
          <t>2026-10-11T09:35:38.742501+08:00</t>
        </is>
      </c>
      <c r="AX4078" s="604" t="str">
        <v>Titan007/V4</v>
      </c>
      <c r="AY4078" s="604" t="str">
        <v>Daily append；市场输入缺失时不生成决策</v>
      </c>
    </row>
    <row r="4079" ht="22" customHeight="1">
      <c r="A4079" s="604" t="str">
        <v>2026-10-11</v>
      </c>
      <c r="B4079" s="604" t="inlineStr">
        <is>
          <t>2026-10-11T16:00:00+08:00</t>
        </is>
      </c>
      <c r="C4079" s="604"/>
      <c r="D4079" s="604"/>
      <c r="E4079" s="604" t="str">
        <v>蒙古超</v>
      </c>
      <c r="F4079" s="604" t="str">
        <v>中央骏马 vs 德仁FC</v>
      </c>
      <c r="G4079" s="604"/>
      <c r="H4079" s="604"/>
      <c r="I4079" s="604"/>
      <c r="J4079" s="604" t="str">
        <v>//</v>
      </c>
      <c r="K4079" s="604" t="str">
        <v>V4不可用：市场输入缺失</v>
      </c>
      <c r="L4079" s="604"/>
      <c r="M4079" s="604"/>
      <c r="N4079" s="604" t="str">
        <v>V4 Shadow Only；real_money=false</v>
      </c>
      <c r="O4079" s="604" t="str">
        <v>2-1</v>
      </c>
      <c r="P4079" s="604" t="str">
        <v>赛果未匹配待人工核验</v>
      </c>
      <c r="Q4079" s="630"/>
      <c r="R4079" s="604"/>
      <c r="S4079" s="604"/>
      <c r="T4079" s="604" t="str">
        <v>D:\codex\v3_legacy\outputs\football_odds_trader\raw\titan007\20261011\20261011_085916_titan007_odds_snapshot.csv</v>
      </c>
      <c r="U4079" s="628"/>
      <c r="V4079" s="604"/>
      <c r="W4079" s="604"/>
      <c r="X4079" s="604" t="str">
        <v>3089017</v>
      </c>
      <c r="Y4079" s="604" t="str">
        <v>V4</v>
      </c>
      <c r="Z4079" s="604" t="str">
        <v>prior-2026-10-11-v1</v>
      </c>
      <c r="AA4079" s="604"/>
      <c r="AB4079" s="604"/>
      <c r="AC4079" s="604"/>
      <c r="AD4079" s="604"/>
      <c r="AE4079" s="604"/>
      <c r="AF4079" s="604"/>
      <c r="AG4079" s="604"/>
      <c r="AH4079" s="604"/>
      <c r="AI4079" s="604"/>
      <c r="AJ4079" s="604"/>
      <c r="AK4079" s="604"/>
      <c r="AL4079" s="604"/>
      <c r="AM4079" s="604"/>
      <c r="AN4079" s="604" t="str">
        <v>MISSING_DATA</v>
      </c>
      <c r="AO4079" s="604" t="str">
        <v>REQUIRED_MARKET_INPUT_MISSING</v>
      </c>
      <c r="AP4079" s="604" t="str">
        <v>3decd842862030fc9e75</v>
      </c>
      <c r="AQ4079" s="604"/>
      <c r="AR4079" s="604"/>
      <c r="AS4079" s="604"/>
      <c r="AT4079" s="604"/>
      <c r="AU4079" s="604"/>
      <c r="AV4079" s="604"/>
      <c r="AW4079" s="604" t="inlineStr">
        <is>
          <t>2026-10-11T09:35:38.742501+08:00</t>
        </is>
      </c>
      <c r="AX4079" s="604" t="str">
        <v>Titan007/V4</v>
      </c>
      <c r="AY4079" s="604" t="str">
        <v>Daily append；市场输入缺失时不生成决策</v>
      </c>
    </row>
    <row r="4080" ht="22" customHeight="1">
      <c r="A4080" s="604" t="str">
        <v>2026-10-11</v>
      </c>
      <c r="B4080" s="604" t="inlineStr">
        <is>
          <t>2026-10-11T15:00:00+08:00</t>
        </is>
      </c>
      <c r="C4080" s="604"/>
      <c r="D4080" s="604"/>
      <c r="E4080" s="604" t="str">
        <v>渝超</v>
      </c>
      <c r="F4080" s="604" t="str">
        <v>高新典名科技队 vs 永川队</v>
      </c>
      <c r="G4080" s="604"/>
      <c r="H4080" s="604"/>
      <c r="I4080" s="604"/>
      <c r="J4080" s="604" t="str">
        <v>//</v>
      </c>
      <c r="K4080" s="604" t="str">
        <v>V4不可用：市场输入缺失</v>
      </c>
      <c r="L4080" s="604"/>
      <c r="M4080" s="604"/>
      <c r="N4080" s="604" t="str">
        <v>V4 Shadow Only；real_money=false</v>
      </c>
      <c r="O4080" s="604"/>
      <c r="P4080" s="604" t="str">
        <v>赛果未匹配待人工核验</v>
      </c>
      <c r="Q4080" s="630"/>
      <c r="R4080" s="604"/>
      <c r="S4080" s="604"/>
      <c r="T4080" s="604" t="str">
        <v>D:\codex\v3_legacy\outputs\football_odds_trader\raw\titan007\20261011\20261011_085916_titan007_odds_snapshot.csv</v>
      </c>
      <c r="U4080" s="628"/>
      <c r="V4080" s="604"/>
      <c r="W4080" s="604"/>
      <c r="X4080" s="604" t="str">
        <v>3089949</v>
      </c>
      <c r="Y4080" s="604" t="str">
        <v>V4</v>
      </c>
      <c r="Z4080" s="604" t="str">
        <v>prior-2026-10-11-v1</v>
      </c>
      <c r="AA4080" s="604"/>
      <c r="AB4080" s="604"/>
      <c r="AC4080" s="604"/>
      <c r="AD4080" s="604"/>
      <c r="AE4080" s="604"/>
      <c r="AF4080" s="604"/>
      <c r="AG4080" s="604"/>
      <c r="AH4080" s="604"/>
      <c r="AI4080" s="604"/>
      <c r="AJ4080" s="604"/>
      <c r="AK4080" s="604"/>
      <c r="AL4080" s="604"/>
      <c r="AM4080" s="604"/>
      <c r="AN4080" s="604" t="str">
        <v>MISSING_DATA</v>
      </c>
      <c r="AO4080" s="604" t="str">
        <v>REQUIRED_MARKET_INPUT_MISSING</v>
      </c>
      <c r="AP4080" s="604" t="str">
        <v>abc01bbeae61b453a000</v>
      </c>
      <c r="AQ4080" s="604"/>
      <c r="AR4080" s="604"/>
      <c r="AS4080" s="604"/>
      <c r="AT4080" s="604"/>
      <c r="AU4080" s="604"/>
      <c r="AV4080" s="604"/>
      <c r="AW4080" s="604" t="inlineStr">
        <is>
          <t>2026-10-11T09:35:38.742501+08:00</t>
        </is>
      </c>
      <c r="AX4080" s="604" t="str">
        <v>Titan007/V4</v>
      </c>
      <c r="AY4080" s="604" t="str">
        <v>Daily append；市场输入缺失时不生成决策</v>
      </c>
    </row>
    <row r="4081" ht="22" customHeight="1">
      <c r="A4081" s="604" t="str">
        <v>2026-10-11</v>
      </c>
      <c r="B4081" s="604" t="inlineStr">
        <is>
          <t>2026-10-11T15:00:00+08:00</t>
        </is>
      </c>
      <c r="C4081" s="604"/>
      <c r="D4081" s="604"/>
      <c r="E4081" s="604" t="str">
        <v>渝超</v>
      </c>
      <c r="F4081" s="604" t="str">
        <v>潼南雪王队 vs 武隆乐源队</v>
      </c>
      <c r="G4081" s="604"/>
      <c r="H4081" s="604"/>
      <c r="I4081" s="604"/>
      <c r="J4081" s="604" t="str">
        <v>//</v>
      </c>
      <c r="K4081" s="604" t="str">
        <v>V4不可用：市场输入缺失</v>
      </c>
      <c r="L4081" s="604"/>
      <c r="M4081" s="604"/>
      <c r="N4081" s="604" t="str">
        <v>V4 Shadow Only；real_money=false</v>
      </c>
      <c r="O4081" s="604"/>
      <c r="P4081" s="604" t="str">
        <v>赛果未匹配待人工核验</v>
      </c>
      <c r="Q4081" s="630"/>
      <c r="R4081" s="604"/>
      <c r="S4081" s="604"/>
      <c r="T4081" s="604" t="str">
        <v>D:\codex\v3_legacy\outputs\football_odds_trader\raw\titan007\20261011\20261011_085916_titan007_odds_snapshot.csv</v>
      </c>
      <c r="U4081" s="628"/>
      <c r="V4081" s="604"/>
      <c r="W4081" s="604"/>
      <c r="X4081" s="604" t="str">
        <v>3089950</v>
      </c>
      <c r="Y4081" s="604" t="str">
        <v>V4</v>
      </c>
      <c r="Z4081" s="604" t="str">
        <v>prior-2026-10-11-v1</v>
      </c>
      <c r="AA4081" s="604"/>
      <c r="AB4081" s="604"/>
      <c r="AC4081" s="604"/>
      <c r="AD4081" s="604"/>
      <c r="AE4081" s="604"/>
      <c r="AF4081" s="604"/>
      <c r="AG4081" s="604"/>
      <c r="AH4081" s="604"/>
      <c r="AI4081" s="604"/>
      <c r="AJ4081" s="604"/>
      <c r="AK4081" s="604"/>
      <c r="AL4081" s="604"/>
      <c r="AM4081" s="604"/>
      <c r="AN4081" s="604" t="str">
        <v>MISSING_DATA</v>
      </c>
      <c r="AO4081" s="604" t="str">
        <v>REQUIRED_MARKET_INPUT_MISSING</v>
      </c>
      <c r="AP4081" s="604" t="str">
        <v>074de6a78b77f4355c4d</v>
      </c>
      <c r="AQ4081" s="604"/>
      <c r="AR4081" s="604"/>
      <c r="AS4081" s="604"/>
      <c r="AT4081" s="604"/>
      <c r="AU4081" s="604"/>
      <c r="AV4081" s="604"/>
      <c r="AW4081" s="604" t="inlineStr">
        <is>
          <t>2026-10-11T09:35:38.742501+08:00</t>
        </is>
      </c>
      <c r="AX4081" s="604" t="str">
        <v>Titan007/V4</v>
      </c>
      <c r="AY4081" s="604" t="str">
        <v>Daily append；市场输入缺失时不生成决策</v>
      </c>
    </row>
    <row r="4082" ht="22" customHeight="1">
      <c r="A4082" s="604" t="str">
        <v>2026-10-11</v>
      </c>
      <c r="B4082" s="604" t="inlineStr">
        <is>
          <t>2026-10-11T15:00:00+08:00</t>
        </is>
      </c>
      <c r="C4082" s="604"/>
      <c r="D4082" s="604"/>
      <c r="E4082" s="604" t="str">
        <v>渝超</v>
      </c>
      <c r="F4082" s="604" t="str">
        <v>万盛经开区冠宇队 vs 奉节诗橙队</v>
      </c>
      <c r="G4082" s="604"/>
      <c r="H4082" s="604"/>
      <c r="I4082" s="604"/>
      <c r="J4082" s="604" t="str">
        <v>//</v>
      </c>
      <c r="K4082" s="604" t="str">
        <v>V4不可用：市场输入缺失</v>
      </c>
      <c r="L4082" s="604"/>
      <c r="M4082" s="604"/>
      <c r="N4082" s="604" t="str">
        <v>V4 Shadow Only；real_money=false</v>
      </c>
      <c r="O4082" s="604"/>
      <c r="P4082" s="604" t="str">
        <v>赛果未匹配待人工核验</v>
      </c>
      <c r="Q4082" s="630"/>
      <c r="R4082" s="604"/>
      <c r="S4082" s="604"/>
      <c r="T4082" s="604" t="str">
        <v>D:\codex\v3_legacy\outputs\football_odds_trader\raw\titan007\20261011\20261011_085916_titan007_odds_snapshot.csv</v>
      </c>
      <c r="U4082" s="628"/>
      <c r="V4082" s="604"/>
      <c r="W4082" s="604"/>
      <c r="X4082" s="604" t="str">
        <v>3089951</v>
      </c>
      <c r="Y4082" s="604" t="str">
        <v>V4</v>
      </c>
      <c r="Z4082" s="604" t="str">
        <v>prior-2026-10-11-v1</v>
      </c>
      <c r="AA4082" s="604"/>
      <c r="AB4082" s="604"/>
      <c r="AC4082" s="604"/>
      <c r="AD4082" s="604"/>
      <c r="AE4082" s="604"/>
      <c r="AF4082" s="604"/>
      <c r="AG4082" s="604"/>
      <c r="AH4082" s="604"/>
      <c r="AI4082" s="604"/>
      <c r="AJ4082" s="604"/>
      <c r="AK4082" s="604"/>
      <c r="AL4082" s="604"/>
      <c r="AM4082" s="604"/>
      <c r="AN4082" s="604" t="str">
        <v>MISSING_DATA</v>
      </c>
      <c r="AO4082" s="604" t="str">
        <v>REQUIRED_MARKET_INPUT_MISSING</v>
      </c>
      <c r="AP4082" s="604" t="str">
        <v>95df18c9b22b39db2acd</v>
      </c>
      <c r="AQ4082" s="604"/>
      <c r="AR4082" s="604"/>
      <c r="AS4082" s="604"/>
      <c r="AT4082" s="604"/>
      <c r="AU4082" s="604"/>
      <c r="AV4082" s="604"/>
      <c r="AW4082" s="604" t="inlineStr">
        <is>
          <t>2026-10-11T09:35:38.742501+08:00</t>
        </is>
      </c>
      <c r="AX4082" s="604" t="str">
        <v>Titan007/V4</v>
      </c>
      <c r="AY4082" s="604" t="str">
        <v>Daily append；市场输入缺失时不生成决策</v>
      </c>
    </row>
    <row r="4083" ht="22" customHeight="1">
      <c r="A4083" s="604" t="str">
        <v>2026-10-11</v>
      </c>
      <c r="B4083" s="604" t="inlineStr">
        <is>
          <t>2026-10-11T15:00:00+08:00</t>
        </is>
      </c>
      <c r="C4083" s="604"/>
      <c r="D4083" s="604"/>
      <c r="E4083" s="604" t="str">
        <v>渝超</v>
      </c>
      <c r="F4083" s="604" t="str">
        <v>巫溪红池坝队 vs 忠县烽烟三国队</v>
      </c>
      <c r="G4083" s="604"/>
      <c r="H4083" s="604"/>
      <c r="I4083" s="604"/>
      <c r="J4083" s="604" t="str">
        <v>//</v>
      </c>
      <c r="K4083" s="604" t="str">
        <v>V4不可用：市场输入缺失</v>
      </c>
      <c r="L4083" s="604"/>
      <c r="M4083" s="604"/>
      <c r="N4083" s="604" t="str">
        <v>V4 Shadow Only；real_money=false</v>
      </c>
      <c r="O4083" s="604"/>
      <c r="P4083" s="604" t="str">
        <v>赛果未匹配待人工核验</v>
      </c>
      <c r="Q4083" s="630"/>
      <c r="R4083" s="604"/>
      <c r="S4083" s="604"/>
      <c r="T4083" s="604" t="str">
        <v>D:\codex\v3_legacy\outputs\football_odds_trader\raw\titan007\20261011\20261011_085916_titan007_odds_snapshot.csv</v>
      </c>
      <c r="U4083" s="628"/>
      <c r="V4083" s="604"/>
      <c r="W4083" s="604"/>
      <c r="X4083" s="604" t="str">
        <v>3089952</v>
      </c>
      <c r="Y4083" s="604" t="str">
        <v>V4</v>
      </c>
      <c r="Z4083" s="604" t="str">
        <v>prior-2026-10-11-v1</v>
      </c>
      <c r="AA4083" s="604"/>
      <c r="AB4083" s="604"/>
      <c r="AC4083" s="604"/>
      <c r="AD4083" s="604"/>
      <c r="AE4083" s="604"/>
      <c r="AF4083" s="604"/>
      <c r="AG4083" s="604"/>
      <c r="AH4083" s="604"/>
      <c r="AI4083" s="604"/>
      <c r="AJ4083" s="604"/>
      <c r="AK4083" s="604"/>
      <c r="AL4083" s="604"/>
      <c r="AM4083" s="604"/>
      <c r="AN4083" s="604" t="str">
        <v>MISSING_DATA</v>
      </c>
      <c r="AO4083" s="604" t="str">
        <v>REQUIRED_MARKET_INPUT_MISSING</v>
      </c>
      <c r="AP4083" s="604" t="str">
        <v>6227874c9e353b673221</v>
      </c>
      <c r="AQ4083" s="604"/>
      <c r="AR4083" s="604"/>
      <c r="AS4083" s="604"/>
      <c r="AT4083" s="604"/>
      <c r="AU4083" s="604"/>
      <c r="AV4083" s="604"/>
      <c r="AW4083" s="604" t="inlineStr">
        <is>
          <t>2026-10-11T09:35:38.742501+08:00</t>
        </is>
      </c>
      <c r="AX4083" s="604" t="str">
        <v>Titan007/V4</v>
      </c>
      <c r="AY4083" s="604" t="str">
        <v>Daily append；市场输入缺失时不生成决策</v>
      </c>
    </row>
    <row r="4084" ht="22" customHeight="1">
      <c r="A4084" s="604" t="str">
        <v>2026-10-11</v>
      </c>
      <c r="B4084" s="604" t="inlineStr">
        <is>
          <t>2026-10-11T15:00:00+08:00</t>
        </is>
      </c>
      <c r="C4084" s="604"/>
      <c r="D4084" s="604"/>
      <c r="E4084" s="604" t="str">
        <v>渝超</v>
      </c>
      <c r="F4084" s="604" t="str">
        <v>南岸队 vs 万州飞马队</v>
      </c>
      <c r="G4084" s="604"/>
      <c r="H4084" s="604"/>
      <c r="I4084" s="604"/>
      <c r="J4084" s="604" t="str">
        <v>//</v>
      </c>
      <c r="K4084" s="604" t="str">
        <v>V4不可用：市场输入缺失</v>
      </c>
      <c r="L4084" s="604"/>
      <c r="M4084" s="604"/>
      <c r="N4084" s="604" t="str">
        <v>V4 Shadow Only；real_money=false</v>
      </c>
      <c r="O4084" s="604"/>
      <c r="P4084" s="604" t="str">
        <v>赛果未匹配待人工核验</v>
      </c>
      <c r="Q4084" s="630"/>
      <c r="R4084" s="604"/>
      <c r="S4084" s="604"/>
      <c r="T4084" s="604" t="str">
        <v>D:\codex\v3_legacy\outputs\football_odds_trader\raw\titan007\20261011\20261011_085916_titan007_odds_snapshot.csv</v>
      </c>
      <c r="U4084" s="628"/>
      <c r="V4084" s="604"/>
      <c r="W4084" s="604"/>
      <c r="X4084" s="604" t="str">
        <v>3089953</v>
      </c>
      <c r="Y4084" s="604" t="str">
        <v>V4</v>
      </c>
      <c r="Z4084" s="604" t="str">
        <v>prior-2026-10-11-v1</v>
      </c>
      <c r="AA4084" s="604"/>
      <c r="AB4084" s="604"/>
      <c r="AC4084" s="604"/>
      <c r="AD4084" s="604"/>
      <c r="AE4084" s="604"/>
      <c r="AF4084" s="604"/>
      <c r="AG4084" s="604"/>
      <c r="AH4084" s="604"/>
      <c r="AI4084" s="604"/>
      <c r="AJ4084" s="604"/>
      <c r="AK4084" s="604"/>
      <c r="AL4084" s="604"/>
      <c r="AM4084" s="604"/>
      <c r="AN4084" s="604" t="str">
        <v>MISSING_DATA</v>
      </c>
      <c r="AO4084" s="604" t="str">
        <v>REQUIRED_MARKET_INPUT_MISSING</v>
      </c>
      <c r="AP4084" s="604" t="str">
        <v>05929954af78e7390eaa</v>
      </c>
      <c r="AQ4084" s="604"/>
      <c r="AR4084" s="604"/>
      <c r="AS4084" s="604"/>
      <c r="AT4084" s="604"/>
      <c r="AU4084" s="604"/>
      <c r="AV4084" s="604"/>
      <c r="AW4084" s="604" t="inlineStr">
        <is>
          <t>2026-10-11T09:35:38.742501+08:00</t>
        </is>
      </c>
      <c r="AX4084" s="604" t="str">
        <v>Titan007/V4</v>
      </c>
      <c r="AY4084" s="604" t="str">
        <v>Daily append；市场输入缺失时不生成决策</v>
      </c>
    </row>
    <row r="4085" ht="22" customHeight="1">
      <c r="A4085" s="604" t="str">
        <v>2026-10-11</v>
      </c>
      <c r="B4085" s="604" t="inlineStr">
        <is>
          <t>2026-10-11T20:30:00+08:00</t>
        </is>
      </c>
      <c r="C4085" s="604"/>
      <c r="D4085" s="604"/>
      <c r="E4085" s="604" t="str">
        <v>马足总</v>
      </c>
      <c r="F4085" s="604" t="str">
        <v>雪州 vs 马来星城</v>
      </c>
      <c r="G4085" s="604"/>
      <c r="H4085" s="604"/>
      <c r="I4085" s="604"/>
      <c r="J4085" s="604" t="str">
        <v>//</v>
      </c>
      <c r="K4085" s="604" t="str">
        <v>V4不可用：市场输入缺失</v>
      </c>
      <c r="L4085" s="604"/>
      <c r="M4085" s="604"/>
      <c r="N4085" s="604" t="str">
        <v>V4 Shadow Only；real_money=false</v>
      </c>
      <c r="O4085" s="604"/>
      <c r="P4085" s="604" t="str">
        <v>赛果未匹配待人工核验</v>
      </c>
      <c r="Q4085" s="630"/>
      <c r="R4085" s="604"/>
      <c r="S4085" s="604"/>
      <c r="T4085" s="604" t="str">
        <v>D:\codex\v3_legacy\outputs\football_odds_trader\raw\titan007\20261011\20261011_085916_titan007_odds_snapshot.csv</v>
      </c>
      <c r="U4085" s="628"/>
      <c r="V4085" s="604"/>
      <c r="W4085" s="604"/>
      <c r="X4085" s="604" t="str">
        <v>3091058</v>
      </c>
      <c r="Y4085" s="604" t="str">
        <v>V4</v>
      </c>
      <c r="Z4085" s="604" t="str">
        <v>prior-2026-10-11-v1</v>
      </c>
      <c r="AA4085" s="604"/>
      <c r="AB4085" s="604"/>
      <c r="AC4085" s="604"/>
      <c r="AD4085" s="604"/>
      <c r="AE4085" s="604"/>
      <c r="AF4085" s="604"/>
      <c r="AG4085" s="604"/>
      <c r="AH4085" s="604"/>
      <c r="AI4085" s="604"/>
      <c r="AJ4085" s="604"/>
      <c r="AK4085" s="604"/>
      <c r="AL4085" s="604"/>
      <c r="AM4085" s="604"/>
      <c r="AN4085" s="604" t="str">
        <v>MISSING_DATA</v>
      </c>
      <c r="AO4085" s="604" t="str">
        <v>REQUIRED_MARKET_INPUT_MISSING</v>
      </c>
      <c r="AP4085" s="604" t="str">
        <v>da730404dbd8202b0782</v>
      </c>
      <c r="AQ4085" s="604"/>
      <c r="AR4085" s="604"/>
      <c r="AS4085" s="604"/>
      <c r="AT4085" s="604"/>
      <c r="AU4085" s="604"/>
      <c r="AV4085" s="604"/>
      <c r="AW4085" s="604" t="inlineStr">
        <is>
          <t>2026-10-11T09:35:38.742501+08:00</t>
        </is>
      </c>
      <c r="AX4085" s="604" t="str">
        <v>Titan007/V4</v>
      </c>
      <c r="AY4085" s="604" t="str">
        <v>Daily append；市场输入缺失时不生成决策</v>
      </c>
    </row>
    <row r="4086" ht="22" customHeight="1">
      <c r="A4086" s="604" t="str">
        <v>2026-10-11</v>
      </c>
      <c r="B4086" s="604" t="inlineStr">
        <is>
          <t>2026-10-11T23:00:00+08:00</t>
        </is>
      </c>
      <c r="C4086" s="604"/>
      <c r="D4086" s="604"/>
      <c r="E4086" s="604" t="str">
        <v>西丁</v>
      </c>
      <c r="F4086" s="604" t="str">
        <v>CD阿尔嘉德 vs 马尔梅诺尔圣哈维尔</v>
      </c>
      <c r="G4086" s="604"/>
      <c r="H4086" s="604"/>
      <c r="I4086" s="604"/>
      <c r="J4086" s="604" t="str">
        <v>//</v>
      </c>
      <c r="K4086" s="604" t="str">
        <v>V4不可用：市场输入缺失</v>
      </c>
      <c r="L4086" s="604"/>
      <c r="M4086" s="604"/>
      <c r="N4086" s="604" t="str">
        <v>V4 Shadow Only；real_money=false</v>
      </c>
      <c r="O4086" s="604"/>
      <c r="P4086" s="604" t="str">
        <v>赛果未匹配待人工核验</v>
      </c>
      <c r="Q4086" s="630"/>
      <c r="R4086" s="604"/>
      <c r="S4086" s="604"/>
      <c r="T4086" s="604" t="str">
        <v>D:\codex\v3_legacy\outputs\football_odds_trader\raw\titan007\20261011\20261011_201744_titan007_odds_snapshot.csv</v>
      </c>
      <c r="U4086" s="628"/>
      <c r="V4086" s="604"/>
      <c r="W4086" s="604"/>
      <c r="X4086" s="604" t="str">
        <v>3091067</v>
      </c>
      <c r="Y4086" s="604" t="str">
        <v>V4</v>
      </c>
      <c r="Z4086" s="604" t="str">
        <v>prior-2026-10-11-v1</v>
      </c>
      <c r="AA4086" s="604"/>
      <c r="AB4086" s="604"/>
      <c r="AC4086" s="604"/>
      <c r="AD4086" s="604"/>
      <c r="AE4086" s="604"/>
      <c r="AF4086" s="604"/>
      <c r="AG4086" s="604"/>
      <c r="AH4086" s="604"/>
      <c r="AI4086" s="604"/>
      <c r="AJ4086" s="604"/>
      <c r="AK4086" s="604"/>
      <c r="AL4086" s="604"/>
      <c r="AM4086" s="604"/>
      <c r="AN4086" s="604" t="str">
        <v>MISSING_DATA</v>
      </c>
      <c r="AO4086" s="604" t="str">
        <v>REQUIRED_MARKET_INPUT_MISSING</v>
      </c>
      <c r="AP4086" s="604" t="str">
        <v>4816e4fe6052c77d3d86</v>
      </c>
      <c r="AQ4086" s="604"/>
      <c r="AR4086" s="604"/>
      <c r="AS4086" s="604"/>
      <c r="AT4086" s="604"/>
      <c r="AU4086" s="604"/>
      <c r="AV4086" s="604"/>
      <c r="AW4086" s="604" t="inlineStr">
        <is>
          <t>2026-10-11T20:32:53.449175+08:00</t>
        </is>
      </c>
      <c r="AX4086" s="604" t="str">
        <v>Titan007/V4</v>
      </c>
      <c r="AY4086" s="604" t="str">
        <v>Daily append；市场输入缺失时不生成决策</v>
      </c>
    </row>
    <row r="4087" ht="22" customHeight="1">
      <c r="A4087" s="604" t="str">
        <v>2026-10-11</v>
      </c>
      <c r="B4087" s="604" t="inlineStr">
        <is>
          <t>2026-10-11T17:30:00+08:00</t>
        </is>
      </c>
      <c r="C4087" s="604"/>
      <c r="D4087" s="604"/>
      <c r="E4087" s="604" t="str">
        <v>西丁</v>
      </c>
      <c r="F4087" s="604" t="str">
        <v>SFC米勒娃 vs 阿吉拉斯B队</v>
      </c>
      <c r="G4087" s="604"/>
      <c r="H4087" s="604"/>
      <c r="I4087" s="604"/>
      <c r="J4087" s="604" t="str">
        <v>//</v>
      </c>
      <c r="K4087" s="604" t="str">
        <v>V4不可用：市场输入缺失</v>
      </c>
      <c r="L4087" s="604"/>
      <c r="M4087" s="604"/>
      <c r="N4087" s="604" t="str">
        <v>V4 Shadow Only；real_money=false</v>
      </c>
      <c r="O4087" s="604" t="str">
        <v>0-2</v>
      </c>
      <c r="P4087" s="604" t="str">
        <v>赛果未匹配待人工核验</v>
      </c>
      <c r="Q4087" s="630"/>
      <c r="R4087" s="604"/>
      <c r="S4087" s="604"/>
      <c r="T4087" s="604" t="str">
        <v>D:\codex\v3_legacy\outputs\football_odds_trader\raw\titan007\20261011\20261011_085916_titan007_odds_snapshot.csv</v>
      </c>
      <c r="U4087" s="628"/>
      <c r="V4087" s="604"/>
      <c r="W4087" s="604"/>
      <c r="X4087" s="604" t="str">
        <v>3091068</v>
      </c>
      <c r="Y4087" s="604" t="str">
        <v>V4</v>
      </c>
      <c r="Z4087" s="604" t="str">
        <v>prior-2026-10-11-v1</v>
      </c>
      <c r="AA4087" s="604"/>
      <c r="AB4087" s="604"/>
      <c r="AC4087" s="604"/>
      <c r="AD4087" s="604"/>
      <c r="AE4087" s="604"/>
      <c r="AF4087" s="604"/>
      <c r="AG4087" s="604"/>
      <c r="AH4087" s="604"/>
      <c r="AI4087" s="604"/>
      <c r="AJ4087" s="604"/>
      <c r="AK4087" s="604"/>
      <c r="AL4087" s="604"/>
      <c r="AM4087" s="604"/>
      <c r="AN4087" s="604" t="str">
        <v>MISSING_DATA</v>
      </c>
      <c r="AO4087" s="604" t="str">
        <v>REQUIRED_MARKET_INPUT_MISSING</v>
      </c>
      <c r="AP4087" s="604" t="str">
        <v>c7eca4fbffcad1b05bf3</v>
      </c>
      <c r="AQ4087" s="604"/>
      <c r="AR4087" s="604"/>
      <c r="AS4087" s="604"/>
      <c r="AT4087" s="604"/>
      <c r="AU4087" s="604"/>
      <c r="AV4087" s="604"/>
      <c r="AW4087" s="604" t="inlineStr">
        <is>
          <t>2026-10-11T09:35:38.742501+08:00</t>
        </is>
      </c>
      <c r="AX4087" s="604" t="str">
        <v>Titan007/V4</v>
      </c>
      <c r="AY4087" s="604" t="str">
        <v>Daily append；市场输入缺失时不生成决策</v>
      </c>
    </row>
    <row r="4088" ht="22" customHeight="1">
      <c r="A4088" s="604" t="str">
        <v>2026-10-11</v>
      </c>
      <c r="B4088" s="604" t="inlineStr">
        <is>
          <t>2026-10-11T16:00:00+08:00</t>
        </is>
      </c>
      <c r="C4088" s="604"/>
      <c r="D4088" s="604"/>
      <c r="E4088" s="604" t="str">
        <v>西丁</v>
      </c>
      <c r="F4088" s="604" t="str">
        <v>UCAM穆西亚B队 vs 玛莎隆</v>
      </c>
      <c r="G4088" s="604"/>
      <c r="H4088" s="604"/>
      <c r="I4088" s="604"/>
      <c r="J4088" s="604" t="str">
        <v>//</v>
      </c>
      <c r="K4088" s="604" t="str">
        <v>V4不可用：市场输入缺失</v>
      </c>
      <c r="L4088" s="604"/>
      <c r="M4088" s="604"/>
      <c r="N4088" s="604" t="str">
        <v>V4 Shadow Only；real_money=false</v>
      </c>
      <c r="O4088" s="604" t="str">
        <v>5-1</v>
      </c>
      <c r="P4088" s="604" t="str">
        <v>赛果未匹配待人工核验</v>
      </c>
      <c r="Q4088" s="630"/>
      <c r="R4088" s="604"/>
      <c r="S4088" s="604"/>
      <c r="T4088" s="604" t="str">
        <v>D:\codex\v3_legacy\outputs\football_odds_trader\raw\titan007\20261011\20261011_085916_titan007_odds_snapshot.csv</v>
      </c>
      <c r="U4088" s="628"/>
      <c r="V4088" s="604"/>
      <c r="W4088" s="604"/>
      <c r="X4088" s="604" t="str">
        <v>3091072</v>
      </c>
      <c r="Y4088" s="604" t="str">
        <v>V4</v>
      </c>
      <c r="Z4088" s="604" t="str">
        <v>prior-2026-10-11-v1</v>
      </c>
      <c r="AA4088" s="604"/>
      <c r="AB4088" s="604"/>
      <c r="AC4088" s="604"/>
      <c r="AD4088" s="604"/>
      <c r="AE4088" s="604"/>
      <c r="AF4088" s="604"/>
      <c r="AG4088" s="604"/>
      <c r="AH4088" s="604"/>
      <c r="AI4088" s="604"/>
      <c r="AJ4088" s="604"/>
      <c r="AK4088" s="604"/>
      <c r="AL4088" s="604"/>
      <c r="AM4088" s="604"/>
      <c r="AN4088" s="604" t="str">
        <v>MISSING_DATA</v>
      </c>
      <c r="AO4088" s="604" t="str">
        <v>REQUIRED_MARKET_INPUT_MISSING</v>
      </c>
      <c r="AP4088" s="604" t="str">
        <v>4515f1b4c5a534f2de5f</v>
      </c>
      <c r="AQ4088" s="604"/>
      <c r="AR4088" s="604"/>
      <c r="AS4088" s="604"/>
      <c r="AT4088" s="604"/>
      <c r="AU4088" s="604"/>
      <c r="AV4088" s="604"/>
      <c r="AW4088" s="604" t="inlineStr">
        <is>
          <t>2026-10-11T09:35:38.742501+08:00</t>
        </is>
      </c>
      <c r="AX4088" s="604" t="str">
        <v>Titan007/V4</v>
      </c>
      <c r="AY4088" s="604" t="str">
        <v>Daily append；市场输入缺失时不生成决策</v>
      </c>
    </row>
    <row r="4089" ht="22" customHeight="1">
      <c r="A4089" s="604" t="str">
        <v>2026-10-11</v>
      </c>
      <c r="B4089" s="604" t="inlineStr">
        <is>
          <t>2026-10-11T20:15:00+08:00</t>
        </is>
      </c>
      <c r="C4089" s="604"/>
      <c r="D4089" s="604"/>
      <c r="E4089" s="604" t="str">
        <v>马足总</v>
      </c>
      <c r="F4089" s="604" t="str">
        <v>吉隆坡 vs 汶莱DPMM</v>
      </c>
      <c r="G4089" s="604"/>
      <c r="H4089" s="604"/>
      <c r="I4089" s="604"/>
      <c r="J4089" s="604" t="str">
        <v>//</v>
      </c>
      <c r="K4089" s="604" t="str">
        <v>V4不可用：市场输入缺失</v>
      </c>
      <c r="L4089" s="604"/>
      <c r="M4089" s="604"/>
      <c r="N4089" s="604" t="str">
        <v>V4 Shadow Only；real_money=false</v>
      </c>
      <c r="O4089" s="604"/>
      <c r="P4089" s="604" t="str">
        <v>赛果未匹配待人工核验</v>
      </c>
      <c r="Q4089" s="630"/>
      <c r="R4089" s="604"/>
      <c r="S4089" s="604"/>
      <c r="T4089" s="604" t="str">
        <v>D:\codex\v3_legacy\outputs\football_odds_trader\raw\titan007\20261011\20261011_085916_titan007_odds_snapshot.csv</v>
      </c>
      <c r="U4089" s="628"/>
      <c r="V4089" s="604"/>
      <c r="W4089" s="604"/>
      <c r="X4089" s="604" t="str">
        <v>3092263</v>
      </c>
      <c r="Y4089" s="604" t="str">
        <v>V4</v>
      </c>
      <c r="Z4089" s="604" t="str">
        <v>prior-2026-10-11-v1</v>
      </c>
      <c r="AA4089" s="604"/>
      <c r="AB4089" s="604"/>
      <c r="AC4089" s="604"/>
      <c r="AD4089" s="604"/>
      <c r="AE4089" s="604"/>
      <c r="AF4089" s="604"/>
      <c r="AG4089" s="604"/>
      <c r="AH4089" s="604"/>
      <c r="AI4089" s="604"/>
      <c r="AJ4089" s="604"/>
      <c r="AK4089" s="604"/>
      <c r="AL4089" s="604"/>
      <c r="AM4089" s="604"/>
      <c r="AN4089" s="604" t="str">
        <v>MISSING_DATA</v>
      </c>
      <c r="AO4089" s="604" t="str">
        <v>REQUIRED_MARKET_INPUT_MISSING</v>
      </c>
      <c r="AP4089" s="604" t="str">
        <v>2ff1e3e1e4f4dd57b985</v>
      </c>
      <c r="AQ4089" s="604"/>
      <c r="AR4089" s="604"/>
      <c r="AS4089" s="604"/>
      <c r="AT4089" s="604"/>
      <c r="AU4089" s="604"/>
      <c r="AV4089" s="604"/>
      <c r="AW4089" s="604" t="inlineStr">
        <is>
          <t>2026-10-11T09:35:38.742501+08:00</t>
        </is>
      </c>
      <c r="AX4089" s="604" t="str">
        <v>Titan007/V4</v>
      </c>
      <c r="AY4089" s="604" t="str">
        <v>Daily append；市场输入缺失时不生成决策</v>
      </c>
    </row>
    <row r="4090" ht="22" customHeight="1">
      <c r="A4090" s="604" t="str">
        <v>2026-10-11</v>
      </c>
      <c r="B4090" s="604" t="inlineStr">
        <is>
          <t>2026-10-11T23:00:00+08:00</t>
        </is>
      </c>
      <c r="C4090" s="604"/>
      <c r="D4090" s="604"/>
      <c r="E4090" s="604" t="str">
        <v>摩洛乙</v>
      </c>
      <c r="F4090" s="604" t="str">
        <v>海尼拉夫 vs 查巴穆罕默迪耶</v>
      </c>
      <c r="G4090" s="604"/>
      <c r="H4090" s="604"/>
      <c r="I4090" s="604"/>
      <c r="J4090" s="604" t="str">
        <v>//</v>
      </c>
      <c r="K4090" s="604" t="str">
        <v>V4不可用：市场输入缺失</v>
      </c>
      <c r="L4090" s="604"/>
      <c r="M4090" s="604"/>
      <c r="N4090" s="604" t="str">
        <v>V4 Shadow Only；real_money=false</v>
      </c>
      <c r="O4090" s="604"/>
      <c r="P4090" s="604" t="str">
        <v>赛果未匹配待人工核验</v>
      </c>
      <c r="Q4090" s="630"/>
      <c r="R4090" s="604"/>
      <c r="S4090" s="604"/>
      <c r="T4090" s="604" t="str">
        <v>D:\codex\v3_legacy\outputs\football_odds_trader\raw\titan007\20261011\20261011_201744_titan007_odds_snapshot.csv</v>
      </c>
      <c r="U4090" s="628"/>
      <c r="V4090" s="604"/>
      <c r="W4090" s="604"/>
      <c r="X4090" s="604" t="str">
        <v>3092857</v>
      </c>
      <c r="Y4090" s="604" t="str">
        <v>V4</v>
      </c>
      <c r="Z4090" s="604" t="str">
        <v>prior-2026-10-11-v1</v>
      </c>
      <c r="AA4090" s="604"/>
      <c r="AB4090" s="604"/>
      <c r="AC4090" s="604"/>
      <c r="AD4090" s="604"/>
      <c r="AE4090" s="604"/>
      <c r="AF4090" s="604"/>
      <c r="AG4090" s="604"/>
      <c r="AH4090" s="604"/>
      <c r="AI4090" s="604"/>
      <c r="AJ4090" s="604"/>
      <c r="AK4090" s="604"/>
      <c r="AL4090" s="604"/>
      <c r="AM4090" s="604"/>
      <c r="AN4090" s="604" t="str">
        <v>MISSING_DATA</v>
      </c>
      <c r="AO4090" s="604" t="str">
        <v>REQUIRED_MARKET_INPUT_MISSING</v>
      </c>
      <c r="AP4090" s="604" t="str">
        <v>1ff7f32e75a9cd230c3c</v>
      </c>
      <c r="AQ4090" s="604"/>
      <c r="AR4090" s="604"/>
      <c r="AS4090" s="604"/>
      <c r="AT4090" s="604"/>
      <c r="AU4090" s="604"/>
      <c r="AV4090" s="604"/>
      <c r="AW4090" s="604" t="inlineStr">
        <is>
          <t>2026-10-11T20:32:53.449175+08:00</t>
        </is>
      </c>
      <c r="AX4090" s="604" t="str">
        <v>Titan007/V4</v>
      </c>
      <c r="AY4090" s="604" t="str">
        <v>Daily append；市场输入缺失时不生成决策</v>
      </c>
    </row>
    <row r="4091" ht="22" customHeight="1">
      <c r="A4091" s="604" t="str">
        <v>2026-10-11</v>
      </c>
      <c r="B4091" s="604" t="inlineStr">
        <is>
          <t>2026-10-11T23:00:00+08:00</t>
        </is>
      </c>
      <c r="C4091" s="604"/>
      <c r="D4091" s="604"/>
      <c r="E4091" s="604" t="str">
        <v>摩洛乙</v>
      </c>
      <c r="F4091" s="604" t="str">
        <v>奥林比亚德车拉 vs 外傣菲斯</v>
      </c>
      <c r="G4091" s="604"/>
      <c r="H4091" s="604"/>
      <c r="I4091" s="604"/>
      <c r="J4091" s="604" t="str">
        <v>//</v>
      </c>
      <c r="K4091" s="604" t="str">
        <v>V4不可用：市场输入缺失</v>
      </c>
      <c r="L4091" s="604"/>
      <c r="M4091" s="604"/>
      <c r="N4091" s="604" t="str">
        <v>V4 Shadow Only；real_money=false</v>
      </c>
      <c r="O4091" s="604"/>
      <c r="P4091" s="604" t="str">
        <v>赛果未匹配待人工核验</v>
      </c>
      <c r="Q4091" s="630"/>
      <c r="R4091" s="604"/>
      <c r="S4091" s="604"/>
      <c r="T4091" s="604" t="str">
        <v>D:\codex\v3_legacy\outputs\football_odds_trader\raw\titan007\20261011\20261011_201744_titan007_odds_snapshot.csv</v>
      </c>
      <c r="U4091" s="628"/>
      <c r="V4091" s="604"/>
      <c r="W4091" s="604"/>
      <c r="X4091" s="604" t="str">
        <v>3092861</v>
      </c>
      <c r="Y4091" s="604" t="str">
        <v>V4</v>
      </c>
      <c r="Z4091" s="604" t="str">
        <v>prior-2026-10-11-v1</v>
      </c>
      <c r="AA4091" s="604"/>
      <c r="AB4091" s="604"/>
      <c r="AC4091" s="604"/>
      <c r="AD4091" s="604"/>
      <c r="AE4091" s="604"/>
      <c r="AF4091" s="604"/>
      <c r="AG4091" s="604"/>
      <c r="AH4091" s="604"/>
      <c r="AI4091" s="604"/>
      <c r="AJ4091" s="604"/>
      <c r="AK4091" s="604"/>
      <c r="AL4091" s="604"/>
      <c r="AM4091" s="604"/>
      <c r="AN4091" s="604" t="str">
        <v>MISSING_DATA</v>
      </c>
      <c r="AO4091" s="604" t="str">
        <v>REQUIRED_MARKET_INPUT_MISSING</v>
      </c>
      <c r="AP4091" s="604" t="str">
        <v>18d284bd450c91eff8a7</v>
      </c>
      <c r="AQ4091" s="604"/>
      <c r="AR4091" s="604"/>
      <c r="AS4091" s="604"/>
      <c r="AT4091" s="604"/>
      <c r="AU4091" s="604"/>
      <c r="AV4091" s="604"/>
      <c r="AW4091" s="604" t="inlineStr">
        <is>
          <t>2026-10-11T20:32:53.449175+08:00</t>
        </is>
      </c>
      <c r="AX4091" s="604" t="str">
        <v>Titan007/V4</v>
      </c>
      <c r="AY4091" s="604" t="str">
        <v>Daily append；市场输入缺失时不生成决策</v>
      </c>
    </row>
    <row r="4092" ht="22" customHeight="1">
      <c r="A4092" s="604" t="str">
        <v>2026-10-11</v>
      </c>
      <c r="B4092" s="604" t="inlineStr">
        <is>
          <t>2026-10-11T23:00:00+08:00</t>
        </is>
      </c>
      <c r="C4092" s="604"/>
      <c r="D4092" s="604"/>
      <c r="E4092" s="604" t="str">
        <v>摩洛乙</v>
      </c>
      <c r="F4092" s="604" t="str">
        <v>祖尼斯体育 vs 莫罗迪亚</v>
      </c>
      <c r="G4092" s="604"/>
      <c r="H4092" s="604"/>
      <c r="I4092" s="604"/>
      <c r="J4092" s="604" t="str">
        <v>//</v>
      </c>
      <c r="K4092" s="604" t="str">
        <v>V4不可用：市场输入缺失</v>
      </c>
      <c r="L4092" s="604"/>
      <c r="M4092" s="604"/>
      <c r="N4092" s="604" t="str">
        <v>V4 Shadow Only；real_money=false</v>
      </c>
      <c r="O4092" s="604"/>
      <c r="P4092" s="604" t="str">
        <v>赛果未匹配待人工核验</v>
      </c>
      <c r="Q4092" s="630"/>
      <c r="R4092" s="604"/>
      <c r="S4092" s="604"/>
      <c r="T4092" s="604" t="str">
        <v>D:\codex\v3_legacy\outputs\football_odds_trader\raw\titan007\20261011\20261011_201744_titan007_odds_snapshot.csv</v>
      </c>
      <c r="U4092" s="628"/>
      <c r="V4092" s="604"/>
      <c r="W4092" s="604"/>
      <c r="X4092" s="604" t="str">
        <v>3092862</v>
      </c>
      <c r="Y4092" s="604" t="str">
        <v>V4</v>
      </c>
      <c r="Z4092" s="604" t="str">
        <v>prior-2026-10-11-v1</v>
      </c>
      <c r="AA4092" s="604"/>
      <c r="AB4092" s="604"/>
      <c r="AC4092" s="604"/>
      <c r="AD4092" s="604"/>
      <c r="AE4092" s="604"/>
      <c r="AF4092" s="604"/>
      <c r="AG4092" s="604"/>
      <c r="AH4092" s="604"/>
      <c r="AI4092" s="604"/>
      <c r="AJ4092" s="604"/>
      <c r="AK4092" s="604"/>
      <c r="AL4092" s="604"/>
      <c r="AM4092" s="604"/>
      <c r="AN4092" s="604" t="str">
        <v>MISSING_DATA</v>
      </c>
      <c r="AO4092" s="604" t="str">
        <v>REQUIRED_MARKET_INPUT_MISSING</v>
      </c>
      <c r="AP4092" s="604" t="str">
        <v>9c63d9a78e1f366a397d</v>
      </c>
      <c r="AQ4092" s="604"/>
      <c r="AR4092" s="604"/>
      <c r="AS4092" s="604"/>
      <c r="AT4092" s="604"/>
      <c r="AU4092" s="604"/>
      <c r="AV4092" s="604"/>
      <c r="AW4092" s="604" t="inlineStr">
        <is>
          <t>2026-10-11T20:32:53.449175+08:00</t>
        </is>
      </c>
      <c r="AX4092" s="604" t="str">
        <v>Titan007/V4</v>
      </c>
      <c r="AY4092" s="604" t="str">
        <v>Daily append；市场输入缺失时不生成决策</v>
      </c>
    </row>
    <row r="4093" ht="22" customHeight="1">
      <c r="A4093" s="604" t="str">
        <v>2026-10-11</v>
      </c>
      <c r="B4093" s="604" t="inlineStr">
        <is>
          <t>2026-10-11T22:45:00+08:00</t>
        </is>
      </c>
      <c r="C4093" s="604" t="str">
        <v>UNKNOWN</v>
      </c>
      <c r="D4093" s="604"/>
      <c r="E4093" s="604" t="str">
        <v>科威特联</v>
      </c>
      <c r="F4093" s="604" t="str">
        <v>Al沙希尔 vs 法哈西尔</v>
      </c>
      <c r="G4093" s="604"/>
      <c r="H4093" s="604"/>
      <c r="I4093" s="604"/>
      <c r="J4093" s="604" t="str">
        <v>//</v>
      </c>
      <c r="K4093" s="604" t="str">
        <v>V4不可用：市场输入缺失</v>
      </c>
      <c r="L4093" s="604"/>
      <c r="M4093" s="604"/>
      <c r="N4093" s="604" t="str">
        <v>V4 Shadow Only；real_money=false</v>
      </c>
      <c r="O4093" s="604"/>
      <c r="P4093" s="604" t="str">
        <v>赛果未匹配待人工核验</v>
      </c>
      <c r="Q4093" s="630"/>
      <c r="R4093" s="604"/>
      <c r="S4093" s="604"/>
      <c r="T4093" s="604" t="str">
        <v>D:\codex\v3_legacy\outputs\football_odds_trader\raw\titan007\20261011\20261011_201744_titan007_odds_snapshot.csv</v>
      </c>
      <c r="U4093" s="628"/>
      <c r="V4093" s="604"/>
      <c r="W4093" s="604"/>
      <c r="X4093" s="604" t="str">
        <v>3093472</v>
      </c>
      <c r="Y4093" s="604" t="str">
        <v>V4</v>
      </c>
      <c r="Z4093" s="604" t="str">
        <v>prior-2026-10-11-v1</v>
      </c>
      <c r="AA4093" s="604"/>
      <c r="AB4093" s="604"/>
      <c r="AC4093" s="604"/>
      <c r="AD4093" s="604"/>
      <c r="AE4093" s="604"/>
      <c r="AF4093" s="604"/>
      <c r="AG4093" s="604"/>
      <c r="AH4093" s="604"/>
      <c r="AI4093" s="604"/>
      <c r="AJ4093" s="604"/>
      <c r="AK4093" s="604"/>
      <c r="AL4093" s="604"/>
      <c r="AM4093" s="604"/>
      <c r="AN4093" s="604" t="str">
        <v>MISSING_DATA</v>
      </c>
      <c r="AO4093" s="604" t="str">
        <v>REQUIRED_MARKET_INPUT_MISSING</v>
      </c>
      <c r="AP4093" s="604" t="str">
        <v>9859ae1772ea88dbb3da</v>
      </c>
      <c r="AQ4093" s="604"/>
      <c r="AR4093" s="604"/>
      <c r="AS4093" s="604"/>
      <c r="AT4093" s="604"/>
      <c r="AU4093" s="604"/>
      <c r="AV4093" s="604"/>
      <c r="AW4093" s="604" t="inlineStr">
        <is>
          <t>2026-10-11T20:32:53.449175+08:00</t>
        </is>
      </c>
      <c r="AX4093" s="604" t="str">
        <v>Titan007/V4</v>
      </c>
      <c r="AY4093" s="604" t="str">
        <v>Daily append；市场输入缺失时不生成决策</v>
      </c>
    </row>
    <row r="4094" ht="22" customHeight="1">
      <c r="A4094" s="604" t="str">
        <v>2026-10-11</v>
      </c>
      <c r="B4094" s="604" t="inlineStr">
        <is>
          <t>2026-10-11T19:40:00+08:00</t>
        </is>
      </c>
      <c r="C4094" s="604"/>
      <c r="D4094" s="604"/>
      <c r="E4094" s="604" t="str">
        <v>江苏联</v>
      </c>
      <c r="F4094" s="604" t="str">
        <v>无锡队 vs 徐州队</v>
      </c>
      <c r="G4094" s="604"/>
      <c r="H4094" s="604"/>
      <c r="I4094" s="604"/>
      <c r="J4094" s="604" t="str">
        <v>//</v>
      </c>
      <c r="K4094" s="604" t="str">
        <v>V4不可用：市场输入缺失</v>
      </c>
      <c r="L4094" s="604"/>
      <c r="M4094" s="604"/>
      <c r="N4094" s="604" t="str">
        <v>V4 Shadow Only；real_money=false</v>
      </c>
      <c r="O4094" s="604"/>
      <c r="P4094" s="604" t="str">
        <v>赛果未匹配待人工核验</v>
      </c>
      <c r="Q4094" s="630"/>
      <c r="R4094" s="604"/>
      <c r="S4094" s="604"/>
      <c r="T4094" s="604" t="str">
        <v>D:\codex\v3_legacy\outputs\football_odds_trader\raw\titan007\20261011\20261011_085916_titan007_odds_snapshot.csv</v>
      </c>
      <c r="U4094" s="628"/>
      <c r="V4094" s="604"/>
      <c r="W4094" s="604"/>
      <c r="X4094" s="604" t="str">
        <v>3094043</v>
      </c>
      <c r="Y4094" s="604" t="str">
        <v>V4</v>
      </c>
      <c r="Z4094" s="604" t="str">
        <v>prior-2026-10-11-v1</v>
      </c>
      <c r="AA4094" s="604"/>
      <c r="AB4094" s="604"/>
      <c r="AC4094" s="604"/>
      <c r="AD4094" s="604"/>
      <c r="AE4094" s="604"/>
      <c r="AF4094" s="604"/>
      <c r="AG4094" s="604"/>
      <c r="AH4094" s="604"/>
      <c r="AI4094" s="604"/>
      <c r="AJ4094" s="604"/>
      <c r="AK4094" s="604"/>
      <c r="AL4094" s="604"/>
      <c r="AM4094" s="604"/>
      <c r="AN4094" s="604" t="str">
        <v>MISSING_DATA</v>
      </c>
      <c r="AO4094" s="604" t="str">
        <v>REQUIRED_MARKET_INPUT_MISSING</v>
      </c>
      <c r="AP4094" s="604" t="str">
        <v>59940cd4ee04484b290c</v>
      </c>
      <c r="AQ4094" s="604"/>
      <c r="AR4094" s="604"/>
      <c r="AS4094" s="604"/>
      <c r="AT4094" s="604"/>
      <c r="AU4094" s="604"/>
      <c r="AV4094" s="604"/>
      <c r="AW4094" s="604" t="inlineStr">
        <is>
          <t>2026-10-11T09:35:38.742501+08:00</t>
        </is>
      </c>
      <c r="AX4094" s="604" t="str">
        <v>Titan007/V4</v>
      </c>
      <c r="AY4094" s="604" t="str">
        <v>Daily append；市场输入缺失时不生成决策</v>
      </c>
    </row>
    <row r="4095" ht="22" customHeight="1">
      <c r="A4095" s="604" t="str">
        <v>2026-10-11</v>
      </c>
      <c r="B4095" s="604" t="inlineStr">
        <is>
          <t>2026-10-11T19:40:00+08:00</t>
        </is>
      </c>
      <c r="C4095" s="604"/>
      <c r="D4095" s="604"/>
      <c r="E4095" s="604" t="str">
        <v>江苏联</v>
      </c>
      <c r="F4095" s="604" t="str">
        <v>南通队 vs 泰州队</v>
      </c>
      <c r="G4095" s="604"/>
      <c r="H4095" s="604"/>
      <c r="I4095" s="604"/>
      <c r="J4095" s="604" t="str">
        <v>//</v>
      </c>
      <c r="K4095" s="604" t="str">
        <v>V4不可用：市场输入缺失</v>
      </c>
      <c r="L4095" s="604"/>
      <c r="M4095" s="604"/>
      <c r="N4095" s="604" t="str">
        <v>V4 Shadow Only；real_money=false</v>
      </c>
      <c r="O4095" s="604"/>
      <c r="P4095" s="604" t="str">
        <v>赛果未匹配待人工核验</v>
      </c>
      <c r="Q4095" s="630"/>
      <c r="R4095" s="604"/>
      <c r="S4095" s="604"/>
      <c r="T4095" s="604" t="str">
        <v>D:\codex\v3_legacy\outputs\football_odds_trader\raw\titan007\20261011\20261011_085916_titan007_odds_snapshot.csv</v>
      </c>
      <c r="U4095" s="628"/>
      <c r="V4095" s="604"/>
      <c r="W4095" s="604"/>
      <c r="X4095" s="604" t="str">
        <v>3094044</v>
      </c>
      <c r="Y4095" s="604" t="str">
        <v>V4</v>
      </c>
      <c r="Z4095" s="604" t="str">
        <v>prior-2026-10-11-v1</v>
      </c>
      <c r="AA4095" s="604"/>
      <c r="AB4095" s="604"/>
      <c r="AC4095" s="604"/>
      <c r="AD4095" s="604"/>
      <c r="AE4095" s="604"/>
      <c r="AF4095" s="604"/>
      <c r="AG4095" s="604"/>
      <c r="AH4095" s="604"/>
      <c r="AI4095" s="604"/>
      <c r="AJ4095" s="604"/>
      <c r="AK4095" s="604"/>
      <c r="AL4095" s="604"/>
      <c r="AM4095" s="604"/>
      <c r="AN4095" s="604" t="str">
        <v>MISSING_DATA</v>
      </c>
      <c r="AO4095" s="604" t="str">
        <v>REQUIRED_MARKET_INPUT_MISSING</v>
      </c>
      <c r="AP4095" s="604" t="str">
        <v>1a5673d268a4f7f4806b</v>
      </c>
      <c r="AQ4095" s="604"/>
      <c r="AR4095" s="604"/>
      <c r="AS4095" s="604"/>
      <c r="AT4095" s="604"/>
      <c r="AU4095" s="604"/>
      <c r="AV4095" s="604"/>
      <c r="AW4095" s="604" t="inlineStr">
        <is>
          <t>2026-10-11T09:35:38.742501+08:00</t>
        </is>
      </c>
      <c r="AX4095" s="604" t="str">
        <v>Titan007/V4</v>
      </c>
      <c r="AY4095" s="604" t="str">
        <v>Daily append；市场输入缺失时不生成决策</v>
      </c>
    </row>
    <row r="4096" ht="22" customHeight="1">
      <c r="A4096" s="604" t="str">
        <v>2026-10-11</v>
      </c>
      <c r="B4096" s="604" t="inlineStr">
        <is>
          <t>2026-10-11T19:40:00+08:00</t>
        </is>
      </c>
      <c r="C4096" s="604"/>
      <c r="D4096" s="604"/>
      <c r="E4096" s="604" t="str">
        <v>江苏联</v>
      </c>
      <c r="F4096" s="604" t="str">
        <v>宿迁队 vs 盐城队</v>
      </c>
      <c r="G4096" s="604"/>
      <c r="H4096" s="604"/>
      <c r="I4096" s="604"/>
      <c r="J4096" s="604" t="str">
        <v>//</v>
      </c>
      <c r="K4096" s="604" t="str">
        <v>V4不可用：市场输入缺失</v>
      </c>
      <c r="L4096" s="604"/>
      <c r="M4096" s="604"/>
      <c r="N4096" s="604" t="str">
        <v>V4 Shadow Only；real_money=false</v>
      </c>
      <c r="O4096" s="604"/>
      <c r="P4096" s="604" t="str">
        <v>赛果未匹配待人工核验</v>
      </c>
      <c r="Q4096" s="630"/>
      <c r="R4096" s="604"/>
      <c r="S4096" s="604"/>
      <c r="T4096" s="604" t="str">
        <v>D:\codex\v3_legacy\outputs\football_odds_trader\raw\titan007\20261011\20261011_085916_titan007_odds_snapshot.csv</v>
      </c>
      <c r="U4096" s="628"/>
      <c r="V4096" s="604"/>
      <c r="W4096" s="604"/>
      <c r="X4096" s="604" t="str">
        <v>3094045</v>
      </c>
      <c r="Y4096" s="604" t="str">
        <v>V4</v>
      </c>
      <c r="Z4096" s="604" t="str">
        <v>prior-2026-10-11-v1</v>
      </c>
      <c r="AA4096" s="604"/>
      <c r="AB4096" s="604"/>
      <c r="AC4096" s="604"/>
      <c r="AD4096" s="604"/>
      <c r="AE4096" s="604"/>
      <c r="AF4096" s="604"/>
      <c r="AG4096" s="604"/>
      <c r="AH4096" s="604"/>
      <c r="AI4096" s="604"/>
      <c r="AJ4096" s="604"/>
      <c r="AK4096" s="604"/>
      <c r="AL4096" s="604"/>
      <c r="AM4096" s="604"/>
      <c r="AN4096" s="604" t="str">
        <v>MISSING_DATA</v>
      </c>
      <c r="AO4096" s="604" t="str">
        <v>REQUIRED_MARKET_INPUT_MISSING</v>
      </c>
      <c r="AP4096" s="604" t="str">
        <v>fc54c55b2c1fa5381459</v>
      </c>
      <c r="AQ4096" s="604"/>
      <c r="AR4096" s="604"/>
      <c r="AS4096" s="604"/>
      <c r="AT4096" s="604"/>
      <c r="AU4096" s="604"/>
      <c r="AV4096" s="604"/>
      <c r="AW4096" s="604" t="inlineStr">
        <is>
          <t>2026-10-11T09:35:38.742501+08:00</t>
        </is>
      </c>
      <c r="AX4096" s="604" t="str">
        <v>Titan007/V4</v>
      </c>
      <c r="AY4096" s="604" t="str">
        <v>Daily append；市场输入缺失时不生成决策</v>
      </c>
    </row>
    <row r="4097" ht="22" customHeight="1">
      <c r="A4097" s="604" t="str">
        <v>2026-10-11</v>
      </c>
      <c r="B4097" s="604" t="inlineStr">
        <is>
          <t>2026-10-11T19:40:00+08:00</t>
        </is>
      </c>
      <c r="C4097" s="604"/>
      <c r="D4097" s="604"/>
      <c r="E4097" s="604" t="str">
        <v>江苏联</v>
      </c>
      <c r="F4097" s="604" t="str">
        <v>常州队 vs 苏州队</v>
      </c>
      <c r="G4097" s="604"/>
      <c r="H4097" s="604"/>
      <c r="I4097" s="604"/>
      <c r="J4097" s="604" t="str">
        <v>//</v>
      </c>
      <c r="K4097" s="604" t="str">
        <v>V4不可用：市场输入缺失</v>
      </c>
      <c r="L4097" s="604"/>
      <c r="M4097" s="604"/>
      <c r="N4097" s="604" t="str">
        <v>V4 Shadow Only；real_money=false</v>
      </c>
      <c r="O4097" s="604"/>
      <c r="P4097" s="604" t="str">
        <v>赛果未匹配待人工核验</v>
      </c>
      <c r="Q4097" s="630"/>
      <c r="R4097" s="604"/>
      <c r="S4097" s="604"/>
      <c r="T4097" s="604" t="str">
        <v>D:\codex\v3_legacy\outputs\football_odds_trader\raw\titan007\20261011\20261011_085916_titan007_odds_snapshot.csv</v>
      </c>
      <c r="U4097" s="628"/>
      <c r="V4097" s="604"/>
      <c r="W4097" s="604"/>
      <c r="X4097" s="604" t="str">
        <v>3094046</v>
      </c>
      <c r="Y4097" s="604" t="str">
        <v>V4</v>
      </c>
      <c r="Z4097" s="604" t="str">
        <v>prior-2026-10-11-v1</v>
      </c>
      <c r="AA4097" s="604"/>
      <c r="AB4097" s="604"/>
      <c r="AC4097" s="604"/>
      <c r="AD4097" s="604"/>
      <c r="AE4097" s="604"/>
      <c r="AF4097" s="604"/>
      <c r="AG4097" s="604"/>
      <c r="AH4097" s="604"/>
      <c r="AI4097" s="604"/>
      <c r="AJ4097" s="604"/>
      <c r="AK4097" s="604"/>
      <c r="AL4097" s="604"/>
      <c r="AM4097" s="604"/>
      <c r="AN4097" s="604" t="str">
        <v>MISSING_DATA</v>
      </c>
      <c r="AO4097" s="604" t="str">
        <v>REQUIRED_MARKET_INPUT_MISSING</v>
      </c>
      <c r="AP4097" s="604" t="str">
        <v>d2bd91034abf7fa9df4d</v>
      </c>
      <c r="AQ4097" s="604"/>
      <c r="AR4097" s="604"/>
      <c r="AS4097" s="604"/>
      <c r="AT4097" s="604"/>
      <c r="AU4097" s="604"/>
      <c r="AV4097" s="604"/>
      <c r="AW4097" s="604" t="inlineStr">
        <is>
          <t>2026-10-11T09:35:38.742501+08:00</t>
        </is>
      </c>
      <c r="AX4097" s="604" t="str">
        <v>Titan007/V4</v>
      </c>
      <c r="AY4097" s="604" t="str">
        <v>Daily append；市场输入缺失时不生成决策</v>
      </c>
    </row>
    <row r="4098" ht="22" customHeight="1">
      <c r="A4098" s="604" t="str">
        <v>2026-10-11</v>
      </c>
      <c r="B4098" s="604" t="inlineStr">
        <is>
          <t>2026-10-11T21:00:00+08:00</t>
        </is>
      </c>
      <c r="C4098" s="604"/>
      <c r="D4098" s="604" t="str">
        <v>芬乙附</v>
      </c>
      <c r="E4098" s="604" t="str">
        <v>芬乙附</v>
      </c>
      <c r="F4098" s="604" t="str">
        <v>奇芬 vs GBK科科拉</v>
      </c>
      <c r="G4098" s="604"/>
      <c r="H4098" s="604"/>
      <c r="I4098" s="604"/>
      <c r="J4098" s="604" t="str">
        <v>//</v>
      </c>
      <c r="K4098" s="604" t="str">
        <v>V4不可用：市场输入缺失</v>
      </c>
      <c r="L4098" s="604"/>
      <c r="M4098" s="604"/>
      <c r="N4098" s="604" t="str">
        <v>V4 Shadow Only；real_money=false</v>
      </c>
      <c r="O4098" s="604"/>
      <c r="P4098" s="604" t="str">
        <v>赛果未匹配待人工核验</v>
      </c>
      <c r="Q4098" s="630"/>
      <c r="R4098" s="604"/>
      <c r="S4098" s="604"/>
      <c r="T4098" s="604" t="str">
        <v>D:\codex\v3_legacy\outputs\football_odds_trader\raw\titan007\20261011\20261011_201744_titan007_odds_snapshot.csv</v>
      </c>
      <c r="U4098" s="628"/>
      <c r="V4098" s="604"/>
      <c r="W4098" s="604"/>
      <c r="X4098" s="604" t="str">
        <v>3095611</v>
      </c>
      <c r="Y4098" s="604" t="str">
        <v>V4</v>
      </c>
      <c r="Z4098" s="604" t="str">
        <v>prior-2026-10-11-v1</v>
      </c>
      <c r="AA4098" s="604"/>
      <c r="AB4098" s="604"/>
      <c r="AC4098" s="604"/>
      <c r="AD4098" s="604"/>
      <c r="AE4098" s="604"/>
      <c r="AF4098" s="604"/>
      <c r="AG4098" s="604"/>
      <c r="AH4098" s="604"/>
      <c r="AI4098" s="604"/>
      <c r="AJ4098" s="604"/>
      <c r="AK4098" s="604"/>
      <c r="AL4098" s="604"/>
      <c r="AM4098" s="604"/>
      <c r="AN4098" s="604" t="str">
        <v>MISSING_DATA</v>
      </c>
      <c r="AO4098" s="604" t="str">
        <v>REQUIRED_MARKET_INPUT_MISSING</v>
      </c>
      <c r="AP4098" s="604" t="str">
        <v>2e18cee0c73f1b29287f</v>
      </c>
      <c r="AQ4098" s="604"/>
      <c r="AR4098" s="604"/>
      <c r="AS4098" s="604"/>
      <c r="AT4098" s="604"/>
      <c r="AU4098" s="604"/>
      <c r="AV4098" s="604"/>
      <c r="AW4098" s="604" t="inlineStr">
        <is>
          <t>2026-10-11T20:32:53.449175+08:00</t>
        </is>
      </c>
      <c r="AX4098" s="604" t="str">
        <v>Titan007/V4</v>
      </c>
      <c r="AY4098" s="604" t="str">
        <v>Daily append；市场输入缺失时不生成决策</v>
      </c>
    </row>
    <row r="4099" ht="22" customHeight="1">
      <c r="A4099" s="604" t="str">
        <v>2026-10-11</v>
      </c>
      <c r="B4099" s="604" t="inlineStr">
        <is>
          <t>2026-10-11T11:00:00+08:00</t>
        </is>
      </c>
      <c r="C4099" s="604"/>
      <c r="D4099" s="604" t="str">
        <v>新西女超</v>
      </c>
      <c r="E4099" s="604" t="str">
        <v>新西女超</v>
      </c>
      <c r="F4099" s="604" t="str">
        <v>威灵顿凤凰女足后备队 vs 西海岸游骑兵女足</v>
      </c>
      <c r="G4099" s="604" t="n">
        <v>0.92</v>
      </c>
      <c r="H4099" s="604" t="n">
        <v>-1</v>
      </c>
      <c r="I4099" s="604" t="n">
        <v>0.78</v>
      </c>
      <c r="J4099" s="604" t="str">
        <v>0.92/-1.0/0.78</v>
      </c>
      <c r="K4099" s="604" t="str">
        <v>V4-N</v>
      </c>
      <c r="L4099" s="604"/>
      <c r="M4099" s="604" t="n">
        <v>0.04462965336510801</v>
      </c>
      <c r="N4099" s="604" t="str">
        <v>V4 Shadow Only；real_money=false</v>
      </c>
      <c r="O4099" s="604" t="str">
        <v>0-2</v>
      </c>
      <c r="P4099" s="604" t="str">
        <v>赛果未匹配待人工核验</v>
      </c>
      <c r="Q4099" s="630"/>
      <c r="R4099" s="604"/>
      <c r="S4099" s="604"/>
      <c r="T4099" s="604" t="str">
        <v>D:\codex\v3_legacy\outputs\football_odds_trader\raw\titan007\20261011\20261011_085916_titan007_odds_snapshot.csv</v>
      </c>
      <c r="U4099" s="628"/>
      <c r="V4099" s="604"/>
      <c r="W4099" s="604"/>
      <c r="X4099" s="604" t="str">
        <v>3097754</v>
      </c>
      <c r="Y4099" s="604" t="str">
        <v>V4</v>
      </c>
      <c r="Z4099" s="604" t="str">
        <v>prior-2026-10-11-v1</v>
      </c>
      <c r="AA4099" s="604" t="str">
        <v>N</v>
      </c>
      <c r="AB4099" s="604" t="n">
        <v>0.04462965336510801</v>
      </c>
      <c r="AC4099" s="604" t="n">
        <v>0.8481272995891069</v>
      </c>
      <c r="AD4099" s="604" t="n">
        <v>-1</v>
      </c>
      <c r="AE4099" s="604"/>
      <c r="AF4099" s="604"/>
      <c r="AG4099" s="604" t="n">
        <v>0.7356474622568704</v>
      </c>
      <c r="AH4099" s="604"/>
      <c r="AI4099" s="604"/>
      <c r="AJ4099" s="604" t="n">
        <v>0.7356474622568704</v>
      </c>
      <c r="AK4099" s="604"/>
      <c r="AL4099" s="604"/>
      <c r="AM4099" s="604"/>
      <c r="AN4099" s="604" t="str">
        <v>EVALUATED</v>
      </c>
      <c r="AO4099" s="604" t="str">
        <v>LOW_QUALITY_GATE;BUCKET_PRIOR_ONLY;INTENT_INTERPRETATION_ONLY;FFL_OPTIONAL;EXPERT_MARKET</v>
      </c>
      <c r="AP4099" s="604" t="str">
        <v>2ab1f63f31d2ad8d7f7d</v>
      </c>
      <c r="AQ4099" s="604"/>
      <c r="AR4099" s="604"/>
      <c r="AS4099" s="604" t="n">
        <v>-1</v>
      </c>
      <c r="AT4099" s="604" t="n">
        <v>1</v>
      </c>
      <c r="AU4099" s="604" t="n">
        <v>0.92</v>
      </c>
      <c r="AV4099" s="604" t="n">
        <v>0.78</v>
      </c>
      <c r="AW4099" s="604" t="inlineStr">
        <is>
          <t>2026-10-11T09:35:38.742501+08:00</t>
        </is>
      </c>
      <c r="AX4099" s="604" t="str">
        <v>Titan007/V4</v>
      </c>
      <c r="AY4099" s="604" t="str">
        <v>Daily append；市场输入缺失时不生成决策</v>
      </c>
    </row>
    <row r="4100" ht="22" customHeight="1">
      <c r="A4100" s="604" t="str">
        <v>2026-10-11</v>
      </c>
      <c r="B4100" s="604" t="inlineStr">
        <is>
          <t>2026-10-11T21:00:00+08:00</t>
        </is>
      </c>
      <c r="C4100" s="604"/>
      <c r="D4100" s="604"/>
      <c r="E4100" s="604" t="str">
        <v>德戊</v>
      </c>
      <c r="F4100" s="604" t="str">
        <v>威尔伯特 vs 条顿尼亚通尼斯</v>
      </c>
      <c r="G4100" s="604"/>
      <c r="H4100" s="604"/>
      <c r="I4100" s="604"/>
      <c r="J4100" s="604" t="str">
        <v>//</v>
      </c>
      <c r="K4100" s="604" t="str">
        <v>V4不可用：市场输入缺失</v>
      </c>
      <c r="L4100" s="604"/>
      <c r="M4100" s="604"/>
      <c r="N4100" s="604" t="str">
        <v>V4 Shadow Only；real_money=false</v>
      </c>
      <c r="O4100" s="604"/>
      <c r="P4100" s="604" t="str">
        <v>赛果未匹配待人工核验</v>
      </c>
      <c r="Q4100" s="630"/>
      <c r="R4100" s="604"/>
      <c r="S4100" s="604"/>
      <c r="T4100" s="604" t="str">
        <v>D:\codex\v3_legacy\outputs\football_odds_trader\raw\titan007\20261011\20261011_201744_titan007_odds_snapshot.csv</v>
      </c>
      <c r="U4100" s="628"/>
      <c r="V4100" s="604"/>
      <c r="W4100" s="604"/>
      <c r="X4100" s="604" t="str">
        <v>3098064</v>
      </c>
      <c r="Y4100" s="604" t="str">
        <v>V4</v>
      </c>
      <c r="Z4100" s="604" t="str">
        <v>prior-2026-10-11-v1</v>
      </c>
      <c r="AA4100" s="604"/>
      <c r="AB4100" s="604"/>
      <c r="AC4100" s="604"/>
      <c r="AD4100" s="604"/>
      <c r="AE4100" s="604"/>
      <c r="AF4100" s="604"/>
      <c r="AG4100" s="604"/>
      <c r="AH4100" s="604"/>
      <c r="AI4100" s="604"/>
      <c r="AJ4100" s="604"/>
      <c r="AK4100" s="604"/>
      <c r="AL4100" s="604"/>
      <c r="AM4100" s="604"/>
      <c r="AN4100" s="604" t="str">
        <v>MISSING_DATA</v>
      </c>
      <c r="AO4100" s="604" t="str">
        <v>REQUIRED_MARKET_INPUT_MISSING</v>
      </c>
      <c r="AP4100" s="604" t="str">
        <v>e1e9e4f8aa9a66cf1806</v>
      </c>
      <c r="AQ4100" s="604"/>
      <c r="AR4100" s="604"/>
      <c r="AS4100" s="604"/>
      <c r="AT4100" s="604"/>
      <c r="AU4100" s="604"/>
      <c r="AV4100" s="604"/>
      <c r="AW4100" s="604" t="inlineStr">
        <is>
          <t>2026-10-11T20:32:53.449175+08:00</t>
        </is>
      </c>
      <c r="AX4100" s="604" t="str">
        <v>Titan007/V4</v>
      </c>
      <c r="AY4100" s="604" t="str">
        <v>Daily append；市场输入缺失时不生成决策</v>
      </c>
    </row>
    <row r="4101" ht="22" customHeight="1">
      <c r="A4101" s="604" t="str">
        <v>2026-10-11</v>
      </c>
      <c r="B4101" s="604" t="inlineStr">
        <is>
          <t>2026-10-11T20:00:00+08:00</t>
        </is>
      </c>
      <c r="C4101" s="604"/>
      <c r="D4101" s="604"/>
      <c r="E4101" s="604" t="str">
        <v>德戊</v>
      </c>
      <c r="F4101" s="604" t="str">
        <v>霍尔济姆SG vs 蓝白丁登</v>
      </c>
      <c r="G4101" s="604"/>
      <c r="H4101" s="604"/>
      <c r="I4101" s="604"/>
      <c r="J4101" s="604" t="str">
        <v>//</v>
      </c>
      <c r="K4101" s="604" t="str">
        <v>V4不可用：市场输入缺失</v>
      </c>
      <c r="L4101" s="604"/>
      <c r="M4101" s="604"/>
      <c r="N4101" s="604" t="str">
        <v>V4 Shadow Only；real_money=false</v>
      </c>
      <c r="O4101" s="604"/>
      <c r="P4101" s="604" t="str">
        <v>赛果未匹配待人工核验</v>
      </c>
      <c r="Q4101" s="630"/>
      <c r="R4101" s="604"/>
      <c r="S4101" s="604"/>
      <c r="T4101" s="604" t="str">
        <v>D:\codex\v3_legacy\outputs\football_odds_trader\raw\titan007\20261011\20261011_085916_titan007_odds_snapshot.csv</v>
      </c>
      <c r="U4101" s="628"/>
      <c r="V4101" s="604"/>
      <c r="W4101" s="604"/>
      <c r="X4101" s="604" t="str">
        <v>3098066</v>
      </c>
      <c r="Y4101" s="604" t="str">
        <v>V4</v>
      </c>
      <c r="Z4101" s="604" t="str">
        <v>prior-2026-10-11-v1</v>
      </c>
      <c r="AA4101" s="604"/>
      <c r="AB4101" s="604"/>
      <c r="AC4101" s="604"/>
      <c r="AD4101" s="604"/>
      <c r="AE4101" s="604"/>
      <c r="AF4101" s="604"/>
      <c r="AG4101" s="604"/>
      <c r="AH4101" s="604"/>
      <c r="AI4101" s="604"/>
      <c r="AJ4101" s="604"/>
      <c r="AK4101" s="604"/>
      <c r="AL4101" s="604"/>
      <c r="AM4101" s="604"/>
      <c r="AN4101" s="604" t="str">
        <v>MISSING_DATA</v>
      </c>
      <c r="AO4101" s="604" t="str">
        <v>REQUIRED_MARKET_INPUT_MISSING</v>
      </c>
      <c r="AP4101" s="604" t="str">
        <v>646158ae0e4fb44ca5fc</v>
      </c>
      <c r="AQ4101" s="604"/>
      <c r="AR4101" s="604"/>
      <c r="AS4101" s="604"/>
      <c r="AT4101" s="604"/>
      <c r="AU4101" s="604"/>
      <c r="AV4101" s="604"/>
      <c r="AW4101" s="604" t="inlineStr">
        <is>
          <t>2026-10-11T09:35:38.742501+08:00</t>
        </is>
      </c>
      <c r="AX4101" s="604" t="str">
        <v>Titan007/V4</v>
      </c>
      <c r="AY4101" s="604" t="str">
        <v>Daily append；市场输入缺失时不生成决策</v>
      </c>
    </row>
    <row r="4102" ht="22" customHeight="1">
      <c r="A4102" s="604" t="str">
        <v>2026-10-11</v>
      </c>
      <c r="B4102" s="604" t="inlineStr">
        <is>
          <t>2026-10-11T22:30:00+08:00</t>
        </is>
      </c>
      <c r="C4102" s="604"/>
      <c r="D4102" s="604"/>
      <c r="E4102" s="604" t="str">
        <v>直布超</v>
      </c>
      <c r="F4102" s="604" t="str">
        <v>欧罗巴角 vs 哥连泰1975</v>
      </c>
      <c r="G4102" s="604"/>
      <c r="H4102" s="604"/>
      <c r="I4102" s="604"/>
      <c r="J4102" s="604" t="str">
        <v>//</v>
      </c>
      <c r="K4102" s="604" t="str">
        <v>V4不可用：市场输入缺失</v>
      </c>
      <c r="L4102" s="604"/>
      <c r="M4102" s="604"/>
      <c r="N4102" s="604" t="str">
        <v>V4 Shadow Only；real_money=false</v>
      </c>
      <c r="O4102" s="604"/>
      <c r="P4102" s="604" t="str">
        <v>赛果未匹配待人工核验</v>
      </c>
      <c r="Q4102" s="630"/>
      <c r="R4102" s="604"/>
      <c r="S4102" s="604"/>
      <c r="T4102" s="604" t="str">
        <v>D:\codex\v3_legacy\outputs\football_odds_trader\raw\titan007\20261011\20261011_201744_titan007_odds_snapshot.csv</v>
      </c>
      <c r="U4102" s="628"/>
      <c r="V4102" s="604"/>
      <c r="W4102" s="604"/>
      <c r="X4102" s="604" t="str">
        <v>3098272</v>
      </c>
      <c r="Y4102" s="604" t="str">
        <v>V4</v>
      </c>
      <c r="Z4102" s="604" t="str">
        <v>prior-2026-10-11-v1</v>
      </c>
      <c r="AA4102" s="604"/>
      <c r="AB4102" s="604"/>
      <c r="AC4102" s="604"/>
      <c r="AD4102" s="604"/>
      <c r="AE4102" s="604"/>
      <c r="AF4102" s="604"/>
      <c r="AG4102" s="604"/>
      <c r="AH4102" s="604"/>
      <c r="AI4102" s="604"/>
      <c r="AJ4102" s="604"/>
      <c r="AK4102" s="604"/>
      <c r="AL4102" s="604"/>
      <c r="AM4102" s="604"/>
      <c r="AN4102" s="604" t="str">
        <v>MISSING_DATA</v>
      </c>
      <c r="AO4102" s="604" t="str">
        <v>REQUIRED_MARKET_INPUT_MISSING</v>
      </c>
      <c r="AP4102" s="604" t="str">
        <v>87559b11b0e49878d4a9</v>
      </c>
      <c r="AQ4102" s="604"/>
      <c r="AR4102" s="604"/>
      <c r="AS4102" s="604"/>
      <c r="AT4102" s="604"/>
      <c r="AU4102" s="604"/>
      <c r="AV4102" s="604"/>
      <c r="AW4102" s="604" t="inlineStr">
        <is>
          <t>2026-10-11T20:32:53.449175+08:00</t>
        </is>
      </c>
      <c r="AX4102" s="604" t="str">
        <v>Titan007/V4</v>
      </c>
      <c r="AY4102" s="604" t="str">
        <v>Daily append；市场输入缺失时不生成决策</v>
      </c>
    </row>
    <row r="4103" ht="22" customHeight="1">
      <c r="A4103" s="604" t="str">
        <v>2026-10-11</v>
      </c>
      <c r="B4103" s="604" t="inlineStr">
        <is>
          <t>2026-10-11T16:00:00+08:00</t>
        </is>
      </c>
      <c r="C4103" s="604"/>
      <c r="D4103" s="604"/>
      <c r="E4103" s="604" t="str">
        <v>希腊U19</v>
      </c>
      <c r="F4103" s="604" t="str">
        <v>奥林比亚高斯U19 vs 彭拿典奈高斯U19</v>
      </c>
      <c r="G4103" s="604"/>
      <c r="H4103" s="604"/>
      <c r="I4103" s="604"/>
      <c r="J4103" s="604" t="str">
        <v>//</v>
      </c>
      <c r="K4103" s="604" t="str">
        <v>V4不可用：市场输入缺失</v>
      </c>
      <c r="L4103" s="604"/>
      <c r="M4103" s="604"/>
      <c r="N4103" s="604" t="str">
        <v>V4 Shadow Only；real_money=false</v>
      </c>
      <c r="O4103" s="604" t="str">
        <v>0-2</v>
      </c>
      <c r="P4103" s="604" t="str">
        <v>赛果未匹配待人工核验</v>
      </c>
      <c r="Q4103" s="630"/>
      <c r="R4103" s="604"/>
      <c r="S4103" s="604"/>
      <c r="T4103" s="604" t="str">
        <v>D:\codex\v3_legacy\outputs\football_odds_trader\raw\titan007\20261011\20261011_085916_titan007_odds_snapshot.csv</v>
      </c>
      <c r="U4103" s="628"/>
      <c r="V4103" s="604"/>
      <c r="W4103" s="604"/>
      <c r="X4103" s="604" t="str">
        <v>3098305</v>
      </c>
      <c r="Y4103" s="604" t="str">
        <v>V4</v>
      </c>
      <c r="Z4103" s="604" t="str">
        <v>prior-2026-10-11-v1</v>
      </c>
      <c r="AA4103" s="604"/>
      <c r="AB4103" s="604"/>
      <c r="AC4103" s="604"/>
      <c r="AD4103" s="604"/>
      <c r="AE4103" s="604"/>
      <c r="AF4103" s="604"/>
      <c r="AG4103" s="604"/>
      <c r="AH4103" s="604"/>
      <c r="AI4103" s="604"/>
      <c r="AJ4103" s="604"/>
      <c r="AK4103" s="604"/>
      <c r="AL4103" s="604"/>
      <c r="AM4103" s="604"/>
      <c r="AN4103" s="604" t="str">
        <v>MISSING_DATA</v>
      </c>
      <c r="AO4103" s="604" t="str">
        <v>REQUIRED_MARKET_INPUT_MISSING</v>
      </c>
      <c r="AP4103" s="604" t="str">
        <v>38f7cd9a649495f064cc</v>
      </c>
      <c r="AQ4103" s="604"/>
      <c r="AR4103" s="604"/>
      <c r="AS4103" s="604"/>
      <c r="AT4103" s="604"/>
      <c r="AU4103" s="604"/>
      <c r="AV4103" s="604"/>
      <c r="AW4103" s="604" t="inlineStr">
        <is>
          <t>2026-10-11T09:35:38.742501+08:00</t>
        </is>
      </c>
      <c r="AX4103" s="604" t="str">
        <v>Titan007/V4</v>
      </c>
      <c r="AY4103" s="604" t="str">
        <v>Daily append；市场输入缺失时不生成决策</v>
      </c>
    </row>
    <row r="4104" ht="22" customHeight="1">
      <c r="A4104" s="604" t="str">
        <v>2026-10-11</v>
      </c>
      <c r="B4104" s="604" t="inlineStr">
        <is>
          <t>2026-10-11T18:00:00+08:00</t>
        </is>
      </c>
      <c r="C4104" s="604"/>
      <c r="D4104" s="604"/>
      <c r="E4104" s="604" t="str">
        <v>希腊U19</v>
      </c>
      <c r="F4104" s="604" t="str">
        <v>拉克利斯克U19 vs 利云达高斯U19</v>
      </c>
      <c r="G4104" s="604"/>
      <c r="H4104" s="604"/>
      <c r="I4104" s="604"/>
      <c r="J4104" s="604" t="str">
        <v>//</v>
      </c>
      <c r="K4104" s="604" t="str">
        <v>V4不可用：市场输入缺失</v>
      </c>
      <c r="L4104" s="604"/>
      <c r="M4104" s="604"/>
      <c r="N4104" s="604" t="str">
        <v>V4 Shadow Only；real_money=false</v>
      </c>
      <c r="O4104" s="604" t="str">
        <v>2-1</v>
      </c>
      <c r="P4104" s="604" t="str">
        <v>赛果未匹配待人工核验</v>
      </c>
      <c r="Q4104" s="630"/>
      <c r="R4104" s="604"/>
      <c r="S4104" s="604"/>
      <c r="T4104" s="604" t="str">
        <v>D:\codex\v3_legacy\outputs\football_odds_trader\raw\titan007\20261011\20261011_085916_titan007_odds_snapshot.csv</v>
      </c>
      <c r="U4104" s="628"/>
      <c r="V4104" s="604"/>
      <c r="W4104" s="604"/>
      <c r="X4104" s="604" t="str">
        <v>3098307</v>
      </c>
      <c r="Y4104" s="604" t="str">
        <v>V4</v>
      </c>
      <c r="Z4104" s="604" t="str">
        <v>prior-2026-10-11-v1</v>
      </c>
      <c r="AA4104" s="604"/>
      <c r="AB4104" s="604"/>
      <c r="AC4104" s="604"/>
      <c r="AD4104" s="604"/>
      <c r="AE4104" s="604"/>
      <c r="AF4104" s="604"/>
      <c r="AG4104" s="604"/>
      <c r="AH4104" s="604"/>
      <c r="AI4104" s="604"/>
      <c r="AJ4104" s="604"/>
      <c r="AK4104" s="604"/>
      <c r="AL4104" s="604"/>
      <c r="AM4104" s="604"/>
      <c r="AN4104" s="604" t="str">
        <v>MISSING_DATA</v>
      </c>
      <c r="AO4104" s="604" t="str">
        <v>REQUIRED_MARKET_INPUT_MISSING</v>
      </c>
      <c r="AP4104" s="604" t="str">
        <v>a484a5b43df29824cd3a</v>
      </c>
      <c r="AQ4104" s="604"/>
      <c r="AR4104" s="604"/>
      <c r="AS4104" s="604"/>
      <c r="AT4104" s="604"/>
      <c r="AU4104" s="604"/>
      <c r="AV4104" s="604"/>
      <c r="AW4104" s="604" t="inlineStr">
        <is>
          <t>2026-10-11T09:35:38.742501+08:00</t>
        </is>
      </c>
      <c r="AX4104" s="604" t="str">
        <v>Titan007/V4</v>
      </c>
      <c r="AY4104" s="604" t="str">
        <v>Daily append；市场输入缺失时不生成决策</v>
      </c>
    </row>
    <row r="4105" ht="22" customHeight="1">
      <c r="A4105" s="604" t="str">
        <v>2026-10-11</v>
      </c>
      <c r="B4105" s="604" t="inlineStr">
        <is>
          <t>2026-10-11T20:00:00+08:00</t>
        </is>
      </c>
      <c r="C4105" s="604"/>
      <c r="D4105" s="604"/>
      <c r="E4105" s="604" t="str">
        <v>丹麦丁</v>
      </c>
      <c r="F4105" s="604" t="str">
        <v>弗格尔巴肯 vs 沃鲁普</v>
      </c>
      <c r="G4105" s="604"/>
      <c r="H4105" s="604"/>
      <c r="I4105" s="604"/>
      <c r="J4105" s="604" t="str">
        <v>//</v>
      </c>
      <c r="K4105" s="604" t="str">
        <v>V4不可用：市场输入缺失</v>
      </c>
      <c r="L4105" s="604"/>
      <c r="M4105" s="604"/>
      <c r="N4105" s="604" t="str">
        <v>V4 Shadow Only；real_money=false</v>
      </c>
      <c r="O4105" s="604"/>
      <c r="P4105" s="604" t="str">
        <v>赛果未匹配待人工核验</v>
      </c>
      <c r="Q4105" s="630"/>
      <c r="R4105" s="604"/>
      <c r="S4105" s="604"/>
      <c r="T4105" s="604" t="str">
        <v>D:\codex\v3_legacy\outputs\football_odds_trader\raw\titan007\20261011\20261011_085916_titan007_odds_snapshot.csv</v>
      </c>
      <c r="U4105" s="628"/>
      <c r="V4105" s="604"/>
      <c r="W4105" s="604"/>
      <c r="X4105" s="604" t="str">
        <v>3098319</v>
      </c>
      <c r="Y4105" s="604" t="str">
        <v>V4</v>
      </c>
      <c r="Z4105" s="604" t="str">
        <v>prior-2026-10-11-v1</v>
      </c>
      <c r="AA4105" s="604"/>
      <c r="AB4105" s="604"/>
      <c r="AC4105" s="604"/>
      <c r="AD4105" s="604"/>
      <c r="AE4105" s="604"/>
      <c r="AF4105" s="604"/>
      <c r="AG4105" s="604"/>
      <c r="AH4105" s="604"/>
      <c r="AI4105" s="604"/>
      <c r="AJ4105" s="604"/>
      <c r="AK4105" s="604"/>
      <c r="AL4105" s="604"/>
      <c r="AM4105" s="604"/>
      <c r="AN4105" s="604" t="str">
        <v>MISSING_DATA</v>
      </c>
      <c r="AO4105" s="604" t="str">
        <v>REQUIRED_MARKET_INPUT_MISSING</v>
      </c>
      <c r="AP4105" s="604" t="str">
        <v>4590332a305ce46226d7</v>
      </c>
      <c r="AQ4105" s="604"/>
      <c r="AR4105" s="604"/>
      <c r="AS4105" s="604"/>
      <c r="AT4105" s="604"/>
      <c r="AU4105" s="604"/>
      <c r="AV4105" s="604"/>
      <c r="AW4105" s="604" t="inlineStr">
        <is>
          <t>2026-10-11T09:35:38.742501+08:00</t>
        </is>
      </c>
      <c r="AX4105" s="604" t="str">
        <v>Titan007/V4</v>
      </c>
      <c r="AY4105" s="604" t="str">
        <v>Daily append；市场输入缺失时不生成决策</v>
      </c>
    </row>
    <row r="4106" ht="22" customHeight="1">
      <c r="A4106" s="604" t="str">
        <v>2026-10-11</v>
      </c>
      <c r="B4106" s="604" t="inlineStr">
        <is>
          <t>2026-10-11T22:00:00+08:00</t>
        </is>
      </c>
      <c r="C4106" s="604"/>
      <c r="D4106" s="604" t="str">
        <v>烏拉甲秋</v>
      </c>
      <c r="E4106" s="604" t="str">
        <v>乌拉甲秋</v>
      </c>
      <c r="F4106" s="604" t="str">
        <v>尤文提度 vs 蒙特维多竞技</v>
      </c>
      <c r="G4106" s="604" t="n">
        <v>0.83</v>
      </c>
      <c r="H4106" s="604" t="n">
        <v>0</v>
      </c>
      <c r="I4106" s="604" t="n">
        <v>0.99</v>
      </c>
      <c r="J4106" s="604" t="str">
        <v>0.83/0.0/0.99</v>
      </c>
      <c r="K4106" s="604" t="str">
        <v>V4-N</v>
      </c>
      <c r="L4106" s="604"/>
      <c r="M4106" s="604"/>
      <c r="N4106" s="604" t="str">
        <v>V4 Shadow Only；real_money=false</v>
      </c>
      <c r="O4106" s="604"/>
      <c r="P4106" s="604" t="str">
        <v>NEUTRAL</v>
      </c>
      <c r="Q4106" s="630"/>
      <c r="R4106" s="604"/>
      <c r="S4106" s="604"/>
      <c r="T4106" s="604" t="str">
        <v>D:\codex\v3_legacy\outputs\football_odds_trader\raw\titan007\20261011\20261011_201744_titan007_odds_snapshot.csv</v>
      </c>
      <c r="U4106" s="628"/>
      <c r="V4106" s="604"/>
      <c r="W4106" s="604"/>
      <c r="X4106" s="604" t="str">
        <v>3099098</v>
      </c>
      <c r="Y4106" s="604" t="str">
        <v>V4</v>
      </c>
      <c r="Z4106" s="604" t="str">
        <v>prior-2026-10-11-v1</v>
      </c>
      <c r="AA4106" s="604" t="str">
        <v>N</v>
      </c>
      <c r="AB4106" s="604"/>
      <c r="AC4106" s="604"/>
      <c r="AD4106" s="604"/>
      <c r="AE4106" s="604"/>
      <c r="AF4106" s="604"/>
      <c r="AG4106" s="604"/>
      <c r="AH4106" s="604"/>
      <c r="AI4106" s="604"/>
      <c r="AJ4106" s="604"/>
      <c r="AK4106" s="604"/>
      <c r="AL4106" s="604"/>
      <c r="AM4106" s="604"/>
      <c r="AN4106" s="604" t="str">
        <v>NEUTRAL</v>
      </c>
      <c r="AO4106" s="604" t="str">
        <v>PK_NO_GIVING_RECEIVING_IDENTITY</v>
      </c>
      <c r="AP4106" s="604" t="str">
        <v>01b427be1be8fa804bd8</v>
      </c>
      <c r="AQ4106" s="604"/>
      <c r="AR4106" s="604"/>
      <c r="AS4106" s="604"/>
      <c r="AT4106" s="604"/>
      <c r="AU4106" s="604"/>
      <c r="AV4106" s="604"/>
      <c r="AW4106" s="604" t="inlineStr">
        <is>
          <t>2026-10-11T20:32:53.449175+08:00</t>
        </is>
      </c>
      <c r="AX4106" s="604" t="str">
        <v>Titan007/V4</v>
      </c>
      <c r="AY4106" s="604" t="str">
        <v>Daily append；市场输入缺失时不生成决策</v>
      </c>
    </row>
    <row r="4107" ht="22" customHeight="1">
      <c r="A4107" s="604" t="str">
        <v>2026-10-11</v>
      </c>
      <c r="B4107" s="604" t="inlineStr">
        <is>
          <t>2026-10-11T21:00:00+08:00</t>
        </is>
      </c>
      <c r="C4107" s="604"/>
      <c r="D4107" s="604" t="str">
        <v>聖馬甲</v>
      </c>
      <c r="E4107" s="604" t="str">
        <v>圣马甲</v>
      </c>
      <c r="F4107" s="604" t="str">
        <v>SP科莫斯 vs 杜加拿青年队</v>
      </c>
      <c r="G4107" s="604"/>
      <c r="H4107" s="604"/>
      <c r="I4107" s="604"/>
      <c r="J4107" s="604" t="str">
        <v>//</v>
      </c>
      <c r="K4107" s="604" t="str">
        <v>V4不可用：市场输入缺失</v>
      </c>
      <c r="L4107" s="604"/>
      <c r="M4107" s="604"/>
      <c r="N4107" s="604" t="str">
        <v>V4 Shadow Only；real_money=false</v>
      </c>
      <c r="O4107" s="604"/>
      <c r="P4107" s="604" t="str">
        <v>赛果未匹配待人工核验</v>
      </c>
      <c r="Q4107" s="630"/>
      <c r="R4107" s="604"/>
      <c r="S4107" s="604"/>
      <c r="T4107" s="604" t="str">
        <v>D:\codex\v3_legacy\outputs\football_odds_trader\raw\titan007\20261011\20261011_201744_titan007_odds_snapshot.csv</v>
      </c>
      <c r="U4107" s="628"/>
      <c r="V4107" s="604"/>
      <c r="W4107" s="604"/>
      <c r="X4107" s="604" t="str">
        <v>3099219</v>
      </c>
      <c r="Y4107" s="604" t="str">
        <v>V4</v>
      </c>
      <c r="Z4107" s="604" t="str">
        <v>prior-2026-10-11-v1</v>
      </c>
      <c r="AA4107" s="604"/>
      <c r="AB4107" s="604"/>
      <c r="AC4107" s="604"/>
      <c r="AD4107" s="604"/>
      <c r="AE4107" s="604"/>
      <c r="AF4107" s="604"/>
      <c r="AG4107" s="604"/>
      <c r="AH4107" s="604"/>
      <c r="AI4107" s="604"/>
      <c r="AJ4107" s="604"/>
      <c r="AK4107" s="604"/>
      <c r="AL4107" s="604"/>
      <c r="AM4107" s="604"/>
      <c r="AN4107" s="604" t="str">
        <v>MISSING_DATA</v>
      </c>
      <c r="AO4107" s="604" t="str">
        <v>REQUIRED_MARKET_INPUT_MISSING</v>
      </c>
      <c r="AP4107" s="604" t="str">
        <v>3234c3ff04caacdd4ffd</v>
      </c>
      <c r="AQ4107" s="604"/>
      <c r="AR4107" s="604"/>
      <c r="AS4107" s="604"/>
      <c r="AT4107" s="604"/>
      <c r="AU4107" s="604"/>
      <c r="AV4107" s="604"/>
      <c r="AW4107" s="604" t="inlineStr">
        <is>
          <t>2026-10-11T20:32:53.449175+08:00</t>
        </is>
      </c>
      <c r="AX4107" s="604" t="str">
        <v>Titan007/V4</v>
      </c>
      <c r="AY4107" s="604" t="str">
        <v>Daily append；市场输入缺失时不生成决策</v>
      </c>
    </row>
    <row r="4108" ht="22" customHeight="1">
      <c r="A4108" s="604" t="str">
        <v>2026-10-11</v>
      </c>
      <c r="B4108" s="604" t="inlineStr">
        <is>
          <t>2026-10-11T21:00:00+08:00</t>
        </is>
      </c>
      <c r="C4108" s="604"/>
      <c r="D4108" s="604" t="str">
        <v>聖馬甲</v>
      </c>
      <c r="E4108" s="604" t="str">
        <v>圣马甲</v>
      </c>
      <c r="F4108" s="604" t="str">
        <v>当马兰奴 vs 泰拜尼</v>
      </c>
      <c r="G4108" s="604"/>
      <c r="H4108" s="604"/>
      <c r="I4108" s="604"/>
      <c r="J4108" s="604" t="str">
        <v>//</v>
      </c>
      <c r="K4108" s="604" t="str">
        <v>V4不可用：市场输入缺失</v>
      </c>
      <c r="L4108" s="604"/>
      <c r="M4108" s="604"/>
      <c r="N4108" s="604" t="str">
        <v>V4 Shadow Only；real_money=false</v>
      </c>
      <c r="O4108" s="604"/>
      <c r="P4108" s="604" t="str">
        <v>赛果未匹配待人工核验</v>
      </c>
      <c r="Q4108" s="630"/>
      <c r="R4108" s="604"/>
      <c r="S4108" s="604"/>
      <c r="T4108" s="604" t="str">
        <v>D:\codex\v3_legacy\outputs\football_odds_trader\raw\titan007\20261011\20261011_201744_titan007_odds_snapshot.csv</v>
      </c>
      <c r="U4108" s="628"/>
      <c r="V4108" s="604"/>
      <c r="W4108" s="604"/>
      <c r="X4108" s="604" t="str">
        <v>3099220</v>
      </c>
      <c r="Y4108" s="604" t="str">
        <v>V4</v>
      </c>
      <c r="Z4108" s="604" t="str">
        <v>prior-2026-10-11-v1</v>
      </c>
      <c r="AA4108" s="604"/>
      <c r="AB4108" s="604"/>
      <c r="AC4108" s="604"/>
      <c r="AD4108" s="604"/>
      <c r="AE4108" s="604"/>
      <c r="AF4108" s="604"/>
      <c r="AG4108" s="604"/>
      <c r="AH4108" s="604"/>
      <c r="AI4108" s="604"/>
      <c r="AJ4108" s="604"/>
      <c r="AK4108" s="604"/>
      <c r="AL4108" s="604"/>
      <c r="AM4108" s="604"/>
      <c r="AN4108" s="604" t="str">
        <v>MISSING_DATA</v>
      </c>
      <c r="AO4108" s="604" t="str">
        <v>REQUIRED_MARKET_INPUT_MISSING</v>
      </c>
      <c r="AP4108" s="604" t="str">
        <v>15c7700734116df99deb</v>
      </c>
      <c r="AQ4108" s="604"/>
      <c r="AR4108" s="604"/>
      <c r="AS4108" s="604"/>
      <c r="AT4108" s="604"/>
      <c r="AU4108" s="604"/>
      <c r="AV4108" s="604"/>
      <c r="AW4108" s="604" t="inlineStr">
        <is>
          <t>2026-10-11T20:32:53.449175+08:00</t>
        </is>
      </c>
      <c r="AX4108" s="604" t="str">
        <v>Titan007/V4</v>
      </c>
      <c r="AY4108" s="604" t="str">
        <v>Daily append；市场输入缺失时不生成决策</v>
      </c>
    </row>
    <row r="4109" ht="22" customHeight="1">
      <c r="A4109" s="604" t="str">
        <v>2026-10-11</v>
      </c>
      <c r="B4109" s="604" t="inlineStr">
        <is>
          <t>2026-10-11T21:00:00+08:00</t>
        </is>
      </c>
      <c r="C4109" s="604"/>
      <c r="D4109" s="604" t="str">
        <v>聖馬甲</v>
      </c>
      <c r="E4109" s="604" t="str">
        <v>圣马甲</v>
      </c>
      <c r="F4109" s="604" t="str">
        <v>维图斯 vs 圣马力诺学院U22</v>
      </c>
      <c r="G4109" s="604"/>
      <c r="H4109" s="604"/>
      <c r="I4109" s="604"/>
      <c r="J4109" s="604" t="str">
        <v>//</v>
      </c>
      <c r="K4109" s="604" t="str">
        <v>V4不可用：市场输入缺失</v>
      </c>
      <c r="L4109" s="604"/>
      <c r="M4109" s="604"/>
      <c r="N4109" s="604" t="str">
        <v>V4 Shadow Only；real_money=false</v>
      </c>
      <c r="O4109" s="604"/>
      <c r="P4109" s="604" t="str">
        <v>赛果未匹配待人工核验</v>
      </c>
      <c r="Q4109" s="630"/>
      <c r="R4109" s="604"/>
      <c r="S4109" s="604"/>
      <c r="T4109" s="604" t="str">
        <v>D:\codex\v3_legacy\outputs\football_odds_trader\raw\titan007\20261011\20261011_201744_titan007_odds_snapshot.csv</v>
      </c>
      <c r="U4109" s="628"/>
      <c r="V4109" s="604"/>
      <c r="W4109" s="604"/>
      <c r="X4109" s="604" t="str">
        <v>3099221</v>
      </c>
      <c r="Y4109" s="604" t="str">
        <v>V4</v>
      </c>
      <c r="Z4109" s="604" t="str">
        <v>prior-2026-10-11-v1</v>
      </c>
      <c r="AA4109" s="604"/>
      <c r="AB4109" s="604"/>
      <c r="AC4109" s="604"/>
      <c r="AD4109" s="604"/>
      <c r="AE4109" s="604"/>
      <c r="AF4109" s="604"/>
      <c r="AG4109" s="604"/>
      <c r="AH4109" s="604"/>
      <c r="AI4109" s="604"/>
      <c r="AJ4109" s="604"/>
      <c r="AK4109" s="604"/>
      <c r="AL4109" s="604"/>
      <c r="AM4109" s="604"/>
      <c r="AN4109" s="604" t="str">
        <v>MISSING_DATA</v>
      </c>
      <c r="AO4109" s="604" t="str">
        <v>REQUIRED_MARKET_INPUT_MISSING</v>
      </c>
      <c r="AP4109" s="604" t="str">
        <v>3de816a5779afa06505d</v>
      </c>
      <c r="AQ4109" s="604"/>
      <c r="AR4109" s="604"/>
      <c r="AS4109" s="604"/>
      <c r="AT4109" s="604"/>
      <c r="AU4109" s="604"/>
      <c r="AV4109" s="604"/>
      <c r="AW4109" s="604" t="inlineStr">
        <is>
          <t>2026-10-11T20:32:53.449175+08:00</t>
        </is>
      </c>
      <c r="AX4109" s="604" t="str">
        <v>Titan007/V4</v>
      </c>
      <c r="AY4109" s="604" t="str">
        <v>Daily append；市场输入缺失时不生成决策</v>
      </c>
    </row>
    <row r="4110" ht="22" customHeight="1">
      <c r="A4110" s="604" t="str">
        <v>2026-10-11</v>
      </c>
      <c r="B4110" s="604" t="inlineStr">
        <is>
          <t>2026-10-11T16:30:00+08:00</t>
        </is>
      </c>
      <c r="C4110" s="604"/>
      <c r="D4110" s="604"/>
      <c r="E4110" s="604" t="str">
        <v>泰乙东</v>
      </c>
      <c r="F4110" s="604" t="str">
        <v>海军尤里卡 vs 北柳府</v>
      </c>
      <c r="G4110" s="604"/>
      <c r="H4110" s="604"/>
      <c r="I4110" s="604"/>
      <c r="J4110" s="604" t="str">
        <v>//</v>
      </c>
      <c r="K4110" s="604" t="str">
        <v>V4不可用：市场输入缺失</v>
      </c>
      <c r="L4110" s="604"/>
      <c r="M4110" s="604"/>
      <c r="N4110" s="604" t="str">
        <v>V4 Shadow Only；real_money=false</v>
      </c>
      <c r="O4110" s="604" t="str">
        <v>1-2</v>
      </c>
      <c r="P4110" s="604" t="str">
        <v>赛果未匹配待人工核验</v>
      </c>
      <c r="Q4110" s="630"/>
      <c r="R4110" s="604"/>
      <c r="S4110" s="604"/>
      <c r="T4110" s="604" t="str">
        <v>D:\codex\v3_legacy\outputs\football_odds_trader\raw\titan007\20261011\20261011_085916_titan007_odds_snapshot.csv</v>
      </c>
      <c r="U4110" s="628"/>
      <c r="V4110" s="604"/>
      <c r="W4110" s="604"/>
      <c r="X4110" s="604" t="str">
        <v>3099319</v>
      </c>
      <c r="Y4110" s="604" t="str">
        <v>V4</v>
      </c>
      <c r="Z4110" s="604" t="str">
        <v>prior-2026-10-11-v1</v>
      </c>
      <c r="AA4110" s="604"/>
      <c r="AB4110" s="604"/>
      <c r="AC4110" s="604"/>
      <c r="AD4110" s="604"/>
      <c r="AE4110" s="604"/>
      <c r="AF4110" s="604"/>
      <c r="AG4110" s="604"/>
      <c r="AH4110" s="604"/>
      <c r="AI4110" s="604"/>
      <c r="AJ4110" s="604"/>
      <c r="AK4110" s="604"/>
      <c r="AL4110" s="604"/>
      <c r="AM4110" s="604"/>
      <c r="AN4110" s="604" t="str">
        <v>MISSING_DATA</v>
      </c>
      <c r="AO4110" s="604" t="str">
        <v>REQUIRED_MARKET_INPUT_MISSING</v>
      </c>
      <c r="AP4110" s="604" t="str">
        <v>581307ee704108d84b83</v>
      </c>
      <c r="AQ4110" s="604"/>
      <c r="AR4110" s="604"/>
      <c r="AS4110" s="604"/>
      <c r="AT4110" s="604"/>
      <c r="AU4110" s="604"/>
      <c r="AV4110" s="604"/>
      <c r="AW4110" s="604" t="inlineStr">
        <is>
          <t>2026-10-11T09:35:38.742501+08:00</t>
        </is>
      </c>
      <c r="AX4110" s="604" t="str">
        <v>Titan007/V4</v>
      </c>
      <c r="AY4110" s="604" t="str">
        <v>Daily append；市场输入缺失时不生成决策</v>
      </c>
    </row>
    <row r="4111" ht="22" customHeight="1">
      <c r="A4111" s="604" t="str">
        <v>2026-10-11</v>
      </c>
      <c r="B4111" s="604" t="inlineStr">
        <is>
          <t>2026-10-11T16:30:00+08:00</t>
        </is>
      </c>
      <c r="C4111" s="604"/>
      <c r="D4111" s="604"/>
      <c r="E4111" s="604" t="str">
        <v>泰乙东</v>
      </c>
      <c r="F4111" s="604" t="str">
        <v>拉纳维 vs 普拉达恩联</v>
      </c>
      <c r="G4111" s="604"/>
      <c r="H4111" s="604"/>
      <c r="I4111" s="604"/>
      <c r="J4111" s="604" t="str">
        <v>//</v>
      </c>
      <c r="K4111" s="604" t="str">
        <v>V4不可用：市场输入缺失</v>
      </c>
      <c r="L4111" s="604"/>
      <c r="M4111" s="604"/>
      <c r="N4111" s="604" t="str">
        <v>V4 Shadow Only；real_money=false</v>
      </c>
      <c r="O4111" s="604" t="str">
        <v>3-2</v>
      </c>
      <c r="P4111" s="604" t="str">
        <v>赛果未匹配待人工核验</v>
      </c>
      <c r="Q4111" s="630"/>
      <c r="R4111" s="604"/>
      <c r="S4111" s="604"/>
      <c r="T4111" s="604" t="str">
        <v>D:\codex\v3_legacy\outputs\football_odds_trader\raw\titan007\20261011\20261011_085916_titan007_odds_snapshot.csv</v>
      </c>
      <c r="U4111" s="628"/>
      <c r="V4111" s="604"/>
      <c r="W4111" s="604"/>
      <c r="X4111" s="604" t="str">
        <v>3099320</v>
      </c>
      <c r="Y4111" s="604" t="str">
        <v>V4</v>
      </c>
      <c r="Z4111" s="604" t="str">
        <v>prior-2026-10-11-v1</v>
      </c>
      <c r="AA4111" s="604"/>
      <c r="AB4111" s="604"/>
      <c r="AC4111" s="604"/>
      <c r="AD4111" s="604"/>
      <c r="AE4111" s="604"/>
      <c r="AF4111" s="604"/>
      <c r="AG4111" s="604"/>
      <c r="AH4111" s="604"/>
      <c r="AI4111" s="604"/>
      <c r="AJ4111" s="604"/>
      <c r="AK4111" s="604"/>
      <c r="AL4111" s="604"/>
      <c r="AM4111" s="604"/>
      <c r="AN4111" s="604" t="str">
        <v>MISSING_DATA</v>
      </c>
      <c r="AO4111" s="604" t="str">
        <v>REQUIRED_MARKET_INPUT_MISSING</v>
      </c>
      <c r="AP4111" s="604" t="str">
        <v>a769c52d262f8fdcc89b</v>
      </c>
      <c r="AQ4111" s="604"/>
      <c r="AR4111" s="604"/>
      <c r="AS4111" s="604"/>
      <c r="AT4111" s="604"/>
      <c r="AU4111" s="604"/>
      <c r="AV4111" s="604"/>
      <c r="AW4111" s="604" t="inlineStr">
        <is>
          <t>2026-10-11T09:35:38.742501+08:00</t>
        </is>
      </c>
      <c r="AX4111" s="604" t="str">
        <v>Titan007/V4</v>
      </c>
      <c r="AY4111" s="604" t="str">
        <v>Daily append；市场输入缺失时不生成决策</v>
      </c>
    </row>
    <row r="4112" ht="22" customHeight="1">
      <c r="A4112" s="604" t="str">
        <v>2026-10-11</v>
      </c>
      <c r="B4112" s="604" t="inlineStr">
        <is>
          <t>2026-10-11T16:30:00+08:00</t>
        </is>
      </c>
      <c r="C4112" s="604"/>
      <c r="D4112" s="604"/>
      <c r="E4112" s="604" t="str">
        <v>泰乙东北</v>
      </c>
      <c r="F4112" s="604" t="str">
        <v>素林府 vs 孔敬FC</v>
      </c>
      <c r="G4112" s="604"/>
      <c r="H4112" s="604"/>
      <c r="I4112" s="604"/>
      <c r="J4112" s="604" t="str">
        <v>//</v>
      </c>
      <c r="K4112" s="604" t="str">
        <v>V4不可用：市场输入缺失</v>
      </c>
      <c r="L4112" s="604"/>
      <c r="M4112" s="604"/>
      <c r="N4112" s="604" t="str">
        <v>V4 Shadow Only；real_money=false</v>
      </c>
      <c r="O4112" s="604" t="str">
        <v>1-4</v>
      </c>
      <c r="P4112" s="604" t="str">
        <v>赛果未匹配待人工核验</v>
      </c>
      <c r="Q4112" s="630"/>
      <c r="R4112" s="604"/>
      <c r="S4112" s="604"/>
      <c r="T4112" s="604" t="str">
        <v>D:\codex\v3_legacy\outputs\football_odds_trader\raw\titan007\20261011\20261011_085916_titan007_odds_snapshot.csv</v>
      </c>
      <c r="U4112" s="628"/>
      <c r="V4112" s="604"/>
      <c r="W4112" s="604"/>
      <c r="X4112" s="604" t="str">
        <v>3099324</v>
      </c>
      <c r="Y4112" s="604" t="str">
        <v>V4</v>
      </c>
      <c r="Z4112" s="604" t="str">
        <v>prior-2026-10-11-v1</v>
      </c>
      <c r="AA4112" s="604"/>
      <c r="AB4112" s="604"/>
      <c r="AC4112" s="604"/>
      <c r="AD4112" s="604"/>
      <c r="AE4112" s="604"/>
      <c r="AF4112" s="604"/>
      <c r="AG4112" s="604"/>
      <c r="AH4112" s="604"/>
      <c r="AI4112" s="604"/>
      <c r="AJ4112" s="604"/>
      <c r="AK4112" s="604"/>
      <c r="AL4112" s="604"/>
      <c r="AM4112" s="604"/>
      <c r="AN4112" s="604" t="str">
        <v>MISSING_DATA</v>
      </c>
      <c r="AO4112" s="604" t="str">
        <v>REQUIRED_MARKET_INPUT_MISSING</v>
      </c>
      <c r="AP4112" s="604" t="str">
        <v>4f5cd75a1e315d61fbb9</v>
      </c>
      <c r="AQ4112" s="604"/>
      <c r="AR4112" s="604"/>
      <c r="AS4112" s="604"/>
      <c r="AT4112" s="604"/>
      <c r="AU4112" s="604"/>
      <c r="AV4112" s="604"/>
      <c r="AW4112" s="604" t="inlineStr">
        <is>
          <t>2026-10-11T09:35:38.742501+08:00</t>
        </is>
      </c>
      <c r="AX4112" s="604" t="str">
        <v>Titan007/V4</v>
      </c>
      <c r="AY4112" s="604" t="str">
        <v>Daily append；市场输入缺失时不生成决策</v>
      </c>
    </row>
    <row r="4113" ht="22" customHeight="1">
      <c r="A4113" s="604" t="str">
        <v>2026-10-11</v>
      </c>
      <c r="B4113" s="604" t="inlineStr">
        <is>
          <t>2026-10-11T16:30:00+08:00</t>
        </is>
      </c>
      <c r="C4113" s="604"/>
      <c r="D4113" s="604"/>
      <c r="E4113" s="604" t="str">
        <v>泰乙东北</v>
      </c>
      <c r="F4113" s="604" t="str">
        <v>尤度联 vs 乌汶东方FC</v>
      </c>
      <c r="G4113" s="604"/>
      <c r="H4113" s="604"/>
      <c r="I4113" s="604"/>
      <c r="J4113" s="604" t="str">
        <v>//</v>
      </c>
      <c r="K4113" s="604" t="str">
        <v>V4不可用：市场输入缺失</v>
      </c>
      <c r="L4113" s="604"/>
      <c r="M4113" s="604"/>
      <c r="N4113" s="604" t="str">
        <v>V4 Shadow Only；real_money=false</v>
      </c>
      <c r="O4113" s="604" t="str">
        <v>7-0</v>
      </c>
      <c r="P4113" s="604" t="str">
        <v>赛果未匹配待人工核验</v>
      </c>
      <c r="Q4113" s="630"/>
      <c r="R4113" s="604"/>
      <c r="S4113" s="604"/>
      <c r="T4113" s="604" t="str">
        <v>D:\codex\v3_legacy\outputs\football_odds_trader\raw\titan007\20261011\20261011_085916_titan007_odds_snapshot.csv</v>
      </c>
      <c r="U4113" s="628"/>
      <c r="V4113" s="604"/>
      <c r="W4113" s="604"/>
      <c r="X4113" s="604" t="str">
        <v>3099325</v>
      </c>
      <c r="Y4113" s="604" t="str">
        <v>V4</v>
      </c>
      <c r="Z4113" s="604" t="str">
        <v>prior-2026-10-11-v1</v>
      </c>
      <c r="AA4113" s="604"/>
      <c r="AB4113" s="604"/>
      <c r="AC4113" s="604"/>
      <c r="AD4113" s="604"/>
      <c r="AE4113" s="604"/>
      <c r="AF4113" s="604"/>
      <c r="AG4113" s="604"/>
      <c r="AH4113" s="604"/>
      <c r="AI4113" s="604"/>
      <c r="AJ4113" s="604"/>
      <c r="AK4113" s="604"/>
      <c r="AL4113" s="604"/>
      <c r="AM4113" s="604"/>
      <c r="AN4113" s="604" t="str">
        <v>MISSING_DATA</v>
      </c>
      <c r="AO4113" s="604" t="str">
        <v>REQUIRED_MARKET_INPUT_MISSING</v>
      </c>
      <c r="AP4113" s="604" t="str">
        <v>9848219da9a6b339b7dd</v>
      </c>
      <c r="AQ4113" s="604"/>
      <c r="AR4113" s="604"/>
      <c r="AS4113" s="604"/>
      <c r="AT4113" s="604"/>
      <c r="AU4113" s="604"/>
      <c r="AV4113" s="604"/>
      <c r="AW4113" s="604" t="inlineStr">
        <is>
          <t>2026-10-11T09:35:38.742501+08:00</t>
        </is>
      </c>
      <c r="AX4113" s="604" t="str">
        <v>Titan007/V4</v>
      </c>
      <c r="AY4113" s="604" t="str">
        <v>Daily append；市场输入缺失时不生成决策</v>
      </c>
    </row>
    <row r="4114" ht="22" customHeight="1">
      <c r="A4114" s="604" t="str">
        <v>2026-10-11</v>
      </c>
      <c r="B4114" s="604" t="inlineStr">
        <is>
          <t>2026-10-11T18:00:00+08:00</t>
        </is>
      </c>
      <c r="C4114" s="604"/>
      <c r="D4114" s="604"/>
      <c r="E4114" s="604" t="str">
        <v>泰乙东北</v>
      </c>
      <c r="F4114" s="604" t="str">
        <v>乌邦克鲁亚纳帕特 vs 埃桑战士</v>
      </c>
      <c r="G4114" s="604"/>
      <c r="H4114" s="604"/>
      <c r="I4114" s="604"/>
      <c r="J4114" s="604" t="str">
        <v>//</v>
      </c>
      <c r="K4114" s="604" t="str">
        <v>V4不可用：市场输入缺失</v>
      </c>
      <c r="L4114" s="604"/>
      <c r="M4114" s="604"/>
      <c r="N4114" s="604" t="str">
        <v>V4 Shadow Only；real_money=false</v>
      </c>
      <c r="O4114" s="604"/>
      <c r="P4114" s="604" t="str">
        <v>赛果未匹配待人工核验</v>
      </c>
      <c r="Q4114" s="630"/>
      <c r="R4114" s="604"/>
      <c r="S4114" s="604"/>
      <c r="T4114" s="604" t="str">
        <v>D:\codex\v3_legacy\outputs\football_odds_trader\raw\titan007\20261011\20261011_085916_titan007_odds_snapshot.csv</v>
      </c>
      <c r="U4114" s="628"/>
      <c r="V4114" s="604"/>
      <c r="W4114" s="604"/>
      <c r="X4114" s="604" t="str">
        <v>3099326</v>
      </c>
      <c r="Y4114" s="604" t="str">
        <v>V4</v>
      </c>
      <c r="Z4114" s="604" t="str">
        <v>prior-2026-10-11-v1</v>
      </c>
      <c r="AA4114" s="604"/>
      <c r="AB4114" s="604"/>
      <c r="AC4114" s="604"/>
      <c r="AD4114" s="604"/>
      <c r="AE4114" s="604"/>
      <c r="AF4114" s="604"/>
      <c r="AG4114" s="604"/>
      <c r="AH4114" s="604"/>
      <c r="AI4114" s="604"/>
      <c r="AJ4114" s="604"/>
      <c r="AK4114" s="604"/>
      <c r="AL4114" s="604"/>
      <c r="AM4114" s="604"/>
      <c r="AN4114" s="604" t="str">
        <v>MISSING_DATA</v>
      </c>
      <c r="AO4114" s="604" t="str">
        <v>REQUIRED_MARKET_INPUT_MISSING</v>
      </c>
      <c r="AP4114" s="604" t="str">
        <v>9f2a17f8ab70d52181d1</v>
      </c>
      <c r="AQ4114" s="604"/>
      <c r="AR4114" s="604"/>
      <c r="AS4114" s="604"/>
      <c r="AT4114" s="604"/>
      <c r="AU4114" s="604"/>
      <c r="AV4114" s="604"/>
      <c r="AW4114" s="604" t="inlineStr">
        <is>
          <t>2026-10-11T09:35:38.742501+08:00</t>
        </is>
      </c>
      <c r="AX4114" s="604" t="str">
        <v>Titan007/V4</v>
      </c>
      <c r="AY4114" s="604" t="str">
        <v>Daily append；市场输入缺失时不生成决策</v>
      </c>
    </row>
    <row r="4115" ht="22" customHeight="1">
      <c r="A4115" s="604" t="str">
        <v>2026-10-11</v>
      </c>
      <c r="B4115" s="604" t="inlineStr">
        <is>
          <t>2026-10-11T16:30:00+08:00</t>
        </is>
      </c>
      <c r="C4115" s="604"/>
      <c r="D4115" s="604"/>
      <c r="E4115" s="604" t="str">
        <v>泰乙中</v>
      </c>
      <c r="F4115" s="604" t="str">
        <v>班加比 vs 博乐大学</v>
      </c>
      <c r="G4115" s="604"/>
      <c r="H4115" s="604"/>
      <c r="I4115" s="604"/>
      <c r="J4115" s="604" t="str">
        <v>//</v>
      </c>
      <c r="K4115" s="604" t="str">
        <v>V4不可用：市场输入缺失</v>
      </c>
      <c r="L4115" s="604"/>
      <c r="M4115" s="604"/>
      <c r="N4115" s="604" t="str">
        <v>V4 Shadow Only；real_money=false</v>
      </c>
      <c r="O4115" s="604"/>
      <c r="P4115" s="604" t="str">
        <v>赛果未匹配待人工核验</v>
      </c>
      <c r="Q4115" s="630"/>
      <c r="R4115" s="604"/>
      <c r="S4115" s="604"/>
      <c r="T4115" s="604" t="str">
        <v>D:\codex\v3_legacy\outputs\football_odds_trader\raw\titan007\20261011\20261011_085916_titan007_odds_snapshot.csv</v>
      </c>
      <c r="U4115" s="628"/>
      <c r="V4115" s="604"/>
      <c r="W4115" s="604"/>
      <c r="X4115" s="604" t="str">
        <v>3099330</v>
      </c>
      <c r="Y4115" s="604" t="str">
        <v>V4</v>
      </c>
      <c r="Z4115" s="604" t="str">
        <v>prior-2026-10-11-v1</v>
      </c>
      <c r="AA4115" s="604"/>
      <c r="AB4115" s="604"/>
      <c r="AC4115" s="604"/>
      <c r="AD4115" s="604"/>
      <c r="AE4115" s="604"/>
      <c r="AF4115" s="604"/>
      <c r="AG4115" s="604"/>
      <c r="AH4115" s="604"/>
      <c r="AI4115" s="604"/>
      <c r="AJ4115" s="604"/>
      <c r="AK4115" s="604"/>
      <c r="AL4115" s="604"/>
      <c r="AM4115" s="604"/>
      <c r="AN4115" s="604" t="str">
        <v>MISSING_DATA</v>
      </c>
      <c r="AO4115" s="604" t="str">
        <v>REQUIRED_MARKET_INPUT_MISSING</v>
      </c>
      <c r="AP4115" s="604" t="str">
        <v>a455238c7b034ea15096</v>
      </c>
      <c r="AQ4115" s="604"/>
      <c r="AR4115" s="604"/>
      <c r="AS4115" s="604"/>
      <c r="AT4115" s="604"/>
      <c r="AU4115" s="604"/>
      <c r="AV4115" s="604"/>
      <c r="AW4115" s="604" t="inlineStr">
        <is>
          <t>2026-10-11T09:35:38.742501+08:00</t>
        </is>
      </c>
      <c r="AX4115" s="604" t="str">
        <v>Titan007/V4</v>
      </c>
      <c r="AY4115" s="604" t="str">
        <v>Daily append；市场输入缺失时不生成决策</v>
      </c>
    </row>
    <row r="4116" ht="22" customHeight="1">
      <c r="A4116" s="604" t="str">
        <v>2026-10-11</v>
      </c>
      <c r="B4116" s="604" t="inlineStr">
        <is>
          <t>2026-10-11T16:30:00+08:00</t>
        </is>
      </c>
      <c r="C4116" s="604"/>
      <c r="D4116" s="604"/>
      <c r="E4116" s="604" t="str">
        <v>泰乙中</v>
      </c>
      <c r="F4116" s="604" t="str">
        <v>未来联合 vs 辛布里勇士队</v>
      </c>
      <c r="G4116" s="604"/>
      <c r="H4116" s="604"/>
      <c r="I4116" s="604"/>
      <c r="J4116" s="604" t="str">
        <v>//</v>
      </c>
      <c r="K4116" s="604" t="str">
        <v>V4不可用：市场输入缺失</v>
      </c>
      <c r="L4116" s="604"/>
      <c r="M4116" s="604"/>
      <c r="N4116" s="604" t="str">
        <v>V4 Shadow Only；real_money=false</v>
      </c>
      <c r="O4116" s="604" t="str">
        <v>2-0</v>
      </c>
      <c r="P4116" s="604" t="str">
        <v>赛果未匹配待人工核验</v>
      </c>
      <c r="Q4116" s="630"/>
      <c r="R4116" s="604"/>
      <c r="S4116" s="604"/>
      <c r="T4116" s="604" t="str">
        <v>D:\codex\v3_legacy\outputs\football_odds_trader\raw\titan007\20261011\20261011_085916_titan007_odds_snapshot.csv</v>
      </c>
      <c r="U4116" s="628"/>
      <c r="V4116" s="604"/>
      <c r="W4116" s="604"/>
      <c r="X4116" s="604" t="str">
        <v>3099331</v>
      </c>
      <c r="Y4116" s="604" t="str">
        <v>V4</v>
      </c>
      <c r="Z4116" s="604" t="str">
        <v>prior-2026-10-11-v1</v>
      </c>
      <c r="AA4116" s="604"/>
      <c r="AB4116" s="604"/>
      <c r="AC4116" s="604"/>
      <c r="AD4116" s="604"/>
      <c r="AE4116" s="604"/>
      <c r="AF4116" s="604"/>
      <c r="AG4116" s="604"/>
      <c r="AH4116" s="604"/>
      <c r="AI4116" s="604"/>
      <c r="AJ4116" s="604"/>
      <c r="AK4116" s="604"/>
      <c r="AL4116" s="604"/>
      <c r="AM4116" s="604"/>
      <c r="AN4116" s="604" t="str">
        <v>MISSING_DATA</v>
      </c>
      <c r="AO4116" s="604" t="str">
        <v>REQUIRED_MARKET_INPUT_MISSING</v>
      </c>
      <c r="AP4116" s="604" t="str">
        <v>1ddeb2fdd27c029f3b44</v>
      </c>
      <c r="AQ4116" s="604"/>
      <c r="AR4116" s="604"/>
      <c r="AS4116" s="604"/>
      <c r="AT4116" s="604"/>
      <c r="AU4116" s="604"/>
      <c r="AV4116" s="604"/>
      <c r="AW4116" s="604" t="inlineStr">
        <is>
          <t>2026-10-11T09:35:38.742501+08:00</t>
        </is>
      </c>
      <c r="AX4116" s="604" t="str">
        <v>Titan007/V4</v>
      </c>
      <c r="AY4116" s="604" t="str">
        <v>Daily append；市场输入缺失时不生成决策</v>
      </c>
    </row>
    <row r="4117" ht="22" customHeight="1">
      <c r="A4117" s="604" t="str">
        <v>2026-10-11</v>
      </c>
      <c r="B4117" s="604" t="inlineStr">
        <is>
          <t>2026-10-11T16:30:00+08:00</t>
        </is>
      </c>
      <c r="C4117" s="604"/>
      <c r="D4117" s="604"/>
      <c r="E4117" s="604" t="str">
        <v>泰乙中</v>
      </c>
      <c r="F4117" s="604" t="str">
        <v>北曼谷学院 vs 皇家泰国空军FC</v>
      </c>
      <c r="G4117" s="604"/>
      <c r="H4117" s="604"/>
      <c r="I4117" s="604"/>
      <c r="J4117" s="604" t="str">
        <v>//</v>
      </c>
      <c r="K4117" s="604" t="str">
        <v>V4不可用：市场输入缺失</v>
      </c>
      <c r="L4117" s="604"/>
      <c r="M4117" s="604"/>
      <c r="N4117" s="604" t="str">
        <v>V4 Shadow Only；real_money=false</v>
      </c>
      <c r="O4117" s="604" t="str">
        <v>2-1</v>
      </c>
      <c r="P4117" s="604" t="str">
        <v>赛果未匹配待人工核验</v>
      </c>
      <c r="Q4117" s="630"/>
      <c r="R4117" s="604"/>
      <c r="S4117" s="604"/>
      <c r="T4117" s="604" t="str">
        <v>D:\codex\v3_legacy\outputs\football_odds_trader\raw\titan007\20261011\20261011_085916_titan007_odds_snapshot.csv</v>
      </c>
      <c r="U4117" s="628"/>
      <c r="V4117" s="604"/>
      <c r="W4117" s="604"/>
      <c r="X4117" s="604" t="str">
        <v>3099332</v>
      </c>
      <c r="Y4117" s="604" t="str">
        <v>V4</v>
      </c>
      <c r="Z4117" s="604" t="str">
        <v>prior-2026-10-11-v1</v>
      </c>
      <c r="AA4117" s="604"/>
      <c r="AB4117" s="604"/>
      <c r="AC4117" s="604"/>
      <c r="AD4117" s="604"/>
      <c r="AE4117" s="604"/>
      <c r="AF4117" s="604"/>
      <c r="AG4117" s="604"/>
      <c r="AH4117" s="604"/>
      <c r="AI4117" s="604"/>
      <c r="AJ4117" s="604"/>
      <c r="AK4117" s="604"/>
      <c r="AL4117" s="604"/>
      <c r="AM4117" s="604"/>
      <c r="AN4117" s="604" t="str">
        <v>MISSING_DATA</v>
      </c>
      <c r="AO4117" s="604" t="str">
        <v>REQUIRED_MARKET_INPUT_MISSING</v>
      </c>
      <c r="AP4117" s="604" t="str">
        <v>d7b51a4a28796306f4ea</v>
      </c>
      <c r="AQ4117" s="604"/>
      <c r="AR4117" s="604"/>
      <c r="AS4117" s="604"/>
      <c r="AT4117" s="604"/>
      <c r="AU4117" s="604"/>
      <c r="AV4117" s="604"/>
      <c r="AW4117" s="604" t="inlineStr">
        <is>
          <t>2026-10-11T09:35:38.742501+08:00</t>
        </is>
      </c>
      <c r="AX4117" s="604" t="str">
        <v>Titan007/V4</v>
      </c>
      <c r="AY4117" s="604" t="str">
        <v>Daily append；市场输入缺失时不生成决策</v>
      </c>
    </row>
    <row r="4118" ht="22" customHeight="1">
      <c r="A4118" s="604" t="str">
        <v>2026-10-11</v>
      </c>
      <c r="B4118" s="604" t="inlineStr">
        <is>
          <t>2026-10-11T16:30:00+08:00</t>
        </is>
      </c>
      <c r="C4118" s="604"/>
      <c r="D4118" s="604"/>
      <c r="E4118" s="604" t="str">
        <v>泰乙北</v>
      </c>
      <c r="F4118" s="604" t="str">
        <v>查特拉卡恩 vs 清莱FC</v>
      </c>
      <c r="G4118" s="604"/>
      <c r="H4118" s="604"/>
      <c r="I4118" s="604"/>
      <c r="J4118" s="604" t="str">
        <v>//</v>
      </c>
      <c r="K4118" s="604" t="str">
        <v>V4不可用：市场输入缺失</v>
      </c>
      <c r="L4118" s="604"/>
      <c r="M4118" s="604"/>
      <c r="N4118" s="604" t="str">
        <v>V4 Shadow Only；real_money=false</v>
      </c>
      <c r="O4118" s="604" t="str">
        <v>5-1</v>
      </c>
      <c r="P4118" s="604" t="str">
        <v>赛果未匹配待人工核验</v>
      </c>
      <c r="Q4118" s="630"/>
      <c r="R4118" s="604"/>
      <c r="S4118" s="604"/>
      <c r="T4118" s="604" t="str">
        <v>D:\codex\v3_legacy\outputs\football_odds_trader\raw\titan007\20261011\20261011_085916_titan007_odds_snapshot.csv</v>
      </c>
      <c r="U4118" s="628"/>
      <c r="V4118" s="604"/>
      <c r="W4118" s="604"/>
      <c r="X4118" s="604" t="str">
        <v>3099336</v>
      </c>
      <c r="Y4118" s="604" t="str">
        <v>V4</v>
      </c>
      <c r="Z4118" s="604" t="str">
        <v>prior-2026-10-11-v1</v>
      </c>
      <c r="AA4118" s="604"/>
      <c r="AB4118" s="604"/>
      <c r="AC4118" s="604"/>
      <c r="AD4118" s="604"/>
      <c r="AE4118" s="604"/>
      <c r="AF4118" s="604"/>
      <c r="AG4118" s="604"/>
      <c r="AH4118" s="604"/>
      <c r="AI4118" s="604"/>
      <c r="AJ4118" s="604"/>
      <c r="AK4118" s="604"/>
      <c r="AL4118" s="604"/>
      <c r="AM4118" s="604"/>
      <c r="AN4118" s="604" t="str">
        <v>MISSING_DATA</v>
      </c>
      <c r="AO4118" s="604" t="str">
        <v>REQUIRED_MARKET_INPUT_MISSING</v>
      </c>
      <c r="AP4118" s="604" t="str">
        <v>36b95ad0bccaff258e18</v>
      </c>
      <c r="AQ4118" s="604"/>
      <c r="AR4118" s="604"/>
      <c r="AS4118" s="604"/>
      <c r="AT4118" s="604"/>
      <c r="AU4118" s="604"/>
      <c r="AV4118" s="604"/>
      <c r="AW4118" s="604" t="inlineStr">
        <is>
          <t>2026-10-11T09:35:38.742501+08:00</t>
        </is>
      </c>
      <c r="AX4118" s="604" t="str">
        <v>Titan007/V4</v>
      </c>
      <c r="AY4118" s="604" t="str">
        <v>Daily append；市场输入缺失时不生成决策</v>
      </c>
    </row>
    <row r="4119" ht="22" customHeight="1">
      <c r="A4119" s="604" t="str">
        <v>2026-10-11</v>
      </c>
      <c r="B4119" s="604" t="inlineStr">
        <is>
          <t>2026-10-11T16:30:00+08:00</t>
        </is>
      </c>
      <c r="C4119" s="604"/>
      <c r="D4119" s="604"/>
      <c r="E4119" s="604" t="str">
        <v>泰乙北</v>
      </c>
      <c r="F4119" s="604" t="str">
        <v>TNSU兰邦FC vs 彭世洛</v>
      </c>
      <c r="G4119" s="604"/>
      <c r="H4119" s="604"/>
      <c r="I4119" s="604"/>
      <c r="J4119" s="604" t="str">
        <v>//</v>
      </c>
      <c r="K4119" s="604" t="str">
        <v>V4不可用：市场输入缺失</v>
      </c>
      <c r="L4119" s="604"/>
      <c r="M4119" s="604"/>
      <c r="N4119" s="604" t="str">
        <v>V4 Shadow Only；real_money=false</v>
      </c>
      <c r="O4119" s="604" t="str">
        <v>0-6</v>
      </c>
      <c r="P4119" s="604" t="str">
        <v>赛果未匹配待人工核验</v>
      </c>
      <c r="Q4119" s="630"/>
      <c r="R4119" s="604"/>
      <c r="S4119" s="604"/>
      <c r="T4119" s="604" t="str">
        <v>D:\codex\v3_legacy\outputs\football_odds_trader\raw\titan007\20261011\20261011_085916_titan007_odds_snapshot.csv</v>
      </c>
      <c r="U4119" s="628"/>
      <c r="V4119" s="604"/>
      <c r="W4119" s="604"/>
      <c r="X4119" s="604" t="str">
        <v>3099337</v>
      </c>
      <c r="Y4119" s="604" t="str">
        <v>V4</v>
      </c>
      <c r="Z4119" s="604" t="str">
        <v>prior-2026-10-11-v1</v>
      </c>
      <c r="AA4119" s="604"/>
      <c r="AB4119" s="604"/>
      <c r="AC4119" s="604"/>
      <c r="AD4119" s="604"/>
      <c r="AE4119" s="604"/>
      <c r="AF4119" s="604"/>
      <c r="AG4119" s="604"/>
      <c r="AH4119" s="604"/>
      <c r="AI4119" s="604"/>
      <c r="AJ4119" s="604"/>
      <c r="AK4119" s="604"/>
      <c r="AL4119" s="604"/>
      <c r="AM4119" s="604"/>
      <c r="AN4119" s="604" t="str">
        <v>MISSING_DATA</v>
      </c>
      <c r="AO4119" s="604" t="str">
        <v>REQUIRED_MARKET_INPUT_MISSING</v>
      </c>
      <c r="AP4119" s="604" t="str">
        <v>52e139eaa11c24c8c19c</v>
      </c>
      <c r="AQ4119" s="604"/>
      <c r="AR4119" s="604"/>
      <c r="AS4119" s="604"/>
      <c r="AT4119" s="604"/>
      <c r="AU4119" s="604"/>
      <c r="AV4119" s="604"/>
      <c r="AW4119" s="604" t="inlineStr">
        <is>
          <t>2026-10-11T09:35:38.742501+08:00</t>
        </is>
      </c>
      <c r="AX4119" s="604" t="str">
        <v>Titan007/V4</v>
      </c>
      <c r="AY4119" s="604" t="str">
        <v>Daily append；市场输入缺失时不生成决策</v>
      </c>
    </row>
    <row r="4120" ht="22" customHeight="1">
      <c r="A4120" s="604" t="str">
        <v>2026-10-11</v>
      </c>
      <c r="B4120" s="604" t="inlineStr">
        <is>
          <t>2026-10-11T19:00:00+08:00</t>
        </is>
      </c>
      <c r="C4120" s="604"/>
      <c r="D4120" s="604"/>
      <c r="E4120" s="604" t="str">
        <v>泰乙北</v>
      </c>
      <c r="F4120" s="604" t="str">
        <v>马耶霍联 vs 菲奇特联合2025</v>
      </c>
      <c r="G4120" s="604"/>
      <c r="H4120" s="604"/>
      <c r="I4120" s="604"/>
      <c r="J4120" s="604" t="str">
        <v>//</v>
      </c>
      <c r="K4120" s="604" t="str">
        <v>V4不可用：市场输入缺失</v>
      </c>
      <c r="L4120" s="604"/>
      <c r="M4120" s="604"/>
      <c r="N4120" s="604" t="str">
        <v>V4 Shadow Only；real_money=false</v>
      </c>
      <c r="O4120" s="604"/>
      <c r="P4120" s="604" t="str">
        <v>赛果未匹配待人工核验</v>
      </c>
      <c r="Q4120" s="630"/>
      <c r="R4120" s="604"/>
      <c r="S4120" s="604"/>
      <c r="T4120" s="604" t="str">
        <v>D:\codex\v3_legacy\outputs\football_odds_trader\raw\titan007\20261011\20261011_085916_titan007_odds_snapshot.csv</v>
      </c>
      <c r="U4120" s="628"/>
      <c r="V4120" s="604"/>
      <c r="W4120" s="604"/>
      <c r="X4120" s="604" t="str">
        <v>3099338</v>
      </c>
      <c r="Y4120" s="604" t="str">
        <v>V4</v>
      </c>
      <c r="Z4120" s="604" t="str">
        <v>prior-2026-10-11-v1</v>
      </c>
      <c r="AA4120" s="604"/>
      <c r="AB4120" s="604"/>
      <c r="AC4120" s="604"/>
      <c r="AD4120" s="604"/>
      <c r="AE4120" s="604"/>
      <c r="AF4120" s="604"/>
      <c r="AG4120" s="604"/>
      <c r="AH4120" s="604"/>
      <c r="AI4120" s="604"/>
      <c r="AJ4120" s="604"/>
      <c r="AK4120" s="604"/>
      <c r="AL4120" s="604"/>
      <c r="AM4120" s="604"/>
      <c r="AN4120" s="604" t="str">
        <v>MISSING_DATA</v>
      </c>
      <c r="AO4120" s="604" t="str">
        <v>REQUIRED_MARKET_INPUT_MISSING</v>
      </c>
      <c r="AP4120" s="604" t="str">
        <v>73476b0a362956ed2b21</v>
      </c>
      <c r="AQ4120" s="604"/>
      <c r="AR4120" s="604"/>
      <c r="AS4120" s="604"/>
      <c r="AT4120" s="604"/>
      <c r="AU4120" s="604"/>
      <c r="AV4120" s="604"/>
      <c r="AW4120" s="604" t="inlineStr">
        <is>
          <t>2026-10-11T09:35:38.742501+08:00</t>
        </is>
      </c>
      <c r="AX4120" s="604" t="str">
        <v>Titan007/V4</v>
      </c>
      <c r="AY4120" s="604" t="str">
        <v>Daily append；市场输入缺失时不生成决策</v>
      </c>
    </row>
    <row r="4121" ht="22" customHeight="1">
      <c r="A4121" s="604" t="str">
        <v>2026-10-11</v>
      </c>
      <c r="B4121" s="604" t="inlineStr">
        <is>
          <t>2026-10-11T16:30:00+08:00</t>
        </is>
      </c>
      <c r="C4121" s="604"/>
      <c r="D4121" s="604"/>
      <c r="E4121" s="604" t="str">
        <v>泰乙西</v>
      </c>
      <c r="F4121" s="604" t="str">
        <v>华欣城 vs 曼谷FC</v>
      </c>
      <c r="G4121" s="604"/>
      <c r="H4121" s="604"/>
      <c r="I4121" s="604"/>
      <c r="J4121" s="604" t="str">
        <v>//</v>
      </c>
      <c r="K4121" s="604" t="str">
        <v>V4不可用：市场输入缺失</v>
      </c>
      <c r="L4121" s="604"/>
      <c r="M4121" s="604"/>
      <c r="N4121" s="604" t="str">
        <v>V4 Shadow Only；real_money=false</v>
      </c>
      <c r="O4121" s="604" t="str">
        <v>4-3</v>
      </c>
      <c r="P4121" s="604" t="str">
        <v>赛果未匹配待人工核验</v>
      </c>
      <c r="Q4121" s="630"/>
      <c r="R4121" s="604"/>
      <c r="S4121" s="604"/>
      <c r="T4121" s="604" t="str">
        <v>D:\codex\v3_legacy\outputs\football_odds_trader\raw\titan007\20261011\20261011_085916_titan007_odds_snapshot.csv</v>
      </c>
      <c r="U4121" s="628"/>
      <c r="V4121" s="604"/>
      <c r="W4121" s="604"/>
      <c r="X4121" s="604" t="str">
        <v>3099342</v>
      </c>
      <c r="Y4121" s="604" t="str">
        <v>V4</v>
      </c>
      <c r="Z4121" s="604" t="str">
        <v>prior-2026-10-11-v1</v>
      </c>
      <c r="AA4121" s="604"/>
      <c r="AB4121" s="604"/>
      <c r="AC4121" s="604"/>
      <c r="AD4121" s="604"/>
      <c r="AE4121" s="604"/>
      <c r="AF4121" s="604"/>
      <c r="AG4121" s="604"/>
      <c r="AH4121" s="604"/>
      <c r="AI4121" s="604"/>
      <c r="AJ4121" s="604"/>
      <c r="AK4121" s="604"/>
      <c r="AL4121" s="604"/>
      <c r="AM4121" s="604"/>
      <c r="AN4121" s="604" t="str">
        <v>MISSING_DATA</v>
      </c>
      <c r="AO4121" s="604" t="str">
        <v>REQUIRED_MARKET_INPUT_MISSING</v>
      </c>
      <c r="AP4121" s="604" t="str">
        <v>953c4b3cf4bfeedaece0</v>
      </c>
      <c r="AQ4121" s="604"/>
      <c r="AR4121" s="604"/>
      <c r="AS4121" s="604"/>
      <c r="AT4121" s="604"/>
      <c r="AU4121" s="604"/>
      <c r="AV4121" s="604"/>
      <c r="AW4121" s="604" t="inlineStr">
        <is>
          <t>2026-10-11T09:35:38.742501+08:00</t>
        </is>
      </c>
      <c r="AX4121" s="604" t="str">
        <v>Titan007/V4</v>
      </c>
      <c r="AY4121" s="604" t="str">
        <v>Daily append；市场输入缺失时不生成决策</v>
      </c>
    </row>
    <row r="4122" ht="22" customHeight="1">
      <c r="A4122" s="604" t="str">
        <v>2026-10-11</v>
      </c>
      <c r="B4122" s="604" t="inlineStr">
        <is>
          <t>2026-10-11T16:30:00+08:00</t>
        </is>
      </c>
      <c r="C4122" s="604"/>
      <c r="D4122" s="604"/>
      <c r="E4122" s="604" t="str">
        <v>泰乙西</v>
      </c>
      <c r="F4122" s="604" t="str">
        <v>拉吉帕察 vs 碧武里皇家大学</v>
      </c>
      <c r="G4122" s="604"/>
      <c r="H4122" s="604"/>
      <c r="I4122" s="604"/>
      <c r="J4122" s="604" t="str">
        <v>//</v>
      </c>
      <c r="K4122" s="604" t="str">
        <v>V4不可用：市场输入缺失</v>
      </c>
      <c r="L4122" s="604"/>
      <c r="M4122" s="604"/>
      <c r="N4122" s="604" t="str">
        <v>V4 Shadow Only；real_money=false</v>
      </c>
      <c r="O4122" s="604" t="str">
        <v>1-1</v>
      </c>
      <c r="P4122" s="604" t="str">
        <v>赛果未匹配待人工核验</v>
      </c>
      <c r="Q4122" s="630"/>
      <c r="R4122" s="604"/>
      <c r="S4122" s="604"/>
      <c r="T4122" s="604" t="str">
        <v>D:\codex\v3_legacy\outputs\football_odds_trader\raw\titan007\20261011\20261011_085916_titan007_odds_snapshot.csv</v>
      </c>
      <c r="U4122" s="628"/>
      <c r="V4122" s="604"/>
      <c r="W4122" s="604"/>
      <c r="X4122" s="604" t="str">
        <v>3099343</v>
      </c>
      <c r="Y4122" s="604" t="str">
        <v>V4</v>
      </c>
      <c r="Z4122" s="604" t="str">
        <v>prior-2026-10-11-v1</v>
      </c>
      <c r="AA4122" s="604"/>
      <c r="AB4122" s="604"/>
      <c r="AC4122" s="604"/>
      <c r="AD4122" s="604"/>
      <c r="AE4122" s="604"/>
      <c r="AF4122" s="604"/>
      <c r="AG4122" s="604"/>
      <c r="AH4122" s="604"/>
      <c r="AI4122" s="604"/>
      <c r="AJ4122" s="604"/>
      <c r="AK4122" s="604"/>
      <c r="AL4122" s="604"/>
      <c r="AM4122" s="604"/>
      <c r="AN4122" s="604" t="str">
        <v>MISSING_DATA</v>
      </c>
      <c r="AO4122" s="604" t="str">
        <v>REQUIRED_MARKET_INPUT_MISSING</v>
      </c>
      <c r="AP4122" s="604" t="str">
        <v>dbf5ae03eca518ca6e0e</v>
      </c>
      <c r="AQ4122" s="604"/>
      <c r="AR4122" s="604"/>
      <c r="AS4122" s="604"/>
      <c r="AT4122" s="604"/>
      <c r="AU4122" s="604"/>
      <c r="AV4122" s="604"/>
      <c r="AW4122" s="604" t="inlineStr">
        <is>
          <t>2026-10-11T09:35:38.742501+08:00</t>
        </is>
      </c>
      <c r="AX4122" s="604" t="str">
        <v>Titan007/V4</v>
      </c>
      <c r="AY4122" s="604" t="str">
        <v>Daily append；市场输入缺失时不生成决策</v>
      </c>
    </row>
    <row r="4123" ht="22" customHeight="1">
      <c r="A4123" s="604" t="str">
        <v>2026-10-11</v>
      </c>
      <c r="B4123" s="604" t="inlineStr">
        <is>
          <t>2026-10-11T16:30:00+08:00</t>
        </is>
      </c>
      <c r="C4123" s="604"/>
      <c r="D4123" s="604"/>
      <c r="E4123" s="604" t="str">
        <v>泰乙西</v>
      </c>
      <c r="F4123" s="604" t="str">
        <v>通布里联 vs 班肯梅</v>
      </c>
      <c r="G4123" s="604"/>
      <c r="H4123" s="604"/>
      <c r="I4123" s="604"/>
      <c r="J4123" s="604" t="str">
        <v>//</v>
      </c>
      <c r="K4123" s="604" t="str">
        <v>V4不可用：市场输入缺失</v>
      </c>
      <c r="L4123" s="604"/>
      <c r="M4123" s="604"/>
      <c r="N4123" s="604" t="str">
        <v>V4 Shadow Only；real_money=false</v>
      </c>
      <c r="O4123" s="604" t="str">
        <v>1-1</v>
      </c>
      <c r="P4123" s="604" t="str">
        <v>赛果未匹配待人工核验</v>
      </c>
      <c r="Q4123" s="630"/>
      <c r="R4123" s="604"/>
      <c r="S4123" s="604"/>
      <c r="T4123" s="604" t="str">
        <v>D:\codex\v3_legacy\outputs\football_odds_trader\raw\titan007\20261011\20261011_085916_titan007_odds_snapshot.csv</v>
      </c>
      <c r="U4123" s="628"/>
      <c r="V4123" s="604"/>
      <c r="W4123" s="604"/>
      <c r="X4123" s="604" t="str">
        <v>3099344</v>
      </c>
      <c r="Y4123" s="604" t="str">
        <v>V4</v>
      </c>
      <c r="Z4123" s="604" t="str">
        <v>prior-2026-10-11-v1</v>
      </c>
      <c r="AA4123" s="604"/>
      <c r="AB4123" s="604"/>
      <c r="AC4123" s="604"/>
      <c r="AD4123" s="604"/>
      <c r="AE4123" s="604"/>
      <c r="AF4123" s="604"/>
      <c r="AG4123" s="604"/>
      <c r="AH4123" s="604"/>
      <c r="AI4123" s="604"/>
      <c r="AJ4123" s="604"/>
      <c r="AK4123" s="604"/>
      <c r="AL4123" s="604"/>
      <c r="AM4123" s="604"/>
      <c r="AN4123" s="604" t="str">
        <v>MISSING_DATA</v>
      </c>
      <c r="AO4123" s="604" t="str">
        <v>REQUIRED_MARKET_INPUT_MISSING</v>
      </c>
      <c r="AP4123" s="604" t="str">
        <v>3241ed2b8fb22353a1fd</v>
      </c>
      <c r="AQ4123" s="604"/>
      <c r="AR4123" s="604"/>
      <c r="AS4123" s="604"/>
      <c r="AT4123" s="604"/>
      <c r="AU4123" s="604"/>
      <c r="AV4123" s="604"/>
      <c r="AW4123" s="604" t="inlineStr">
        <is>
          <t>2026-10-11T09:35:38.742501+08:00</t>
        </is>
      </c>
      <c r="AX4123" s="604" t="str">
        <v>Titan007/V4</v>
      </c>
      <c r="AY4123" s="604" t="str">
        <v>Daily append；市场输入缺失时不生成决策</v>
      </c>
    </row>
    <row r="4124" ht="22" customHeight="1">
      <c r="A4124" s="604" t="str">
        <v>2026-10-11</v>
      </c>
      <c r="B4124" s="604" t="inlineStr">
        <is>
          <t>2026-10-11T19:00:00+08:00</t>
        </is>
      </c>
      <c r="C4124" s="604"/>
      <c r="D4124" s="604"/>
      <c r="E4124" s="604" t="str">
        <v>泰乙南</v>
      </c>
      <c r="F4124" s="604" t="str">
        <v>孟庄联合 vs 拉廊FC</v>
      </c>
      <c r="G4124" s="604"/>
      <c r="H4124" s="604"/>
      <c r="I4124" s="604"/>
      <c r="J4124" s="604" t="str">
        <v>//</v>
      </c>
      <c r="K4124" s="604" t="str">
        <v>V4不可用：市场输入缺失</v>
      </c>
      <c r="L4124" s="604"/>
      <c r="M4124" s="604"/>
      <c r="N4124" s="604" t="str">
        <v>V4 Shadow Only；real_money=false</v>
      </c>
      <c r="O4124" s="604"/>
      <c r="P4124" s="604" t="str">
        <v>赛果未匹配待人工核验</v>
      </c>
      <c r="Q4124" s="630"/>
      <c r="R4124" s="604"/>
      <c r="S4124" s="604"/>
      <c r="T4124" s="604" t="str">
        <v>D:\codex\v3_legacy\outputs\football_odds_trader\raw\titan007\20261011\20261011_085916_titan007_odds_snapshot.csv</v>
      </c>
      <c r="U4124" s="628"/>
      <c r="V4124" s="604"/>
      <c r="W4124" s="604"/>
      <c r="X4124" s="604" t="str">
        <v>3099348</v>
      </c>
      <c r="Y4124" s="604" t="str">
        <v>V4</v>
      </c>
      <c r="Z4124" s="604" t="str">
        <v>prior-2026-10-11-v1</v>
      </c>
      <c r="AA4124" s="604"/>
      <c r="AB4124" s="604"/>
      <c r="AC4124" s="604"/>
      <c r="AD4124" s="604"/>
      <c r="AE4124" s="604"/>
      <c r="AF4124" s="604"/>
      <c r="AG4124" s="604"/>
      <c r="AH4124" s="604"/>
      <c r="AI4124" s="604"/>
      <c r="AJ4124" s="604"/>
      <c r="AK4124" s="604"/>
      <c r="AL4124" s="604"/>
      <c r="AM4124" s="604"/>
      <c r="AN4124" s="604" t="str">
        <v>MISSING_DATA</v>
      </c>
      <c r="AO4124" s="604" t="str">
        <v>REQUIRED_MARKET_INPUT_MISSING</v>
      </c>
      <c r="AP4124" s="604" t="str">
        <v>a102a3526d8ff240c8ed</v>
      </c>
      <c r="AQ4124" s="604"/>
      <c r="AR4124" s="604"/>
      <c r="AS4124" s="604"/>
      <c r="AT4124" s="604"/>
      <c r="AU4124" s="604"/>
      <c r="AV4124" s="604"/>
      <c r="AW4124" s="604" t="inlineStr">
        <is>
          <t>2026-10-11T09:35:38.742501+08:00</t>
        </is>
      </c>
      <c r="AX4124" s="604" t="str">
        <v>Titan007/V4</v>
      </c>
      <c r="AY4124" s="604" t="str">
        <v>Daily append；市场输入缺失时不生成决策</v>
      </c>
    </row>
    <row r="4125" ht="22" customHeight="1">
      <c r="A4125" s="604" t="str">
        <v>2026-10-11</v>
      </c>
      <c r="B4125" s="604" t="inlineStr">
        <is>
          <t>2026-10-11T19:00:00+08:00</t>
        </is>
      </c>
      <c r="C4125" s="604"/>
      <c r="D4125" s="604"/>
      <c r="E4125" s="604" t="str">
        <v>泰乙南</v>
      </c>
      <c r="F4125" s="604" t="str">
        <v>普吉岛安达曼 vs 春蓬联</v>
      </c>
      <c r="G4125" s="604"/>
      <c r="H4125" s="604"/>
      <c r="I4125" s="604"/>
      <c r="J4125" s="604" t="str">
        <v>//</v>
      </c>
      <c r="K4125" s="604" t="str">
        <v>V4不可用：市场输入缺失</v>
      </c>
      <c r="L4125" s="604"/>
      <c r="M4125" s="604"/>
      <c r="N4125" s="604" t="str">
        <v>V4 Shadow Only；real_money=false</v>
      </c>
      <c r="O4125" s="604"/>
      <c r="P4125" s="604" t="str">
        <v>赛果未匹配待人工核验</v>
      </c>
      <c r="Q4125" s="630"/>
      <c r="R4125" s="604"/>
      <c r="S4125" s="604"/>
      <c r="T4125" s="604" t="str">
        <v>D:\codex\v3_legacy\outputs\football_odds_trader\raw\titan007\20261011\20261011_085916_titan007_odds_snapshot.csv</v>
      </c>
      <c r="U4125" s="628"/>
      <c r="V4125" s="604"/>
      <c r="W4125" s="604"/>
      <c r="X4125" s="604" t="str">
        <v>3099349</v>
      </c>
      <c r="Y4125" s="604" t="str">
        <v>V4</v>
      </c>
      <c r="Z4125" s="604" t="str">
        <v>prior-2026-10-11-v1</v>
      </c>
      <c r="AA4125" s="604"/>
      <c r="AB4125" s="604"/>
      <c r="AC4125" s="604"/>
      <c r="AD4125" s="604"/>
      <c r="AE4125" s="604"/>
      <c r="AF4125" s="604"/>
      <c r="AG4125" s="604"/>
      <c r="AH4125" s="604"/>
      <c r="AI4125" s="604"/>
      <c r="AJ4125" s="604"/>
      <c r="AK4125" s="604"/>
      <c r="AL4125" s="604"/>
      <c r="AM4125" s="604"/>
      <c r="AN4125" s="604" t="str">
        <v>MISSING_DATA</v>
      </c>
      <c r="AO4125" s="604" t="str">
        <v>REQUIRED_MARKET_INPUT_MISSING</v>
      </c>
      <c r="AP4125" s="604" t="str">
        <v>c40439dcf5fc69374cf7</v>
      </c>
      <c r="AQ4125" s="604"/>
      <c r="AR4125" s="604"/>
      <c r="AS4125" s="604"/>
      <c r="AT4125" s="604"/>
      <c r="AU4125" s="604"/>
      <c r="AV4125" s="604"/>
      <c r="AW4125" s="604" t="inlineStr">
        <is>
          <t>2026-10-11T09:35:38.742501+08:00</t>
        </is>
      </c>
      <c r="AX4125" s="604" t="str">
        <v>Titan007/V4</v>
      </c>
      <c r="AY4125" s="604" t="str">
        <v>Daily append；市场输入缺失时不生成决策</v>
      </c>
    </row>
    <row r="4126" ht="22" customHeight="1">
      <c r="A4126" s="604" t="str">
        <v>2026-10-11</v>
      </c>
      <c r="B4126" s="604" t="inlineStr">
        <is>
          <t>2026-10-11T16:30:00+08:00</t>
        </is>
      </c>
      <c r="C4126" s="604"/>
      <c r="D4126" s="604"/>
      <c r="E4126" s="604" t="str">
        <v>斯伐丙</v>
      </c>
      <c r="F4126" s="604" t="str">
        <v>特伦辛II队 vs 贝鲁萨</v>
      </c>
      <c r="G4126" s="604"/>
      <c r="H4126" s="604"/>
      <c r="I4126" s="604"/>
      <c r="J4126" s="604" t="str">
        <v>//</v>
      </c>
      <c r="K4126" s="604" t="str">
        <v>V4不可用：市场输入缺失</v>
      </c>
      <c r="L4126" s="604"/>
      <c r="M4126" s="604"/>
      <c r="N4126" s="604" t="str">
        <v>V4 Shadow Only；real_money=false</v>
      </c>
      <c r="O4126" s="604" t="str">
        <v>1-1</v>
      </c>
      <c r="P4126" s="604" t="str">
        <v>赛果未匹配待人工核验</v>
      </c>
      <c r="Q4126" s="630"/>
      <c r="R4126" s="604"/>
      <c r="S4126" s="604"/>
      <c r="T4126" s="604" t="str">
        <v>D:\codex\v3_legacy\outputs\football_odds_trader\raw\titan007\20261011\20261011_085916_titan007_odds_snapshot.csv</v>
      </c>
      <c r="U4126" s="628"/>
      <c r="V4126" s="604"/>
      <c r="W4126" s="604"/>
      <c r="X4126" s="604" t="str">
        <v>3099351</v>
      </c>
      <c r="Y4126" s="604" t="str">
        <v>V4</v>
      </c>
      <c r="Z4126" s="604" t="str">
        <v>prior-2026-10-11-v1</v>
      </c>
      <c r="AA4126" s="604"/>
      <c r="AB4126" s="604"/>
      <c r="AC4126" s="604"/>
      <c r="AD4126" s="604"/>
      <c r="AE4126" s="604"/>
      <c r="AF4126" s="604"/>
      <c r="AG4126" s="604"/>
      <c r="AH4126" s="604"/>
      <c r="AI4126" s="604"/>
      <c r="AJ4126" s="604"/>
      <c r="AK4126" s="604"/>
      <c r="AL4126" s="604"/>
      <c r="AM4126" s="604"/>
      <c r="AN4126" s="604" t="str">
        <v>MISSING_DATA</v>
      </c>
      <c r="AO4126" s="604" t="str">
        <v>REQUIRED_MARKET_INPUT_MISSING</v>
      </c>
      <c r="AP4126" s="604" t="str">
        <v>c40fa2b603fcff58358e</v>
      </c>
      <c r="AQ4126" s="604"/>
      <c r="AR4126" s="604"/>
      <c r="AS4126" s="604"/>
      <c r="AT4126" s="604"/>
      <c r="AU4126" s="604"/>
      <c r="AV4126" s="604"/>
      <c r="AW4126" s="604" t="inlineStr">
        <is>
          <t>2026-10-11T09:35:38.742501+08:00</t>
        </is>
      </c>
      <c r="AX4126" s="604" t="str">
        <v>Titan007/V4</v>
      </c>
      <c r="AY4126" s="604" t="str">
        <v>Daily append；市场输入缺失时不生成决策</v>
      </c>
    </row>
    <row r="4127" ht="22" customHeight="1">
      <c r="A4127" s="604" t="str">
        <v>2026-10-11</v>
      </c>
      <c r="B4127" s="604" t="inlineStr">
        <is>
          <t>2026-10-11T21:00:00+08:00</t>
        </is>
      </c>
      <c r="C4127" s="604"/>
      <c r="D4127" s="604" t="str">
        <v>斯伐丙</v>
      </c>
      <c r="E4127" s="604" t="str">
        <v>斯伐丙</v>
      </c>
      <c r="F4127" s="604" t="str">
        <v>科马尔诺二队 vs 沙拉</v>
      </c>
      <c r="G4127" s="604"/>
      <c r="H4127" s="604"/>
      <c r="I4127" s="604"/>
      <c r="J4127" s="604" t="str">
        <v>//</v>
      </c>
      <c r="K4127" s="604" t="str">
        <v>V4不可用：市场输入缺失</v>
      </c>
      <c r="L4127" s="604"/>
      <c r="M4127" s="604"/>
      <c r="N4127" s="604" t="str">
        <v>V4 Shadow Only；real_money=false</v>
      </c>
      <c r="O4127" s="604"/>
      <c r="P4127" s="604" t="str">
        <v>赛果未匹配待人工核验</v>
      </c>
      <c r="Q4127" s="630"/>
      <c r="R4127" s="604"/>
      <c r="S4127" s="604"/>
      <c r="T4127" s="604" t="str">
        <v>D:\codex\v3_legacy\outputs\football_odds_trader\raw\titan007\20261011\20261011_201744_titan007_odds_snapshot.csv</v>
      </c>
      <c r="U4127" s="628"/>
      <c r="V4127" s="604"/>
      <c r="W4127" s="604"/>
      <c r="X4127" s="604" t="str">
        <v>3099352</v>
      </c>
      <c r="Y4127" s="604" t="str">
        <v>V4</v>
      </c>
      <c r="Z4127" s="604" t="str">
        <v>prior-2026-10-11-v1</v>
      </c>
      <c r="AA4127" s="604"/>
      <c r="AB4127" s="604"/>
      <c r="AC4127" s="604"/>
      <c r="AD4127" s="604"/>
      <c r="AE4127" s="604"/>
      <c r="AF4127" s="604"/>
      <c r="AG4127" s="604"/>
      <c r="AH4127" s="604"/>
      <c r="AI4127" s="604"/>
      <c r="AJ4127" s="604"/>
      <c r="AK4127" s="604"/>
      <c r="AL4127" s="604"/>
      <c r="AM4127" s="604"/>
      <c r="AN4127" s="604" t="str">
        <v>MISSING_DATA</v>
      </c>
      <c r="AO4127" s="604" t="str">
        <v>REQUIRED_MARKET_INPUT_MISSING</v>
      </c>
      <c r="AP4127" s="604" t="str">
        <v>caf34d190d86675774ee</v>
      </c>
      <c r="AQ4127" s="604"/>
      <c r="AR4127" s="604"/>
      <c r="AS4127" s="604"/>
      <c r="AT4127" s="604"/>
      <c r="AU4127" s="604"/>
      <c r="AV4127" s="604"/>
      <c r="AW4127" s="604" t="inlineStr">
        <is>
          <t>2026-10-11T20:32:53.449175+08:00</t>
        </is>
      </c>
      <c r="AX4127" s="604" t="str">
        <v>Titan007/V4</v>
      </c>
      <c r="AY4127" s="604" t="str">
        <v>Daily append；市场输入缺失时不生成决策</v>
      </c>
    </row>
    <row r="4128" ht="22" customHeight="1">
      <c r="A4128" s="604" t="str">
        <v>2026-10-11</v>
      </c>
      <c r="B4128" s="604" t="inlineStr">
        <is>
          <t>2026-10-11T17:00:00+08:00</t>
        </is>
      </c>
      <c r="C4128" s="604"/>
      <c r="D4128" s="604"/>
      <c r="E4128" s="604" t="str">
        <v>斯伐丙</v>
      </c>
      <c r="F4128" s="604" t="str">
        <v>斯拉维亚克思雀 vs 盖兹马洛克</v>
      </c>
      <c r="G4128" s="604"/>
      <c r="H4128" s="604"/>
      <c r="I4128" s="604"/>
      <c r="J4128" s="604" t="str">
        <v>//</v>
      </c>
      <c r="K4128" s="604" t="str">
        <v>V4不可用：市场输入缺失</v>
      </c>
      <c r="L4128" s="604"/>
      <c r="M4128" s="604"/>
      <c r="N4128" s="604" t="str">
        <v>V4 Shadow Only；real_money=false</v>
      </c>
      <c r="O4128" s="604" t="str">
        <v>3-1</v>
      </c>
      <c r="P4128" s="604" t="str">
        <v>赛果未匹配待人工核验</v>
      </c>
      <c r="Q4128" s="630"/>
      <c r="R4128" s="604"/>
      <c r="S4128" s="604"/>
      <c r="T4128" s="604" t="str">
        <v>D:\codex\v3_legacy\outputs\football_odds_trader\raw\titan007\20261011\20261011_085916_titan007_odds_snapshot.csv</v>
      </c>
      <c r="U4128" s="628"/>
      <c r="V4128" s="604"/>
      <c r="W4128" s="604"/>
      <c r="X4128" s="604" t="str">
        <v>3099353</v>
      </c>
      <c r="Y4128" s="604" t="str">
        <v>V4</v>
      </c>
      <c r="Z4128" s="604" t="str">
        <v>prior-2026-10-11-v1</v>
      </c>
      <c r="AA4128" s="604"/>
      <c r="AB4128" s="604"/>
      <c r="AC4128" s="604"/>
      <c r="AD4128" s="604"/>
      <c r="AE4128" s="604"/>
      <c r="AF4128" s="604"/>
      <c r="AG4128" s="604"/>
      <c r="AH4128" s="604"/>
      <c r="AI4128" s="604"/>
      <c r="AJ4128" s="604"/>
      <c r="AK4128" s="604"/>
      <c r="AL4128" s="604"/>
      <c r="AM4128" s="604"/>
      <c r="AN4128" s="604" t="str">
        <v>MISSING_DATA</v>
      </c>
      <c r="AO4128" s="604" t="str">
        <v>REQUIRED_MARKET_INPUT_MISSING</v>
      </c>
      <c r="AP4128" s="604" t="str">
        <v>aae274822276f5a71111</v>
      </c>
      <c r="AQ4128" s="604"/>
      <c r="AR4128" s="604"/>
      <c r="AS4128" s="604"/>
      <c r="AT4128" s="604"/>
      <c r="AU4128" s="604"/>
      <c r="AV4128" s="604"/>
      <c r="AW4128" s="604" t="inlineStr">
        <is>
          <t>2026-10-11T09:35:38.742501+08:00</t>
        </is>
      </c>
      <c r="AX4128" s="604" t="str">
        <v>Titan007/V4</v>
      </c>
      <c r="AY4128" s="604" t="str">
        <v>Daily append；市场输入缺失时不生成决策</v>
      </c>
    </row>
    <row r="4129" ht="22" customHeight="1">
      <c r="A4129" s="604" t="str">
        <v>2026-10-11</v>
      </c>
      <c r="B4129" s="604" t="inlineStr">
        <is>
          <t>2026-10-11T21:00:00+08:00</t>
        </is>
      </c>
      <c r="C4129" s="604"/>
      <c r="D4129" s="604" t="str">
        <v>斯伐丙</v>
      </c>
      <c r="E4129" s="604" t="str">
        <v>斯伐丙</v>
      </c>
      <c r="F4129" s="604" t="str">
        <v>特斯拉斯特罗普科夫 vs 拉斯拉维采</v>
      </c>
      <c r="G4129" s="604"/>
      <c r="H4129" s="604"/>
      <c r="I4129" s="604"/>
      <c r="J4129" s="604" t="str">
        <v>//</v>
      </c>
      <c r="K4129" s="604" t="str">
        <v>V4不可用：市场输入缺失</v>
      </c>
      <c r="L4129" s="604"/>
      <c r="M4129" s="604"/>
      <c r="N4129" s="604" t="str">
        <v>V4 Shadow Only；real_money=false</v>
      </c>
      <c r="O4129" s="604"/>
      <c r="P4129" s="604" t="str">
        <v>赛果未匹配待人工核验</v>
      </c>
      <c r="Q4129" s="630"/>
      <c r="R4129" s="604"/>
      <c r="S4129" s="604"/>
      <c r="T4129" s="604" t="str">
        <v>D:\codex\v3_legacy\outputs\football_odds_trader\raw\titan007\20261011\20261011_201744_titan007_odds_snapshot.csv</v>
      </c>
      <c r="U4129" s="628"/>
      <c r="V4129" s="604"/>
      <c r="W4129" s="604"/>
      <c r="X4129" s="604" t="str">
        <v>3099354</v>
      </c>
      <c r="Y4129" s="604" t="str">
        <v>V4</v>
      </c>
      <c r="Z4129" s="604" t="str">
        <v>prior-2026-10-11-v1</v>
      </c>
      <c r="AA4129" s="604"/>
      <c r="AB4129" s="604"/>
      <c r="AC4129" s="604"/>
      <c r="AD4129" s="604"/>
      <c r="AE4129" s="604"/>
      <c r="AF4129" s="604"/>
      <c r="AG4129" s="604"/>
      <c r="AH4129" s="604"/>
      <c r="AI4129" s="604"/>
      <c r="AJ4129" s="604"/>
      <c r="AK4129" s="604"/>
      <c r="AL4129" s="604"/>
      <c r="AM4129" s="604"/>
      <c r="AN4129" s="604" t="str">
        <v>MISSING_DATA</v>
      </c>
      <c r="AO4129" s="604" t="str">
        <v>REQUIRED_MARKET_INPUT_MISSING</v>
      </c>
      <c r="AP4129" s="604" t="str">
        <v>2c2dde989407bcaf622f</v>
      </c>
      <c r="AQ4129" s="604"/>
      <c r="AR4129" s="604"/>
      <c r="AS4129" s="604"/>
      <c r="AT4129" s="604"/>
      <c r="AU4129" s="604"/>
      <c r="AV4129" s="604"/>
      <c r="AW4129" s="604" t="inlineStr">
        <is>
          <t>2026-10-11T20:32:53.449175+08:00</t>
        </is>
      </c>
      <c r="AX4129" s="604" t="str">
        <v>Titan007/V4</v>
      </c>
      <c r="AY4129" s="604" t="str">
        <v>Daily append；市场输入缺失时不生成决策</v>
      </c>
    </row>
    <row r="4130" ht="22" customHeight="1">
      <c r="A4130" s="604" t="str">
        <v>2026-10-11</v>
      </c>
      <c r="B4130" s="604" t="inlineStr">
        <is>
          <t>2026-10-11T16:30:00+08:00</t>
        </is>
      </c>
      <c r="C4130" s="604"/>
      <c r="D4130" s="604"/>
      <c r="E4130" s="604" t="str">
        <v>斯伐丙</v>
      </c>
      <c r="F4130" s="604" t="str">
        <v>拜斯迪卡B队 vs 纳梅斯托沃</v>
      </c>
      <c r="G4130" s="604"/>
      <c r="H4130" s="604"/>
      <c r="I4130" s="604"/>
      <c r="J4130" s="604" t="str">
        <v>//</v>
      </c>
      <c r="K4130" s="604" t="str">
        <v>V4不可用：市场输入缺失</v>
      </c>
      <c r="L4130" s="604"/>
      <c r="M4130" s="604"/>
      <c r="N4130" s="604" t="str">
        <v>V4 Shadow Only；real_money=false</v>
      </c>
      <c r="O4130" s="604"/>
      <c r="P4130" s="604" t="str">
        <v>赛果未匹配待人工核验</v>
      </c>
      <c r="Q4130" s="630"/>
      <c r="R4130" s="604"/>
      <c r="S4130" s="604"/>
      <c r="T4130" s="604" t="str">
        <v>D:\codex\v3_legacy\outputs\football_odds_trader\raw\titan007\20261011\20261011_085916_titan007_odds_snapshot.csv</v>
      </c>
      <c r="U4130" s="628"/>
      <c r="V4130" s="604"/>
      <c r="W4130" s="604"/>
      <c r="X4130" s="604" t="str">
        <v>3099355</v>
      </c>
      <c r="Y4130" s="604" t="str">
        <v>V4</v>
      </c>
      <c r="Z4130" s="604" t="str">
        <v>prior-2026-10-11-v1</v>
      </c>
      <c r="AA4130" s="604"/>
      <c r="AB4130" s="604"/>
      <c r="AC4130" s="604"/>
      <c r="AD4130" s="604"/>
      <c r="AE4130" s="604"/>
      <c r="AF4130" s="604"/>
      <c r="AG4130" s="604"/>
      <c r="AH4130" s="604"/>
      <c r="AI4130" s="604"/>
      <c r="AJ4130" s="604"/>
      <c r="AK4130" s="604"/>
      <c r="AL4130" s="604"/>
      <c r="AM4130" s="604"/>
      <c r="AN4130" s="604" t="str">
        <v>MISSING_DATA</v>
      </c>
      <c r="AO4130" s="604" t="str">
        <v>REQUIRED_MARKET_INPUT_MISSING</v>
      </c>
      <c r="AP4130" s="604" t="str">
        <v>ebee19b18091b79bd643</v>
      </c>
      <c r="AQ4130" s="604"/>
      <c r="AR4130" s="604"/>
      <c r="AS4130" s="604"/>
      <c r="AT4130" s="604"/>
      <c r="AU4130" s="604"/>
      <c r="AV4130" s="604"/>
      <c r="AW4130" s="604" t="inlineStr">
        <is>
          <t>2026-10-11T09:35:38.742501+08:00</t>
        </is>
      </c>
      <c r="AX4130" s="604" t="str">
        <v>Titan007/V4</v>
      </c>
      <c r="AY4130" s="604" t="str">
        <v>Daily append；市场输入缺失时不生成决策</v>
      </c>
    </row>
    <row r="4131" ht="22" customHeight="1">
      <c r="A4131" s="604" t="str">
        <v>2026-10-11</v>
      </c>
      <c r="B4131" s="604" t="inlineStr">
        <is>
          <t>2026-10-11T21:00:00+08:00</t>
        </is>
      </c>
      <c r="C4131" s="604"/>
      <c r="D4131" s="604" t="str">
        <v>斯伐丙</v>
      </c>
      <c r="E4131" s="604" t="str">
        <v>斯伐丙</v>
      </c>
      <c r="F4131" s="604" t="str">
        <v>巴尼克卡利诺沃 vs 福马</v>
      </c>
      <c r="G4131" s="604"/>
      <c r="H4131" s="604"/>
      <c r="I4131" s="604"/>
      <c r="J4131" s="604" t="str">
        <v>//</v>
      </c>
      <c r="K4131" s="604" t="str">
        <v>V4不可用：市场输入缺失</v>
      </c>
      <c r="L4131" s="604"/>
      <c r="M4131" s="604"/>
      <c r="N4131" s="604" t="str">
        <v>V4 Shadow Only；real_money=false</v>
      </c>
      <c r="O4131" s="604"/>
      <c r="P4131" s="604" t="str">
        <v>赛果未匹配待人工核验</v>
      </c>
      <c r="Q4131" s="630"/>
      <c r="R4131" s="604"/>
      <c r="S4131" s="604"/>
      <c r="T4131" s="604" t="str">
        <v>D:\codex\v3_legacy\outputs\football_odds_trader\raw\titan007\20261011\20261011_201744_titan007_odds_snapshot.csv</v>
      </c>
      <c r="U4131" s="628"/>
      <c r="V4131" s="604"/>
      <c r="W4131" s="604"/>
      <c r="X4131" s="604" t="str">
        <v>3099356</v>
      </c>
      <c r="Y4131" s="604" t="str">
        <v>V4</v>
      </c>
      <c r="Z4131" s="604" t="str">
        <v>prior-2026-10-11-v1</v>
      </c>
      <c r="AA4131" s="604"/>
      <c r="AB4131" s="604"/>
      <c r="AC4131" s="604"/>
      <c r="AD4131" s="604"/>
      <c r="AE4131" s="604"/>
      <c r="AF4131" s="604"/>
      <c r="AG4131" s="604"/>
      <c r="AH4131" s="604"/>
      <c r="AI4131" s="604"/>
      <c r="AJ4131" s="604"/>
      <c r="AK4131" s="604"/>
      <c r="AL4131" s="604"/>
      <c r="AM4131" s="604"/>
      <c r="AN4131" s="604" t="str">
        <v>MISSING_DATA</v>
      </c>
      <c r="AO4131" s="604" t="str">
        <v>REQUIRED_MARKET_INPUT_MISSING</v>
      </c>
      <c r="AP4131" s="604" t="str">
        <v>21ee2b0f1bb8182dca4e</v>
      </c>
      <c r="AQ4131" s="604"/>
      <c r="AR4131" s="604"/>
      <c r="AS4131" s="604"/>
      <c r="AT4131" s="604"/>
      <c r="AU4131" s="604"/>
      <c r="AV4131" s="604"/>
      <c r="AW4131" s="604" t="inlineStr">
        <is>
          <t>2026-10-11T20:32:53.449175+08:00</t>
        </is>
      </c>
      <c r="AX4131" s="604" t="str">
        <v>Titan007/V4</v>
      </c>
      <c r="AY4131" s="604" t="str">
        <v>Daily append；市场输入缺失时不生成决策</v>
      </c>
    </row>
    <row r="4132" ht="22" customHeight="1">
      <c r="A4132" s="604" t="str">
        <v>2026-10-11</v>
      </c>
      <c r="B4132" s="604" t="inlineStr">
        <is>
          <t>2026-10-11T21:00:00+08:00</t>
        </is>
      </c>
      <c r="C4132" s="604"/>
      <c r="D4132" s="604"/>
      <c r="E4132" s="604" t="str">
        <v>斯伐丙</v>
      </c>
      <c r="F4132" s="604" t="str">
        <v>梅泽布罗 vs 菲拉科沃</v>
      </c>
      <c r="G4132" s="604"/>
      <c r="H4132" s="604"/>
      <c r="I4132" s="604"/>
      <c r="J4132" s="604" t="str">
        <v>//</v>
      </c>
      <c r="K4132" s="604" t="str">
        <v>V4不可用：市场输入缺失</v>
      </c>
      <c r="L4132" s="604"/>
      <c r="M4132" s="604"/>
      <c r="N4132" s="604" t="str">
        <v>V4 Shadow Only；real_money=false</v>
      </c>
      <c r="O4132" s="604"/>
      <c r="P4132" s="604" t="str">
        <v>赛果未匹配待人工核验</v>
      </c>
      <c r="Q4132" s="630"/>
      <c r="R4132" s="604"/>
      <c r="S4132" s="604"/>
      <c r="T4132" s="604" t="str">
        <v>D:\codex\v3_legacy\outputs\football_odds_trader\raw\titan007\20261011\20261011_201744_titan007_odds_snapshot.csv</v>
      </c>
      <c r="U4132" s="628"/>
      <c r="V4132" s="604"/>
      <c r="W4132" s="604"/>
      <c r="X4132" s="604" t="str">
        <v>3099357</v>
      </c>
      <c r="Y4132" s="604" t="str">
        <v>V4</v>
      </c>
      <c r="Z4132" s="604" t="str">
        <v>prior-2026-10-11-v1</v>
      </c>
      <c r="AA4132" s="604"/>
      <c r="AB4132" s="604"/>
      <c r="AC4132" s="604"/>
      <c r="AD4132" s="604"/>
      <c r="AE4132" s="604"/>
      <c r="AF4132" s="604"/>
      <c r="AG4132" s="604"/>
      <c r="AH4132" s="604"/>
      <c r="AI4132" s="604"/>
      <c r="AJ4132" s="604"/>
      <c r="AK4132" s="604"/>
      <c r="AL4132" s="604"/>
      <c r="AM4132" s="604"/>
      <c r="AN4132" s="604" t="str">
        <v>MISSING_DATA</v>
      </c>
      <c r="AO4132" s="604" t="str">
        <v>REQUIRED_MARKET_INPUT_MISSING</v>
      </c>
      <c r="AP4132" s="604" t="str">
        <v>1e1a93a4699d3843ea6c</v>
      </c>
      <c r="AQ4132" s="604"/>
      <c r="AR4132" s="604"/>
      <c r="AS4132" s="604"/>
      <c r="AT4132" s="604"/>
      <c r="AU4132" s="604"/>
      <c r="AV4132" s="604"/>
      <c r="AW4132" s="604" t="inlineStr">
        <is>
          <t>2026-10-11T20:32:53.449175+08:00</t>
        </is>
      </c>
      <c r="AX4132" s="604" t="str">
        <v>Titan007/V4</v>
      </c>
      <c r="AY4132" s="604" t="str">
        <v>Daily append；市场输入缺失时不生成决策</v>
      </c>
    </row>
    <row r="4133" ht="22" customHeight="1">
      <c r="A4133" s="604" t="str">
        <v>2026-10-11</v>
      </c>
      <c r="B4133" s="604" t="inlineStr">
        <is>
          <t>2026-10-11T21:00:00+08:00</t>
        </is>
      </c>
      <c r="C4133" s="604"/>
      <c r="D4133" s="604" t="str">
        <v>斯伐丙</v>
      </c>
      <c r="E4133" s="604" t="str">
        <v>斯伐丙</v>
      </c>
      <c r="F4133" s="604" t="str">
        <v>FK波德科尼斯 vs 基苏察新城</v>
      </c>
      <c r="G4133" s="604"/>
      <c r="H4133" s="604"/>
      <c r="I4133" s="604"/>
      <c r="J4133" s="604" t="str">
        <v>//</v>
      </c>
      <c r="K4133" s="604" t="str">
        <v>V4不可用：市场输入缺失</v>
      </c>
      <c r="L4133" s="604"/>
      <c r="M4133" s="604"/>
      <c r="N4133" s="604" t="str">
        <v>V4 Shadow Only；real_money=false</v>
      </c>
      <c r="O4133" s="604"/>
      <c r="P4133" s="604" t="str">
        <v>赛果未匹配待人工核验</v>
      </c>
      <c r="Q4133" s="630"/>
      <c r="R4133" s="604"/>
      <c r="S4133" s="604"/>
      <c r="T4133" s="604" t="str">
        <v>D:\codex\v3_legacy\outputs\football_odds_trader\raw\titan007\20261011\20261011_201744_titan007_odds_snapshot.csv</v>
      </c>
      <c r="U4133" s="628"/>
      <c r="V4133" s="604"/>
      <c r="W4133" s="604"/>
      <c r="X4133" s="604" t="str">
        <v>3099358</v>
      </c>
      <c r="Y4133" s="604" t="str">
        <v>V4</v>
      </c>
      <c r="Z4133" s="604" t="str">
        <v>prior-2026-10-11-v1</v>
      </c>
      <c r="AA4133" s="604"/>
      <c r="AB4133" s="604"/>
      <c r="AC4133" s="604"/>
      <c r="AD4133" s="604"/>
      <c r="AE4133" s="604"/>
      <c r="AF4133" s="604"/>
      <c r="AG4133" s="604"/>
      <c r="AH4133" s="604"/>
      <c r="AI4133" s="604"/>
      <c r="AJ4133" s="604"/>
      <c r="AK4133" s="604"/>
      <c r="AL4133" s="604"/>
      <c r="AM4133" s="604"/>
      <c r="AN4133" s="604" t="str">
        <v>MISSING_DATA</v>
      </c>
      <c r="AO4133" s="604" t="str">
        <v>REQUIRED_MARKET_INPUT_MISSING</v>
      </c>
      <c r="AP4133" s="604" t="str">
        <v>b6226a72622535a2a56f</v>
      </c>
      <c r="AQ4133" s="604"/>
      <c r="AR4133" s="604"/>
      <c r="AS4133" s="604"/>
      <c r="AT4133" s="604"/>
      <c r="AU4133" s="604"/>
      <c r="AV4133" s="604"/>
      <c r="AW4133" s="604" t="inlineStr">
        <is>
          <t>2026-10-11T20:32:53.449175+08:00</t>
        </is>
      </c>
      <c r="AX4133" s="604" t="str">
        <v>Titan007/V4</v>
      </c>
      <c r="AY4133" s="604" t="str">
        <v>Daily append；市场输入缺失时不生成决策</v>
      </c>
    </row>
    <row r="4134" ht="22" customHeight="1">
      <c r="A4134" s="604" t="str">
        <v>2026-10-11</v>
      </c>
      <c r="B4134" s="604" t="inlineStr">
        <is>
          <t>2026-10-11T16:45:00+08:00</t>
        </is>
      </c>
      <c r="C4134" s="604"/>
      <c r="D4134" s="604"/>
      <c r="E4134" s="604" t="str">
        <v>德戊</v>
      </c>
      <c r="F4134" s="604" t="str">
        <v>HEBC汉堡 vs FC祖德</v>
      </c>
      <c r="G4134" s="604"/>
      <c r="H4134" s="604"/>
      <c r="I4134" s="604"/>
      <c r="J4134" s="604" t="str">
        <v>//</v>
      </c>
      <c r="K4134" s="604" t="str">
        <v>V4不可用：市场输入缺失</v>
      </c>
      <c r="L4134" s="604"/>
      <c r="M4134" s="604"/>
      <c r="N4134" s="604" t="str">
        <v>V4 Shadow Only；real_money=false</v>
      </c>
      <c r="O4134" s="604"/>
      <c r="P4134" s="604" t="str">
        <v>赛果未匹配待人工核验</v>
      </c>
      <c r="Q4134" s="630"/>
      <c r="R4134" s="604"/>
      <c r="S4134" s="604"/>
      <c r="T4134" s="604" t="str">
        <v>D:\codex\v3_legacy\outputs\football_odds_trader\raw\titan007\20261011\20261011_085916_titan007_odds_snapshot.csv</v>
      </c>
      <c r="U4134" s="628"/>
      <c r="V4134" s="604"/>
      <c r="W4134" s="604"/>
      <c r="X4134" s="604" t="str">
        <v>3099359</v>
      </c>
      <c r="Y4134" s="604" t="str">
        <v>V4</v>
      </c>
      <c r="Z4134" s="604" t="str">
        <v>prior-2026-10-11-v1</v>
      </c>
      <c r="AA4134" s="604"/>
      <c r="AB4134" s="604"/>
      <c r="AC4134" s="604"/>
      <c r="AD4134" s="604"/>
      <c r="AE4134" s="604"/>
      <c r="AF4134" s="604"/>
      <c r="AG4134" s="604"/>
      <c r="AH4134" s="604"/>
      <c r="AI4134" s="604"/>
      <c r="AJ4134" s="604"/>
      <c r="AK4134" s="604"/>
      <c r="AL4134" s="604"/>
      <c r="AM4134" s="604"/>
      <c r="AN4134" s="604" t="str">
        <v>MISSING_DATA</v>
      </c>
      <c r="AO4134" s="604" t="str">
        <v>REQUIRED_MARKET_INPUT_MISSING</v>
      </c>
      <c r="AP4134" s="604" t="str">
        <v>5aea3b6701565403f39b</v>
      </c>
      <c r="AQ4134" s="604"/>
      <c r="AR4134" s="604"/>
      <c r="AS4134" s="604"/>
      <c r="AT4134" s="604"/>
      <c r="AU4134" s="604"/>
      <c r="AV4134" s="604"/>
      <c r="AW4134" s="604" t="inlineStr">
        <is>
          <t>2026-10-11T09:35:38.742501+08:00</t>
        </is>
      </c>
      <c r="AX4134" s="604" t="str">
        <v>Titan007/V4</v>
      </c>
      <c r="AY4134" s="604" t="str">
        <v>Daily append；市场输入缺失时不生成决策</v>
      </c>
    </row>
    <row r="4135" ht="22" customHeight="1">
      <c r="A4135" s="604" t="str">
        <v>2026-10-11</v>
      </c>
      <c r="B4135" s="604" t="inlineStr">
        <is>
          <t>2026-10-11T20:00:00+08:00</t>
        </is>
      </c>
      <c r="C4135" s="604"/>
      <c r="D4135" s="604"/>
      <c r="E4135" s="604" t="str">
        <v>德戊</v>
      </c>
      <c r="F4135" s="604" t="str">
        <v>布赫霍尔茨 vs 帕隆玛</v>
      </c>
      <c r="G4135" s="604"/>
      <c r="H4135" s="604"/>
      <c r="I4135" s="604"/>
      <c r="J4135" s="604" t="str">
        <v>//</v>
      </c>
      <c r="K4135" s="604" t="str">
        <v>V4不可用：市场输入缺失</v>
      </c>
      <c r="L4135" s="604"/>
      <c r="M4135" s="604"/>
      <c r="N4135" s="604" t="str">
        <v>V4 Shadow Only；real_money=false</v>
      </c>
      <c r="O4135" s="604"/>
      <c r="P4135" s="604" t="str">
        <v>赛果未匹配待人工核验</v>
      </c>
      <c r="Q4135" s="630"/>
      <c r="R4135" s="604"/>
      <c r="S4135" s="604"/>
      <c r="T4135" s="604" t="str">
        <v>D:\codex\v3_legacy\outputs\football_odds_trader\raw\titan007\20261011\20261011_085916_titan007_odds_snapshot.csv</v>
      </c>
      <c r="U4135" s="628"/>
      <c r="V4135" s="604"/>
      <c r="W4135" s="604"/>
      <c r="X4135" s="604" t="str">
        <v>3099360</v>
      </c>
      <c r="Y4135" s="604" t="str">
        <v>V4</v>
      </c>
      <c r="Z4135" s="604" t="str">
        <v>prior-2026-10-11-v1</v>
      </c>
      <c r="AA4135" s="604"/>
      <c r="AB4135" s="604"/>
      <c r="AC4135" s="604"/>
      <c r="AD4135" s="604"/>
      <c r="AE4135" s="604"/>
      <c r="AF4135" s="604"/>
      <c r="AG4135" s="604"/>
      <c r="AH4135" s="604"/>
      <c r="AI4135" s="604"/>
      <c r="AJ4135" s="604"/>
      <c r="AK4135" s="604"/>
      <c r="AL4135" s="604"/>
      <c r="AM4135" s="604"/>
      <c r="AN4135" s="604" t="str">
        <v>MISSING_DATA</v>
      </c>
      <c r="AO4135" s="604" t="str">
        <v>REQUIRED_MARKET_INPUT_MISSING</v>
      </c>
      <c r="AP4135" s="604" t="str">
        <v>a77e242eba8910b92b77</v>
      </c>
      <c r="AQ4135" s="604"/>
      <c r="AR4135" s="604"/>
      <c r="AS4135" s="604"/>
      <c r="AT4135" s="604"/>
      <c r="AU4135" s="604"/>
      <c r="AV4135" s="604"/>
      <c r="AW4135" s="604" t="inlineStr">
        <is>
          <t>2026-10-11T09:35:38.742501+08:00</t>
        </is>
      </c>
      <c r="AX4135" s="604" t="str">
        <v>Titan007/V4</v>
      </c>
      <c r="AY4135" s="604" t="str">
        <v>Daily append；市场输入缺失时不生成决策</v>
      </c>
    </row>
    <row r="4136" ht="22" customHeight="1">
      <c r="A4136" s="604" t="str">
        <v>2026-10-11</v>
      </c>
      <c r="B4136" s="604" t="inlineStr">
        <is>
          <t>2026-10-11T17:30:00+08:00</t>
        </is>
      </c>
      <c r="C4136" s="604"/>
      <c r="D4136" s="604"/>
      <c r="E4136" s="604" t="str">
        <v>波兰丙</v>
      </c>
      <c r="F4136" s="604" t="str">
        <v>威德优B队 vs 威兹洛</v>
      </c>
      <c r="G4136" s="604"/>
      <c r="H4136" s="604"/>
      <c r="I4136" s="604"/>
      <c r="J4136" s="604" t="str">
        <v>//</v>
      </c>
      <c r="K4136" s="604" t="str">
        <v>V4不可用：市场输入缺失</v>
      </c>
      <c r="L4136" s="604"/>
      <c r="M4136" s="604"/>
      <c r="N4136" s="604" t="str">
        <v>V4 Shadow Only；real_money=false</v>
      </c>
      <c r="O4136" s="604" t="str">
        <v>0-2</v>
      </c>
      <c r="P4136" s="604" t="str">
        <v>赛果未匹配待人工核验</v>
      </c>
      <c r="Q4136" s="630"/>
      <c r="R4136" s="604"/>
      <c r="S4136" s="604"/>
      <c r="T4136" s="604" t="str">
        <v>D:\codex\v3_legacy\outputs\football_odds_trader\raw\titan007\20261011\20261011_085916_titan007_odds_snapshot.csv</v>
      </c>
      <c r="U4136" s="628"/>
      <c r="V4136" s="604"/>
      <c r="W4136" s="604"/>
      <c r="X4136" s="604" t="str">
        <v>3099361</v>
      </c>
      <c r="Y4136" s="604" t="str">
        <v>V4</v>
      </c>
      <c r="Z4136" s="604" t="str">
        <v>prior-2026-10-11-v1</v>
      </c>
      <c r="AA4136" s="604"/>
      <c r="AB4136" s="604"/>
      <c r="AC4136" s="604"/>
      <c r="AD4136" s="604"/>
      <c r="AE4136" s="604"/>
      <c r="AF4136" s="604"/>
      <c r="AG4136" s="604"/>
      <c r="AH4136" s="604"/>
      <c r="AI4136" s="604"/>
      <c r="AJ4136" s="604"/>
      <c r="AK4136" s="604"/>
      <c r="AL4136" s="604"/>
      <c r="AM4136" s="604"/>
      <c r="AN4136" s="604" t="str">
        <v>MISSING_DATA</v>
      </c>
      <c r="AO4136" s="604" t="str">
        <v>REQUIRED_MARKET_INPUT_MISSING</v>
      </c>
      <c r="AP4136" s="604" t="str">
        <v>6d65c1c545956c4737f3</v>
      </c>
      <c r="AQ4136" s="604"/>
      <c r="AR4136" s="604"/>
      <c r="AS4136" s="604"/>
      <c r="AT4136" s="604"/>
      <c r="AU4136" s="604"/>
      <c r="AV4136" s="604"/>
      <c r="AW4136" s="604" t="inlineStr">
        <is>
          <t>2026-10-11T09:35:38.742501+08:00</t>
        </is>
      </c>
      <c r="AX4136" s="604" t="str">
        <v>Titan007/V4</v>
      </c>
      <c r="AY4136" s="604" t="str">
        <v>Daily append；市场输入缺失时不生成决策</v>
      </c>
    </row>
    <row r="4137" ht="22" customHeight="1">
      <c r="A4137" s="604" t="str">
        <v>2026-10-11</v>
      </c>
      <c r="B4137" s="604" t="inlineStr">
        <is>
          <t>2026-10-11T21:00:00+08:00</t>
        </is>
      </c>
      <c r="C4137" s="604"/>
      <c r="D4137" s="604" t="str">
        <v>波蘭丙</v>
      </c>
      <c r="E4137" s="604" t="str">
        <v>波兰丙</v>
      </c>
      <c r="F4137" s="604" t="str">
        <v>扎姆布朗 vs 佐维耶茨基</v>
      </c>
      <c r="G4137" s="604"/>
      <c r="H4137" s="604"/>
      <c r="I4137" s="604"/>
      <c r="J4137" s="604" t="str">
        <v>//</v>
      </c>
      <c r="K4137" s="604" t="str">
        <v>V4不可用：市场输入缺失</v>
      </c>
      <c r="L4137" s="604"/>
      <c r="M4137" s="604"/>
      <c r="N4137" s="604" t="str">
        <v>V4 Shadow Only；real_money=false</v>
      </c>
      <c r="O4137" s="604"/>
      <c r="P4137" s="604" t="str">
        <v>赛果未匹配待人工核验</v>
      </c>
      <c r="Q4137" s="630"/>
      <c r="R4137" s="604"/>
      <c r="S4137" s="604"/>
      <c r="T4137" s="604" t="str">
        <v>D:\codex\v3_legacy\outputs\football_odds_trader\raw\titan007\20261011\20261011_201744_titan007_odds_snapshot.csv</v>
      </c>
      <c r="U4137" s="628"/>
      <c r="V4137" s="604"/>
      <c r="W4137" s="604"/>
      <c r="X4137" s="604" t="str">
        <v>3099362</v>
      </c>
      <c r="Y4137" s="604" t="str">
        <v>V4</v>
      </c>
      <c r="Z4137" s="604" t="str">
        <v>prior-2026-10-11-v1</v>
      </c>
      <c r="AA4137" s="604"/>
      <c r="AB4137" s="604"/>
      <c r="AC4137" s="604"/>
      <c r="AD4137" s="604"/>
      <c r="AE4137" s="604"/>
      <c r="AF4137" s="604"/>
      <c r="AG4137" s="604"/>
      <c r="AH4137" s="604"/>
      <c r="AI4137" s="604"/>
      <c r="AJ4137" s="604"/>
      <c r="AK4137" s="604"/>
      <c r="AL4137" s="604"/>
      <c r="AM4137" s="604"/>
      <c r="AN4137" s="604" t="str">
        <v>MISSING_DATA</v>
      </c>
      <c r="AO4137" s="604" t="str">
        <v>REQUIRED_MARKET_INPUT_MISSING</v>
      </c>
      <c r="AP4137" s="604" t="str">
        <v>781f6fb9f35b7dfff060</v>
      </c>
      <c r="AQ4137" s="604"/>
      <c r="AR4137" s="604"/>
      <c r="AS4137" s="604"/>
      <c r="AT4137" s="604"/>
      <c r="AU4137" s="604"/>
      <c r="AV4137" s="604"/>
      <c r="AW4137" s="604" t="inlineStr">
        <is>
          <t>2026-10-11T20:32:53.449175+08:00</t>
        </is>
      </c>
      <c r="AX4137" s="604" t="str">
        <v>Titan007/V4</v>
      </c>
      <c r="AY4137" s="604" t="str">
        <v>Daily append；市场输入缺失时不生成决策</v>
      </c>
    </row>
    <row r="4138" ht="22" customHeight="1">
      <c r="A4138" s="604" t="str">
        <v>2026-10-11</v>
      </c>
      <c r="B4138" s="604" t="inlineStr">
        <is>
          <t>2026-10-11T21:00:00+08:00</t>
        </is>
      </c>
      <c r="C4138" s="604"/>
      <c r="D4138" s="604"/>
      <c r="E4138" s="604" t="str">
        <v>波兰丙</v>
      </c>
      <c r="F4138" s="604" t="str">
        <v>希特曼 vs 波拉尼</v>
      </c>
      <c r="G4138" s="604"/>
      <c r="H4138" s="604"/>
      <c r="I4138" s="604"/>
      <c r="J4138" s="604" t="str">
        <v>//</v>
      </c>
      <c r="K4138" s="604" t="str">
        <v>V4不可用：市场输入缺失</v>
      </c>
      <c r="L4138" s="604"/>
      <c r="M4138" s="604"/>
      <c r="N4138" s="604" t="str">
        <v>V4 Shadow Only；real_money=false</v>
      </c>
      <c r="O4138" s="604"/>
      <c r="P4138" s="604" t="str">
        <v>赛果未匹配待人工核验</v>
      </c>
      <c r="Q4138" s="630"/>
      <c r="R4138" s="604"/>
      <c r="S4138" s="604"/>
      <c r="T4138" s="604" t="str">
        <v>D:\codex\v3_legacy\outputs\football_odds_trader\raw\titan007\20261011\20261011_201744_titan007_odds_snapshot.csv</v>
      </c>
      <c r="U4138" s="628"/>
      <c r="V4138" s="604"/>
      <c r="W4138" s="604"/>
      <c r="X4138" s="604" t="str">
        <v>3099363</v>
      </c>
      <c r="Y4138" s="604" t="str">
        <v>V4</v>
      </c>
      <c r="Z4138" s="604" t="str">
        <v>prior-2026-10-11-v1</v>
      </c>
      <c r="AA4138" s="604"/>
      <c r="AB4138" s="604"/>
      <c r="AC4138" s="604"/>
      <c r="AD4138" s="604"/>
      <c r="AE4138" s="604"/>
      <c r="AF4138" s="604"/>
      <c r="AG4138" s="604"/>
      <c r="AH4138" s="604"/>
      <c r="AI4138" s="604"/>
      <c r="AJ4138" s="604"/>
      <c r="AK4138" s="604"/>
      <c r="AL4138" s="604"/>
      <c r="AM4138" s="604"/>
      <c r="AN4138" s="604" t="str">
        <v>MISSING_DATA</v>
      </c>
      <c r="AO4138" s="604" t="str">
        <v>REQUIRED_MARKET_INPUT_MISSING</v>
      </c>
      <c r="AP4138" s="604" t="str">
        <v>670fcfb55250ce180b1a</v>
      </c>
      <c r="AQ4138" s="604"/>
      <c r="AR4138" s="604"/>
      <c r="AS4138" s="604"/>
      <c r="AT4138" s="604"/>
      <c r="AU4138" s="604"/>
      <c r="AV4138" s="604"/>
      <c r="AW4138" s="604" t="inlineStr">
        <is>
          <t>2026-10-11T20:32:53.449175+08:00</t>
        </is>
      </c>
      <c r="AX4138" s="604" t="str">
        <v>Titan007/V4</v>
      </c>
      <c r="AY4138" s="604" t="str">
        <v>Daily append；市场输入缺失时不生成决策</v>
      </c>
    </row>
    <row r="4139" ht="22" customHeight="1">
      <c r="A4139" s="604" t="str">
        <v>2026-10-11</v>
      </c>
      <c r="B4139" s="604" t="inlineStr">
        <is>
          <t>2026-10-11T20:00:00+08:00</t>
        </is>
      </c>
      <c r="C4139" s="604"/>
      <c r="D4139" s="604"/>
      <c r="E4139" s="604" t="str">
        <v>波兰丙</v>
      </c>
      <c r="F4139" s="604" t="str">
        <v>福沃德 vs 哥伦布猎鹰</v>
      </c>
      <c r="G4139" s="604"/>
      <c r="H4139" s="604"/>
      <c r="I4139" s="604"/>
      <c r="J4139" s="604" t="str">
        <v>//</v>
      </c>
      <c r="K4139" s="604" t="str">
        <v>V4不可用：市场输入缺失</v>
      </c>
      <c r="L4139" s="604"/>
      <c r="M4139" s="604"/>
      <c r="N4139" s="604" t="str">
        <v>V4 Shadow Only；real_money=false</v>
      </c>
      <c r="O4139" s="604"/>
      <c r="P4139" s="604" t="str">
        <v>赛果未匹配待人工核验</v>
      </c>
      <c r="Q4139" s="630"/>
      <c r="R4139" s="604"/>
      <c r="S4139" s="604"/>
      <c r="T4139" s="604" t="str">
        <v>D:\codex\v3_legacy\outputs\football_odds_trader\raw\titan007\20261011\20261011_085916_titan007_odds_snapshot.csv</v>
      </c>
      <c r="U4139" s="628"/>
      <c r="V4139" s="604"/>
      <c r="W4139" s="604"/>
      <c r="X4139" s="604" t="str">
        <v>3099365</v>
      </c>
      <c r="Y4139" s="604" t="str">
        <v>V4</v>
      </c>
      <c r="Z4139" s="604" t="str">
        <v>prior-2026-10-11-v1</v>
      </c>
      <c r="AA4139" s="604"/>
      <c r="AB4139" s="604"/>
      <c r="AC4139" s="604"/>
      <c r="AD4139" s="604"/>
      <c r="AE4139" s="604"/>
      <c r="AF4139" s="604"/>
      <c r="AG4139" s="604"/>
      <c r="AH4139" s="604"/>
      <c r="AI4139" s="604"/>
      <c r="AJ4139" s="604"/>
      <c r="AK4139" s="604"/>
      <c r="AL4139" s="604"/>
      <c r="AM4139" s="604"/>
      <c r="AN4139" s="604" t="str">
        <v>MISSING_DATA</v>
      </c>
      <c r="AO4139" s="604" t="str">
        <v>REQUIRED_MARKET_INPUT_MISSING</v>
      </c>
      <c r="AP4139" s="604" t="str">
        <v>1b2cae9baa8c8c35241f</v>
      </c>
      <c r="AQ4139" s="604"/>
      <c r="AR4139" s="604"/>
      <c r="AS4139" s="604"/>
      <c r="AT4139" s="604"/>
      <c r="AU4139" s="604"/>
      <c r="AV4139" s="604"/>
      <c r="AW4139" s="604" t="inlineStr">
        <is>
          <t>2026-10-11T09:35:38.742501+08:00</t>
        </is>
      </c>
      <c r="AX4139" s="604" t="str">
        <v>Titan007/V4</v>
      </c>
      <c r="AY4139" s="604" t="str">
        <v>Daily append；市场输入缺失时不生成决策</v>
      </c>
    </row>
    <row r="4140" ht="22" customHeight="1">
      <c r="A4140" s="604" t="str">
        <v>2026-10-11</v>
      </c>
      <c r="B4140" s="604" t="inlineStr">
        <is>
          <t>2026-10-11T20:30:00+08:00</t>
        </is>
      </c>
      <c r="C4140" s="604"/>
      <c r="D4140" s="604"/>
      <c r="E4140" s="604" t="str">
        <v>荷丁</v>
      </c>
      <c r="F4140" s="604" t="str">
        <v>RKSV格罗 vs GOES</v>
      </c>
      <c r="G4140" s="604"/>
      <c r="H4140" s="604"/>
      <c r="I4140" s="604"/>
      <c r="J4140" s="604" t="str">
        <v>//</v>
      </c>
      <c r="K4140" s="604" t="str">
        <v>V4不可用：市场输入缺失</v>
      </c>
      <c r="L4140" s="604"/>
      <c r="M4140" s="604"/>
      <c r="N4140" s="604" t="str">
        <v>V4 Shadow Only；real_money=false</v>
      </c>
      <c r="O4140" s="604"/>
      <c r="P4140" s="604" t="str">
        <v>赛果未匹配待人工核验</v>
      </c>
      <c r="Q4140" s="630"/>
      <c r="R4140" s="604"/>
      <c r="S4140" s="604"/>
      <c r="T4140" s="604" t="str">
        <v>D:\codex\v3_legacy\outputs\football_odds_trader\raw\titan007\20261011\20261011_085916_titan007_odds_snapshot.csv</v>
      </c>
      <c r="U4140" s="628"/>
      <c r="V4140" s="604"/>
      <c r="W4140" s="604"/>
      <c r="X4140" s="604" t="str">
        <v>3099366</v>
      </c>
      <c r="Y4140" s="604" t="str">
        <v>V4</v>
      </c>
      <c r="Z4140" s="604" t="str">
        <v>prior-2026-10-11-v1</v>
      </c>
      <c r="AA4140" s="604"/>
      <c r="AB4140" s="604"/>
      <c r="AC4140" s="604"/>
      <c r="AD4140" s="604"/>
      <c r="AE4140" s="604"/>
      <c r="AF4140" s="604"/>
      <c r="AG4140" s="604"/>
      <c r="AH4140" s="604"/>
      <c r="AI4140" s="604"/>
      <c r="AJ4140" s="604"/>
      <c r="AK4140" s="604"/>
      <c r="AL4140" s="604"/>
      <c r="AM4140" s="604"/>
      <c r="AN4140" s="604" t="str">
        <v>MISSING_DATA</v>
      </c>
      <c r="AO4140" s="604" t="str">
        <v>REQUIRED_MARKET_INPUT_MISSING</v>
      </c>
      <c r="AP4140" s="604" t="str">
        <v>9cafa00e5606201443fb</v>
      </c>
      <c r="AQ4140" s="604"/>
      <c r="AR4140" s="604"/>
      <c r="AS4140" s="604"/>
      <c r="AT4140" s="604"/>
      <c r="AU4140" s="604"/>
      <c r="AV4140" s="604"/>
      <c r="AW4140" s="604" t="inlineStr">
        <is>
          <t>2026-10-11T09:35:38.742501+08:00</t>
        </is>
      </c>
      <c r="AX4140" s="604" t="str">
        <v>Titan007/V4</v>
      </c>
      <c r="AY4140" s="604" t="str">
        <v>Daily append；市场输入缺失时不生成决策</v>
      </c>
    </row>
    <row r="4141" ht="22" customHeight="1">
      <c r="A4141" s="604" t="str">
        <v>2026-10-11</v>
      </c>
      <c r="B4141" s="604" t="inlineStr">
        <is>
          <t>2026-10-11T20:00:00+08:00</t>
        </is>
      </c>
      <c r="C4141" s="604"/>
      <c r="D4141" s="604"/>
      <c r="E4141" s="604" t="str">
        <v>荷丁</v>
      </c>
      <c r="F4141" s="604" t="str">
        <v>UDI 19 vs 东根</v>
      </c>
      <c r="G4141" s="604"/>
      <c r="H4141" s="604"/>
      <c r="I4141" s="604"/>
      <c r="J4141" s="604" t="str">
        <v>//</v>
      </c>
      <c r="K4141" s="604" t="str">
        <v>V4不可用：市场输入缺失</v>
      </c>
      <c r="L4141" s="604"/>
      <c r="M4141" s="604"/>
      <c r="N4141" s="604" t="str">
        <v>V4 Shadow Only；real_money=false</v>
      </c>
      <c r="O4141" s="604"/>
      <c r="P4141" s="604" t="str">
        <v>赛果未匹配待人工核验</v>
      </c>
      <c r="Q4141" s="630"/>
      <c r="R4141" s="604"/>
      <c r="S4141" s="604"/>
      <c r="T4141" s="604" t="str">
        <v>D:\codex\v3_legacy\outputs\football_odds_trader\raw\titan007\20261011\20261011_085916_titan007_odds_snapshot.csv</v>
      </c>
      <c r="U4141" s="628"/>
      <c r="V4141" s="604"/>
      <c r="W4141" s="604"/>
      <c r="X4141" s="604" t="str">
        <v>3099367</v>
      </c>
      <c r="Y4141" s="604" t="str">
        <v>V4</v>
      </c>
      <c r="Z4141" s="604" t="str">
        <v>prior-2026-10-11-v1</v>
      </c>
      <c r="AA4141" s="604"/>
      <c r="AB4141" s="604"/>
      <c r="AC4141" s="604"/>
      <c r="AD4141" s="604"/>
      <c r="AE4141" s="604"/>
      <c r="AF4141" s="604"/>
      <c r="AG4141" s="604"/>
      <c r="AH4141" s="604"/>
      <c r="AI4141" s="604"/>
      <c r="AJ4141" s="604"/>
      <c r="AK4141" s="604"/>
      <c r="AL4141" s="604"/>
      <c r="AM4141" s="604"/>
      <c r="AN4141" s="604" t="str">
        <v>MISSING_DATA</v>
      </c>
      <c r="AO4141" s="604" t="str">
        <v>REQUIRED_MARKET_INPUT_MISSING</v>
      </c>
      <c r="AP4141" s="604" t="str">
        <v>655b7baf6bd646e5f57b</v>
      </c>
      <c r="AQ4141" s="604"/>
      <c r="AR4141" s="604"/>
      <c r="AS4141" s="604"/>
      <c r="AT4141" s="604"/>
      <c r="AU4141" s="604"/>
      <c r="AV4141" s="604"/>
      <c r="AW4141" s="604" t="inlineStr">
        <is>
          <t>2026-10-11T09:35:38.742501+08:00</t>
        </is>
      </c>
      <c r="AX4141" s="604" t="str">
        <v>Titan007/V4</v>
      </c>
      <c r="AY4141" s="604" t="str">
        <v>Daily append；市场输入缺失时不生成决策</v>
      </c>
    </row>
    <row r="4142" ht="22" customHeight="1">
      <c r="A4142" s="604" t="str">
        <v>2026-10-11</v>
      </c>
      <c r="B4142" s="604" t="inlineStr">
        <is>
          <t>2026-10-11T20:00:00+08:00</t>
        </is>
      </c>
      <c r="C4142" s="604"/>
      <c r="D4142" s="604"/>
      <c r="E4142" s="604" t="str">
        <v>德戊</v>
      </c>
      <c r="F4142" s="604" t="str">
        <v>斯巴达利希滕贝格 vs 萨伦多夫赫塔</v>
      </c>
      <c r="G4142" s="604"/>
      <c r="H4142" s="604"/>
      <c r="I4142" s="604"/>
      <c r="J4142" s="604" t="str">
        <v>//</v>
      </c>
      <c r="K4142" s="604" t="str">
        <v>V4不可用：市场输入缺失</v>
      </c>
      <c r="L4142" s="604"/>
      <c r="M4142" s="604"/>
      <c r="N4142" s="604" t="str">
        <v>V4 Shadow Only；real_money=false</v>
      </c>
      <c r="O4142" s="604"/>
      <c r="P4142" s="604" t="str">
        <v>赛果未匹配待人工核验</v>
      </c>
      <c r="Q4142" s="630"/>
      <c r="R4142" s="604"/>
      <c r="S4142" s="604"/>
      <c r="T4142" s="604" t="str">
        <v>D:\codex\v3_legacy\outputs\football_odds_trader\raw\titan007\20261011\20261011_085916_titan007_odds_snapshot.csv</v>
      </c>
      <c r="U4142" s="628"/>
      <c r="V4142" s="604"/>
      <c r="W4142" s="604"/>
      <c r="X4142" s="604" t="str">
        <v>3099368</v>
      </c>
      <c r="Y4142" s="604" t="str">
        <v>V4</v>
      </c>
      <c r="Z4142" s="604" t="str">
        <v>prior-2026-10-11-v1</v>
      </c>
      <c r="AA4142" s="604"/>
      <c r="AB4142" s="604"/>
      <c r="AC4142" s="604"/>
      <c r="AD4142" s="604"/>
      <c r="AE4142" s="604"/>
      <c r="AF4142" s="604"/>
      <c r="AG4142" s="604"/>
      <c r="AH4142" s="604"/>
      <c r="AI4142" s="604"/>
      <c r="AJ4142" s="604"/>
      <c r="AK4142" s="604"/>
      <c r="AL4142" s="604"/>
      <c r="AM4142" s="604"/>
      <c r="AN4142" s="604" t="str">
        <v>MISSING_DATA</v>
      </c>
      <c r="AO4142" s="604" t="str">
        <v>REQUIRED_MARKET_INPUT_MISSING</v>
      </c>
      <c r="AP4142" s="604" t="str">
        <v>78889df7feb795ffacda</v>
      </c>
      <c r="AQ4142" s="604"/>
      <c r="AR4142" s="604"/>
      <c r="AS4142" s="604"/>
      <c r="AT4142" s="604"/>
      <c r="AU4142" s="604"/>
      <c r="AV4142" s="604"/>
      <c r="AW4142" s="604" t="inlineStr">
        <is>
          <t>2026-10-11T09:35:38.742501+08:00</t>
        </is>
      </c>
      <c r="AX4142" s="604" t="str">
        <v>Titan007/V4</v>
      </c>
      <c r="AY4142" s="604" t="str">
        <v>Daily append；市场输入缺失时不生成决策</v>
      </c>
    </row>
    <row r="4143" ht="22" customHeight="1">
      <c r="A4143" s="604" t="str">
        <v>2026-10-11</v>
      </c>
      <c r="B4143" s="604" t="inlineStr">
        <is>
          <t>2026-10-11T20:00:00+08:00</t>
        </is>
      </c>
      <c r="C4143" s="604"/>
      <c r="D4143" s="604"/>
      <c r="E4143" s="604" t="str">
        <v>德戊</v>
      </c>
      <c r="F4143" s="604" t="str">
        <v>巴迪莎 vs 魏森费尔斯</v>
      </c>
      <c r="G4143" s="604"/>
      <c r="H4143" s="604"/>
      <c r="I4143" s="604"/>
      <c r="J4143" s="604" t="str">
        <v>//</v>
      </c>
      <c r="K4143" s="604" t="str">
        <v>V4不可用：市场输入缺失</v>
      </c>
      <c r="L4143" s="604"/>
      <c r="M4143" s="604"/>
      <c r="N4143" s="604" t="str">
        <v>V4 Shadow Only；real_money=false</v>
      </c>
      <c r="O4143" s="604"/>
      <c r="P4143" s="604" t="str">
        <v>赛果未匹配待人工核验</v>
      </c>
      <c r="Q4143" s="630"/>
      <c r="R4143" s="604"/>
      <c r="S4143" s="604"/>
      <c r="T4143" s="604" t="str">
        <v>D:\codex\v3_legacy\outputs\football_odds_trader\raw\titan007\20261011\20261011_085916_titan007_odds_snapshot.csv</v>
      </c>
      <c r="U4143" s="628"/>
      <c r="V4143" s="604"/>
      <c r="W4143" s="604"/>
      <c r="X4143" s="604" t="str">
        <v>3099369</v>
      </c>
      <c r="Y4143" s="604" t="str">
        <v>V4</v>
      </c>
      <c r="Z4143" s="604" t="str">
        <v>prior-2026-10-11-v1</v>
      </c>
      <c r="AA4143" s="604"/>
      <c r="AB4143" s="604"/>
      <c r="AC4143" s="604"/>
      <c r="AD4143" s="604"/>
      <c r="AE4143" s="604"/>
      <c r="AF4143" s="604"/>
      <c r="AG4143" s="604"/>
      <c r="AH4143" s="604"/>
      <c r="AI4143" s="604"/>
      <c r="AJ4143" s="604"/>
      <c r="AK4143" s="604"/>
      <c r="AL4143" s="604"/>
      <c r="AM4143" s="604"/>
      <c r="AN4143" s="604" t="str">
        <v>MISSING_DATA</v>
      </c>
      <c r="AO4143" s="604" t="str">
        <v>REQUIRED_MARKET_INPUT_MISSING</v>
      </c>
      <c r="AP4143" s="604" t="str">
        <v>c8943e82aa26ebb56a7f</v>
      </c>
      <c r="AQ4143" s="604"/>
      <c r="AR4143" s="604"/>
      <c r="AS4143" s="604"/>
      <c r="AT4143" s="604"/>
      <c r="AU4143" s="604"/>
      <c r="AV4143" s="604"/>
      <c r="AW4143" s="604" t="inlineStr">
        <is>
          <t>2026-10-11T09:35:38.742501+08:00</t>
        </is>
      </c>
      <c r="AX4143" s="604" t="str">
        <v>Titan007/V4</v>
      </c>
      <c r="AY4143" s="604" t="str">
        <v>Daily append；市场输入缺失时不生成决策</v>
      </c>
    </row>
    <row r="4144" ht="22" customHeight="1">
      <c r="A4144" s="604" t="str">
        <v>2026-10-11</v>
      </c>
      <c r="B4144" s="604" t="inlineStr">
        <is>
          <t>2026-10-11T20:00:00+08:00</t>
        </is>
      </c>
      <c r="C4144" s="604"/>
      <c r="D4144" s="604"/>
      <c r="E4144" s="604" t="str">
        <v>德戊</v>
      </c>
      <c r="F4144" s="604" t="str">
        <v>特雷斯登青年队 vs VfB1921</v>
      </c>
      <c r="G4144" s="604"/>
      <c r="H4144" s="604"/>
      <c r="I4144" s="604"/>
      <c r="J4144" s="604" t="str">
        <v>//</v>
      </c>
      <c r="K4144" s="604" t="str">
        <v>V4不可用：市场输入缺失</v>
      </c>
      <c r="L4144" s="604"/>
      <c r="M4144" s="604"/>
      <c r="N4144" s="604" t="str">
        <v>V4 Shadow Only；real_money=false</v>
      </c>
      <c r="O4144" s="604"/>
      <c r="P4144" s="604" t="str">
        <v>赛果未匹配待人工核验</v>
      </c>
      <c r="Q4144" s="630"/>
      <c r="R4144" s="604"/>
      <c r="S4144" s="604"/>
      <c r="T4144" s="604" t="str">
        <v>D:\codex\v3_legacy\outputs\football_odds_trader\raw\titan007\20261011\20261011_085916_titan007_odds_snapshot.csv</v>
      </c>
      <c r="U4144" s="628"/>
      <c r="V4144" s="604"/>
      <c r="W4144" s="604"/>
      <c r="X4144" s="604" t="str">
        <v>3099370</v>
      </c>
      <c r="Y4144" s="604" t="str">
        <v>V4</v>
      </c>
      <c r="Z4144" s="604" t="str">
        <v>prior-2026-10-11-v1</v>
      </c>
      <c r="AA4144" s="604"/>
      <c r="AB4144" s="604"/>
      <c r="AC4144" s="604"/>
      <c r="AD4144" s="604"/>
      <c r="AE4144" s="604"/>
      <c r="AF4144" s="604"/>
      <c r="AG4144" s="604"/>
      <c r="AH4144" s="604"/>
      <c r="AI4144" s="604"/>
      <c r="AJ4144" s="604"/>
      <c r="AK4144" s="604"/>
      <c r="AL4144" s="604"/>
      <c r="AM4144" s="604"/>
      <c r="AN4144" s="604" t="str">
        <v>MISSING_DATA</v>
      </c>
      <c r="AO4144" s="604" t="str">
        <v>REQUIRED_MARKET_INPUT_MISSING</v>
      </c>
      <c r="AP4144" s="604" t="str">
        <v>f51bfa7e9ea91fe8989c</v>
      </c>
      <c r="AQ4144" s="604"/>
      <c r="AR4144" s="604"/>
      <c r="AS4144" s="604"/>
      <c r="AT4144" s="604"/>
      <c r="AU4144" s="604"/>
      <c r="AV4144" s="604"/>
      <c r="AW4144" s="604" t="inlineStr">
        <is>
          <t>2026-10-11T09:35:38.742501+08:00</t>
        </is>
      </c>
      <c r="AX4144" s="604" t="str">
        <v>Titan007/V4</v>
      </c>
      <c r="AY4144" s="604" t="str">
        <v>Daily append；市场输入缺失时不生成决策</v>
      </c>
    </row>
    <row r="4145" ht="22" customHeight="1">
      <c r="A4145" s="604" t="str">
        <v>2026-10-11</v>
      </c>
      <c r="B4145" s="604" t="inlineStr">
        <is>
          <t>2026-10-11T20:00:00+08:00</t>
        </is>
      </c>
      <c r="C4145" s="604"/>
      <c r="D4145" s="604"/>
      <c r="E4145" s="604" t="str">
        <v>德戊</v>
      </c>
      <c r="F4145" s="604" t="str">
        <v>多尔施塔特 vs 奥尔巴赫</v>
      </c>
      <c r="G4145" s="604"/>
      <c r="H4145" s="604"/>
      <c r="I4145" s="604"/>
      <c r="J4145" s="604" t="str">
        <v>//</v>
      </c>
      <c r="K4145" s="604" t="str">
        <v>V4不可用：市场输入缺失</v>
      </c>
      <c r="L4145" s="604"/>
      <c r="M4145" s="604"/>
      <c r="N4145" s="604" t="str">
        <v>V4 Shadow Only；real_money=false</v>
      </c>
      <c r="O4145" s="604"/>
      <c r="P4145" s="604" t="str">
        <v>赛果未匹配待人工核验</v>
      </c>
      <c r="Q4145" s="630"/>
      <c r="R4145" s="604"/>
      <c r="S4145" s="604"/>
      <c r="T4145" s="604" t="str">
        <v>D:\codex\v3_legacy\outputs\football_odds_trader\raw\titan007\20261011\20261011_085916_titan007_odds_snapshot.csv</v>
      </c>
      <c r="U4145" s="628"/>
      <c r="V4145" s="604"/>
      <c r="W4145" s="604"/>
      <c r="X4145" s="604" t="str">
        <v>3099371</v>
      </c>
      <c r="Y4145" s="604" t="str">
        <v>V4</v>
      </c>
      <c r="Z4145" s="604" t="str">
        <v>prior-2026-10-11-v1</v>
      </c>
      <c r="AA4145" s="604"/>
      <c r="AB4145" s="604"/>
      <c r="AC4145" s="604"/>
      <c r="AD4145" s="604"/>
      <c r="AE4145" s="604"/>
      <c r="AF4145" s="604"/>
      <c r="AG4145" s="604"/>
      <c r="AH4145" s="604"/>
      <c r="AI4145" s="604"/>
      <c r="AJ4145" s="604"/>
      <c r="AK4145" s="604"/>
      <c r="AL4145" s="604"/>
      <c r="AM4145" s="604"/>
      <c r="AN4145" s="604" t="str">
        <v>MISSING_DATA</v>
      </c>
      <c r="AO4145" s="604" t="str">
        <v>REQUIRED_MARKET_INPUT_MISSING</v>
      </c>
      <c r="AP4145" s="604" t="str">
        <v>e341da39593ebd8548f4</v>
      </c>
      <c r="AQ4145" s="604"/>
      <c r="AR4145" s="604"/>
      <c r="AS4145" s="604"/>
      <c r="AT4145" s="604"/>
      <c r="AU4145" s="604"/>
      <c r="AV4145" s="604"/>
      <c r="AW4145" s="604" t="inlineStr">
        <is>
          <t>2026-10-11T09:35:38.742501+08:00</t>
        </is>
      </c>
      <c r="AX4145" s="604" t="str">
        <v>Titan007/V4</v>
      </c>
      <c r="AY4145" s="604" t="str">
        <v>Daily append；市场输入缺失时不生成决策</v>
      </c>
    </row>
    <row r="4146" ht="22" customHeight="1">
      <c r="A4146" s="604" t="str">
        <v>2026-10-11</v>
      </c>
      <c r="B4146" s="604" t="inlineStr">
        <is>
          <t>2026-10-11T20:00:00+08:00</t>
        </is>
      </c>
      <c r="C4146" s="604"/>
      <c r="D4146" s="604"/>
      <c r="E4146" s="604" t="str">
        <v>德戊</v>
      </c>
      <c r="F4146" s="604" t="str">
        <v>VFL哈雷 vs 穆瑟维茨</v>
      </c>
      <c r="G4146" s="604"/>
      <c r="H4146" s="604"/>
      <c r="I4146" s="604"/>
      <c r="J4146" s="604" t="str">
        <v>//</v>
      </c>
      <c r="K4146" s="604" t="str">
        <v>V4不可用：市场输入缺失</v>
      </c>
      <c r="L4146" s="604"/>
      <c r="M4146" s="604"/>
      <c r="N4146" s="604" t="str">
        <v>V4 Shadow Only；real_money=false</v>
      </c>
      <c r="O4146" s="604"/>
      <c r="P4146" s="604" t="str">
        <v>赛果未匹配待人工核验</v>
      </c>
      <c r="Q4146" s="630"/>
      <c r="R4146" s="604"/>
      <c r="S4146" s="604"/>
      <c r="T4146" s="604" t="str">
        <v>D:\codex\v3_legacy\outputs\football_odds_trader\raw\titan007\20261011\20261011_085916_titan007_odds_snapshot.csv</v>
      </c>
      <c r="U4146" s="628"/>
      <c r="V4146" s="604"/>
      <c r="W4146" s="604"/>
      <c r="X4146" s="604" t="str">
        <v>3099372</v>
      </c>
      <c r="Y4146" s="604" t="str">
        <v>V4</v>
      </c>
      <c r="Z4146" s="604" t="str">
        <v>prior-2026-10-11-v1</v>
      </c>
      <c r="AA4146" s="604"/>
      <c r="AB4146" s="604"/>
      <c r="AC4146" s="604"/>
      <c r="AD4146" s="604"/>
      <c r="AE4146" s="604"/>
      <c r="AF4146" s="604"/>
      <c r="AG4146" s="604"/>
      <c r="AH4146" s="604"/>
      <c r="AI4146" s="604"/>
      <c r="AJ4146" s="604"/>
      <c r="AK4146" s="604"/>
      <c r="AL4146" s="604"/>
      <c r="AM4146" s="604"/>
      <c r="AN4146" s="604" t="str">
        <v>MISSING_DATA</v>
      </c>
      <c r="AO4146" s="604" t="str">
        <v>REQUIRED_MARKET_INPUT_MISSING</v>
      </c>
      <c r="AP4146" s="604" t="str">
        <v>3af131917289ad51b38f</v>
      </c>
      <c r="AQ4146" s="604"/>
      <c r="AR4146" s="604"/>
      <c r="AS4146" s="604"/>
      <c r="AT4146" s="604"/>
      <c r="AU4146" s="604"/>
      <c r="AV4146" s="604"/>
      <c r="AW4146" s="604" t="inlineStr">
        <is>
          <t>2026-10-11T09:35:38.742501+08:00</t>
        </is>
      </c>
      <c r="AX4146" s="604" t="str">
        <v>Titan007/V4</v>
      </c>
      <c r="AY4146" s="604" t="str">
        <v>Daily append；市场输入缺失时不生成决策</v>
      </c>
    </row>
    <row r="4147" ht="22" customHeight="1">
      <c r="A4147" s="604" t="str">
        <v>2026-10-11</v>
      </c>
      <c r="B4147" s="604" t="inlineStr">
        <is>
          <t>2026-10-11T20:00:00+08:00</t>
        </is>
      </c>
      <c r="C4147" s="604"/>
      <c r="D4147" s="604"/>
      <c r="E4147" s="604" t="str">
        <v>德戊</v>
      </c>
      <c r="F4147" s="604" t="str">
        <v>艾谢德 vs 埃肯弗尔德</v>
      </c>
      <c r="G4147" s="604"/>
      <c r="H4147" s="604"/>
      <c r="I4147" s="604"/>
      <c r="J4147" s="604" t="str">
        <v>//</v>
      </c>
      <c r="K4147" s="604" t="str">
        <v>V4不可用：市场输入缺失</v>
      </c>
      <c r="L4147" s="604"/>
      <c r="M4147" s="604"/>
      <c r="N4147" s="604" t="str">
        <v>V4 Shadow Only；real_money=false</v>
      </c>
      <c r="O4147" s="604"/>
      <c r="P4147" s="604" t="str">
        <v>赛果未匹配待人工核验</v>
      </c>
      <c r="Q4147" s="630"/>
      <c r="R4147" s="604"/>
      <c r="S4147" s="604"/>
      <c r="T4147" s="604" t="str">
        <v>D:\codex\v3_legacy\outputs\football_odds_trader\raw\titan007\20261011\20261011_085916_titan007_odds_snapshot.csv</v>
      </c>
      <c r="U4147" s="628"/>
      <c r="V4147" s="604"/>
      <c r="W4147" s="604"/>
      <c r="X4147" s="604" t="str">
        <v>3099373</v>
      </c>
      <c r="Y4147" s="604" t="str">
        <v>V4</v>
      </c>
      <c r="Z4147" s="604" t="str">
        <v>prior-2026-10-11-v1</v>
      </c>
      <c r="AA4147" s="604"/>
      <c r="AB4147" s="604"/>
      <c r="AC4147" s="604"/>
      <c r="AD4147" s="604"/>
      <c r="AE4147" s="604"/>
      <c r="AF4147" s="604"/>
      <c r="AG4147" s="604"/>
      <c r="AH4147" s="604"/>
      <c r="AI4147" s="604"/>
      <c r="AJ4147" s="604"/>
      <c r="AK4147" s="604"/>
      <c r="AL4147" s="604"/>
      <c r="AM4147" s="604"/>
      <c r="AN4147" s="604" t="str">
        <v>MISSING_DATA</v>
      </c>
      <c r="AO4147" s="604" t="str">
        <v>REQUIRED_MARKET_INPUT_MISSING</v>
      </c>
      <c r="AP4147" s="604" t="str">
        <v>70e822761bf468550129</v>
      </c>
      <c r="AQ4147" s="604"/>
      <c r="AR4147" s="604"/>
      <c r="AS4147" s="604"/>
      <c r="AT4147" s="604"/>
      <c r="AU4147" s="604"/>
      <c r="AV4147" s="604"/>
      <c r="AW4147" s="604" t="inlineStr">
        <is>
          <t>2026-10-11T09:35:38.742501+08:00</t>
        </is>
      </c>
      <c r="AX4147" s="604" t="str">
        <v>Titan007/V4</v>
      </c>
      <c r="AY4147" s="604" t="str">
        <v>Daily append；市场输入缺失时不生成决策</v>
      </c>
    </row>
    <row r="4148" ht="22" customHeight="1">
      <c r="A4148" s="604" t="str">
        <v>2026-10-11</v>
      </c>
      <c r="B4148" s="604" t="inlineStr">
        <is>
          <t>2026-10-11T20:00:00+08:00</t>
        </is>
      </c>
      <c r="C4148" s="604"/>
      <c r="D4148" s="604"/>
      <c r="E4148" s="604" t="str">
        <v>德戊</v>
      </c>
      <c r="F4148" s="604" t="str">
        <v>TSB弗伦斯堡 vs 基尔B队</v>
      </c>
      <c r="G4148" s="604"/>
      <c r="H4148" s="604"/>
      <c r="I4148" s="604"/>
      <c r="J4148" s="604" t="str">
        <v>//</v>
      </c>
      <c r="K4148" s="604" t="str">
        <v>V4不可用：市场输入缺失</v>
      </c>
      <c r="L4148" s="604"/>
      <c r="M4148" s="604"/>
      <c r="N4148" s="604" t="str">
        <v>V4 Shadow Only；real_money=false</v>
      </c>
      <c r="O4148" s="604"/>
      <c r="P4148" s="604" t="str">
        <v>赛果未匹配待人工核验</v>
      </c>
      <c r="Q4148" s="630"/>
      <c r="R4148" s="604"/>
      <c r="S4148" s="604"/>
      <c r="T4148" s="604" t="str">
        <v>D:\codex\v3_legacy\outputs\football_odds_trader\raw\titan007\20261011\20261011_085916_titan007_odds_snapshot.csv</v>
      </c>
      <c r="U4148" s="628"/>
      <c r="V4148" s="604"/>
      <c r="W4148" s="604"/>
      <c r="X4148" s="604" t="str">
        <v>3099374</v>
      </c>
      <c r="Y4148" s="604" t="str">
        <v>V4</v>
      </c>
      <c r="Z4148" s="604" t="str">
        <v>prior-2026-10-11-v1</v>
      </c>
      <c r="AA4148" s="604"/>
      <c r="AB4148" s="604"/>
      <c r="AC4148" s="604"/>
      <c r="AD4148" s="604"/>
      <c r="AE4148" s="604"/>
      <c r="AF4148" s="604"/>
      <c r="AG4148" s="604"/>
      <c r="AH4148" s="604"/>
      <c r="AI4148" s="604"/>
      <c r="AJ4148" s="604"/>
      <c r="AK4148" s="604"/>
      <c r="AL4148" s="604"/>
      <c r="AM4148" s="604"/>
      <c r="AN4148" s="604" t="str">
        <v>MISSING_DATA</v>
      </c>
      <c r="AO4148" s="604" t="str">
        <v>REQUIRED_MARKET_INPUT_MISSING</v>
      </c>
      <c r="AP4148" s="604" t="str">
        <v>c57c223eb583efc8ad2e</v>
      </c>
      <c r="AQ4148" s="604"/>
      <c r="AR4148" s="604"/>
      <c r="AS4148" s="604"/>
      <c r="AT4148" s="604"/>
      <c r="AU4148" s="604"/>
      <c r="AV4148" s="604"/>
      <c r="AW4148" s="604" t="inlineStr">
        <is>
          <t>2026-10-11T09:35:38.742501+08:00</t>
        </is>
      </c>
      <c r="AX4148" s="604" t="str">
        <v>Titan007/V4</v>
      </c>
      <c r="AY4148" s="604" t="str">
        <v>Daily append；市场输入缺失时不生成决策</v>
      </c>
    </row>
    <row r="4149" ht="22" customHeight="1">
      <c r="A4149" s="604" t="str">
        <v>2026-10-11</v>
      </c>
      <c r="B4149" s="604" t="inlineStr">
        <is>
          <t>2026-10-11T20:00:00+08:00</t>
        </is>
      </c>
      <c r="C4149" s="604"/>
      <c r="D4149" s="604"/>
      <c r="E4149" s="604" t="str">
        <v>德戊</v>
      </c>
      <c r="F4149" s="604" t="str">
        <v>新曼斯特 vs 欧德堡SV</v>
      </c>
      <c r="G4149" s="604"/>
      <c r="H4149" s="604"/>
      <c r="I4149" s="604"/>
      <c r="J4149" s="604" t="str">
        <v>//</v>
      </c>
      <c r="K4149" s="604" t="str">
        <v>V4不可用：市场输入缺失</v>
      </c>
      <c r="L4149" s="604"/>
      <c r="M4149" s="604"/>
      <c r="N4149" s="604" t="str">
        <v>V4 Shadow Only；real_money=false</v>
      </c>
      <c r="O4149" s="604"/>
      <c r="P4149" s="604" t="str">
        <v>赛果未匹配待人工核验</v>
      </c>
      <c r="Q4149" s="630"/>
      <c r="R4149" s="604"/>
      <c r="S4149" s="604"/>
      <c r="T4149" s="604" t="str">
        <v>D:\codex\v3_legacy\outputs\football_odds_trader\raw\titan007\20261011\20261011_085916_titan007_odds_snapshot.csv</v>
      </c>
      <c r="U4149" s="628"/>
      <c r="V4149" s="604"/>
      <c r="W4149" s="604"/>
      <c r="X4149" s="604" t="str">
        <v>3099375</v>
      </c>
      <c r="Y4149" s="604" t="str">
        <v>V4</v>
      </c>
      <c r="Z4149" s="604" t="str">
        <v>prior-2026-10-11-v1</v>
      </c>
      <c r="AA4149" s="604"/>
      <c r="AB4149" s="604"/>
      <c r="AC4149" s="604"/>
      <c r="AD4149" s="604"/>
      <c r="AE4149" s="604"/>
      <c r="AF4149" s="604"/>
      <c r="AG4149" s="604"/>
      <c r="AH4149" s="604"/>
      <c r="AI4149" s="604"/>
      <c r="AJ4149" s="604"/>
      <c r="AK4149" s="604"/>
      <c r="AL4149" s="604"/>
      <c r="AM4149" s="604"/>
      <c r="AN4149" s="604" t="str">
        <v>MISSING_DATA</v>
      </c>
      <c r="AO4149" s="604" t="str">
        <v>REQUIRED_MARKET_INPUT_MISSING</v>
      </c>
      <c r="AP4149" s="604" t="str">
        <v>0d2c609755f7582f95eb</v>
      </c>
      <c r="AQ4149" s="604"/>
      <c r="AR4149" s="604"/>
      <c r="AS4149" s="604"/>
      <c r="AT4149" s="604"/>
      <c r="AU4149" s="604"/>
      <c r="AV4149" s="604"/>
      <c r="AW4149" s="604" t="inlineStr">
        <is>
          <t>2026-10-11T09:35:38.742501+08:00</t>
        </is>
      </c>
      <c r="AX4149" s="604" t="str">
        <v>Titan007/V4</v>
      </c>
      <c r="AY4149" s="604" t="str">
        <v>Daily append；市场输入缺失时不生成决策</v>
      </c>
    </row>
    <row r="4150" ht="22" customHeight="1">
      <c r="A4150" s="604" t="str">
        <v>2026-10-11</v>
      </c>
      <c r="B4150" s="604" t="inlineStr">
        <is>
          <t>2026-10-11T22:00:00+08:00</t>
        </is>
      </c>
      <c r="C4150" s="604"/>
      <c r="D4150" s="604"/>
      <c r="E4150" s="604" t="str">
        <v>德戊</v>
      </c>
      <c r="F4150" s="604" t="str">
        <v>达姆施塔特U21 vs 赫森卡瑟B队</v>
      </c>
      <c r="G4150" s="604"/>
      <c r="H4150" s="604"/>
      <c r="I4150" s="604"/>
      <c r="J4150" s="604" t="str">
        <v>//</v>
      </c>
      <c r="K4150" s="604" t="str">
        <v>V4不可用：市场输入缺失</v>
      </c>
      <c r="L4150" s="604"/>
      <c r="M4150" s="604"/>
      <c r="N4150" s="604" t="str">
        <v>V4 Shadow Only；real_money=false</v>
      </c>
      <c r="O4150" s="604"/>
      <c r="P4150" s="604" t="str">
        <v>赛果未匹配待人工核验</v>
      </c>
      <c r="Q4150" s="630"/>
      <c r="R4150" s="604"/>
      <c r="S4150" s="604"/>
      <c r="T4150" s="604" t="str">
        <v>D:\codex\v3_legacy\outputs\football_odds_trader\raw\titan007\20261011\20261011_201744_titan007_odds_snapshot.csv</v>
      </c>
      <c r="U4150" s="628"/>
      <c r="V4150" s="604"/>
      <c r="W4150" s="604"/>
      <c r="X4150" s="604" t="str">
        <v>3099376</v>
      </c>
      <c r="Y4150" s="604" t="str">
        <v>V4</v>
      </c>
      <c r="Z4150" s="604" t="str">
        <v>prior-2026-10-11-v1</v>
      </c>
      <c r="AA4150" s="604"/>
      <c r="AB4150" s="604"/>
      <c r="AC4150" s="604"/>
      <c r="AD4150" s="604"/>
      <c r="AE4150" s="604"/>
      <c r="AF4150" s="604"/>
      <c r="AG4150" s="604"/>
      <c r="AH4150" s="604"/>
      <c r="AI4150" s="604"/>
      <c r="AJ4150" s="604"/>
      <c r="AK4150" s="604"/>
      <c r="AL4150" s="604"/>
      <c r="AM4150" s="604"/>
      <c r="AN4150" s="604" t="str">
        <v>MISSING_DATA</v>
      </c>
      <c r="AO4150" s="604" t="str">
        <v>REQUIRED_MARKET_INPUT_MISSING</v>
      </c>
      <c r="AP4150" s="604" t="str">
        <v>b5db15c225c650629546</v>
      </c>
      <c r="AQ4150" s="604"/>
      <c r="AR4150" s="604"/>
      <c r="AS4150" s="604"/>
      <c r="AT4150" s="604"/>
      <c r="AU4150" s="604"/>
      <c r="AV4150" s="604"/>
      <c r="AW4150" s="604" t="inlineStr">
        <is>
          <t>2026-10-11T20:32:53.449175+08:00</t>
        </is>
      </c>
      <c r="AX4150" s="604" t="str">
        <v>Titan007/V4</v>
      </c>
      <c r="AY4150" s="604" t="str">
        <v>Daily append；市场输入缺失时不生成决策</v>
      </c>
    </row>
    <row r="4151" ht="22" customHeight="1">
      <c r="A4151" s="604" t="str">
        <v>2026-10-11</v>
      </c>
      <c r="B4151" s="604" t="inlineStr">
        <is>
          <t>2026-10-11T20:30:00+08:00</t>
        </is>
      </c>
      <c r="C4151" s="604"/>
      <c r="D4151" s="604"/>
      <c r="E4151" s="604" t="str">
        <v>德戊</v>
      </c>
      <c r="F4151" s="604" t="str">
        <v>图巴波尔海姆 vs 斯塔德阿伦道夫</v>
      </c>
      <c r="G4151" s="604"/>
      <c r="H4151" s="604"/>
      <c r="I4151" s="604"/>
      <c r="J4151" s="604" t="str">
        <v>//</v>
      </c>
      <c r="K4151" s="604" t="str">
        <v>V4不可用：市场输入缺失</v>
      </c>
      <c r="L4151" s="604"/>
      <c r="M4151" s="604"/>
      <c r="N4151" s="604" t="str">
        <v>V4 Shadow Only；real_money=false</v>
      </c>
      <c r="O4151" s="604"/>
      <c r="P4151" s="604" t="str">
        <v>赛果未匹配待人工核验</v>
      </c>
      <c r="Q4151" s="630"/>
      <c r="R4151" s="604"/>
      <c r="S4151" s="604"/>
      <c r="T4151" s="604" t="str">
        <v>D:\codex\v3_legacy\outputs\football_odds_trader\raw\titan007\20261011\20261011_085916_titan007_odds_snapshot.csv</v>
      </c>
      <c r="U4151" s="628"/>
      <c r="V4151" s="604"/>
      <c r="W4151" s="604"/>
      <c r="X4151" s="604" t="str">
        <v>3099377</v>
      </c>
      <c r="Y4151" s="604" t="str">
        <v>V4</v>
      </c>
      <c r="Z4151" s="604" t="str">
        <v>prior-2026-10-11-v1</v>
      </c>
      <c r="AA4151" s="604"/>
      <c r="AB4151" s="604"/>
      <c r="AC4151" s="604"/>
      <c r="AD4151" s="604"/>
      <c r="AE4151" s="604"/>
      <c r="AF4151" s="604"/>
      <c r="AG4151" s="604"/>
      <c r="AH4151" s="604"/>
      <c r="AI4151" s="604"/>
      <c r="AJ4151" s="604"/>
      <c r="AK4151" s="604"/>
      <c r="AL4151" s="604"/>
      <c r="AM4151" s="604"/>
      <c r="AN4151" s="604" t="str">
        <v>MISSING_DATA</v>
      </c>
      <c r="AO4151" s="604" t="str">
        <v>REQUIRED_MARKET_INPUT_MISSING</v>
      </c>
      <c r="AP4151" s="604" t="str">
        <v>ebdf60355b8ff527873f</v>
      </c>
      <c r="AQ4151" s="604"/>
      <c r="AR4151" s="604"/>
      <c r="AS4151" s="604"/>
      <c r="AT4151" s="604"/>
      <c r="AU4151" s="604"/>
      <c r="AV4151" s="604"/>
      <c r="AW4151" s="604" t="inlineStr">
        <is>
          <t>2026-10-11T09:35:38.742501+08:00</t>
        </is>
      </c>
      <c r="AX4151" s="604" t="str">
        <v>Titan007/V4</v>
      </c>
      <c r="AY4151" s="604" t="str">
        <v>Daily append；市场输入缺失时不生成决策</v>
      </c>
    </row>
    <row r="4152" ht="22" customHeight="1">
      <c r="A4152" s="604" t="str">
        <v>2026-10-11</v>
      </c>
      <c r="B4152" s="604" t="inlineStr">
        <is>
          <t>2026-10-11T21:00:00+08:00</t>
        </is>
      </c>
      <c r="C4152" s="604"/>
      <c r="D4152" s="604"/>
      <c r="E4152" s="604" t="str">
        <v>德戊</v>
      </c>
      <c r="F4152" s="604" t="str">
        <v>CSC 03卡塞尔 vs 费瓦德</v>
      </c>
      <c r="G4152" s="604"/>
      <c r="H4152" s="604"/>
      <c r="I4152" s="604"/>
      <c r="J4152" s="604" t="str">
        <v>//</v>
      </c>
      <c r="K4152" s="604" t="str">
        <v>V4不可用：市场输入缺失</v>
      </c>
      <c r="L4152" s="604"/>
      <c r="M4152" s="604"/>
      <c r="N4152" s="604" t="str">
        <v>V4 Shadow Only；real_money=false</v>
      </c>
      <c r="O4152" s="604"/>
      <c r="P4152" s="604" t="str">
        <v>赛果未匹配待人工核验</v>
      </c>
      <c r="Q4152" s="630"/>
      <c r="R4152" s="604"/>
      <c r="S4152" s="604"/>
      <c r="T4152" s="604" t="str">
        <v>D:\codex\v3_legacy\outputs\football_odds_trader\raw\titan007\20261011\20261011_201744_titan007_odds_snapshot.csv</v>
      </c>
      <c r="U4152" s="628"/>
      <c r="V4152" s="604"/>
      <c r="W4152" s="604"/>
      <c r="X4152" s="604" t="str">
        <v>3099378</v>
      </c>
      <c r="Y4152" s="604" t="str">
        <v>V4</v>
      </c>
      <c r="Z4152" s="604" t="str">
        <v>prior-2026-10-11-v1</v>
      </c>
      <c r="AA4152" s="604"/>
      <c r="AB4152" s="604"/>
      <c r="AC4152" s="604"/>
      <c r="AD4152" s="604"/>
      <c r="AE4152" s="604"/>
      <c r="AF4152" s="604"/>
      <c r="AG4152" s="604"/>
      <c r="AH4152" s="604"/>
      <c r="AI4152" s="604"/>
      <c r="AJ4152" s="604"/>
      <c r="AK4152" s="604"/>
      <c r="AL4152" s="604"/>
      <c r="AM4152" s="604"/>
      <c r="AN4152" s="604" t="str">
        <v>MISSING_DATA</v>
      </c>
      <c r="AO4152" s="604" t="str">
        <v>REQUIRED_MARKET_INPUT_MISSING</v>
      </c>
      <c r="AP4152" s="604" t="str">
        <v>1b05ce705891d6791f0b</v>
      </c>
      <c r="AQ4152" s="604"/>
      <c r="AR4152" s="604"/>
      <c r="AS4152" s="604"/>
      <c r="AT4152" s="604"/>
      <c r="AU4152" s="604"/>
      <c r="AV4152" s="604"/>
      <c r="AW4152" s="604" t="inlineStr">
        <is>
          <t>2026-10-11T20:32:53.449175+08:00</t>
        </is>
      </c>
      <c r="AX4152" s="604" t="str">
        <v>Titan007/V4</v>
      </c>
      <c r="AY4152" s="604" t="str">
        <v>Daily append；市场输入缺失时不生成决策</v>
      </c>
    </row>
    <row r="4153" ht="22" customHeight="1">
      <c r="A4153" s="604" t="str">
        <v>2026-10-11</v>
      </c>
      <c r="B4153" s="604" t="inlineStr">
        <is>
          <t>2026-10-11T21:30:00+08:00</t>
        </is>
      </c>
      <c r="C4153" s="604"/>
      <c r="D4153" s="604"/>
      <c r="E4153" s="604" t="str">
        <v>德戊</v>
      </c>
      <c r="F4153" s="604" t="str">
        <v>沃尔多夫 vs FC埃德斯海姆</v>
      </c>
      <c r="G4153" s="604"/>
      <c r="H4153" s="604"/>
      <c r="I4153" s="604"/>
      <c r="J4153" s="604" t="str">
        <v>//</v>
      </c>
      <c r="K4153" s="604" t="str">
        <v>V4不可用：市场输入缺失</v>
      </c>
      <c r="L4153" s="604"/>
      <c r="M4153" s="604"/>
      <c r="N4153" s="604" t="str">
        <v>V4 Shadow Only；real_money=false</v>
      </c>
      <c r="O4153" s="604"/>
      <c r="P4153" s="604" t="str">
        <v>赛果未匹配待人工核验</v>
      </c>
      <c r="Q4153" s="630"/>
      <c r="R4153" s="604"/>
      <c r="S4153" s="604"/>
      <c r="T4153" s="604" t="str">
        <v>D:\codex\v3_legacy\outputs\football_odds_trader\raw\titan007\20261011\20261011_201744_titan007_odds_snapshot.csv</v>
      </c>
      <c r="U4153" s="628"/>
      <c r="V4153" s="604"/>
      <c r="W4153" s="604"/>
      <c r="X4153" s="604" t="str">
        <v>3099379</v>
      </c>
      <c r="Y4153" s="604" t="str">
        <v>V4</v>
      </c>
      <c r="Z4153" s="604" t="str">
        <v>prior-2026-10-11-v1</v>
      </c>
      <c r="AA4153" s="604"/>
      <c r="AB4153" s="604"/>
      <c r="AC4153" s="604"/>
      <c r="AD4153" s="604"/>
      <c r="AE4153" s="604"/>
      <c r="AF4153" s="604"/>
      <c r="AG4153" s="604"/>
      <c r="AH4153" s="604"/>
      <c r="AI4153" s="604"/>
      <c r="AJ4153" s="604"/>
      <c r="AK4153" s="604"/>
      <c r="AL4153" s="604"/>
      <c r="AM4153" s="604"/>
      <c r="AN4153" s="604" t="str">
        <v>MISSING_DATA</v>
      </c>
      <c r="AO4153" s="604" t="str">
        <v>REQUIRED_MARKET_INPUT_MISSING</v>
      </c>
      <c r="AP4153" s="604" t="str">
        <v>66f0985dd16ec2116a01</v>
      </c>
      <c r="AQ4153" s="604"/>
      <c r="AR4153" s="604"/>
      <c r="AS4153" s="604"/>
      <c r="AT4153" s="604"/>
      <c r="AU4153" s="604"/>
      <c r="AV4153" s="604"/>
      <c r="AW4153" s="604" t="inlineStr">
        <is>
          <t>2026-10-11T20:32:53.449175+08:00</t>
        </is>
      </c>
      <c r="AX4153" s="604" t="str">
        <v>Titan007/V4</v>
      </c>
      <c r="AY4153" s="604" t="str">
        <v>Daily append；市场输入缺失时不生成决策</v>
      </c>
    </row>
    <row r="4154" ht="22" customHeight="1">
      <c r="A4154" s="604" t="str">
        <v>2026-10-11</v>
      </c>
      <c r="B4154" s="604" t="inlineStr">
        <is>
          <t>2026-10-11T20:00:00+08:00</t>
        </is>
      </c>
      <c r="C4154" s="604"/>
      <c r="D4154" s="604"/>
      <c r="E4154" s="604" t="str">
        <v>德戊</v>
      </c>
      <c r="F4154" s="604" t="str">
        <v>历卡苏尔姆 vs 威灵根</v>
      </c>
      <c r="G4154" s="604"/>
      <c r="H4154" s="604"/>
      <c r="I4154" s="604"/>
      <c r="J4154" s="604" t="str">
        <v>//</v>
      </c>
      <c r="K4154" s="604" t="str">
        <v>V4不可用：市场输入缺失</v>
      </c>
      <c r="L4154" s="604"/>
      <c r="M4154" s="604"/>
      <c r="N4154" s="604" t="str">
        <v>V4 Shadow Only；real_money=false</v>
      </c>
      <c r="O4154" s="604"/>
      <c r="P4154" s="604" t="str">
        <v>赛果未匹配待人工核验</v>
      </c>
      <c r="Q4154" s="630"/>
      <c r="R4154" s="604"/>
      <c r="S4154" s="604"/>
      <c r="T4154" s="604" t="str">
        <v>D:\codex\v3_legacy\outputs\football_odds_trader\raw\titan007\20261011\20261011_085916_titan007_odds_snapshot.csv</v>
      </c>
      <c r="U4154" s="628"/>
      <c r="V4154" s="604"/>
      <c r="W4154" s="604"/>
      <c r="X4154" s="604" t="str">
        <v>3099380</v>
      </c>
      <c r="Y4154" s="604" t="str">
        <v>V4</v>
      </c>
      <c r="Z4154" s="604" t="str">
        <v>prior-2026-10-11-v1</v>
      </c>
      <c r="AA4154" s="604"/>
      <c r="AB4154" s="604"/>
      <c r="AC4154" s="604"/>
      <c r="AD4154" s="604"/>
      <c r="AE4154" s="604"/>
      <c r="AF4154" s="604"/>
      <c r="AG4154" s="604"/>
      <c r="AH4154" s="604"/>
      <c r="AI4154" s="604"/>
      <c r="AJ4154" s="604"/>
      <c r="AK4154" s="604"/>
      <c r="AL4154" s="604"/>
      <c r="AM4154" s="604"/>
      <c r="AN4154" s="604" t="str">
        <v>MISSING_DATA</v>
      </c>
      <c r="AO4154" s="604" t="str">
        <v>REQUIRED_MARKET_INPUT_MISSING</v>
      </c>
      <c r="AP4154" s="604" t="str">
        <v>4316e9b4f827537993da</v>
      </c>
      <c r="AQ4154" s="604"/>
      <c r="AR4154" s="604"/>
      <c r="AS4154" s="604"/>
      <c r="AT4154" s="604"/>
      <c r="AU4154" s="604"/>
      <c r="AV4154" s="604"/>
      <c r="AW4154" s="604" t="inlineStr">
        <is>
          <t>2026-10-11T09:35:38.742501+08:00</t>
        </is>
      </c>
      <c r="AX4154" s="604" t="str">
        <v>Titan007/V4</v>
      </c>
      <c r="AY4154" s="604" t="str">
        <v>Daily append；市场输入缺失时不生成决策</v>
      </c>
    </row>
    <row r="4155" ht="22" customHeight="1">
      <c r="A4155" s="604" t="str">
        <v>2026-10-11</v>
      </c>
      <c r="B4155" s="604" t="inlineStr">
        <is>
          <t>2026-10-11T20:00:00+08:00</t>
        </is>
      </c>
      <c r="C4155" s="604"/>
      <c r="D4155" s="604"/>
      <c r="E4155" s="604" t="str">
        <v>德戊</v>
      </c>
      <c r="F4155" s="604" t="str">
        <v>辛根 vs TSG巴克南</v>
      </c>
      <c r="G4155" s="604"/>
      <c r="H4155" s="604"/>
      <c r="I4155" s="604"/>
      <c r="J4155" s="604" t="str">
        <v>//</v>
      </c>
      <c r="K4155" s="604" t="str">
        <v>V4不可用：市场输入缺失</v>
      </c>
      <c r="L4155" s="604"/>
      <c r="M4155" s="604"/>
      <c r="N4155" s="604" t="str">
        <v>V4 Shadow Only；real_money=false</v>
      </c>
      <c r="O4155" s="604"/>
      <c r="P4155" s="604" t="str">
        <v>赛果未匹配待人工核验</v>
      </c>
      <c r="Q4155" s="630"/>
      <c r="R4155" s="604"/>
      <c r="S4155" s="604"/>
      <c r="T4155" s="604" t="str">
        <v>D:\codex\v3_legacy\outputs\football_odds_trader\raw\titan007\20261011\20261011_085916_titan007_odds_snapshot.csv</v>
      </c>
      <c r="U4155" s="628"/>
      <c r="V4155" s="604"/>
      <c r="W4155" s="604"/>
      <c r="X4155" s="604" t="str">
        <v>3099381</v>
      </c>
      <c r="Y4155" s="604" t="str">
        <v>V4</v>
      </c>
      <c r="Z4155" s="604" t="str">
        <v>prior-2026-10-11-v1</v>
      </c>
      <c r="AA4155" s="604"/>
      <c r="AB4155" s="604"/>
      <c r="AC4155" s="604"/>
      <c r="AD4155" s="604"/>
      <c r="AE4155" s="604"/>
      <c r="AF4155" s="604"/>
      <c r="AG4155" s="604"/>
      <c r="AH4155" s="604"/>
      <c r="AI4155" s="604"/>
      <c r="AJ4155" s="604"/>
      <c r="AK4155" s="604"/>
      <c r="AL4155" s="604"/>
      <c r="AM4155" s="604"/>
      <c r="AN4155" s="604" t="str">
        <v>MISSING_DATA</v>
      </c>
      <c r="AO4155" s="604" t="str">
        <v>REQUIRED_MARKET_INPUT_MISSING</v>
      </c>
      <c r="AP4155" s="604" t="str">
        <v>ab512849c328a0f394d4</v>
      </c>
      <c r="AQ4155" s="604"/>
      <c r="AR4155" s="604"/>
      <c r="AS4155" s="604"/>
      <c r="AT4155" s="604"/>
      <c r="AU4155" s="604"/>
      <c r="AV4155" s="604"/>
      <c r="AW4155" s="604" t="inlineStr">
        <is>
          <t>2026-10-11T09:35:38.742501+08:00</t>
        </is>
      </c>
      <c r="AX4155" s="604" t="str">
        <v>Titan007/V4</v>
      </c>
      <c r="AY4155" s="604" t="str">
        <v>Daily append；市场输入缺失时不生成决策</v>
      </c>
    </row>
    <row r="4156" ht="22" customHeight="1">
      <c r="A4156" s="604" t="str">
        <v>2026-10-11</v>
      </c>
      <c r="B4156" s="604" t="inlineStr">
        <is>
          <t>2026-10-11T21:00:00+08:00</t>
        </is>
      </c>
      <c r="C4156" s="604"/>
      <c r="D4156" s="604"/>
      <c r="E4156" s="604" t="str">
        <v>德戊</v>
      </c>
      <c r="F4156" s="604" t="str">
        <v>卡尔斯鲁厄青年队 vs 慕尔豪森</v>
      </c>
      <c r="G4156" s="604"/>
      <c r="H4156" s="604"/>
      <c r="I4156" s="604"/>
      <c r="J4156" s="604" t="str">
        <v>//</v>
      </c>
      <c r="K4156" s="604" t="str">
        <v>V4不可用：市场输入缺失</v>
      </c>
      <c r="L4156" s="604"/>
      <c r="M4156" s="604"/>
      <c r="N4156" s="604" t="str">
        <v>V4 Shadow Only；real_money=false</v>
      </c>
      <c r="O4156" s="604"/>
      <c r="P4156" s="604" t="str">
        <v>赛果未匹配待人工核验</v>
      </c>
      <c r="Q4156" s="630"/>
      <c r="R4156" s="604"/>
      <c r="S4156" s="604"/>
      <c r="T4156" s="604" t="str">
        <v>D:\codex\v3_legacy\outputs\football_odds_trader\raw\titan007\20261011\20261011_201744_titan007_odds_snapshot.csv</v>
      </c>
      <c r="U4156" s="628"/>
      <c r="V4156" s="604"/>
      <c r="W4156" s="604"/>
      <c r="X4156" s="604" t="str">
        <v>3099382</v>
      </c>
      <c r="Y4156" s="604" t="str">
        <v>V4</v>
      </c>
      <c r="Z4156" s="604" t="str">
        <v>prior-2026-10-11-v1</v>
      </c>
      <c r="AA4156" s="604"/>
      <c r="AB4156" s="604"/>
      <c r="AC4156" s="604"/>
      <c r="AD4156" s="604"/>
      <c r="AE4156" s="604"/>
      <c r="AF4156" s="604"/>
      <c r="AG4156" s="604"/>
      <c r="AH4156" s="604"/>
      <c r="AI4156" s="604"/>
      <c r="AJ4156" s="604"/>
      <c r="AK4156" s="604"/>
      <c r="AL4156" s="604"/>
      <c r="AM4156" s="604"/>
      <c r="AN4156" s="604" t="str">
        <v>MISSING_DATA</v>
      </c>
      <c r="AO4156" s="604" t="str">
        <v>REQUIRED_MARKET_INPUT_MISSING</v>
      </c>
      <c r="AP4156" s="604" t="str">
        <v>974c72a974c578f4b9f5</v>
      </c>
      <c r="AQ4156" s="604"/>
      <c r="AR4156" s="604"/>
      <c r="AS4156" s="604"/>
      <c r="AT4156" s="604"/>
      <c r="AU4156" s="604"/>
      <c r="AV4156" s="604"/>
      <c r="AW4156" s="604" t="inlineStr">
        <is>
          <t>2026-10-11T20:32:53.449175+08:00</t>
        </is>
      </c>
      <c r="AX4156" s="604" t="str">
        <v>Titan007/V4</v>
      </c>
      <c r="AY4156" s="604" t="str">
        <v>Daily append；市场输入缺失时不生成决策</v>
      </c>
    </row>
    <row r="4157" ht="22" customHeight="1">
      <c r="A4157" s="604" t="str">
        <v>2026-10-11</v>
      </c>
      <c r="B4157" s="604" t="inlineStr">
        <is>
          <t>2026-10-11T21:00:00+08:00</t>
        </is>
      </c>
      <c r="C4157" s="604"/>
      <c r="D4157" s="604"/>
      <c r="E4157" s="604" t="str">
        <v>德戊</v>
      </c>
      <c r="F4157" s="604" t="str">
        <v>雷特林根年轻人 vs FC 诺尔曼尼亚</v>
      </c>
      <c r="G4157" s="604"/>
      <c r="H4157" s="604"/>
      <c r="I4157" s="604"/>
      <c r="J4157" s="604" t="str">
        <v>//</v>
      </c>
      <c r="K4157" s="604" t="str">
        <v>V4不可用：市场输入缺失</v>
      </c>
      <c r="L4157" s="604"/>
      <c r="M4157" s="604"/>
      <c r="N4157" s="604" t="str">
        <v>V4 Shadow Only；real_money=false</v>
      </c>
      <c r="O4157" s="604"/>
      <c r="P4157" s="604" t="str">
        <v>赛果未匹配待人工核验</v>
      </c>
      <c r="Q4157" s="630"/>
      <c r="R4157" s="604"/>
      <c r="S4157" s="604"/>
      <c r="T4157" s="604" t="str">
        <v>D:\codex\v3_legacy\outputs\football_odds_trader\raw\titan007\20261011\20261011_201744_titan007_odds_snapshot.csv</v>
      </c>
      <c r="U4157" s="628"/>
      <c r="V4157" s="604"/>
      <c r="W4157" s="604"/>
      <c r="X4157" s="604" t="str">
        <v>3099383</v>
      </c>
      <c r="Y4157" s="604" t="str">
        <v>V4</v>
      </c>
      <c r="Z4157" s="604" t="str">
        <v>prior-2026-10-11-v1</v>
      </c>
      <c r="AA4157" s="604"/>
      <c r="AB4157" s="604"/>
      <c r="AC4157" s="604"/>
      <c r="AD4157" s="604"/>
      <c r="AE4157" s="604"/>
      <c r="AF4157" s="604"/>
      <c r="AG4157" s="604"/>
      <c r="AH4157" s="604"/>
      <c r="AI4157" s="604"/>
      <c r="AJ4157" s="604"/>
      <c r="AK4157" s="604"/>
      <c r="AL4157" s="604"/>
      <c r="AM4157" s="604"/>
      <c r="AN4157" s="604" t="str">
        <v>MISSING_DATA</v>
      </c>
      <c r="AO4157" s="604" t="str">
        <v>REQUIRED_MARKET_INPUT_MISSING</v>
      </c>
      <c r="AP4157" s="604" t="str">
        <v>d5d38088135693c48543</v>
      </c>
      <c r="AQ4157" s="604"/>
      <c r="AR4157" s="604"/>
      <c r="AS4157" s="604"/>
      <c r="AT4157" s="604"/>
      <c r="AU4157" s="604"/>
      <c r="AV4157" s="604"/>
      <c r="AW4157" s="604" t="inlineStr">
        <is>
          <t>2026-10-11T20:32:53.449175+08:00</t>
        </is>
      </c>
      <c r="AX4157" s="604" t="str">
        <v>Titan007/V4</v>
      </c>
      <c r="AY4157" s="604" t="str">
        <v>Daily append；市场输入缺失时不生成决策</v>
      </c>
    </row>
    <row r="4158" ht="22" customHeight="1">
      <c r="A4158" s="604" t="str">
        <v>2026-10-11</v>
      </c>
      <c r="B4158" s="604" t="inlineStr">
        <is>
          <t>2026-10-11T20:30:00+08:00</t>
        </is>
      </c>
      <c r="C4158" s="604"/>
      <c r="D4158" s="604"/>
      <c r="E4158" s="604" t="str">
        <v>德戊</v>
      </c>
      <c r="F4158" s="604" t="str">
        <v>埃格斯托夫 vs SC斯雷维巷</v>
      </c>
      <c r="G4158" s="604"/>
      <c r="H4158" s="604"/>
      <c r="I4158" s="604"/>
      <c r="J4158" s="604" t="str">
        <v>//</v>
      </c>
      <c r="K4158" s="604" t="str">
        <v>V4不可用：市场输入缺失</v>
      </c>
      <c r="L4158" s="604"/>
      <c r="M4158" s="604"/>
      <c r="N4158" s="604" t="str">
        <v>V4 Shadow Only；real_money=false</v>
      </c>
      <c r="O4158" s="604"/>
      <c r="P4158" s="604" t="str">
        <v>赛果未匹配待人工核验</v>
      </c>
      <c r="Q4158" s="630"/>
      <c r="R4158" s="604"/>
      <c r="S4158" s="604"/>
      <c r="T4158" s="604" t="str">
        <v>D:\codex\v3_legacy\outputs\football_odds_trader\raw\titan007\20261011\20261011_085916_titan007_odds_snapshot.csv</v>
      </c>
      <c r="U4158" s="628"/>
      <c r="V4158" s="604"/>
      <c r="W4158" s="604"/>
      <c r="X4158" s="604" t="str">
        <v>3099384</v>
      </c>
      <c r="Y4158" s="604" t="str">
        <v>V4</v>
      </c>
      <c r="Z4158" s="604" t="str">
        <v>prior-2026-10-11-v1</v>
      </c>
      <c r="AA4158" s="604"/>
      <c r="AB4158" s="604"/>
      <c r="AC4158" s="604"/>
      <c r="AD4158" s="604"/>
      <c r="AE4158" s="604"/>
      <c r="AF4158" s="604"/>
      <c r="AG4158" s="604"/>
      <c r="AH4158" s="604"/>
      <c r="AI4158" s="604"/>
      <c r="AJ4158" s="604"/>
      <c r="AK4158" s="604"/>
      <c r="AL4158" s="604"/>
      <c r="AM4158" s="604"/>
      <c r="AN4158" s="604" t="str">
        <v>MISSING_DATA</v>
      </c>
      <c r="AO4158" s="604" t="str">
        <v>REQUIRED_MARKET_INPUT_MISSING</v>
      </c>
      <c r="AP4158" s="604" t="str">
        <v>4b66bc765fd35739a4e7</v>
      </c>
      <c r="AQ4158" s="604"/>
      <c r="AR4158" s="604"/>
      <c r="AS4158" s="604"/>
      <c r="AT4158" s="604"/>
      <c r="AU4158" s="604"/>
      <c r="AV4158" s="604"/>
      <c r="AW4158" s="604" t="inlineStr">
        <is>
          <t>2026-10-11T09:35:38.742501+08:00</t>
        </is>
      </c>
      <c r="AX4158" s="604" t="str">
        <v>Titan007/V4</v>
      </c>
      <c r="AY4158" s="604" t="str">
        <v>Daily append；市场输入缺失时不生成决策</v>
      </c>
    </row>
    <row r="4159" ht="22" customHeight="1">
      <c r="A4159" s="604" t="str">
        <v>2026-10-11</v>
      </c>
      <c r="B4159" s="604" t="inlineStr">
        <is>
          <t>2026-10-11T20:30:00+08:00</t>
        </is>
      </c>
      <c r="C4159" s="604"/>
      <c r="D4159" s="604"/>
      <c r="E4159" s="604" t="str">
        <v>德戊</v>
      </c>
      <c r="F4159" s="604" t="str">
        <v>吕内堡 vs 希尔德斯海姆</v>
      </c>
      <c r="G4159" s="604"/>
      <c r="H4159" s="604"/>
      <c r="I4159" s="604"/>
      <c r="J4159" s="604" t="str">
        <v>//</v>
      </c>
      <c r="K4159" s="604" t="str">
        <v>V4不可用：市场输入缺失</v>
      </c>
      <c r="L4159" s="604"/>
      <c r="M4159" s="604"/>
      <c r="N4159" s="604" t="str">
        <v>V4 Shadow Only；real_money=false</v>
      </c>
      <c r="O4159" s="604"/>
      <c r="P4159" s="604" t="str">
        <v>赛果未匹配待人工核验</v>
      </c>
      <c r="Q4159" s="630"/>
      <c r="R4159" s="604"/>
      <c r="S4159" s="604"/>
      <c r="T4159" s="604" t="str">
        <v>D:\codex\v3_legacy\outputs\football_odds_trader\raw\titan007\20261011\20261011_085916_titan007_odds_snapshot.csv</v>
      </c>
      <c r="U4159" s="628"/>
      <c r="V4159" s="604"/>
      <c r="W4159" s="604"/>
      <c r="X4159" s="604" t="str">
        <v>3099385</v>
      </c>
      <c r="Y4159" s="604" t="str">
        <v>V4</v>
      </c>
      <c r="Z4159" s="604" t="str">
        <v>prior-2026-10-11-v1</v>
      </c>
      <c r="AA4159" s="604"/>
      <c r="AB4159" s="604"/>
      <c r="AC4159" s="604"/>
      <c r="AD4159" s="604"/>
      <c r="AE4159" s="604"/>
      <c r="AF4159" s="604"/>
      <c r="AG4159" s="604"/>
      <c r="AH4159" s="604"/>
      <c r="AI4159" s="604"/>
      <c r="AJ4159" s="604"/>
      <c r="AK4159" s="604"/>
      <c r="AL4159" s="604"/>
      <c r="AM4159" s="604"/>
      <c r="AN4159" s="604" t="str">
        <v>MISSING_DATA</v>
      </c>
      <c r="AO4159" s="604" t="str">
        <v>REQUIRED_MARKET_INPUT_MISSING</v>
      </c>
      <c r="AP4159" s="604" t="str">
        <v>668346a2603af48047e4</v>
      </c>
      <c r="AQ4159" s="604"/>
      <c r="AR4159" s="604"/>
      <c r="AS4159" s="604"/>
      <c r="AT4159" s="604"/>
      <c r="AU4159" s="604"/>
      <c r="AV4159" s="604"/>
      <c r="AW4159" s="604" t="inlineStr">
        <is>
          <t>2026-10-11T09:35:38.742501+08:00</t>
        </is>
      </c>
      <c r="AX4159" s="604" t="str">
        <v>Titan007/V4</v>
      </c>
      <c r="AY4159" s="604" t="str">
        <v>Daily append；市场输入缺失时不生成决策</v>
      </c>
    </row>
    <row r="4160" ht="22" customHeight="1">
      <c r="A4160" s="604" t="str">
        <v>2026-10-11</v>
      </c>
      <c r="B4160" s="604" t="inlineStr">
        <is>
          <t>2026-10-11T20:30:00+08:00</t>
        </is>
      </c>
      <c r="C4160" s="604"/>
      <c r="D4160" s="604"/>
      <c r="E4160" s="604" t="str">
        <v>德戊</v>
      </c>
      <c r="F4160" s="604" t="str">
        <v>SV梅彭II队 vs 沃尔斯费德</v>
      </c>
      <c r="G4160" s="604"/>
      <c r="H4160" s="604"/>
      <c r="I4160" s="604"/>
      <c r="J4160" s="604" t="str">
        <v>//</v>
      </c>
      <c r="K4160" s="604" t="str">
        <v>V4不可用：市场输入缺失</v>
      </c>
      <c r="L4160" s="604"/>
      <c r="M4160" s="604"/>
      <c r="N4160" s="604" t="str">
        <v>V4 Shadow Only；real_money=false</v>
      </c>
      <c r="O4160" s="604"/>
      <c r="P4160" s="604" t="str">
        <v>赛果未匹配待人工核验</v>
      </c>
      <c r="Q4160" s="630"/>
      <c r="R4160" s="604"/>
      <c r="S4160" s="604"/>
      <c r="T4160" s="604" t="str">
        <v>D:\codex\v3_legacy\outputs\football_odds_trader\raw\titan007\20261011\20261011_085916_titan007_odds_snapshot.csv</v>
      </c>
      <c r="U4160" s="628"/>
      <c r="V4160" s="604"/>
      <c r="W4160" s="604"/>
      <c r="X4160" s="604" t="str">
        <v>3099386</v>
      </c>
      <c r="Y4160" s="604" t="str">
        <v>V4</v>
      </c>
      <c r="Z4160" s="604" t="str">
        <v>prior-2026-10-11-v1</v>
      </c>
      <c r="AA4160" s="604"/>
      <c r="AB4160" s="604"/>
      <c r="AC4160" s="604"/>
      <c r="AD4160" s="604"/>
      <c r="AE4160" s="604"/>
      <c r="AF4160" s="604"/>
      <c r="AG4160" s="604"/>
      <c r="AH4160" s="604"/>
      <c r="AI4160" s="604"/>
      <c r="AJ4160" s="604"/>
      <c r="AK4160" s="604"/>
      <c r="AL4160" s="604"/>
      <c r="AM4160" s="604"/>
      <c r="AN4160" s="604" t="str">
        <v>MISSING_DATA</v>
      </c>
      <c r="AO4160" s="604" t="str">
        <v>REQUIRED_MARKET_INPUT_MISSING</v>
      </c>
      <c r="AP4160" s="604" t="str">
        <v>85915ceb40d368403f34</v>
      </c>
      <c r="AQ4160" s="604"/>
      <c r="AR4160" s="604"/>
      <c r="AS4160" s="604"/>
      <c r="AT4160" s="604"/>
      <c r="AU4160" s="604"/>
      <c r="AV4160" s="604"/>
      <c r="AW4160" s="604" t="inlineStr">
        <is>
          <t>2026-10-11T09:35:38.742501+08:00</t>
        </is>
      </c>
      <c r="AX4160" s="604" t="str">
        <v>Titan007/V4</v>
      </c>
      <c r="AY4160" s="604" t="str">
        <v>Daily append；市场输入缺失时不生成决策</v>
      </c>
    </row>
    <row r="4161" ht="22" customHeight="1">
      <c r="A4161" s="604" t="str">
        <v>2026-10-11</v>
      </c>
      <c r="B4161" s="604" t="inlineStr">
        <is>
          <t>2026-10-11T23:00:00+08:00</t>
        </is>
      </c>
      <c r="C4161" s="604"/>
      <c r="D4161" s="604"/>
      <c r="E4161" s="604" t="str">
        <v>墨西U21</v>
      </c>
      <c r="F4161" s="604" t="str">
        <v>圣路易斯竞技U21 vs 桑托斯拉古纳U21</v>
      </c>
      <c r="G4161" s="604"/>
      <c r="H4161" s="604"/>
      <c r="I4161" s="604"/>
      <c r="J4161" s="604" t="str">
        <v>//</v>
      </c>
      <c r="K4161" s="604" t="str">
        <v>V4不可用：市场输入缺失</v>
      </c>
      <c r="L4161" s="604"/>
      <c r="M4161" s="604"/>
      <c r="N4161" s="604" t="str">
        <v>V4 Shadow Only；real_money=false</v>
      </c>
      <c r="O4161" s="604"/>
      <c r="P4161" s="604" t="str">
        <v>赛果未匹配待人工核验</v>
      </c>
      <c r="Q4161" s="630"/>
      <c r="R4161" s="604"/>
      <c r="S4161" s="604"/>
      <c r="T4161" s="604" t="str">
        <v>D:\codex\v3_legacy\outputs\football_odds_trader\raw\titan007\20261011\20261011_201744_titan007_odds_snapshot.csv</v>
      </c>
      <c r="U4161" s="628"/>
      <c r="V4161" s="604"/>
      <c r="W4161" s="604"/>
      <c r="X4161" s="604" t="str">
        <v>3099387</v>
      </c>
      <c r="Y4161" s="604" t="str">
        <v>V4</v>
      </c>
      <c r="Z4161" s="604" t="str">
        <v>prior-2026-10-11-v1</v>
      </c>
      <c r="AA4161" s="604"/>
      <c r="AB4161" s="604"/>
      <c r="AC4161" s="604"/>
      <c r="AD4161" s="604"/>
      <c r="AE4161" s="604"/>
      <c r="AF4161" s="604"/>
      <c r="AG4161" s="604"/>
      <c r="AH4161" s="604"/>
      <c r="AI4161" s="604"/>
      <c r="AJ4161" s="604"/>
      <c r="AK4161" s="604"/>
      <c r="AL4161" s="604"/>
      <c r="AM4161" s="604"/>
      <c r="AN4161" s="604" t="str">
        <v>MISSING_DATA</v>
      </c>
      <c r="AO4161" s="604" t="str">
        <v>REQUIRED_MARKET_INPUT_MISSING</v>
      </c>
      <c r="AP4161" s="604" t="str">
        <v>414448c683f06944a17e</v>
      </c>
      <c r="AQ4161" s="604"/>
      <c r="AR4161" s="604"/>
      <c r="AS4161" s="604"/>
      <c r="AT4161" s="604"/>
      <c r="AU4161" s="604"/>
      <c r="AV4161" s="604"/>
      <c r="AW4161" s="604" t="inlineStr">
        <is>
          <t>2026-10-11T20:32:53.449175+08:00</t>
        </is>
      </c>
      <c r="AX4161" s="604" t="str">
        <v>Titan007/V4</v>
      </c>
      <c r="AY4161" s="604" t="str">
        <v>Daily append；市场输入缺失时不生成决策</v>
      </c>
    </row>
    <row r="4162" ht="22" customHeight="1">
      <c r="A4162" s="604" t="str">
        <v>2026-10-11</v>
      </c>
      <c r="B4162" s="604" t="inlineStr">
        <is>
          <t>2026-10-11T23:00:00+08:00</t>
        </is>
      </c>
      <c r="C4162" s="604"/>
      <c r="D4162" s="604"/>
      <c r="E4162" s="604" t="str">
        <v>墨西U21</v>
      </c>
      <c r="F4162" s="604" t="str">
        <v>美洲狮U21 vs 蓝十字U21</v>
      </c>
      <c r="G4162" s="604"/>
      <c r="H4162" s="604"/>
      <c r="I4162" s="604"/>
      <c r="J4162" s="604" t="str">
        <v>//</v>
      </c>
      <c r="K4162" s="604" t="str">
        <v>V4不可用：市场输入缺失</v>
      </c>
      <c r="L4162" s="604"/>
      <c r="M4162" s="604"/>
      <c r="N4162" s="604" t="str">
        <v>V4 Shadow Only；real_money=false</v>
      </c>
      <c r="O4162" s="604"/>
      <c r="P4162" s="604" t="str">
        <v>赛果未匹配待人工核验</v>
      </c>
      <c r="Q4162" s="630"/>
      <c r="R4162" s="604"/>
      <c r="S4162" s="604"/>
      <c r="T4162" s="604" t="str">
        <v>D:\codex\v3_legacy\outputs\football_odds_trader\raw\titan007\20261011\20261011_201744_titan007_odds_snapshot.csv</v>
      </c>
      <c r="U4162" s="628"/>
      <c r="V4162" s="604"/>
      <c r="W4162" s="604"/>
      <c r="X4162" s="604" t="str">
        <v>3099388</v>
      </c>
      <c r="Y4162" s="604" t="str">
        <v>V4</v>
      </c>
      <c r="Z4162" s="604" t="str">
        <v>prior-2026-10-11-v1</v>
      </c>
      <c r="AA4162" s="604"/>
      <c r="AB4162" s="604"/>
      <c r="AC4162" s="604"/>
      <c r="AD4162" s="604"/>
      <c r="AE4162" s="604"/>
      <c r="AF4162" s="604"/>
      <c r="AG4162" s="604"/>
      <c r="AH4162" s="604"/>
      <c r="AI4162" s="604"/>
      <c r="AJ4162" s="604"/>
      <c r="AK4162" s="604"/>
      <c r="AL4162" s="604"/>
      <c r="AM4162" s="604"/>
      <c r="AN4162" s="604" t="str">
        <v>MISSING_DATA</v>
      </c>
      <c r="AO4162" s="604" t="str">
        <v>REQUIRED_MARKET_INPUT_MISSING</v>
      </c>
      <c r="AP4162" s="604" t="str">
        <v>d37a2c77ea0bc24bd525</v>
      </c>
      <c r="AQ4162" s="604"/>
      <c r="AR4162" s="604"/>
      <c r="AS4162" s="604"/>
      <c r="AT4162" s="604"/>
      <c r="AU4162" s="604"/>
      <c r="AV4162" s="604"/>
      <c r="AW4162" s="604" t="inlineStr">
        <is>
          <t>2026-10-11T20:32:53.449175+08:00</t>
        </is>
      </c>
      <c r="AX4162" s="604" t="str">
        <v>Titan007/V4</v>
      </c>
      <c r="AY4162" s="604" t="str">
        <v>Daily append；市场输入缺失时不生成决策</v>
      </c>
    </row>
    <row r="4163" ht="22" customHeight="1">
      <c r="A4163" s="604" t="str">
        <v>2026-10-11</v>
      </c>
      <c r="B4163" s="604" t="inlineStr">
        <is>
          <t>2026-10-11T23:15:00+08:00</t>
        </is>
      </c>
      <c r="C4163" s="604"/>
      <c r="D4163" s="604"/>
      <c r="E4163" s="604" t="str">
        <v>墨西U21</v>
      </c>
      <c r="F4163" s="604" t="str">
        <v>帕丘卡U21 vs 尼卡萨U21</v>
      </c>
      <c r="G4163" s="604"/>
      <c r="H4163" s="604"/>
      <c r="I4163" s="604"/>
      <c r="J4163" s="604" t="str">
        <v>//</v>
      </c>
      <c r="K4163" s="604" t="str">
        <v>V4不可用：市场输入缺失</v>
      </c>
      <c r="L4163" s="604"/>
      <c r="M4163" s="604"/>
      <c r="N4163" s="604" t="str">
        <v>V4 Shadow Only；real_money=false</v>
      </c>
      <c r="O4163" s="604"/>
      <c r="P4163" s="604" t="str">
        <v>赛果未匹配待人工核验</v>
      </c>
      <c r="Q4163" s="630"/>
      <c r="R4163" s="604"/>
      <c r="S4163" s="604"/>
      <c r="T4163" s="604" t="str">
        <v>D:\codex\v3_legacy\outputs\football_odds_trader\raw\titan007\20261011\20261011_201744_titan007_odds_snapshot.csv</v>
      </c>
      <c r="U4163" s="628"/>
      <c r="V4163" s="604"/>
      <c r="W4163" s="604"/>
      <c r="X4163" s="604" t="str">
        <v>3099389</v>
      </c>
      <c r="Y4163" s="604" t="str">
        <v>V4</v>
      </c>
      <c r="Z4163" s="604" t="str">
        <v>prior-2026-10-11-v1</v>
      </c>
      <c r="AA4163" s="604"/>
      <c r="AB4163" s="604"/>
      <c r="AC4163" s="604"/>
      <c r="AD4163" s="604"/>
      <c r="AE4163" s="604"/>
      <c r="AF4163" s="604"/>
      <c r="AG4163" s="604"/>
      <c r="AH4163" s="604"/>
      <c r="AI4163" s="604"/>
      <c r="AJ4163" s="604"/>
      <c r="AK4163" s="604"/>
      <c r="AL4163" s="604"/>
      <c r="AM4163" s="604"/>
      <c r="AN4163" s="604" t="str">
        <v>MISSING_DATA</v>
      </c>
      <c r="AO4163" s="604" t="str">
        <v>REQUIRED_MARKET_INPUT_MISSING</v>
      </c>
      <c r="AP4163" s="604" t="str">
        <v>2081b05aafaa07d2f97a</v>
      </c>
      <c r="AQ4163" s="604"/>
      <c r="AR4163" s="604"/>
      <c r="AS4163" s="604"/>
      <c r="AT4163" s="604"/>
      <c r="AU4163" s="604"/>
      <c r="AV4163" s="604"/>
      <c r="AW4163" s="604" t="inlineStr">
        <is>
          <t>2026-10-11T20:32:53.449175+08:00</t>
        </is>
      </c>
      <c r="AX4163" s="604" t="str">
        <v>Titan007/V4</v>
      </c>
      <c r="AY4163" s="604" t="str">
        <v>Daily append；市场输入缺失时不生成决策</v>
      </c>
    </row>
    <row r="4164" ht="22" customHeight="1">
      <c r="A4164" s="604" t="str">
        <v>2026-10-11</v>
      </c>
      <c r="B4164" s="604" t="inlineStr">
        <is>
          <t>2026-10-11T21:00:00+08:00</t>
        </is>
      </c>
      <c r="C4164" s="604"/>
      <c r="D4164" s="604"/>
      <c r="E4164" s="604" t="str">
        <v>德戊</v>
      </c>
      <c r="F4164" s="604" t="str">
        <v>巴姆堡格 vs SV索尼克斯</v>
      </c>
      <c r="G4164" s="604"/>
      <c r="H4164" s="604"/>
      <c r="I4164" s="604"/>
      <c r="J4164" s="604" t="str">
        <v>//</v>
      </c>
      <c r="K4164" s="604" t="str">
        <v>V4不可用：市场输入缺失</v>
      </c>
      <c r="L4164" s="604"/>
      <c r="M4164" s="604"/>
      <c r="N4164" s="604" t="str">
        <v>V4 Shadow Only；real_money=false</v>
      </c>
      <c r="O4164" s="604"/>
      <c r="P4164" s="604" t="str">
        <v>赛果未匹配待人工核验</v>
      </c>
      <c r="Q4164" s="630"/>
      <c r="R4164" s="604"/>
      <c r="S4164" s="604"/>
      <c r="T4164" s="604" t="str">
        <v>D:\codex\v3_legacy\outputs\football_odds_trader\raw\titan007\20261011\20261011_201744_titan007_odds_snapshot.csv</v>
      </c>
      <c r="U4164" s="628"/>
      <c r="V4164" s="604"/>
      <c r="W4164" s="604"/>
      <c r="X4164" s="604" t="str">
        <v>3099390</v>
      </c>
      <c r="Y4164" s="604" t="str">
        <v>V4</v>
      </c>
      <c r="Z4164" s="604" t="str">
        <v>prior-2026-10-11-v1</v>
      </c>
      <c r="AA4164" s="604"/>
      <c r="AB4164" s="604"/>
      <c r="AC4164" s="604"/>
      <c r="AD4164" s="604"/>
      <c r="AE4164" s="604"/>
      <c r="AF4164" s="604"/>
      <c r="AG4164" s="604"/>
      <c r="AH4164" s="604"/>
      <c r="AI4164" s="604"/>
      <c r="AJ4164" s="604"/>
      <c r="AK4164" s="604"/>
      <c r="AL4164" s="604"/>
      <c r="AM4164" s="604"/>
      <c r="AN4164" s="604" t="str">
        <v>MISSING_DATA</v>
      </c>
      <c r="AO4164" s="604" t="str">
        <v>REQUIRED_MARKET_INPUT_MISSING</v>
      </c>
      <c r="AP4164" s="604" t="str">
        <v>bd891e725b882f29ca78</v>
      </c>
      <c r="AQ4164" s="604"/>
      <c r="AR4164" s="604"/>
      <c r="AS4164" s="604"/>
      <c r="AT4164" s="604"/>
      <c r="AU4164" s="604"/>
      <c r="AV4164" s="604"/>
      <c r="AW4164" s="604" t="inlineStr">
        <is>
          <t>2026-10-11T20:32:53.449175+08:00</t>
        </is>
      </c>
      <c r="AX4164" s="604" t="str">
        <v>Titan007/V4</v>
      </c>
      <c r="AY4164" s="604" t="str">
        <v>Daily append；市场输入缺失时不生成决策</v>
      </c>
    </row>
    <row r="4165" ht="22" customHeight="1">
      <c r="A4165" s="604" t="str">
        <v>2026-10-11</v>
      </c>
      <c r="B4165" s="604" t="inlineStr">
        <is>
          <t>2026-10-11T21:00:00+08:00</t>
        </is>
      </c>
      <c r="C4165" s="604"/>
      <c r="D4165" s="604"/>
      <c r="E4165" s="604" t="str">
        <v>德戊</v>
      </c>
      <c r="F4165" s="604" t="str">
        <v>TSV梅尔布施 vs 加兹韦勒</v>
      </c>
      <c r="G4165" s="604"/>
      <c r="H4165" s="604"/>
      <c r="I4165" s="604"/>
      <c r="J4165" s="604" t="str">
        <v>//</v>
      </c>
      <c r="K4165" s="604" t="str">
        <v>V4不可用：市场输入缺失</v>
      </c>
      <c r="L4165" s="604"/>
      <c r="M4165" s="604"/>
      <c r="N4165" s="604" t="str">
        <v>V4 Shadow Only；real_money=false</v>
      </c>
      <c r="O4165" s="604"/>
      <c r="P4165" s="604" t="str">
        <v>赛果未匹配待人工核验</v>
      </c>
      <c r="Q4165" s="630"/>
      <c r="R4165" s="604"/>
      <c r="S4165" s="604"/>
      <c r="T4165" s="604" t="str">
        <v>D:\codex\v3_legacy\outputs\football_odds_trader\raw\titan007\20261011\20261011_201744_titan007_odds_snapshot.csv</v>
      </c>
      <c r="U4165" s="628"/>
      <c r="V4165" s="604"/>
      <c r="W4165" s="604"/>
      <c r="X4165" s="604" t="str">
        <v>3099391</v>
      </c>
      <c r="Y4165" s="604" t="str">
        <v>V4</v>
      </c>
      <c r="Z4165" s="604" t="str">
        <v>prior-2026-10-11-v1</v>
      </c>
      <c r="AA4165" s="604"/>
      <c r="AB4165" s="604"/>
      <c r="AC4165" s="604"/>
      <c r="AD4165" s="604"/>
      <c r="AE4165" s="604"/>
      <c r="AF4165" s="604"/>
      <c r="AG4165" s="604"/>
      <c r="AH4165" s="604"/>
      <c r="AI4165" s="604"/>
      <c r="AJ4165" s="604"/>
      <c r="AK4165" s="604"/>
      <c r="AL4165" s="604"/>
      <c r="AM4165" s="604"/>
      <c r="AN4165" s="604" t="str">
        <v>MISSING_DATA</v>
      </c>
      <c r="AO4165" s="604" t="str">
        <v>REQUIRED_MARKET_INPUT_MISSING</v>
      </c>
      <c r="AP4165" s="604" t="str">
        <v>ba9ab2beb444ae193303</v>
      </c>
      <c r="AQ4165" s="604"/>
      <c r="AR4165" s="604"/>
      <c r="AS4165" s="604"/>
      <c r="AT4165" s="604"/>
      <c r="AU4165" s="604"/>
      <c r="AV4165" s="604"/>
      <c r="AW4165" s="604" t="inlineStr">
        <is>
          <t>2026-10-11T20:32:53.449175+08:00</t>
        </is>
      </c>
      <c r="AX4165" s="604" t="str">
        <v>Titan007/V4</v>
      </c>
      <c r="AY4165" s="604" t="str">
        <v>Daily append；市场输入缺失时不生成决策</v>
      </c>
    </row>
    <row r="4166" ht="22" customHeight="1">
      <c r="A4166" s="604" t="str">
        <v>2026-10-11</v>
      </c>
      <c r="B4166" s="604" t="inlineStr">
        <is>
          <t>2026-10-11T21:00:00+08:00</t>
        </is>
      </c>
      <c r="C4166" s="604"/>
      <c r="D4166" s="604"/>
      <c r="E4166" s="604" t="str">
        <v>德戊</v>
      </c>
      <c r="F4166" s="604" t="str">
        <v>SV舍尔彭贝格 vs 胡派达尔</v>
      </c>
      <c r="G4166" s="604"/>
      <c r="H4166" s="604"/>
      <c r="I4166" s="604"/>
      <c r="J4166" s="604" t="str">
        <v>//</v>
      </c>
      <c r="K4166" s="604" t="str">
        <v>V4不可用：市场输入缺失</v>
      </c>
      <c r="L4166" s="604"/>
      <c r="M4166" s="604"/>
      <c r="N4166" s="604" t="str">
        <v>V4 Shadow Only；real_money=false</v>
      </c>
      <c r="O4166" s="604"/>
      <c r="P4166" s="604" t="str">
        <v>赛果未匹配待人工核验</v>
      </c>
      <c r="Q4166" s="630"/>
      <c r="R4166" s="604"/>
      <c r="S4166" s="604"/>
      <c r="T4166" s="604" t="str">
        <v>D:\codex\v3_legacy\outputs\football_odds_trader\raw\titan007\20261011\20261011_201744_titan007_odds_snapshot.csv</v>
      </c>
      <c r="U4166" s="628"/>
      <c r="V4166" s="604"/>
      <c r="W4166" s="604"/>
      <c r="X4166" s="604" t="str">
        <v>3099392</v>
      </c>
      <c r="Y4166" s="604" t="str">
        <v>V4</v>
      </c>
      <c r="Z4166" s="604" t="str">
        <v>prior-2026-10-11-v1</v>
      </c>
      <c r="AA4166" s="604"/>
      <c r="AB4166" s="604"/>
      <c r="AC4166" s="604"/>
      <c r="AD4166" s="604"/>
      <c r="AE4166" s="604"/>
      <c r="AF4166" s="604"/>
      <c r="AG4166" s="604"/>
      <c r="AH4166" s="604"/>
      <c r="AI4166" s="604"/>
      <c r="AJ4166" s="604"/>
      <c r="AK4166" s="604"/>
      <c r="AL4166" s="604"/>
      <c r="AM4166" s="604"/>
      <c r="AN4166" s="604" t="str">
        <v>MISSING_DATA</v>
      </c>
      <c r="AO4166" s="604" t="str">
        <v>REQUIRED_MARKET_INPUT_MISSING</v>
      </c>
      <c r="AP4166" s="604" t="str">
        <v>7fbb0bf2263c6fbe8d8c</v>
      </c>
      <c r="AQ4166" s="604"/>
      <c r="AR4166" s="604"/>
      <c r="AS4166" s="604"/>
      <c r="AT4166" s="604"/>
      <c r="AU4166" s="604"/>
      <c r="AV4166" s="604"/>
      <c r="AW4166" s="604" t="inlineStr">
        <is>
          <t>2026-10-11T20:32:53.449175+08:00</t>
        </is>
      </c>
      <c r="AX4166" s="604" t="str">
        <v>Titan007/V4</v>
      </c>
      <c r="AY4166" s="604" t="str">
        <v>Daily append；市场输入缺失时不生成决策</v>
      </c>
    </row>
    <row r="4167" ht="22" customHeight="1">
      <c r="A4167" s="604" t="str">
        <v>2026-10-11</v>
      </c>
      <c r="B4167" s="604" t="inlineStr">
        <is>
          <t>2026-10-11T21:00:00+08:00</t>
        </is>
      </c>
      <c r="C4167" s="604"/>
      <c r="D4167" s="604"/>
      <c r="E4167" s="604" t="str">
        <v>德戊</v>
      </c>
      <c r="F4167" s="604" t="str">
        <v>松斯贝克 vs 蒙海姆</v>
      </c>
      <c r="G4167" s="604"/>
      <c r="H4167" s="604"/>
      <c r="I4167" s="604"/>
      <c r="J4167" s="604" t="str">
        <v>//</v>
      </c>
      <c r="K4167" s="604" t="str">
        <v>V4不可用：市场输入缺失</v>
      </c>
      <c r="L4167" s="604"/>
      <c r="M4167" s="604"/>
      <c r="N4167" s="604" t="str">
        <v>V4 Shadow Only；real_money=false</v>
      </c>
      <c r="O4167" s="604"/>
      <c r="P4167" s="604" t="str">
        <v>赛果未匹配待人工核验</v>
      </c>
      <c r="Q4167" s="630"/>
      <c r="R4167" s="604"/>
      <c r="S4167" s="604"/>
      <c r="T4167" s="604" t="str">
        <v>D:\codex\v3_legacy\outputs\football_odds_trader\raw\titan007\20261011\20261011_201744_titan007_odds_snapshot.csv</v>
      </c>
      <c r="U4167" s="628"/>
      <c r="V4167" s="604"/>
      <c r="W4167" s="604"/>
      <c r="X4167" s="604" t="str">
        <v>3099393</v>
      </c>
      <c r="Y4167" s="604" t="str">
        <v>V4</v>
      </c>
      <c r="Z4167" s="604" t="str">
        <v>prior-2026-10-11-v1</v>
      </c>
      <c r="AA4167" s="604"/>
      <c r="AB4167" s="604"/>
      <c r="AC4167" s="604"/>
      <c r="AD4167" s="604"/>
      <c r="AE4167" s="604"/>
      <c r="AF4167" s="604"/>
      <c r="AG4167" s="604"/>
      <c r="AH4167" s="604"/>
      <c r="AI4167" s="604"/>
      <c r="AJ4167" s="604"/>
      <c r="AK4167" s="604"/>
      <c r="AL4167" s="604"/>
      <c r="AM4167" s="604"/>
      <c r="AN4167" s="604" t="str">
        <v>MISSING_DATA</v>
      </c>
      <c r="AO4167" s="604" t="str">
        <v>REQUIRED_MARKET_INPUT_MISSING</v>
      </c>
      <c r="AP4167" s="604" t="str">
        <v>e9e6893e7e86b10aa4fc</v>
      </c>
      <c r="AQ4167" s="604"/>
      <c r="AR4167" s="604"/>
      <c r="AS4167" s="604"/>
      <c r="AT4167" s="604"/>
      <c r="AU4167" s="604"/>
      <c r="AV4167" s="604"/>
      <c r="AW4167" s="604" t="inlineStr">
        <is>
          <t>2026-10-11T20:32:53.449175+08:00</t>
        </is>
      </c>
      <c r="AX4167" s="604" t="str">
        <v>Titan007/V4</v>
      </c>
      <c r="AY4167" s="604" t="str">
        <v>Daily append；市场输入缺失时不生成决策</v>
      </c>
    </row>
    <row r="4168" ht="22" customHeight="1">
      <c r="A4168" s="604" t="str">
        <v>2026-10-11</v>
      </c>
      <c r="B4168" s="604" t="inlineStr">
        <is>
          <t>2026-10-11T21:00:00+08:00</t>
        </is>
      </c>
      <c r="C4168" s="604"/>
      <c r="D4168" s="604"/>
      <c r="E4168" s="604" t="str">
        <v>德戊</v>
      </c>
      <c r="F4168" s="604" t="str">
        <v>比勒费尔德B队 vs 普鲁士明斯特B队</v>
      </c>
      <c r="G4168" s="604"/>
      <c r="H4168" s="604"/>
      <c r="I4168" s="604"/>
      <c r="J4168" s="604" t="str">
        <v>//</v>
      </c>
      <c r="K4168" s="604" t="str">
        <v>V4不可用：市场输入缺失</v>
      </c>
      <c r="L4168" s="604"/>
      <c r="M4168" s="604"/>
      <c r="N4168" s="604" t="str">
        <v>V4 Shadow Only；real_money=false</v>
      </c>
      <c r="O4168" s="604"/>
      <c r="P4168" s="604" t="str">
        <v>赛果未匹配待人工核验</v>
      </c>
      <c r="Q4168" s="630"/>
      <c r="R4168" s="604"/>
      <c r="S4168" s="604"/>
      <c r="T4168" s="604" t="str">
        <v>D:\codex\v3_legacy\outputs\football_odds_trader\raw\titan007\20261011\20261011_201744_titan007_odds_snapshot.csv</v>
      </c>
      <c r="U4168" s="628"/>
      <c r="V4168" s="604"/>
      <c r="W4168" s="604"/>
      <c r="X4168" s="604" t="str">
        <v>3099394</v>
      </c>
      <c r="Y4168" s="604" t="str">
        <v>V4</v>
      </c>
      <c r="Z4168" s="604" t="str">
        <v>prior-2026-10-11-v1</v>
      </c>
      <c r="AA4168" s="604"/>
      <c r="AB4168" s="604"/>
      <c r="AC4168" s="604"/>
      <c r="AD4168" s="604"/>
      <c r="AE4168" s="604"/>
      <c r="AF4168" s="604"/>
      <c r="AG4168" s="604"/>
      <c r="AH4168" s="604"/>
      <c r="AI4168" s="604"/>
      <c r="AJ4168" s="604"/>
      <c r="AK4168" s="604"/>
      <c r="AL4168" s="604"/>
      <c r="AM4168" s="604"/>
      <c r="AN4168" s="604" t="str">
        <v>MISSING_DATA</v>
      </c>
      <c r="AO4168" s="604" t="str">
        <v>REQUIRED_MARKET_INPUT_MISSING</v>
      </c>
      <c r="AP4168" s="604" t="str">
        <v>a09f47573356c9040631</v>
      </c>
      <c r="AQ4168" s="604"/>
      <c r="AR4168" s="604"/>
      <c r="AS4168" s="604"/>
      <c r="AT4168" s="604"/>
      <c r="AU4168" s="604"/>
      <c r="AV4168" s="604"/>
      <c r="AW4168" s="604" t="inlineStr">
        <is>
          <t>2026-10-11T20:32:53.449175+08:00</t>
        </is>
      </c>
      <c r="AX4168" s="604" t="str">
        <v>Titan007/V4</v>
      </c>
      <c r="AY4168" s="604" t="str">
        <v>Daily append；市场输入缺失时不生成决策</v>
      </c>
    </row>
    <row r="4169" ht="22" customHeight="1">
      <c r="A4169" s="604" t="str">
        <v>2026-10-11</v>
      </c>
      <c r="B4169" s="604" t="inlineStr">
        <is>
          <t>2026-10-11T21:00:00+08:00</t>
        </is>
      </c>
      <c r="C4169" s="604"/>
      <c r="D4169" s="604"/>
      <c r="E4169" s="604" t="str">
        <v>德戊</v>
      </c>
      <c r="F4169" s="604" t="str">
        <v>TSV维多利亚克拉霍尔茨 vs 洛马斯林根</v>
      </c>
      <c r="G4169" s="604"/>
      <c r="H4169" s="604"/>
      <c r="I4169" s="604"/>
      <c r="J4169" s="604" t="str">
        <v>//</v>
      </c>
      <c r="K4169" s="604" t="str">
        <v>V4不可用：市场输入缺失</v>
      </c>
      <c r="L4169" s="604"/>
      <c r="M4169" s="604"/>
      <c r="N4169" s="604" t="str">
        <v>V4 Shadow Only；real_money=false</v>
      </c>
      <c r="O4169" s="604"/>
      <c r="P4169" s="604" t="str">
        <v>赛果未匹配待人工核验</v>
      </c>
      <c r="Q4169" s="630"/>
      <c r="R4169" s="604"/>
      <c r="S4169" s="604"/>
      <c r="T4169" s="604" t="str">
        <v>D:\codex\v3_legacy\outputs\football_odds_trader\raw\titan007\20261011\20261011_201744_titan007_odds_snapshot.csv</v>
      </c>
      <c r="U4169" s="628"/>
      <c r="V4169" s="604"/>
      <c r="W4169" s="604"/>
      <c r="X4169" s="604" t="str">
        <v>3099395</v>
      </c>
      <c r="Y4169" s="604" t="str">
        <v>V4</v>
      </c>
      <c r="Z4169" s="604" t="str">
        <v>prior-2026-10-11-v1</v>
      </c>
      <c r="AA4169" s="604"/>
      <c r="AB4169" s="604"/>
      <c r="AC4169" s="604"/>
      <c r="AD4169" s="604"/>
      <c r="AE4169" s="604"/>
      <c r="AF4169" s="604"/>
      <c r="AG4169" s="604"/>
      <c r="AH4169" s="604"/>
      <c r="AI4169" s="604"/>
      <c r="AJ4169" s="604"/>
      <c r="AK4169" s="604"/>
      <c r="AL4169" s="604"/>
      <c r="AM4169" s="604"/>
      <c r="AN4169" s="604" t="str">
        <v>MISSING_DATA</v>
      </c>
      <c r="AO4169" s="604" t="str">
        <v>REQUIRED_MARKET_INPUT_MISSING</v>
      </c>
      <c r="AP4169" s="604" t="str">
        <v>b377a939d8edfd3cbaea</v>
      </c>
      <c r="AQ4169" s="604"/>
      <c r="AR4169" s="604"/>
      <c r="AS4169" s="604"/>
      <c r="AT4169" s="604"/>
      <c r="AU4169" s="604"/>
      <c r="AV4169" s="604"/>
      <c r="AW4169" s="604" t="inlineStr">
        <is>
          <t>2026-10-11T20:32:53.449175+08:00</t>
        </is>
      </c>
      <c r="AX4169" s="604" t="str">
        <v>Titan007/V4</v>
      </c>
      <c r="AY4169" s="604" t="str">
        <v>Daily append；市场输入缺失时不生成决策</v>
      </c>
    </row>
    <row r="4170" ht="22" customHeight="1">
      <c r="A4170" s="604" t="str">
        <v>2026-10-11</v>
      </c>
      <c r="B4170" s="604" t="inlineStr">
        <is>
          <t>2026-10-11T21:00:00+08:00</t>
        </is>
      </c>
      <c r="C4170" s="604"/>
      <c r="D4170" s="604"/>
      <c r="E4170" s="604" t="str">
        <v>德戊</v>
      </c>
      <c r="F4170" s="604" t="str">
        <v>恩卓治特 vs 斯瑟姆比克</v>
      </c>
      <c r="G4170" s="604"/>
      <c r="H4170" s="604"/>
      <c r="I4170" s="604"/>
      <c r="J4170" s="604" t="str">
        <v>//</v>
      </c>
      <c r="K4170" s="604" t="str">
        <v>V4不可用：市场输入缺失</v>
      </c>
      <c r="L4170" s="604"/>
      <c r="M4170" s="604"/>
      <c r="N4170" s="604" t="str">
        <v>V4 Shadow Only；real_money=false</v>
      </c>
      <c r="O4170" s="604"/>
      <c r="P4170" s="604" t="str">
        <v>赛果未匹配待人工核验</v>
      </c>
      <c r="Q4170" s="630"/>
      <c r="R4170" s="604"/>
      <c r="S4170" s="604"/>
      <c r="T4170" s="604" t="str">
        <v>D:\codex\v3_legacy\outputs\football_odds_trader\raw\titan007\20261011\20261011_201744_titan007_odds_snapshot.csv</v>
      </c>
      <c r="U4170" s="628"/>
      <c r="V4170" s="604"/>
      <c r="W4170" s="604"/>
      <c r="X4170" s="604" t="str">
        <v>3099396</v>
      </c>
      <c r="Y4170" s="604" t="str">
        <v>V4</v>
      </c>
      <c r="Z4170" s="604" t="str">
        <v>prior-2026-10-11-v1</v>
      </c>
      <c r="AA4170" s="604"/>
      <c r="AB4170" s="604"/>
      <c r="AC4170" s="604"/>
      <c r="AD4170" s="604"/>
      <c r="AE4170" s="604"/>
      <c r="AF4170" s="604"/>
      <c r="AG4170" s="604"/>
      <c r="AH4170" s="604"/>
      <c r="AI4170" s="604"/>
      <c r="AJ4170" s="604"/>
      <c r="AK4170" s="604"/>
      <c r="AL4170" s="604"/>
      <c r="AM4170" s="604"/>
      <c r="AN4170" s="604" t="str">
        <v>MISSING_DATA</v>
      </c>
      <c r="AO4170" s="604" t="str">
        <v>REQUIRED_MARKET_INPUT_MISSING</v>
      </c>
      <c r="AP4170" s="604" t="str">
        <v>cdd84a4de71c0de73d6b</v>
      </c>
      <c r="AQ4170" s="604"/>
      <c r="AR4170" s="604"/>
      <c r="AS4170" s="604"/>
      <c r="AT4170" s="604"/>
      <c r="AU4170" s="604"/>
      <c r="AV4170" s="604"/>
      <c r="AW4170" s="604" t="inlineStr">
        <is>
          <t>2026-10-11T20:32:53.449175+08:00</t>
        </is>
      </c>
      <c r="AX4170" s="604" t="str">
        <v>Titan007/V4</v>
      </c>
      <c r="AY4170" s="604" t="str">
        <v>Daily append；市场输入缺失时不生成决策</v>
      </c>
    </row>
    <row r="4171" ht="22" customHeight="1">
      <c r="A4171" s="604" t="str">
        <v>2026-10-11</v>
      </c>
      <c r="B4171" s="604" t="inlineStr">
        <is>
          <t>2026-10-11T21:00:00+08:00</t>
        </is>
      </c>
      <c r="C4171" s="604"/>
      <c r="D4171" s="604"/>
      <c r="E4171" s="604" t="str">
        <v>德戊</v>
      </c>
      <c r="F4171" s="604" t="str">
        <v>希尔特鲁普 vs 尔肯卫克</v>
      </c>
      <c r="G4171" s="604"/>
      <c r="H4171" s="604"/>
      <c r="I4171" s="604"/>
      <c r="J4171" s="604" t="str">
        <v>//</v>
      </c>
      <c r="K4171" s="604" t="str">
        <v>V4不可用：市场输入缺失</v>
      </c>
      <c r="L4171" s="604"/>
      <c r="M4171" s="604"/>
      <c r="N4171" s="604" t="str">
        <v>V4 Shadow Only；real_money=false</v>
      </c>
      <c r="O4171" s="604"/>
      <c r="P4171" s="604" t="str">
        <v>赛果未匹配待人工核验</v>
      </c>
      <c r="Q4171" s="630"/>
      <c r="R4171" s="604"/>
      <c r="S4171" s="604"/>
      <c r="T4171" s="604" t="str">
        <v>D:\codex\v3_legacy\outputs\football_odds_trader\raw\titan007\20261011\20261011_201744_titan007_odds_snapshot.csv</v>
      </c>
      <c r="U4171" s="628"/>
      <c r="V4171" s="604"/>
      <c r="W4171" s="604"/>
      <c r="X4171" s="604" t="str">
        <v>3099397</v>
      </c>
      <c r="Y4171" s="604" t="str">
        <v>V4</v>
      </c>
      <c r="Z4171" s="604" t="str">
        <v>prior-2026-10-11-v1</v>
      </c>
      <c r="AA4171" s="604"/>
      <c r="AB4171" s="604"/>
      <c r="AC4171" s="604"/>
      <c r="AD4171" s="604"/>
      <c r="AE4171" s="604"/>
      <c r="AF4171" s="604"/>
      <c r="AG4171" s="604"/>
      <c r="AH4171" s="604"/>
      <c r="AI4171" s="604"/>
      <c r="AJ4171" s="604"/>
      <c r="AK4171" s="604"/>
      <c r="AL4171" s="604"/>
      <c r="AM4171" s="604"/>
      <c r="AN4171" s="604" t="str">
        <v>MISSING_DATA</v>
      </c>
      <c r="AO4171" s="604" t="str">
        <v>REQUIRED_MARKET_INPUT_MISSING</v>
      </c>
      <c r="AP4171" s="604" t="str">
        <v>5d32e7f611735acc41eb</v>
      </c>
      <c r="AQ4171" s="604"/>
      <c r="AR4171" s="604"/>
      <c r="AS4171" s="604"/>
      <c r="AT4171" s="604"/>
      <c r="AU4171" s="604"/>
      <c r="AV4171" s="604"/>
      <c r="AW4171" s="604" t="inlineStr">
        <is>
          <t>2026-10-11T20:32:53.449175+08:00</t>
        </is>
      </c>
      <c r="AX4171" s="604" t="str">
        <v>Titan007/V4</v>
      </c>
      <c r="AY4171" s="604" t="str">
        <v>Daily append；市场输入缺失时不生成决策</v>
      </c>
    </row>
    <row r="4172" ht="22" customHeight="1">
      <c r="A4172" s="604" t="str">
        <v>2026-10-11</v>
      </c>
      <c r="B4172" s="604" t="inlineStr">
        <is>
          <t>2026-10-11T21:00:00+08:00</t>
        </is>
      </c>
      <c r="C4172" s="604"/>
      <c r="D4172" s="604"/>
      <c r="E4172" s="604" t="str">
        <v>德戊</v>
      </c>
      <c r="F4172" s="604" t="str">
        <v>斯罗可候沃 vs SV利比斯塔德</v>
      </c>
      <c r="G4172" s="604"/>
      <c r="H4172" s="604"/>
      <c r="I4172" s="604"/>
      <c r="J4172" s="604" t="str">
        <v>//</v>
      </c>
      <c r="K4172" s="604" t="str">
        <v>V4不可用：市场输入缺失</v>
      </c>
      <c r="L4172" s="604"/>
      <c r="M4172" s="604"/>
      <c r="N4172" s="604" t="str">
        <v>V4 Shadow Only；real_money=false</v>
      </c>
      <c r="O4172" s="604"/>
      <c r="P4172" s="604" t="str">
        <v>赛果未匹配待人工核验</v>
      </c>
      <c r="Q4172" s="630"/>
      <c r="R4172" s="604"/>
      <c r="S4172" s="604"/>
      <c r="T4172" s="604" t="str">
        <v>D:\codex\v3_legacy\outputs\football_odds_trader\raw\titan007\20261011\20261011_201744_titan007_odds_snapshot.csv</v>
      </c>
      <c r="U4172" s="628"/>
      <c r="V4172" s="604"/>
      <c r="W4172" s="604"/>
      <c r="X4172" s="604" t="str">
        <v>3099398</v>
      </c>
      <c r="Y4172" s="604" t="str">
        <v>V4</v>
      </c>
      <c r="Z4172" s="604" t="str">
        <v>prior-2026-10-11-v1</v>
      </c>
      <c r="AA4172" s="604"/>
      <c r="AB4172" s="604"/>
      <c r="AC4172" s="604"/>
      <c r="AD4172" s="604"/>
      <c r="AE4172" s="604"/>
      <c r="AF4172" s="604"/>
      <c r="AG4172" s="604"/>
      <c r="AH4172" s="604"/>
      <c r="AI4172" s="604"/>
      <c r="AJ4172" s="604"/>
      <c r="AK4172" s="604"/>
      <c r="AL4172" s="604"/>
      <c r="AM4172" s="604"/>
      <c r="AN4172" s="604" t="str">
        <v>MISSING_DATA</v>
      </c>
      <c r="AO4172" s="604" t="str">
        <v>REQUIRED_MARKET_INPUT_MISSING</v>
      </c>
      <c r="AP4172" s="604" t="str">
        <v>86e75f9cd281aad690c5</v>
      </c>
      <c r="AQ4172" s="604"/>
      <c r="AR4172" s="604"/>
      <c r="AS4172" s="604"/>
      <c r="AT4172" s="604"/>
      <c r="AU4172" s="604"/>
      <c r="AV4172" s="604"/>
      <c r="AW4172" s="604" t="inlineStr">
        <is>
          <t>2026-10-11T20:32:53.449175+08:00</t>
        </is>
      </c>
      <c r="AX4172" s="604" t="str">
        <v>Titan007/V4</v>
      </c>
      <c r="AY4172" s="604" t="str">
        <v>Daily append；市场输入缺失时不生成决策</v>
      </c>
    </row>
    <row r="4173" ht="22" customHeight="1">
      <c r="A4173" s="604" t="str">
        <v>2026-10-11</v>
      </c>
      <c r="B4173" s="604" t="inlineStr">
        <is>
          <t>2026-10-11T21:15:00+08:00</t>
        </is>
      </c>
      <c r="C4173" s="604"/>
      <c r="D4173" s="604"/>
      <c r="E4173" s="604" t="str">
        <v>德戊</v>
      </c>
      <c r="F4173" s="604" t="str">
        <v>SP哈尔陶森 vs DJK部落</v>
      </c>
      <c r="G4173" s="604"/>
      <c r="H4173" s="604"/>
      <c r="I4173" s="604"/>
      <c r="J4173" s="604" t="str">
        <v>//</v>
      </c>
      <c r="K4173" s="604" t="str">
        <v>V4不可用：市场输入缺失</v>
      </c>
      <c r="L4173" s="604"/>
      <c r="M4173" s="604"/>
      <c r="N4173" s="604" t="str">
        <v>V4 Shadow Only；real_money=false</v>
      </c>
      <c r="O4173" s="604"/>
      <c r="P4173" s="604" t="str">
        <v>赛果未匹配待人工核验</v>
      </c>
      <c r="Q4173" s="630"/>
      <c r="R4173" s="604"/>
      <c r="S4173" s="604"/>
      <c r="T4173" s="604" t="str">
        <v>D:\codex\v3_legacy\outputs\football_odds_trader\raw\titan007\20261011\20261011_201744_titan007_odds_snapshot.csv</v>
      </c>
      <c r="U4173" s="628"/>
      <c r="V4173" s="604"/>
      <c r="W4173" s="604"/>
      <c r="X4173" s="604" t="str">
        <v>3099399</v>
      </c>
      <c r="Y4173" s="604" t="str">
        <v>V4</v>
      </c>
      <c r="Z4173" s="604" t="str">
        <v>prior-2026-10-11-v1</v>
      </c>
      <c r="AA4173" s="604"/>
      <c r="AB4173" s="604"/>
      <c r="AC4173" s="604"/>
      <c r="AD4173" s="604"/>
      <c r="AE4173" s="604"/>
      <c r="AF4173" s="604"/>
      <c r="AG4173" s="604"/>
      <c r="AH4173" s="604"/>
      <c r="AI4173" s="604"/>
      <c r="AJ4173" s="604"/>
      <c r="AK4173" s="604"/>
      <c r="AL4173" s="604"/>
      <c r="AM4173" s="604"/>
      <c r="AN4173" s="604" t="str">
        <v>MISSING_DATA</v>
      </c>
      <c r="AO4173" s="604" t="str">
        <v>REQUIRED_MARKET_INPUT_MISSING</v>
      </c>
      <c r="AP4173" s="604" t="str">
        <v>692cfb5a8bf7c5d54d3a</v>
      </c>
      <c r="AQ4173" s="604"/>
      <c r="AR4173" s="604"/>
      <c r="AS4173" s="604"/>
      <c r="AT4173" s="604"/>
      <c r="AU4173" s="604"/>
      <c r="AV4173" s="604"/>
      <c r="AW4173" s="604" t="inlineStr">
        <is>
          <t>2026-10-11T20:32:53.449175+08:00</t>
        </is>
      </c>
      <c r="AX4173" s="604" t="str">
        <v>Titan007/V4</v>
      </c>
      <c r="AY4173" s="604" t="str">
        <v>Daily append；市场输入缺失时不生成决策</v>
      </c>
    </row>
    <row r="4174" ht="22" customHeight="1">
      <c r="A4174" s="604" t="str">
        <v>2026-10-11</v>
      </c>
      <c r="B4174" s="604" t="inlineStr">
        <is>
          <t>2026-10-11T21:00:00+08:00</t>
        </is>
      </c>
      <c r="C4174" s="604"/>
      <c r="D4174" s="604"/>
      <c r="E4174" s="604" t="str">
        <v>德戊</v>
      </c>
      <c r="F4174" s="604" t="str">
        <v>弗雷登1921 vs 恩内珀塔尔</v>
      </c>
      <c r="G4174" s="604"/>
      <c r="H4174" s="604"/>
      <c r="I4174" s="604"/>
      <c r="J4174" s="604" t="str">
        <v>//</v>
      </c>
      <c r="K4174" s="604" t="str">
        <v>V4不可用：市场输入缺失</v>
      </c>
      <c r="L4174" s="604"/>
      <c r="M4174" s="604"/>
      <c r="N4174" s="604" t="str">
        <v>V4 Shadow Only；real_money=false</v>
      </c>
      <c r="O4174" s="604"/>
      <c r="P4174" s="604" t="str">
        <v>赛果未匹配待人工核验</v>
      </c>
      <c r="Q4174" s="630"/>
      <c r="R4174" s="604"/>
      <c r="S4174" s="604"/>
      <c r="T4174" s="604" t="str">
        <v>D:\codex\v3_legacy\outputs\football_odds_trader\raw\titan007\20261011\20261011_201744_titan007_odds_snapshot.csv</v>
      </c>
      <c r="U4174" s="628"/>
      <c r="V4174" s="604"/>
      <c r="W4174" s="604"/>
      <c r="X4174" s="604" t="str">
        <v>3099400</v>
      </c>
      <c r="Y4174" s="604" t="str">
        <v>V4</v>
      </c>
      <c r="Z4174" s="604" t="str">
        <v>prior-2026-10-11-v1</v>
      </c>
      <c r="AA4174" s="604"/>
      <c r="AB4174" s="604"/>
      <c r="AC4174" s="604"/>
      <c r="AD4174" s="604"/>
      <c r="AE4174" s="604"/>
      <c r="AF4174" s="604"/>
      <c r="AG4174" s="604"/>
      <c r="AH4174" s="604"/>
      <c r="AI4174" s="604"/>
      <c r="AJ4174" s="604"/>
      <c r="AK4174" s="604"/>
      <c r="AL4174" s="604"/>
      <c r="AM4174" s="604"/>
      <c r="AN4174" s="604" t="str">
        <v>MISSING_DATA</v>
      </c>
      <c r="AO4174" s="604" t="str">
        <v>REQUIRED_MARKET_INPUT_MISSING</v>
      </c>
      <c r="AP4174" s="604" t="str">
        <v>9236d1789a5819a3afde</v>
      </c>
      <c r="AQ4174" s="604"/>
      <c r="AR4174" s="604"/>
      <c r="AS4174" s="604"/>
      <c r="AT4174" s="604"/>
      <c r="AU4174" s="604"/>
      <c r="AV4174" s="604"/>
      <c r="AW4174" s="604" t="inlineStr">
        <is>
          <t>2026-10-11T20:32:53.449175+08:00</t>
        </is>
      </c>
      <c r="AX4174" s="604" t="str">
        <v>Titan007/V4</v>
      </c>
      <c r="AY4174" s="604" t="str">
        <v>Daily append；市场输入缺失时不生成决策</v>
      </c>
    </row>
    <row r="4175" ht="22" customHeight="1">
      <c r="A4175" s="604" t="str">
        <v>2026-10-11</v>
      </c>
      <c r="B4175" s="604" t="inlineStr">
        <is>
          <t>2026-10-11T21:00:00+08:00</t>
        </is>
      </c>
      <c r="C4175" s="604"/>
      <c r="D4175" s="604"/>
      <c r="E4175" s="604" t="str">
        <v>德戊</v>
      </c>
      <c r="F4175" s="604" t="str">
        <v>维尔B队 vs 威斯特伐利亚1920</v>
      </c>
      <c r="G4175" s="604"/>
      <c r="H4175" s="604"/>
      <c r="I4175" s="604"/>
      <c r="J4175" s="604" t="str">
        <v>//</v>
      </c>
      <c r="K4175" s="604" t="str">
        <v>V4不可用：市场输入缺失</v>
      </c>
      <c r="L4175" s="604"/>
      <c r="M4175" s="604"/>
      <c r="N4175" s="604" t="str">
        <v>V4 Shadow Only；real_money=false</v>
      </c>
      <c r="O4175" s="604"/>
      <c r="P4175" s="604" t="str">
        <v>赛果未匹配待人工核验</v>
      </c>
      <c r="Q4175" s="630"/>
      <c r="R4175" s="604"/>
      <c r="S4175" s="604"/>
      <c r="T4175" s="604" t="str">
        <v>D:\codex\v3_legacy\outputs\football_odds_trader\raw\titan007\20261011\20261011_201744_titan007_odds_snapshot.csv</v>
      </c>
      <c r="U4175" s="628"/>
      <c r="V4175" s="604"/>
      <c r="W4175" s="604"/>
      <c r="X4175" s="604" t="str">
        <v>3099401</v>
      </c>
      <c r="Y4175" s="604" t="str">
        <v>V4</v>
      </c>
      <c r="Z4175" s="604" t="str">
        <v>prior-2026-10-11-v1</v>
      </c>
      <c r="AA4175" s="604"/>
      <c r="AB4175" s="604"/>
      <c r="AC4175" s="604"/>
      <c r="AD4175" s="604"/>
      <c r="AE4175" s="604"/>
      <c r="AF4175" s="604"/>
      <c r="AG4175" s="604"/>
      <c r="AH4175" s="604"/>
      <c r="AI4175" s="604"/>
      <c r="AJ4175" s="604"/>
      <c r="AK4175" s="604"/>
      <c r="AL4175" s="604"/>
      <c r="AM4175" s="604"/>
      <c r="AN4175" s="604" t="str">
        <v>MISSING_DATA</v>
      </c>
      <c r="AO4175" s="604" t="str">
        <v>REQUIRED_MARKET_INPUT_MISSING</v>
      </c>
      <c r="AP4175" s="604" t="str">
        <v>1d1037b4b8cae33f60db</v>
      </c>
      <c r="AQ4175" s="604"/>
      <c r="AR4175" s="604"/>
      <c r="AS4175" s="604"/>
      <c r="AT4175" s="604"/>
      <c r="AU4175" s="604"/>
      <c r="AV4175" s="604"/>
      <c r="AW4175" s="604" t="inlineStr">
        <is>
          <t>2026-10-11T20:32:53.449175+08:00</t>
        </is>
      </c>
      <c r="AX4175" s="604" t="str">
        <v>Titan007/V4</v>
      </c>
      <c r="AY4175" s="604" t="str">
        <v>Daily append；市场输入缺失时不生成决策</v>
      </c>
    </row>
    <row r="4176" ht="22" customHeight="1">
      <c r="A4176" s="604" t="str">
        <v>2026-10-11</v>
      </c>
      <c r="B4176" s="604" t="inlineStr">
        <is>
          <t>2026-10-11T23:30:00+08:00</t>
        </is>
      </c>
      <c r="C4176" s="604" t="str">
        <v>CLUB_LEAGUE</v>
      </c>
      <c r="D4176" s="604" t="str">
        <v>葡乙</v>
      </c>
      <c r="E4176" s="604" t="str">
        <v>葡乙</v>
      </c>
      <c r="F4176" s="604" t="str">
        <v>化夫 vs 泰罗芬斯</v>
      </c>
      <c r="G4176" s="604"/>
      <c r="H4176" s="604"/>
      <c r="I4176" s="604"/>
      <c r="J4176" s="604" t="str">
        <v>//</v>
      </c>
      <c r="K4176" s="604" t="str">
        <v>V4不可用：市场输入缺失</v>
      </c>
      <c r="L4176" s="604"/>
      <c r="M4176" s="604"/>
      <c r="N4176" s="604" t="str">
        <v>V4 Shadow Only；real_money=false</v>
      </c>
      <c r="O4176" s="604"/>
      <c r="P4176" s="604" t="str">
        <v>赛果未匹配待人工核验</v>
      </c>
      <c r="Q4176" s="630"/>
      <c r="R4176" s="604"/>
      <c r="S4176" s="604"/>
      <c r="T4176" s="604" t="str">
        <v>D:\codex\v3_legacy\outputs\football_odds_trader\raw\titan007\20261011\20261011_201744_titan007_odds_snapshot.csv</v>
      </c>
      <c r="U4176" s="628"/>
      <c r="V4176" s="604"/>
      <c r="W4176" s="604"/>
      <c r="X4176" s="604" t="str">
        <v>3099402</v>
      </c>
      <c r="Y4176" s="604" t="str">
        <v>V4</v>
      </c>
      <c r="Z4176" s="604" t="str">
        <v>prior-2026-10-11-v1</v>
      </c>
      <c r="AA4176" s="604"/>
      <c r="AB4176" s="604"/>
      <c r="AC4176" s="604"/>
      <c r="AD4176" s="604"/>
      <c r="AE4176" s="604"/>
      <c r="AF4176" s="604"/>
      <c r="AG4176" s="604"/>
      <c r="AH4176" s="604"/>
      <c r="AI4176" s="604"/>
      <c r="AJ4176" s="604"/>
      <c r="AK4176" s="604"/>
      <c r="AL4176" s="604"/>
      <c r="AM4176" s="604"/>
      <c r="AN4176" s="604" t="str">
        <v>MISSING_DATA</v>
      </c>
      <c r="AO4176" s="604" t="str">
        <v>REQUIRED_MARKET_INPUT_MISSING</v>
      </c>
      <c r="AP4176" s="604" t="str">
        <v>b1babd45dcc80639aec9</v>
      </c>
      <c r="AQ4176" s="604"/>
      <c r="AR4176" s="604"/>
      <c r="AS4176" s="604"/>
      <c r="AT4176" s="604"/>
      <c r="AU4176" s="604"/>
      <c r="AV4176" s="604"/>
      <c r="AW4176" s="604" t="inlineStr">
        <is>
          <t>2026-10-11T20:32:53.449175+08:00</t>
        </is>
      </c>
      <c r="AX4176" s="604" t="str">
        <v>Titan007/V4</v>
      </c>
      <c r="AY4176" s="604" t="str">
        <v>Daily append；市场输入缺失时不生成决策</v>
      </c>
    </row>
    <row r="4177" ht="22" customHeight="1">
      <c r="A4177" s="604" t="str">
        <v>2026-10-11</v>
      </c>
      <c r="B4177" s="604" t="inlineStr">
        <is>
          <t>2026-10-11T22:00:00+08:00</t>
        </is>
      </c>
      <c r="C4177" s="604" t="str">
        <v>CLUB_LEAGUE</v>
      </c>
      <c r="D4177" s="604" t="str">
        <v>葡乙</v>
      </c>
      <c r="E4177" s="604" t="str">
        <v>葡乙</v>
      </c>
      <c r="F4177" s="604" t="str">
        <v>乔奥维尔 vs 华森</v>
      </c>
      <c r="G4177" s="604"/>
      <c r="H4177" s="604"/>
      <c r="I4177" s="604"/>
      <c r="J4177" s="604" t="str">
        <v>//</v>
      </c>
      <c r="K4177" s="604" t="str">
        <v>V4不可用：市场输入缺失</v>
      </c>
      <c r="L4177" s="604"/>
      <c r="M4177" s="604"/>
      <c r="N4177" s="604" t="str">
        <v>V4 Shadow Only；real_money=false</v>
      </c>
      <c r="O4177" s="604"/>
      <c r="P4177" s="604" t="str">
        <v>赛果未匹配待人工核验</v>
      </c>
      <c r="Q4177" s="630"/>
      <c r="R4177" s="604"/>
      <c r="S4177" s="604"/>
      <c r="T4177" s="604" t="str">
        <v>D:\codex\v3_legacy\outputs\football_odds_trader\raw\titan007\20261011\20261011_201744_titan007_odds_snapshot.csv</v>
      </c>
      <c r="U4177" s="628"/>
      <c r="V4177" s="604"/>
      <c r="W4177" s="604"/>
      <c r="X4177" s="604" t="str">
        <v>3099403</v>
      </c>
      <c r="Y4177" s="604" t="str">
        <v>V4</v>
      </c>
      <c r="Z4177" s="604" t="str">
        <v>prior-2026-10-11-v1</v>
      </c>
      <c r="AA4177" s="604"/>
      <c r="AB4177" s="604"/>
      <c r="AC4177" s="604"/>
      <c r="AD4177" s="604"/>
      <c r="AE4177" s="604"/>
      <c r="AF4177" s="604"/>
      <c r="AG4177" s="604"/>
      <c r="AH4177" s="604"/>
      <c r="AI4177" s="604"/>
      <c r="AJ4177" s="604"/>
      <c r="AK4177" s="604"/>
      <c r="AL4177" s="604"/>
      <c r="AM4177" s="604"/>
      <c r="AN4177" s="604" t="str">
        <v>MISSING_DATA</v>
      </c>
      <c r="AO4177" s="604" t="str">
        <v>REQUIRED_MARKET_INPUT_MISSING</v>
      </c>
      <c r="AP4177" s="604" t="str">
        <v>950b1e8b71b2d8c84165</v>
      </c>
      <c r="AQ4177" s="604"/>
      <c r="AR4177" s="604"/>
      <c r="AS4177" s="604"/>
      <c r="AT4177" s="604"/>
      <c r="AU4177" s="604"/>
      <c r="AV4177" s="604"/>
      <c r="AW4177" s="604" t="inlineStr">
        <is>
          <t>2026-10-11T20:32:53.449175+08:00</t>
        </is>
      </c>
      <c r="AX4177" s="604" t="str">
        <v>Titan007/V4</v>
      </c>
      <c r="AY4177" s="604" t="str">
        <v>Daily append；市场输入缺失时不生成决策</v>
      </c>
    </row>
    <row r="4178" ht="22" customHeight="1">
      <c r="A4178" s="604" t="str">
        <v>2026-10-11</v>
      </c>
      <c r="B4178" s="604" t="inlineStr">
        <is>
          <t>2026-10-11T21:00:00+08:00</t>
        </is>
      </c>
      <c r="C4178" s="604" t="str">
        <v>CLUB_LEAGUE</v>
      </c>
      <c r="D4178" s="604" t="str">
        <v>葡乙</v>
      </c>
      <c r="E4178" s="604" t="str">
        <v>葡乙</v>
      </c>
      <c r="F4178" s="604" t="str">
        <v>甘马雷斯B队 vs 费雷拉</v>
      </c>
      <c r="G4178" s="604" t="n">
        <v>0.83</v>
      </c>
      <c r="H4178" s="604" t="n">
        <v>0.25</v>
      </c>
      <c r="I4178" s="604" t="n">
        <v>0.87</v>
      </c>
      <c r="J4178" s="604" t="str">
        <v>0.83/0.25/0.87</v>
      </c>
      <c r="K4178" s="604" t="str">
        <v>V4-N</v>
      </c>
      <c r="L4178" s="604"/>
      <c r="M4178" s="604" t="n">
        <v>0.48344258949976593</v>
      </c>
      <c r="N4178" s="604" t="str">
        <v>V4 Shadow Only；real_money=false</v>
      </c>
      <c r="O4178" s="604"/>
      <c r="P4178" s="604" t="str">
        <v>赛果未匹配待人工核验</v>
      </c>
      <c r="Q4178" s="630"/>
      <c r="R4178" s="604"/>
      <c r="S4178" s="604"/>
      <c r="T4178" s="604" t="str">
        <v>D:\codex\v3_legacy\outputs\football_odds_trader\raw\titan007\20261011\20261011_201744_titan007_odds_snapshot.csv</v>
      </c>
      <c r="U4178" s="628"/>
      <c r="V4178" s="604"/>
      <c r="W4178" s="604"/>
      <c r="X4178" s="604" t="str">
        <v>3099404</v>
      </c>
      <c r="Y4178" s="604" t="str">
        <v>V4</v>
      </c>
      <c r="Z4178" s="604" t="str">
        <v>prior-2026-10-11-v1</v>
      </c>
      <c r="AA4178" s="604" t="str">
        <v>N</v>
      </c>
      <c r="AB4178" s="604" t="n">
        <v>0.48344258949976593</v>
      </c>
      <c r="AC4178" s="604" t="n">
        <v>0</v>
      </c>
      <c r="AD4178" s="604" t="n">
        <v>0</v>
      </c>
      <c r="AE4178" s="604" t="n">
        <v>0.2557242959526424</v>
      </c>
      <c r="AF4178" s="604" t="n">
        <v>0.26083311454759167</v>
      </c>
      <c r="AG4178" s="604" t="n">
        <v>0.012562086760892821</v>
      </c>
      <c r="AH4178" s="604"/>
      <c r="AI4178" s="604"/>
      <c r="AJ4178" s="604" t="n">
        <v>0.012562086760892821</v>
      </c>
      <c r="AK4178" s="604"/>
      <c r="AL4178" s="604"/>
      <c r="AM4178" s="604"/>
      <c r="AN4178" s="604" t="str">
        <v>EVALUATED</v>
      </c>
      <c r="AO4178" s="604" t="str">
        <v>EDGE_BELOW_UNCERTAINTY_THRESHOLD;BUCKET_PRIOR_ONLY;INTENT_INTERPRETATION_ONLY;FFL_OPTIONAL;EXPERT_MARKET</v>
      </c>
      <c r="AP4178" s="604" t="str">
        <v>22f5339868b5a355f661</v>
      </c>
      <c r="AQ4178" s="604"/>
      <c r="AR4178" s="604"/>
      <c r="AS4178" s="604" t="n">
        <v>0.25</v>
      </c>
      <c r="AT4178" s="604" t="n">
        <v>-0.25</v>
      </c>
      <c r="AU4178" s="604" t="n">
        <v>0.83</v>
      </c>
      <c r="AV4178" s="604" t="n">
        <v>0.87</v>
      </c>
      <c r="AW4178" s="604" t="inlineStr">
        <is>
          <t>2026-10-11T20:32:53.449175+08:00</t>
        </is>
      </c>
      <c r="AX4178" s="604" t="str">
        <v>Titan007/V4</v>
      </c>
      <c r="AY4178" s="604" t="str">
        <v>Daily append；市场输入缺失时不生成决策</v>
      </c>
    </row>
    <row r="4179" ht="22" customHeight="1">
      <c r="A4179" s="604" t="str">
        <v>2026-10-11</v>
      </c>
      <c r="B4179" s="604" t="inlineStr">
        <is>
          <t>2026-10-11T22:00:00+08:00</t>
        </is>
      </c>
      <c r="C4179" s="604" t="str">
        <v>CLUB_LEAGUE</v>
      </c>
      <c r="D4179" s="604" t="str">
        <v>葡乙</v>
      </c>
      <c r="E4179" s="604" t="str">
        <v>葡乙</v>
      </c>
      <c r="F4179" s="604" t="str">
        <v>葡萄牙体育会 vs 卡尔达斯</v>
      </c>
      <c r="G4179" s="604" t="n">
        <v>0.93</v>
      </c>
      <c r="H4179" s="604" t="n">
        <v>0.75</v>
      </c>
      <c r="I4179" s="604" t="n">
        <v>0.77</v>
      </c>
      <c r="J4179" s="604" t="str">
        <v>0.93/0.75/0.77</v>
      </c>
      <c r="K4179" s="604" t="str">
        <v>V4-N</v>
      </c>
      <c r="L4179" s="604"/>
      <c r="M4179" s="604" t="n">
        <v>0.507723221879514</v>
      </c>
      <c r="N4179" s="604" t="str">
        <v>V4 Shadow Only；real_money=false</v>
      </c>
      <c r="O4179" s="604"/>
      <c r="P4179" s="604" t="str">
        <v>赛果未匹配待人工核验</v>
      </c>
      <c r="Q4179" s="630"/>
      <c r="R4179" s="604"/>
      <c r="S4179" s="604"/>
      <c r="T4179" s="604" t="str">
        <v>D:\codex\v3_legacy\outputs\football_odds_trader\raw\titan007\20261011\20261011_201744_titan007_odds_snapshot.csv</v>
      </c>
      <c r="U4179" s="628"/>
      <c r="V4179" s="604"/>
      <c r="W4179" s="604"/>
      <c r="X4179" s="604" t="str">
        <v>3099405</v>
      </c>
      <c r="Y4179" s="604" t="str">
        <v>V4</v>
      </c>
      <c r="Z4179" s="604" t="str">
        <v>prior-2026-10-11-v1</v>
      </c>
      <c r="AA4179" s="604" t="str">
        <v>N</v>
      </c>
      <c r="AB4179" s="604" t="n">
        <v>0.37912650964538147</v>
      </c>
      <c r="AC4179" s="604" t="n">
        <v>0.2571934244682651</v>
      </c>
      <c r="AD4179" s="604" t="n">
        <v>0</v>
      </c>
      <c r="AE4179" s="604" t="n">
        <v>0</v>
      </c>
      <c r="AF4179" s="604" t="n">
        <v>0.3636800658863535</v>
      </c>
      <c r="AG4179" s="604" t="n">
        <v>0.10850253046159458</v>
      </c>
      <c r="AH4179" s="604"/>
      <c r="AI4179" s="604"/>
      <c r="AJ4179" s="604" t="n">
        <v>0.10850253046159458</v>
      </c>
      <c r="AK4179" s="604"/>
      <c r="AL4179" s="604"/>
      <c r="AM4179" s="604"/>
      <c r="AN4179" s="604" t="str">
        <v>EVALUATED</v>
      </c>
      <c r="AO4179" s="604" t="str">
        <v>LOW_QUALITY_GATE;BUCKET_PRIOR_ONLY;INTENT_INTERPRETATION_ONLY;FFL_OPTIONAL;EXPERT_MARKET</v>
      </c>
      <c r="AP4179" s="604" t="str">
        <v>f7b2d29a58dd8516b22c</v>
      </c>
      <c r="AQ4179" s="604"/>
      <c r="AR4179" s="604"/>
      <c r="AS4179" s="604" t="n">
        <v>0.75</v>
      </c>
      <c r="AT4179" s="604" t="n">
        <v>-0.75</v>
      </c>
      <c r="AU4179" s="604" t="n">
        <v>0.93</v>
      </c>
      <c r="AV4179" s="604" t="n">
        <v>0.77</v>
      </c>
      <c r="AW4179" s="604" t="inlineStr">
        <is>
          <t>2026-10-11T20:32:53.449175+08:00</t>
        </is>
      </c>
      <c r="AX4179" s="604" t="str">
        <v>Titan007/V4</v>
      </c>
      <c r="AY4179" s="604" t="str">
        <v>Daily append；市场输入缺失时不生成决策</v>
      </c>
    </row>
    <row r="4180" ht="22" customHeight="1">
      <c r="A4180" s="604" t="str">
        <v>2026-10-11</v>
      </c>
      <c r="B4180" s="604" t="inlineStr">
        <is>
          <t>2026-10-11T18:00:00+08:00</t>
        </is>
      </c>
      <c r="C4180" s="604" t="str">
        <v>CLUB_LEAGUE</v>
      </c>
      <c r="D4180" s="604"/>
      <c r="E4180" s="604" t="str">
        <v>葡乙</v>
      </c>
      <c r="F4180" s="604" t="str">
        <v>马夫拉 vs 比伦塞斯</v>
      </c>
      <c r="G4180" s="604" t="n">
        <v>1</v>
      </c>
      <c r="H4180" s="604" t="n">
        <v>0</v>
      </c>
      <c r="I4180" s="604" t="n">
        <v>0.7</v>
      </c>
      <c r="J4180" s="604" t="str">
        <v>1.0/0.0/0.7</v>
      </c>
      <c r="K4180" s="604" t="str">
        <v>V4-N</v>
      </c>
      <c r="L4180" s="604"/>
      <c r="M4180" s="604"/>
      <c r="N4180" s="604" t="str">
        <v>V4 Shadow Only；real_money=false</v>
      </c>
      <c r="O4180" s="604" t="str">
        <v>2-2</v>
      </c>
      <c r="P4180" s="604" t="str">
        <v>NEUTRAL</v>
      </c>
      <c r="Q4180" s="630"/>
      <c r="R4180" s="604"/>
      <c r="S4180" s="604"/>
      <c r="T4180" s="604" t="str">
        <v>D:\codex\v3_legacy\outputs\football_odds_trader\raw\titan007\20261011\20261011_085916_titan007_odds_snapshot.csv</v>
      </c>
      <c r="U4180" s="628"/>
      <c r="V4180" s="604"/>
      <c r="W4180" s="604"/>
      <c r="X4180" s="604" t="str">
        <v>3099406</v>
      </c>
      <c r="Y4180" s="604" t="str">
        <v>V4</v>
      </c>
      <c r="Z4180" s="604" t="str">
        <v>prior-2026-10-11-v1</v>
      </c>
      <c r="AA4180" s="604" t="str">
        <v>N</v>
      </c>
      <c r="AB4180" s="604"/>
      <c r="AC4180" s="604"/>
      <c r="AD4180" s="604"/>
      <c r="AE4180" s="604"/>
      <c r="AF4180" s="604"/>
      <c r="AG4180" s="604"/>
      <c r="AH4180" s="604"/>
      <c r="AI4180" s="604"/>
      <c r="AJ4180" s="604"/>
      <c r="AK4180" s="604"/>
      <c r="AL4180" s="604"/>
      <c r="AM4180" s="604"/>
      <c r="AN4180" s="604" t="str">
        <v>NEUTRAL</v>
      </c>
      <c r="AO4180" s="604" t="str">
        <v>PK_NO_GIVING_RECEIVING_IDENTITY</v>
      </c>
      <c r="AP4180" s="604" t="str">
        <v>26bb3637bc7586dbaece</v>
      </c>
      <c r="AQ4180" s="604"/>
      <c r="AR4180" s="604"/>
      <c r="AS4180" s="604"/>
      <c r="AT4180" s="604"/>
      <c r="AU4180" s="604"/>
      <c r="AV4180" s="604"/>
      <c r="AW4180" s="604" t="inlineStr">
        <is>
          <t>2026-10-11T09:35:38.742501+08:00</t>
        </is>
      </c>
      <c r="AX4180" s="604" t="str">
        <v>Titan007/V4</v>
      </c>
      <c r="AY4180" s="604" t="str">
        <v>Daily append；市场输入缺失时不生成决策</v>
      </c>
    </row>
    <row r="4181" ht="22" customHeight="1">
      <c r="A4181" s="604" t="str">
        <v>2026-10-11</v>
      </c>
      <c r="B4181" s="604" t="inlineStr">
        <is>
          <t>2026-10-11T19:00:00+08:00</t>
        </is>
      </c>
      <c r="C4181" s="604"/>
      <c r="D4181" s="604"/>
      <c r="E4181" s="604" t="str">
        <v>德戊</v>
      </c>
      <c r="F4181" s="604" t="str">
        <v>TuS施瓦赫豪森 vs SV葛洛</v>
      </c>
      <c r="G4181" s="604"/>
      <c r="H4181" s="604"/>
      <c r="I4181" s="604"/>
      <c r="J4181" s="604" t="str">
        <v>//</v>
      </c>
      <c r="K4181" s="604" t="str">
        <v>V4不可用：市场输入缺失</v>
      </c>
      <c r="L4181" s="604"/>
      <c r="M4181" s="604"/>
      <c r="N4181" s="604" t="str">
        <v>V4 Shadow Only；real_money=false</v>
      </c>
      <c r="O4181" s="604"/>
      <c r="P4181" s="604" t="str">
        <v>赛果未匹配待人工核验</v>
      </c>
      <c r="Q4181" s="630"/>
      <c r="R4181" s="604"/>
      <c r="S4181" s="604"/>
      <c r="T4181" s="604" t="str">
        <v>D:\codex\v3_legacy\outputs\football_odds_trader\raw\titan007\20261011\20261011_085916_titan007_odds_snapshot.csv</v>
      </c>
      <c r="U4181" s="628"/>
      <c r="V4181" s="604"/>
      <c r="W4181" s="604"/>
      <c r="X4181" s="604" t="str">
        <v>3099419</v>
      </c>
      <c r="Y4181" s="604" t="str">
        <v>V4</v>
      </c>
      <c r="Z4181" s="604" t="str">
        <v>prior-2026-10-11-v1</v>
      </c>
      <c r="AA4181" s="604"/>
      <c r="AB4181" s="604"/>
      <c r="AC4181" s="604"/>
      <c r="AD4181" s="604"/>
      <c r="AE4181" s="604"/>
      <c r="AF4181" s="604"/>
      <c r="AG4181" s="604"/>
      <c r="AH4181" s="604"/>
      <c r="AI4181" s="604"/>
      <c r="AJ4181" s="604"/>
      <c r="AK4181" s="604"/>
      <c r="AL4181" s="604"/>
      <c r="AM4181" s="604"/>
      <c r="AN4181" s="604" t="str">
        <v>MISSING_DATA</v>
      </c>
      <c r="AO4181" s="604" t="str">
        <v>REQUIRED_MARKET_INPUT_MISSING</v>
      </c>
      <c r="AP4181" s="604" t="str">
        <v>f5f0bea9bc357598979d</v>
      </c>
      <c r="AQ4181" s="604"/>
      <c r="AR4181" s="604"/>
      <c r="AS4181" s="604"/>
      <c r="AT4181" s="604"/>
      <c r="AU4181" s="604"/>
      <c r="AV4181" s="604"/>
      <c r="AW4181" s="604" t="inlineStr">
        <is>
          <t>2026-10-11T09:35:38.742501+08:00</t>
        </is>
      </c>
      <c r="AX4181" s="604" t="str">
        <v>Titan007/V4</v>
      </c>
      <c r="AY4181" s="604" t="str">
        <v>Daily append；市场输入缺失时不生成决策</v>
      </c>
    </row>
    <row r="4182" ht="22" customHeight="1">
      <c r="A4182" s="604" t="str">
        <v>2026-10-11</v>
      </c>
      <c r="B4182" s="604" t="inlineStr">
        <is>
          <t>2026-10-11T19:30:00+08:00</t>
        </is>
      </c>
      <c r="C4182" s="604"/>
      <c r="D4182" s="604"/>
      <c r="E4182" s="604" t="str">
        <v>德戊</v>
      </c>
      <c r="F4182" s="604" t="str">
        <v>艾希霍恩 vs 维哥萨克</v>
      </c>
      <c r="G4182" s="604"/>
      <c r="H4182" s="604"/>
      <c r="I4182" s="604"/>
      <c r="J4182" s="604" t="str">
        <v>//</v>
      </c>
      <c r="K4182" s="604" t="str">
        <v>V4不可用：市场输入缺失</v>
      </c>
      <c r="L4182" s="604"/>
      <c r="M4182" s="604"/>
      <c r="N4182" s="604" t="str">
        <v>V4 Shadow Only；real_money=false</v>
      </c>
      <c r="O4182" s="604"/>
      <c r="P4182" s="604" t="str">
        <v>赛果未匹配待人工核验</v>
      </c>
      <c r="Q4182" s="630"/>
      <c r="R4182" s="604"/>
      <c r="S4182" s="604"/>
      <c r="T4182" s="604" t="str">
        <v>D:\codex\v3_legacy\outputs\football_odds_trader\raw\titan007\20261011\20261011_085916_titan007_odds_snapshot.csv</v>
      </c>
      <c r="U4182" s="628"/>
      <c r="V4182" s="604"/>
      <c r="W4182" s="604"/>
      <c r="X4182" s="604" t="str">
        <v>3099420</v>
      </c>
      <c r="Y4182" s="604" t="str">
        <v>V4</v>
      </c>
      <c r="Z4182" s="604" t="str">
        <v>prior-2026-10-11-v1</v>
      </c>
      <c r="AA4182" s="604"/>
      <c r="AB4182" s="604"/>
      <c r="AC4182" s="604"/>
      <c r="AD4182" s="604"/>
      <c r="AE4182" s="604"/>
      <c r="AF4182" s="604"/>
      <c r="AG4182" s="604"/>
      <c r="AH4182" s="604"/>
      <c r="AI4182" s="604"/>
      <c r="AJ4182" s="604"/>
      <c r="AK4182" s="604"/>
      <c r="AL4182" s="604"/>
      <c r="AM4182" s="604"/>
      <c r="AN4182" s="604" t="str">
        <v>MISSING_DATA</v>
      </c>
      <c r="AO4182" s="604" t="str">
        <v>REQUIRED_MARKET_INPUT_MISSING</v>
      </c>
      <c r="AP4182" s="604" t="str">
        <v>aa27d37b384fef806caf</v>
      </c>
      <c r="AQ4182" s="604"/>
      <c r="AR4182" s="604"/>
      <c r="AS4182" s="604"/>
      <c r="AT4182" s="604"/>
      <c r="AU4182" s="604"/>
      <c r="AV4182" s="604"/>
      <c r="AW4182" s="604" t="inlineStr">
        <is>
          <t>2026-10-11T09:35:38.742501+08:00</t>
        </is>
      </c>
      <c r="AX4182" s="604" t="str">
        <v>Titan007/V4</v>
      </c>
      <c r="AY4182" s="604" t="str">
        <v>Daily append；市场输入缺失时不生成决策</v>
      </c>
    </row>
    <row r="4183" ht="22" customHeight="1">
      <c r="A4183" s="604" t="str">
        <v>2026-10-11</v>
      </c>
      <c r="B4183" s="604" t="inlineStr">
        <is>
          <t>2026-10-11T20:00:00+08:00</t>
        </is>
      </c>
      <c r="C4183" s="604"/>
      <c r="D4183" s="604"/>
      <c r="E4183" s="604" t="str">
        <v>德戊</v>
      </c>
      <c r="F4183" s="604" t="str">
        <v>SV赫梅林根 vs 比梅夏云</v>
      </c>
      <c r="G4183" s="604"/>
      <c r="H4183" s="604"/>
      <c r="I4183" s="604"/>
      <c r="J4183" s="604" t="str">
        <v>//</v>
      </c>
      <c r="K4183" s="604" t="str">
        <v>V4不可用：市场输入缺失</v>
      </c>
      <c r="L4183" s="604"/>
      <c r="M4183" s="604"/>
      <c r="N4183" s="604" t="str">
        <v>V4 Shadow Only；real_money=false</v>
      </c>
      <c r="O4183" s="604"/>
      <c r="P4183" s="604" t="str">
        <v>赛果未匹配待人工核验</v>
      </c>
      <c r="Q4183" s="630"/>
      <c r="R4183" s="604"/>
      <c r="S4183" s="604"/>
      <c r="T4183" s="604" t="str">
        <v>D:\codex\v3_legacy\outputs\football_odds_trader\raw\titan007\20261011\20261011_085916_titan007_odds_snapshot.csv</v>
      </c>
      <c r="U4183" s="628"/>
      <c r="V4183" s="604"/>
      <c r="W4183" s="604"/>
      <c r="X4183" s="604" t="str">
        <v>3099421</v>
      </c>
      <c r="Y4183" s="604" t="str">
        <v>V4</v>
      </c>
      <c r="Z4183" s="604" t="str">
        <v>prior-2026-10-11-v1</v>
      </c>
      <c r="AA4183" s="604"/>
      <c r="AB4183" s="604"/>
      <c r="AC4183" s="604"/>
      <c r="AD4183" s="604"/>
      <c r="AE4183" s="604"/>
      <c r="AF4183" s="604"/>
      <c r="AG4183" s="604"/>
      <c r="AH4183" s="604"/>
      <c r="AI4183" s="604"/>
      <c r="AJ4183" s="604"/>
      <c r="AK4183" s="604"/>
      <c r="AL4183" s="604"/>
      <c r="AM4183" s="604"/>
      <c r="AN4183" s="604" t="str">
        <v>MISSING_DATA</v>
      </c>
      <c r="AO4183" s="604" t="str">
        <v>REQUIRED_MARKET_INPUT_MISSING</v>
      </c>
      <c r="AP4183" s="604" t="str">
        <v>2b987f43520668b67c5c</v>
      </c>
      <c r="AQ4183" s="604"/>
      <c r="AR4183" s="604"/>
      <c r="AS4183" s="604"/>
      <c r="AT4183" s="604"/>
      <c r="AU4183" s="604"/>
      <c r="AV4183" s="604"/>
      <c r="AW4183" s="604" t="inlineStr">
        <is>
          <t>2026-10-11T09:35:38.742501+08:00</t>
        </is>
      </c>
      <c r="AX4183" s="604" t="str">
        <v>Titan007/V4</v>
      </c>
      <c r="AY4183" s="604" t="str">
        <v>Daily append；市场输入缺失时不生成决策</v>
      </c>
    </row>
    <row r="4184" ht="22" customHeight="1">
      <c r="A4184" s="604" t="str">
        <v>2026-10-11</v>
      </c>
      <c r="B4184" s="604" t="inlineStr">
        <is>
          <t>2026-10-11T22:00:00+08:00</t>
        </is>
      </c>
      <c r="C4184" s="604"/>
      <c r="D4184" s="604"/>
      <c r="E4184" s="604" t="str">
        <v>葡锦标</v>
      </c>
      <c r="F4184" s="604" t="str">
        <v>布拉加B队 vs 提森斯</v>
      </c>
      <c r="G4184" s="604"/>
      <c r="H4184" s="604"/>
      <c r="I4184" s="604"/>
      <c r="J4184" s="604" t="str">
        <v>//</v>
      </c>
      <c r="K4184" s="604" t="str">
        <v>V4不可用：市场输入缺失</v>
      </c>
      <c r="L4184" s="604"/>
      <c r="M4184" s="604"/>
      <c r="N4184" s="604" t="str">
        <v>V4 Shadow Only；real_money=false</v>
      </c>
      <c r="O4184" s="604"/>
      <c r="P4184" s="604" t="str">
        <v>赛果未匹配待人工核验</v>
      </c>
      <c r="Q4184" s="630"/>
      <c r="R4184" s="604"/>
      <c r="S4184" s="604"/>
      <c r="T4184" s="604" t="str">
        <v>D:\codex\v3_legacy\outputs\football_odds_trader\raw\titan007\20261011\20261011_201744_titan007_odds_snapshot.csv</v>
      </c>
      <c r="U4184" s="628"/>
      <c r="V4184" s="604"/>
      <c r="W4184" s="604"/>
      <c r="X4184" s="604" t="str">
        <v>3099422</v>
      </c>
      <c r="Y4184" s="604" t="str">
        <v>V4</v>
      </c>
      <c r="Z4184" s="604" t="str">
        <v>prior-2026-10-11-v1</v>
      </c>
      <c r="AA4184" s="604"/>
      <c r="AB4184" s="604"/>
      <c r="AC4184" s="604"/>
      <c r="AD4184" s="604"/>
      <c r="AE4184" s="604"/>
      <c r="AF4184" s="604"/>
      <c r="AG4184" s="604"/>
      <c r="AH4184" s="604"/>
      <c r="AI4184" s="604"/>
      <c r="AJ4184" s="604"/>
      <c r="AK4184" s="604"/>
      <c r="AL4184" s="604"/>
      <c r="AM4184" s="604"/>
      <c r="AN4184" s="604" t="str">
        <v>MISSING_DATA</v>
      </c>
      <c r="AO4184" s="604" t="str">
        <v>REQUIRED_MARKET_INPUT_MISSING</v>
      </c>
      <c r="AP4184" s="604" t="str">
        <v>b98f5a4351b640cb1d90</v>
      </c>
      <c r="AQ4184" s="604"/>
      <c r="AR4184" s="604"/>
      <c r="AS4184" s="604"/>
      <c r="AT4184" s="604"/>
      <c r="AU4184" s="604"/>
      <c r="AV4184" s="604"/>
      <c r="AW4184" s="604" t="inlineStr">
        <is>
          <t>2026-10-11T20:32:53.449175+08:00</t>
        </is>
      </c>
      <c r="AX4184" s="604" t="str">
        <v>Titan007/V4</v>
      </c>
      <c r="AY4184" s="604" t="str">
        <v>Daily append；市场输入缺失时不生成决策</v>
      </c>
    </row>
    <row r="4185" ht="22" customHeight="1">
      <c r="A4185" s="604" t="str">
        <v>2026-10-11</v>
      </c>
      <c r="B4185" s="604" t="inlineStr">
        <is>
          <t>2026-10-11T22:00:00+08:00</t>
        </is>
      </c>
      <c r="C4185" s="604"/>
      <c r="D4185" s="604"/>
      <c r="E4185" s="604" t="str">
        <v>葡锦标</v>
      </c>
      <c r="F4185" s="604" t="str">
        <v>布里托 vs 沙维斯B队</v>
      </c>
      <c r="G4185" s="604"/>
      <c r="H4185" s="604"/>
      <c r="I4185" s="604"/>
      <c r="J4185" s="604" t="str">
        <v>//</v>
      </c>
      <c r="K4185" s="604" t="str">
        <v>V4不可用：市场输入缺失</v>
      </c>
      <c r="L4185" s="604"/>
      <c r="M4185" s="604"/>
      <c r="N4185" s="604" t="str">
        <v>V4 Shadow Only；real_money=false</v>
      </c>
      <c r="O4185" s="604"/>
      <c r="P4185" s="604" t="str">
        <v>赛果未匹配待人工核验</v>
      </c>
      <c r="Q4185" s="630"/>
      <c r="R4185" s="604"/>
      <c r="S4185" s="604"/>
      <c r="T4185" s="604" t="str">
        <v>D:\codex\v3_legacy\outputs\football_odds_trader\raw\titan007\20261011\20261011_201744_titan007_odds_snapshot.csv</v>
      </c>
      <c r="U4185" s="628"/>
      <c r="V4185" s="604"/>
      <c r="W4185" s="604"/>
      <c r="X4185" s="604" t="str">
        <v>3099423</v>
      </c>
      <c r="Y4185" s="604" t="str">
        <v>V4</v>
      </c>
      <c r="Z4185" s="604" t="str">
        <v>prior-2026-10-11-v1</v>
      </c>
      <c r="AA4185" s="604"/>
      <c r="AB4185" s="604"/>
      <c r="AC4185" s="604"/>
      <c r="AD4185" s="604"/>
      <c r="AE4185" s="604"/>
      <c r="AF4185" s="604"/>
      <c r="AG4185" s="604"/>
      <c r="AH4185" s="604"/>
      <c r="AI4185" s="604"/>
      <c r="AJ4185" s="604"/>
      <c r="AK4185" s="604"/>
      <c r="AL4185" s="604"/>
      <c r="AM4185" s="604"/>
      <c r="AN4185" s="604" t="str">
        <v>MISSING_DATA</v>
      </c>
      <c r="AO4185" s="604" t="str">
        <v>REQUIRED_MARKET_INPUT_MISSING</v>
      </c>
      <c r="AP4185" s="604" t="str">
        <v>fc00798f0f8847cf9187</v>
      </c>
      <c r="AQ4185" s="604"/>
      <c r="AR4185" s="604"/>
      <c r="AS4185" s="604"/>
      <c r="AT4185" s="604"/>
      <c r="AU4185" s="604"/>
      <c r="AV4185" s="604"/>
      <c r="AW4185" s="604" t="inlineStr">
        <is>
          <t>2026-10-11T20:32:53.449175+08:00</t>
        </is>
      </c>
      <c r="AX4185" s="604" t="str">
        <v>Titan007/V4</v>
      </c>
      <c r="AY4185" s="604" t="str">
        <v>Daily append；市场输入缺失时不生成决策</v>
      </c>
    </row>
    <row r="4186" ht="22" customHeight="1">
      <c r="A4186" s="604" t="str">
        <v>2026-10-11</v>
      </c>
      <c r="B4186" s="604" t="inlineStr">
        <is>
          <t>2026-10-11T22:00:00+08:00</t>
        </is>
      </c>
      <c r="C4186" s="604"/>
      <c r="D4186" s="604"/>
      <c r="E4186" s="604" t="str">
        <v>葡锦标</v>
      </c>
      <c r="F4186" s="604" t="str">
        <v>塞洛罗森塞 vs 维拉米亚</v>
      </c>
      <c r="G4186" s="604"/>
      <c r="H4186" s="604"/>
      <c r="I4186" s="604"/>
      <c r="J4186" s="604" t="str">
        <v>//</v>
      </c>
      <c r="K4186" s="604" t="str">
        <v>V4不可用：市场输入缺失</v>
      </c>
      <c r="L4186" s="604"/>
      <c r="M4186" s="604"/>
      <c r="N4186" s="604" t="str">
        <v>V4 Shadow Only；real_money=false</v>
      </c>
      <c r="O4186" s="604"/>
      <c r="P4186" s="604" t="str">
        <v>赛果未匹配待人工核验</v>
      </c>
      <c r="Q4186" s="630"/>
      <c r="R4186" s="604"/>
      <c r="S4186" s="604"/>
      <c r="T4186" s="604" t="str">
        <v>D:\codex\v3_legacy\outputs\football_odds_trader\raw\titan007\20261011\20261011_201744_titan007_odds_snapshot.csv</v>
      </c>
      <c r="U4186" s="628"/>
      <c r="V4186" s="604"/>
      <c r="W4186" s="604"/>
      <c r="X4186" s="604" t="str">
        <v>3099424</v>
      </c>
      <c r="Y4186" s="604" t="str">
        <v>V4</v>
      </c>
      <c r="Z4186" s="604" t="str">
        <v>prior-2026-10-11-v1</v>
      </c>
      <c r="AA4186" s="604"/>
      <c r="AB4186" s="604"/>
      <c r="AC4186" s="604"/>
      <c r="AD4186" s="604"/>
      <c r="AE4186" s="604"/>
      <c r="AF4186" s="604"/>
      <c r="AG4186" s="604"/>
      <c r="AH4186" s="604"/>
      <c r="AI4186" s="604"/>
      <c r="AJ4186" s="604"/>
      <c r="AK4186" s="604"/>
      <c r="AL4186" s="604"/>
      <c r="AM4186" s="604"/>
      <c r="AN4186" s="604" t="str">
        <v>MISSING_DATA</v>
      </c>
      <c r="AO4186" s="604" t="str">
        <v>REQUIRED_MARKET_INPUT_MISSING</v>
      </c>
      <c r="AP4186" s="604" t="str">
        <v>8cb94d3e3021ef9da3f1</v>
      </c>
      <c r="AQ4186" s="604"/>
      <c r="AR4186" s="604"/>
      <c r="AS4186" s="604"/>
      <c r="AT4186" s="604"/>
      <c r="AU4186" s="604"/>
      <c r="AV4186" s="604"/>
      <c r="AW4186" s="604" t="inlineStr">
        <is>
          <t>2026-10-11T20:32:53.449175+08:00</t>
        </is>
      </c>
      <c r="AX4186" s="604" t="str">
        <v>Titan007/V4</v>
      </c>
      <c r="AY4186" s="604" t="str">
        <v>Daily append；市场输入缺失时不生成决策</v>
      </c>
    </row>
    <row r="4187" ht="22" customHeight="1">
      <c r="A4187" s="604" t="str">
        <v>2026-10-11</v>
      </c>
      <c r="B4187" s="604" t="inlineStr">
        <is>
          <t>2026-10-11T22:00:00+08:00</t>
        </is>
      </c>
      <c r="C4187" s="604"/>
      <c r="D4187" s="604"/>
      <c r="E4187" s="604" t="str">
        <v>葡锦标</v>
      </c>
      <c r="F4187" s="604" t="str">
        <v>布拉干萨 vs 蒙塔莱格里</v>
      </c>
      <c r="G4187" s="604"/>
      <c r="H4187" s="604"/>
      <c r="I4187" s="604"/>
      <c r="J4187" s="604" t="str">
        <v>//</v>
      </c>
      <c r="K4187" s="604" t="str">
        <v>V4不可用：市场输入缺失</v>
      </c>
      <c r="L4187" s="604"/>
      <c r="M4187" s="604"/>
      <c r="N4187" s="604" t="str">
        <v>V4 Shadow Only；real_money=false</v>
      </c>
      <c r="O4187" s="604"/>
      <c r="P4187" s="604" t="str">
        <v>赛果未匹配待人工核验</v>
      </c>
      <c r="Q4187" s="630"/>
      <c r="R4187" s="604"/>
      <c r="S4187" s="604"/>
      <c r="T4187" s="604" t="str">
        <v>D:\codex\v3_legacy\outputs\football_odds_trader\raw\titan007\20261011\20261011_201744_titan007_odds_snapshot.csv</v>
      </c>
      <c r="U4187" s="628"/>
      <c r="V4187" s="604"/>
      <c r="W4187" s="604"/>
      <c r="X4187" s="604" t="str">
        <v>3099425</v>
      </c>
      <c r="Y4187" s="604" t="str">
        <v>V4</v>
      </c>
      <c r="Z4187" s="604" t="str">
        <v>prior-2026-10-11-v1</v>
      </c>
      <c r="AA4187" s="604"/>
      <c r="AB4187" s="604"/>
      <c r="AC4187" s="604"/>
      <c r="AD4187" s="604"/>
      <c r="AE4187" s="604"/>
      <c r="AF4187" s="604"/>
      <c r="AG4187" s="604"/>
      <c r="AH4187" s="604"/>
      <c r="AI4187" s="604"/>
      <c r="AJ4187" s="604"/>
      <c r="AK4187" s="604"/>
      <c r="AL4187" s="604"/>
      <c r="AM4187" s="604"/>
      <c r="AN4187" s="604" t="str">
        <v>MISSING_DATA</v>
      </c>
      <c r="AO4187" s="604" t="str">
        <v>REQUIRED_MARKET_INPUT_MISSING</v>
      </c>
      <c r="AP4187" s="604" t="str">
        <v>9f196af8ce0171d1229c</v>
      </c>
      <c r="AQ4187" s="604"/>
      <c r="AR4187" s="604"/>
      <c r="AS4187" s="604"/>
      <c r="AT4187" s="604"/>
      <c r="AU4187" s="604"/>
      <c r="AV4187" s="604"/>
      <c r="AW4187" s="604" t="inlineStr">
        <is>
          <t>2026-10-11T20:32:53.449175+08:00</t>
        </is>
      </c>
      <c r="AX4187" s="604" t="str">
        <v>Titan007/V4</v>
      </c>
      <c r="AY4187" s="604" t="str">
        <v>Daily append；市场输入缺失时不生成决策</v>
      </c>
    </row>
    <row r="4188" ht="22" customHeight="1">
      <c r="A4188" s="604" t="str">
        <v>2026-10-11</v>
      </c>
      <c r="B4188" s="604" t="inlineStr">
        <is>
          <t>2026-10-11T22:00:00+08:00</t>
        </is>
      </c>
      <c r="C4188" s="604"/>
      <c r="D4188" s="604"/>
      <c r="E4188" s="604" t="str">
        <v>葡锦标</v>
      </c>
      <c r="F4188" s="604" t="str">
        <v>玛雅 vs 方迪马里亚</v>
      </c>
      <c r="G4188" s="604"/>
      <c r="H4188" s="604"/>
      <c r="I4188" s="604"/>
      <c r="J4188" s="604" t="str">
        <v>//</v>
      </c>
      <c r="K4188" s="604" t="str">
        <v>V4不可用：市场输入缺失</v>
      </c>
      <c r="L4188" s="604"/>
      <c r="M4188" s="604"/>
      <c r="N4188" s="604" t="str">
        <v>V4 Shadow Only；real_money=false</v>
      </c>
      <c r="O4188" s="604"/>
      <c r="P4188" s="604" t="str">
        <v>赛果未匹配待人工核验</v>
      </c>
      <c r="Q4188" s="630"/>
      <c r="R4188" s="604"/>
      <c r="S4188" s="604"/>
      <c r="T4188" s="604" t="str">
        <v>D:\codex\v3_legacy\outputs\football_odds_trader\raw\titan007\20261011\20261011_201744_titan007_odds_snapshot.csv</v>
      </c>
      <c r="U4188" s="628"/>
      <c r="V4188" s="604"/>
      <c r="W4188" s="604"/>
      <c r="X4188" s="604" t="str">
        <v>3099426</v>
      </c>
      <c r="Y4188" s="604" t="str">
        <v>V4</v>
      </c>
      <c r="Z4188" s="604" t="str">
        <v>prior-2026-10-11-v1</v>
      </c>
      <c r="AA4188" s="604"/>
      <c r="AB4188" s="604"/>
      <c r="AC4188" s="604"/>
      <c r="AD4188" s="604"/>
      <c r="AE4188" s="604"/>
      <c r="AF4188" s="604"/>
      <c r="AG4188" s="604"/>
      <c r="AH4188" s="604"/>
      <c r="AI4188" s="604"/>
      <c r="AJ4188" s="604"/>
      <c r="AK4188" s="604"/>
      <c r="AL4188" s="604"/>
      <c r="AM4188" s="604"/>
      <c r="AN4188" s="604" t="str">
        <v>MISSING_DATA</v>
      </c>
      <c r="AO4188" s="604" t="str">
        <v>REQUIRED_MARKET_INPUT_MISSING</v>
      </c>
      <c r="AP4188" s="604" t="str">
        <v>95580eb33d38443d88d1</v>
      </c>
      <c r="AQ4188" s="604"/>
      <c r="AR4188" s="604"/>
      <c r="AS4188" s="604"/>
      <c r="AT4188" s="604"/>
      <c r="AU4188" s="604"/>
      <c r="AV4188" s="604"/>
      <c r="AW4188" s="604" t="inlineStr">
        <is>
          <t>2026-10-11T20:32:53.449175+08:00</t>
        </is>
      </c>
      <c r="AX4188" s="604" t="str">
        <v>Titan007/V4</v>
      </c>
      <c r="AY4188" s="604" t="str">
        <v>Daily append；市场输入缺失时不生成决策</v>
      </c>
    </row>
    <row r="4189" ht="22" customHeight="1">
      <c r="A4189" s="604" t="str">
        <v>2026-10-11</v>
      </c>
      <c r="B4189" s="604" t="inlineStr">
        <is>
          <t>2026-10-11T22:00:00+08:00</t>
        </is>
      </c>
      <c r="C4189" s="604"/>
      <c r="D4189" s="604"/>
      <c r="E4189" s="604" t="str">
        <v>葡锦标</v>
      </c>
      <c r="F4189" s="604" t="str">
        <v>蓬特达巴萨 vs 列保度沙</v>
      </c>
      <c r="G4189" s="604"/>
      <c r="H4189" s="604"/>
      <c r="I4189" s="604"/>
      <c r="J4189" s="604" t="str">
        <v>//</v>
      </c>
      <c r="K4189" s="604" t="str">
        <v>V4不可用：市场输入缺失</v>
      </c>
      <c r="L4189" s="604"/>
      <c r="M4189" s="604"/>
      <c r="N4189" s="604" t="str">
        <v>V4 Shadow Only；real_money=false</v>
      </c>
      <c r="O4189" s="604"/>
      <c r="P4189" s="604" t="str">
        <v>赛果未匹配待人工核验</v>
      </c>
      <c r="Q4189" s="630"/>
      <c r="R4189" s="604"/>
      <c r="S4189" s="604"/>
      <c r="T4189" s="604" t="str">
        <v>D:\codex\v3_legacy\outputs\football_odds_trader\raw\titan007\20261011\20261011_201744_titan007_odds_snapshot.csv</v>
      </c>
      <c r="U4189" s="628"/>
      <c r="V4189" s="604"/>
      <c r="W4189" s="604"/>
      <c r="X4189" s="604" t="str">
        <v>3099427</v>
      </c>
      <c r="Y4189" s="604" t="str">
        <v>V4</v>
      </c>
      <c r="Z4189" s="604" t="str">
        <v>prior-2026-10-11-v1</v>
      </c>
      <c r="AA4189" s="604"/>
      <c r="AB4189" s="604"/>
      <c r="AC4189" s="604"/>
      <c r="AD4189" s="604"/>
      <c r="AE4189" s="604"/>
      <c r="AF4189" s="604"/>
      <c r="AG4189" s="604"/>
      <c r="AH4189" s="604"/>
      <c r="AI4189" s="604"/>
      <c r="AJ4189" s="604"/>
      <c r="AK4189" s="604"/>
      <c r="AL4189" s="604"/>
      <c r="AM4189" s="604"/>
      <c r="AN4189" s="604" t="str">
        <v>MISSING_DATA</v>
      </c>
      <c r="AO4189" s="604" t="str">
        <v>REQUIRED_MARKET_INPUT_MISSING</v>
      </c>
      <c r="AP4189" s="604" t="str">
        <v>6c12ba51f8325cc42e2f</v>
      </c>
      <c r="AQ4189" s="604"/>
      <c r="AR4189" s="604"/>
      <c r="AS4189" s="604"/>
      <c r="AT4189" s="604"/>
      <c r="AU4189" s="604"/>
      <c r="AV4189" s="604"/>
      <c r="AW4189" s="604" t="inlineStr">
        <is>
          <t>2026-10-11T20:32:53.449175+08:00</t>
        </is>
      </c>
      <c r="AX4189" s="604" t="str">
        <v>Titan007/V4</v>
      </c>
      <c r="AY4189" s="604" t="str">
        <v>Daily append；市场输入缺失时不生成决策</v>
      </c>
    </row>
    <row r="4190" ht="22" customHeight="1">
      <c r="A4190" s="604" t="str">
        <v>2026-10-11</v>
      </c>
      <c r="B4190" s="604" t="inlineStr">
        <is>
          <t>2026-10-11T22:00:00+08:00</t>
        </is>
      </c>
      <c r="C4190" s="604"/>
      <c r="D4190" s="604"/>
      <c r="E4190" s="604" t="str">
        <v>葡锦标</v>
      </c>
      <c r="F4190" s="604" t="str">
        <v>维尼艾什 vs 利马奴斯</v>
      </c>
      <c r="G4190" s="604"/>
      <c r="H4190" s="604"/>
      <c r="I4190" s="604"/>
      <c r="J4190" s="604" t="str">
        <v>//</v>
      </c>
      <c r="K4190" s="604" t="str">
        <v>V4不可用：市场输入缺失</v>
      </c>
      <c r="L4190" s="604"/>
      <c r="M4190" s="604"/>
      <c r="N4190" s="604" t="str">
        <v>V4 Shadow Only；real_money=false</v>
      </c>
      <c r="O4190" s="604"/>
      <c r="P4190" s="604" t="str">
        <v>赛果未匹配待人工核验</v>
      </c>
      <c r="Q4190" s="630"/>
      <c r="R4190" s="604"/>
      <c r="S4190" s="604"/>
      <c r="T4190" s="604" t="str">
        <v>D:\codex\v3_legacy\outputs\football_odds_trader\raw\titan007\20261011\20261011_201744_titan007_odds_snapshot.csv</v>
      </c>
      <c r="U4190" s="628"/>
      <c r="V4190" s="604"/>
      <c r="W4190" s="604"/>
      <c r="X4190" s="604" t="str">
        <v>3099428</v>
      </c>
      <c r="Y4190" s="604" t="str">
        <v>V4</v>
      </c>
      <c r="Z4190" s="604" t="str">
        <v>prior-2026-10-11-v1</v>
      </c>
      <c r="AA4190" s="604"/>
      <c r="AB4190" s="604"/>
      <c r="AC4190" s="604"/>
      <c r="AD4190" s="604"/>
      <c r="AE4190" s="604"/>
      <c r="AF4190" s="604"/>
      <c r="AG4190" s="604"/>
      <c r="AH4190" s="604"/>
      <c r="AI4190" s="604"/>
      <c r="AJ4190" s="604"/>
      <c r="AK4190" s="604"/>
      <c r="AL4190" s="604"/>
      <c r="AM4190" s="604"/>
      <c r="AN4190" s="604" t="str">
        <v>MISSING_DATA</v>
      </c>
      <c r="AO4190" s="604" t="str">
        <v>REQUIRED_MARKET_INPUT_MISSING</v>
      </c>
      <c r="AP4190" s="604" t="str">
        <v>9645e135bcc46ca87fac</v>
      </c>
      <c r="AQ4190" s="604"/>
      <c r="AR4190" s="604"/>
      <c r="AS4190" s="604"/>
      <c r="AT4190" s="604"/>
      <c r="AU4190" s="604"/>
      <c r="AV4190" s="604"/>
      <c r="AW4190" s="604" t="inlineStr">
        <is>
          <t>2026-10-11T20:32:53.449175+08:00</t>
        </is>
      </c>
      <c r="AX4190" s="604" t="str">
        <v>Titan007/V4</v>
      </c>
      <c r="AY4190" s="604" t="str">
        <v>Daily append；市场输入缺失时不生成决策</v>
      </c>
    </row>
    <row r="4191" ht="22" customHeight="1">
      <c r="A4191" s="604" t="str">
        <v>2026-10-11</v>
      </c>
      <c r="B4191" s="604" t="inlineStr">
        <is>
          <t>2026-10-11T22:00:00+08:00</t>
        </is>
      </c>
      <c r="C4191" s="604"/>
      <c r="D4191" s="604"/>
      <c r="E4191" s="604" t="str">
        <v>葡锦标</v>
      </c>
      <c r="F4191" s="604" t="str">
        <v>阿德卡斯特罗 vs 萨古伊罗斯</v>
      </c>
      <c r="G4191" s="604"/>
      <c r="H4191" s="604"/>
      <c r="I4191" s="604"/>
      <c r="J4191" s="604" t="str">
        <v>//</v>
      </c>
      <c r="K4191" s="604" t="str">
        <v>V4不可用：市场输入缺失</v>
      </c>
      <c r="L4191" s="604"/>
      <c r="M4191" s="604"/>
      <c r="N4191" s="604" t="str">
        <v>V4 Shadow Only；real_money=false</v>
      </c>
      <c r="O4191" s="604"/>
      <c r="P4191" s="604" t="str">
        <v>赛果未匹配待人工核验</v>
      </c>
      <c r="Q4191" s="630"/>
      <c r="R4191" s="604"/>
      <c r="S4191" s="604"/>
      <c r="T4191" s="604" t="str">
        <v>D:\codex\v3_legacy\outputs\football_odds_trader\raw\titan007\20261011\20261011_201744_titan007_odds_snapshot.csv</v>
      </c>
      <c r="U4191" s="628"/>
      <c r="V4191" s="604"/>
      <c r="W4191" s="604"/>
      <c r="X4191" s="604" t="str">
        <v>3099429</v>
      </c>
      <c r="Y4191" s="604" t="str">
        <v>V4</v>
      </c>
      <c r="Z4191" s="604" t="str">
        <v>prior-2026-10-11-v1</v>
      </c>
      <c r="AA4191" s="604"/>
      <c r="AB4191" s="604"/>
      <c r="AC4191" s="604"/>
      <c r="AD4191" s="604"/>
      <c r="AE4191" s="604"/>
      <c r="AF4191" s="604"/>
      <c r="AG4191" s="604"/>
      <c r="AH4191" s="604"/>
      <c r="AI4191" s="604"/>
      <c r="AJ4191" s="604"/>
      <c r="AK4191" s="604"/>
      <c r="AL4191" s="604"/>
      <c r="AM4191" s="604"/>
      <c r="AN4191" s="604" t="str">
        <v>MISSING_DATA</v>
      </c>
      <c r="AO4191" s="604" t="str">
        <v>REQUIRED_MARKET_INPUT_MISSING</v>
      </c>
      <c r="AP4191" s="604" t="str">
        <v>3f9196cafba380e9753c</v>
      </c>
      <c r="AQ4191" s="604"/>
      <c r="AR4191" s="604"/>
      <c r="AS4191" s="604"/>
      <c r="AT4191" s="604"/>
      <c r="AU4191" s="604"/>
      <c r="AV4191" s="604"/>
      <c r="AW4191" s="604" t="inlineStr">
        <is>
          <t>2026-10-11T20:32:53.449175+08:00</t>
        </is>
      </c>
      <c r="AX4191" s="604" t="str">
        <v>Titan007/V4</v>
      </c>
      <c r="AY4191" s="604" t="str">
        <v>Daily append；市场输入缺失时不生成决策</v>
      </c>
    </row>
    <row r="4192" ht="22" customHeight="1">
      <c r="A4192" s="604" t="str">
        <v>2026-10-11</v>
      </c>
      <c r="B4192" s="604" t="inlineStr">
        <is>
          <t>2026-10-11T22:00:00+08:00</t>
        </is>
      </c>
      <c r="C4192" s="604"/>
      <c r="D4192" s="604"/>
      <c r="E4192" s="604" t="str">
        <v>葡锦标</v>
      </c>
      <c r="F4192" s="604" t="str">
        <v>辛方伊 vs 阿尔潘多拉达</v>
      </c>
      <c r="G4192" s="604"/>
      <c r="H4192" s="604"/>
      <c r="I4192" s="604"/>
      <c r="J4192" s="604" t="str">
        <v>//</v>
      </c>
      <c r="K4192" s="604" t="str">
        <v>V4不可用：市场输入缺失</v>
      </c>
      <c r="L4192" s="604"/>
      <c r="M4192" s="604"/>
      <c r="N4192" s="604" t="str">
        <v>V4 Shadow Only；real_money=false</v>
      </c>
      <c r="O4192" s="604"/>
      <c r="P4192" s="604" t="str">
        <v>赛果未匹配待人工核验</v>
      </c>
      <c r="Q4192" s="630"/>
      <c r="R4192" s="604"/>
      <c r="S4192" s="604"/>
      <c r="T4192" s="604" t="str">
        <v>D:\codex\v3_legacy\outputs\football_odds_trader\raw\titan007\20261011\20261011_201744_titan007_odds_snapshot.csv</v>
      </c>
      <c r="U4192" s="628"/>
      <c r="V4192" s="604"/>
      <c r="W4192" s="604"/>
      <c r="X4192" s="604" t="str">
        <v>3099430</v>
      </c>
      <c r="Y4192" s="604" t="str">
        <v>V4</v>
      </c>
      <c r="Z4192" s="604" t="str">
        <v>prior-2026-10-11-v1</v>
      </c>
      <c r="AA4192" s="604"/>
      <c r="AB4192" s="604"/>
      <c r="AC4192" s="604"/>
      <c r="AD4192" s="604"/>
      <c r="AE4192" s="604"/>
      <c r="AF4192" s="604"/>
      <c r="AG4192" s="604"/>
      <c r="AH4192" s="604"/>
      <c r="AI4192" s="604"/>
      <c r="AJ4192" s="604"/>
      <c r="AK4192" s="604"/>
      <c r="AL4192" s="604"/>
      <c r="AM4192" s="604"/>
      <c r="AN4192" s="604" t="str">
        <v>MISSING_DATA</v>
      </c>
      <c r="AO4192" s="604" t="str">
        <v>REQUIRED_MARKET_INPUT_MISSING</v>
      </c>
      <c r="AP4192" s="604" t="str">
        <v>de5cac88d8931fe39a15</v>
      </c>
      <c r="AQ4192" s="604"/>
      <c r="AR4192" s="604"/>
      <c r="AS4192" s="604"/>
      <c r="AT4192" s="604"/>
      <c r="AU4192" s="604"/>
      <c r="AV4192" s="604"/>
      <c r="AW4192" s="604" t="inlineStr">
        <is>
          <t>2026-10-11T20:32:53.449175+08:00</t>
        </is>
      </c>
      <c r="AX4192" s="604" t="str">
        <v>Titan007/V4</v>
      </c>
      <c r="AY4192" s="604" t="str">
        <v>Daily append；市场输入缺失时不生成决策</v>
      </c>
    </row>
    <row r="4193" ht="22" customHeight="1">
      <c r="A4193" s="604" t="str">
        <v>2026-10-11</v>
      </c>
      <c r="B4193" s="604" t="inlineStr">
        <is>
          <t>2026-10-11T22:00:00+08:00</t>
        </is>
      </c>
      <c r="C4193" s="604"/>
      <c r="D4193" s="604"/>
      <c r="E4193" s="604" t="str">
        <v>葡锦标</v>
      </c>
      <c r="F4193" s="604" t="str">
        <v>奥华伦斯 vs 贝拉马尔</v>
      </c>
      <c r="G4193" s="604"/>
      <c r="H4193" s="604"/>
      <c r="I4193" s="604"/>
      <c r="J4193" s="604" t="str">
        <v>//</v>
      </c>
      <c r="K4193" s="604" t="str">
        <v>V4不可用：市场输入缺失</v>
      </c>
      <c r="L4193" s="604"/>
      <c r="M4193" s="604"/>
      <c r="N4193" s="604" t="str">
        <v>V4 Shadow Only；real_money=false</v>
      </c>
      <c r="O4193" s="604"/>
      <c r="P4193" s="604" t="str">
        <v>赛果未匹配待人工核验</v>
      </c>
      <c r="Q4193" s="630"/>
      <c r="R4193" s="604"/>
      <c r="S4193" s="604"/>
      <c r="T4193" s="604" t="str">
        <v>D:\codex\v3_legacy\outputs\football_odds_trader\raw\titan007\20261011\20261011_201744_titan007_odds_snapshot.csv</v>
      </c>
      <c r="U4193" s="628"/>
      <c r="V4193" s="604"/>
      <c r="W4193" s="604"/>
      <c r="X4193" s="604" t="str">
        <v>3099431</v>
      </c>
      <c r="Y4193" s="604" t="str">
        <v>V4</v>
      </c>
      <c r="Z4193" s="604" t="str">
        <v>prior-2026-10-11-v1</v>
      </c>
      <c r="AA4193" s="604"/>
      <c r="AB4193" s="604"/>
      <c r="AC4193" s="604"/>
      <c r="AD4193" s="604"/>
      <c r="AE4193" s="604"/>
      <c r="AF4193" s="604"/>
      <c r="AG4193" s="604"/>
      <c r="AH4193" s="604"/>
      <c r="AI4193" s="604"/>
      <c r="AJ4193" s="604"/>
      <c r="AK4193" s="604"/>
      <c r="AL4193" s="604"/>
      <c r="AM4193" s="604"/>
      <c r="AN4193" s="604" t="str">
        <v>MISSING_DATA</v>
      </c>
      <c r="AO4193" s="604" t="str">
        <v>REQUIRED_MARKET_INPUT_MISSING</v>
      </c>
      <c r="AP4193" s="604" t="str">
        <v>ecd48712ecfb3c5fe461</v>
      </c>
      <c r="AQ4193" s="604"/>
      <c r="AR4193" s="604"/>
      <c r="AS4193" s="604"/>
      <c r="AT4193" s="604"/>
      <c r="AU4193" s="604"/>
      <c r="AV4193" s="604"/>
      <c r="AW4193" s="604" t="inlineStr">
        <is>
          <t>2026-10-11T20:32:53.449175+08:00</t>
        </is>
      </c>
      <c r="AX4193" s="604" t="str">
        <v>Titan007/V4</v>
      </c>
      <c r="AY4193" s="604" t="str">
        <v>Daily append；市场输入缺失时不生成决策</v>
      </c>
    </row>
    <row r="4194" ht="22" customHeight="1">
      <c r="A4194" s="604" t="str">
        <v>2026-10-11</v>
      </c>
      <c r="B4194" s="604" t="inlineStr">
        <is>
          <t>2026-10-11T22:00:00+08:00</t>
        </is>
      </c>
      <c r="C4194" s="604"/>
      <c r="D4194" s="604"/>
      <c r="E4194" s="604" t="str">
        <v>葡锦标</v>
      </c>
      <c r="F4194" s="604" t="str">
        <v>索森斯 vs 卡赫塔</v>
      </c>
      <c r="G4194" s="604"/>
      <c r="H4194" s="604"/>
      <c r="I4194" s="604"/>
      <c r="J4194" s="604" t="str">
        <v>//</v>
      </c>
      <c r="K4194" s="604" t="str">
        <v>V4不可用：市场输入缺失</v>
      </c>
      <c r="L4194" s="604"/>
      <c r="M4194" s="604"/>
      <c r="N4194" s="604" t="str">
        <v>V4 Shadow Only；real_money=false</v>
      </c>
      <c r="O4194" s="604"/>
      <c r="P4194" s="604" t="str">
        <v>赛果未匹配待人工核验</v>
      </c>
      <c r="Q4194" s="630"/>
      <c r="R4194" s="604"/>
      <c r="S4194" s="604"/>
      <c r="T4194" s="604" t="str">
        <v>D:\codex\v3_legacy\outputs\football_odds_trader\raw\titan007\20261011\20261011_201744_titan007_odds_snapshot.csv</v>
      </c>
      <c r="U4194" s="628"/>
      <c r="V4194" s="604"/>
      <c r="W4194" s="604"/>
      <c r="X4194" s="604" t="str">
        <v>3099432</v>
      </c>
      <c r="Y4194" s="604" t="str">
        <v>V4</v>
      </c>
      <c r="Z4194" s="604" t="str">
        <v>prior-2026-10-11-v1</v>
      </c>
      <c r="AA4194" s="604"/>
      <c r="AB4194" s="604"/>
      <c r="AC4194" s="604"/>
      <c r="AD4194" s="604"/>
      <c r="AE4194" s="604"/>
      <c r="AF4194" s="604"/>
      <c r="AG4194" s="604"/>
      <c r="AH4194" s="604"/>
      <c r="AI4194" s="604"/>
      <c r="AJ4194" s="604"/>
      <c r="AK4194" s="604"/>
      <c r="AL4194" s="604"/>
      <c r="AM4194" s="604"/>
      <c r="AN4194" s="604" t="str">
        <v>MISSING_DATA</v>
      </c>
      <c r="AO4194" s="604" t="str">
        <v>REQUIRED_MARKET_INPUT_MISSING</v>
      </c>
      <c r="AP4194" s="604" t="str">
        <v>d0189624ce1c429c1c1c</v>
      </c>
      <c r="AQ4194" s="604"/>
      <c r="AR4194" s="604"/>
      <c r="AS4194" s="604"/>
      <c r="AT4194" s="604"/>
      <c r="AU4194" s="604"/>
      <c r="AV4194" s="604"/>
      <c r="AW4194" s="604" t="inlineStr">
        <is>
          <t>2026-10-11T20:32:53.449175+08:00</t>
        </is>
      </c>
      <c r="AX4194" s="604" t="str">
        <v>Titan007/V4</v>
      </c>
      <c r="AY4194" s="604" t="str">
        <v>Daily append；市场输入缺失时不生成决策</v>
      </c>
    </row>
    <row r="4195" ht="22" customHeight="1">
      <c r="A4195" s="604" t="str">
        <v>2026-10-11</v>
      </c>
      <c r="B4195" s="604" t="inlineStr">
        <is>
          <t>2026-10-11T22:00:00+08:00</t>
        </is>
      </c>
      <c r="C4195" s="604"/>
      <c r="D4195" s="604"/>
      <c r="E4195" s="604" t="str">
        <v>葡锦标</v>
      </c>
      <c r="F4195" s="604" t="str">
        <v>拉马斯 vs 卡马查</v>
      </c>
      <c r="G4195" s="604"/>
      <c r="H4195" s="604"/>
      <c r="I4195" s="604"/>
      <c r="J4195" s="604" t="str">
        <v>//</v>
      </c>
      <c r="K4195" s="604" t="str">
        <v>V4不可用：市场输入缺失</v>
      </c>
      <c r="L4195" s="604"/>
      <c r="M4195" s="604"/>
      <c r="N4195" s="604" t="str">
        <v>V4 Shadow Only；real_money=false</v>
      </c>
      <c r="O4195" s="604"/>
      <c r="P4195" s="604" t="str">
        <v>赛果未匹配待人工核验</v>
      </c>
      <c r="Q4195" s="630"/>
      <c r="R4195" s="604"/>
      <c r="S4195" s="604"/>
      <c r="T4195" s="604" t="str">
        <v>D:\codex\v3_legacy\outputs\football_odds_trader\raw\titan007\20261011\20261011_201744_titan007_odds_snapshot.csv</v>
      </c>
      <c r="U4195" s="628"/>
      <c r="V4195" s="604"/>
      <c r="W4195" s="604"/>
      <c r="X4195" s="604" t="str">
        <v>3099433</v>
      </c>
      <c r="Y4195" s="604" t="str">
        <v>V4</v>
      </c>
      <c r="Z4195" s="604" t="str">
        <v>prior-2026-10-11-v1</v>
      </c>
      <c r="AA4195" s="604"/>
      <c r="AB4195" s="604"/>
      <c r="AC4195" s="604"/>
      <c r="AD4195" s="604"/>
      <c r="AE4195" s="604"/>
      <c r="AF4195" s="604"/>
      <c r="AG4195" s="604"/>
      <c r="AH4195" s="604"/>
      <c r="AI4195" s="604"/>
      <c r="AJ4195" s="604"/>
      <c r="AK4195" s="604"/>
      <c r="AL4195" s="604"/>
      <c r="AM4195" s="604"/>
      <c r="AN4195" s="604" t="str">
        <v>MISSING_DATA</v>
      </c>
      <c r="AO4195" s="604" t="str">
        <v>REQUIRED_MARKET_INPUT_MISSING</v>
      </c>
      <c r="AP4195" s="604" t="str">
        <v>11803855a0827a0c09a7</v>
      </c>
      <c r="AQ4195" s="604"/>
      <c r="AR4195" s="604"/>
      <c r="AS4195" s="604"/>
      <c r="AT4195" s="604"/>
      <c r="AU4195" s="604"/>
      <c r="AV4195" s="604"/>
      <c r="AW4195" s="604" t="inlineStr">
        <is>
          <t>2026-10-11T20:32:53.449175+08:00</t>
        </is>
      </c>
      <c r="AX4195" s="604" t="str">
        <v>Titan007/V4</v>
      </c>
      <c r="AY4195" s="604" t="str">
        <v>Daily append；市场输入缺失时不生成决策</v>
      </c>
    </row>
    <row r="4196" ht="22" customHeight="1">
      <c r="A4196" s="604" t="str">
        <v>2026-10-11</v>
      </c>
      <c r="B4196" s="604" t="inlineStr">
        <is>
          <t>2026-10-11T22:00:00+08:00</t>
        </is>
      </c>
      <c r="C4196" s="604"/>
      <c r="D4196" s="604"/>
      <c r="E4196" s="604" t="str">
        <v>葡锦标</v>
      </c>
      <c r="F4196" s="604" t="str">
        <v>花地玛 vs 娜萨瑞诺斯</v>
      </c>
      <c r="G4196" s="604"/>
      <c r="H4196" s="604"/>
      <c r="I4196" s="604"/>
      <c r="J4196" s="604" t="str">
        <v>//</v>
      </c>
      <c r="K4196" s="604" t="str">
        <v>V4不可用：市场输入缺失</v>
      </c>
      <c r="L4196" s="604"/>
      <c r="M4196" s="604"/>
      <c r="N4196" s="604" t="str">
        <v>V4 Shadow Only；real_money=false</v>
      </c>
      <c r="O4196" s="604"/>
      <c r="P4196" s="604" t="str">
        <v>赛果未匹配待人工核验</v>
      </c>
      <c r="Q4196" s="630"/>
      <c r="R4196" s="604"/>
      <c r="S4196" s="604"/>
      <c r="T4196" s="604" t="str">
        <v>D:\codex\v3_legacy\outputs\football_odds_trader\raw\titan007\20261011\20261011_201744_titan007_odds_snapshot.csv</v>
      </c>
      <c r="U4196" s="628"/>
      <c r="V4196" s="604"/>
      <c r="W4196" s="604"/>
      <c r="X4196" s="604" t="str">
        <v>3099434</v>
      </c>
      <c r="Y4196" s="604" t="str">
        <v>V4</v>
      </c>
      <c r="Z4196" s="604" t="str">
        <v>prior-2026-10-11-v1</v>
      </c>
      <c r="AA4196" s="604"/>
      <c r="AB4196" s="604"/>
      <c r="AC4196" s="604"/>
      <c r="AD4196" s="604"/>
      <c r="AE4196" s="604"/>
      <c r="AF4196" s="604"/>
      <c r="AG4196" s="604"/>
      <c r="AH4196" s="604"/>
      <c r="AI4196" s="604"/>
      <c r="AJ4196" s="604"/>
      <c r="AK4196" s="604"/>
      <c r="AL4196" s="604"/>
      <c r="AM4196" s="604"/>
      <c r="AN4196" s="604" t="str">
        <v>MISSING_DATA</v>
      </c>
      <c r="AO4196" s="604" t="str">
        <v>REQUIRED_MARKET_INPUT_MISSING</v>
      </c>
      <c r="AP4196" s="604" t="str">
        <v>526d570e8bf6e28dc87d</v>
      </c>
      <c r="AQ4196" s="604"/>
      <c r="AR4196" s="604"/>
      <c r="AS4196" s="604"/>
      <c r="AT4196" s="604"/>
      <c r="AU4196" s="604"/>
      <c r="AV4196" s="604"/>
      <c r="AW4196" s="604" t="inlineStr">
        <is>
          <t>2026-10-11T20:32:53.449175+08:00</t>
        </is>
      </c>
      <c r="AX4196" s="604" t="str">
        <v>Titan007/V4</v>
      </c>
      <c r="AY4196" s="604" t="str">
        <v>Daily append；市场输入缺失时不生成决策</v>
      </c>
    </row>
    <row r="4197" ht="22" customHeight="1">
      <c r="A4197" s="604" t="str">
        <v>2026-10-11</v>
      </c>
      <c r="B4197" s="604" t="inlineStr">
        <is>
          <t>2026-10-11T22:00:00+08:00</t>
        </is>
      </c>
      <c r="C4197" s="604"/>
      <c r="D4197" s="604"/>
      <c r="E4197" s="604" t="str">
        <v>葡锦标</v>
      </c>
      <c r="F4197" s="604" t="str">
        <v>马尔韦拉竞技 vs 法森达斯</v>
      </c>
      <c r="G4197" s="604"/>
      <c r="H4197" s="604"/>
      <c r="I4197" s="604"/>
      <c r="J4197" s="604" t="str">
        <v>//</v>
      </c>
      <c r="K4197" s="604" t="str">
        <v>V4不可用：市场输入缺失</v>
      </c>
      <c r="L4197" s="604"/>
      <c r="M4197" s="604"/>
      <c r="N4197" s="604" t="str">
        <v>V4 Shadow Only；real_money=false</v>
      </c>
      <c r="O4197" s="604"/>
      <c r="P4197" s="604" t="str">
        <v>赛果未匹配待人工核验</v>
      </c>
      <c r="Q4197" s="630"/>
      <c r="R4197" s="604"/>
      <c r="S4197" s="604"/>
      <c r="T4197" s="604" t="str">
        <v>D:\codex\v3_legacy\outputs\football_odds_trader\raw\titan007\20261011\20261011_201744_titan007_odds_snapshot.csv</v>
      </c>
      <c r="U4197" s="628"/>
      <c r="V4197" s="604"/>
      <c r="W4197" s="604"/>
      <c r="X4197" s="604" t="str">
        <v>3099435</v>
      </c>
      <c r="Y4197" s="604" t="str">
        <v>V4</v>
      </c>
      <c r="Z4197" s="604" t="str">
        <v>prior-2026-10-11-v1</v>
      </c>
      <c r="AA4197" s="604"/>
      <c r="AB4197" s="604"/>
      <c r="AC4197" s="604"/>
      <c r="AD4197" s="604"/>
      <c r="AE4197" s="604"/>
      <c r="AF4197" s="604"/>
      <c r="AG4197" s="604"/>
      <c r="AH4197" s="604"/>
      <c r="AI4197" s="604"/>
      <c r="AJ4197" s="604"/>
      <c r="AK4197" s="604"/>
      <c r="AL4197" s="604"/>
      <c r="AM4197" s="604"/>
      <c r="AN4197" s="604" t="str">
        <v>MISSING_DATA</v>
      </c>
      <c r="AO4197" s="604" t="str">
        <v>REQUIRED_MARKET_INPUT_MISSING</v>
      </c>
      <c r="AP4197" s="604" t="str">
        <v>b6d6a1b101bb9c28cd4e</v>
      </c>
      <c r="AQ4197" s="604"/>
      <c r="AR4197" s="604"/>
      <c r="AS4197" s="604"/>
      <c r="AT4197" s="604"/>
      <c r="AU4197" s="604"/>
      <c r="AV4197" s="604"/>
      <c r="AW4197" s="604" t="inlineStr">
        <is>
          <t>2026-10-11T20:32:53.449175+08:00</t>
        </is>
      </c>
      <c r="AX4197" s="604" t="str">
        <v>Titan007/V4</v>
      </c>
      <c r="AY4197" s="604" t="str">
        <v>Daily append；市场输入缺失时不生成决策</v>
      </c>
    </row>
    <row r="4198" ht="22" customHeight="1">
      <c r="A4198" s="604" t="str">
        <v>2026-10-11</v>
      </c>
      <c r="B4198" s="604" t="inlineStr">
        <is>
          <t>2026-10-11T22:00:00+08:00</t>
        </is>
      </c>
      <c r="C4198" s="604"/>
      <c r="D4198" s="604"/>
      <c r="E4198" s="604" t="str">
        <v>葡锦标</v>
      </c>
      <c r="F4198" s="604" t="str">
        <v>莫尔塔古 vs 本菲卡卡斯特罗</v>
      </c>
      <c r="G4198" s="604"/>
      <c r="H4198" s="604"/>
      <c r="I4198" s="604"/>
      <c r="J4198" s="604" t="str">
        <v>//</v>
      </c>
      <c r="K4198" s="604" t="str">
        <v>V4不可用：市场输入缺失</v>
      </c>
      <c r="L4198" s="604"/>
      <c r="M4198" s="604"/>
      <c r="N4198" s="604" t="str">
        <v>V4 Shadow Only；real_money=false</v>
      </c>
      <c r="O4198" s="604"/>
      <c r="P4198" s="604" t="str">
        <v>赛果未匹配待人工核验</v>
      </c>
      <c r="Q4198" s="630"/>
      <c r="R4198" s="604"/>
      <c r="S4198" s="604"/>
      <c r="T4198" s="604" t="str">
        <v>D:\codex\v3_legacy\outputs\football_odds_trader\raw\titan007\20261011\20261011_201744_titan007_odds_snapshot.csv</v>
      </c>
      <c r="U4198" s="628"/>
      <c r="V4198" s="604"/>
      <c r="W4198" s="604"/>
      <c r="X4198" s="604" t="str">
        <v>3099436</v>
      </c>
      <c r="Y4198" s="604" t="str">
        <v>V4</v>
      </c>
      <c r="Z4198" s="604" t="str">
        <v>prior-2026-10-11-v1</v>
      </c>
      <c r="AA4198" s="604"/>
      <c r="AB4198" s="604"/>
      <c r="AC4198" s="604"/>
      <c r="AD4198" s="604"/>
      <c r="AE4198" s="604"/>
      <c r="AF4198" s="604"/>
      <c r="AG4198" s="604"/>
      <c r="AH4198" s="604"/>
      <c r="AI4198" s="604"/>
      <c r="AJ4198" s="604"/>
      <c r="AK4198" s="604"/>
      <c r="AL4198" s="604"/>
      <c r="AM4198" s="604"/>
      <c r="AN4198" s="604" t="str">
        <v>MISSING_DATA</v>
      </c>
      <c r="AO4198" s="604" t="str">
        <v>REQUIRED_MARKET_INPUT_MISSING</v>
      </c>
      <c r="AP4198" s="604" t="str">
        <v>a3d4f4f1c9ae4990ef2f</v>
      </c>
      <c r="AQ4198" s="604"/>
      <c r="AR4198" s="604"/>
      <c r="AS4198" s="604"/>
      <c r="AT4198" s="604"/>
      <c r="AU4198" s="604"/>
      <c r="AV4198" s="604"/>
      <c r="AW4198" s="604" t="inlineStr">
        <is>
          <t>2026-10-11T20:32:53.449175+08:00</t>
        </is>
      </c>
      <c r="AX4198" s="604" t="str">
        <v>Titan007/V4</v>
      </c>
      <c r="AY4198" s="604" t="str">
        <v>Daily append；市场输入缺失时不生成决策</v>
      </c>
    </row>
    <row r="4199" ht="22" customHeight="1">
      <c r="A4199" s="604" t="str">
        <v>2026-10-11</v>
      </c>
      <c r="B4199" s="604" t="inlineStr">
        <is>
          <t>2026-10-11T22:00:00+08:00</t>
        </is>
      </c>
      <c r="C4199" s="604"/>
      <c r="D4199" s="604"/>
      <c r="E4199" s="604" t="str">
        <v>葡锦标</v>
      </c>
      <c r="F4199" s="604" t="str">
        <v>诺古里尼斯 vs 纳瓦尔</v>
      </c>
      <c r="G4199" s="604"/>
      <c r="H4199" s="604"/>
      <c r="I4199" s="604"/>
      <c r="J4199" s="604" t="str">
        <v>//</v>
      </c>
      <c r="K4199" s="604" t="str">
        <v>V4不可用：市场输入缺失</v>
      </c>
      <c r="L4199" s="604"/>
      <c r="M4199" s="604"/>
      <c r="N4199" s="604" t="str">
        <v>V4 Shadow Only；real_money=false</v>
      </c>
      <c r="O4199" s="604"/>
      <c r="P4199" s="604" t="str">
        <v>赛果未匹配待人工核验</v>
      </c>
      <c r="Q4199" s="630"/>
      <c r="R4199" s="604"/>
      <c r="S4199" s="604"/>
      <c r="T4199" s="604" t="str">
        <v>D:\codex\v3_legacy\outputs\football_odds_trader\raw\titan007\20261011\20261011_201744_titan007_odds_snapshot.csv</v>
      </c>
      <c r="U4199" s="628"/>
      <c r="V4199" s="604"/>
      <c r="W4199" s="604"/>
      <c r="X4199" s="604" t="str">
        <v>3099437</v>
      </c>
      <c r="Y4199" s="604" t="str">
        <v>V4</v>
      </c>
      <c r="Z4199" s="604" t="str">
        <v>prior-2026-10-11-v1</v>
      </c>
      <c r="AA4199" s="604"/>
      <c r="AB4199" s="604"/>
      <c r="AC4199" s="604"/>
      <c r="AD4199" s="604"/>
      <c r="AE4199" s="604"/>
      <c r="AF4199" s="604"/>
      <c r="AG4199" s="604"/>
      <c r="AH4199" s="604"/>
      <c r="AI4199" s="604"/>
      <c r="AJ4199" s="604"/>
      <c r="AK4199" s="604"/>
      <c r="AL4199" s="604"/>
      <c r="AM4199" s="604"/>
      <c r="AN4199" s="604" t="str">
        <v>MISSING_DATA</v>
      </c>
      <c r="AO4199" s="604" t="str">
        <v>REQUIRED_MARKET_INPUT_MISSING</v>
      </c>
      <c r="AP4199" s="604" t="str">
        <v>b986735bc08c5fee7605</v>
      </c>
      <c r="AQ4199" s="604"/>
      <c r="AR4199" s="604"/>
      <c r="AS4199" s="604"/>
      <c r="AT4199" s="604"/>
      <c r="AU4199" s="604"/>
      <c r="AV4199" s="604"/>
      <c r="AW4199" s="604" t="inlineStr">
        <is>
          <t>2026-10-11T20:32:53.449175+08:00</t>
        </is>
      </c>
      <c r="AX4199" s="604" t="str">
        <v>Titan007/V4</v>
      </c>
      <c r="AY4199" s="604" t="str">
        <v>Daily append；市场输入缺失时不生成决策</v>
      </c>
    </row>
    <row r="4200" ht="22" customHeight="1">
      <c r="A4200" s="604" t="str">
        <v>2026-10-11</v>
      </c>
      <c r="B4200" s="604" t="inlineStr">
        <is>
          <t>2026-10-11T22:00:00+08:00</t>
        </is>
      </c>
      <c r="C4200" s="604"/>
      <c r="D4200" s="604"/>
      <c r="E4200" s="604" t="str">
        <v>葡锦标</v>
      </c>
      <c r="F4200" s="604" t="str">
        <v>伊维斯 vs 乌尼奥山</v>
      </c>
      <c r="G4200" s="604"/>
      <c r="H4200" s="604"/>
      <c r="I4200" s="604"/>
      <c r="J4200" s="604" t="str">
        <v>//</v>
      </c>
      <c r="K4200" s="604" t="str">
        <v>V4不可用：市场输入缺失</v>
      </c>
      <c r="L4200" s="604"/>
      <c r="M4200" s="604"/>
      <c r="N4200" s="604" t="str">
        <v>V4 Shadow Only；real_money=false</v>
      </c>
      <c r="O4200" s="604"/>
      <c r="P4200" s="604" t="str">
        <v>赛果未匹配待人工核验</v>
      </c>
      <c r="Q4200" s="630"/>
      <c r="R4200" s="604"/>
      <c r="S4200" s="604"/>
      <c r="T4200" s="604" t="str">
        <v>D:\codex\v3_legacy\outputs\football_odds_trader\raw\titan007\20261011\20261011_201744_titan007_odds_snapshot.csv</v>
      </c>
      <c r="U4200" s="628"/>
      <c r="V4200" s="604"/>
      <c r="W4200" s="604"/>
      <c r="X4200" s="604" t="str">
        <v>3099438</v>
      </c>
      <c r="Y4200" s="604" t="str">
        <v>V4</v>
      </c>
      <c r="Z4200" s="604" t="str">
        <v>prior-2026-10-11-v1</v>
      </c>
      <c r="AA4200" s="604"/>
      <c r="AB4200" s="604"/>
      <c r="AC4200" s="604"/>
      <c r="AD4200" s="604"/>
      <c r="AE4200" s="604"/>
      <c r="AF4200" s="604"/>
      <c r="AG4200" s="604"/>
      <c r="AH4200" s="604"/>
      <c r="AI4200" s="604"/>
      <c r="AJ4200" s="604"/>
      <c r="AK4200" s="604"/>
      <c r="AL4200" s="604"/>
      <c r="AM4200" s="604"/>
      <c r="AN4200" s="604" t="str">
        <v>MISSING_DATA</v>
      </c>
      <c r="AO4200" s="604" t="str">
        <v>REQUIRED_MARKET_INPUT_MISSING</v>
      </c>
      <c r="AP4200" s="604" t="str">
        <v>c29ef01c0f5eae4df4b9</v>
      </c>
      <c r="AQ4200" s="604"/>
      <c r="AR4200" s="604"/>
      <c r="AS4200" s="604"/>
      <c r="AT4200" s="604"/>
      <c r="AU4200" s="604"/>
      <c r="AV4200" s="604"/>
      <c r="AW4200" s="604" t="inlineStr">
        <is>
          <t>2026-10-11T20:32:53.449175+08:00</t>
        </is>
      </c>
      <c r="AX4200" s="604" t="str">
        <v>Titan007/V4</v>
      </c>
      <c r="AY4200" s="604" t="str">
        <v>Daily append；市场输入缺失时不生成决策</v>
      </c>
    </row>
    <row r="4201" ht="22" customHeight="1">
      <c r="A4201" s="604" t="str">
        <v>2026-10-11</v>
      </c>
      <c r="B4201" s="604" t="inlineStr">
        <is>
          <t>2026-10-11T22:00:00+08:00</t>
        </is>
      </c>
      <c r="C4201" s="604"/>
      <c r="D4201" s="604"/>
      <c r="E4201" s="604" t="str">
        <v>葡锦标</v>
      </c>
      <c r="F4201" s="604" t="str">
        <v>奥利维拉 vs 阿尔维卡足球俱乐部B队</v>
      </c>
      <c r="G4201" s="604"/>
      <c r="H4201" s="604"/>
      <c r="I4201" s="604"/>
      <c r="J4201" s="604" t="str">
        <v>//</v>
      </c>
      <c r="K4201" s="604" t="str">
        <v>V4不可用：市场输入缺失</v>
      </c>
      <c r="L4201" s="604"/>
      <c r="M4201" s="604"/>
      <c r="N4201" s="604" t="str">
        <v>V4 Shadow Only；real_money=false</v>
      </c>
      <c r="O4201" s="604"/>
      <c r="P4201" s="604" t="str">
        <v>赛果未匹配待人工核验</v>
      </c>
      <c r="Q4201" s="630"/>
      <c r="R4201" s="604"/>
      <c r="S4201" s="604"/>
      <c r="T4201" s="604" t="str">
        <v>D:\codex\v3_legacy\outputs\football_odds_trader\raw\titan007\20261011\20261011_201744_titan007_odds_snapshot.csv</v>
      </c>
      <c r="U4201" s="628"/>
      <c r="V4201" s="604"/>
      <c r="W4201" s="604"/>
      <c r="X4201" s="604" t="str">
        <v>3099439</v>
      </c>
      <c r="Y4201" s="604" t="str">
        <v>V4</v>
      </c>
      <c r="Z4201" s="604" t="str">
        <v>prior-2026-10-11-v1</v>
      </c>
      <c r="AA4201" s="604"/>
      <c r="AB4201" s="604"/>
      <c r="AC4201" s="604"/>
      <c r="AD4201" s="604"/>
      <c r="AE4201" s="604"/>
      <c r="AF4201" s="604"/>
      <c r="AG4201" s="604"/>
      <c r="AH4201" s="604"/>
      <c r="AI4201" s="604"/>
      <c r="AJ4201" s="604"/>
      <c r="AK4201" s="604"/>
      <c r="AL4201" s="604"/>
      <c r="AM4201" s="604"/>
      <c r="AN4201" s="604" t="str">
        <v>MISSING_DATA</v>
      </c>
      <c r="AO4201" s="604" t="str">
        <v>REQUIRED_MARKET_INPUT_MISSING</v>
      </c>
      <c r="AP4201" s="604" t="str">
        <v>be8f66f499bca0776b22</v>
      </c>
      <c r="AQ4201" s="604"/>
      <c r="AR4201" s="604"/>
      <c r="AS4201" s="604"/>
      <c r="AT4201" s="604"/>
      <c r="AU4201" s="604"/>
      <c r="AV4201" s="604"/>
      <c r="AW4201" s="604" t="inlineStr">
        <is>
          <t>2026-10-11T20:32:53.449175+08:00</t>
        </is>
      </c>
      <c r="AX4201" s="604" t="str">
        <v>Titan007/V4</v>
      </c>
      <c r="AY4201" s="604" t="str">
        <v>Daily append；市场输入缺失时不生成决策</v>
      </c>
    </row>
    <row r="4202" ht="22" customHeight="1">
      <c r="A4202" s="604" t="str">
        <v>2026-10-11</v>
      </c>
      <c r="B4202" s="604" t="inlineStr">
        <is>
          <t>2026-10-11T22:00:00+08:00</t>
        </is>
      </c>
      <c r="C4202" s="604"/>
      <c r="D4202" s="604"/>
      <c r="E4202" s="604" t="str">
        <v>葡锦标</v>
      </c>
      <c r="F4202" s="604" t="str">
        <v>马里亚尔华斯 vs 施坦尼斯</v>
      </c>
      <c r="G4202" s="604"/>
      <c r="H4202" s="604"/>
      <c r="I4202" s="604"/>
      <c r="J4202" s="604" t="str">
        <v>//</v>
      </c>
      <c r="K4202" s="604" t="str">
        <v>V4不可用：市场输入缺失</v>
      </c>
      <c r="L4202" s="604"/>
      <c r="M4202" s="604"/>
      <c r="N4202" s="604" t="str">
        <v>V4 Shadow Only；real_money=false</v>
      </c>
      <c r="O4202" s="604"/>
      <c r="P4202" s="604" t="str">
        <v>赛果未匹配待人工核验</v>
      </c>
      <c r="Q4202" s="630"/>
      <c r="R4202" s="604"/>
      <c r="S4202" s="604"/>
      <c r="T4202" s="604" t="str">
        <v>D:\codex\v3_legacy\outputs\football_odds_trader\raw\titan007\20261011\20261011_201744_titan007_odds_snapshot.csv</v>
      </c>
      <c r="U4202" s="628"/>
      <c r="V4202" s="604"/>
      <c r="W4202" s="604"/>
      <c r="X4202" s="604" t="str">
        <v>3099440</v>
      </c>
      <c r="Y4202" s="604" t="str">
        <v>V4</v>
      </c>
      <c r="Z4202" s="604" t="str">
        <v>prior-2026-10-11-v1</v>
      </c>
      <c r="AA4202" s="604"/>
      <c r="AB4202" s="604"/>
      <c r="AC4202" s="604"/>
      <c r="AD4202" s="604"/>
      <c r="AE4202" s="604"/>
      <c r="AF4202" s="604"/>
      <c r="AG4202" s="604"/>
      <c r="AH4202" s="604"/>
      <c r="AI4202" s="604"/>
      <c r="AJ4202" s="604"/>
      <c r="AK4202" s="604"/>
      <c r="AL4202" s="604"/>
      <c r="AM4202" s="604"/>
      <c r="AN4202" s="604" t="str">
        <v>MISSING_DATA</v>
      </c>
      <c r="AO4202" s="604" t="str">
        <v>REQUIRED_MARKET_INPUT_MISSING</v>
      </c>
      <c r="AP4202" s="604" t="str">
        <v>2d0d3c08e5aa3d1594c3</v>
      </c>
      <c r="AQ4202" s="604"/>
      <c r="AR4202" s="604"/>
      <c r="AS4202" s="604"/>
      <c r="AT4202" s="604"/>
      <c r="AU4202" s="604"/>
      <c r="AV4202" s="604"/>
      <c r="AW4202" s="604" t="inlineStr">
        <is>
          <t>2026-10-11T20:32:53.449175+08:00</t>
        </is>
      </c>
      <c r="AX4202" s="604" t="str">
        <v>Titan007/V4</v>
      </c>
      <c r="AY4202" s="604" t="str">
        <v>Daily append；市场输入缺失时不生成决策</v>
      </c>
    </row>
    <row r="4203" ht="22" customHeight="1">
      <c r="A4203" s="604" t="str">
        <v>2026-10-11</v>
      </c>
      <c r="B4203" s="604" t="inlineStr">
        <is>
          <t>2026-10-11T22:00:00+08:00</t>
        </is>
      </c>
      <c r="C4203" s="604"/>
      <c r="D4203" s="604"/>
      <c r="E4203" s="604" t="str">
        <v>葡锦标</v>
      </c>
      <c r="F4203" s="604" t="str">
        <v>阿莫拉 vs 拉高亚</v>
      </c>
      <c r="G4203" s="604"/>
      <c r="H4203" s="604"/>
      <c r="I4203" s="604"/>
      <c r="J4203" s="604" t="str">
        <v>//</v>
      </c>
      <c r="K4203" s="604" t="str">
        <v>V4不可用：市场输入缺失</v>
      </c>
      <c r="L4203" s="604"/>
      <c r="M4203" s="604"/>
      <c r="N4203" s="604" t="str">
        <v>V4 Shadow Only；real_money=false</v>
      </c>
      <c r="O4203" s="604"/>
      <c r="P4203" s="604" t="str">
        <v>赛果未匹配待人工核验</v>
      </c>
      <c r="Q4203" s="630"/>
      <c r="R4203" s="604"/>
      <c r="S4203" s="604"/>
      <c r="T4203" s="604" t="str">
        <v>D:\codex\v3_legacy\outputs\football_odds_trader\raw\titan007\20261011\20261011_201744_titan007_odds_snapshot.csv</v>
      </c>
      <c r="U4203" s="628"/>
      <c r="V4203" s="604"/>
      <c r="W4203" s="604"/>
      <c r="X4203" s="604" t="str">
        <v>3099441</v>
      </c>
      <c r="Y4203" s="604" t="str">
        <v>V4</v>
      </c>
      <c r="Z4203" s="604" t="str">
        <v>prior-2026-10-11-v1</v>
      </c>
      <c r="AA4203" s="604"/>
      <c r="AB4203" s="604"/>
      <c r="AC4203" s="604"/>
      <c r="AD4203" s="604"/>
      <c r="AE4203" s="604"/>
      <c r="AF4203" s="604"/>
      <c r="AG4203" s="604"/>
      <c r="AH4203" s="604"/>
      <c r="AI4203" s="604"/>
      <c r="AJ4203" s="604"/>
      <c r="AK4203" s="604"/>
      <c r="AL4203" s="604"/>
      <c r="AM4203" s="604"/>
      <c r="AN4203" s="604" t="str">
        <v>MISSING_DATA</v>
      </c>
      <c r="AO4203" s="604" t="str">
        <v>REQUIRED_MARKET_INPUT_MISSING</v>
      </c>
      <c r="AP4203" s="604" t="str">
        <v>c0c48cd4cd95f8b52fea</v>
      </c>
      <c r="AQ4203" s="604"/>
      <c r="AR4203" s="604"/>
      <c r="AS4203" s="604"/>
      <c r="AT4203" s="604"/>
      <c r="AU4203" s="604"/>
      <c r="AV4203" s="604"/>
      <c r="AW4203" s="604" t="inlineStr">
        <is>
          <t>2026-10-11T20:32:53.449175+08:00</t>
        </is>
      </c>
      <c r="AX4203" s="604" t="str">
        <v>Titan007/V4</v>
      </c>
      <c r="AY4203" s="604" t="str">
        <v>Daily append；市场输入缺失时不生成决策</v>
      </c>
    </row>
    <row r="4204" ht="22" customHeight="1">
      <c r="A4204" s="604" t="str">
        <v>2026-10-11</v>
      </c>
      <c r="B4204" s="604" t="inlineStr">
        <is>
          <t>2026-10-11T22:00:00+08:00</t>
        </is>
      </c>
      <c r="C4204" s="604"/>
      <c r="D4204" s="604"/>
      <c r="E4204" s="604" t="str">
        <v>葡锦标</v>
      </c>
      <c r="F4204" s="604" t="str">
        <v>伊莫塔尔 vs 波特尔</v>
      </c>
      <c r="G4204" s="604"/>
      <c r="H4204" s="604"/>
      <c r="I4204" s="604"/>
      <c r="J4204" s="604" t="str">
        <v>//</v>
      </c>
      <c r="K4204" s="604" t="str">
        <v>V4不可用：市场输入缺失</v>
      </c>
      <c r="L4204" s="604"/>
      <c r="M4204" s="604"/>
      <c r="N4204" s="604" t="str">
        <v>V4 Shadow Only；real_money=false</v>
      </c>
      <c r="O4204" s="604"/>
      <c r="P4204" s="604" t="str">
        <v>赛果未匹配待人工核验</v>
      </c>
      <c r="Q4204" s="630"/>
      <c r="R4204" s="604"/>
      <c r="S4204" s="604"/>
      <c r="T4204" s="604" t="str">
        <v>D:\codex\v3_legacy\outputs\football_odds_trader\raw\titan007\20261011\20261011_201744_titan007_odds_snapshot.csv</v>
      </c>
      <c r="U4204" s="628"/>
      <c r="V4204" s="604"/>
      <c r="W4204" s="604"/>
      <c r="X4204" s="604" t="str">
        <v>3099442</v>
      </c>
      <c r="Y4204" s="604" t="str">
        <v>V4</v>
      </c>
      <c r="Z4204" s="604" t="str">
        <v>prior-2026-10-11-v1</v>
      </c>
      <c r="AA4204" s="604"/>
      <c r="AB4204" s="604"/>
      <c r="AC4204" s="604"/>
      <c r="AD4204" s="604"/>
      <c r="AE4204" s="604"/>
      <c r="AF4204" s="604"/>
      <c r="AG4204" s="604"/>
      <c r="AH4204" s="604"/>
      <c r="AI4204" s="604"/>
      <c r="AJ4204" s="604"/>
      <c r="AK4204" s="604"/>
      <c r="AL4204" s="604"/>
      <c r="AM4204" s="604"/>
      <c r="AN4204" s="604" t="str">
        <v>MISSING_DATA</v>
      </c>
      <c r="AO4204" s="604" t="str">
        <v>REQUIRED_MARKET_INPUT_MISSING</v>
      </c>
      <c r="AP4204" s="604" t="str">
        <v>be2ae5a33fcc798d89d1</v>
      </c>
      <c r="AQ4204" s="604"/>
      <c r="AR4204" s="604"/>
      <c r="AS4204" s="604"/>
      <c r="AT4204" s="604"/>
      <c r="AU4204" s="604"/>
      <c r="AV4204" s="604"/>
      <c r="AW4204" s="604" t="inlineStr">
        <is>
          <t>2026-10-11T20:32:53.449175+08:00</t>
        </is>
      </c>
      <c r="AX4204" s="604" t="str">
        <v>Titan007/V4</v>
      </c>
      <c r="AY4204" s="604" t="str">
        <v>Daily append；市场输入缺失时不生成决策</v>
      </c>
    </row>
    <row r="4205" ht="22" customHeight="1">
      <c r="A4205" s="604" t="str">
        <v>2026-10-11</v>
      </c>
      <c r="B4205" s="604" t="inlineStr">
        <is>
          <t>2026-10-11T22:00:00+08:00</t>
        </is>
      </c>
      <c r="C4205" s="604"/>
      <c r="D4205" s="604"/>
      <c r="E4205" s="604" t="str">
        <v>葡锦标</v>
      </c>
      <c r="F4205" s="604" t="str">
        <v>艾禾拿青年 vs 艾积斯泰历伦斯</v>
      </c>
      <c r="G4205" s="604"/>
      <c r="H4205" s="604"/>
      <c r="I4205" s="604"/>
      <c r="J4205" s="604" t="str">
        <v>//</v>
      </c>
      <c r="K4205" s="604" t="str">
        <v>V4不可用：市场输入缺失</v>
      </c>
      <c r="L4205" s="604"/>
      <c r="M4205" s="604"/>
      <c r="N4205" s="604" t="str">
        <v>V4 Shadow Only；real_money=false</v>
      </c>
      <c r="O4205" s="604"/>
      <c r="P4205" s="604" t="str">
        <v>赛果未匹配待人工核验</v>
      </c>
      <c r="Q4205" s="630"/>
      <c r="R4205" s="604"/>
      <c r="S4205" s="604"/>
      <c r="T4205" s="604" t="str">
        <v>D:\codex\v3_legacy\outputs\football_odds_trader\raw\titan007\20261011\20261011_201744_titan007_odds_snapshot.csv</v>
      </c>
      <c r="U4205" s="628"/>
      <c r="V4205" s="604"/>
      <c r="W4205" s="604"/>
      <c r="X4205" s="604" t="str">
        <v>3099443</v>
      </c>
      <c r="Y4205" s="604" t="str">
        <v>V4</v>
      </c>
      <c r="Z4205" s="604" t="str">
        <v>prior-2026-10-11-v1</v>
      </c>
      <c r="AA4205" s="604"/>
      <c r="AB4205" s="604"/>
      <c r="AC4205" s="604"/>
      <c r="AD4205" s="604"/>
      <c r="AE4205" s="604"/>
      <c r="AF4205" s="604"/>
      <c r="AG4205" s="604"/>
      <c r="AH4205" s="604"/>
      <c r="AI4205" s="604"/>
      <c r="AJ4205" s="604"/>
      <c r="AK4205" s="604"/>
      <c r="AL4205" s="604"/>
      <c r="AM4205" s="604"/>
      <c r="AN4205" s="604" t="str">
        <v>MISSING_DATA</v>
      </c>
      <c r="AO4205" s="604" t="str">
        <v>REQUIRED_MARKET_INPUT_MISSING</v>
      </c>
      <c r="AP4205" s="604" t="str">
        <v>11e8dab2fc33cfbabcc9</v>
      </c>
      <c r="AQ4205" s="604"/>
      <c r="AR4205" s="604"/>
      <c r="AS4205" s="604"/>
      <c r="AT4205" s="604"/>
      <c r="AU4205" s="604"/>
      <c r="AV4205" s="604"/>
      <c r="AW4205" s="604" t="inlineStr">
        <is>
          <t>2026-10-11T20:32:53.449175+08:00</t>
        </is>
      </c>
      <c r="AX4205" s="604" t="str">
        <v>Titan007/V4</v>
      </c>
      <c r="AY4205" s="604" t="str">
        <v>Daily append；市场输入缺失时不生成决策</v>
      </c>
    </row>
    <row r="4206" ht="22" customHeight="1">
      <c r="A4206" s="604" t="str">
        <v>2026-10-11</v>
      </c>
      <c r="B4206" s="604" t="inlineStr">
        <is>
          <t>2026-10-11T23:00:00+08:00</t>
        </is>
      </c>
      <c r="C4206" s="604"/>
      <c r="D4206" s="604"/>
      <c r="E4206" s="604" t="str">
        <v>葡锦标</v>
      </c>
      <c r="F4206" s="604" t="str">
        <v>辛达卡拉B队 vs 阿尔科切坦斯</v>
      </c>
      <c r="G4206" s="604"/>
      <c r="H4206" s="604"/>
      <c r="I4206" s="604"/>
      <c r="J4206" s="604" t="str">
        <v>//</v>
      </c>
      <c r="K4206" s="604" t="str">
        <v>V4不可用：市场输入缺失</v>
      </c>
      <c r="L4206" s="604"/>
      <c r="M4206" s="604"/>
      <c r="N4206" s="604" t="str">
        <v>V4 Shadow Only；real_money=false</v>
      </c>
      <c r="O4206" s="604"/>
      <c r="P4206" s="604" t="str">
        <v>赛果未匹配待人工核验</v>
      </c>
      <c r="Q4206" s="630"/>
      <c r="R4206" s="604"/>
      <c r="S4206" s="604"/>
      <c r="T4206" s="604" t="str">
        <v>D:\codex\v3_legacy\outputs\football_odds_trader\raw\titan007\20261011\20261011_201744_titan007_odds_snapshot.csv</v>
      </c>
      <c r="U4206" s="628"/>
      <c r="V4206" s="604"/>
      <c r="W4206" s="604"/>
      <c r="X4206" s="604" t="str">
        <v>3099444</v>
      </c>
      <c r="Y4206" s="604" t="str">
        <v>V4</v>
      </c>
      <c r="Z4206" s="604" t="str">
        <v>prior-2026-10-11-v1</v>
      </c>
      <c r="AA4206" s="604"/>
      <c r="AB4206" s="604"/>
      <c r="AC4206" s="604"/>
      <c r="AD4206" s="604"/>
      <c r="AE4206" s="604"/>
      <c r="AF4206" s="604"/>
      <c r="AG4206" s="604"/>
      <c r="AH4206" s="604"/>
      <c r="AI4206" s="604"/>
      <c r="AJ4206" s="604"/>
      <c r="AK4206" s="604"/>
      <c r="AL4206" s="604"/>
      <c r="AM4206" s="604"/>
      <c r="AN4206" s="604" t="str">
        <v>MISSING_DATA</v>
      </c>
      <c r="AO4206" s="604" t="str">
        <v>REQUIRED_MARKET_INPUT_MISSING</v>
      </c>
      <c r="AP4206" s="604" t="str">
        <v>58844855edec17395c08</v>
      </c>
      <c r="AQ4206" s="604"/>
      <c r="AR4206" s="604"/>
      <c r="AS4206" s="604"/>
      <c r="AT4206" s="604"/>
      <c r="AU4206" s="604"/>
      <c r="AV4206" s="604"/>
      <c r="AW4206" s="604" t="inlineStr">
        <is>
          <t>2026-10-11T20:32:53.449175+08:00</t>
        </is>
      </c>
      <c r="AX4206" s="604" t="str">
        <v>Titan007/V4</v>
      </c>
      <c r="AY4206" s="604" t="str">
        <v>Daily append；市场输入缺失时不生成决策</v>
      </c>
    </row>
    <row r="4207" ht="22" customHeight="1">
      <c r="A4207" s="604" t="str">
        <v>2026-10-11</v>
      </c>
      <c r="B4207" s="604" t="inlineStr">
        <is>
          <t>2026-10-11T22:00:00+08:00</t>
        </is>
      </c>
      <c r="C4207" s="604"/>
      <c r="D4207" s="604"/>
      <c r="E4207" s="604" t="str">
        <v>葡锦标</v>
      </c>
      <c r="F4207" s="604" t="str">
        <v>塞尔帕 vs 辛特伦斯</v>
      </c>
      <c r="G4207" s="604"/>
      <c r="H4207" s="604"/>
      <c r="I4207" s="604"/>
      <c r="J4207" s="604" t="str">
        <v>//</v>
      </c>
      <c r="K4207" s="604" t="str">
        <v>V4不可用：市场输入缺失</v>
      </c>
      <c r="L4207" s="604"/>
      <c r="M4207" s="604"/>
      <c r="N4207" s="604" t="str">
        <v>V4 Shadow Only；real_money=false</v>
      </c>
      <c r="O4207" s="604"/>
      <c r="P4207" s="604" t="str">
        <v>赛果未匹配待人工核验</v>
      </c>
      <c r="Q4207" s="630"/>
      <c r="R4207" s="604"/>
      <c r="S4207" s="604"/>
      <c r="T4207" s="604" t="str">
        <v>D:\codex\v3_legacy\outputs\football_odds_trader\raw\titan007\20261011\20261011_201744_titan007_odds_snapshot.csv</v>
      </c>
      <c r="U4207" s="628"/>
      <c r="V4207" s="604"/>
      <c r="W4207" s="604"/>
      <c r="X4207" s="604" t="str">
        <v>3099445</v>
      </c>
      <c r="Y4207" s="604" t="str">
        <v>V4</v>
      </c>
      <c r="Z4207" s="604" t="str">
        <v>prior-2026-10-11-v1</v>
      </c>
      <c r="AA4207" s="604"/>
      <c r="AB4207" s="604"/>
      <c r="AC4207" s="604"/>
      <c r="AD4207" s="604"/>
      <c r="AE4207" s="604"/>
      <c r="AF4207" s="604"/>
      <c r="AG4207" s="604"/>
      <c r="AH4207" s="604"/>
      <c r="AI4207" s="604"/>
      <c r="AJ4207" s="604"/>
      <c r="AK4207" s="604"/>
      <c r="AL4207" s="604"/>
      <c r="AM4207" s="604"/>
      <c r="AN4207" s="604" t="str">
        <v>MISSING_DATA</v>
      </c>
      <c r="AO4207" s="604" t="str">
        <v>REQUIRED_MARKET_INPUT_MISSING</v>
      </c>
      <c r="AP4207" s="604" t="str">
        <v>32f852a4884c30b75e84</v>
      </c>
      <c r="AQ4207" s="604"/>
      <c r="AR4207" s="604"/>
      <c r="AS4207" s="604"/>
      <c r="AT4207" s="604"/>
      <c r="AU4207" s="604"/>
      <c r="AV4207" s="604"/>
      <c r="AW4207" s="604" t="inlineStr">
        <is>
          <t>2026-10-11T20:32:53.449175+08:00</t>
        </is>
      </c>
      <c r="AX4207" s="604" t="str">
        <v>Titan007/V4</v>
      </c>
      <c r="AY4207" s="604" t="str">
        <v>Daily append；市场输入缺失时不生成决策</v>
      </c>
    </row>
    <row r="4208" ht="22" customHeight="1">
      <c r="A4208" s="604" t="str">
        <v>2026-10-11</v>
      </c>
      <c r="B4208" s="604" t="inlineStr">
        <is>
          <t>2026-10-11T22:00:00+08:00</t>
        </is>
      </c>
      <c r="C4208" s="604"/>
      <c r="D4208" s="604"/>
      <c r="E4208" s="604" t="str">
        <v>葡锦标</v>
      </c>
      <c r="F4208" s="604" t="str">
        <v>塞图巴尔 vs 皇家体育队</v>
      </c>
      <c r="G4208" s="604"/>
      <c r="H4208" s="604"/>
      <c r="I4208" s="604"/>
      <c r="J4208" s="604" t="str">
        <v>//</v>
      </c>
      <c r="K4208" s="604" t="str">
        <v>V4不可用：市场输入缺失</v>
      </c>
      <c r="L4208" s="604"/>
      <c r="M4208" s="604"/>
      <c r="N4208" s="604" t="str">
        <v>V4 Shadow Only；real_money=false</v>
      </c>
      <c r="O4208" s="604"/>
      <c r="P4208" s="604" t="str">
        <v>赛果未匹配待人工核验</v>
      </c>
      <c r="Q4208" s="630"/>
      <c r="R4208" s="604"/>
      <c r="S4208" s="604"/>
      <c r="T4208" s="604" t="str">
        <v>D:\codex\v3_legacy\outputs\football_odds_trader\raw\titan007\20261011\20261011_201744_titan007_odds_snapshot.csv</v>
      </c>
      <c r="U4208" s="628"/>
      <c r="V4208" s="604"/>
      <c r="W4208" s="604"/>
      <c r="X4208" s="604" t="str">
        <v>3099446</v>
      </c>
      <c r="Y4208" s="604" t="str">
        <v>V4</v>
      </c>
      <c r="Z4208" s="604" t="str">
        <v>prior-2026-10-11-v1</v>
      </c>
      <c r="AA4208" s="604"/>
      <c r="AB4208" s="604"/>
      <c r="AC4208" s="604"/>
      <c r="AD4208" s="604"/>
      <c r="AE4208" s="604"/>
      <c r="AF4208" s="604"/>
      <c r="AG4208" s="604"/>
      <c r="AH4208" s="604"/>
      <c r="AI4208" s="604"/>
      <c r="AJ4208" s="604"/>
      <c r="AK4208" s="604"/>
      <c r="AL4208" s="604"/>
      <c r="AM4208" s="604"/>
      <c r="AN4208" s="604" t="str">
        <v>MISSING_DATA</v>
      </c>
      <c r="AO4208" s="604" t="str">
        <v>REQUIRED_MARKET_INPUT_MISSING</v>
      </c>
      <c r="AP4208" s="604" t="str">
        <v>a910b92cb827c3d58551</v>
      </c>
      <c r="AQ4208" s="604"/>
      <c r="AR4208" s="604"/>
      <c r="AS4208" s="604"/>
      <c r="AT4208" s="604"/>
      <c r="AU4208" s="604"/>
      <c r="AV4208" s="604"/>
      <c r="AW4208" s="604" t="inlineStr">
        <is>
          <t>2026-10-11T20:32:53.449175+08:00</t>
        </is>
      </c>
      <c r="AX4208" s="604" t="str">
        <v>Titan007/V4</v>
      </c>
      <c r="AY4208" s="604" t="str">
        <v>Daily append；市场输入缺失时不生成决策</v>
      </c>
    </row>
    <row r="4209" ht="22" customHeight="1">
      <c r="A4209" s="604" t="str">
        <v>2026-10-11</v>
      </c>
      <c r="B4209" s="604" t="inlineStr">
        <is>
          <t>2026-10-11T21:00:00+08:00</t>
        </is>
      </c>
      <c r="C4209" s="604"/>
      <c r="D4209" s="604"/>
      <c r="E4209" s="604" t="str">
        <v>德戊</v>
      </c>
      <c r="F4209" s="604" t="str">
        <v>亨内夫 vs 杜伦</v>
      </c>
      <c r="G4209" s="604"/>
      <c r="H4209" s="604"/>
      <c r="I4209" s="604"/>
      <c r="J4209" s="604" t="str">
        <v>//</v>
      </c>
      <c r="K4209" s="604" t="str">
        <v>V4不可用：市场输入缺失</v>
      </c>
      <c r="L4209" s="604"/>
      <c r="M4209" s="604"/>
      <c r="N4209" s="604" t="str">
        <v>V4 Shadow Only；real_money=false</v>
      </c>
      <c r="O4209" s="604"/>
      <c r="P4209" s="604" t="str">
        <v>赛果未匹配待人工核验</v>
      </c>
      <c r="Q4209" s="630"/>
      <c r="R4209" s="604"/>
      <c r="S4209" s="604"/>
      <c r="T4209" s="604" t="str">
        <v>D:\codex\v3_legacy\outputs\football_odds_trader\raw\titan007\20261011\20261011_201744_titan007_odds_snapshot.csv</v>
      </c>
      <c r="U4209" s="628"/>
      <c r="V4209" s="604"/>
      <c r="W4209" s="604"/>
      <c r="X4209" s="604" t="str">
        <v>3099447</v>
      </c>
      <c r="Y4209" s="604" t="str">
        <v>V4</v>
      </c>
      <c r="Z4209" s="604" t="str">
        <v>prior-2026-10-11-v1</v>
      </c>
      <c r="AA4209" s="604"/>
      <c r="AB4209" s="604"/>
      <c r="AC4209" s="604"/>
      <c r="AD4209" s="604"/>
      <c r="AE4209" s="604"/>
      <c r="AF4209" s="604"/>
      <c r="AG4209" s="604"/>
      <c r="AH4209" s="604"/>
      <c r="AI4209" s="604"/>
      <c r="AJ4209" s="604"/>
      <c r="AK4209" s="604"/>
      <c r="AL4209" s="604"/>
      <c r="AM4209" s="604"/>
      <c r="AN4209" s="604" t="str">
        <v>MISSING_DATA</v>
      </c>
      <c r="AO4209" s="604" t="str">
        <v>REQUIRED_MARKET_INPUT_MISSING</v>
      </c>
      <c r="AP4209" s="604" t="str">
        <v>0d345af61a43938bf0b4</v>
      </c>
      <c r="AQ4209" s="604"/>
      <c r="AR4209" s="604"/>
      <c r="AS4209" s="604"/>
      <c r="AT4209" s="604"/>
      <c r="AU4209" s="604"/>
      <c r="AV4209" s="604"/>
      <c r="AW4209" s="604" t="inlineStr">
        <is>
          <t>2026-10-11T20:32:53.449175+08:00</t>
        </is>
      </c>
      <c r="AX4209" s="604" t="str">
        <v>Titan007/V4</v>
      </c>
      <c r="AY4209" s="604" t="str">
        <v>Daily append；市场输入缺失时不生成决策</v>
      </c>
    </row>
    <row r="4210" ht="22" customHeight="1">
      <c r="A4210" s="604" t="str">
        <v>2026-10-11</v>
      </c>
      <c r="B4210" s="604" t="inlineStr">
        <is>
          <t>2026-10-11T21:00:00+08:00</t>
        </is>
      </c>
      <c r="C4210" s="604"/>
      <c r="D4210" s="604"/>
      <c r="E4210" s="604" t="str">
        <v>德戊</v>
      </c>
      <c r="F4210" s="604" t="str">
        <v>韦格堡贝克 vs 莫顿</v>
      </c>
      <c r="G4210" s="604"/>
      <c r="H4210" s="604"/>
      <c r="I4210" s="604"/>
      <c r="J4210" s="604" t="str">
        <v>//</v>
      </c>
      <c r="K4210" s="604" t="str">
        <v>V4不可用：市场输入缺失</v>
      </c>
      <c r="L4210" s="604"/>
      <c r="M4210" s="604"/>
      <c r="N4210" s="604" t="str">
        <v>V4 Shadow Only；real_money=false</v>
      </c>
      <c r="O4210" s="604"/>
      <c r="P4210" s="604" t="str">
        <v>赛果未匹配待人工核验</v>
      </c>
      <c r="Q4210" s="630"/>
      <c r="R4210" s="604"/>
      <c r="S4210" s="604"/>
      <c r="T4210" s="604" t="str">
        <v>D:\codex\v3_legacy\outputs\football_odds_trader\raw\titan007\20261011\20261011_201744_titan007_odds_snapshot.csv</v>
      </c>
      <c r="U4210" s="628"/>
      <c r="V4210" s="604"/>
      <c r="W4210" s="604"/>
      <c r="X4210" s="604" t="str">
        <v>3099448</v>
      </c>
      <c r="Y4210" s="604" t="str">
        <v>V4</v>
      </c>
      <c r="Z4210" s="604" t="str">
        <v>prior-2026-10-11-v1</v>
      </c>
      <c r="AA4210" s="604"/>
      <c r="AB4210" s="604"/>
      <c r="AC4210" s="604"/>
      <c r="AD4210" s="604"/>
      <c r="AE4210" s="604"/>
      <c r="AF4210" s="604"/>
      <c r="AG4210" s="604"/>
      <c r="AH4210" s="604"/>
      <c r="AI4210" s="604"/>
      <c r="AJ4210" s="604"/>
      <c r="AK4210" s="604"/>
      <c r="AL4210" s="604"/>
      <c r="AM4210" s="604"/>
      <c r="AN4210" s="604" t="str">
        <v>MISSING_DATA</v>
      </c>
      <c r="AO4210" s="604" t="str">
        <v>REQUIRED_MARKET_INPUT_MISSING</v>
      </c>
      <c r="AP4210" s="604" t="str">
        <v>1d56be1a41f5ea2643a6</v>
      </c>
      <c r="AQ4210" s="604"/>
      <c r="AR4210" s="604"/>
      <c r="AS4210" s="604"/>
      <c r="AT4210" s="604"/>
      <c r="AU4210" s="604"/>
      <c r="AV4210" s="604"/>
      <c r="AW4210" s="604" t="inlineStr">
        <is>
          <t>2026-10-11T20:32:53.449175+08:00</t>
        </is>
      </c>
      <c r="AX4210" s="604" t="str">
        <v>Titan007/V4</v>
      </c>
      <c r="AY4210" s="604" t="str">
        <v>Daily append；市场输入缺失时不生成决策</v>
      </c>
    </row>
    <row r="4211" ht="22" customHeight="1">
      <c r="A4211" s="604" t="str">
        <v>2026-10-11</v>
      </c>
      <c r="B4211" s="604" t="inlineStr">
        <is>
          <t>2026-10-11T21:15:00+08:00</t>
        </is>
      </c>
      <c r="C4211" s="604"/>
      <c r="D4211" s="604"/>
      <c r="E4211" s="604" t="str">
        <v>德戊</v>
      </c>
      <c r="F4211" s="604" t="str">
        <v>胡尔特 vs SpVg弗雷兴20</v>
      </c>
      <c r="G4211" s="604"/>
      <c r="H4211" s="604"/>
      <c r="I4211" s="604"/>
      <c r="J4211" s="604" t="str">
        <v>//</v>
      </c>
      <c r="K4211" s="604" t="str">
        <v>V4不可用：市场输入缺失</v>
      </c>
      <c r="L4211" s="604"/>
      <c r="M4211" s="604"/>
      <c r="N4211" s="604" t="str">
        <v>V4 Shadow Only；real_money=false</v>
      </c>
      <c r="O4211" s="604"/>
      <c r="P4211" s="604" t="str">
        <v>赛果未匹配待人工核验</v>
      </c>
      <c r="Q4211" s="630"/>
      <c r="R4211" s="604"/>
      <c r="S4211" s="604"/>
      <c r="T4211" s="604" t="str">
        <v>D:\codex\v3_legacy\outputs\football_odds_trader\raw\titan007\20261011\20261011_201744_titan007_odds_snapshot.csv</v>
      </c>
      <c r="U4211" s="628"/>
      <c r="V4211" s="604"/>
      <c r="W4211" s="604"/>
      <c r="X4211" s="604" t="str">
        <v>3099449</v>
      </c>
      <c r="Y4211" s="604" t="str">
        <v>V4</v>
      </c>
      <c r="Z4211" s="604" t="str">
        <v>prior-2026-10-11-v1</v>
      </c>
      <c r="AA4211" s="604"/>
      <c r="AB4211" s="604"/>
      <c r="AC4211" s="604"/>
      <c r="AD4211" s="604"/>
      <c r="AE4211" s="604"/>
      <c r="AF4211" s="604"/>
      <c r="AG4211" s="604"/>
      <c r="AH4211" s="604"/>
      <c r="AI4211" s="604"/>
      <c r="AJ4211" s="604"/>
      <c r="AK4211" s="604"/>
      <c r="AL4211" s="604"/>
      <c r="AM4211" s="604"/>
      <c r="AN4211" s="604" t="str">
        <v>MISSING_DATA</v>
      </c>
      <c r="AO4211" s="604" t="str">
        <v>REQUIRED_MARKET_INPUT_MISSING</v>
      </c>
      <c r="AP4211" s="604" t="str">
        <v>78c899ab6d1ec27d4c73</v>
      </c>
      <c r="AQ4211" s="604"/>
      <c r="AR4211" s="604"/>
      <c r="AS4211" s="604"/>
      <c r="AT4211" s="604"/>
      <c r="AU4211" s="604"/>
      <c r="AV4211" s="604"/>
      <c r="AW4211" s="604" t="inlineStr">
        <is>
          <t>2026-10-11T20:32:53.449175+08:00</t>
        </is>
      </c>
      <c r="AX4211" s="604" t="str">
        <v>Titan007/V4</v>
      </c>
      <c r="AY4211" s="604" t="str">
        <v>Daily append；市场输入缺失时不生成决策</v>
      </c>
    </row>
    <row r="4212" ht="22" customHeight="1">
      <c r="A4212" s="604" t="str">
        <v>2026-10-11</v>
      </c>
      <c r="B4212" s="604" t="inlineStr">
        <is>
          <t>2026-10-11T21:30:00+08:00</t>
        </is>
      </c>
      <c r="C4212" s="604"/>
      <c r="D4212" s="604"/>
      <c r="E4212" s="604" t="str">
        <v>德戊</v>
      </c>
      <c r="F4212" s="604" t="str">
        <v>埃因特拉赫特霍克佩尔 vs 祖尔皮奇氯化物</v>
      </c>
      <c r="G4212" s="604"/>
      <c r="H4212" s="604"/>
      <c r="I4212" s="604"/>
      <c r="J4212" s="604" t="str">
        <v>//</v>
      </c>
      <c r="K4212" s="604" t="str">
        <v>V4不可用：市场输入缺失</v>
      </c>
      <c r="L4212" s="604"/>
      <c r="M4212" s="604"/>
      <c r="N4212" s="604" t="str">
        <v>V4 Shadow Only；real_money=false</v>
      </c>
      <c r="O4212" s="604"/>
      <c r="P4212" s="604" t="str">
        <v>赛果未匹配待人工核验</v>
      </c>
      <c r="Q4212" s="630"/>
      <c r="R4212" s="604"/>
      <c r="S4212" s="604"/>
      <c r="T4212" s="604" t="str">
        <v>D:\codex\v3_legacy\outputs\football_odds_trader\raw\titan007\20261011\20261011_201744_titan007_odds_snapshot.csv</v>
      </c>
      <c r="U4212" s="628"/>
      <c r="V4212" s="604"/>
      <c r="W4212" s="604"/>
      <c r="X4212" s="604" t="str">
        <v>3099450</v>
      </c>
      <c r="Y4212" s="604" t="str">
        <v>V4</v>
      </c>
      <c r="Z4212" s="604" t="str">
        <v>prior-2026-10-11-v1</v>
      </c>
      <c r="AA4212" s="604"/>
      <c r="AB4212" s="604"/>
      <c r="AC4212" s="604"/>
      <c r="AD4212" s="604"/>
      <c r="AE4212" s="604"/>
      <c r="AF4212" s="604"/>
      <c r="AG4212" s="604"/>
      <c r="AH4212" s="604"/>
      <c r="AI4212" s="604"/>
      <c r="AJ4212" s="604"/>
      <c r="AK4212" s="604"/>
      <c r="AL4212" s="604"/>
      <c r="AM4212" s="604"/>
      <c r="AN4212" s="604" t="str">
        <v>MISSING_DATA</v>
      </c>
      <c r="AO4212" s="604" t="str">
        <v>REQUIRED_MARKET_INPUT_MISSING</v>
      </c>
      <c r="AP4212" s="604" t="str">
        <v>66b7e12c869abb6ffe2c</v>
      </c>
      <c r="AQ4212" s="604"/>
      <c r="AR4212" s="604"/>
      <c r="AS4212" s="604"/>
      <c r="AT4212" s="604"/>
      <c r="AU4212" s="604"/>
      <c r="AV4212" s="604"/>
      <c r="AW4212" s="604" t="inlineStr">
        <is>
          <t>2026-10-11T20:32:53.449175+08:00</t>
        </is>
      </c>
      <c r="AX4212" s="604" t="str">
        <v>Titan007/V4</v>
      </c>
      <c r="AY4212" s="604" t="str">
        <v>Daily append；市场输入缺失时不生成决策</v>
      </c>
    </row>
    <row r="4213" ht="22" customHeight="1">
      <c r="A4213" s="604" t="str">
        <v>2026-10-11</v>
      </c>
      <c r="B4213" s="604" t="inlineStr">
        <is>
          <t>2026-10-11T21:30:00+08:00</t>
        </is>
      </c>
      <c r="C4213" s="604"/>
      <c r="D4213" s="604"/>
      <c r="E4213" s="604" t="str">
        <v>德戊</v>
      </c>
      <c r="F4213" s="604" t="str">
        <v>幸运科隆B队 vs 林登塔尔</v>
      </c>
      <c r="G4213" s="604"/>
      <c r="H4213" s="604"/>
      <c r="I4213" s="604"/>
      <c r="J4213" s="604" t="str">
        <v>//</v>
      </c>
      <c r="K4213" s="604" t="str">
        <v>V4不可用：市场输入缺失</v>
      </c>
      <c r="L4213" s="604"/>
      <c r="M4213" s="604"/>
      <c r="N4213" s="604" t="str">
        <v>V4 Shadow Only；real_money=false</v>
      </c>
      <c r="O4213" s="604"/>
      <c r="P4213" s="604" t="str">
        <v>赛果未匹配待人工核验</v>
      </c>
      <c r="Q4213" s="630"/>
      <c r="R4213" s="604"/>
      <c r="S4213" s="604"/>
      <c r="T4213" s="604" t="str">
        <v>D:\codex\v3_legacy\outputs\football_odds_trader\raw\titan007\20261011\20261011_201744_titan007_odds_snapshot.csv</v>
      </c>
      <c r="U4213" s="628"/>
      <c r="V4213" s="604"/>
      <c r="W4213" s="604"/>
      <c r="X4213" s="604" t="str">
        <v>3099451</v>
      </c>
      <c r="Y4213" s="604" t="str">
        <v>V4</v>
      </c>
      <c r="Z4213" s="604" t="str">
        <v>prior-2026-10-11-v1</v>
      </c>
      <c r="AA4213" s="604"/>
      <c r="AB4213" s="604"/>
      <c r="AC4213" s="604"/>
      <c r="AD4213" s="604"/>
      <c r="AE4213" s="604"/>
      <c r="AF4213" s="604"/>
      <c r="AG4213" s="604"/>
      <c r="AH4213" s="604"/>
      <c r="AI4213" s="604"/>
      <c r="AJ4213" s="604"/>
      <c r="AK4213" s="604"/>
      <c r="AL4213" s="604"/>
      <c r="AM4213" s="604"/>
      <c r="AN4213" s="604" t="str">
        <v>MISSING_DATA</v>
      </c>
      <c r="AO4213" s="604" t="str">
        <v>REQUIRED_MARKET_INPUT_MISSING</v>
      </c>
      <c r="AP4213" s="604" t="str">
        <v>88cd100bb0bdce0ff727</v>
      </c>
      <c r="AQ4213" s="604"/>
      <c r="AR4213" s="604"/>
      <c r="AS4213" s="604"/>
      <c r="AT4213" s="604"/>
      <c r="AU4213" s="604"/>
      <c r="AV4213" s="604"/>
      <c r="AW4213" s="604" t="inlineStr">
        <is>
          <t>2026-10-11T20:32:53.449175+08:00</t>
        </is>
      </c>
      <c r="AX4213" s="604" t="str">
        <v>Titan007/V4</v>
      </c>
      <c r="AY4213" s="604" t="str">
        <v>Daily append；市场输入缺失时不生成决策</v>
      </c>
    </row>
    <row r="4214" ht="22" customHeight="1">
      <c r="A4214" s="604" t="str">
        <v>2026-10-11</v>
      </c>
      <c r="B4214" s="604" t="inlineStr">
        <is>
          <t>2026-10-11T21:30:00+08:00</t>
        </is>
      </c>
      <c r="C4214" s="604"/>
      <c r="D4214" s="604"/>
      <c r="E4214" s="604" t="str">
        <v>德戊</v>
      </c>
      <c r="F4214" s="604" t="str">
        <v>科尼希斯多夫 vs SPVG波茨1919</v>
      </c>
      <c r="G4214" s="604"/>
      <c r="H4214" s="604"/>
      <c r="I4214" s="604"/>
      <c r="J4214" s="604" t="str">
        <v>//</v>
      </c>
      <c r="K4214" s="604" t="str">
        <v>V4不可用：市场输入缺失</v>
      </c>
      <c r="L4214" s="604"/>
      <c r="M4214" s="604"/>
      <c r="N4214" s="604" t="str">
        <v>V4 Shadow Only；real_money=false</v>
      </c>
      <c r="O4214" s="604"/>
      <c r="P4214" s="604" t="str">
        <v>赛果未匹配待人工核验</v>
      </c>
      <c r="Q4214" s="630"/>
      <c r="R4214" s="604"/>
      <c r="S4214" s="604"/>
      <c r="T4214" s="604" t="str">
        <v>D:\codex\v3_legacy\outputs\football_odds_trader\raw\titan007\20261011\20261011_201744_titan007_odds_snapshot.csv</v>
      </c>
      <c r="U4214" s="628"/>
      <c r="V4214" s="604"/>
      <c r="W4214" s="604"/>
      <c r="X4214" s="604" t="str">
        <v>3099452</v>
      </c>
      <c r="Y4214" s="604" t="str">
        <v>V4</v>
      </c>
      <c r="Z4214" s="604" t="str">
        <v>prior-2026-10-11-v1</v>
      </c>
      <c r="AA4214" s="604"/>
      <c r="AB4214" s="604"/>
      <c r="AC4214" s="604"/>
      <c r="AD4214" s="604"/>
      <c r="AE4214" s="604"/>
      <c r="AF4214" s="604"/>
      <c r="AG4214" s="604"/>
      <c r="AH4214" s="604"/>
      <c r="AI4214" s="604"/>
      <c r="AJ4214" s="604"/>
      <c r="AK4214" s="604"/>
      <c r="AL4214" s="604"/>
      <c r="AM4214" s="604"/>
      <c r="AN4214" s="604" t="str">
        <v>MISSING_DATA</v>
      </c>
      <c r="AO4214" s="604" t="str">
        <v>REQUIRED_MARKET_INPUT_MISSING</v>
      </c>
      <c r="AP4214" s="604" t="str">
        <v>067849b24455166c31b9</v>
      </c>
      <c r="AQ4214" s="604"/>
      <c r="AR4214" s="604"/>
      <c r="AS4214" s="604"/>
      <c r="AT4214" s="604"/>
      <c r="AU4214" s="604"/>
      <c r="AV4214" s="604"/>
      <c r="AW4214" s="604" t="inlineStr">
        <is>
          <t>2026-10-11T20:32:53.449175+08:00</t>
        </is>
      </c>
      <c r="AX4214" s="604" t="str">
        <v>Titan007/V4</v>
      </c>
      <c r="AY4214" s="604" t="str">
        <v>Daily append；市场输入缺失时不生成决策</v>
      </c>
    </row>
    <row r="4215" ht="22" customHeight="1">
      <c r="A4215" s="604" t="str">
        <v>2026-10-11</v>
      </c>
      <c r="B4215" s="604" t="inlineStr">
        <is>
          <t>2026-10-11T21:45:00+08:00</t>
        </is>
      </c>
      <c r="C4215" s="604"/>
      <c r="D4215" s="604"/>
      <c r="E4215" s="604" t="str">
        <v>德戊</v>
      </c>
      <c r="F4215" s="604" t="str">
        <v>VFL维查尔 vs 森博格SV</v>
      </c>
      <c r="G4215" s="604"/>
      <c r="H4215" s="604"/>
      <c r="I4215" s="604"/>
      <c r="J4215" s="604" t="str">
        <v>//</v>
      </c>
      <c r="K4215" s="604" t="str">
        <v>V4不可用：市场输入缺失</v>
      </c>
      <c r="L4215" s="604"/>
      <c r="M4215" s="604"/>
      <c r="N4215" s="604" t="str">
        <v>V4 Shadow Only；real_money=false</v>
      </c>
      <c r="O4215" s="604"/>
      <c r="P4215" s="604" t="str">
        <v>赛果未匹配待人工核验</v>
      </c>
      <c r="Q4215" s="630"/>
      <c r="R4215" s="604"/>
      <c r="S4215" s="604"/>
      <c r="T4215" s="604" t="str">
        <v>D:\codex\v3_legacy\outputs\football_odds_trader\raw\titan007\20261011\20261011_201744_titan007_odds_snapshot.csv</v>
      </c>
      <c r="U4215" s="628"/>
      <c r="V4215" s="604"/>
      <c r="W4215" s="604"/>
      <c r="X4215" s="604" t="str">
        <v>3099453</v>
      </c>
      <c r="Y4215" s="604" t="str">
        <v>V4</v>
      </c>
      <c r="Z4215" s="604" t="str">
        <v>prior-2026-10-11-v1</v>
      </c>
      <c r="AA4215" s="604"/>
      <c r="AB4215" s="604"/>
      <c r="AC4215" s="604"/>
      <c r="AD4215" s="604"/>
      <c r="AE4215" s="604"/>
      <c r="AF4215" s="604"/>
      <c r="AG4215" s="604"/>
      <c r="AH4215" s="604"/>
      <c r="AI4215" s="604"/>
      <c r="AJ4215" s="604"/>
      <c r="AK4215" s="604"/>
      <c r="AL4215" s="604"/>
      <c r="AM4215" s="604"/>
      <c r="AN4215" s="604" t="str">
        <v>MISSING_DATA</v>
      </c>
      <c r="AO4215" s="604" t="str">
        <v>REQUIRED_MARKET_INPUT_MISSING</v>
      </c>
      <c r="AP4215" s="604" t="str">
        <v>1d45bc3459bac0d16e2f</v>
      </c>
      <c r="AQ4215" s="604"/>
      <c r="AR4215" s="604"/>
      <c r="AS4215" s="604"/>
      <c r="AT4215" s="604"/>
      <c r="AU4215" s="604"/>
      <c r="AV4215" s="604"/>
      <c r="AW4215" s="604" t="inlineStr">
        <is>
          <t>2026-10-11T20:32:53.449175+08:00</t>
        </is>
      </c>
      <c r="AX4215" s="604" t="str">
        <v>Titan007/V4</v>
      </c>
      <c r="AY4215" s="604" t="str">
        <v>Daily append；市场输入缺失时不生成决策</v>
      </c>
    </row>
    <row r="4216" ht="22" customHeight="1">
      <c r="A4216" s="604" t="str">
        <v>2026-10-11</v>
      </c>
      <c r="B4216" s="604" t="inlineStr">
        <is>
          <t>2026-10-11T21:00:00+08:00</t>
        </is>
      </c>
      <c r="C4216" s="604"/>
      <c r="D4216" s="604"/>
      <c r="E4216" s="604" t="str">
        <v>威女超</v>
      </c>
      <c r="F4216" s="604" t="str">
        <v>艾伯里斯特夫女足 vs 卡迪夫城市FC女足</v>
      </c>
      <c r="G4216" s="604"/>
      <c r="H4216" s="604"/>
      <c r="I4216" s="604"/>
      <c r="J4216" s="604" t="str">
        <v>//</v>
      </c>
      <c r="K4216" s="604" t="str">
        <v>V4不可用：市场输入缺失</v>
      </c>
      <c r="L4216" s="604"/>
      <c r="M4216" s="604"/>
      <c r="N4216" s="604" t="str">
        <v>V4 Shadow Only；real_money=false</v>
      </c>
      <c r="O4216" s="604"/>
      <c r="P4216" s="604" t="str">
        <v>赛果未匹配待人工核验</v>
      </c>
      <c r="Q4216" s="630"/>
      <c r="R4216" s="604"/>
      <c r="S4216" s="604"/>
      <c r="T4216" s="604" t="str">
        <v>D:\codex\v3_legacy\outputs\football_odds_trader\raw\titan007\20261011\20261011_201744_titan007_odds_snapshot.csv</v>
      </c>
      <c r="U4216" s="628"/>
      <c r="V4216" s="604"/>
      <c r="W4216" s="604"/>
      <c r="X4216" s="604" t="str">
        <v>3099456</v>
      </c>
      <c r="Y4216" s="604" t="str">
        <v>V4</v>
      </c>
      <c r="Z4216" s="604" t="str">
        <v>prior-2026-10-11-v1</v>
      </c>
      <c r="AA4216" s="604"/>
      <c r="AB4216" s="604"/>
      <c r="AC4216" s="604"/>
      <c r="AD4216" s="604"/>
      <c r="AE4216" s="604"/>
      <c r="AF4216" s="604"/>
      <c r="AG4216" s="604"/>
      <c r="AH4216" s="604"/>
      <c r="AI4216" s="604"/>
      <c r="AJ4216" s="604"/>
      <c r="AK4216" s="604"/>
      <c r="AL4216" s="604"/>
      <c r="AM4216" s="604"/>
      <c r="AN4216" s="604" t="str">
        <v>MISSING_DATA</v>
      </c>
      <c r="AO4216" s="604" t="str">
        <v>REQUIRED_MARKET_INPUT_MISSING</v>
      </c>
      <c r="AP4216" s="604" t="str">
        <v>c7c88ee14a7c2dc3aad6</v>
      </c>
      <c r="AQ4216" s="604"/>
      <c r="AR4216" s="604"/>
      <c r="AS4216" s="604"/>
      <c r="AT4216" s="604"/>
      <c r="AU4216" s="604"/>
      <c r="AV4216" s="604"/>
      <c r="AW4216" s="604" t="inlineStr">
        <is>
          <t>2026-10-11T20:32:53.449175+08:00</t>
        </is>
      </c>
      <c r="AX4216" s="604" t="str">
        <v>Titan007/V4</v>
      </c>
      <c r="AY4216" s="604" t="str">
        <v>Daily append；市场输入缺失时不生成决策</v>
      </c>
    </row>
    <row r="4217" ht="22" customHeight="1">
      <c r="A4217" s="604" t="str">
        <v>2026-10-11</v>
      </c>
      <c r="B4217" s="604" t="inlineStr">
        <is>
          <t>2026-10-11T21:00:00+08:00</t>
        </is>
      </c>
      <c r="C4217" s="604"/>
      <c r="D4217" s="604" t="str">
        <v>威女超</v>
      </c>
      <c r="E4217" s="604" t="str">
        <v>威女超</v>
      </c>
      <c r="F4217" s="604" t="str">
        <v>优维克大学女足 vs 巴里镇联女足</v>
      </c>
      <c r="G4217" s="604"/>
      <c r="H4217" s="604"/>
      <c r="I4217" s="604"/>
      <c r="J4217" s="604" t="str">
        <v>//</v>
      </c>
      <c r="K4217" s="604" t="str">
        <v>V4不可用：市场输入缺失</v>
      </c>
      <c r="L4217" s="604"/>
      <c r="M4217" s="604"/>
      <c r="N4217" s="604" t="str">
        <v>V4 Shadow Only；real_money=false</v>
      </c>
      <c r="O4217" s="604"/>
      <c r="P4217" s="604" t="str">
        <v>赛果未匹配待人工核验</v>
      </c>
      <c r="Q4217" s="630"/>
      <c r="R4217" s="604"/>
      <c r="S4217" s="604"/>
      <c r="T4217" s="604" t="str">
        <v>D:\codex\v3_legacy\outputs\football_odds_trader\raw\titan007\20261011\20261011_201744_titan007_odds_snapshot.csv</v>
      </c>
      <c r="U4217" s="628"/>
      <c r="V4217" s="604"/>
      <c r="W4217" s="604"/>
      <c r="X4217" s="604" t="str">
        <v>3099457</v>
      </c>
      <c r="Y4217" s="604" t="str">
        <v>V4</v>
      </c>
      <c r="Z4217" s="604" t="str">
        <v>prior-2026-10-11-v1</v>
      </c>
      <c r="AA4217" s="604"/>
      <c r="AB4217" s="604"/>
      <c r="AC4217" s="604"/>
      <c r="AD4217" s="604"/>
      <c r="AE4217" s="604"/>
      <c r="AF4217" s="604"/>
      <c r="AG4217" s="604"/>
      <c r="AH4217" s="604"/>
      <c r="AI4217" s="604"/>
      <c r="AJ4217" s="604"/>
      <c r="AK4217" s="604"/>
      <c r="AL4217" s="604"/>
      <c r="AM4217" s="604"/>
      <c r="AN4217" s="604" t="str">
        <v>MISSING_DATA</v>
      </c>
      <c r="AO4217" s="604" t="str">
        <v>REQUIRED_MARKET_INPUT_MISSING</v>
      </c>
      <c r="AP4217" s="604" t="str">
        <v>b84455915af87248e8fd</v>
      </c>
      <c r="AQ4217" s="604"/>
      <c r="AR4217" s="604"/>
      <c r="AS4217" s="604"/>
      <c r="AT4217" s="604"/>
      <c r="AU4217" s="604"/>
      <c r="AV4217" s="604"/>
      <c r="AW4217" s="604" t="inlineStr">
        <is>
          <t>2026-10-11T20:32:53.449175+08:00</t>
        </is>
      </c>
      <c r="AX4217" s="604" t="str">
        <v>Titan007/V4</v>
      </c>
      <c r="AY4217" s="604" t="str">
        <v>Daily append；市场输入缺失时不生成决策</v>
      </c>
    </row>
    <row r="4218" ht="22" customHeight="1">
      <c r="A4218" s="604" t="str">
        <v>2026-10-11</v>
      </c>
      <c r="B4218" s="604" t="inlineStr">
        <is>
          <t>2026-10-11T21:00:00+08:00</t>
        </is>
      </c>
      <c r="C4218" s="604"/>
      <c r="D4218" s="604" t="str">
        <v>威女超</v>
      </c>
      <c r="E4218" s="604" t="str">
        <v>威女超</v>
      </c>
      <c r="F4218" s="604" t="str">
        <v>史云斯女足 vs 雷克瑟姆女足</v>
      </c>
      <c r="G4218" s="604"/>
      <c r="H4218" s="604"/>
      <c r="I4218" s="604"/>
      <c r="J4218" s="604" t="str">
        <v>//</v>
      </c>
      <c r="K4218" s="604" t="str">
        <v>V4不可用：市场输入缺失</v>
      </c>
      <c r="L4218" s="604"/>
      <c r="M4218" s="604"/>
      <c r="N4218" s="604" t="str">
        <v>V4 Shadow Only；real_money=false</v>
      </c>
      <c r="O4218" s="604"/>
      <c r="P4218" s="604" t="str">
        <v>赛果未匹配待人工核验</v>
      </c>
      <c r="Q4218" s="630"/>
      <c r="R4218" s="604"/>
      <c r="S4218" s="604"/>
      <c r="T4218" s="604" t="str">
        <v>D:\codex\v3_legacy\outputs\football_odds_trader\raw\titan007\20261011\20261011_201744_titan007_odds_snapshot.csv</v>
      </c>
      <c r="U4218" s="628"/>
      <c r="V4218" s="604"/>
      <c r="W4218" s="604"/>
      <c r="X4218" s="604" t="str">
        <v>3099458</v>
      </c>
      <c r="Y4218" s="604" t="str">
        <v>V4</v>
      </c>
      <c r="Z4218" s="604" t="str">
        <v>prior-2026-10-11-v1</v>
      </c>
      <c r="AA4218" s="604"/>
      <c r="AB4218" s="604"/>
      <c r="AC4218" s="604"/>
      <c r="AD4218" s="604"/>
      <c r="AE4218" s="604"/>
      <c r="AF4218" s="604"/>
      <c r="AG4218" s="604"/>
      <c r="AH4218" s="604"/>
      <c r="AI4218" s="604"/>
      <c r="AJ4218" s="604"/>
      <c r="AK4218" s="604"/>
      <c r="AL4218" s="604"/>
      <c r="AM4218" s="604"/>
      <c r="AN4218" s="604" t="str">
        <v>MISSING_DATA</v>
      </c>
      <c r="AO4218" s="604" t="str">
        <v>REQUIRED_MARKET_INPUT_MISSING</v>
      </c>
      <c r="AP4218" s="604" t="str">
        <v>a208e5665d89d44ea641</v>
      </c>
      <c r="AQ4218" s="604"/>
      <c r="AR4218" s="604"/>
      <c r="AS4218" s="604"/>
      <c r="AT4218" s="604"/>
      <c r="AU4218" s="604"/>
      <c r="AV4218" s="604"/>
      <c r="AW4218" s="604" t="inlineStr">
        <is>
          <t>2026-10-11T20:32:53.449175+08:00</t>
        </is>
      </c>
      <c r="AX4218" s="604" t="str">
        <v>Titan007/V4</v>
      </c>
      <c r="AY4218" s="604" t="str">
        <v>Daily append；市场输入缺失时不生成决策</v>
      </c>
    </row>
    <row r="4219" ht="22" customHeight="1">
      <c r="A4219" s="604" t="str">
        <v>2026-10-11</v>
      </c>
      <c r="B4219" s="604" t="inlineStr">
        <is>
          <t>2026-10-11T21:00:00+08:00</t>
        </is>
      </c>
      <c r="C4219" s="604"/>
      <c r="D4219" s="604"/>
      <c r="E4219" s="604" t="str">
        <v>威女超</v>
      </c>
      <c r="F4219" s="604" t="str">
        <v>新圣徒女足 vs 布里顿费里女足</v>
      </c>
      <c r="G4219" s="604"/>
      <c r="H4219" s="604"/>
      <c r="I4219" s="604"/>
      <c r="J4219" s="604" t="str">
        <v>//</v>
      </c>
      <c r="K4219" s="604" t="str">
        <v>V4不可用：市场输入缺失</v>
      </c>
      <c r="L4219" s="604"/>
      <c r="M4219" s="604"/>
      <c r="N4219" s="604" t="str">
        <v>V4 Shadow Only；real_money=false</v>
      </c>
      <c r="O4219" s="604"/>
      <c r="P4219" s="604" t="str">
        <v>赛果未匹配待人工核验</v>
      </c>
      <c r="Q4219" s="630"/>
      <c r="R4219" s="604"/>
      <c r="S4219" s="604"/>
      <c r="T4219" s="604" t="str">
        <v>D:\codex\v3_legacy\outputs\football_odds_trader\raw\titan007\20261011\20261011_201744_titan007_odds_snapshot.csv</v>
      </c>
      <c r="U4219" s="628"/>
      <c r="V4219" s="604"/>
      <c r="W4219" s="604"/>
      <c r="X4219" s="604" t="str">
        <v>3099459</v>
      </c>
      <c r="Y4219" s="604" t="str">
        <v>V4</v>
      </c>
      <c r="Z4219" s="604" t="str">
        <v>prior-2026-10-11-v1</v>
      </c>
      <c r="AA4219" s="604"/>
      <c r="AB4219" s="604"/>
      <c r="AC4219" s="604"/>
      <c r="AD4219" s="604"/>
      <c r="AE4219" s="604"/>
      <c r="AF4219" s="604"/>
      <c r="AG4219" s="604"/>
      <c r="AH4219" s="604"/>
      <c r="AI4219" s="604"/>
      <c r="AJ4219" s="604"/>
      <c r="AK4219" s="604"/>
      <c r="AL4219" s="604"/>
      <c r="AM4219" s="604"/>
      <c r="AN4219" s="604" t="str">
        <v>MISSING_DATA</v>
      </c>
      <c r="AO4219" s="604" t="str">
        <v>REQUIRED_MARKET_INPUT_MISSING</v>
      </c>
      <c r="AP4219" s="604" t="str">
        <v>46a5220f190b33367e64</v>
      </c>
      <c r="AQ4219" s="604"/>
      <c r="AR4219" s="604"/>
      <c r="AS4219" s="604"/>
      <c r="AT4219" s="604"/>
      <c r="AU4219" s="604"/>
      <c r="AV4219" s="604"/>
      <c r="AW4219" s="604" t="inlineStr">
        <is>
          <t>2026-10-11T20:32:53.449175+08:00</t>
        </is>
      </c>
      <c r="AX4219" s="604" t="str">
        <v>Titan007/V4</v>
      </c>
      <c r="AY4219" s="604" t="str">
        <v>Daily append；市场输入缺失时不生成决策</v>
      </c>
    </row>
    <row r="4220" ht="22" customHeight="1">
      <c r="A4220" s="604" t="str">
        <v>2026-10-11</v>
      </c>
      <c r="B4220" s="604" t="inlineStr">
        <is>
          <t>2026-10-11T22:00:00+08:00</t>
        </is>
      </c>
      <c r="C4220" s="604"/>
      <c r="D4220" s="604"/>
      <c r="E4220" s="604" t="str">
        <v>意丁</v>
      </c>
      <c r="F4220" s="604" t="str">
        <v>巴勒莫竞技 vs 利卡塔</v>
      </c>
      <c r="G4220" s="604"/>
      <c r="H4220" s="604"/>
      <c r="I4220" s="604"/>
      <c r="J4220" s="604" t="str">
        <v>//</v>
      </c>
      <c r="K4220" s="604" t="str">
        <v>V4不可用：市场输入缺失</v>
      </c>
      <c r="L4220" s="604"/>
      <c r="M4220" s="604"/>
      <c r="N4220" s="604" t="str">
        <v>V4 Shadow Only；real_money=false</v>
      </c>
      <c r="O4220" s="604"/>
      <c r="P4220" s="604" t="str">
        <v>赛果未匹配待人工核验</v>
      </c>
      <c r="Q4220" s="630"/>
      <c r="R4220" s="604"/>
      <c r="S4220" s="604"/>
      <c r="T4220" s="604" t="str">
        <v>D:\codex\v3_legacy\outputs\football_odds_trader\raw\titan007\20261011\20261011_201744_titan007_odds_snapshot.csv</v>
      </c>
      <c r="U4220" s="628"/>
      <c r="V4220" s="604"/>
      <c r="W4220" s="604"/>
      <c r="X4220" s="604" t="str">
        <v>3099461</v>
      </c>
      <c r="Y4220" s="604" t="str">
        <v>V4</v>
      </c>
      <c r="Z4220" s="604" t="str">
        <v>prior-2026-10-11-v1</v>
      </c>
      <c r="AA4220" s="604"/>
      <c r="AB4220" s="604"/>
      <c r="AC4220" s="604"/>
      <c r="AD4220" s="604"/>
      <c r="AE4220" s="604"/>
      <c r="AF4220" s="604"/>
      <c r="AG4220" s="604"/>
      <c r="AH4220" s="604"/>
      <c r="AI4220" s="604"/>
      <c r="AJ4220" s="604"/>
      <c r="AK4220" s="604"/>
      <c r="AL4220" s="604"/>
      <c r="AM4220" s="604"/>
      <c r="AN4220" s="604" t="str">
        <v>MISSING_DATA</v>
      </c>
      <c r="AO4220" s="604" t="str">
        <v>REQUIRED_MARKET_INPUT_MISSING</v>
      </c>
      <c r="AP4220" s="604" t="str">
        <v>2e26262649d539661fc4</v>
      </c>
      <c r="AQ4220" s="604"/>
      <c r="AR4220" s="604"/>
      <c r="AS4220" s="604"/>
      <c r="AT4220" s="604"/>
      <c r="AU4220" s="604"/>
      <c r="AV4220" s="604"/>
      <c r="AW4220" s="604" t="inlineStr">
        <is>
          <t>2026-10-11T20:32:53.449175+08:00</t>
        </is>
      </c>
      <c r="AX4220" s="604" t="str">
        <v>Titan007/V4</v>
      </c>
      <c r="AY4220" s="604" t="str">
        <v>Daily append；市场输入缺失时不生成决策</v>
      </c>
    </row>
    <row r="4221" ht="22" customHeight="1">
      <c r="A4221" s="604" t="str">
        <v>2026-10-11</v>
      </c>
      <c r="B4221" s="604" t="inlineStr">
        <is>
          <t>2026-10-11T21:00:00+08:00</t>
        </is>
      </c>
      <c r="C4221" s="604"/>
      <c r="D4221" s="604" t="str">
        <v>意丁</v>
      </c>
      <c r="E4221" s="604" t="str">
        <v>意丁</v>
      </c>
      <c r="F4221" s="604" t="str">
        <v>卡斯特鲁姆法瓦拉 vs 华图斯</v>
      </c>
      <c r="G4221" s="604"/>
      <c r="H4221" s="604"/>
      <c r="I4221" s="604"/>
      <c r="J4221" s="604" t="str">
        <v>//</v>
      </c>
      <c r="K4221" s="604" t="str">
        <v>V4不可用：市场输入缺失</v>
      </c>
      <c r="L4221" s="604"/>
      <c r="M4221" s="604"/>
      <c r="N4221" s="604" t="str">
        <v>V4 Shadow Only；real_money=false</v>
      </c>
      <c r="O4221" s="604"/>
      <c r="P4221" s="604" t="str">
        <v>赛果未匹配待人工核验</v>
      </c>
      <c r="Q4221" s="630"/>
      <c r="R4221" s="604"/>
      <c r="S4221" s="604"/>
      <c r="T4221" s="604" t="str">
        <v>D:\codex\v3_legacy\outputs\football_odds_trader\raw\titan007\20261011\20261011_201744_titan007_odds_snapshot.csv</v>
      </c>
      <c r="U4221" s="628"/>
      <c r="V4221" s="604"/>
      <c r="W4221" s="604"/>
      <c r="X4221" s="604" t="str">
        <v>3099462</v>
      </c>
      <c r="Y4221" s="604" t="str">
        <v>V4</v>
      </c>
      <c r="Z4221" s="604" t="str">
        <v>prior-2026-10-11-v1</v>
      </c>
      <c r="AA4221" s="604"/>
      <c r="AB4221" s="604"/>
      <c r="AC4221" s="604"/>
      <c r="AD4221" s="604"/>
      <c r="AE4221" s="604"/>
      <c r="AF4221" s="604"/>
      <c r="AG4221" s="604"/>
      <c r="AH4221" s="604"/>
      <c r="AI4221" s="604"/>
      <c r="AJ4221" s="604"/>
      <c r="AK4221" s="604"/>
      <c r="AL4221" s="604"/>
      <c r="AM4221" s="604"/>
      <c r="AN4221" s="604" t="str">
        <v>MISSING_DATA</v>
      </c>
      <c r="AO4221" s="604" t="str">
        <v>REQUIRED_MARKET_INPUT_MISSING</v>
      </c>
      <c r="AP4221" s="604" t="str">
        <v>0c9821985c90b27d2ef3</v>
      </c>
      <c r="AQ4221" s="604"/>
      <c r="AR4221" s="604"/>
      <c r="AS4221" s="604"/>
      <c r="AT4221" s="604"/>
      <c r="AU4221" s="604"/>
      <c r="AV4221" s="604"/>
      <c r="AW4221" s="604" t="inlineStr">
        <is>
          <t>2026-10-11T20:32:53.449175+08:00</t>
        </is>
      </c>
      <c r="AX4221" s="604" t="str">
        <v>Titan007/V4</v>
      </c>
      <c r="AY4221" s="604" t="str">
        <v>Daily append；市场输入缺失时不生成决策</v>
      </c>
    </row>
    <row r="4222" ht="22" customHeight="1">
      <c r="A4222" s="604" t="str">
        <v>2026-10-11</v>
      </c>
      <c r="B4222" s="604" t="inlineStr">
        <is>
          <t>2026-10-11T21:00:00+08:00</t>
        </is>
      </c>
      <c r="C4222" s="604"/>
      <c r="D4222" s="604"/>
      <c r="E4222" s="604" t="str">
        <v>意丁</v>
      </c>
      <c r="F4222" s="604" t="str">
        <v>迪吉耶塞普拉亚托尔托拉 vs 莫蒂卡</v>
      </c>
      <c r="G4222" s="604"/>
      <c r="H4222" s="604"/>
      <c r="I4222" s="604"/>
      <c r="J4222" s="604" t="str">
        <v>//</v>
      </c>
      <c r="K4222" s="604" t="str">
        <v>V4不可用：市场输入缺失</v>
      </c>
      <c r="L4222" s="604"/>
      <c r="M4222" s="604"/>
      <c r="N4222" s="604" t="str">
        <v>V4 Shadow Only；real_money=false</v>
      </c>
      <c r="O4222" s="604"/>
      <c r="P4222" s="604" t="str">
        <v>赛果未匹配待人工核验</v>
      </c>
      <c r="Q4222" s="630"/>
      <c r="R4222" s="604"/>
      <c r="S4222" s="604"/>
      <c r="T4222" s="604" t="str">
        <v>D:\codex\v3_legacy\outputs\football_odds_trader\raw\titan007\20261011\20261011_201744_titan007_odds_snapshot.csv</v>
      </c>
      <c r="U4222" s="628"/>
      <c r="V4222" s="604"/>
      <c r="W4222" s="604"/>
      <c r="X4222" s="604" t="str">
        <v>3099463</v>
      </c>
      <c r="Y4222" s="604" t="str">
        <v>V4</v>
      </c>
      <c r="Z4222" s="604" t="str">
        <v>prior-2026-10-11-v1</v>
      </c>
      <c r="AA4222" s="604"/>
      <c r="AB4222" s="604"/>
      <c r="AC4222" s="604"/>
      <c r="AD4222" s="604"/>
      <c r="AE4222" s="604"/>
      <c r="AF4222" s="604"/>
      <c r="AG4222" s="604"/>
      <c r="AH4222" s="604"/>
      <c r="AI4222" s="604"/>
      <c r="AJ4222" s="604"/>
      <c r="AK4222" s="604"/>
      <c r="AL4222" s="604"/>
      <c r="AM4222" s="604"/>
      <c r="AN4222" s="604" t="str">
        <v>MISSING_DATA</v>
      </c>
      <c r="AO4222" s="604" t="str">
        <v>REQUIRED_MARKET_INPUT_MISSING</v>
      </c>
      <c r="AP4222" s="604" t="str">
        <v>17393c0fa274fb99a75c</v>
      </c>
      <c r="AQ4222" s="604"/>
      <c r="AR4222" s="604"/>
      <c r="AS4222" s="604"/>
      <c r="AT4222" s="604"/>
      <c r="AU4222" s="604"/>
      <c r="AV4222" s="604"/>
      <c r="AW4222" s="604" t="inlineStr">
        <is>
          <t>2026-10-11T20:32:53.449175+08:00</t>
        </is>
      </c>
      <c r="AX4222" s="604" t="str">
        <v>Titan007/V4</v>
      </c>
      <c r="AY4222" s="604" t="str">
        <v>Daily append；市场输入缺失时不生成决策</v>
      </c>
    </row>
    <row r="4223" ht="22" customHeight="1">
      <c r="A4223" s="604" t="str">
        <v>2026-10-11</v>
      </c>
      <c r="B4223" s="604" t="inlineStr">
        <is>
          <t>2026-10-11T21:00:00+08:00</t>
        </is>
      </c>
      <c r="C4223" s="604"/>
      <c r="D4223" s="604"/>
      <c r="E4223" s="604" t="str">
        <v>意丁</v>
      </c>
      <c r="F4223" s="604" t="str">
        <v>恩纳 vs 阿沃拉</v>
      </c>
      <c r="G4223" s="604"/>
      <c r="H4223" s="604"/>
      <c r="I4223" s="604"/>
      <c r="J4223" s="604" t="str">
        <v>//</v>
      </c>
      <c r="K4223" s="604" t="str">
        <v>V4不可用：市场输入缺失</v>
      </c>
      <c r="L4223" s="604"/>
      <c r="M4223" s="604"/>
      <c r="N4223" s="604" t="str">
        <v>V4 Shadow Only；real_money=false</v>
      </c>
      <c r="O4223" s="604"/>
      <c r="P4223" s="604" t="str">
        <v>赛果未匹配待人工核验</v>
      </c>
      <c r="Q4223" s="630"/>
      <c r="R4223" s="604"/>
      <c r="S4223" s="604"/>
      <c r="T4223" s="604" t="str">
        <v>D:\codex\v3_legacy\outputs\football_odds_trader\raw\titan007\20261011\20261011_201744_titan007_odds_snapshot.csv</v>
      </c>
      <c r="U4223" s="628"/>
      <c r="V4223" s="604"/>
      <c r="W4223" s="604"/>
      <c r="X4223" s="604" t="str">
        <v>3099464</v>
      </c>
      <c r="Y4223" s="604" t="str">
        <v>V4</v>
      </c>
      <c r="Z4223" s="604" t="str">
        <v>prior-2026-10-11-v1</v>
      </c>
      <c r="AA4223" s="604"/>
      <c r="AB4223" s="604"/>
      <c r="AC4223" s="604"/>
      <c r="AD4223" s="604"/>
      <c r="AE4223" s="604"/>
      <c r="AF4223" s="604"/>
      <c r="AG4223" s="604"/>
      <c r="AH4223" s="604"/>
      <c r="AI4223" s="604"/>
      <c r="AJ4223" s="604"/>
      <c r="AK4223" s="604"/>
      <c r="AL4223" s="604"/>
      <c r="AM4223" s="604"/>
      <c r="AN4223" s="604" t="str">
        <v>MISSING_DATA</v>
      </c>
      <c r="AO4223" s="604" t="str">
        <v>REQUIRED_MARKET_INPUT_MISSING</v>
      </c>
      <c r="AP4223" s="604" t="str">
        <v>cc9693921a783c88f798</v>
      </c>
      <c r="AQ4223" s="604"/>
      <c r="AR4223" s="604"/>
      <c r="AS4223" s="604"/>
      <c r="AT4223" s="604"/>
      <c r="AU4223" s="604"/>
      <c r="AV4223" s="604"/>
      <c r="AW4223" s="604" t="inlineStr">
        <is>
          <t>2026-10-11T20:32:53.449175+08:00</t>
        </is>
      </c>
      <c r="AX4223" s="604" t="str">
        <v>Titan007/V4</v>
      </c>
      <c r="AY4223" s="604" t="str">
        <v>Daily append；市场输入缺失时不生成决策</v>
      </c>
    </row>
    <row r="4224" ht="22" customHeight="1">
      <c r="A4224" s="604" t="str">
        <v>2026-10-11</v>
      </c>
      <c r="B4224" s="604" t="inlineStr">
        <is>
          <t>2026-10-11T22:00:00+08:00</t>
        </is>
      </c>
      <c r="C4224" s="604"/>
      <c r="D4224" s="604"/>
      <c r="E4224" s="604" t="str">
        <v>意丁</v>
      </c>
      <c r="F4224" s="604" t="str">
        <v>戈拉 vs 米拉佐</v>
      </c>
      <c r="G4224" s="604"/>
      <c r="H4224" s="604"/>
      <c r="I4224" s="604"/>
      <c r="J4224" s="604" t="str">
        <v>//</v>
      </c>
      <c r="K4224" s="604" t="str">
        <v>V4不可用：市场输入缺失</v>
      </c>
      <c r="L4224" s="604"/>
      <c r="M4224" s="604"/>
      <c r="N4224" s="604" t="str">
        <v>V4 Shadow Only；real_money=false</v>
      </c>
      <c r="O4224" s="604"/>
      <c r="P4224" s="604" t="str">
        <v>赛果未匹配待人工核验</v>
      </c>
      <c r="Q4224" s="630"/>
      <c r="R4224" s="604"/>
      <c r="S4224" s="604"/>
      <c r="T4224" s="604" t="str">
        <v>D:\codex\v3_legacy\outputs\football_odds_trader\raw\titan007\20261011\20261011_201744_titan007_odds_snapshot.csv</v>
      </c>
      <c r="U4224" s="628"/>
      <c r="V4224" s="604"/>
      <c r="W4224" s="604"/>
      <c r="X4224" s="604" t="str">
        <v>3099465</v>
      </c>
      <c r="Y4224" s="604" t="str">
        <v>V4</v>
      </c>
      <c r="Z4224" s="604" t="str">
        <v>prior-2026-10-11-v1</v>
      </c>
      <c r="AA4224" s="604"/>
      <c r="AB4224" s="604"/>
      <c r="AC4224" s="604"/>
      <c r="AD4224" s="604"/>
      <c r="AE4224" s="604"/>
      <c r="AF4224" s="604"/>
      <c r="AG4224" s="604"/>
      <c r="AH4224" s="604"/>
      <c r="AI4224" s="604"/>
      <c r="AJ4224" s="604"/>
      <c r="AK4224" s="604"/>
      <c r="AL4224" s="604"/>
      <c r="AM4224" s="604"/>
      <c r="AN4224" s="604" t="str">
        <v>MISSING_DATA</v>
      </c>
      <c r="AO4224" s="604" t="str">
        <v>REQUIRED_MARKET_INPUT_MISSING</v>
      </c>
      <c r="AP4224" s="604" t="str">
        <v>4d4ac68532ab65b3caeb</v>
      </c>
      <c r="AQ4224" s="604"/>
      <c r="AR4224" s="604"/>
      <c r="AS4224" s="604"/>
      <c r="AT4224" s="604"/>
      <c r="AU4224" s="604"/>
      <c r="AV4224" s="604"/>
      <c r="AW4224" s="604" t="inlineStr">
        <is>
          <t>2026-10-11T20:32:53.449175+08:00</t>
        </is>
      </c>
      <c r="AX4224" s="604" t="str">
        <v>Titan007/V4</v>
      </c>
      <c r="AY4224" s="604" t="str">
        <v>Daily append；市场输入缺失时不生成决策</v>
      </c>
    </row>
    <row r="4225" ht="22" customHeight="1">
      <c r="A4225" s="604" t="str">
        <v>2026-10-11</v>
      </c>
      <c r="B4225" s="604" t="inlineStr">
        <is>
          <t>2026-10-11T21:00:00+08:00</t>
        </is>
      </c>
      <c r="C4225" s="604"/>
      <c r="D4225" s="604" t="str">
        <v>意丁</v>
      </c>
      <c r="E4225" s="604" t="str">
        <v>意丁</v>
      </c>
      <c r="F4225" s="604" t="str">
        <v>雷吉纳 vs 维波纳桑</v>
      </c>
      <c r="G4225" s="604"/>
      <c r="H4225" s="604"/>
      <c r="I4225" s="604"/>
      <c r="J4225" s="604" t="str">
        <v>//</v>
      </c>
      <c r="K4225" s="604" t="str">
        <v>V4不可用：市场输入缺失</v>
      </c>
      <c r="L4225" s="604"/>
      <c r="M4225" s="604"/>
      <c r="N4225" s="604" t="str">
        <v>V4 Shadow Only；real_money=false</v>
      </c>
      <c r="O4225" s="604"/>
      <c r="P4225" s="604" t="str">
        <v>赛果未匹配待人工核验</v>
      </c>
      <c r="Q4225" s="630"/>
      <c r="R4225" s="604"/>
      <c r="S4225" s="604"/>
      <c r="T4225" s="604" t="str">
        <v>D:\codex\v3_legacy\outputs\football_odds_trader\raw\titan007\20261011\20261011_201744_titan007_odds_snapshot.csv</v>
      </c>
      <c r="U4225" s="628"/>
      <c r="V4225" s="604"/>
      <c r="W4225" s="604"/>
      <c r="X4225" s="604" t="str">
        <v>3099466</v>
      </c>
      <c r="Y4225" s="604" t="str">
        <v>V4</v>
      </c>
      <c r="Z4225" s="604" t="str">
        <v>prior-2026-10-11-v1</v>
      </c>
      <c r="AA4225" s="604"/>
      <c r="AB4225" s="604"/>
      <c r="AC4225" s="604"/>
      <c r="AD4225" s="604"/>
      <c r="AE4225" s="604"/>
      <c r="AF4225" s="604"/>
      <c r="AG4225" s="604"/>
      <c r="AH4225" s="604"/>
      <c r="AI4225" s="604"/>
      <c r="AJ4225" s="604"/>
      <c r="AK4225" s="604"/>
      <c r="AL4225" s="604"/>
      <c r="AM4225" s="604"/>
      <c r="AN4225" s="604" t="str">
        <v>MISSING_DATA</v>
      </c>
      <c r="AO4225" s="604" t="str">
        <v>REQUIRED_MARKET_INPUT_MISSING</v>
      </c>
      <c r="AP4225" s="604" t="str">
        <v>e35060fddb76364e0b4c</v>
      </c>
      <c r="AQ4225" s="604"/>
      <c r="AR4225" s="604"/>
      <c r="AS4225" s="604"/>
      <c r="AT4225" s="604"/>
      <c r="AU4225" s="604"/>
      <c r="AV4225" s="604"/>
      <c r="AW4225" s="604" t="inlineStr">
        <is>
          <t>2026-10-11T20:32:53.449175+08:00</t>
        </is>
      </c>
      <c r="AX4225" s="604" t="str">
        <v>Titan007/V4</v>
      </c>
      <c r="AY4225" s="604" t="str">
        <v>Daily append；市场输入缺失时不生成决策</v>
      </c>
    </row>
    <row r="4226" ht="22" customHeight="1">
      <c r="A4226" s="604" t="str">
        <v>2026-10-11</v>
      </c>
      <c r="B4226" s="604" t="inlineStr">
        <is>
          <t>2026-10-11T21:00:00+08:00</t>
        </is>
      </c>
      <c r="C4226" s="604"/>
      <c r="D4226" s="604" t="str">
        <v>意丁</v>
      </c>
      <c r="E4226" s="604" t="str">
        <v>意丁</v>
      </c>
      <c r="F4226" s="604" t="str">
        <v>桑比亚塞 vs 特腊帕尼</v>
      </c>
      <c r="G4226" s="604"/>
      <c r="H4226" s="604"/>
      <c r="I4226" s="604"/>
      <c r="J4226" s="604" t="str">
        <v>//</v>
      </c>
      <c r="K4226" s="604" t="str">
        <v>V4不可用：市场输入缺失</v>
      </c>
      <c r="L4226" s="604"/>
      <c r="M4226" s="604"/>
      <c r="N4226" s="604" t="str">
        <v>V4 Shadow Only；real_money=false</v>
      </c>
      <c r="O4226" s="604"/>
      <c r="P4226" s="604" t="str">
        <v>赛果未匹配待人工核验</v>
      </c>
      <c r="Q4226" s="630"/>
      <c r="R4226" s="604"/>
      <c r="S4226" s="604"/>
      <c r="T4226" s="604" t="str">
        <v>D:\codex\v3_legacy\outputs\football_odds_trader\raw\titan007\20261011\20261011_201744_titan007_odds_snapshot.csv</v>
      </c>
      <c r="U4226" s="628"/>
      <c r="V4226" s="604"/>
      <c r="W4226" s="604"/>
      <c r="X4226" s="604" t="str">
        <v>3099467</v>
      </c>
      <c r="Y4226" s="604" t="str">
        <v>V4</v>
      </c>
      <c r="Z4226" s="604" t="str">
        <v>prior-2026-10-11-v1</v>
      </c>
      <c r="AA4226" s="604"/>
      <c r="AB4226" s="604"/>
      <c r="AC4226" s="604"/>
      <c r="AD4226" s="604"/>
      <c r="AE4226" s="604"/>
      <c r="AF4226" s="604"/>
      <c r="AG4226" s="604"/>
      <c r="AH4226" s="604"/>
      <c r="AI4226" s="604"/>
      <c r="AJ4226" s="604"/>
      <c r="AK4226" s="604"/>
      <c r="AL4226" s="604"/>
      <c r="AM4226" s="604"/>
      <c r="AN4226" s="604" t="str">
        <v>MISSING_DATA</v>
      </c>
      <c r="AO4226" s="604" t="str">
        <v>REQUIRED_MARKET_INPUT_MISSING</v>
      </c>
      <c r="AP4226" s="604" t="str">
        <v>01b1ded85db23bec7472</v>
      </c>
      <c r="AQ4226" s="604"/>
      <c r="AR4226" s="604"/>
      <c r="AS4226" s="604"/>
      <c r="AT4226" s="604"/>
      <c r="AU4226" s="604"/>
      <c r="AV4226" s="604"/>
      <c r="AW4226" s="604" t="inlineStr">
        <is>
          <t>2026-10-11T20:32:53.449175+08:00</t>
        </is>
      </c>
      <c r="AX4226" s="604" t="str">
        <v>Titan007/V4</v>
      </c>
      <c r="AY4226" s="604" t="str">
        <v>Daily append；市场输入缺失时不生成决策</v>
      </c>
    </row>
    <row r="4227" ht="22" customHeight="1">
      <c r="A4227" s="604" t="str">
        <v>2026-10-11</v>
      </c>
      <c r="B4227" s="604" t="inlineStr">
        <is>
          <t>2026-10-11T21:00:00+08:00</t>
        </is>
      </c>
      <c r="C4227" s="604"/>
      <c r="D4227" s="604"/>
      <c r="E4227" s="604" t="str">
        <v>意丁</v>
      </c>
      <c r="F4227" s="604" t="str">
        <v>锡拉库萨 vs 维哥雷兹亚</v>
      </c>
      <c r="G4227" s="604"/>
      <c r="H4227" s="604"/>
      <c r="I4227" s="604"/>
      <c r="J4227" s="604" t="str">
        <v>//</v>
      </c>
      <c r="K4227" s="604" t="str">
        <v>V4不可用：市场输入缺失</v>
      </c>
      <c r="L4227" s="604"/>
      <c r="M4227" s="604"/>
      <c r="N4227" s="604" t="str">
        <v>V4 Shadow Only；real_money=false</v>
      </c>
      <c r="O4227" s="604"/>
      <c r="P4227" s="604" t="str">
        <v>赛果未匹配待人工核验</v>
      </c>
      <c r="Q4227" s="630"/>
      <c r="R4227" s="604"/>
      <c r="S4227" s="604"/>
      <c r="T4227" s="604" t="str">
        <v>D:\codex\v3_legacy\outputs\football_odds_trader\raw\titan007\20261011\20261011_201744_titan007_odds_snapshot.csv</v>
      </c>
      <c r="U4227" s="628"/>
      <c r="V4227" s="604"/>
      <c r="W4227" s="604"/>
      <c r="X4227" s="604" t="str">
        <v>3099468</v>
      </c>
      <c r="Y4227" s="604" t="str">
        <v>V4</v>
      </c>
      <c r="Z4227" s="604" t="str">
        <v>prior-2026-10-11-v1</v>
      </c>
      <c r="AA4227" s="604"/>
      <c r="AB4227" s="604"/>
      <c r="AC4227" s="604"/>
      <c r="AD4227" s="604"/>
      <c r="AE4227" s="604"/>
      <c r="AF4227" s="604"/>
      <c r="AG4227" s="604"/>
      <c r="AH4227" s="604"/>
      <c r="AI4227" s="604"/>
      <c r="AJ4227" s="604"/>
      <c r="AK4227" s="604"/>
      <c r="AL4227" s="604"/>
      <c r="AM4227" s="604"/>
      <c r="AN4227" s="604" t="str">
        <v>MISSING_DATA</v>
      </c>
      <c r="AO4227" s="604" t="str">
        <v>REQUIRED_MARKET_INPUT_MISSING</v>
      </c>
      <c r="AP4227" s="604" t="str">
        <v>e6c59158edabc569720b</v>
      </c>
      <c r="AQ4227" s="604"/>
      <c r="AR4227" s="604"/>
      <c r="AS4227" s="604"/>
      <c r="AT4227" s="604"/>
      <c r="AU4227" s="604"/>
      <c r="AV4227" s="604"/>
      <c r="AW4227" s="604" t="inlineStr">
        <is>
          <t>2026-10-11T20:32:53.449175+08:00</t>
        </is>
      </c>
      <c r="AX4227" s="604" t="str">
        <v>Titan007/V4</v>
      </c>
      <c r="AY4227" s="604" t="str">
        <v>Daily append；市场输入缺失时不生成决策</v>
      </c>
    </row>
    <row r="4228" ht="22" customHeight="1">
      <c r="A4228" s="604" t="str">
        <v>2026-10-11</v>
      </c>
      <c r="B4228" s="604" t="inlineStr">
        <is>
          <t>2026-10-11T21:00:00+08:00</t>
        </is>
      </c>
      <c r="C4228" s="604"/>
      <c r="D4228" s="604" t="str">
        <v>意丁</v>
      </c>
      <c r="E4228" s="604" t="str">
        <v>意丁</v>
      </c>
      <c r="F4228" s="604" t="str">
        <v>ASD拉古萨 vs 尼萨FC</v>
      </c>
      <c r="G4228" s="604"/>
      <c r="H4228" s="604"/>
      <c r="I4228" s="604"/>
      <c r="J4228" s="604" t="str">
        <v>//</v>
      </c>
      <c r="K4228" s="604" t="str">
        <v>V4不可用：市场输入缺失</v>
      </c>
      <c r="L4228" s="604"/>
      <c r="M4228" s="604"/>
      <c r="N4228" s="604" t="str">
        <v>V4 Shadow Only；real_money=false</v>
      </c>
      <c r="O4228" s="604"/>
      <c r="P4228" s="604" t="str">
        <v>赛果未匹配待人工核验</v>
      </c>
      <c r="Q4228" s="630"/>
      <c r="R4228" s="604"/>
      <c r="S4228" s="604"/>
      <c r="T4228" s="604" t="str">
        <v>D:\codex\v3_legacy\outputs\football_odds_trader\raw\titan007\20261011\20261011_201744_titan007_odds_snapshot.csv</v>
      </c>
      <c r="U4228" s="628"/>
      <c r="V4228" s="604"/>
      <c r="W4228" s="604"/>
      <c r="X4228" s="604" t="str">
        <v>3099469</v>
      </c>
      <c r="Y4228" s="604" t="str">
        <v>V4</v>
      </c>
      <c r="Z4228" s="604" t="str">
        <v>prior-2026-10-11-v1</v>
      </c>
      <c r="AA4228" s="604"/>
      <c r="AB4228" s="604"/>
      <c r="AC4228" s="604"/>
      <c r="AD4228" s="604"/>
      <c r="AE4228" s="604"/>
      <c r="AF4228" s="604"/>
      <c r="AG4228" s="604"/>
      <c r="AH4228" s="604"/>
      <c r="AI4228" s="604"/>
      <c r="AJ4228" s="604"/>
      <c r="AK4228" s="604"/>
      <c r="AL4228" s="604"/>
      <c r="AM4228" s="604"/>
      <c r="AN4228" s="604" t="str">
        <v>MISSING_DATA</v>
      </c>
      <c r="AO4228" s="604" t="str">
        <v>REQUIRED_MARKET_INPUT_MISSING</v>
      </c>
      <c r="AP4228" s="604" t="str">
        <v>271b5c8310294fb83a93</v>
      </c>
      <c r="AQ4228" s="604"/>
      <c r="AR4228" s="604"/>
      <c r="AS4228" s="604"/>
      <c r="AT4228" s="604"/>
      <c r="AU4228" s="604"/>
      <c r="AV4228" s="604"/>
      <c r="AW4228" s="604" t="inlineStr">
        <is>
          <t>2026-10-11T20:32:53.449175+08:00</t>
        </is>
      </c>
      <c r="AX4228" s="604" t="str">
        <v>Titan007/V4</v>
      </c>
      <c r="AY4228" s="604" t="str">
        <v>Daily append；市场输入缺失时不生成决策</v>
      </c>
    </row>
    <row r="4229" ht="22" customHeight="1">
      <c r="A4229" s="604" t="str">
        <v>2026-10-11</v>
      </c>
      <c r="B4229" s="604" t="inlineStr">
        <is>
          <t>2026-10-11T21:00:00+08:00</t>
        </is>
      </c>
      <c r="C4229" s="604"/>
      <c r="D4229" s="604" t="str">
        <v>意丁</v>
      </c>
      <c r="E4229" s="604" t="str">
        <v>意丁</v>
      </c>
      <c r="F4229" s="604" t="str">
        <v>阿莱森多里亚 vs 费赞尼瑟</v>
      </c>
      <c r="G4229" s="604"/>
      <c r="H4229" s="604"/>
      <c r="I4229" s="604"/>
      <c r="J4229" s="604" t="str">
        <v>//</v>
      </c>
      <c r="K4229" s="604" t="str">
        <v>V4不可用：市场输入缺失</v>
      </c>
      <c r="L4229" s="604"/>
      <c r="M4229" s="604"/>
      <c r="N4229" s="604" t="str">
        <v>V4 Shadow Only；real_money=false</v>
      </c>
      <c r="O4229" s="604"/>
      <c r="P4229" s="604" t="str">
        <v>赛果未匹配待人工核验</v>
      </c>
      <c r="Q4229" s="630"/>
      <c r="R4229" s="604"/>
      <c r="S4229" s="604"/>
      <c r="T4229" s="604" t="str">
        <v>D:\codex\v3_legacy\outputs\football_odds_trader\raw\titan007\20261011\20261011_201744_titan007_odds_snapshot.csv</v>
      </c>
      <c r="U4229" s="628"/>
      <c r="V4229" s="604"/>
      <c r="W4229" s="604"/>
      <c r="X4229" s="604" t="str">
        <v>3099470</v>
      </c>
      <c r="Y4229" s="604" t="str">
        <v>V4</v>
      </c>
      <c r="Z4229" s="604" t="str">
        <v>prior-2026-10-11-v1</v>
      </c>
      <c r="AA4229" s="604"/>
      <c r="AB4229" s="604"/>
      <c r="AC4229" s="604"/>
      <c r="AD4229" s="604"/>
      <c r="AE4229" s="604"/>
      <c r="AF4229" s="604"/>
      <c r="AG4229" s="604"/>
      <c r="AH4229" s="604"/>
      <c r="AI4229" s="604"/>
      <c r="AJ4229" s="604"/>
      <c r="AK4229" s="604"/>
      <c r="AL4229" s="604"/>
      <c r="AM4229" s="604"/>
      <c r="AN4229" s="604" t="str">
        <v>MISSING_DATA</v>
      </c>
      <c r="AO4229" s="604" t="str">
        <v>REQUIRED_MARKET_INPUT_MISSING</v>
      </c>
      <c r="AP4229" s="604" t="str">
        <v>64380e2097148f0c6eb5</v>
      </c>
      <c r="AQ4229" s="604"/>
      <c r="AR4229" s="604"/>
      <c r="AS4229" s="604"/>
      <c r="AT4229" s="604"/>
      <c r="AU4229" s="604"/>
      <c r="AV4229" s="604"/>
      <c r="AW4229" s="604" t="inlineStr">
        <is>
          <t>2026-10-11T20:32:53.449175+08:00</t>
        </is>
      </c>
      <c r="AX4229" s="604" t="str">
        <v>Titan007/V4</v>
      </c>
      <c r="AY4229" s="604" t="str">
        <v>Daily append；市场输入缺失时不生成决策</v>
      </c>
    </row>
    <row r="4230" ht="22" customHeight="1">
      <c r="A4230" s="604" t="str">
        <v>2026-10-11</v>
      </c>
      <c r="B4230" s="604" t="inlineStr">
        <is>
          <t>2026-10-11T21:00:00+08:00</t>
        </is>
      </c>
      <c r="C4230" s="604"/>
      <c r="D4230" s="604"/>
      <c r="E4230" s="604" t="str">
        <v>意丁</v>
      </c>
      <c r="F4230" s="604" t="str">
        <v>阿斯蒂 vs 拉斯卡里斯</v>
      </c>
      <c r="G4230" s="604"/>
      <c r="H4230" s="604"/>
      <c r="I4230" s="604"/>
      <c r="J4230" s="604" t="str">
        <v>//</v>
      </c>
      <c r="K4230" s="604" t="str">
        <v>V4不可用：市场输入缺失</v>
      </c>
      <c r="L4230" s="604"/>
      <c r="M4230" s="604"/>
      <c r="N4230" s="604" t="str">
        <v>V4 Shadow Only；real_money=false</v>
      </c>
      <c r="O4230" s="604"/>
      <c r="P4230" s="604" t="str">
        <v>赛果未匹配待人工核验</v>
      </c>
      <c r="Q4230" s="630"/>
      <c r="R4230" s="604"/>
      <c r="S4230" s="604"/>
      <c r="T4230" s="604" t="str">
        <v>D:\codex\v3_legacy\outputs\football_odds_trader\raw\titan007\20261011\20261011_201744_titan007_odds_snapshot.csv</v>
      </c>
      <c r="U4230" s="628"/>
      <c r="V4230" s="604"/>
      <c r="W4230" s="604"/>
      <c r="X4230" s="604" t="str">
        <v>3099471</v>
      </c>
      <c r="Y4230" s="604" t="str">
        <v>V4</v>
      </c>
      <c r="Z4230" s="604" t="str">
        <v>prior-2026-10-11-v1</v>
      </c>
      <c r="AA4230" s="604"/>
      <c r="AB4230" s="604"/>
      <c r="AC4230" s="604"/>
      <c r="AD4230" s="604"/>
      <c r="AE4230" s="604"/>
      <c r="AF4230" s="604"/>
      <c r="AG4230" s="604"/>
      <c r="AH4230" s="604"/>
      <c r="AI4230" s="604"/>
      <c r="AJ4230" s="604"/>
      <c r="AK4230" s="604"/>
      <c r="AL4230" s="604"/>
      <c r="AM4230" s="604"/>
      <c r="AN4230" s="604" t="str">
        <v>MISSING_DATA</v>
      </c>
      <c r="AO4230" s="604" t="str">
        <v>REQUIRED_MARKET_INPUT_MISSING</v>
      </c>
      <c r="AP4230" s="604" t="str">
        <v>e7dfb080ee332a522ff0</v>
      </c>
      <c r="AQ4230" s="604"/>
      <c r="AR4230" s="604"/>
      <c r="AS4230" s="604"/>
      <c r="AT4230" s="604"/>
      <c r="AU4230" s="604"/>
      <c r="AV4230" s="604"/>
      <c r="AW4230" s="604" t="inlineStr">
        <is>
          <t>2026-10-11T20:32:53.449175+08:00</t>
        </is>
      </c>
      <c r="AX4230" s="604" t="str">
        <v>Titan007/V4</v>
      </c>
      <c r="AY4230" s="604" t="str">
        <v>Daily append；市场输入缺失时不生成决策</v>
      </c>
    </row>
    <row r="4231" ht="22" customHeight="1">
      <c r="A4231" s="604" t="str">
        <v>2026-10-11</v>
      </c>
      <c r="B4231" s="604" t="inlineStr">
        <is>
          <t>2026-10-11T21:00:00+08:00</t>
        </is>
      </c>
      <c r="C4231" s="604"/>
      <c r="D4231" s="604"/>
      <c r="E4231" s="604" t="str">
        <v>意丁</v>
      </c>
      <c r="F4231" s="604" t="str">
        <v>布拉 vs ACSD萨鲁佐</v>
      </c>
      <c r="G4231" s="604"/>
      <c r="H4231" s="604"/>
      <c r="I4231" s="604"/>
      <c r="J4231" s="604" t="str">
        <v>//</v>
      </c>
      <c r="K4231" s="604" t="str">
        <v>V4不可用：市场输入缺失</v>
      </c>
      <c r="L4231" s="604"/>
      <c r="M4231" s="604"/>
      <c r="N4231" s="604" t="str">
        <v>V4 Shadow Only；real_money=false</v>
      </c>
      <c r="O4231" s="604"/>
      <c r="P4231" s="604" t="str">
        <v>赛果未匹配待人工核验</v>
      </c>
      <c r="Q4231" s="630"/>
      <c r="R4231" s="604"/>
      <c r="S4231" s="604"/>
      <c r="T4231" s="604" t="str">
        <v>D:\codex\v3_legacy\outputs\football_odds_trader\raw\titan007\20261011\20261011_201744_titan007_odds_snapshot.csv</v>
      </c>
      <c r="U4231" s="628"/>
      <c r="V4231" s="604"/>
      <c r="W4231" s="604"/>
      <c r="X4231" s="604" t="str">
        <v>3099472</v>
      </c>
      <c r="Y4231" s="604" t="str">
        <v>V4</v>
      </c>
      <c r="Z4231" s="604" t="str">
        <v>prior-2026-10-11-v1</v>
      </c>
      <c r="AA4231" s="604"/>
      <c r="AB4231" s="604"/>
      <c r="AC4231" s="604"/>
      <c r="AD4231" s="604"/>
      <c r="AE4231" s="604"/>
      <c r="AF4231" s="604"/>
      <c r="AG4231" s="604"/>
      <c r="AH4231" s="604"/>
      <c r="AI4231" s="604"/>
      <c r="AJ4231" s="604"/>
      <c r="AK4231" s="604"/>
      <c r="AL4231" s="604"/>
      <c r="AM4231" s="604"/>
      <c r="AN4231" s="604" t="str">
        <v>MISSING_DATA</v>
      </c>
      <c r="AO4231" s="604" t="str">
        <v>REQUIRED_MARKET_INPUT_MISSING</v>
      </c>
      <c r="AP4231" s="604" t="str">
        <v>7de577f60aeb1316f5d9</v>
      </c>
      <c r="AQ4231" s="604"/>
      <c r="AR4231" s="604"/>
      <c r="AS4231" s="604"/>
      <c r="AT4231" s="604"/>
      <c r="AU4231" s="604"/>
      <c r="AV4231" s="604"/>
      <c r="AW4231" s="604" t="inlineStr">
        <is>
          <t>2026-10-11T20:32:53.449175+08:00</t>
        </is>
      </c>
      <c r="AX4231" s="604" t="str">
        <v>Titan007/V4</v>
      </c>
      <c r="AY4231" s="604" t="str">
        <v>Daily append；市场输入缺失时不生成决策</v>
      </c>
    </row>
    <row r="4232" ht="22" customHeight="1">
      <c r="A4232" s="604" t="str">
        <v>2026-10-11</v>
      </c>
      <c r="B4232" s="604" t="inlineStr">
        <is>
          <t>2026-10-11T21:00:00+08:00</t>
        </is>
      </c>
      <c r="C4232" s="604"/>
      <c r="D4232" s="604" t="str">
        <v>意丁</v>
      </c>
      <c r="E4232" s="604" t="str">
        <v>意丁</v>
      </c>
      <c r="F4232" s="604" t="str">
        <v>奇索拉 vs 德尔特霍纳</v>
      </c>
      <c r="G4232" s="604"/>
      <c r="H4232" s="604"/>
      <c r="I4232" s="604"/>
      <c r="J4232" s="604" t="str">
        <v>//</v>
      </c>
      <c r="K4232" s="604" t="str">
        <v>V4不可用：市场输入缺失</v>
      </c>
      <c r="L4232" s="604"/>
      <c r="M4232" s="604"/>
      <c r="N4232" s="604" t="str">
        <v>V4 Shadow Only；real_money=false</v>
      </c>
      <c r="O4232" s="604"/>
      <c r="P4232" s="604" t="str">
        <v>赛果未匹配待人工核验</v>
      </c>
      <c r="Q4232" s="630"/>
      <c r="R4232" s="604"/>
      <c r="S4232" s="604"/>
      <c r="T4232" s="604" t="str">
        <v>D:\codex\v3_legacy\outputs\football_odds_trader\raw\titan007\20261011\20261011_201744_titan007_odds_snapshot.csv</v>
      </c>
      <c r="U4232" s="628"/>
      <c r="V4232" s="604"/>
      <c r="W4232" s="604"/>
      <c r="X4232" s="604" t="str">
        <v>3099473</v>
      </c>
      <c r="Y4232" s="604" t="str">
        <v>V4</v>
      </c>
      <c r="Z4232" s="604" t="str">
        <v>prior-2026-10-11-v1</v>
      </c>
      <c r="AA4232" s="604"/>
      <c r="AB4232" s="604"/>
      <c r="AC4232" s="604"/>
      <c r="AD4232" s="604"/>
      <c r="AE4232" s="604"/>
      <c r="AF4232" s="604"/>
      <c r="AG4232" s="604"/>
      <c r="AH4232" s="604"/>
      <c r="AI4232" s="604"/>
      <c r="AJ4232" s="604"/>
      <c r="AK4232" s="604"/>
      <c r="AL4232" s="604"/>
      <c r="AM4232" s="604"/>
      <c r="AN4232" s="604" t="str">
        <v>MISSING_DATA</v>
      </c>
      <c r="AO4232" s="604" t="str">
        <v>REQUIRED_MARKET_INPUT_MISSING</v>
      </c>
      <c r="AP4232" s="604" t="str">
        <v>42ae76a8b46f9d9a31fc</v>
      </c>
      <c r="AQ4232" s="604"/>
      <c r="AR4232" s="604"/>
      <c r="AS4232" s="604"/>
      <c r="AT4232" s="604"/>
      <c r="AU4232" s="604"/>
      <c r="AV4232" s="604"/>
      <c r="AW4232" s="604" t="inlineStr">
        <is>
          <t>2026-10-11T20:32:53.449175+08:00</t>
        </is>
      </c>
      <c r="AX4232" s="604" t="str">
        <v>Titan007/V4</v>
      </c>
      <c r="AY4232" s="604" t="str">
        <v>Daily append；市场输入缺失时不生成决策</v>
      </c>
    </row>
    <row r="4233" ht="22" customHeight="1">
      <c r="A4233" s="604" t="str">
        <v>2026-10-11</v>
      </c>
      <c r="B4233" s="604" t="inlineStr">
        <is>
          <t>2026-10-11T21:00:00+08:00</t>
        </is>
      </c>
      <c r="C4233" s="604"/>
      <c r="D4233" s="604" t="str">
        <v>意丁</v>
      </c>
      <c r="E4233" s="604" t="str">
        <v>意丁</v>
      </c>
      <c r="F4233" s="604" t="str">
        <v>戈扎诺 vs 利高列那</v>
      </c>
      <c r="G4233" s="604"/>
      <c r="H4233" s="604"/>
      <c r="I4233" s="604"/>
      <c r="J4233" s="604" t="str">
        <v>//</v>
      </c>
      <c r="K4233" s="604" t="str">
        <v>V4不可用：市场输入缺失</v>
      </c>
      <c r="L4233" s="604"/>
      <c r="M4233" s="604"/>
      <c r="N4233" s="604" t="str">
        <v>V4 Shadow Only；real_money=false</v>
      </c>
      <c r="O4233" s="604"/>
      <c r="P4233" s="604" t="str">
        <v>赛果未匹配待人工核验</v>
      </c>
      <c r="Q4233" s="630"/>
      <c r="R4233" s="604"/>
      <c r="S4233" s="604"/>
      <c r="T4233" s="604" t="str">
        <v>D:\codex\v3_legacy\outputs\football_odds_trader\raw\titan007\20261011\20261011_201744_titan007_odds_snapshot.csv</v>
      </c>
      <c r="U4233" s="628"/>
      <c r="V4233" s="604"/>
      <c r="W4233" s="604"/>
      <c r="X4233" s="604" t="str">
        <v>3099474</v>
      </c>
      <c r="Y4233" s="604" t="str">
        <v>V4</v>
      </c>
      <c r="Z4233" s="604" t="str">
        <v>prior-2026-10-11-v1</v>
      </c>
      <c r="AA4233" s="604"/>
      <c r="AB4233" s="604"/>
      <c r="AC4233" s="604"/>
      <c r="AD4233" s="604"/>
      <c r="AE4233" s="604"/>
      <c r="AF4233" s="604"/>
      <c r="AG4233" s="604"/>
      <c r="AH4233" s="604"/>
      <c r="AI4233" s="604"/>
      <c r="AJ4233" s="604"/>
      <c r="AK4233" s="604"/>
      <c r="AL4233" s="604"/>
      <c r="AM4233" s="604"/>
      <c r="AN4233" s="604" t="str">
        <v>MISSING_DATA</v>
      </c>
      <c r="AO4233" s="604" t="str">
        <v>REQUIRED_MARKET_INPUT_MISSING</v>
      </c>
      <c r="AP4233" s="604" t="str">
        <v>a747d9ee9b201b797379</v>
      </c>
      <c r="AQ4233" s="604"/>
      <c r="AR4233" s="604"/>
      <c r="AS4233" s="604"/>
      <c r="AT4233" s="604"/>
      <c r="AU4233" s="604"/>
      <c r="AV4233" s="604"/>
      <c r="AW4233" s="604" t="inlineStr">
        <is>
          <t>2026-10-11T20:32:53.449175+08:00</t>
        </is>
      </c>
      <c r="AX4233" s="604" t="str">
        <v>Titan007/V4</v>
      </c>
      <c r="AY4233" s="604" t="str">
        <v>Daily append；市场输入缺失时不生成决策</v>
      </c>
    </row>
    <row r="4234" ht="22" customHeight="1">
      <c r="A4234" s="604" t="str">
        <v>2026-10-11</v>
      </c>
      <c r="B4234" s="604" t="inlineStr">
        <is>
          <t>2026-10-11T21:00:00+08:00</t>
        </is>
      </c>
      <c r="C4234" s="604"/>
      <c r="D4234" s="604"/>
      <c r="E4234" s="604" t="str">
        <v>意丁</v>
      </c>
      <c r="F4234" s="604" t="str">
        <v>ASD因佩里亚 vs 比尔利斯</v>
      </c>
      <c r="G4234" s="604"/>
      <c r="H4234" s="604"/>
      <c r="I4234" s="604"/>
      <c r="J4234" s="604" t="str">
        <v>//</v>
      </c>
      <c r="K4234" s="604" t="str">
        <v>V4不可用：市场输入缺失</v>
      </c>
      <c r="L4234" s="604"/>
      <c r="M4234" s="604"/>
      <c r="N4234" s="604" t="str">
        <v>V4 Shadow Only；real_money=false</v>
      </c>
      <c r="O4234" s="604"/>
      <c r="P4234" s="604" t="str">
        <v>赛果未匹配待人工核验</v>
      </c>
      <c r="Q4234" s="630"/>
      <c r="R4234" s="604"/>
      <c r="S4234" s="604"/>
      <c r="T4234" s="604" t="str">
        <v>D:\codex\v3_legacy\outputs\football_odds_trader\raw\titan007\20261011\20261011_201744_titan007_odds_snapshot.csv</v>
      </c>
      <c r="U4234" s="628"/>
      <c r="V4234" s="604"/>
      <c r="W4234" s="604"/>
      <c r="X4234" s="604" t="str">
        <v>3099475</v>
      </c>
      <c r="Y4234" s="604" t="str">
        <v>V4</v>
      </c>
      <c r="Z4234" s="604" t="str">
        <v>prior-2026-10-11-v1</v>
      </c>
      <c r="AA4234" s="604"/>
      <c r="AB4234" s="604"/>
      <c r="AC4234" s="604"/>
      <c r="AD4234" s="604"/>
      <c r="AE4234" s="604"/>
      <c r="AF4234" s="604"/>
      <c r="AG4234" s="604"/>
      <c r="AH4234" s="604"/>
      <c r="AI4234" s="604"/>
      <c r="AJ4234" s="604"/>
      <c r="AK4234" s="604"/>
      <c r="AL4234" s="604"/>
      <c r="AM4234" s="604"/>
      <c r="AN4234" s="604" t="str">
        <v>MISSING_DATA</v>
      </c>
      <c r="AO4234" s="604" t="str">
        <v>REQUIRED_MARKET_INPUT_MISSING</v>
      </c>
      <c r="AP4234" s="604" t="str">
        <v>fd200472131920fdc926</v>
      </c>
      <c r="AQ4234" s="604"/>
      <c r="AR4234" s="604"/>
      <c r="AS4234" s="604"/>
      <c r="AT4234" s="604"/>
      <c r="AU4234" s="604"/>
      <c r="AV4234" s="604"/>
      <c r="AW4234" s="604" t="inlineStr">
        <is>
          <t>2026-10-11T20:32:53.449175+08:00</t>
        </is>
      </c>
      <c r="AX4234" s="604" t="str">
        <v>Titan007/V4</v>
      </c>
      <c r="AY4234" s="604" t="str">
        <v>Daily append；市场输入缺失时不生成决策</v>
      </c>
    </row>
    <row r="4235" ht="22" customHeight="1">
      <c r="A4235" s="604" t="str">
        <v>2026-10-11</v>
      </c>
      <c r="B4235" s="604" t="inlineStr">
        <is>
          <t>2026-10-11T21:00:00+08:00</t>
        </is>
      </c>
      <c r="C4235" s="604"/>
      <c r="D4235" s="604"/>
      <c r="E4235" s="604" t="str">
        <v>意丁</v>
      </c>
      <c r="F4235" s="604" t="str">
        <v>米利西莫 vs 博尔戈塞</v>
      </c>
      <c r="G4235" s="604"/>
      <c r="H4235" s="604"/>
      <c r="I4235" s="604"/>
      <c r="J4235" s="604" t="str">
        <v>//</v>
      </c>
      <c r="K4235" s="604" t="str">
        <v>V4不可用：市场输入缺失</v>
      </c>
      <c r="L4235" s="604"/>
      <c r="M4235" s="604"/>
      <c r="N4235" s="604" t="str">
        <v>V4 Shadow Only；real_money=false</v>
      </c>
      <c r="O4235" s="604"/>
      <c r="P4235" s="604" t="str">
        <v>赛果未匹配待人工核验</v>
      </c>
      <c r="Q4235" s="630"/>
      <c r="R4235" s="604"/>
      <c r="S4235" s="604"/>
      <c r="T4235" s="604" t="str">
        <v>D:\codex\v3_legacy\outputs\football_odds_trader\raw\titan007\20261011\20261011_201744_titan007_odds_snapshot.csv</v>
      </c>
      <c r="U4235" s="628"/>
      <c r="V4235" s="604"/>
      <c r="W4235" s="604"/>
      <c r="X4235" s="604" t="str">
        <v>3099476</v>
      </c>
      <c r="Y4235" s="604" t="str">
        <v>V4</v>
      </c>
      <c r="Z4235" s="604" t="str">
        <v>prior-2026-10-11-v1</v>
      </c>
      <c r="AA4235" s="604"/>
      <c r="AB4235" s="604"/>
      <c r="AC4235" s="604"/>
      <c r="AD4235" s="604"/>
      <c r="AE4235" s="604"/>
      <c r="AF4235" s="604"/>
      <c r="AG4235" s="604"/>
      <c r="AH4235" s="604"/>
      <c r="AI4235" s="604"/>
      <c r="AJ4235" s="604"/>
      <c r="AK4235" s="604"/>
      <c r="AL4235" s="604"/>
      <c r="AM4235" s="604"/>
      <c r="AN4235" s="604" t="str">
        <v>MISSING_DATA</v>
      </c>
      <c r="AO4235" s="604" t="str">
        <v>REQUIRED_MARKET_INPUT_MISSING</v>
      </c>
      <c r="AP4235" s="604" t="str">
        <v>00defd72a6db06232196</v>
      </c>
      <c r="AQ4235" s="604"/>
      <c r="AR4235" s="604"/>
      <c r="AS4235" s="604"/>
      <c r="AT4235" s="604"/>
      <c r="AU4235" s="604"/>
      <c r="AV4235" s="604"/>
      <c r="AW4235" s="604" t="inlineStr">
        <is>
          <t>2026-10-11T20:32:53.449175+08:00</t>
        </is>
      </c>
      <c r="AX4235" s="604" t="str">
        <v>Titan007/V4</v>
      </c>
      <c r="AY4235" s="604" t="str">
        <v>Daily append；市场输入缺失时不生成决策</v>
      </c>
    </row>
    <row r="4236" ht="22" customHeight="1">
      <c r="A4236" s="604" t="str">
        <v>2026-10-11</v>
      </c>
      <c r="B4236" s="604" t="inlineStr">
        <is>
          <t>2026-10-11T21:00:00+08:00</t>
        </is>
      </c>
      <c r="C4236" s="604"/>
      <c r="D4236" s="604" t="str">
        <v>意丁</v>
      </c>
      <c r="E4236" s="604" t="str">
        <v>意丁</v>
      </c>
      <c r="F4236" s="604" t="str">
        <v>斯莱万特 vs 泽勒·瓦拉泽</v>
      </c>
      <c r="G4236" s="604"/>
      <c r="H4236" s="604"/>
      <c r="I4236" s="604"/>
      <c r="J4236" s="604" t="str">
        <v>//</v>
      </c>
      <c r="K4236" s="604" t="str">
        <v>V4不可用：市场输入缺失</v>
      </c>
      <c r="L4236" s="604"/>
      <c r="M4236" s="604"/>
      <c r="N4236" s="604" t="str">
        <v>V4 Shadow Only；real_money=false</v>
      </c>
      <c r="O4236" s="604"/>
      <c r="P4236" s="604" t="str">
        <v>赛果未匹配待人工核验</v>
      </c>
      <c r="Q4236" s="630"/>
      <c r="R4236" s="604"/>
      <c r="S4236" s="604"/>
      <c r="T4236" s="604" t="str">
        <v>D:\codex\v3_legacy\outputs\football_odds_trader\raw\titan007\20261011\20261011_201744_titan007_odds_snapshot.csv</v>
      </c>
      <c r="U4236" s="628"/>
      <c r="V4236" s="604"/>
      <c r="W4236" s="604"/>
      <c r="X4236" s="604" t="str">
        <v>3099477</v>
      </c>
      <c r="Y4236" s="604" t="str">
        <v>V4</v>
      </c>
      <c r="Z4236" s="604" t="str">
        <v>prior-2026-10-11-v1</v>
      </c>
      <c r="AA4236" s="604"/>
      <c r="AB4236" s="604"/>
      <c r="AC4236" s="604"/>
      <c r="AD4236" s="604"/>
      <c r="AE4236" s="604"/>
      <c r="AF4236" s="604"/>
      <c r="AG4236" s="604"/>
      <c r="AH4236" s="604"/>
      <c r="AI4236" s="604"/>
      <c r="AJ4236" s="604"/>
      <c r="AK4236" s="604"/>
      <c r="AL4236" s="604"/>
      <c r="AM4236" s="604"/>
      <c r="AN4236" s="604" t="str">
        <v>MISSING_DATA</v>
      </c>
      <c r="AO4236" s="604" t="str">
        <v>REQUIRED_MARKET_INPUT_MISSING</v>
      </c>
      <c r="AP4236" s="604" t="str">
        <v>04fb5779e7f17b96042d</v>
      </c>
      <c r="AQ4236" s="604"/>
      <c r="AR4236" s="604"/>
      <c r="AS4236" s="604"/>
      <c r="AT4236" s="604"/>
      <c r="AU4236" s="604"/>
      <c r="AV4236" s="604"/>
      <c r="AW4236" s="604" t="inlineStr">
        <is>
          <t>2026-10-11T20:32:53.449175+08:00</t>
        </is>
      </c>
      <c r="AX4236" s="604" t="str">
        <v>Titan007/V4</v>
      </c>
      <c r="AY4236" s="604" t="str">
        <v>Daily append；市场输入缺失时不生成决策</v>
      </c>
    </row>
    <row r="4237" ht="22" customHeight="1">
      <c r="A4237" s="604" t="str">
        <v>2026-10-11</v>
      </c>
      <c r="B4237" s="604" t="inlineStr">
        <is>
          <t>2026-10-11T21:00:00+08:00</t>
        </is>
      </c>
      <c r="C4237" s="604"/>
      <c r="D4237" s="604"/>
      <c r="E4237" s="604" t="str">
        <v>意丁</v>
      </c>
      <c r="F4237" s="604" t="str">
        <v>华伦扎纳 vs 桑雷美森</v>
      </c>
      <c r="G4237" s="604"/>
      <c r="H4237" s="604"/>
      <c r="I4237" s="604"/>
      <c r="J4237" s="604" t="str">
        <v>//</v>
      </c>
      <c r="K4237" s="604" t="str">
        <v>V4不可用：市场输入缺失</v>
      </c>
      <c r="L4237" s="604"/>
      <c r="M4237" s="604"/>
      <c r="N4237" s="604" t="str">
        <v>V4 Shadow Only；real_money=false</v>
      </c>
      <c r="O4237" s="604"/>
      <c r="P4237" s="604" t="str">
        <v>赛果未匹配待人工核验</v>
      </c>
      <c r="Q4237" s="630"/>
      <c r="R4237" s="604"/>
      <c r="S4237" s="604"/>
      <c r="T4237" s="604" t="str">
        <v>D:\codex\v3_legacy\outputs\football_odds_trader\raw\titan007\20261011\20261011_201744_titan007_odds_snapshot.csv</v>
      </c>
      <c r="U4237" s="628"/>
      <c r="V4237" s="604"/>
      <c r="W4237" s="604"/>
      <c r="X4237" s="604" t="str">
        <v>3099478</v>
      </c>
      <c r="Y4237" s="604" t="str">
        <v>V4</v>
      </c>
      <c r="Z4237" s="604" t="str">
        <v>prior-2026-10-11-v1</v>
      </c>
      <c r="AA4237" s="604"/>
      <c r="AB4237" s="604"/>
      <c r="AC4237" s="604"/>
      <c r="AD4237" s="604"/>
      <c r="AE4237" s="604"/>
      <c r="AF4237" s="604"/>
      <c r="AG4237" s="604"/>
      <c r="AH4237" s="604"/>
      <c r="AI4237" s="604"/>
      <c r="AJ4237" s="604"/>
      <c r="AK4237" s="604"/>
      <c r="AL4237" s="604"/>
      <c r="AM4237" s="604"/>
      <c r="AN4237" s="604" t="str">
        <v>MISSING_DATA</v>
      </c>
      <c r="AO4237" s="604" t="str">
        <v>REQUIRED_MARKET_INPUT_MISSING</v>
      </c>
      <c r="AP4237" s="604" t="str">
        <v>f09412ffb3670e5c5a48</v>
      </c>
      <c r="AQ4237" s="604"/>
      <c r="AR4237" s="604"/>
      <c r="AS4237" s="604"/>
      <c r="AT4237" s="604"/>
      <c r="AU4237" s="604"/>
      <c r="AV4237" s="604"/>
      <c r="AW4237" s="604" t="inlineStr">
        <is>
          <t>2026-10-11T20:32:53.449175+08:00</t>
        </is>
      </c>
      <c r="AX4237" s="604" t="str">
        <v>Titan007/V4</v>
      </c>
      <c r="AY4237" s="604" t="str">
        <v>Daily append；市场输入缺失时不生成决策</v>
      </c>
    </row>
    <row r="4238" ht="22" customHeight="1">
      <c r="A4238" s="604" t="str">
        <v>2026-10-11</v>
      </c>
      <c r="B4238" s="604" t="inlineStr">
        <is>
          <t>2026-10-11T21:00:00+08:00</t>
        </is>
      </c>
      <c r="C4238" s="604"/>
      <c r="D4238" s="604" t="str">
        <v>意丁</v>
      </c>
      <c r="E4238" s="604" t="str">
        <v>意丁</v>
      </c>
      <c r="F4238" s="604" t="str">
        <v>米兰未来 vs 罗瓦托</v>
      </c>
      <c r="G4238" s="604"/>
      <c r="H4238" s="604"/>
      <c r="I4238" s="604"/>
      <c r="J4238" s="604" t="str">
        <v>//</v>
      </c>
      <c r="K4238" s="604" t="str">
        <v>V4不可用：市场输入缺失</v>
      </c>
      <c r="L4238" s="604"/>
      <c r="M4238" s="604"/>
      <c r="N4238" s="604" t="str">
        <v>V4 Shadow Only；real_money=false</v>
      </c>
      <c r="O4238" s="604"/>
      <c r="P4238" s="604" t="str">
        <v>赛果未匹配待人工核验</v>
      </c>
      <c r="Q4238" s="630"/>
      <c r="R4238" s="604"/>
      <c r="S4238" s="604"/>
      <c r="T4238" s="604" t="str">
        <v>D:\codex\v3_legacy\outputs\football_odds_trader\raw\titan007\20261011\20261011_201744_titan007_odds_snapshot.csv</v>
      </c>
      <c r="U4238" s="628"/>
      <c r="V4238" s="604"/>
      <c r="W4238" s="604"/>
      <c r="X4238" s="604" t="str">
        <v>3099479</v>
      </c>
      <c r="Y4238" s="604" t="str">
        <v>V4</v>
      </c>
      <c r="Z4238" s="604" t="str">
        <v>prior-2026-10-11-v1</v>
      </c>
      <c r="AA4238" s="604"/>
      <c r="AB4238" s="604"/>
      <c r="AC4238" s="604"/>
      <c r="AD4238" s="604"/>
      <c r="AE4238" s="604"/>
      <c r="AF4238" s="604"/>
      <c r="AG4238" s="604"/>
      <c r="AH4238" s="604"/>
      <c r="AI4238" s="604"/>
      <c r="AJ4238" s="604"/>
      <c r="AK4238" s="604"/>
      <c r="AL4238" s="604"/>
      <c r="AM4238" s="604"/>
      <c r="AN4238" s="604" t="str">
        <v>MISSING_DATA</v>
      </c>
      <c r="AO4238" s="604" t="str">
        <v>REQUIRED_MARKET_INPUT_MISSING</v>
      </c>
      <c r="AP4238" s="604" t="str">
        <v>ea3f5870c8879d47da96</v>
      </c>
      <c r="AQ4238" s="604"/>
      <c r="AR4238" s="604"/>
      <c r="AS4238" s="604"/>
      <c r="AT4238" s="604"/>
      <c r="AU4238" s="604"/>
      <c r="AV4238" s="604"/>
      <c r="AW4238" s="604" t="inlineStr">
        <is>
          <t>2026-10-11T20:32:53.449175+08:00</t>
        </is>
      </c>
      <c r="AX4238" s="604" t="str">
        <v>Titan007/V4</v>
      </c>
      <c r="AY4238" s="604" t="str">
        <v>Daily append；市场输入缺失时不生成决策</v>
      </c>
    </row>
    <row r="4239" ht="22" customHeight="1">
      <c r="A4239" s="604" t="str">
        <v>2026-10-11</v>
      </c>
      <c r="B4239" s="604" t="inlineStr">
        <is>
          <t>2026-10-11T21:00:00+08:00</t>
        </is>
      </c>
      <c r="C4239" s="604"/>
      <c r="D4239" s="604" t="str">
        <v>意丁</v>
      </c>
      <c r="E4239" s="604" t="str">
        <v>意丁</v>
      </c>
      <c r="F4239" s="604" t="str">
        <v>莱昂蒙扎布里安扎 vs 帕沃内斯</v>
      </c>
      <c r="G4239" s="604"/>
      <c r="H4239" s="604"/>
      <c r="I4239" s="604"/>
      <c r="J4239" s="604" t="str">
        <v>//</v>
      </c>
      <c r="K4239" s="604" t="str">
        <v>V4不可用：市场输入缺失</v>
      </c>
      <c r="L4239" s="604"/>
      <c r="M4239" s="604"/>
      <c r="N4239" s="604" t="str">
        <v>V4 Shadow Only；real_money=false</v>
      </c>
      <c r="O4239" s="604"/>
      <c r="P4239" s="604" t="str">
        <v>赛果未匹配待人工核验</v>
      </c>
      <c r="Q4239" s="630"/>
      <c r="R4239" s="604"/>
      <c r="S4239" s="604"/>
      <c r="T4239" s="604" t="str">
        <v>D:\codex\v3_legacy\outputs\football_odds_trader\raw\titan007\20261011\20261011_201744_titan007_odds_snapshot.csv</v>
      </c>
      <c r="U4239" s="628"/>
      <c r="V4239" s="604"/>
      <c r="W4239" s="604"/>
      <c r="X4239" s="604" t="str">
        <v>3099481</v>
      </c>
      <c r="Y4239" s="604" t="str">
        <v>V4</v>
      </c>
      <c r="Z4239" s="604" t="str">
        <v>prior-2026-10-11-v1</v>
      </c>
      <c r="AA4239" s="604"/>
      <c r="AB4239" s="604"/>
      <c r="AC4239" s="604"/>
      <c r="AD4239" s="604"/>
      <c r="AE4239" s="604"/>
      <c r="AF4239" s="604"/>
      <c r="AG4239" s="604"/>
      <c r="AH4239" s="604"/>
      <c r="AI4239" s="604"/>
      <c r="AJ4239" s="604"/>
      <c r="AK4239" s="604"/>
      <c r="AL4239" s="604"/>
      <c r="AM4239" s="604"/>
      <c r="AN4239" s="604" t="str">
        <v>MISSING_DATA</v>
      </c>
      <c r="AO4239" s="604" t="str">
        <v>REQUIRED_MARKET_INPUT_MISSING</v>
      </c>
      <c r="AP4239" s="604" t="str">
        <v>78afdd53fb21b116676c</v>
      </c>
      <c r="AQ4239" s="604"/>
      <c r="AR4239" s="604"/>
      <c r="AS4239" s="604"/>
      <c r="AT4239" s="604"/>
      <c r="AU4239" s="604"/>
      <c r="AV4239" s="604"/>
      <c r="AW4239" s="604" t="inlineStr">
        <is>
          <t>2026-10-11T20:32:53.449175+08:00</t>
        </is>
      </c>
      <c r="AX4239" s="604" t="str">
        <v>Titan007/V4</v>
      </c>
      <c r="AY4239" s="604" t="str">
        <v>Daily append；市场输入缺失时不生成决策</v>
      </c>
    </row>
    <row r="4240" ht="22" customHeight="1">
      <c r="A4240" s="604" t="str">
        <v>2026-10-11</v>
      </c>
      <c r="B4240" s="604" t="inlineStr">
        <is>
          <t>2026-10-11T21:00:00+08:00</t>
        </is>
      </c>
      <c r="C4240" s="604"/>
      <c r="D4240" s="604" t="str">
        <v>意丁</v>
      </c>
      <c r="E4240" s="604" t="str">
        <v>意丁</v>
      </c>
      <c r="F4240" s="604" t="str">
        <v>尼比亚瓦尔蒂顿 vs 西斯特拉诺</v>
      </c>
      <c r="G4240" s="604"/>
      <c r="H4240" s="604"/>
      <c r="I4240" s="604"/>
      <c r="J4240" s="604" t="str">
        <v>//</v>
      </c>
      <c r="K4240" s="604" t="str">
        <v>V4不可用：市场输入缺失</v>
      </c>
      <c r="L4240" s="604"/>
      <c r="M4240" s="604"/>
      <c r="N4240" s="604" t="str">
        <v>V4 Shadow Only；real_money=false</v>
      </c>
      <c r="O4240" s="604"/>
      <c r="P4240" s="604" t="str">
        <v>赛果未匹配待人工核验</v>
      </c>
      <c r="Q4240" s="630"/>
      <c r="R4240" s="604"/>
      <c r="S4240" s="604"/>
      <c r="T4240" s="604" t="str">
        <v>D:\codex\v3_legacy\outputs\football_odds_trader\raw\titan007\20261011\20261011_201744_titan007_odds_snapshot.csv</v>
      </c>
      <c r="U4240" s="628"/>
      <c r="V4240" s="604"/>
      <c r="W4240" s="604"/>
      <c r="X4240" s="604" t="str">
        <v>3099482</v>
      </c>
      <c r="Y4240" s="604" t="str">
        <v>V4</v>
      </c>
      <c r="Z4240" s="604" t="str">
        <v>prior-2026-10-11-v1</v>
      </c>
      <c r="AA4240" s="604"/>
      <c r="AB4240" s="604"/>
      <c r="AC4240" s="604"/>
      <c r="AD4240" s="604"/>
      <c r="AE4240" s="604"/>
      <c r="AF4240" s="604"/>
      <c r="AG4240" s="604"/>
      <c r="AH4240" s="604"/>
      <c r="AI4240" s="604"/>
      <c r="AJ4240" s="604"/>
      <c r="AK4240" s="604"/>
      <c r="AL4240" s="604"/>
      <c r="AM4240" s="604"/>
      <c r="AN4240" s="604" t="str">
        <v>MISSING_DATA</v>
      </c>
      <c r="AO4240" s="604" t="str">
        <v>REQUIRED_MARKET_INPUT_MISSING</v>
      </c>
      <c r="AP4240" s="604" t="str">
        <v>3ffa2cf828198ac0e1b9</v>
      </c>
      <c r="AQ4240" s="604"/>
      <c r="AR4240" s="604"/>
      <c r="AS4240" s="604"/>
      <c r="AT4240" s="604"/>
      <c r="AU4240" s="604"/>
      <c r="AV4240" s="604"/>
      <c r="AW4240" s="604" t="inlineStr">
        <is>
          <t>2026-10-11T20:32:53.449175+08:00</t>
        </is>
      </c>
      <c r="AX4240" s="604" t="str">
        <v>Titan007/V4</v>
      </c>
      <c r="AY4240" s="604" t="str">
        <v>Daily append；市场输入缺失时不生成决策</v>
      </c>
    </row>
    <row r="4241" ht="22" customHeight="1">
      <c r="A4241" s="604" t="str">
        <v>2026-10-11</v>
      </c>
      <c r="B4241" s="604" t="inlineStr">
        <is>
          <t>2026-10-11T21:00:00+08:00</t>
        </is>
      </c>
      <c r="C4241" s="604"/>
      <c r="D4241" s="604" t="str">
        <v>意丁</v>
      </c>
      <c r="E4241" s="604" t="str">
        <v>意丁</v>
      </c>
      <c r="F4241" s="604" t="str">
        <v>AC帕拉索洛 vs 阿斯德卡尔迪罗</v>
      </c>
      <c r="G4241" s="604"/>
      <c r="H4241" s="604"/>
      <c r="I4241" s="604"/>
      <c r="J4241" s="604" t="str">
        <v>//</v>
      </c>
      <c r="K4241" s="604" t="str">
        <v>V4不可用：市场输入缺失</v>
      </c>
      <c r="L4241" s="604"/>
      <c r="M4241" s="604"/>
      <c r="N4241" s="604" t="str">
        <v>V4 Shadow Only；real_money=false</v>
      </c>
      <c r="O4241" s="604"/>
      <c r="P4241" s="604" t="str">
        <v>赛果未匹配待人工核验</v>
      </c>
      <c r="Q4241" s="630"/>
      <c r="R4241" s="604"/>
      <c r="S4241" s="604"/>
      <c r="T4241" s="604" t="str">
        <v>D:\codex\v3_legacy\outputs\football_odds_trader\raw\titan007\20261011\20261011_201744_titan007_odds_snapshot.csv</v>
      </c>
      <c r="U4241" s="628"/>
      <c r="V4241" s="604"/>
      <c r="W4241" s="604"/>
      <c r="X4241" s="604" t="str">
        <v>3099483</v>
      </c>
      <c r="Y4241" s="604" t="str">
        <v>V4</v>
      </c>
      <c r="Z4241" s="604" t="str">
        <v>prior-2026-10-11-v1</v>
      </c>
      <c r="AA4241" s="604"/>
      <c r="AB4241" s="604"/>
      <c r="AC4241" s="604"/>
      <c r="AD4241" s="604"/>
      <c r="AE4241" s="604"/>
      <c r="AF4241" s="604"/>
      <c r="AG4241" s="604"/>
      <c r="AH4241" s="604"/>
      <c r="AI4241" s="604"/>
      <c r="AJ4241" s="604"/>
      <c r="AK4241" s="604"/>
      <c r="AL4241" s="604"/>
      <c r="AM4241" s="604"/>
      <c r="AN4241" s="604" t="str">
        <v>MISSING_DATA</v>
      </c>
      <c r="AO4241" s="604" t="str">
        <v>REQUIRED_MARKET_INPUT_MISSING</v>
      </c>
      <c r="AP4241" s="604" t="str">
        <v>734b8718ec4a47e7fb34</v>
      </c>
      <c r="AQ4241" s="604"/>
      <c r="AR4241" s="604"/>
      <c r="AS4241" s="604"/>
      <c r="AT4241" s="604"/>
      <c r="AU4241" s="604"/>
      <c r="AV4241" s="604"/>
      <c r="AW4241" s="604" t="inlineStr">
        <is>
          <t>2026-10-11T20:32:53.449175+08:00</t>
        </is>
      </c>
      <c r="AX4241" s="604" t="str">
        <v>Titan007/V4</v>
      </c>
      <c r="AY4241" s="604" t="str">
        <v>Daily append；市场输入缺失时不生成决策</v>
      </c>
    </row>
    <row r="4242" ht="22" customHeight="1">
      <c r="A4242" s="604" t="str">
        <v>2026-10-11</v>
      </c>
      <c r="B4242" s="604" t="inlineStr">
        <is>
          <t>2026-10-11T21:00:00+08:00</t>
        </is>
      </c>
      <c r="C4242" s="604"/>
      <c r="D4242" s="604"/>
      <c r="E4242" s="604" t="str">
        <v>意丁</v>
      </c>
      <c r="F4242" s="604" t="str">
        <v>卡列皮纳 vs 瓦尔布伦巴纳</v>
      </c>
      <c r="G4242" s="604"/>
      <c r="H4242" s="604"/>
      <c r="I4242" s="604"/>
      <c r="J4242" s="604" t="str">
        <v>//</v>
      </c>
      <c r="K4242" s="604" t="str">
        <v>V4不可用：市场输入缺失</v>
      </c>
      <c r="L4242" s="604"/>
      <c r="M4242" s="604"/>
      <c r="N4242" s="604" t="str">
        <v>V4 Shadow Only；real_money=false</v>
      </c>
      <c r="O4242" s="604"/>
      <c r="P4242" s="604" t="str">
        <v>赛果未匹配待人工核验</v>
      </c>
      <c r="Q4242" s="630"/>
      <c r="R4242" s="604"/>
      <c r="S4242" s="604"/>
      <c r="T4242" s="604" t="str">
        <v>D:\codex\v3_legacy\outputs\football_odds_trader\raw\titan007\20261011\20261011_201744_titan007_odds_snapshot.csv</v>
      </c>
      <c r="U4242" s="628"/>
      <c r="V4242" s="604"/>
      <c r="W4242" s="604"/>
      <c r="X4242" s="604" t="str">
        <v>3099484</v>
      </c>
      <c r="Y4242" s="604" t="str">
        <v>V4</v>
      </c>
      <c r="Z4242" s="604" t="str">
        <v>prior-2026-10-11-v1</v>
      </c>
      <c r="AA4242" s="604"/>
      <c r="AB4242" s="604"/>
      <c r="AC4242" s="604"/>
      <c r="AD4242" s="604"/>
      <c r="AE4242" s="604"/>
      <c r="AF4242" s="604"/>
      <c r="AG4242" s="604"/>
      <c r="AH4242" s="604"/>
      <c r="AI4242" s="604"/>
      <c r="AJ4242" s="604"/>
      <c r="AK4242" s="604"/>
      <c r="AL4242" s="604"/>
      <c r="AM4242" s="604"/>
      <c r="AN4242" s="604" t="str">
        <v>MISSING_DATA</v>
      </c>
      <c r="AO4242" s="604" t="str">
        <v>REQUIRED_MARKET_INPUT_MISSING</v>
      </c>
      <c r="AP4242" s="604" t="str">
        <v>69611b3cfcf575de5669</v>
      </c>
      <c r="AQ4242" s="604"/>
      <c r="AR4242" s="604"/>
      <c r="AS4242" s="604"/>
      <c r="AT4242" s="604"/>
      <c r="AU4242" s="604"/>
      <c r="AV4242" s="604"/>
      <c r="AW4242" s="604" t="inlineStr">
        <is>
          <t>2026-10-11T20:32:53.449175+08:00</t>
        </is>
      </c>
      <c r="AX4242" s="604" t="str">
        <v>Titan007/V4</v>
      </c>
      <c r="AY4242" s="604" t="str">
        <v>Daily append；市场输入缺失时不生成决策</v>
      </c>
    </row>
    <row r="4243" ht="22" customHeight="1">
      <c r="A4243" s="604" t="str">
        <v>2026-10-11</v>
      </c>
      <c r="B4243" s="604" t="inlineStr">
        <is>
          <t>2026-10-11T21:00:00+08:00</t>
        </is>
      </c>
      <c r="C4243" s="604"/>
      <c r="D4243" s="604" t="str">
        <v>意丁</v>
      </c>
      <c r="E4243" s="604" t="str">
        <v>意丁</v>
      </c>
      <c r="F4243" s="604" t="str">
        <v>斯坎佐罗夏特 vs 布鲁萨波特</v>
      </c>
      <c r="G4243" s="604"/>
      <c r="H4243" s="604"/>
      <c r="I4243" s="604"/>
      <c r="J4243" s="604" t="str">
        <v>//</v>
      </c>
      <c r="K4243" s="604" t="str">
        <v>V4不可用：市场输入缺失</v>
      </c>
      <c r="L4243" s="604"/>
      <c r="M4243" s="604"/>
      <c r="N4243" s="604" t="str">
        <v>V4 Shadow Only；real_money=false</v>
      </c>
      <c r="O4243" s="604"/>
      <c r="P4243" s="604" t="str">
        <v>赛果未匹配待人工核验</v>
      </c>
      <c r="Q4243" s="630"/>
      <c r="R4243" s="604"/>
      <c r="S4243" s="604"/>
      <c r="T4243" s="604" t="str">
        <v>D:\codex\v3_legacy\outputs\football_odds_trader\raw\titan007\20261011\20261011_201744_titan007_odds_snapshot.csv</v>
      </c>
      <c r="U4243" s="628"/>
      <c r="V4243" s="604"/>
      <c r="W4243" s="604"/>
      <c r="X4243" s="604" t="str">
        <v>3099485</v>
      </c>
      <c r="Y4243" s="604" t="str">
        <v>V4</v>
      </c>
      <c r="Z4243" s="604" t="str">
        <v>prior-2026-10-11-v1</v>
      </c>
      <c r="AA4243" s="604"/>
      <c r="AB4243" s="604"/>
      <c r="AC4243" s="604"/>
      <c r="AD4243" s="604"/>
      <c r="AE4243" s="604"/>
      <c r="AF4243" s="604"/>
      <c r="AG4243" s="604"/>
      <c r="AH4243" s="604"/>
      <c r="AI4243" s="604"/>
      <c r="AJ4243" s="604"/>
      <c r="AK4243" s="604"/>
      <c r="AL4243" s="604"/>
      <c r="AM4243" s="604"/>
      <c r="AN4243" s="604" t="str">
        <v>MISSING_DATA</v>
      </c>
      <c r="AO4243" s="604" t="str">
        <v>REQUIRED_MARKET_INPUT_MISSING</v>
      </c>
      <c r="AP4243" s="604" t="str">
        <v>a11ec8af33d7744d3b30</v>
      </c>
      <c r="AQ4243" s="604"/>
      <c r="AR4243" s="604"/>
      <c r="AS4243" s="604"/>
      <c r="AT4243" s="604"/>
      <c r="AU4243" s="604"/>
      <c r="AV4243" s="604"/>
      <c r="AW4243" s="604" t="inlineStr">
        <is>
          <t>2026-10-11T20:32:53.449175+08:00</t>
        </is>
      </c>
      <c r="AX4243" s="604" t="str">
        <v>Titan007/V4</v>
      </c>
      <c r="AY4243" s="604" t="str">
        <v>Daily append；市场输入缺失时不生成决策</v>
      </c>
    </row>
    <row r="4244" ht="22" customHeight="1">
      <c r="A4244" s="604" t="str">
        <v>2026-10-11</v>
      </c>
      <c r="B4244" s="604" t="inlineStr">
        <is>
          <t>2026-10-11T21:00:00+08:00</t>
        </is>
      </c>
      <c r="C4244" s="604"/>
      <c r="D4244" s="604"/>
      <c r="E4244" s="604" t="str">
        <v>意丁</v>
      </c>
      <c r="F4244" s="604" t="str">
        <v>特里铁姆 vs 米兰奴俱乐部</v>
      </c>
      <c r="G4244" s="604"/>
      <c r="H4244" s="604"/>
      <c r="I4244" s="604"/>
      <c r="J4244" s="604" t="str">
        <v>//</v>
      </c>
      <c r="K4244" s="604" t="str">
        <v>V4不可用：市场输入缺失</v>
      </c>
      <c r="L4244" s="604"/>
      <c r="M4244" s="604"/>
      <c r="N4244" s="604" t="str">
        <v>V4 Shadow Only；real_money=false</v>
      </c>
      <c r="O4244" s="604"/>
      <c r="P4244" s="604" t="str">
        <v>赛果未匹配待人工核验</v>
      </c>
      <c r="Q4244" s="630"/>
      <c r="R4244" s="604"/>
      <c r="S4244" s="604"/>
      <c r="T4244" s="604" t="str">
        <v>D:\codex\v3_legacy\outputs\football_odds_trader\raw\titan007\20261011\20261011_201744_titan007_odds_snapshot.csv</v>
      </c>
      <c r="U4244" s="628"/>
      <c r="V4244" s="604"/>
      <c r="W4244" s="604"/>
      <c r="X4244" s="604" t="str">
        <v>3099486</v>
      </c>
      <c r="Y4244" s="604" t="str">
        <v>V4</v>
      </c>
      <c r="Z4244" s="604" t="str">
        <v>prior-2026-10-11-v1</v>
      </c>
      <c r="AA4244" s="604"/>
      <c r="AB4244" s="604"/>
      <c r="AC4244" s="604"/>
      <c r="AD4244" s="604"/>
      <c r="AE4244" s="604"/>
      <c r="AF4244" s="604"/>
      <c r="AG4244" s="604"/>
      <c r="AH4244" s="604"/>
      <c r="AI4244" s="604"/>
      <c r="AJ4244" s="604"/>
      <c r="AK4244" s="604"/>
      <c r="AL4244" s="604"/>
      <c r="AM4244" s="604"/>
      <c r="AN4244" s="604" t="str">
        <v>MISSING_DATA</v>
      </c>
      <c r="AO4244" s="604" t="str">
        <v>REQUIRED_MARKET_INPUT_MISSING</v>
      </c>
      <c r="AP4244" s="604" t="str">
        <v>19fdf1d81ef086bf0c9b</v>
      </c>
      <c r="AQ4244" s="604"/>
      <c r="AR4244" s="604"/>
      <c r="AS4244" s="604"/>
      <c r="AT4244" s="604"/>
      <c r="AU4244" s="604"/>
      <c r="AV4244" s="604"/>
      <c r="AW4244" s="604" t="inlineStr">
        <is>
          <t>2026-10-11T20:32:53.449175+08:00</t>
        </is>
      </c>
      <c r="AX4244" s="604" t="str">
        <v>Titan007/V4</v>
      </c>
      <c r="AY4244" s="604" t="str">
        <v>Daily append；市场输入缺失时不生成决策</v>
      </c>
    </row>
    <row r="4245" ht="22" customHeight="1">
      <c r="A4245" s="604" t="str">
        <v>2026-10-11</v>
      </c>
      <c r="B4245" s="604" t="inlineStr">
        <is>
          <t>2026-10-11T21:00:00+08:00</t>
        </is>
      </c>
      <c r="C4245" s="604"/>
      <c r="D4245" s="604" t="str">
        <v>意丁</v>
      </c>
      <c r="E4245" s="604" t="str">
        <v>意丁</v>
      </c>
      <c r="F4245" s="604" t="str">
        <v>纳尔多 vs FBC格拉维纳</v>
      </c>
      <c r="G4245" s="604"/>
      <c r="H4245" s="604"/>
      <c r="I4245" s="604"/>
      <c r="J4245" s="604" t="str">
        <v>//</v>
      </c>
      <c r="K4245" s="604" t="str">
        <v>V4不可用：市场输入缺失</v>
      </c>
      <c r="L4245" s="604"/>
      <c r="M4245" s="604"/>
      <c r="N4245" s="604" t="str">
        <v>V4 Shadow Only；real_money=false</v>
      </c>
      <c r="O4245" s="604"/>
      <c r="P4245" s="604" t="str">
        <v>赛果未匹配待人工核验</v>
      </c>
      <c r="Q4245" s="630"/>
      <c r="R4245" s="604"/>
      <c r="S4245" s="604"/>
      <c r="T4245" s="604" t="str">
        <v>D:\codex\v3_legacy\outputs\football_odds_trader\raw\titan007\20261011\20261011_201744_titan007_odds_snapshot.csv</v>
      </c>
      <c r="U4245" s="628"/>
      <c r="V4245" s="604"/>
      <c r="W4245" s="604"/>
      <c r="X4245" s="604" t="str">
        <v>3099488</v>
      </c>
      <c r="Y4245" s="604" t="str">
        <v>V4</v>
      </c>
      <c r="Z4245" s="604" t="str">
        <v>prior-2026-10-11-v1</v>
      </c>
      <c r="AA4245" s="604"/>
      <c r="AB4245" s="604"/>
      <c r="AC4245" s="604"/>
      <c r="AD4245" s="604"/>
      <c r="AE4245" s="604"/>
      <c r="AF4245" s="604"/>
      <c r="AG4245" s="604"/>
      <c r="AH4245" s="604"/>
      <c r="AI4245" s="604"/>
      <c r="AJ4245" s="604"/>
      <c r="AK4245" s="604"/>
      <c r="AL4245" s="604"/>
      <c r="AM4245" s="604"/>
      <c r="AN4245" s="604" t="str">
        <v>MISSING_DATA</v>
      </c>
      <c r="AO4245" s="604" t="str">
        <v>REQUIRED_MARKET_INPUT_MISSING</v>
      </c>
      <c r="AP4245" s="604" t="str">
        <v>ecee441da3d366037dd7</v>
      </c>
      <c r="AQ4245" s="604"/>
      <c r="AR4245" s="604"/>
      <c r="AS4245" s="604"/>
      <c r="AT4245" s="604"/>
      <c r="AU4245" s="604"/>
      <c r="AV4245" s="604"/>
      <c r="AW4245" s="604" t="inlineStr">
        <is>
          <t>2026-10-11T20:32:53.449175+08:00</t>
        </is>
      </c>
      <c r="AX4245" s="604" t="str">
        <v>Titan007/V4</v>
      </c>
      <c r="AY4245" s="604" t="str">
        <v>Daily append；市场输入缺失时不生成决策</v>
      </c>
    </row>
    <row r="4246" ht="22" customHeight="1">
      <c r="A4246" s="604" t="str">
        <v>2026-10-11</v>
      </c>
      <c r="B4246" s="604" t="inlineStr">
        <is>
          <t>2026-10-11T21:30:00+08:00</t>
        </is>
      </c>
      <c r="C4246" s="604"/>
      <c r="D4246" s="604"/>
      <c r="E4246" s="604" t="str">
        <v>意丁</v>
      </c>
      <c r="F4246" s="604" t="str">
        <v>比谢列1913 vs 帕勒梅斯1914</v>
      </c>
      <c r="G4246" s="604"/>
      <c r="H4246" s="604"/>
      <c r="I4246" s="604"/>
      <c r="J4246" s="604" t="str">
        <v>//</v>
      </c>
      <c r="K4246" s="604" t="str">
        <v>V4不可用：市场输入缺失</v>
      </c>
      <c r="L4246" s="604"/>
      <c r="M4246" s="604"/>
      <c r="N4246" s="604" t="str">
        <v>V4 Shadow Only；real_money=false</v>
      </c>
      <c r="O4246" s="604"/>
      <c r="P4246" s="604" t="str">
        <v>赛果未匹配待人工核验</v>
      </c>
      <c r="Q4246" s="630"/>
      <c r="R4246" s="604"/>
      <c r="S4246" s="604"/>
      <c r="T4246" s="604" t="str">
        <v>D:\codex\v3_legacy\outputs\football_odds_trader\raw\titan007\20261011\20261011_201744_titan007_odds_snapshot.csv</v>
      </c>
      <c r="U4246" s="628"/>
      <c r="V4246" s="604"/>
      <c r="W4246" s="604"/>
      <c r="X4246" s="604" t="str">
        <v>3099489</v>
      </c>
      <c r="Y4246" s="604" t="str">
        <v>V4</v>
      </c>
      <c r="Z4246" s="604" t="str">
        <v>prior-2026-10-11-v1</v>
      </c>
      <c r="AA4246" s="604"/>
      <c r="AB4246" s="604"/>
      <c r="AC4246" s="604"/>
      <c r="AD4246" s="604"/>
      <c r="AE4246" s="604"/>
      <c r="AF4246" s="604"/>
      <c r="AG4246" s="604"/>
      <c r="AH4246" s="604"/>
      <c r="AI4246" s="604"/>
      <c r="AJ4246" s="604"/>
      <c r="AK4246" s="604"/>
      <c r="AL4246" s="604"/>
      <c r="AM4246" s="604"/>
      <c r="AN4246" s="604" t="str">
        <v>MISSING_DATA</v>
      </c>
      <c r="AO4246" s="604" t="str">
        <v>REQUIRED_MARKET_INPUT_MISSING</v>
      </c>
      <c r="AP4246" s="604" t="str">
        <v>aad1a067b9ce03447043</v>
      </c>
      <c r="AQ4246" s="604"/>
      <c r="AR4246" s="604"/>
      <c r="AS4246" s="604"/>
      <c r="AT4246" s="604"/>
      <c r="AU4246" s="604"/>
      <c r="AV4246" s="604"/>
      <c r="AW4246" s="604" t="inlineStr">
        <is>
          <t>2026-10-11T20:32:53.449175+08:00</t>
        </is>
      </c>
      <c r="AX4246" s="604" t="str">
        <v>Titan007/V4</v>
      </c>
      <c r="AY4246" s="604" t="str">
        <v>Daily append；市场输入缺失时不生成决策</v>
      </c>
    </row>
    <row r="4247" ht="22" customHeight="1">
      <c r="A4247" s="604" t="str">
        <v>2026-10-11</v>
      </c>
      <c r="B4247" s="604" t="inlineStr">
        <is>
          <t>2026-10-11T21:00:00+08:00</t>
        </is>
      </c>
      <c r="C4247" s="604"/>
      <c r="D4247" s="604"/>
      <c r="E4247" s="604" t="str">
        <v>意丁</v>
      </c>
      <c r="F4247" s="604" t="str">
        <v>伊波利谭纳 vs 马蒂纳</v>
      </c>
      <c r="G4247" s="604"/>
      <c r="H4247" s="604"/>
      <c r="I4247" s="604"/>
      <c r="J4247" s="604" t="str">
        <v>//</v>
      </c>
      <c r="K4247" s="604" t="str">
        <v>V4不可用：市场输入缺失</v>
      </c>
      <c r="L4247" s="604"/>
      <c r="M4247" s="604"/>
      <c r="N4247" s="604" t="str">
        <v>V4 Shadow Only；real_money=false</v>
      </c>
      <c r="O4247" s="604"/>
      <c r="P4247" s="604" t="str">
        <v>赛果未匹配待人工核验</v>
      </c>
      <c r="Q4247" s="630"/>
      <c r="R4247" s="604"/>
      <c r="S4247" s="604"/>
      <c r="T4247" s="604" t="str">
        <v>D:\codex\v3_legacy\outputs\football_odds_trader\raw\titan007\20261011\20261011_201744_titan007_odds_snapshot.csv</v>
      </c>
      <c r="U4247" s="628"/>
      <c r="V4247" s="604"/>
      <c r="W4247" s="604"/>
      <c r="X4247" s="604" t="str">
        <v>3099490</v>
      </c>
      <c r="Y4247" s="604" t="str">
        <v>V4</v>
      </c>
      <c r="Z4247" s="604" t="str">
        <v>prior-2026-10-11-v1</v>
      </c>
      <c r="AA4247" s="604"/>
      <c r="AB4247" s="604"/>
      <c r="AC4247" s="604"/>
      <c r="AD4247" s="604"/>
      <c r="AE4247" s="604"/>
      <c r="AF4247" s="604"/>
      <c r="AG4247" s="604"/>
      <c r="AH4247" s="604"/>
      <c r="AI4247" s="604"/>
      <c r="AJ4247" s="604"/>
      <c r="AK4247" s="604"/>
      <c r="AL4247" s="604"/>
      <c r="AM4247" s="604"/>
      <c r="AN4247" s="604" t="str">
        <v>MISSING_DATA</v>
      </c>
      <c r="AO4247" s="604" t="str">
        <v>REQUIRED_MARKET_INPUT_MISSING</v>
      </c>
      <c r="AP4247" s="604" t="str">
        <v>2d4f7b2ddd203e0f40b8</v>
      </c>
      <c r="AQ4247" s="604"/>
      <c r="AR4247" s="604"/>
      <c r="AS4247" s="604"/>
      <c r="AT4247" s="604"/>
      <c r="AU4247" s="604"/>
      <c r="AV4247" s="604"/>
      <c r="AW4247" s="604" t="inlineStr">
        <is>
          <t>2026-10-11T20:32:53.449175+08:00</t>
        </is>
      </c>
      <c r="AX4247" s="604" t="str">
        <v>Titan007/V4</v>
      </c>
      <c r="AY4247" s="604" t="str">
        <v>Daily append；市场输入缺失时不生成决策</v>
      </c>
    </row>
    <row r="4248" ht="22" customHeight="1">
      <c r="A4248" s="604" t="str">
        <v>2026-10-11</v>
      </c>
      <c r="B4248" s="604" t="inlineStr">
        <is>
          <t>2026-10-11T21:30:00+08:00</t>
        </is>
      </c>
      <c r="C4248" s="604"/>
      <c r="D4248" s="604"/>
      <c r="E4248" s="604" t="str">
        <v>意丁</v>
      </c>
      <c r="F4248" s="604" t="str">
        <v>弗兰卡维拉FC vs 角斗士</v>
      </c>
      <c r="G4248" s="604"/>
      <c r="H4248" s="604"/>
      <c r="I4248" s="604"/>
      <c r="J4248" s="604" t="str">
        <v>//</v>
      </c>
      <c r="K4248" s="604" t="str">
        <v>V4不可用：市场输入缺失</v>
      </c>
      <c r="L4248" s="604"/>
      <c r="M4248" s="604"/>
      <c r="N4248" s="604" t="str">
        <v>V4 Shadow Only；real_money=false</v>
      </c>
      <c r="O4248" s="604"/>
      <c r="P4248" s="604" t="str">
        <v>赛果未匹配待人工核验</v>
      </c>
      <c r="Q4248" s="630"/>
      <c r="R4248" s="604"/>
      <c r="S4248" s="604"/>
      <c r="T4248" s="604" t="str">
        <v>D:\codex\v3_legacy\outputs\football_odds_trader\raw\titan007\20261011\20261011_201744_titan007_odds_snapshot.csv</v>
      </c>
      <c r="U4248" s="628"/>
      <c r="V4248" s="604"/>
      <c r="W4248" s="604"/>
      <c r="X4248" s="604" t="str">
        <v>3099491</v>
      </c>
      <c r="Y4248" s="604" t="str">
        <v>V4</v>
      </c>
      <c r="Z4248" s="604" t="str">
        <v>prior-2026-10-11-v1</v>
      </c>
      <c r="AA4248" s="604"/>
      <c r="AB4248" s="604"/>
      <c r="AC4248" s="604"/>
      <c r="AD4248" s="604"/>
      <c r="AE4248" s="604"/>
      <c r="AF4248" s="604"/>
      <c r="AG4248" s="604"/>
      <c r="AH4248" s="604"/>
      <c r="AI4248" s="604"/>
      <c r="AJ4248" s="604"/>
      <c r="AK4248" s="604"/>
      <c r="AL4248" s="604"/>
      <c r="AM4248" s="604"/>
      <c r="AN4248" s="604" t="str">
        <v>MISSING_DATA</v>
      </c>
      <c r="AO4248" s="604" t="str">
        <v>REQUIRED_MARKET_INPUT_MISSING</v>
      </c>
      <c r="AP4248" s="604" t="str">
        <v>4d2cd0e708f148d4953e</v>
      </c>
      <c r="AQ4248" s="604"/>
      <c r="AR4248" s="604"/>
      <c r="AS4248" s="604"/>
      <c r="AT4248" s="604"/>
      <c r="AU4248" s="604"/>
      <c r="AV4248" s="604"/>
      <c r="AW4248" s="604" t="inlineStr">
        <is>
          <t>2026-10-11T20:32:53.449175+08:00</t>
        </is>
      </c>
      <c r="AX4248" s="604" t="str">
        <v>Titan007/V4</v>
      </c>
      <c r="AY4248" s="604" t="str">
        <v>Daily append；市场输入缺失时不生成决策</v>
      </c>
    </row>
    <row r="4249" ht="22" customHeight="1">
      <c r="A4249" s="604" t="str">
        <v>2026-10-11</v>
      </c>
      <c r="B4249" s="604" t="inlineStr">
        <is>
          <t>2026-10-11T21:00:00+08:00</t>
        </is>
      </c>
      <c r="C4249" s="604"/>
      <c r="D4249" s="604"/>
      <c r="E4249" s="604" t="str">
        <v>意丁</v>
      </c>
      <c r="F4249" s="604" t="str">
        <v>伊斯基亚 vs 梅尔菲</v>
      </c>
      <c r="G4249" s="604"/>
      <c r="H4249" s="604"/>
      <c r="I4249" s="604"/>
      <c r="J4249" s="604" t="str">
        <v>//</v>
      </c>
      <c r="K4249" s="604" t="str">
        <v>V4不可用：市场输入缺失</v>
      </c>
      <c r="L4249" s="604"/>
      <c r="M4249" s="604"/>
      <c r="N4249" s="604" t="str">
        <v>V4 Shadow Only；real_money=false</v>
      </c>
      <c r="O4249" s="604"/>
      <c r="P4249" s="604" t="str">
        <v>赛果未匹配待人工核验</v>
      </c>
      <c r="Q4249" s="630"/>
      <c r="R4249" s="604"/>
      <c r="S4249" s="604"/>
      <c r="T4249" s="604" t="str">
        <v>D:\codex\v3_legacy\outputs\football_odds_trader\raw\titan007\20261011\20261011_201744_titan007_odds_snapshot.csv</v>
      </c>
      <c r="U4249" s="628"/>
      <c r="V4249" s="604"/>
      <c r="W4249" s="604"/>
      <c r="X4249" s="604" t="str">
        <v>3099492</v>
      </c>
      <c r="Y4249" s="604" t="str">
        <v>V4</v>
      </c>
      <c r="Z4249" s="604" t="str">
        <v>prior-2026-10-11-v1</v>
      </c>
      <c r="AA4249" s="604"/>
      <c r="AB4249" s="604"/>
      <c r="AC4249" s="604"/>
      <c r="AD4249" s="604"/>
      <c r="AE4249" s="604"/>
      <c r="AF4249" s="604"/>
      <c r="AG4249" s="604"/>
      <c r="AH4249" s="604"/>
      <c r="AI4249" s="604"/>
      <c r="AJ4249" s="604"/>
      <c r="AK4249" s="604"/>
      <c r="AL4249" s="604"/>
      <c r="AM4249" s="604"/>
      <c r="AN4249" s="604" t="str">
        <v>MISSING_DATA</v>
      </c>
      <c r="AO4249" s="604" t="str">
        <v>REQUIRED_MARKET_INPUT_MISSING</v>
      </c>
      <c r="AP4249" s="604" t="str">
        <v>f45c38932d2d0209b7ff</v>
      </c>
      <c r="AQ4249" s="604"/>
      <c r="AR4249" s="604"/>
      <c r="AS4249" s="604"/>
      <c r="AT4249" s="604"/>
      <c r="AU4249" s="604"/>
      <c r="AV4249" s="604"/>
      <c r="AW4249" s="604" t="inlineStr">
        <is>
          <t>2026-10-11T20:32:53.449175+08:00</t>
        </is>
      </c>
      <c r="AX4249" s="604" t="str">
        <v>Titan007/V4</v>
      </c>
      <c r="AY4249" s="604" t="str">
        <v>Daily append；市场输入缺失时不生成决策</v>
      </c>
    </row>
    <row r="4250" ht="22" customHeight="1">
      <c r="A4250" s="604" t="str">
        <v>2026-10-11</v>
      </c>
      <c r="B4250" s="604" t="inlineStr">
        <is>
          <t>2026-10-11T21:00:00+08:00</t>
        </is>
      </c>
      <c r="C4250" s="604"/>
      <c r="D4250" s="604"/>
      <c r="E4250" s="604" t="str">
        <v>意丁</v>
      </c>
      <c r="F4250" s="604" t="str">
        <v>阿尔塔维拉 vs 克洛迪</v>
      </c>
      <c r="G4250" s="604"/>
      <c r="H4250" s="604"/>
      <c r="I4250" s="604"/>
      <c r="J4250" s="604" t="str">
        <v>//</v>
      </c>
      <c r="K4250" s="604" t="str">
        <v>V4不可用：市场输入缺失</v>
      </c>
      <c r="L4250" s="604"/>
      <c r="M4250" s="604"/>
      <c r="N4250" s="604" t="str">
        <v>V4 Shadow Only；real_money=false</v>
      </c>
      <c r="O4250" s="604"/>
      <c r="P4250" s="604" t="str">
        <v>赛果未匹配待人工核验</v>
      </c>
      <c r="Q4250" s="630"/>
      <c r="R4250" s="604"/>
      <c r="S4250" s="604"/>
      <c r="T4250" s="604" t="str">
        <v>D:\codex\v3_legacy\outputs\football_odds_trader\raw\titan007\20261011\20261011_201744_titan007_odds_snapshot.csv</v>
      </c>
      <c r="U4250" s="628"/>
      <c r="V4250" s="604"/>
      <c r="W4250" s="604"/>
      <c r="X4250" s="604" t="str">
        <v>3099494</v>
      </c>
      <c r="Y4250" s="604" t="str">
        <v>V4</v>
      </c>
      <c r="Z4250" s="604" t="str">
        <v>prior-2026-10-11-v1</v>
      </c>
      <c r="AA4250" s="604"/>
      <c r="AB4250" s="604"/>
      <c r="AC4250" s="604"/>
      <c r="AD4250" s="604"/>
      <c r="AE4250" s="604"/>
      <c r="AF4250" s="604"/>
      <c r="AG4250" s="604"/>
      <c r="AH4250" s="604"/>
      <c r="AI4250" s="604"/>
      <c r="AJ4250" s="604"/>
      <c r="AK4250" s="604"/>
      <c r="AL4250" s="604"/>
      <c r="AM4250" s="604"/>
      <c r="AN4250" s="604" t="str">
        <v>MISSING_DATA</v>
      </c>
      <c r="AO4250" s="604" t="str">
        <v>REQUIRED_MARKET_INPUT_MISSING</v>
      </c>
      <c r="AP4250" s="604" t="str">
        <v>e9855297edff3d675478</v>
      </c>
      <c r="AQ4250" s="604"/>
      <c r="AR4250" s="604"/>
      <c r="AS4250" s="604"/>
      <c r="AT4250" s="604"/>
      <c r="AU4250" s="604"/>
      <c r="AV4250" s="604"/>
      <c r="AW4250" s="604" t="inlineStr">
        <is>
          <t>2026-10-11T20:32:53.449175+08:00</t>
        </is>
      </c>
      <c r="AX4250" s="604" t="str">
        <v>Titan007/V4</v>
      </c>
      <c r="AY4250" s="604" t="str">
        <v>Daily append；市场输入缺失时不生成决策</v>
      </c>
    </row>
    <row r="4251" ht="22" customHeight="1">
      <c r="A4251" s="604" t="str">
        <v>2026-10-11</v>
      </c>
      <c r="B4251" s="604" t="inlineStr">
        <is>
          <t>2026-10-11T21:00:00+08:00</t>
        </is>
      </c>
      <c r="C4251" s="604"/>
      <c r="D4251" s="604" t="str">
        <v>意丁</v>
      </c>
      <c r="E4251" s="604" t="str">
        <v>意丁</v>
      </c>
      <c r="F4251" s="604" t="str">
        <v>皇室农业 vs 安德里亚</v>
      </c>
      <c r="G4251" s="604"/>
      <c r="H4251" s="604"/>
      <c r="I4251" s="604"/>
      <c r="J4251" s="604" t="str">
        <v>//</v>
      </c>
      <c r="K4251" s="604" t="str">
        <v>V4不可用：市场输入缺失</v>
      </c>
      <c r="L4251" s="604"/>
      <c r="M4251" s="604"/>
      <c r="N4251" s="604" t="str">
        <v>V4 Shadow Only；real_money=false</v>
      </c>
      <c r="O4251" s="604"/>
      <c r="P4251" s="604" t="str">
        <v>赛果未匹配待人工核验</v>
      </c>
      <c r="Q4251" s="630"/>
      <c r="R4251" s="604"/>
      <c r="S4251" s="604"/>
      <c r="T4251" s="604" t="str">
        <v>D:\codex\v3_legacy\outputs\football_odds_trader\raw\titan007\20261011\20261011_201744_titan007_odds_snapshot.csv</v>
      </c>
      <c r="U4251" s="628"/>
      <c r="V4251" s="604"/>
      <c r="W4251" s="604"/>
      <c r="X4251" s="604" t="str">
        <v>3099495</v>
      </c>
      <c r="Y4251" s="604" t="str">
        <v>V4</v>
      </c>
      <c r="Z4251" s="604" t="str">
        <v>prior-2026-10-11-v1</v>
      </c>
      <c r="AA4251" s="604"/>
      <c r="AB4251" s="604"/>
      <c r="AC4251" s="604"/>
      <c r="AD4251" s="604"/>
      <c r="AE4251" s="604"/>
      <c r="AF4251" s="604"/>
      <c r="AG4251" s="604"/>
      <c r="AH4251" s="604"/>
      <c r="AI4251" s="604"/>
      <c r="AJ4251" s="604"/>
      <c r="AK4251" s="604"/>
      <c r="AL4251" s="604"/>
      <c r="AM4251" s="604"/>
      <c r="AN4251" s="604" t="str">
        <v>MISSING_DATA</v>
      </c>
      <c r="AO4251" s="604" t="str">
        <v>REQUIRED_MARKET_INPUT_MISSING</v>
      </c>
      <c r="AP4251" s="604" t="str">
        <v>f1ac75c854e907d6b050</v>
      </c>
      <c r="AQ4251" s="604"/>
      <c r="AR4251" s="604"/>
      <c r="AS4251" s="604"/>
      <c r="AT4251" s="604"/>
      <c r="AU4251" s="604"/>
      <c r="AV4251" s="604"/>
      <c r="AW4251" s="604" t="inlineStr">
        <is>
          <t>2026-10-11T20:32:53.449175+08:00</t>
        </is>
      </c>
      <c r="AX4251" s="604" t="str">
        <v>Titan007/V4</v>
      </c>
      <c r="AY4251" s="604" t="str">
        <v>Daily append；市场输入缺失时不生成决策</v>
      </c>
    </row>
    <row r="4252" ht="22" customHeight="1">
      <c r="A4252" s="604" t="str">
        <v>2026-10-11</v>
      </c>
      <c r="B4252" s="604" t="inlineStr">
        <is>
          <t>2026-10-11T21:00:00+08:00</t>
        </is>
      </c>
      <c r="C4252" s="604"/>
      <c r="D4252" s="604"/>
      <c r="E4252" s="604" t="str">
        <v>意丁</v>
      </c>
      <c r="F4252" s="604" t="str">
        <v>巴萨诺 vs ASD布莱恩利格纳诺</v>
      </c>
      <c r="G4252" s="604"/>
      <c r="H4252" s="604"/>
      <c r="I4252" s="604"/>
      <c r="J4252" s="604" t="str">
        <v>//</v>
      </c>
      <c r="K4252" s="604" t="str">
        <v>V4不可用：市场输入缺失</v>
      </c>
      <c r="L4252" s="604"/>
      <c r="M4252" s="604"/>
      <c r="N4252" s="604" t="str">
        <v>V4 Shadow Only；real_money=false</v>
      </c>
      <c r="O4252" s="604"/>
      <c r="P4252" s="604" t="str">
        <v>赛果未匹配待人工核验</v>
      </c>
      <c r="Q4252" s="630"/>
      <c r="R4252" s="604"/>
      <c r="S4252" s="604"/>
      <c r="T4252" s="604" t="str">
        <v>D:\codex\v3_legacy\outputs\football_odds_trader\raw\titan007\20261011\20261011_201744_titan007_odds_snapshot.csv</v>
      </c>
      <c r="U4252" s="628"/>
      <c r="V4252" s="604"/>
      <c r="W4252" s="604"/>
      <c r="X4252" s="604" t="str">
        <v>3099496</v>
      </c>
      <c r="Y4252" s="604" t="str">
        <v>V4</v>
      </c>
      <c r="Z4252" s="604" t="str">
        <v>prior-2026-10-11-v1</v>
      </c>
      <c r="AA4252" s="604"/>
      <c r="AB4252" s="604"/>
      <c r="AC4252" s="604"/>
      <c r="AD4252" s="604"/>
      <c r="AE4252" s="604"/>
      <c r="AF4252" s="604"/>
      <c r="AG4252" s="604"/>
      <c r="AH4252" s="604"/>
      <c r="AI4252" s="604"/>
      <c r="AJ4252" s="604"/>
      <c r="AK4252" s="604"/>
      <c r="AL4252" s="604"/>
      <c r="AM4252" s="604"/>
      <c r="AN4252" s="604" t="str">
        <v>MISSING_DATA</v>
      </c>
      <c r="AO4252" s="604" t="str">
        <v>REQUIRED_MARKET_INPUT_MISSING</v>
      </c>
      <c r="AP4252" s="604" t="str">
        <v>ee19dead7f5014a83ebc</v>
      </c>
      <c r="AQ4252" s="604"/>
      <c r="AR4252" s="604"/>
      <c r="AS4252" s="604"/>
      <c r="AT4252" s="604"/>
      <c r="AU4252" s="604"/>
      <c r="AV4252" s="604"/>
      <c r="AW4252" s="604" t="inlineStr">
        <is>
          <t>2026-10-11T20:32:53.449175+08:00</t>
        </is>
      </c>
      <c r="AX4252" s="604" t="str">
        <v>Titan007/V4</v>
      </c>
      <c r="AY4252" s="604" t="str">
        <v>Daily append；市场输入缺失时不生成决策</v>
      </c>
    </row>
    <row r="4253" ht="22" customHeight="1">
      <c r="A4253" s="604" t="str">
        <v>2026-10-11</v>
      </c>
      <c r="B4253" s="604" t="inlineStr">
        <is>
          <t>2026-10-11T22:00:00+08:00</t>
        </is>
      </c>
      <c r="C4253" s="604"/>
      <c r="D4253" s="604"/>
      <c r="E4253" s="604" t="str">
        <v>意丁</v>
      </c>
      <c r="F4253" s="604" t="str">
        <v>AP图斯 vs 曼弗雷多尼亚</v>
      </c>
      <c r="G4253" s="604"/>
      <c r="H4253" s="604"/>
      <c r="I4253" s="604"/>
      <c r="J4253" s="604" t="str">
        <v>//</v>
      </c>
      <c r="K4253" s="604" t="str">
        <v>V4不可用：市场输入缺失</v>
      </c>
      <c r="L4253" s="604"/>
      <c r="M4253" s="604"/>
      <c r="N4253" s="604" t="str">
        <v>V4 Shadow Only；real_money=false</v>
      </c>
      <c r="O4253" s="604"/>
      <c r="P4253" s="604" t="str">
        <v>赛果未匹配待人工核验</v>
      </c>
      <c r="Q4253" s="630"/>
      <c r="R4253" s="604"/>
      <c r="S4253" s="604"/>
      <c r="T4253" s="604" t="str">
        <v>D:\codex\v3_legacy\outputs\football_odds_trader\raw\titan007\20261011\20261011_201744_titan007_odds_snapshot.csv</v>
      </c>
      <c r="U4253" s="628"/>
      <c r="V4253" s="604"/>
      <c r="W4253" s="604"/>
      <c r="X4253" s="604" t="str">
        <v>3099497</v>
      </c>
      <c r="Y4253" s="604" t="str">
        <v>V4</v>
      </c>
      <c r="Z4253" s="604" t="str">
        <v>prior-2026-10-11-v1</v>
      </c>
      <c r="AA4253" s="604"/>
      <c r="AB4253" s="604"/>
      <c r="AC4253" s="604"/>
      <c r="AD4253" s="604"/>
      <c r="AE4253" s="604"/>
      <c r="AF4253" s="604"/>
      <c r="AG4253" s="604"/>
      <c r="AH4253" s="604"/>
      <c r="AI4253" s="604"/>
      <c r="AJ4253" s="604"/>
      <c r="AK4253" s="604"/>
      <c r="AL4253" s="604"/>
      <c r="AM4253" s="604"/>
      <c r="AN4253" s="604" t="str">
        <v>MISSING_DATA</v>
      </c>
      <c r="AO4253" s="604" t="str">
        <v>REQUIRED_MARKET_INPUT_MISSING</v>
      </c>
      <c r="AP4253" s="604" t="str">
        <v>aa3135665501b7e59395</v>
      </c>
      <c r="AQ4253" s="604"/>
      <c r="AR4253" s="604"/>
      <c r="AS4253" s="604"/>
      <c r="AT4253" s="604"/>
      <c r="AU4253" s="604"/>
      <c r="AV4253" s="604"/>
      <c r="AW4253" s="604" t="inlineStr">
        <is>
          <t>2026-10-11T20:32:53.449175+08:00</t>
        </is>
      </c>
      <c r="AX4253" s="604" t="str">
        <v>Titan007/V4</v>
      </c>
      <c r="AY4253" s="604" t="str">
        <v>Daily append；市场输入缺失时不生成决策</v>
      </c>
    </row>
    <row r="4254" ht="22" customHeight="1">
      <c r="A4254" s="604" t="str">
        <v>2026-10-11</v>
      </c>
      <c r="B4254" s="604" t="inlineStr">
        <is>
          <t>2026-10-11T21:00:00+08:00</t>
        </is>
      </c>
      <c r="C4254" s="604"/>
      <c r="D4254" s="604"/>
      <c r="E4254" s="604" t="str">
        <v>意丁</v>
      </c>
      <c r="F4254" s="604" t="str">
        <v>卡尔维诺阿莱 vs 桑多纳1922</v>
      </c>
      <c r="G4254" s="604"/>
      <c r="H4254" s="604"/>
      <c r="I4254" s="604"/>
      <c r="J4254" s="604" t="str">
        <v>//</v>
      </c>
      <c r="K4254" s="604" t="str">
        <v>V4不可用：市场输入缺失</v>
      </c>
      <c r="L4254" s="604"/>
      <c r="M4254" s="604"/>
      <c r="N4254" s="604" t="str">
        <v>V4 Shadow Only；real_money=false</v>
      </c>
      <c r="O4254" s="604"/>
      <c r="P4254" s="604" t="str">
        <v>赛果未匹配待人工核验</v>
      </c>
      <c r="Q4254" s="630"/>
      <c r="R4254" s="604"/>
      <c r="S4254" s="604"/>
      <c r="T4254" s="604" t="str">
        <v>D:\codex\v3_legacy\outputs\football_odds_trader\raw\titan007\20261011\20261011_201744_titan007_odds_snapshot.csv</v>
      </c>
      <c r="U4254" s="628"/>
      <c r="V4254" s="604"/>
      <c r="W4254" s="604"/>
      <c r="X4254" s="604" t="str">
        <v>3099498</v>
      </c>
      <c r="Y4254" s="604" t="str">
        <v>V4</v>
      </c>
      <c r="Z4254" s="604" t="str">
        <v>prior-2026-10-11-v1</v>
      </c>
      <c r="AA4254" s="604"/>
      <c r="AB4254" s="604"/>
      <c r="AC4254" s="604"/>
      <c r="AD4254" s="604"/>
      <c r="AE4254" s="604"/>
      <c r="AF4254" s="604"/>
      <c r="AG4254" s="604"/>
      <c r="AH4254" s="604"/>
      <c r="AI4254" s="604"/>
      <c r="AJ4254" s="604"/>
      <c r="AK4254" s="604"/>
      <c r="AL4254" s="604"/>
      <c r="AM4254" s="604"/>
      <c r="AN4254" s="604" t="str">
        <v>MISSING_DATA</v>
      </c>
      <c r="AO4254" s="604" t="str">
        <v>REQUIRED_MARKET_INPUT_MISSING</v>
      </c>
      <c r="AP4254" s="604" t="str">
        <v>4e46bc13c4d367043efc</v>
      </c>
      <c r="AQ4254" s="604"/>
      <c r="AR4254" s="604"/>
      <c r="AS4254" s="604"/>
      <c r="AT4254" s="604"/>
      <c r="AU4254" s="604"/>
      <c r="AV4254" s="604"/>
      <c r="AW4254" s="604" t="inlineStr">
        <is>
          <t>2026-10-11T20:32:53.449175+08:00</t>
        </is>
      </c>
      <c r="AX4254" s="604" t="str">
        <v>Titan007/V4</v>
      </c>
      <c r="AY4254" s="604" t="str">
        <v>Daily append；市场输入缺失时不生成决策</v>
      </c>
    </row>
    <row r="4255" ht="22" customHeight="1">
      <c r="A4255" s="604" t="str">
        <v>2026-10-11</v>
      </c>
      <c r="B4255" s="604" t="inlineStr">
        <is>
          <t>2026-10-11T21:00:00+08:00</t>
        </is>
      </c>
      <c r="C4255" s="604"/>
      <c r="D4255" s="604"/>
      <c r="E4255" s="604" t="str">
        <v>意丁</v>
      </c>
      <c r="F4255" s="604" t="str">
        <v>ACD坎波达尔 vs 博尔扎诺</v>
      </c>
      <c r="G4255" s="604"/>
      <c r="H4255" s="604"/>
      <c r="I4255" s="604"/>
      <c r="J4255" s="604" t="str">
        <v>//</v>
      </c>
      <c r="K4255" s="604" t="str">
        <v>V4不可用：市场输入缺失</v>
      </c>
      <c r="L4255" s="604"/>
      <c r="M4255" s="604"/>
      <c r="N4255" s="604" t="str">
        <v>V4 Shadow Only；real_money=false</v>
      </c>
      <c r="O4255" s="604"/>
      <c r="P4255" s="604" t="str">
        <v>赛果未匹配待人工核验</v>
      </c>
      <c r="Q4255" s="630"/>
      <c r="R4255" s="604"/>
      <c r="S4255" s="604"/>
      <c r="T4255" s="604" t="str">
        <v>D:\codex\v3_legacy\outputs\football_odds_trader\raw\titan007\20261011\20261011_201744_titan007_odds_snapshot.csv</v>
      </c>
      <c r="U4255" s="628"/>
      <c r="V4255" s="604"/>
      <c r="W4255" s="604"/>
      <c r="X4255" s="604" t="str">
        <v>3099499</v>
      </c>
      <c r="Y4255" s="604" t="str">
        <v>V4</v>
      </c>
      <c r="Z4255" s="604" t="str">
        <v>prior-2026-10-11-v1</v>
      </c>
      <c r="AA4255" s="604"/>
      <c r="AB4255" s="604"/>
      <c r="AC4255" s="604"/>
      <c r="AD4255" s="604"/>
      <c r="AE4255" s="604"/>
      <c r="AF4255" s="604"/>
      <c r="AG4255" s="604"/>
      <c r="AH4255" s="604"/>
      <c r="AI4255" s="604"/>
      <c r="AJ4255" s="604"/>
      <c r="AK4255" s="604"/>
      <c r="AL4255" s="604"/>
      <c r="AM4255" s="604"/>
      <c r="AN4255" s="604" t="str">
        <v>MISSING_DATA</v>
      </c>
      <c r="AO4255" s="604" t="str">
        <v>REQUIRED_MARKET_INPUT_MISSING</v>
      </c>
      <c r="AP4255" s="604" t="str">
        <v>11a3b49141f32692517e</v>
      </c>
      <c r="AQ4255" s="604"/>
      <c r="AR4255" s="604"/>
      <c r="AS4255" s="604"/>
      <c r="AT4255" s="604"/>
      <c r="AU4255" s="604"/>
      <c r="AV4255" s="604"/>
      <c r="AW4255" s="604" t="inlineStr">
        <is>
          <t>2026-10-11T20:32:53.449175+08:00</t>
        </is>
      </c>
      <c r="AX4255" s="604" t="str">
        <v>Titan007/V4</v>
      </c>
      <c r="AY4255" s="604" t="str">
        <v>Daily append；市场输入缺失时不生成决策</v>
      </c>
    </row>
    <row r="4256" ht="22" customHeight="1">
      <c r="A4256" s="604" t="str">
        <v>2026-10-11</v>
      </c>
      <c r="B4256" s="604" t="inlineStr">
        <is>
          <t>2026-10-11T21:00:00+08:00</t>
        </is>
      </c>
      <c r="C4256" s="604"/>
      <c r="D4256" s="604"/>
      <c r="E4256" s="604" t="str">
        <v>意丁</v>
      </c>
      <c r="F4256" s="604" t="str">
        <v>查林穆尼 vs 利哥纳诺萨卢斯</v>
      </c>
      <c r="G4256" s="604"/>
      <c r="H4256" s="604"/>
      <c r="I4256" s="604"/>
      <c r="J4256" s="604" t="str">
        <v>//</v>
      </c>
      <c r="K4256" s="604" t="str">
        <v>V4不可用：市场输入缺失</v>
      </c>
      <c r="L4256" s="604"/>
      <c r="M4256" s="604"/>
      <c r="N4256" s="604" t="str">
        <v>V4 Shadow Only；real_money=false</v>
      </c>
      <c r="O4256" s="604"/>
      <c r="P4256" s="604" t="str">
        <v>赛果未匹配待人工核验</v>
      </c>
      <c r="Q4256" s="630"/>
      <c r="R4256" s="604"/>
      <c r="S4256" s="604"/>
      <c r="T4256" s="604" t="str">
        <v>D:\codex\v3_legacy\outputs\football_odds_trader\raw\titan007\20261011\20261011_201744_titan007_odds_snapshot.csv</v>
      </c>
      <c r="U4256" s="628"/>
      <c r="V4256" s="604"/>
      <c r="W4256" s="604"/>
      <c r="X4256" s="604" t="str">
        <v>3099500</v>
      </c>
      <c r="Y4256" s="604" t="str">
        <v>V4</v>
      </c>
      <c r="Z4256" s="604" t="str">
        <v>prior-2026-10-11-v1</v>
      </c>
      <c r="AA4256" s="604"/>
      <c r="AB4256" s="604"/>
      <c r="AC4256" s="604"/>
      <c r="AD4256" s="604"/>
      <c r="AE4256" s="604"/>
      <c r="AF4256" s="604"/>
      <c r="AG4256" s="604"/>
      <c r="AH4256" s="604"/>
      <c r="AI4256" s="604"/>
      <c r="AJ4256" s="604"/>
      <c r="AK4256" s="604"/>
      <c r="AL4256" s="604"/>
      <c r="AM4256" s="604"/>
      <c r="AN4256" s="604" t="str">
        <v>MISSING_DATA</v>
      </c>
      <c r="AO4256" s="604" t="str">
        <v>REQUIRED_MARKET_INPUT_MISSING</v>
      </c>
      <c r="AP4256" s="604" t="str">
        <v>ed1946eeebc900228fd1</v>
      </c>
      <c r="AQ4256" s="604"/>
      <c r="AR4256" s="604"/>
      <c r="AS4256" s="604"/>
      <c r="AT4256" s="604"/>
      <c r="AU4256" s="604"/>
      <c r="AV4256" s="604"/>
      <c r="AW4256" s="604" t="inlineStr">
        <is>
          <t>2026-10-11T20:32:53.449175+08:00</t>
        </is>
      </c>
      <c r="AX4256" s="604" t="str">
        <v>Titan007/V4</v>
      </c>
      <c r="AY4256" s="604" t="str">
        <v>Daily append；市场输入缺失时不生成决策</v>
      </c>
    </row>
    <row r="4257" ht="22" customHeight="1">
      <c r="A4257" s="604" t="str">
        <v>2026-10-11</v>
      </c>
      <c r="B4257" s="604" t="inlineStr">
        <is>
          <t>2026-10-11T21:00:00+08:00</t>
        </is>
      </c>
      <c r="C4257" s="604"/>
      <c r="D4257" s="604"/>
      <c r="E4257" s="604" t="str">
        <v>意丁</v>
      </c>
      <c r="F4257" s="604" t="str">
        <v>科内利亚诺 vs 梅斯特雷</v>
      </c>
      <c r="G4257" s="604"/>
      <c r="H4257" s="604"/>
      <c r="I4257" s="604"/>
      <c r="J4257" s="604" t="str">
        <v>//</v>
      </c>
      <c r="K4257" s="604" t="str">
        <v>V4不可用：市场输入缺失</v>
      </c>
      <c r="L4257" s="604"/>
      <c r="M4257" s="604"/>
      <c r="N4257" s="604" t="str">
        <v>V4 Shadow Only；real_money=false</v>
      </c>
      <c r="O4257" s="604"/>
      <c r="P4257" s="604" t="str">
        <v>赛果未匹配待人工核验</v>
      </c>
      <c r="Q4257" s="630"/>
      <c r="R4257" s="604"/>
      <c r="S4257" s="604"/>
      <c r="T4257" s="604" t="str">
        <v>D:\codex\v3_legacy\outputs\football_odds_trader\raw\titan007\20261011\20261011_201744_titan007_odds_snapshot.csv</v>
      </c>
      <c r="U4257" s="628"/>
      <c r="V4257" s="604"/>
      <c r="W4257" s="604"/>
      <c r="X4257" s="604" t="str">
        <v>3099501</v>
      </c>
      <c r="Y4257" s="604" t="str">
        <v>V4</v>
      </c>
      <c r="Z4257" s="604" t="str">
        <v>prior-2026-10-11-v1</v>
      </c>
      <c r="AA4257" s="604"/>
      <c r="AB4257" s="604"/>
      <c r="AC4257" s="604"/>
      <c r="AD4257" s="604"/>
      <c r="AE4257" s="604"/>
      <c r="AF4257" s="604"/>
      <c r="AG4257" s="604"/>
      <c r="AH4257" s="604"/>
      <c r="AI4257" s="604"/>
      <c r="AJ4257" s="604"/>
      <c r="AK4257" s="604"/>
      <c r="AL4257" s="604"/>
      <c r="AM4257" s="604"/>
      <c r="AN4257" s="604" t="str">
        <v>MISSING_DATA</v>
      </c>
      <c r="AO4257" s="604" t="str">
        <v>REQUIRED_MARKET_INPUT_MISSING</v>
      </c>
      <c r="AP4257" s="604" t="str">
        <v>8ac12a59669fafeeb767</v>
      </c>
      <c r="AQ4257" s="604"/>
      <c r="AR4257" s="604"/>
      <c r="AS4257" s="604"/>
      <c r="AT4257" s="604"/>
      <c r="AU4257" s="604"/>
      <c r="AV4257" s="604"/>
      <c r="AW4257" s="604" t="inlineStr">
        <is>
          <t>2026-10-11T20:32:53.449175+08:00</t>
        </is>
      </c>
      <c r="AX4257" s="604" t="str">
        <v>Titan007/V4</v>
      </c>
      <c r="AY4257" s="604" t="str">
        <v>Daily append；市场输入缺失时不生成决策</v>
      </c>
    </row>
    <row r="4258" ht="22" customHeight="1">
      <c r="A4258" s="604" t="str">
        <v>2026-10-11</v>
      </c>
      <c r="B4258" s="604" t="inlineStr">
        <is>
          <t>2026-10-11T21:00:00+08:00</t>
        </is>
      </c>
      <c r="C4258" s="604"/>
      <c r="D4258" s="604" t="str">
        <v>意丁</v>
      </c>
      <c r="E4258" s="604" t="str">
        <v>意丁</v>
      </c>
      <c r="F4258" s="604" t="str">
        <v>奥伯马伊斯 vs 斯基奥足球俱乐部</v>
      </c>
      <c r="G4258" s="604"/>
      <c r="H4258" s="604"/>
      <c r="I4258" s="604"/>
      <c r="J4258" s="604" t="str">
        <v>//</v>
      </c>
      <c r="K4258" s="604" t="str">
        <v>V4不可用：市场输入缺失</v>
      </c>
      <c r="L4258" s="604"/>
      <c r="M4258" s="604"/>
      <c r="N4258" s="604" t="str">
        <v>V4 Shadow Only；real_money=false</v>
      </c>
      <c r="O4258" s="604"/>
      <c r="P4258" s="604" t="str">
        <v>赛果未匹配待人工核验</v>
      </c>
      <c r="Q4258" s="630"/>
      <c r="R4258" s="604"/>
      <c r="S4258" s="604"/>
      <c r="T4258" s="604" t="str">
        <v>D:\codex\v3_legacy\outputs\football_odds_trader\raw\titan007\20261011\20261011_201744_titan007_odds_snapshot.csv</v>
      </c>
      <c r="U4258" s="628"/>
      <c r="V4258" s="604"/>
      <c r="W4258" s="604"/>
      <c r="X4258" s="604" t="str">
        <v>3099502</v>
      </c>
      <c r="Y4258" s="604" t="str">
        <v>V4</v>
      </c>
      <c r="Z4258" s="604" t="str">
        <v>prior-2026-10-11-v1</v>
      </c>
      <c r="AA4258" s="604"/>
      <c r="AB4258" s="604"/>
      <c r="AC4258" s="604"/>
      <c r="AD4258" s="604"/>
      <c r="AE4258" s="604"/>
      <c r="AF4258" s="604"/>
      <c r="AG4258" s="604"/>
      <c r="AH4258" s="604"/>
      <c r="AI4258" s="604"/>
      <c r="AJ4258" s="604"/>
      <c r="AK4258" s="604"/>
      <c r="AL4258" s="604"/>
      <c r="AM4258" s="604"/>
      <c r="AN4258" s="604" t="str">
        <v>MISSING_DATA</v>
      </c>
      <c r="AO4258" s="604" t="str">
        <v>REQUIRED_MARKET_INPUT_MISSING</v>
      </c>
      <c r="AP4258" s="604" t="str">
        <v>e582fadef301607e44cd</v>
      </c>
      <c r="AQ4258" s="604"/>
      <c r="AR4258" s="604"/>
      <c r="AS4258" s="604"/>
      <c r="AT4258" s="604"/>
      <c r="AU4258" s="604"/>
      <c r="AV4258" s="604"/>
      <c r="AW4258" s="604" t="inlineStr">
        <is>
          <t>2026-10-11T20:32:53.449175+08:00</t>
        </is>
      </c>
      <c r="AX4258" s="604" t="str">
        <v>Titan007/V4</v>
      </c>
      <c r="AY4258" s="604" t="str">
        <v>Daily append；市场输入缺失时不生成决策</v>
      </c>
    </row>
    <row r="4259" ht="22" customHeight="1">
      <c r="A4259" s="604" t="str">
        <v>2026-10-11</v>
      </c>
      <c r="B4259" s="604" t="inlineStr">
        <is>
          <t>2026-10-11T21:00:00+08:00</t>
        </is>
      </c>
      <c r="C4259" s="604"/>
      <c r="D4259" s="604"/>
      <c r="E4259" s="604" t="str">
        <v>意丁</v>
      </c>
      <c r="F4259" s="604" t="str">
        <v>LME业余体育协会 vs 特里埃斯蒂纳</v>
      </c>
      <c r="G4259" s="604"/>
      <c r="H4259" s="604"/>
      <c r="I4259" s="604"/>
      <c r="J4259" s="604" t="str">
        <v>//</v>
      </c>
      <c r="K4259" s="604" t="str">
        <v>V4不可用：市场输入缺失</v>
      </c>
      <c r="L4259" s="604"/>
      <c r="M4259" s="604"/>
      <c r="N4259" s="604" t="str">
        <v>V4 Shadow Only；real_money=false</v>
      </c>
      <c r="O4259" s="604"/>
      <c r="P4259" s="604" t="str">
        <v>赛果未匹配待人工核验</v>
      </c>
      <c r="Q4259" s="630"/>
      <c r="R4259" s="604"/>
      <c r="S4259" s="604"/>
      <c r="T4259" s="604" t="str">
        <v>D:\codex\v3_legacy\outputs\football_odds_trader\raw\titan007\20261011\20261011_201744_titan007_odds_snapshot.csv</v>
      </c>
      <c r="U4259" s="628"/>
      <c r="V4259" s="604"/>
      <c r="W4259" s="604"/>
      <c r="X4259" s="604" t="str">
        <v>3099503</v>
      </c>
      <c r="Y4259" s="604" t="str">
        <v>V4</v>
      </c>
      <c r="Z4259" s="604" t="str">
        <v>prior-2026-10-11-v1</v>
      </c>
      <c r="AA4259" s="604"/>
      <c r="AB4259" s="604"/>
      <c r="AC4259" s="604"/>
      <c r="AD4259" s="604"/>
      <c r="AE4259" s="604"/>
      <c r="AF4259" s="604"/>
      <c r="AG4259" s="604"/>
      <c r="AH4259" s="604"/>
      <c r="AI4259" s="604"/>
      <c r="AJ4259" s="604"/>
      <c r="AK4259" s="604"/>
      <c r="AL4259" s="604"/>
      <c r="AM4259" s="604"/>
      <c r="AN4259" s="604" t="str">
        <v>MISSING_DATA</v>
      </c>
      <c r="AO4259" s="604" t="str">
        <v>REQUIRED_MARKET_INPUT_MISSING</v>
      </c>
      <c r="AP4259" s="604" t="str">
        <v>6909aea018238d9c647b</v>
      </c>
      <c r="AQ4259" s="604"/>
      <c r="AR4259" s="604"/>
      <c r="AS4259" s="604"/>
      <c r="AT4259" s="604"/>
      <c r="AU4259" s="604"/>
      <c r="AV4259" s="604"/>
      <c r="AW4259" s="604" t="inlineStr">
        <is>
          <t>2026-10-11T20:32:53.449175+08:00</t>
        </is>
      </c>
      <c r="AX4259" s="604" t="str">
        <v>Titan007/V4</v>
      </c>
      <c r="AY4259" s="604" t="str">
        <v>Daily append；市场输入缺失时不生成决策</v>
      </c>
    </row>
    <row r="4260" ht="22" customHeight="1">
      <c r="A4260" s="604" t="str">
        <v>2026-10-11</v>
      </c>
      <c r="B4260" s="604" t="inlineStr">
        <is>
          <t>2026-10-11T21:00:00+08:00</t>
        </is>
      </c>
      <c r="C4260" s="604"/>
      <c r="D4260" s="604"/>
      <c r="E4260" s="604" t="str">
        <v>意丁</v>
      </c>
      <c r="F4260" s="604" t="str">
        <v>卢帕伦斯 vs AC埃斯特</v>
      </c>
      <c r="G4260" s="604"/>
      <c r="H4260" s="604"/>
      <c r="I4260" s="604"/>
      <c r="J4260" s="604" t="str">
        <v>//</v>
      </c>
      <c r="K4260" s="604" t="str">
        <v>V4不可用：市场输入缺失</v>
      </c>
      <c r="L4260" s="604"/>
      <c r="M4260" s="604"/>
      <c r="N4260" s="604" t="str">
        <v>V4 Shadow Only；real_money=false</v>
      </c>
      <c r="O4260" s="604"/>
      <c r="P4260" s="604" t="str">
        <v>赛果未匹配待人工核验</v>
      </c>
      <c r="Q4260" s="630"/>
      <c r="R4260" s="604"/>
      <c r="S4260" s="604"/>
      <c r="T4260" s="604" t="str">
        <v>D:\codex\v3_legacy\outputs\football_odds_trader\raw\titan007\20261011\20261011_201744_titan007_odds_snapshot.csv</v>
      </c>
      <c r="U4260" s="628"/>
      <c r="V4260" s="604"/>
      <c r="W4260" s="604"/>
      <c r="X4260" s="604" t="str">
        <v>3099504</v>
      </c>
      <c r="Y4260" s="604" t="str">
        <v>V4</v>
      </c>
      <c r="Z4260" s="604" t="str">
        <v>prior-2026-10-11-v1</v>
      </c>
      <c r="AA4260" s="604"/>
      <c r="AB4260" s="604"/>
      <c r="AC4260" s="604"/>
      <c r="AD4260" s="604"/>
      <c r="AE4260" s="604"/>
      <c r="AF4260" s="604"/>
      <c r="AG4260" s="604"/>
      <c r="AH4260" s="604"/>
      <c r="AI4260" s="604"/>
      <c r="AJ4260" s="604"/>
      <c r="AK4260" s="604"/>
      <c r="AL4260" s="604"/>
      <c r="AM4260" s="604"/>
      <c r="AN4260" s="604" t="str">
        <v>MISSING_DATA</v>
      </c>
      <c r="AO4260" s="604" t="str">
        <v>REQUIRED_MARKET_INPUT_MISSING</v>
      </c>
      <c r="AP4260" s="604" t="str">
        <v>5550d12af01678cc5945</v>
      </c>
      <c r="AQ4260" s="604"/>
      <c r="AR4260" s="604"/>
      <c r="AS4260" s="604"/>
      <c r="AT4260" s="604"/>
      <c r="AU4260" s="604"/>
      <c r="AV4260" s="604"/>
      <c r="AW4260" s="604" t="inlineStr">
        <is>
          <t>2026-10-11T20:32:53.449175+08:00</t>
        </is>
      </c>
      <c r="AX4260" s="604" t="str">
        <v>Titan007/V4</v>
      </c>
      <c r="AY4260" s="604" t="str">
        <v>Daily append；市场输入缺失时不生成决策</v>
      </c>
    </row>
    <row r="4261" ht="22" customHeight="1">
      <c r="A4261" s="604" t="str">
        <v>2026-10-11</v>
      </c>
      <c r="B4261" s="604" t="inlineStr">
        <is>
          <t>2026-10-11T21:00:00+08:00</t>
        </is>
      </c>
      <c r="C4261" s="604"/>
      <c r="D4261" s="604" t="str">
        <v>意丁</v>
      </c>
      <c r="E4261" s="604" t="str">
        <v>意丁</v>
      </c>
      <c r="F4261" s="604" t="str">
        <v>维鲁斯弗兰卡维拉 vs 皇家佛里奥</v>
      </c>
      <c r="G4261" s="604"/>
      <c r="H4261" s="604"/>
      <c r="I4261" s="604"/>
      <c r="J4261" s="604" t="str">
        <v>//</v>
      </c>
      <c r="K4261" s="604" t="str">
        <v>V4不可用：市场输入缺失</v>
      </c>
      <c r="L4261" s="604"/>
      <c r="M4261" s="604"/>
      <c r="N4261" s="604" t="str">
        <v>V4 Shadow Only；real_money=false</v>
      </c>
      <c r="O4261" s="604"/>
      <c r="P4261" s="604" t="str">
        <v>赛果未匹配待人工核验</v>
      </c>
      <c r="Q4261" s="630"/>
      <c r="R4261" s="604"/>
      <c r="S4261" s="604"/>
      <c r="T4261" s="604" t="str">
        <v>D:\codex\v3_legacy\outputs\football_odds_trader\raw\titan007\20261011\20261011_201744_titan007_odds_snapshot.csv</v>
      </c>
      <c r="U4261" s="628"/>
      <c r="V4261" s="604"/>
      <c r="W4261" s="604"/>
      <c r="X4261" s="604" t="str">
        <v>3099505</v>
      </c>
      <c r="Y4261" s="604" t="str">
        <v>V4</v>
      </c>
      <c r="Z4261" s="604" t="str">
        <v>prior-2026-10-11-v1</v>
      </c>
      <c r="AA4261" s="604"/>
      <c r="AB4261" s="604"/>
      <c r="AC4261" s="604"/>
      <c r="AD4261" s="604"/>
      <c r="AE4261" s="604"/>
      <c r="AF4261" s="604"/>
      <c r="AG4261" s="604"/>
      <c r="AH4261" s="604"/>
      <c r="AI4261" s="604"/>
      <c r="AJ4261" s="604"/>
      <c r="AK4261" s="604"/>
      <c r="AL4261" s="604"/>
      <c r="AM4261" s="604"/>
      <c r="AN4261" s="604" t="str">
        <v>MISSING_DATA</v>
      </c>
      <c r="AO4261" s="604" t="str">
        <v>REQUIRED_MARKET_INPUT_MISSING</v>
      </c>
      <c r="AP4261" s="604" t="str">
        <v>5d5f9400456e08ca97e2</v>
      </c>
      <c r="AQ4261" s="604"/>
      <c r="AR4261" s="604"/>
      <c r="AS4261" s="604"/>
      <c r="AT4261" s="604"/>
      <c r="AU4261" s="604"/>
      <c r="AV4261" s="604"/>
      <c r="AW4261" s="604" t="inlineStr">
        <is>
          <t>2026-10-11T20:32:53.449175+08:00</t>
        </is>
      </c>
      <c r="AX4261" s="604" t="str">
        <v>Titan007/V4</v>
      </c>
      <c r="AY4261" s="604" t="str">
        <v>Daily append；市场输入缺失时不生成决策</v>
      </c>
    </row>
    <row r="4262" ht="22" customHeight="1">
      <c r="A4262" s="604" t="str">
        <v>2026-10-11</v>
      </c>
      <c r="B4262" s="604" t="inlineStr">
        <is>
          <t>2026-10-11T21:00:00+08:00</t>
        </is>
      </c>
      <c r="C4262" s="604"/>
      <c r="D4262" s="604"/>
      <c r="E4262" s="604" t="str">
        <v>意丁</v>
      </c>
      <c r="F4262" s="604" t="str">
        <v>USD卡斯特兰泽 vs 阿科纳特瑟</v>
      </c>
      <c r="G4262" s="604"/>
      <c r="H4262" s="604"/>
      <c r="I4262" s="604"/>
      <c r="J4262" s="604" t="str">
        <v>//</v>
      </c>
      <c r="K4262" s="604" t="str">
        <v>V4不可用：市场输入缺失</v>
      </c>
      <c r="L4262" s="604"/>
      <c r="M4262" s="604"/>
      <c r="N4262" s="604" t="str">
        <v>V4 Shadow Only；real_money=false</v>
      </c>
      <c r="O4262" s="604"/>
      <c r="P4262" s="604" t="str">
        <v>赛果未匹配待人工核验</v>
      </c>
      <c r="Q4262" s="630"/>
      <c r="R4262" s="604"/>
      <c r="S4262" s="604"/>
      <c r="T4262" s="604" t="str">
        <v>D:\codex\v3_legacy\outputs\football_odds_trader\raw\titan007\20261011\20261011_201744_titan007_odds_snapshot.csv</v>
      </c>
      <c r="U4262" s="628"/>
      <c r="V4262" s="604"/>
      <c r="W4262" s="604"/>
      <c r="X4262" s="604" t="str">
        <v>3099506</v>
      </c>
      <c r="Y4262" s="604" t="str">
        <v>V4</v>
      </c>
      <c r="Z4262" s="604" t="str">
        <v>prior-2026-10-11-v1</v>
      </c>
      <c r="AA4262" s="604"/>
      <c r="AB4262" s="604"/>
      <c r="AC4262" s="604"/>
      <c r="AD4262" s="604"/>
      <c r="AE4262" s="604"/>
      <c r="AF4262" s="604"/>
      <c r="AG4262" s="604"/>
      <c r="AH4262" s="604"/>
      <c r="AI4262" s="604"/>
      <c r="AJ4262" s="604"/>
      <c r="AK4262" s="604"/>
      <c r="AL4262" s="604"/>
      <c r="AM4262" s="604"/>
      <c r="AN4262" s="604" t="str">
        <v>MISSING_DATA</v>
      </c>
      <c r="AO4262" s="604" t="str">
        <v>REQUIRED_MARKET_INPUT_MISSING</v>
      </c>
      <c r="AP4262" s="604" t="str">
        <v>339f01dc168b0c931409</v>
      </c>
      <c r="AQ4262" s="604"/>
      <c r="AR4262" s="604"/>
      <c r="AS4262" s="604"/>
      <c r="AT4262" s="604"/>
      <c r="AU4262" s="604"/>
      <c r="AV4262" s="604"/>
      <c r="AW4262" s="604" t="inlineStr">
        <is>
          <t>2026-10-11T20:32:53.449175+08:00</t>
        </is>
      </c>
      <c r="AX4262" s="604" t="str">
        <v>Titan007/V4</v>
      </c>
      <c r="AY4262" s="604" t="str">
        <v>Daily append；市场输入缺失时不生成决策</v>
      </c>
    </row>
    <row r="4263" ht="22" customHeight="1">
      <c r="A4263" s="604" t="str">
        <v>2026-10-11</v>
      </c>
      <c r="B4263" s="604" t="inlineStr">
        <is>
          <t>2026-10-11T21:00:00+08:00</t>
        </is>
      </c>
      <c r="C4263" s="604"/>
      <c r="D4263" s="604"/>
      <c r="E4263" s="604" t="str">
        <v>意丁</v>
      </c>
      <c r="F4263" s="604" t="str">
        <v>西塔德拉维斯摩德纳 vs USD卡萨特塞</v>
      </c>
      <c r="G4263" s="604"/>
      <c r="H4263" s="604"/>
      <c r="I4263" s="604"/>
      <c r="J4263" s="604" t="str">
        <v>//</v>
      </c>
      <c r="K4263" s="604" t="str">
        <v>V4不可用：市场输入缺失</v>
      </c>
      <c r="L4263" s="604"/>
      <c r="M4263" s="604"/>
      <c r="N4263" s="604" t="str">
        <v>V4 Shadow Only；real_money=false</v>
      </c>
      <c r="O4263" s="604"/>
      <c r="P4263" s="604" t="str">
        <v>赛果未匹配待人工核验</v>
      </c>
      <c r="Q4263" s="630"/>
      <c r="R4263" s="604"/>
      <c r="S4263" s="604"/>
      <c r="T4263" s="604" t="str">
        <v>D:\codex\v3_legacy\outputs\football_odds_trader\raw\titan007\20261011\20261011_201744_titan007_odds_snapshot.csv</v>
      </c>
      <c r="U4263" s="628"/>
      <c r="V4263" s="604"/>
      <c r="W4263" s="604"/>
      <c r="X4263" s="604" t="str">
        <v>3099507</v>
      </c>
      <c r="Y4263" s="604" t="str">
        <v>V4</v>
      </c>
      <c r="Z4263" s="604" t="str">
        <v>prior-2026-10-11-v1</v>
      </c>
      <c r="AA4263" s="604"/>
      <c r="AB4263" s="604"/>
      <c r="AC4263" s="604"/>
      <c r="AD4263" s="604"/>
      <c r="AE4263" s="604"/>
      <c r="AF4263" s="604"/>
      <c r="AG4263" s="604"/>
      <c r="AH4263" s="604"/>
      <c r="AI4263" s="604"/>
      <c r="AJ4263" s="604"/>
      <c r="AK4263" s="604"/>
      <c r="AL4263" s="604"/>
      <c r="AM4263" s="604"/>
      <c r="AN4263" s="604" t="str">
        <v>MISSING_DATA</v>
      </c>
      <c r="AO4263" s="604" t="str">
        <v>REQUIRED_MARKET_INPUT_MISSING</v>
      </c>
      <c r="AP4263" s="604" t="str">
        <v>c46332fe0d29877d56d8</v>
      </c>
      <c r="AQ4263" s="604"/>
      <c r="AR4263" s="604"/>
      <c r="AS4263" s="604"/>
      <c r="AT4263" s="604"/>
      <c r="AU4263" s="604"/>
      <c r="AV4263" s="604"/>
      <c r="AW4263" s="604" t="inlineStr">
        <is>
          <t>2026-10-11T20:32:53.449175+08:00</t>
        </is>
      </c>
      <c r="AX4263" s="604" t="str">
        <v>Titan007/V4</v>
      </c>
      <c r="AY4263" s="604" t="str">
        <v>Daily append；市场输入缺失时不生成决策</v>
      </c>
    </row>
    <row r="4264" ht="22" customHeight="1">
      <c r="A4264" s="604" t="str">
        <v>2026-10-11</v>
      </c>
      <c r="B4264" s="604" t="inlineStr">
        <is>
          <t>2026-10-11T21:00:00+08:00</t>
        </is>
      </c>
      <c r="C4264" s="604"/>
      <c r="D4264" s="604"/>
      <c r="E4264" s="604" t="str">
        <v>意丁</v>
      </c>
      <c r="F4264" s="604" t="str">
        <v>伦蒂吉奥 vs 彭特德拉</v>
      </c>
      <c r="G4264" s="604"/>
      <c r="H4264" s="604"/>
      <c r="I4264" s="604"/>
      <c r="J4264" s="604" t="str">
        <v>//</v>
      </c>
      <c r="K4264" s="604" t="str">
        <v>V4不可用：市场输入缺失</v>
      </c>
      <c r="L4264" s="604"/>
      <c r="M4264" s="604"/>
      <c r="N4264" s="604" t="str">
        <v>V4 Shadow Only；real_money=false</v>
      </c>
      <c r="O4264" s="604"/>
      <c r="P4264" s="604" t="str">
        <v>赛果未匹配待人工核验</v>
      </c>
      <c r="Q4264" s="630"/>
      <c r="R4264" s="604"/>
      <c r="S4264" s="604"/>
      <c r="T4264" s="604" t="str">
        <v>D:\codex\v3_legacy\outputs\football_odds_trader\raw\titan007\20261011\20261011_201744_titan007_odds_snapshot.csv</v>
      </c>
      <c r="U4264" s="628"/>
      <c r="V4264" s="604"/>
      <c r="W4264" s="604"/>
      <c r="X4264" s="604" t="str">
        <v>3099508</v>
      </c>
      <c r="Y4264" s="604" t="str">
        <v>V4</v>
      </c>
      <c r="Z4264" s="604" t="str">
        <v>prior-2026-10-11-v1</v>
      </c>
      <c r="AA4264" s="604"/>
      <c r="AB4264" s="604"/>
      <c r="AC4264" s="604"/>
      <c r="AD4264" s="604"/>
      <c r="AE4264" s="604"/>
      <c r="AF4264" s="604"/>
      <c r="AG4264" s="604"/>
      <c r="AH4264" s="604"/>
      <c r="AI4264" s="604"/>
      <c r="AJ4264" s="604"/>
      <c r="AK4264" s="604"/>
      <c r="AL4264" s="604"/>
      <c r="AM4264" s="604"/>
      <c r="AN4264" s="604" t="str">
        <v>MISSING_DATA</v>
      </c>
      <c r="AO4264" s="604" t="str">
        <v>REQUIRED_MARKET_INPUT_MISSING</v>
      </c>
      <c r="AP4264" s="604" t="str">
        <v>0f5db630b34fd4ffd1c9</v>
      </c>
      <c r="AQ4264" s="604"/>
      <c r="AR4264" s="604"/>
      <c r="AS4264" s="604"/>
      <c r="AT4264" s="604"/>
      <c r="AU4264" s="604"/>
      <c r="AV4264" s="604"/>
      <c r="AW4264" s="604" t="inlineStr">
        <is>
          <t>2026-10-11T20:32:53.449175+08:00</t>
        </is>
      </c>
      <c r="AX4264" s="604" t="str">
        <v>Titan007/V4</v>
      </c>
      <c r="AY4264" s="604" t="str">
        <v>Daily append；市场输入缺失时不生成决策</v>
      </c>
    </row>
    <row r="4265" ht="22" customHeight="1">
      <c r="A4265" s="604" t="str">
        <v>2026-10-11</v>
      </c>
      <c r="B4265" s="604" t="inlineStr">
        <is>
          <t>2026-10-11T21:00:00+08:00</t>
        </is>
      </c>
      <c r="C4265" s="604"/>
      <c r="D4265" s="604"/>
      <c r="E4265" s="604" t="str">
        <v>意丁</v>
      </c>
      <c r="F4265" s="604" t="str">
        <v>巴维亚 vs 威雷斯</v>
      </c>
      <c r="G4265" s="604"/>
      <c r="H4265" s="604"/>
      <c r="I4265" s="604"/>
      <c r="J4265" s="604" t="str">
        <v>//</v>
      </c>
      <c r="K4265" s="604" t="str">
        <v>V4不可用：市场输入缺失</v>
      </c>
      <c r="L4265" s="604"/>
      <c r="M4265" s="604"/>
      <c r="N4265" s="604" t="str">
        <v>V4 Shadow Only；real_money=false</v>
      </c>
      <c r="O4265" s="604"/>
      <c r="P4265" s="604" t="str">
        <v>赛果未匹配待人工核验</v>
      </c>
      <c r="Q4265" s="630"/>
      <c r="R4265" s="604"/>
      <c r="S4265" s="604"/>
      <c r="T4265" s="604" t="str">
        <v>D:\codex\v3_legacy\outputs\football_odds_trader\raw\titan007\20261011\20261011_201744_titan007_odds_snapshot.csv</v>
      </c>
      <c r="U4265" s="628"/>
      <c r="V4265" s="604"/>
      <c r="W4265" s="604"/>
      <c r="X4265" s="604" t="str">
        <v>3099509</v>
      </c>
      <c r="Y4265" s="604" t="str">
        <v>V4</v>
      </c>
      <c r="Z4265" s="604" t="str">
        <v>prior-2026-10-11-v1</v>
      </c>
      <c r="AA4265" s="604"/>
      <c r="AB4265" s="604"/>
      <c r="AC4265" s="604"/>
      <c r="AD4265" s="604"/>
      <c r="AE4265" s="604"/>
      <c r="AF4265" s="604"/>
      <c r="AG4265" s="604"/>
      <c r="AH4265" s="604"/>
      <c r="AI4265" s="604"/>
      <c r="AJ4265" s="604"/>
      <c r="AK4265" s="604"/>
      <c r="AL4265" s="604"/>
      <c r="AM4265" s="604"/>
      <c r="AN4265" s="604" t="str">
        <v>MISSING_DATA</v>
      </c>
      <c r="AO4265" s="604" t="str">
        <v>REQUIRED_MARKET_INPUT_MISSING</v>
      </c>
      <c r="AP4265" s="604" t="str">
        <v>7ae00bde8d2cef01bc7b</v>
      </c>
      <c r="AQ4265" s="604"/>
      <c r="AR4265" s="604"/>
      <c r="AS4265" s="604"/>
      <c r="AT4265" s="604"/>
      <c r="AU4265" s="604"/>
      <c r="AV4265" s="604"/>
      <c r="AW4265" s="604" t="inlineStr">
        <is>
          <t>2026-10-11T20:32:53.449175+08:00</t>
        </is>
      </c>
      <c r="AX4265" s="604" t="str">
        <v>Titan007/V4</v>
      </c>
      <c r="AY4265" s="604" t="str">
        <v>Daily append；市场输入缺失时不生成决策</v>
      </c>
    </row>
    <row r="4266" ht="22" customHeight="1">
      <c r="A4266" s="604" t="str">
        <v>2026-10-11</v>
      </c>
      <c r="B4266" s="604" t="inlineStr">
        <is>
          <t>2026-10-11T21:00:00+08:00</t>
        </is>
      </c>
      <c r="C4266" s="604"/>
      <c r="D4266" s="604"/>
      <c r="E4266" s="604" t="str">
        <v>意丁</v>
      </c>
      <c r="F4266" s="604" t="str">
        <v>比斯托伊斯 vs 科雷格塞</v>
      </c>
      <c r="G4266" s="604"/>
      <c r="H4266" s="604"/>
      <c r="I4266" s="604"/>
      <c r="J4266" s="604" t="str">
        <v>//</v>
      </c>
      <c r="K4266" s="604" t="str">
        <v>V4不可用：市场输入缺失</v>
      </c>
      <c r="L4266" s="604"/>
      <c r="M4266" s="604"/>
      <c r="N4266" s="604" t="str">
        <v>V4 Shadow Only；real_money=false</v>
      </c>
      <c r="O4266" s="604"/>
      <c r="P4266" s="604" t="str">
        <v>赛果未匹配待人工核验</v>
      </c>
      <c r="Q4266" s="630"/>
      <c r="R4266" s="604"/>
      <c r="S4266" s="604"/>
      <c r="T4266" s="604" t="str">
        <v>D:\codex\v3_legacy\outputs\football_odds_trader\raw\titan007\20261011\20261011_201744_titan007_odds_snapshot.csv</v>
      </c>
      <c r="U4266" s="628"/>
      <c r="V4266" s="604"/>
      <c r="W4266" s="604"/>
      <c r="X4266" s="604" t="str">
        <v>3099510</v>
      </c>
      <c r="Y4266" s="604" t="str">
        <v>V4</v>
      </c>
      <c r="Z4266" s="604" t="str">
        <v>prior-2026-10-11-v1</v>
      </c>
      <c r="AA4266" s="604"/>
      <c r="AB4266" s="604"/>
      <c r="AC4266" s="604"/>
      <c r="AD4266" s="604"/>
      <c r="AE4266" s="604"/>
      <c r="AF4266" s="604"/>
      <c r="AG4266" s="604"/>
      <c r="AH4266" s="604"/>
      <c r="AI4266" s="604"/>
      <c r="AJ4266" s="604"/>
      <c r="AK4266" s="604"/>
      <c r="AL4266" s="604"/>
      <c r="AM4266" s="604"/>
      <c r="AN4266" s="604" t="str">
        <v>MISSING_DATA</v>
      </c>
      <c r="AO4266" s="604" t="str">
        <v>REQUIRED_MARKET_INPUT_MISSING</v>
      </c>
      <c r="AP4266" s="604" t="str">
        <v>76a2250d765879250fa3</v>
      </c>
      <c r="AQ4266" s="604"/>
      <c r="AR4266" s="604"/>
      <c r="AS4266" s="604"/>
      <c r="AT4266" s="604"/>
      <c r="AU4266" s="604"/>
      <c r="AV4266" s="604"/>
      <c r="AW4266" s="604" t="inlineStr">
        <is>
          <t>2026-10-11T20:32:53.449175+08:00</t>
        </is>
      </c>
      <c r="AX4266" s="604" t="str">
        <v>Titan007/V4</v>
      </c>
      <c r="AY4266" s="604" t="str">
        <v>Daily append；市场输入缺失时不生成决策</v>
      </c>
    </row>
    <row r="4267" ht="22" customHeight="1">
      <c r="A4267" s="604" t="str">
        <v>2026-10-11</v>
      </c>
      <c r="B4267" s="604" t="inlineStr">
        <is>
          <t>2026-10-11T21:00:00+08:00</t>
        </is>
      </c>
      <c r="C4267" s="604"/>
      <c r="D4267" s="604"/>
      <c r="E4267" s="604" t="str">
        <v>意丁</v>
      </c>
      <c r="F4267" s="604" t="str">
        <v>柏迪亚 vs ACD圣天使</v>
      </c>
      <c r="G4267" s="604"/>
      <c r="H4267" s="604"/>
      <c r="I4267" s="604"/>
      <c r="J4267" s="604" t="str">
        <v>//</v>
      </c>
      <c r="K4267" s="604" t="str">
        <v>V4不可用：市场输入缺失</v>
      </c>
      <c r="L4267" s="604"/>
      <c r="M4267" s="604"/>
      <c r="N4267" s="604" t="str">
        <v>V4 Shadow Only；real_money=false</v>
      </c>
      <c r="O4267" s="604"/>
      <c r="P4267" s="604" t="str">
        <v>赛果未匹配待人工核验</v>
      </c>
      <c r="Q4267" s="630"/>
      <c r="R4267" s="604"/>
      <c r="S4267" s="604"/>
      <c r="T4267" s="604" t="str">
        <v>D:\codex\v3_legacy\outputs\football_odds_trader\raw\titan007\20261011\20261011_201744_titan007_odds_snapshot.csv</v>
      </c>
      <c r="U4267" s="628"/>
      <c r="V4267" s="604"/>
      <c r="W4267" s="604"/>
      <c r="X4267" s="604" t="str">
        <v>3099511</v>
      </c>
      <c r="Y4267" s="604" t="str">
        <v>V4</v>
      </c>
      <c r="Z4267" s="604" t="str">
        <v>prior-2026-10-11-v1</v>
      </c>
      <c r="AA4267" s="604"/>
      <c r="AB4267" s="604"/>
      <c r="AC4267" s="604"/>
      <c r="AD4267" s="604"/>
      <c r="AE4267" s="604"/>
      <c r="AF4267" s="604"/>
      <c r="AG4267" s="604"/>
      <c r="AH4267" s="604"/>
      <c r="AI4267" s="604"/>
      <c r="AJ4267" s="604"/>
      <c r="AK4267" s="604"/>
      <c r="AL4267" s="604"/>
      <c r="AM4267" s="604"/>
      <c r="AN4267" s="604" t="str">
        <v>MISSING_DATA</v>
      </c>
      <c r="AO4267" s="604" t="str">
        <v>REQUIRED_MARKET_INPUT_MISSING</v>
      </c>
      <c r="AP4267" s="604" t="str">
        <v>cc3b17e5ee8d42616e5d</v>
      </c>
      <c r="AQ4267" s="604"/>
      <c r="AR4267" s="604"/>
      <c r="AS4267" s="604"/>
      <c r="AT4267" s="604"/>
      <c r="AU4267" s="604"/>
      <c r="AV4267" s="604"/>
      <c r="AW4267" s="604" t="inlineStr">
        <is>
          <t>2026-10-11T20:32:53.449175+08:00</t>
        </is>
      </c>
      <c r="AX4267" s="604" t="str">
        <v>Titan007/V4</v>
      </c>
      <c r="AY4267" s="604" t="str">
        <v>Daily append；市场输入缺失时不生成决策</v>
      </c>
    </row>
    <row r="4268" ht="22" customHeight="1">
      <c r="A4268" s="604" t="str">
        <v>2026-10-11</v>
      </c>
      <c r="B4268" s="604" t="inlineStr">
        <is>
          <t>2026-10-11T21:00:00+08:00</t>
        </is>
      </c>
      <c r="C4268" s="604"/>
      <c r="D4268" s="604"/>
      <c r="E4268" s="604" t="str">
        <v>意丁</v>
      </c>
      <c r="F4268" s="604" t="str">
        <v>普罗塞斯托 vs 索尔比亚泰塞阿尔诺</v>
      </c>
      <c r="G4268" s="604"/>
      <c r="H4268" s="604"/>
      <c r="I4268" s="604"/>
      <c r="J4268" s="604" t="str">
        <v>//</v>
      </c>
      <c r="K4268" s="604" t="str">
        <v>V4不可用：市场输入缺失</v>
      </c>
      <c r="L4268" s="604"/>
      <c r="M4268" s="604"/>
      <c r="N4268" s="604" t="str">
        <v>V4 Shadow Only；real_money=false</v>
      </c>
      <c r="O4268" s="604"/>
      <c r="P4268" s="604" t="str">
        <v>赛果未匹配待人工核验</v>
      </c>
      <c r="Q4268" s="630"/>
      <c r="R4268" s="604"/>
      <c r="S4268" s="604"/>
      <c r="T4268" s="604" t="str">
        <v>D:\codex\v3_legacy\outputs\football_odds_trader\raw\titan007\20261011\20261011_201744_titan007_odds_snapshot.csv</v>
      </c>
      <c r="U4268" s="628"/>
      <c r="V4268" s="604"/>
      <c r="W4268" s="604"/>
      <c r="X4268" s="604" t="str">
        <v>3099512</v>
      </c>
      <c r="Y4268" s="604" t="str">
        <v>V4</v>
      </c>
      <c r="Z4268" s="604" t="str">
        <v>prior-2026-10-11-v1</v>
      </c>
      <c r="AA4268" s="604"/>
      <c r="AB4268" s="604"/>
      <c r="AC4268" s="604"/>
      <c r="AD4268" s="604"/>
      <c r="AE4268" s="604"/>
      <c r="AF4268" s="604"/>
      <c r="AG4268" s="604"/>
      <c r="AH4268" s="604"/>
      <c r="AI4268" s="604"/>
      <c r="AJ4268" s="604"/>
      <c r="AK4268" s="604"/>
      <c r="AL4268" s="604"/>
      <c r="AM4268" s="604"/>
      <c r="AN4268" s="604" t="str">
        <v>MISSING_DATA</v>
      </c>
      <c r="AO4268" s="604" t="str">
        <v>REQUIRED_MARKET_INPUT_MISSING</v>
      </c>
      <c r="AP4268" s="604" t="str">
        <v>3f136761c424a60537b5</v>
      </c>
      <c r="AQ4268" s="604"/>
      <c r="AR4268" s="604"/>
      <c r="AS4268" s="604"/>
      <c r="AT4268" s="604"/>
      <c r="AU4268" s="604"/>
      <c r="AV4268" s="604"/>
      <c r="AW4268" s="604" t="inlineStr">
        <is>
          <t>2026-10-11T20:32:53.449175+08:00</t>
        </is>
      </c>
      <c r="AX4268" s="604" t="str">
        <v>Titan007/V4</v>
      </c>
      <c r="AY4268" s="604" t="str">
        <v>Daily append；市场输入缺失时不生成决策</v>
      </c>
    </row>
    <row r="4269" ht="22" customHeight="1">
      <c r="A4269" s="604" t="str">
        <v>2026-10-11</v>
      </c>
      <c r="B4269" s="604" t="inlineStr">
        <is>
          <t>2026-10-11T22:00:00+08:00</t>
        </is>
      </c>
      <c r="C4269" s="604"/>
      <c r="D4269" s="604"/>
      <c r="E4269" s="604" t="str">
        <v>意丁</v>
      </c>
      <c r="F4269" s="604" t="str">
        <v>热带科里亚诺 vs AC克丽玛1908</v>
      </c>
      <c r="G4269" s="604"/>
      <c r="H4269" s="604"/>
      <c r="I4269" s="604"/>
      <c r="J4269" s="604" t="str">
        <v>//</v>
      </c>
      <c r="K4269" s="604" t="str">
        <v>V4不可用：市场输入缺失</v>
      </c>
      <c r="L4269" s="604"/>
      <c r="M4269" s="604"/>
      <c r="N4269" s="604" t="str">
        <v>V4 Shadow Only；real_money=false</v>
      </c>
      <c r="O4269" s="604"/>
      <c r="P4269" s="604" t="str">
        <v>赛果未匹配待人工核验</v>
      </c>
      <c r="Q4269" s="630"/>
      <c r="R4269" s="604"/>
      <c r="S4269" s="604"/>
      <c r="T4269" s="604" t="str">
        <v>D:\codex\v3_legacy\outputs\football_odds_trader\raw\titan007\20261011\20261011_201744_titan007_odds_snapshot.csv</v>
      </c>
      <c r="U4269" s="628"/>
      <c r="V4269" s="604"/>
      <c r="W4269" s="604"/>
      <c r="X4269" s="604" t="str">
        <v>3099513</v>
      </c>
      <c r="Y4269" s="604" t="str">
        <v>V4</v>
      </c>
      <c r="Z4269" s="604" t="str">
        <v>prior-2026-10-11-v1</v>
      </c>
      <c r="AA4269" s="604"/>
      <c r="AB4269" s="604"/>
      <c r="AC4269" s="604"/>
      <c r="AD4269" s="604"/>
      <c r="AE4269" s="604"/>
      <c r="AF4269" s="604"/>
      <c r="AG4269" s="604"/>
      <c r="AH4269" s="604"/>
      <c r="AI4269" s="604"/>
      <c r="AJ4269" s="604"/>
      <c r="AK4269" s="604"/>
      <c r="AL4269" s="604"/>
      <c r="AM4269" s="604"/>
      <c r="AN4269" s="604" t="str">
        <v>MISSING_DATA</v>
      </c>
      <c r="AO4269" s="604" t="str">
        <v>REQUIRED_MARKET_INPUT_MISSING</v>
      </c>
      <c r="AP4269" s="604" t="str">
        <v>2576f109db9abbfe6e06</v>
      </c>
      <c r="AQ4269" s="604"/>
      <c r="AR4269" s="604"/>
      <c r="AS4269" s="604"/>
      <c r="AT4269" s="604"/>
      <c r="AU4269" s="604"/>
      <c r="AV4269" s="604"/>
      <c r="AW4269" s="604" t="inlineStr">
        <is>
          <t>2026-10-11T20:32:53.449175+08:00</t>
        </is>
      </c>
      <c r="AX4269" s="604" t="str">
        <v>Titan007/V4</v>
      </c>
      <c r="AY4269" s="604" t="str">
        <v>Daily append；市场输入缺失时不生成决策</v>
      </c>
    </row>
    <row r="4270" ht="22" customHeight="1">
      <c r="A4270" s="604" t="str">
        <v>2026-10-11</v>
      </c>
      <c r="B4270" s="604" t="inlineStr">
        <is>
          <t>2026-10-11T21:00:00+08:00</t>
        </is>
      </c>
      <c r="C4270" s="604"/>
      <c r="D4270" s="604"/>
      <c r="E4270" s="604" t="str">
        <v>意丁</v>
      </c>
      <c r="F4270" s="604" t="str">
        <v>奇塔瓦雷泽 vs 奥尔特普罗</v>
      </c>
      <c r="G4270" s="604"/>
      <c r="H4270" s="604"/>
      <c r="I4270" s="604"/>
      <c r="J4270" s="604" t="str">
        <v>//</v>
      </c>
      <c r="K4270" s="604" t="str">
        <v>V4不可用：市场输入缺失</v>
      </c>
      <c r="L4270" s="604"/>
      <c r="M4270" s="604"/>
      <c r="N4270" s="604" t="str">
        <v>V4 Shadow Only；real_money=false</v>
      </c>
      <c r="O4270" s="604"/>
      <c r="P4270" s="604" t="str">
        <v>赛果未匹配待人工核验</v>
      </c>
      <c r="Q4270" s="630"/>
      <c r="R4270" s="604"/>
      <c r="S4270" s="604"/>
      <c r="T4270" s="604" t="str">
        <v>D:\codex\v3_legacy\outputs\football_odds_trader\raw\titan007\20261011\20261011_201744_titan007_odds_snapshot.csv</v>
      </c>
      <c r="U4270" s="628"/>
      <c r="V4270" s="604"/>
      <c r="W4270" s="604"/>
      <c r="X4270" s="604" t="str">
        <v>3099514</v>
      </c>
      <c r="Y4270" s="604" t="str">
        <v>V4</v>
      </c>
      <c r="Z4270" s="604" t="str">
        <v>prior-2026-10-11-v1</v>
      </c>
      <c r="AA4270" s="604"/>
      <c r="AB4270" s="604"/>
      <c r="AC4270" s="604"/>
      <c r="AD4270" s="604"/>
      <c r="AE4270" s="604"/>
      <c r="AF4270" s="604"/>
      <c r="AG4270" s="604"/>
      <c r="AH4270" s="604"/>
      <c r="AI4270" s="604"/>
      <c r="AJ4270" s="604"/>
      <c r="AK4270" s="604"/>
      <c r="AL4270" s="604"/>
      <c r="AM4270" s="604"/>
      <c r="AN4270" s="604" t="str">
        <v>MISSING_DATA</v>
      </c>
      <c r="AO4270" s="604" t="str">
        <v>REQUIRED_MARKET_INPUT_MISSING</v>
      </c>
      <c r="AP4270" s="604" t="str">
        <v>ed83c6f573436caac47d</v>
      </c>
      <c r="AQ4270" s="604"/>
      <c r="AR4270" s="604"/>
      <c r="AS4270" s="604"/>
      <c r="AT4270" s="604"/>
      <c r="AU4270" s="604"/>
      <c r="AV4270" s="604"/>
      <c r="AW4270" s="604" t="inlineStr">
        <is>
          <t>2026-10-11T20:32:53.449175+08:00</t>
        </is>
      </c>
      <c r="AX4270" s="604" t="str">
        <v>Titan007/V4</v>
      </c>
      <c r="AY4270" s="604" t="str">
        <v>Daily append；市场输入缺失时不生成决策</v>
      </c>
    </row>
    <row r="4271" ht="22" customHeight="1">
      <c r="A4271" s="604" t="str">
        <v>2026-10-11</v>
      </c>
      <c r="B4271" s="604" t="inlineStr">
        <is>
          <t>2026-10-11T21:00:00+08:00</t>
        </is>
      </c>
      <c r="C4271" s="604"/>
      <c r="D4271" s="604"/>
      <c r="E4271" s="604" t="str">
        <v>意丁</v>
      </c>
      <c r="F4271" s="604" t="str">
        <v>瓜沃兰纳 vs 塔拉努瓦特拉亚纳</v>
      </c>
      <c r="G4271" s="604"/>
      <c r="H4271" s="604"/>
      <c r="I4271" s="604"/>
      <c r="J4271" s="604" t="str">
        <v>//</v>
      </c>
      <c r="K4271" s="604" t="str">
        <v>V4不可用：市场输入缺失</v>
      </c>
      <c r="L4271" s="604"/>
      <c r="M4271" s="604"/>
      <c r="N4271" s="604" t="str">
        <v>V4 Shadow Only；real_money=false</v>
      </c>
      <c r="O4271" s="604"/>
      <c r="P4271" s="604" t="str">
        <v>赛果未匹配待人工核验</v>
      </c>
      <c r="Q4271" s="630"/>
      <c r="R4271" s="604"/>
      <c r="S4271" s="604"/>
      <c r="T4271" s="604" t="str">
        <v>D:\codex\v3_legacy\outputs\football_odds_trader\raw\titan007\20261011\20261011_201744_titan007_odds_snapshot.csv</v>
      </c>
      <c r="U4271" s="628"/>
      <c r="V4271" s="604"/>
      <c r="W4271" s="604"/>
      <c r="X4271" s="604" t="str">
        <v>3099515</v>
      </c>
      <c r="Y4271" s="604" t="str">
        <v>V4</v>
      </c>
      <c r="Z4271" s="604" t="str">
        <v>prior-2026-10-11-v1</v>
      </c>
      <c r="AA4271" s="604"/>
      <c r="AB4271" s="604"/>
      <c r="AC4271" s="604"/>
      <c r="AD4271" s="604"/>
      <c r="AE4271" s="604"/>
      <c r="AF4271" s="604"/>
      <c r="AG4271" s="604"/>
      <c r="AH4271" s="604"/>
      <c r="AI4271" s="604"/>
      <c r="AJ4271" s="604"/>
      <c r="AK4271" s="604"/>
      <c r="AL4271" s="604"/>
      <c r="AM4271" s="604"/>
      <c r="AN4271" s="604" t="str">
        <v>MISSING_DATA</v>
      </c>
      <c r="AO4271" s="604" t="str">
        <v>REQUIRED_MARKET_INPUT_MISSING</v>
      </c>
      <c r="AP4271" s="604" t="str">
        <v>7a4cbd98cae006e50144</v>
      </c>
      <c r="AQ4271" s="604"/>
      <c r="AR4271" s="604"/>
      <c r="AS4271" s="604"/>
      <c r="AT4271" s="604"/>
      <c r="AU4271" s="604"/>
      <c r="AV4271" s="604"/>
      <c r="AW4271" s="604" t="inlineStr">
        <is>
          <t>2026-10-11T20:32:53.449175+08:00</t>
        </is>
      </c>
      <c r="AX4271" s="604" t="str">
        <v>Titan007/V4</v>
      </c>
      <c r="AY4271" s="604" t="str">
        <v>Daily append；市场输入缺失时不生成决策</v>
      </c>
    </row>
    <row r="4272" ht="22" customHeight="1">
      <c r="A4272" s="604" t="str">
        <v>2026-10-11</v>
      </c>
      <c r="B4272" s="604" t="inlineStr">
        <is>
          <t>2026-10-11T21:00:00+08:00</t>
        </is>
      </c>
      <c r="C4272" s="604"/>
      <c r="D4272" s="604"/>
      <c r="E4272" s="604" t="str">
        <v>意丁</v>
      </c>
      <c r="F4272" s="604" t="str">
        <v>卢捷斯 vs 特拉纳</v>
      </c>
      <c r="G4272" s="604"/>
      <c r="H4272" s="604"/>
      <c r="I4272" s="604"/>
      <c r="J4272" s="604" t="str">
        <v>//</v>
      </c>
      <c r="K4272" s="604" t="str">
        <v>V4不可用：市场输入缺失</v>
      </c>
      <c r="L4272" s="604"/>
      <c r="M4272" s="604"/>
      <c r="N4272" s="604" t="str">
        <v>V4 Shadow Only；real_money=false</v>
      </c>
      <c r="O4272" s="604"/>
      <c r="P4272" s="604" t="str">
        <v>赛果未匹配待人工核验</v>
      </c>
      <c r="Q4272" s="630"/>
      <c r="R4272" s="604"/>
      <c r="S4272" s="604"/>
      <c r="T4272" s="604" t="str">
        <v>D:\codex\v3_legacy\outputs\football_odds_trader\raw\titan007\20261011\20261011_201744_titan007_odds_snapshot.csv</v>
      </c>
      <c r="U4272" s="628"/>
      <c r="V4272" s="604"/>
      <c r="W4272" s="604"/>
      <c r="X4272" s="604" t="str">
        <v>3099516</v>
      </c>
      <c r="Y4272" s="604" t="str">
        <v>V4</v>
      </c>
      <c r="Z4272" s="604" t="str">
        <v>prior-2026-10-11-v1</v>
      </c>
      <c r="AA4272" s="604"/>
      <c r="AB4272" s="604"/>
      <c r="AC4272" s="604"/>
      <c r="AD4272" s="604"/>
      <c r="AE4272" s="604"/>
      <c r="AF4272" s="604"/>
      <c r="AG4272" s="604"/>
      <c r="AH4272" s="604"/>
      <c r="AI4272" s="604"/>
      <c r="AJ4272" s="604"/>
      <c r="AK4272" s="604"/>
      <c r="AL4272" s="604"/>
      <c r="AM4272" s="604"/>
      <c r="AN4272" s="604" t="str">
        <v>MISSING_DATA</v>
      </c>
      <c r="AO4272" s="604" t="str">
        <v>REQUIRED_MARKET_INPUT_MISSING</v>
      </c>
      <c r="AP4272" s="604" t="str">
        <v>256878284e5e9eb0a58d</v>
      </c>
      <c r="AQ4272" s="604"/>
      <c r="AR4272" s="604"/>
      <c r="AS4272" s="604"/>
      <c r="AT4272" s="604"/>
      <c r="AU4272" s="604"/>
      <c r="AV4272" s="604"/>
      <c r="AW4272" s="604" t="inlineStr">
        <is>
          <t>2026-10-11T20:32:53.449175+08:00</t>
        </is>
      </c>
      <c r="AX4272" s="604" t="str">
        <v>Titan007/V4</v>
      </c>
      <c r="AY4272" s="604" t="str">
        <v>Daily append；市场输入缺失时不生成决策</v>
      </c>
    </row>
    <row r="4273" ht="22" customHeight="1">
      <c r="A4273" s="604" t="str">
        <v>2026-10-11</v>
      </c>
      <c r="B4273" s="604" t="inlineStr">
        <is>
          <t>2026-10-11T21:00:00+08:00</t>
        </is>
      </c>
      <c r="C4273" s="604"/>
      <c r="D4273" s="604"/>
      <c r="E4273" s="604" t="str">
        <v>意丁</v>
      </c>
      <c r="F4273" s="604" t="str">
        <v>宾格 vs ASD萨索马尔科尼</v>
      </c>
      <c r="G4273" s="604"/>
      <c r="H4273" s="604"/>
      <c r="I4273" s="604"/>
      <c r="J4273" s="604" t="str">
        <v>//</v>
      </c>
      <c r="K4273" s="604" t="str">
        <v>V4不可用：市场输入缺失</v>
      </c>
      <c r="L4273" s="604"/>
      <c r="M4273" s="604"/>
      <c r="N4273" s="604" t="str">
        <v>V4 Shadow Only；real_money=false</v>
      </c>
      <c r="O4273" s="604"/>
      <c r="P4273" s="604" t="str">
        <v>赛果未匹配待人工核验</v>
      </c>
      <c r="Q4273" s="630"/>
      <c r="R4273" s="604"/>
      <c r="S4273" s="604"/>
      <c r="T4273" s="604" t="str">
        <v>D:\codex\v3_legacy\outputs\football_odds_trader\raw\titan007\20261011\20261011_201744_titan007_odds_snapshot.csv</v>
      </c>
      <c r="U4273" s="628"/>
      <c r="V4273" s="604"/>
      <c r="W4273" s="604"/>
      <c r="X4273" s="604" t="str">
        <v>3099517</v>
      </c>
      <c r="Y4273" s="604" t="str">
        <v>V4</v>
      </c>
      <c r="Z4273" s="604" t="str">
        <v>prior-2026-10-11-v1</v>
      </c>
      <c r="AA4273" s="604"/>
      <c r="AB4273" s="604"/>
      <c r="AC4273" s="604"/>
      <c r="AD4273" s="604"/>
      <c r="AE4273" s="604"/>
      <c r="AF4273" s="604"/>
      <c r="AG4273" s="604"/>
      <c r="AH4273" s="604"/>
      <c r="AI4273" s="604"/>
      <c r="AJ4273" s="604"/>
      <c r="AK4273" s="604"/>
      <c r="AL4273" s="604"/>
      <c r="AM4273" s="604"/>
      <c r="AN4273" s="604" t="str">
        <v>MISSING_DATA</v>
      </c>
      <c r="AO4273" s="604" t="str">
        <v>REQUIRED_MARKET_INPUT_MISSING</v>
      </c>
      <c r="AP4273" s="604" t="str">
        <v>2dec33d2ef2ee34b8390</v>
      </c>
      <c r="AQ4273" s="604"/>
      <c r="AR4273" s="604"/>
      <c r="AS4273" s="604"/>
      <c r="AT4273" s="604"/>
      <c r="AU4273" s="604"/>
      <c r="AV4273" s="604"/>
      <c r="AW4273" s="604" t="inlineStr">
        <is>
          <t>2026-10-11T20:32:53.449175+08:00</t>
        </is>
      </c>
      <c r="AX4273" s="604" t="str">
        <v>Titan007/V4</v>
      </c>
      <c r="AY4273" s="604" t="str">
        <v>Daily append；市场输入缺失时不生成决策</v>
      </c>
    </row>
    <row r="4274" ht="22" customHeight="1">
      <c r="A4274" s="604" t="str">
        <v>2026-10-11</v>
      </c>
      <c r="B4274" s="604" t="inlineStr">
        <is>
          <t>2026-10-11T21:00:00+08:00</t>
        </is>
      </c>
      <c r="C4274" s="604"/>
      <c r="D4274" s="604"/>
      <c r="E4274" s="604" t="str">
        <v>意丁</v>
      </c>
      <c r="F4274" s="604" t="str">
        <v>蒙蒂维亚奇 vs ASD隆迪内拉马尔佐科</v>
      </c>
      <c r="G4274" s="604"/>
      <c r="H4274" s="604"/>
      <c r="I4274" s="604"/>
      <c r="J4274" s="604" t="str">
        <v>//</v>
      </c>
      <c r="K4274" s="604" t="str">
        <v>V4不可用：市场输入缺失</v>
      </c>
      <c r="L4274" s="604"/>
      <c r="M4274" s="604"/>
      <c r="N4274" s="604" t="str">
        <v>V4 Shadow Only；real_money=false</v>
      </c>
      <c r="O4274" s="604"/>
      <c r="P4274" s="604" t="str">
        <v>赛果未匹配待人工核验</v>
      </c>
      <c r="Q4274" s="630"/>
      <c r="R4274" s="604"/>
      <c r="S4274" s="604"/>
      <c r="T4274" s="604" t="str">
        <v>D:\codex\v3_legacy\outputs\football_odds_trader\raw\titan007\20261011\20261011_201744_titan007_odds_snapshot.csv</v>
      </c>
      <c r="U4274" s="628"/>
      <c r="V4274" s="604"/>
      <c r="W4274" s="604"/>
      <c r="X4274" s="604" t="str">
        <v>3099518</v>
      </c>
      <c r="Y4274" s="604" t="str">
        <v>V4</v>
      </c>
      <c r="Z4274" s="604" t="str">
        <v>prior-2026-10-11-v1</v>
      </c>
      <c r="AA4274" s="604"/>
      <c r="AB4274" s="604"/>
      <c r="AC4274" s="604"/>
      <c r="AD4274" s="604"/>
      <c r="AE4274" s="604"/>
      <c r="AF4274" s="604"/>
      <c r="AG4274" s="604"/>
      <c r="AH4274" s="604"/>
      <c r="AI4274" s="604"/>
      <c r="AJ4274" s="604"/>
      <c r="AK4274" s="604"/>
      <c r="AL4274" s="604"/>
      <c r="AM4274" s="604"/>
      <c r="AN4274" s="604" t="str">
        <v>MISSING_DATA</v>
      </c>
      <c r="AO4274" s="604" t="str">
        <v>REQUIRED_MARKET_INPUT_MISSING</v>
      </c>
      <c r="AP4274" s="604" t="str">
        <v>e6e5032ba477ca0c531b</v>
      </c>
      <c r="AQ4274" s="604"/>
      <c r="AR4274" s="604"/>
      <c r="AS4274" s="604"/>
      <c r="AT4274" s="604"/>
      <c r="AU4274" s="604"/>
      <c r="AV4274" s="604"/>
      <c r="AW4274" s="604" t="inlineStr">
        <is>
          <t>2026-10-11T20:32:53.449175+08:00</t>
        </is>
      </c>
      <c r="AX4274" s="604" t="str">
        <v>Titan007/V4</v>
      </c>
      <c r="AY4274" s="604" t="str">
        <v>Daily append；市场输入缺失时不生成决策</v>
      </c>
    </row>
    <row r="4275" ht="22" customHeight="1">
      <c r="A4275" s="604" t="str">
        <v>2026-10-11</v>
      </c>
      <c r="B4275" s="604" t="inlineStr">
        <is>
          <t>2026-10-11T21:00:00+08:00</t>
        </is>
      </c>
      <c r="C4275" s="604"/>
      <c r="D4275" s="604"/>
      <c r="E4275" s="604" t="str">
        <v>意丁</v>
      </c>
      <c r="F4275" s="604" t="str">
        <v>布拉图 vs 圣多纳托</v>
      </c>
      <c r="G4275" s="604"/>
      <c r="H4275" s="604"/>
      <c r="I4275" s="604"/>
      <c r="J4275" s="604" t="str">
        <v>//</v>
      </c>
      <c r="K4275" s="604" t="str">
        <v>V4不可用：市场输入缺失</v>
      </c>
      <c r="L4275" s="604"/>
      <c r="M4275" s="604"/>
      <c r="N4275" s="604" t="str">
        <v>V4 Shadow Only；real_money=false</v>
      </c>
      <c r="O4275" s="604"/>
      <c r="P4275" s="604" t="str">
        <v>赛果未匹配待人工核验</v>
      </c>
      <c r="Q4275" s="630"/>
      <c r="R4275" s="604"/>
      <c r="S4275" s="604"/>
      <c r="T4275" s="604" t="str">
        <v>D:\codex\v3_legacy\outputs\football_odds_trader\raw\titan007\20261011\20261011_201744_titan007_odds_snapshot.csv</v>
      </c>
      <c r="U4275" s="628"/>
      <c r="V4275" s="604"/>
      <c r="W4275" s="604"/>
      <c r="X4275" s="604" t="str">
        <v>3099519</v>
      </c>
      <c r="Y4275" s="604" t="str">
        <v>V4</v>
      </c>
      <c r="Z4275" s="604" t="str">
        <v>prior-2026-10-11-v1</v>
      </c>
      <c r="AA4275" s="604"/>
      <c r="AB4275" s="604"/>
      <c r="AC4275" s="604"/>
      <c r="AD4275" s="604"/>
      <c r="AE4275" s="604"/>
      <c r="AF4275" s="604"/>
      <c r="AG4275" s="604"/>
      <c r="AH4275" s="604"/>
      <c r="AI4275" s="604"/>
      <c r="AJ4275" s="604"/>
      <c r="AK4275" s="604"/>
      <c r="AL4275" s="604"/>
      <c r="AM4275" s="604"/>
      <c r="AN4275" s="604" t="str">
        <v>MISSING_DATA</v>
      </c>
      <c r="AO4275" s="604" t="str">
        <v>REQUIRED_MARKET_INPUT_MISSING</v>
      </c>
      <c r="AP4275" s="604" t="str">
        <v>eefde2ff55053f1f1591</v>
      </c>
      <c r="AQ4275" s="604"/>
      <c r="AR4275" s="604"/>
      <c r="AS4275" s="604"/>
      <c r="AT4275" s="604"/>
      <c r="AU4275" s="604"/>
      <c r="AV4275" s="604"/>
      <c r="AW4275" s="604" t="inlineStr">
        <is>
          <t>2026-10-11T20:32:53.449175+08:00</t>
        </is>
      </c>
      <c r="AX4275" s="604" t="str">
        <v>Titan007/V4</v>
      </c>
      <c r="AY4275" s="604" t="str">
        <v>Daily append；市场输入缺失时不生成决策</v>
      </c>
    </row>
    <row r="4276" ht="22" customHeight="1">
      <c r="A4276" s="604" t="str">
        <v>2026-10-11</v>
      </c>
      <c r="B4276" s="604" t="inlineStr">
        <is>
          <t>2026-10-11T21:00:00+08:00</t>
        </is>
      </c>
      <c r="C4276" s="604"/>
      <c r="D4276" s="604"/>
      <c r="E4276" s="604" t="str">
        <v>意丁</v>
      </c>
      <c r="F4276" s="604" t="str">
        <v>斯堪 vs 基维扎诺</v>
      </c>
      <c r="G4276" s="604"/>
      <c r="H4276" s="604"/>
      <c r="I4276" s="604"/>
      <c r="J4276" s="604" t="str">
        <v>//</v>
      </c>
      <c r="K4276" s="604" t="str">
        <v>V4不可用：市场输入缺失</v>
      </c>
      <c r="L4276" s="604"/>
      <c r="M4276" s="604"/>
      <c r="N4276" s="604" t="str">
        <v>V4 Shadow Only；real_money=false</v>
      </c>
      <c r="O4276" s="604"/>
      <c r="P4276" s="604" t="str">
        <v>赛果未匹配待人工核验</v>
      </c>
      <c r="Q4276" s="630"/>
      <c r="R4276" s="604"/>
      <c r="S4276" s="604"/>
      <c r="T4276" s="604" t="str">
        <v>D:\codex\v3_legacy\outputs\football_odds_trader\raw\titan007\20261011\20261011_201744_titan007_odds_snapshot.csv</v>
      </c>
      <c r="U4276" s="628"/>
      <c r="V4276" s="604"/>
      <c r="W4276" s="604"/>
      <c r="X4276" s="604" t="str">
        <v>3099520</v>
      </c>
      <c r="Y4276" s="604" t="str">
        <v>V4</v>
      </c>
      <c r="Z4276" s="604" t="str">
        <v>prior-2026-10-11-v1</v>
      </c>
      <c r="AA4276" s="604"/>
      <c r="AB4276" s="604"/>
      <c r="AC4276" s="604"/>
      <c r="AD4276" s="604"/>
      <c r="AE4276" s="604"/>
      <c r="AF4276" s="604"/>
      <c r="AG4276" s="604"/>
      <c r="AH4276" s="604"/>
      <c r="AI4276" s="604"/>
      <c r="AJ4276" s="604"/>
      <c r="AK4276" s="604"/>
      <c r="AL4276" s="604"/>
      <c r="AM4276" s="604"/>
      <c r="AN4276" s="604" t="str">
        <v>MISSING_DATA</v>
      </c>
      <c r="AO4276" s="604" t="str">
        <v>REQUIRED_MARKET_INPUT_MISSING</v>
      </c>
      <c r="AP4276" s="604" t="str">
        <v>e3679706f9e928ced2dd</v>
      </c>
      <c r="AQ4276" s="604"/>
      <c r="AR4276" s="604"/>
      <c r="AS4276" s="604"/>
      <c r="AT4276" s="604"/>
      <c r="AU4276" s="604"/>
      <c r="AV4276" s="604"/>
      <c r="AW4276" s="604" t="inlineStr">
        <is>
          <t>2026-10-11T20:32:53.449175+08:00</t>
        </is>
      </c>
      <c r="AX4276" s="604" t="str">
        <v>Titan007/V4</v>
      </c>
      <c r="AY4276" s="604" t="str">
        <v>Daily append；市场输入缺失时不生成决策</v>
      </c>
    </row>
    <row r="4277" ht="22" customHeight="1">
      <c r="A4277" s="604" t="str">
        <v>2026-10-11</v>
      </c>
      <c r="B4277" s="604" t="inlineStr">
        <is>
          <t>2026-10-11T21:00:00+08:00</t>
        </is>
      </c>
      <c r="C4277" s="604"/>
      <c r="D4277" s="604"/>
      <c r="E4277" s="604" t="str">
        <v>意丁</v>
      </c>
      <c r="F4277" s="604" t="str">
        <v>普罗格雷索足球 vs 锡耶纳</v>
      </c>
      <c r="G4277" s="604"/>
      <c r="H4277" s="604"/>
      <c r="I4277" s="604"/>
      <c r="J4277" s="604" t="str">
        <v>//</v>
      </c>
      <c r="K4277" s="604" t="str">
        <v>V4不可用：市场输入缺失</v>
      </c>
      <c r="L4277" s="604"/>
      <c r="M4277" s="604"/>
      <c r="N4277" s="604" t="str">
        <v>V4 Shadow Only；real_money=false</v>
      </c>
      <c r="O4277" s="604"/>
      <c r="P4277" s="604" t="str">
        <v>赛果未匹配待人工核验</v>
      </c>
      <c r="Q4277" s="630"/>
      <c r="R4277" s="604"/>
      <c r="S4277" s="604"/>
      <c r="T4277" s="604" t="str">
        <v>D:\codex\v3_legacy\outputs\football_odds_trader\raw\titan007\20261011\20261011_201744_titan007_odds_snapshot.csv</v>
      </c>
      <c r="U4277" s="628"/>
      <c r="V4277" s="604"/>
      <c r="W4277" s="604"/>
      <c r="X4277" s="604" t="str">
        <v>3099521</v>
      </c>
      <c r="Y4277" s="604" t="str">
        <v>V4</v>
      </c>
      <c r="Z4277" s="604" t="str">
        <v>prior-2026-10-11-v1</v>
      </c>
      <c r="AA4277" s="604"/>
      <c r="AB4277" s="604"/>
      <c r="AC4277" s="604"/>
      <c r="AD4277" s="604"/>
      <c r="AE4277" s="604"/>
      <c r="AF4277" s="604"/>
      <c r="AG4277" s="604"/>
      <c r="AH4277" s="604"/>
      <c r="AI4277" s="604"/>
      <c r="AJ4277" s="604"/>
      <c r="AK4277" s="604"/>
      <c r="AL4277" s="604"/>
      <c r="AM4277" s="604"/>
      <c r="AN4277" s="604" t="str">
        <v>MISSING_DATA</v>
      </c>
      <c r="AO4277" s="604" t="str">
        <v>REQUIRED_MARKET_INPUT_MISSING</v>
      </c>
      <c r="AP4277" s="604" t="str">
        <v>05a1c024e9e194239d95</v>
      </c>
      <c r="AQ4277" s="604"/>
      <c r="AR4277" s="604"/>
      <c r="AS4277" s="604"/>
      <c r="AT4277" s="604"/>
      <c r="AU4277" s="604"/>
      <c r="AV4277" s="604"/>
      <c r="AW4277" s="604" t="inlineStr">
        <is>
          <t>2026-10-11T20:32:53.449175+08:00</t>
        </is>
      </c>
      <c r="AX4277" s="604" t="str">
        <v>Titan007/V4</v>
      </c>
      <c r="AY4277" s="604" t="str">
        <v>Daily append；市场输入缺失时不生成决策</v>
      </c>
    </row>
    <row r="4278" ht="22" customHeight="1">
      <c r="A4278" s="604" t="str">
        <v>2026-10-11</v>
      </c>
      <c r="B4278" s="604" t="inlineStr">
        <is>
          <t>2026-10-11T21:00:00+08:00</t>
        </is>
      </c>
      <c r="C4278" s="604"/>
      <c r="D4278" s="604"/>
      <c r="E4278" s="604" t="str">
        <v>意丁</v>
      </c>
      <c r="F4278" s="604" t="str">
        <v>ASD塞拉韦扎足球 vs 奇维塔卡斯提亚</v>
      </c>
      <c r="G4278" s="604"/>
      <c r="H4278" s="604"/>
      <c r="I4278" s="604"/>
      <c r="J4278" s="604" t="str">
        <v>//</v>
      </c>
      <c r="K4278" s="604" t="str">
        <v>V4不可用：市场输入缺失</v>
      </c>
      <c r="L4278" s="604"/>
      <c r="M4278" s="604"/>
      <c r="N4278" s="604" t="str">
        <v>V4 Shadow Only；real_money=false</v>
      </c>
      <c r="O4278" s="604"/>
      <c r="P4278" s="604" t="str">
        <v>赛果未匹配待人工核验</v>
      </c>
      <c r="Q4278" s="630"/>
      <c r="R4278" s="604"/>
      <c r="S4278" s="604"/>
      <c r="T4278" s="604" t="str">
        <v>D:\codex\v3_legacy\outputs\football_odds_trader\raw\titan007\20261011\20261011_201744_titan007_odds_snapshot.csv</v>
      </c>
      <c r="U4278" s="628"/>
      <c r="V4278" s="604"/>
      <c r="W4278" s="604"/>
      <c r="X4278" s="604" t="str">
        <v>3099522</v>
      </c>
      <c r="Y4278" s="604" t="str">
        <v>V4</v>
      </c>
      <c r="Z4278" s="604" t="str">
        <v>prior-2026-10-11-v1</v>
      </c>
      <c r="AA4278" s="604"/>
      <c r="AB4278" s="604"/>
      <c r="AC4278" s="604"/>
      <c r="AD4278" s="604"/>
      <c r="AE4278" s="604"/>
      <c r="AF4278" s="604"/>
      <c r="AG4278" s="604"/>
      <c r="AH4278" s="604"/>
      <c r="AI4278" s="604"/>
      <c r="AJ4278" s="604"/>
      <c r="AK4278" s="604"/>
      <c r="AL4278" s="604"/>
      <c r="AM4278" s="604"/>
      <c r="AN4278" s="604" t="str">
        <v>MISSING_DATA</v>
      </c>
      <c r="AO4278" s="604" t="str">
        <v>REQUIRED_MARKET_INPUT_MISSING</v>
      </c>
      <c r="AP4278" s="604" t="str">
        <v>3e8c4ce4a1491a3d9444</v>
      </c>
      <c r="AQ4278" s="604"/>
      <c r="AR4278" s="604"/>
      <c r="AS4278" s="604"/>
      <c r="AT4278" s="604"/>
      <c r="AU4278" s="604"/>
      <c r="AV4278" s="604"/>
      <c r="AW4278" s="604" t="inlineStr">
        <is>
          <t>2026-10-11T20:32:53.449175+08:00</t>
        </is>
      </c>
      <c r="AX4278" s="604" t="str">
        <v>Titan007/V4</v>
      </c>
      <c r="AY4278" s="604" t="str">
        <v>Daily append；市场输入缺失时不生成决策</v>
      </c>
    </row>
    <row r="4279" ht="22" customHeight="1">
      <c r="A4279" s="604" t="str">
        <v>2026-10-11</v>
      </c>
      <c r="B4279" s="604" t="inlineStr">
        <is>
          <t>2026-10-11T21:00:00+08:00</t>
        </is>
      </c>
      <c r="C4279" s="604"/>
      <c r="D4279" s="604"/>
      <c r="E4279" s="604" t="str">
        <v>意丁</v>
      </c>
      <c r="F4279" s="604" t="str">
        <v>塔乌 vs 格拉西纳</v>
      </c>
      <c r="G4279" s="604"/>
      <c r="H4279" s="604"/>
      <c r="I4279" s="604"/>
      <c r="J4279" s="604" t="str">
        <v>//</v>
      </c>
      <c r="K4279" s="604" t="str">
        <v>V4不可用：市场输入缺失</v>
      </c>
      <c r="L4279" s="604"/>
      <c r="M4279" s="604"/>
      <c r="N4279" s="604" t="str">
        <v>V4 Shadow Only；real_money=false</v>
      </c>
      <c r="O4279" s="604"/>
      <c r="P4279" s="604" t="str">
        <v>赛果未匹配待人工核验</v>
      </c>
      <c r="Q4279" s="630"/>
      <c r="R4279" s="604"/>
      <c r="S4279" s="604"/>
      <c r="T4279" s="604" t="str">
        <v>D:\codex\v3_legacy\outputs\football_odds_trader\raw\titan007\20261011\20261011_201744_titan007_odds_snapshot.csv</v>
      </c>
      <c r="U4279" s="628"/>
      <c r="V4279" s="604"/>
      <c r="W4279" s="604"/>
      <c r="X4279" s="604" t="str">
        <v>3099523</v>
      </c>
      <c r="Y4279" s="604" t="str">
        <v>V4</v>
      </c>
      <c r="Z4279" s="604" t="str">
        <v>prior-2026-10-11-v1</v>
      </c>
      <c r="AA4279" s="604"/>
      <c r="AB4279" s="604"/>
      <c r="AC4279" s="604"/>
      <c r="AD4279" s="604"/>
      <c r="AE4279" s="604"/>
      <c r="AF4279" s="604"/>
      <c r="AG4279" s="604"/>
      <c r="AH4279" s="604"/>
      <c r="AI4279" s="604"/>
      <c r="AJ4279" s="604"/>
      <c r="AK4279" s="604"/>
      <c r="AL4279" s="604"/>
      <c r="AM4279" s="604"/>
      <c r="AN4279" s="604" t="str">
        <v>MISSING_DATA</v>
      </c>
      <c r="AO4279" s="604" t="str">
        <v>REQUIRED_MARKET_INPUT_MISSING</v>
      </c>
      <c r="AP4279" s="604" t="str">
        <v>776f6fe0759c56c2a5ea</v>
      </c>
      <c r="AQ4279" s="604"/>
      <c r="AR4279" s="604"/>
      <c r="AS4279" s="604"/>
      <c r="AT4279" s="604"/>
      <c r="AU4279" s="604"/>
      <c r="AV4279" s="604"/>
      <c r="AW4279" s="604" t="inlineStr">
        <is>
          <t>2026-10-11T20:32:53.449175+08:00</t>
        </is>
      </c>
      <c r="AX4279" s="604" t="str">
        <v>Titan007/V4</v>
      </c>
      <c r="AY4279" s="604" t="str">
        <v>Daily append；市场输入缺失时不生成决策</v>
      </c>
    </row>
    <row r="4280" ht="22" customHeight="1">
      <c r="A4280" s="604" t="str">
        <v>2026-10-11</v>
      </c>
      <c r="B4280" s="604" t="inlineStr">
        <is>
          <t>2026-10-11T21:00:00+08:00</t>
        </is>
      </c>
      <c r="C4280" s="604"/>
      <c r="D4280" s="604"/>
      <c r="E4280" s="604" t="str">
        <v>意丁</v>
      </c>
      <c r="F4280" s="604" t="str">
        <v>阿尔巴隆 vs 坎帕尼亚诺</v>
      </c>
      <c r="G4280" s="604"/>
      <c r="H4280" s="604"/>
      <c r="I4280" s="604"/>
      <c r="J4280" s="604" t="str">
        <v>//</v>
      </c>
      <c r="K4280" s="604" t="str">
        <v>V4不可用：市场输入缺失</v>
      </c>
      <c r="L4280" s="604"/>
      <c r="M4280" s="604"/>
      <c r="N4280" s="604" t="str">
        <v>V4 Shadow Only；real_money=false</v>
      </c>
      <c r="O4280" s="604"/>
      <c r="P4280" s="604" t="str">
        <v>赛果未匹配待人工核验</v>
      </c>
      <c r="Q4280" s="630"/>
      <c r="R4280" s="604"/>
      <c r="S4280" s="604"/>
      <c r="T4280" s="604" t="str">
        <v>D:\codex\v3_legacy\outputs\football_odds_trader\raw\titan007\20261011\20261011_201744_titan007_odds_snapshot.csv</v>
      </c>
      <c r="U4280" s="628"/>
      <c r="V4280" s="604"/>
      <c r="W4280" s="604"/>
      <c r="X4280" s="604" t="str">
        <v>3099524</v>
      </c>
      <c r="Y4280" s="604" t="str">
        <v>V4</v>
      </c>
      <c r="Z4280" s="604" t="str">
        <v>prior-2026-10-11-v1</v>
      </c>
      <c r="AA4280" s="604"/>
      <c r="AB4280" s="604"/>
      <c r="AC4280" s="604"/>
      <c r="AD4280" s="604"/>
      <c r="AE4280" s="604"/>
      <c r="AF4280" s="604"/>
      <c r="AG4280" s="604"/>
      <c r="AH4280" s="604"/>
      <c r="AI4280" s="604"/>
      <c r="AJ4280" s="604"/>
      <c r="AK4280" s="604"/>
      <c r="AL4280" s="604"/>
      <c r="AM4280" s="604"/>
      <c r="AN4280" s="604" t="str">
        <v>MISSING_DATA</v>
      </c>
      <c r="AO4280" s="604" t="str">
        <v>REQUIRED_MARKET_INPUT_MISSING</v>
      </c>
      <c r="AP4280" s="604" t="str">
        <v>39b94b594e104de66930</v>
      </c>
      <c r="AQ4280" s="604"/>
      <c r="AR4280" s="604"/>
      <c r="AS4280" s="604"/>
      <c r="AT4280" s="604"/>
      <c r="AU4280" s="604"/>
      <c r="AV4280" s="604"/>
      <c r="AW4280" s="604" t="inlineStr">
        <is>
          <t>2026-10-11T20:32:53.449175+08:00</t>
        </is>
      </c>
      <c r="AX4280" s="604" t="str">
        <v>Titan007/V4</v>
      </c>
      <c r="AY4280" s="604" t="str">
        <v>Daily append；市场输入缺失时不生成决策</v>
      </c>
    </row>
    <row r="4281" ht="22" customHeight="1">
      <c r="A4281" s="604" t="str">
        <v>2026-10-11</v>
      </c>
      <c r="B4281" s="604" t="inlineStr">
        <is>
          <t>2026-10-11T21:00:00+08:00</t>
        </is>
      </c>
      <c r="C4281" s="604"/>
      <c r="D4281" s="604"/>
      <c r="E4281" s="604" t="str">
        <v>意丁</v>
      </c>
      <c r="F4281" s="604" t="str">
        <v>安芝拉华尼奥 vs 尤尼波米齐亚</v>
      </c>
      <c r="G4281" s="604"/>
      <c r="H4281" s="604"/>
      <c r="I4281" s="604"/>
      <c r="J4281" s="604" t="str">
        <v>//</v>
      </c>
      <c r="K4281" s="604" t="str">
        <v>V4不可用：市场输入缺失</v>
      </c>
      <c r="L4281" s="604"/>
      <c r="M4281" s="604"/>
      <c r="N4281" s="604" t="str">
        <v>V4 Shadow Only；real_money=false</v>
      </c>
      <c r="O4281" s="604"/>
      <c r="P4281" s="604" t="str">
        <v>赛果未匹配待人工核验</v>
      </c>
      <c r="Q4281" s="630"/>
      <c r="R4281" s="604"/>
      <c r="S4281" s="604"/>
      <c r="T4281" s="604" t="str">
        <v>D:\codex\v3_legacy\outputs\football_odds_trader\raw\titan007\20261011\20261011_201744_titan007_odds_snapshot.csv</v>
      </c>
      <c r="U4281" s="628"/>
      <c r="V4281" s="604"/>
      <c r="W4281" s="604"/>
      <c r="X4281" s="604" t="str">
        <v>3099525</v>
      </c>
      <c r="Y4281" s="604" t="str">
        <v>V4</v>
      </c>
      <c r="Z4281" s="604" t="str">
        <v>prior-2026-10-11-v1</v>
      </c>
      <c r="AA4281" s="604"/>
      <c r="AB4281" s="604"/>
      <c r="AC4281" s="604"/>
      <c r="AD4281" s="604"/>
      <c r="AE4281" s="604"/>
      <c r="AF4281" s="604"/>
      <c r="AG4281" s="604"/>
      <c r="AH4281" s="604"/>
      <c r="AI4281" s="604"/>
      <c r="AJ4281" s="604"/>
      <c r="AK4281" s="604"/>
      <c r="AL4281" s="604"/>
      <c r="AM4281" s="604"/>
      <c r="AN4281" s="604" t="str">
        <v>MISSING_DATA</v>
      </c>
      <c r="AO4281" s="604" t="str">
        <v>REQUIRED_MARKET_INPUT_MISSING</v>
      </c>
      <c r="AP4281" s="604" t="str">
        <v>6abd4536a373b0d26d80</v>
      </c>
      <c r="AQ4281" s="604"/>
      <c r="AR4281" s="604"/>
      <c r="AS4281" s="604"/>
      <c r="AT4281" s="604"/>
      <c r="AU4281" s="604"/>
      <c r="AV4281" s="604"/>
      <c r="AW4281" s="604" t="inlineStr">
        <is>
          <t>2026-10-11T20:32:53.449175+08:00</t>
        </is>
      </c>
      <c r="AX4281" s="604" t="str">
        <v>Titan007/V4</v>
      </c>
      <c r="AY4281" s="604" t="str">
        <v>Daily append；市场输入缺失时不生成决策</v>
      </c>
    </row>
    <row r="4282" ht="22" customHeight="1">
      <c r="A4282" s="604" t="str">
        <v>2026-10-11</v>
      </c>
      <c r="B4282" s="604" t="inlineStr">
        <is>
          <t>2026-10-11T21:00:00+08:00</t>
        </is>
      </c>
      <c r="C4282" s="604"/>
      <c r="D4282" s="604"/>
      <c r="E4282" s="604" t="str">
        <v>意丁</v>
      </c>
      <c r="F4282" s="604" t="str">
        <v>ASD阿拉诺瓦 vs 特拉斯提弗列</v>
      </c>
      <c r="G4282" s="604"/>
      <c r="H4282" s="604"/>
      <c r="I4282" s="604"/>
      <c r="J4282" s="604" t="str">
        <v>//</v>
      </c>
      <c r="K4282" s="604" t="str">
        <v>V4不可用：市场输入缺失</v>
      </c>
      <c r="L4282" s="604"/>
      <c r="M4282" s="604"/>
      <c r="N4282" s="604" t="str">
        <v>V4 Shadow Only；real_money=false</v>
      </c>
      <c r="O4282" s="604"/>
      <c r="P4282" s="604" t="str">
        <v>赛果未匹配待人工核验</v>
      </c>
      <c r="Q4282" s="630"/>
      <c r="R4282" s="604"/>
      <c r="S4282" s="604"/>
      <c r="T4282" s="604" t="str">
        <v>D:\codex\v3_legacy\outputs\football_odds_trader\raw\titan007\20261011\20261011_201744_titan007_odds_snapshot.csv</v>
      </c>
      <c r="U4282" s="628"/>
      <c r="V4282" s="604"/>
      <c r="W4282" s="604"/>
      <c r="X4282" s="604" t="str">
        <v>3099526</v>
      </c>
      <c r="Y4282" s="604" t="str">
        <v>V4</v>
      </c>
      <c r="Z4282" s="604" t="str">
        <v>prior-2026-10-11-v1</v>
      </c>
      <c r="AA4282" s="604"/>
      <c r="AB4282" s="604"/>
      <c r="AC4282" s="604"/>
      <c r="AD4282" s="604"/>
      <c r="AE4282" s="604"/>
      <c r="AF4282" s="604"/>
      <c r="AG4282" s="604"/>
      <c r="AH4282" s="604"/>
      <c r="AI4282" s="604"/>
      <c r="AJ4282" s="604"/>
      <c r="AK4282" s="604"/>
      <c r="AL4282" s="604"/>
      <c r="AM4282" s="604"/>
      <c r="AN4282" s="604" t="str">
        <v>MISSING_DATA</v>
      </c>
      <c r="AO4282" s="604" t="str">
        <v>REQUIRED_MARKET_INPUT_MISSING</v>
      </c>
      <c r="AP4282" s="604" t="str">
        <v>d9200daa904f6276a2f8</v>
      </c>
      <c r="AQ4282" s="604"/>
      <c r="AR4282" s="604"/>
      <c r="AS4282" s="604"/>
      <c r="AT4282" s="604"/>
      <c r="AU4282" s="604"/>
      <c r="AV4282" s="604"/>
      <c r="AW4282" s="604" t="inlineStr">
        <is>
          <t>2026-10-11T20:32:53.449175+08:00</t>
        </is>
      </c>
      <c r="AX4282" s="604" t="str">
        <v>Titan007/V4</v>
      </c>
      <c r="AY4282" s="604" t="str">
        <v>Daily append；市场输入缺失时不生成决策</v>
      </c>
    </row>
    <row r="4283" ht="22" customHeight="1">
      <c r="A4283" s="604" t="str">
        <v>2026-10-11</v>
      </c>
      <c r="B4283" s="604" t="inlineStr">
        <is>
          <t>2026-10-11T21:00:00+08:00</t>
        </is>
      </c>
      <c r="C4283" s="604"/>
      <c r="D4283" s="604"/>
      <c r="E4283" s="604" t="str">
        <v>意丁</v>
      </c>
      <c r="F4283" s="604" t="str">
        <v>洛迪贾尼竞技 vs 萨尼斯</v>
      </c>
      <c r="G4283" s="604"/>
      <c r="H4283" s="604"/>
      <c r="I4283" s="604"/>
      <c r="J4283" s="604" t="str">
        <v>//</v>
      </c>
      <c r="K4283" s="604" t="str">
        <v>V4不可用：市场输入缺失</v>
      </c>
      <c r="L4283" s="604"/>
      <c r="M4283" s="604"/>
      <c r="N4283" s="604" t="str">
        <v>V4 Shadow Only；real_money=false</v>
      </c>
      <c r="O4283" s="604"/>
      <c r="P4283" s="604" t="str">
        <v>赛果未匹配待人工核验</v>
      </c>
      <c r="Q4283" s="630"/>
      <c r="R4283" s="604"/>
      <c r="S4283" s="604"/>
      <c r="T4283" s="604" t="str">
        <v>D:\codex\v3_legacy\outputs\football_odds_trader\raw\titan007\20261011\20261011_201744_titan007_odds_snapshot.csv</v>
      </c>
      <c r="U4283" s="628"/>
      <c r="V4283" s="604"/>
      <c r="W4283" s="604"/>
      <c r="X4283" s="604" t="str">
        <v>3099527</v>
      </c>
      <c r="Y4283" s="604" t="str">
        <v>V4</v>
      </c>
      <c r="Z4283" s="604" t="str">
        <v>prior-2026-10-11-v1</v>
      </c>
      <c r="AA4283" s="604"/>
      <c r="AB4283" s="604"/>
      <c r="AC4283" s="604"/>
      <c r="AD4283" s="604"/>
      <c r="AE4283" s="604"/>
      <c r="AF4283" s="604"/>
      <c r="AG4283" s="604"/>
      <c r="AH4283" s="604"/>
      <c r="AI4283" s="604"/>
      <c r="AJ4283" s="604"/>
      <c r="AK4283" s="604"/>
      <c r="AL4283" s="604"/>
      <c r="AM4283" s="604"/>
      <c r="AN4283" s="604" t="str">
        <v>MISSING_DATA</v>
      </c>
      <c r="AO4283" s="604" t="str">
        <v>REQUIRED_MARKET_INPUT_MISSING</v>
      </c>
      <c r="AP4283" s="604" t="str">
        <v>817200a001823afc7d43</v>
      </c>
      <c r="AQ4283" s="604"/>
      <c r="AR4283" s="604"/>
      <c r="AS4283" s="604"/>
      <c r="AT4283" s="604"/>
      <c r="AU4283" s="604"/>
      <c r="AV4283" s="604"/>
      <c r="AW4283" s="604" t="inlineStr">
        <is>
          <t>2026-10-11T20:32:53.449175+08:00</t>
        </is>
      </c>
      <c r="AX4283" s="604" t="str">
        <v>Titan007/V4</v>
      </c>
      <c r="AY4283" s="604" t="str">
        <v>Daily append；市场输入缺失时不生成决策</v>
      </c>
    </row>
    <row r="4284" ht="22" customHeight="1">
      <c r="A4284" s="604" t="str">
        <v>2026-10-11</v>
      </c>
      <c r="B4284" s="604" t="inlineStr">
        <is>
          <t>2026-10-11T21:00:00+08:00</t>
        </is>
      </c>
      <c r="C4284" s="604"/>
      <c r="D4284" s="604"/>
      <c r="E4284" s="604" t="str">
        <v>意丁</v>
      </c>
      <c r="F4284" s="604" t="str">
        <v>阿纳格尼城 vs 杰尔比</v>
      </c>
      <c r="G4284" s="604"/>
      <c r="H4284" s="604"/>
      <c r="I4284" s="604"/>
      <c r="J4284" s="604" t="str">
        <v>//</v>
      </c>
      <c r="K4284" s="604" t="str">
        <v>V4不可用：市场输入缺失</v>
      </c>
      <c r="L4284" s="604"/>
      <c r="M4284" s="604"/>
      <c r="N4284" s="604" t="str">
        <v>V4 Shadow Only；real_money=false</v>
      </c>
      <c r="O4284" s="604"/>
      <c r="P4284" s="604" t="str">
        <v>赛果未匹配待人工核验</v>
      </c>
      <c r="Q4284" s="630"/>
      <c r="R4284" s="604"/>
      <c r="S4284" s="604"/>
      <c r="T4284" s="604" t="str">
        <v>D:\codex\v3_legacy\outputs\football_odds_trader\raw\titan007\20261011\20261011_201744_titan007_odds_snapshot.csv</v>
      </c>
      <c r="U4284" s="628"/>
      <c r="V4284" s="604"/>
      <c r="W4284" s="604"/>
      <c r="X4284" s="604" t="str">
        <v>3099528</v>
      </c>
      <c r="Y4284" s="604" t="str">
        <v>V4</v>
      </c>
      <c r="Z4284" s="604" t="str">
        <v>prior-2026-10-11-v1</v>
      </c>
      <c r="AA4284" s="604"/>
      <c r="AB4284" s="604"/>
      <c r="AC4284" s="604"/>
      <c r="AD4284" s="604"/>
      <c r="AE4284" s="604"/>
      <c r="AF4284" s="604"/>
      <c r="AG4284" s="604"/>
      <c r="AH4284" s="604"/>
      <c r="AI4284" s="604"/>
      <c r="AJ4284" s="604"/>
      <c r="AK4284" s="604"/>
      <c r="AL4284" s="604"/>
      <c r="AM4284" s="604"/>
      <c r="AN4284" s="604" t="str">
        <v>MISSING_DATA</v>
      </c>
      <c r="AO4284" s="604" t="str">
        <v>REQUIRED_MARKET_INPUT_MISSING</v>
      </c>
      <c r="AP4284" s="604" t="str">
        <v>7920f095938aba6c04c8</v>
      </c>
      <c r="AQ4284" s="604"/>
      <c r="AR4284" s="604"/>
      <c r="AS4284" s="604"/>
      <c r="AT4284" s="604"/>
      <c r="AU4284" s="604"/>
      <c r="AV4284" s="604"/>
      <c r="AW4284" s="604" t="inlineStr">
        <is>
          <t>2026-10-11T20:32:53.449175+08:00</t>
        </is>
      </c>
      <c r="AX4284" s="604" t="str">
        <v>Titan007/V4</v>
      </c>
      <c r="AY4284" s="604" t="str">
        <v>Daily append；市场输入缺失时不生成决策</v>
      </c>
    </row>
    <row r="4285" ht="22" customHeight="1">
      <c r="A4285" s="604" t="str">
        <v>2026-10-11</v>
      </c>
      <c r="B4285" s="604" t="inlineStr">
        <is>
          <t>2026-10-11T21:00:00+08:00</t>
        </is>
      </c>
      <c r="C4285" s="604"/>
      <c r="D4285" s="604"/>
      <c r="E4285" s="604" t="str">
        <v>意丁</v>
      </c>
      <c r="F4285" s="604" t="str">
        <v>莫纳斯提尔 vs 拿特多尔切</v>
      </c>
      <c r="G4285" s="604"/>
      <c r="H4285" s="604"/>
      <c r="I4285" s="604"/>
      <c r="J4285" s="604" t="str">
        <v>//</v>
      </c>
      <c r="K4285" s="604" t="str">
        <v>V4不可用：市场输入缺失</v>
      </c>
      <c r="L4285" s="604"/>
      <c r="M4285" s="604"/>
      <c r="N4285" s="604" t="str">
        <v>V4 Shadow Only；real_money=false</v>
      </c>
      <c r="O4285" s="604"/>
      <c r="P4285" s="604" t="str">
        <v>赛果未匹配待人工核验</v>
      </c>
      <c r="Q4285" s="630"/>
      <c r="R4285" s="604"/>
      <c r="S4285" s="604"/>
      <c r="T4285" s="604" t="str">
        <v>D:\codex\v3_legacy\outputs\football_odds_trader\raw\titan007\20261011\20261011_201744_titan007_odds_snapshot.csv</v>
      </c>
      <c r="U4285" s="628"/>
      <c r="V4285" s="604"/>
      <c r="W4285" s="604"/>
      <c r="X4285" s="604" t="str">
        <v>3099529</v>
      </c>
      <c r="Y4285" s="604" t="str">
        <v>V4</v>
      </c>
      <c r="Z4285" s="604" t="str">
        <v>prior-2026-10-11-v1</v>
      </c>
      <c r="AA4285" s="604"/>
      <c r="AB4285" s="604"/>
      <c r="AC4285" s="604"/>
      <c r="AD4285" s="604"/>
      <c r="AE4285" s="604"/>
      <c r="AF4285" s="604"/>
      <c r="AG4285" s="604"/>
      <c r="AH4285" s="604"/>
      <c r="AI4285" s="604"/>
      <c r="AJ4285" s="604"/>
      <c r="AK4285" s="604"/>
      <c r="AL4285" s="604"/>
      <c r="AM4285" s="604"/>
      <c r="AN4285" s="604" t="str">
        <v>MISSING_DATA</v>
      </c>
      <c r="AO4285" s="604" t="str">
        <v>REQUIRED_MARKET_INPUT_MISSING</v>
      </c>
      <c r="AP4285" s="604" t="str">
        <v>e03349fac4d075e5fe06</v>
      </c>
      <c r="AQ4285" s="604"/>
      <c r="AR4285" s="604"/>
      <c r="AS4285" s="604"/>
      <c r="AT4285" s="604"/>
      <c r="AU4285" s="604"/>
      <c r="AV4285" s="604"/>
      <c r="AW4285" s="604" t="inlineStr">
        <is>
          <t>2026-10-11T20:32:53.449175+08:00</t>
        </is>
      </c>
      <c r="AX4285" s="604" t="str">
        <v>Titan007/V4</v>
      </c>
      <c r="AY4285" s="604" t="str">
        <v>Daily append；市场输入缺失时不生成决策</v>
      </c>
    </row>
    <row r="4286" ht="22" customHeight="1">
      <c r="A4286" s="604" t="str">
        <v>2026-10-11</v>
      </c>
      <c r="B4286" s="604" t="inlineStr">
        <is>
          <t>2026-10-11T21:00:00+08:00</t>
        </is>
      </c>
      <c r="C4286" s="604"/>
      <c r="D4286" s="604"/>
      <c r="E4286" s="604" t="str">
        <v>意丁</v>
      </c>
      <c r="F4286" s="604" t="str">
        <v>奥塞塞综合体育 vs 韦纳夫罗</v>
      </c>
      <c r="G4286" s="604"/>
      <c r="H4286" s="604"/>
      <c r="I4286" s="604"/>
      <c r="J4286" s="604" t="str">
        <v>//</v>
      </c>
      <c r="K4286" s="604" t="str">
        <v>V4不可用：市场输入缺失</v>
      </c>
      <c r="L4286" s="604"/>
      <c r="M4286" s="604"/>
      <c r="N4286" s="604" t="str">
        <v>V4 Shadow Only；real_money=false</v>
      </c>
      <c r="O4286" s="604"/>
      <c r="P4286" s="604" t="str">
        <v>赛果未匹配待人工核验</v>
      </c>
      <c r="Q4286" s="630"/>
      <c r="R4286" s="604"/>
      <c r="S4286" s="604"/>
      <c r="T4286" s="604" t="str">
        <v>D:\codex\v3_legacy\outputs\football_odds_trader\raw\titan007\20261011\20261011_201744_titan007_odds_snapshot.csv</v>
      </c>
      <c r="U4286" s="628"/>
      <c r="V4286" s="604"/>
      <c r="W4286" s="604"/>
      <c r="X4286" s="604" t="str">
        <v>3099530</v>
      </c>
      <c r="Y4286" s="604" t="str">
        <v>V4</v>
      </c>
      <c r="Z4286" s="604" t="str">
        <v>prior-2026-10-11-v1</v>
      </c>
      <c r="AA4286" s="604"/>
      <c r="AB4286" s="604"/>
      <c r="AC4286" s="604"/>
      <c r="AD4286" s="604"/>
      <c r="AE4286" s="604"/>
      <c r="AF4286" s="604"/>
      <c r="AG4286" s="604"/>
      <c r="AH4286" s="604"/>
      <c r="AI4286" s="604"/>
      <c r="AJ4286" s="604"/>
      <c r="AK4286" s="604"/>
      <c r="AL4286" s="604"/>
      <c r="AM4286" s="604"/>
      <c r="AN4286" s="604" t="str">
        <v>MISSING_DATA</v>
      </c>
      <c r="AO4286" s="604" t="str">
        <v>REQUIRED_MARKET_INPUT_MISSING</v>
      </c>
      <c r="AP4286" s="604" t="str">
        <v>2fbb8fa8edc9ce4c7ed1</v>
      </c>
      <c r="AQ4286" s="604"/>
      <c r="AR4286" s="604"/>
      <c r="AS4286" s="604"/>
      <c r="AT4286" s="604"/>
      <c r="AU4286" s="604"/>
      <c r="AV4286" s="604"/>
      <c r="AW4286" s="604" t="inlineStr">
        <is>
          <t>2026-10-11T20:32:53.449175+08:00</t>
        </is>
      </c>
      <c r="AX4286" s="604" t="str">
        <v>Titan007/V4</v>
      </c>
      <c r="AY4286" s="604" t="str">
        <v>Daily append；市场输入缺失时不生成决策</v>
      </c>
    </row>
    <row r="4287" ht="22" customHeight="1">
      <c r="A4287" s="604" t="str">
        <v>2026-10-11</v>
      </c>
      <c r="B4287" s="604" t="inlineStr">
        <is>
          <t>2026-10-11T21:00:00+08:00</t>
        </is>
      </c>
      <c r="C4287" s="604"/>
      <c r="D4287" s="604"/>
      <c r="E4287" s="604" t="str">
        <v>意丁</v>
      </c>
      <c r="F4287" s="604" t="str">
        <v>佩格尼斯 vs 布多尼</v>
      </c>
      <c r="G4287" s="604"/>
      <c r="H4287" s="604"/>
      <c r="I4287" s="604"/>
      <c r="J4287" s="604" t="str">
        <v>//</v>
      </c>
      <c r="K4287" s="604" t="str">
        <v>V4不可用：市场输入缺失</v>
      </c>
      <c r="L4287" s="604"/>
      <c r="M4287" s="604"/>
      <c r="N4287" s="604" t="str">
        <v>V4 Shadow Only；real_money=false</v>
      </c>
      <c r="O4287" s="604"/>
      <c r="P4287" s="604" t="str">
        <v>赛果未匹配待人工核验</v>
      </c>
      <c r="Q4287" s="630"/>
      <c r="R4287" s="604"/>
      <c r="S4287" s="604"/>
      <c r="T4287" s="604" t="str">
        <v>D:\codex\v3_legacy\outputs\football_odds_trader\raw\titan007\20261011\20261011_201744_titan007_odds_snapshot.csv</v>
      </c>
      <c r="U4287" s="628"/>
      <c r="V4287" s="604"/>
      <c r="W4287" s="604"/>
      <c r="X4287" s="604" t="str">
        <v>3099531</v>
      </c>
      <c r="Y4287" s="604" t="str">
        <v>V4</v>
      </c>
      <c r="Z4287" s="604" t="str">
        <v>prior-2026-10-11-v1</v>
      </c>
      <c r="AA4287" s="604"/>
      <c r="AB4287" s="604"/>
      <c r="AC4287" s="604"/>
      <c r="AD4287" s="604"/>
      <c r="AE4287" s="604"/>
      <c r="AF4287" s="604"/>
      <c r="AG4287" s="604"/>
      <c r="AH4287" s="604"/>
      <c r="AI4287" s="604"/>
      <c r="AJ4287" s="604"/>
      <c r="AK4287" s="604"/>
      <c r="AL4287" s="604"/>
      <c r="AM4287" s="604"/>
      <c r="AN4287" s="604" t="str">
        <v>MISSING_DATA</v>
      </c>
      <c r="AO4287" s="604" t="str">
        <v>REQUIRED_MARKET_INPUT_MISSING</v>
      </c>
      <c r="AP4287" s="604" t="str">
        <v>a93550cb004d41d3769c</v>
      </c>
      <c r="AQ4287" s="604"/>
      <c r="AR4287" s="604"/>
      <c r="AS4287" s="604"/>
      <c r="AT4287" s="604"/>
      <c r="AU4287" s="604"/>
      <c r="AV4287" s="604"/>
      <c r="AW4287" s="604" t="inlineStr">
        <is>
          <t>2026-10-11T20:32:53.449175+08:00</t>
        </is>
      </c>
      <c r="AX4287" s="604" t="str">
        <v>Titan007/V4</v>
      </c>
      <c r="AY4287" s="604" t="str">
        <v>Daily append；市场输入缺失时不生成决策</v>
      </c>
    </row>
    <row r="4288" ht="22" customHeight="1">
      <c r="A4288" s="604" t="str">
        <v>2026-10-11</v>
      </c>
      <c r="B4288" s="604" t="inlineStr">
        <is>
          <t>2026-10-11T21:00:00+08:00</t>
        </is>
      </c>
      <c r="C4288" s="604"/>
      <c r="D4288" s="604"/>
      <c r="E4288" s="604" t="str">
        <v>意丁</v>
      </c>
      <c r="F4288" s="604" t="str">
        <v>萨拉布斯 vs 亚费拉戈勒瑟1944</v>
      </c>
      <c r="G4288" s="604"/>
      <c r="H4288" s="604"/>
      <c r="I4288" s="604"/>
      <c r="J4288" s="604" t="str">
        <v>//</v>
      </c>
      <c r="K4288" s="604" t="str">
        <v>V4不可用：市场输入缺失</v>
      </c>
      <c r="L4288" s="604"/>
      <c r="M4288" s="604"/>
      <c r="N4288" s="604" t="str">
        <v>V4 Shadow Only；real_money=false</v>
      </c>
      <c r="O4288" s="604"/>
      <c r="P4288" s="604" t="str">
        <v>赛果未匹配待人工核验</v>
      </c>
      <c r="Q4288" s="630"/>
      <c r="R4288" s="604"/>
      <c r="S4288" s="604"/>
      <c r="T4288" s="604" t="str">
        <v>D:\codex\v3_legacy\outputs\football_odds_trader\raw\titan007\20261011\20261011_201744_titan007_odds_snapshot.csv</v>
      </c>
      <c r="U4288" s="628"/>
      <c r="V4288" s="604"/>
      <c r="W4288" s="604"/>
      <c r="X4288" s="604" t="str">
        <v>3099532</v>
      </c>
      <c r="Y4288" s="604" t="str">
        <v>V4</v>
      </c>
      <c r="Z4288" s="604" t="str">
        <v>prior-2026-10-11-v1</v>
      </c>
      <c r="AA4288" s="604"/>
      <c r="AB4288" s="604"/>
      <c r="AC4288" s="604"/>
      <c r="AD4288" s="604"/>
      <c r="AE4288" s="604"/>
      <c r="AF4288" s="604"/>
      <c r="AG4288" s="604"/>
      <c r="AH4288" s="604"/>
      <c r="AI4288" s="604"/>
      <c r="AJ4288" s="604"/>
      <c r="AK4288" s="604"/>
      <c r="AL4288" s="604"/>
      <c r="AM4288" s="604"/>
      <c r="AN4288" s="604" t="str">
        <v>MISSING_DATA</v>
      </c>
      <c r="AO4288" s="604" t="str">
        <v>REQUIRED_MARKET_INPUT_MISSING</v>
      </c>
      <c r="AP4288" s="604" t="str">
        <v>3ef05102739bb1513667</v>
      </c>
      <c r="AQ4288" s="604"/>
      <c r="AR4288" s="604"/>
      <c r="AS4288" s="604"/>
      <c r="AT4288" s="604"/>
      <c r="AU4288" s="604"/>
      <c r="AV4288" s="604"/>
      <c r="AW4288" s="604" t="inlineStr">
        <is>
          <t>2026-10-11T20:32:53.449175+08:00</t>
        </is>
      </c>
      <c r="AX4288" s="604" t="str">
        <v>Titan007/V4</v>
      </c>
      <c r="AY4288" s="604" t="str">
        <v>Daily append；市场输入缺失时不生成决策</v>
      </c>
    </row>
    <row r="4289" ht="22" customHeight="1">
      <c r="A4289" s="604" t="str">
        <v>2026-10-11</v>
      </c>
      <c r="B4289" s="604" t="inlineStr">
        <is>
          <t>2026-10-11T21:00:00+08:00</t>
        </is>
      </c>
      <c r="C4289" s="604"/>
      <c r="D4289" s="604"/>
      <c r="E4289" s="604" t="str">
        <v>意丁</v>
      </c>
      <c r="F4289" s="604" t="str">
        <v>安吉拉娜 vs 彼得拉伦盖塞综合体育俱乐部</v>
      </c>
      <c r="G4289" s="604"/>
      <c r="H4289" s="604"/>
      <c r="I4289" s="604"/>
      <c r="J4289" s="604" t="str">
        <v>//</v>
      </c>
      <c r="K4289" s="604" t="str">
        <v>V4不可用：市场输入缺失</v>
      </c>
      <c r="L4289" s="604"/>
      <c r="M4289" s="604"/>
      <c r="N4289" s="604" t="str">
        <v>V4 Shadow Only；real_money=false</v>
      </c>
      <c r="O4289" s="604"/>
      <c r="P4289" s="604" t="str">
        <v>赛果未匹配待人工核验</v>
      </c>
      <c r="Q4289" s="630"/>
      <c r="R4289" s="604"/>
      <c r="S4289" s="604"/>
      <c r="T4289" s="604" t="str">
        <v>D:\codex\v3_legacy\outputs\football_odds_trader\raw\titan007\20261011\20261011_201744_titan007_odds_snapshot.csv</v>
      </c>
      <c r="U4289" s="628"/>
      <c r="V4289" s="604"/>
      <c r="W4289" s="604"/>
      <c r="X4289" s="604" t="str">
        <v>3099533</v>
      </c>
      <c r="Y4289" s="604" t="str">
        <v>V4</v>
      </c>
      <c r="Z4289" s="604" t="str">
        <v>prior-2026-10-11-v1</v>
      </c>
      <c r="AA4289" s="604"/>
      <c r="AB4289" s="604"/>
      <c r="AC4289" s="604"/>
      <c r="AD4289" s="604"/>
      <c r="AE4289" s="604"/>
      <c r="AF4289" s="604"/>
      <c r="AG4289" s="604"/>
      <c r="AH4289" s="604"/>
      <c r="AI4289" s="604"/>
      <c r="AJ4289" s="604"/>
      <c r="AK4289" s="604"/>
      <c r="AL4289" s="604"/>
      <c r="AM4289" s="604"/>
      <c r="AN4289" s="604" t="str">
        <v>MISSING_DATA</v>
      </c>
      <c r="AO4289" s="604" t="str">
        <v>REQUIRED_MARKET_INPUT_MISSING</v>
      </c>
      <c r="AP4289" s="604" t="str">
        <v>a76e00fbe04af6736378</v>
      </c>
      <c r="AQ4289" s="604"/>
      <c r="AR4289" s="604"/>
      <c r="AS4289" s="604"/>
      <c r="AT4289" s="604"/>
      <c r="AU4289" s="604"/>
      <c r="AV4289" s="604"/>
      <c r="AW4289" s="604" t="inlineStr">
        <is>
          <t>2026-10-11T20:32:53.449175+08:00</t>
        </is>
      </c>
      <c r="AX4289" s="604" t="str">
        <v>Titan007/V4</v>
      </c>
      <c r="AY4289" s="604" t="str">
        <v>Daily append；市场输入缺失时不生成决策</v>
      </c>
    </row>
    <row r="4290" ht="22" customHeight="1">
      <c r="A4290" s="604" t="str">
        <v>2026-10-11</v>
      </c>
      <c r="B4290" s="604" t="inlineStr">
        <is>
          <t>2026-10-11T21:00:00+08:00</t>
        </is>
      </c>
      <c r="C4290" s="604"/>
      <c r="D4290" s="604"/>
      <c r="E4290" s="604" t="str">
        <v>意丁</v>
      </c>
      <c r="F4290" s="604" t="str">
        <v>福索姆布隆 vs 特勒莫利</v>
      </c>
      <c r="G4290" s="604"/>
      <c r="H4290" s="604"/>
      <c r="I4290" s="604"/>
      <c r="J4290" s="604" t="str">
        <v>//</v>
      </c>
      <c r="K4290" s="604" t="str">
        <v>V4不可用：市场输入缺失</v>
      </c>
      <c r="L4290" s="604"/>
      <c r="M4290" s="604"/>
      <c r="N4290" s="604" t="str">
        <v>V4 Shadow Only；real_money=false</v>
      </c>
      <c r="O4290" s="604"/>
      <c r="P4290" s="604" t="str">
        <v>赛果未匹配待人工核验</v>
      </c>
      <c r="Q4290" s="630"/>
      <c r="R4290" s="604"/>
      <c r="S4290" s="604"/>
      <c r="T4290" s="604" t="str">
        <v>D:\codex\v3_legacy\outputs\football_odds_trader\raw\titan007\20261011\20261011_201744_titan007_odds_snapshot.csv</v>
      </c>
      <c r="U4290" s="628"/>
      <c r="V4290" s="604"/>
      <c r="W4290" s="604"/>
      <c r="X4290" s="604" t="str">
        <v>3099534</v>
      </c>
      <c r="Y4290" s="604" t="str">
        <v>V4</v>
      </c>
      <c r="Z4290" s="604" t="str">
        <v>prior-2026-10-11-v1</v>
      </c>
      <c r="AA4290" s="604"/>
      <c r="AB4290" s="604"/>
      <c r="AC4290" s="604"/>
      <c r="AD4290" s="604"/>
      <c r="AE4290" s="604"/>
      <c r="AF4290" s="604"/>
      <c r="AG4290" s="604"/>
      <c r="AH4290" s="604"/>
      <c r="AI4290" s="604"/>
      <c r="AJ4290" s="604"/>
      <c r="AK4290" s="604"/>
      <c r="AL4290" s="604"/>
      <c r="AM4290" s="604"/>
      <c r="AN4290" s="604" t="str">
        <v>MISSING_DATA</v>
      </c>
      <c r="AO4290" s="604" t="str">
        <v>REQUIRED_MARKET_INPUT_MISSING</v>
      </c>
      <c r="AP4290" s="604" t="str">
        <v>18a818b0b61787640694</v>
      </c>
      <c r="AQ4290" s="604"/>
      <c r="AR4290" s="604"/>
      <c r="AS4290" s="604"/>
      <c r="AT4290" s="604"/>
      <c r="AU4290" s="604"/>
      <c r="AV4290" s="604"/>
      <c r="AW4290" s="604" t="inlineStr">
        <is>
          <t>2026-10-11T20:32:53.449175+08:00</t>
        </is>
      </c>
      <c r="AX4290" s="604" t="str">
        <v>Titan007/V4</v>
      </c>
      <c r="AY4290" s="604" t="str">
        <v>Daily append；市场输入缺失时不生成决策</v>
      </c>
    </row>
    <row r="4291" ht="22" customHeight="1">
      <c r="A4291" s="604" t="str">
        <v>2026-10-11</v>
      </c>
      <c r="B4291" s="604" t="inlineStr">
        <is>
          <t>2026-10-11T21:00:00+08:00</t>
        </is>
      </c>
      <c r="C4291" s="604"/>
      <c r="D4291" s="604"/>
      <c r="E4291" s="604" t="str">
        <v>意丁</v>
      </c>
      <c r="F4291" s="604" t="str">
        <v>朱利亚诺瓦 vs 安科纳</v>
      </c>
      <c r="G4291" s="604"/>
      <c r="H4291" s="604"/>
      <c r="I4291" s="604"/>
      <c r="J4291" s="604" t="str">
        <v>//</v>
      </c>
      <c r="K4291" s="604" t="str">
        <v>V4不可用：市场输入缺失</v>
      </c>
      <c r="L4291" s="604"/>
      <c r="M4291" s="604"/>
      <c r="N4291" s="604" t="str">
        <v>V4 Shadow Only；real_money=false</v>
      </c>
      <c r="O4291" s="604"/>
      <c r="P4291" s="604" t="str">
        <v>赛果未匹配待人工核验</v>
      </c>
      <c r="Q4291" s="630"/>
      <c r="R4291" s="604"/>
      <c r="S4291" s="604"/>
      <c r="T4291" s="604" t="str">
        <v>D:\codex\v3_legacy\outputs\football_odds_trader\raw\titan007\20261011\20261011_201744_titan007_odds_snapshot.csv</v>
      </c>
      <c r="U4291" s="628"/>
      <c r="V4291" s="604"/>
      <c r="W4291" s="604"/>
      <c r="X4291" s="604" t="str">
        <v>3099535</v>
      </c>
      <c r="Y4291" s="604" t="str">
        <v>V4</v>
      </c>
      <c r="Z4291" s="604" t="str">
        <v>prior-2026-10-11-v1</v>
      </c>
      <c r="AA4291" s="604"/>
      <c r="AB4291" s="604"/>
      <c r="AC4291" s="604"/>
      <c r="AD4291" s="604"/>
      <c r="AE4291" s="604"/>
      <c r="AF4291" s="604"/>
      <c r="AG4291" s="604"/>
      <c r="AH4291" s="604"/>
      <c r="AI4291" s="604"/>
      <c r="AJ4291" s="604"/>
      <c r="AK4291" s="604"/>
      <c r="AL4291" s="604"/>
      <c r="AM4291" s="604"/>
      <c r="AN4291" s="604" t="str">
        <v>MISSING_DATA</v>
      </c>
      <c r="AO4291" s="604" t="str">
        <v>REQUIRED_MARKET_INPUT_MISSING</v>
      </c>
      <c r="AP4291" s="604" t="str">
        <v>91c1ab5a17b949b9b706</v>
      </c>
      <c r="AQ4291" s="604"/>
      <c r="AR4291" s="604"/>
      <c r="AS4291" s="604"/>
      <c r="AT4291" s="604"/>
      <c r="AU4291" s="604"/>
      <c r="AV4291" s="604"/>
      <c r="AW4291" s="604" t="inlineStr">
        <is>
          <t>2026-10-11T20:32:53.449175+08:00</t>
        </is>
      </c>
      <c r="AX4291" s="604" t="str">
        <v>Titan007/V4</v>
      </c>
      <c r="AY4291" s="604" t="str">
        <v>Daily append；市场输入缺失时不生成决策</v>
      </c>
    </row>
    <row r="4292" ht="22" customHeight="1">
      <c r="A4292" s="604" t="str">
        <v>2026-10-11</v>
      </c>
      <c r="B4292" s="604" t="inlineStr">
        <is>
          <t>2026-10-11T21:00:00+08:00</t>
        </is>
      </c>
      <c r="C4292" s="604"/>
      <c r="D4292" s="604"/>
      <c r="E4292" s="604" t="str">
        <v>意丁</v>
      </c>
      <c r="F4292" s="604" t="str">
        <v>兰恰诺 vs 蒙特奇奥</v>
      </c>
      <c r="G4292" s="604"/>
      <c r="H4292" s="604"/>
      <c r="I4292" s="604"/>
      <c r="J4292" s="604" t="str">
        <v>//</v>
      </c>
      <c r="K4292" s="604" t="str">
        <v>V4不可用：市场输入缺失</v>
      </c>
      <c r="L4292" s="604"/>
      <c r="M4292" s="604"/>
      <c r="N4292" s="604" t="str">
        <v>V4 Shadow Only；real_money=false</v>
      </c>
      <c r="O4292" s="604"/>
      <c r="P4292" s="604" t="str">
        <v>赛果未匹配待人工核验</v>
      </c>
      <c r="Q4292" s="630"/>
      <c r="R4292" s="604"/>
      <c r="S4292" s="604"/>
      <c r="T4292" s="604" t="str">
        <v>D:\codex\v3_legacy\outputs\football_odds_trader\raw\titan007\20261011\20261011_201744_titan007_odds_snapshot.csv</v>
      </c>
      <c r="U4292" s="628"/>
      <c r="V4292" s="604"/>
      <c r="W4292" s="604"/>
      <c r="X4292" s="604" t="str">
        <v>3099536</v>
      </c>
      <c r="Y4292" s="604" t="str">
        <v>V4</v>
      </c>
      <c r="Z4292" s="604" t="str">
        <v>prior-2026-10-11-v1</v>
      </c>
      <c r="AA4292" s="604"/>
      <c r="AB4292" s="604"/>
      <c r="AC4292" s="604"/>
      <c r="AD4292" s="604"/>
      <c r="AE4292" s="604"/>
      <c r="AF4292" s="604"/>
      <c r="AG4292" s="604"/>
      <c r="AH4292" s="604"/>
      <c r="AI4292" s="604"/>
      <c r="AJ4292" s="604"/>
      <c r="AK4292" s="604"/>
      <c r="AL4292" s="604"/>
      <c r="AM4292" s="604"/>
      <c r="AN4292" s="604" t="str">
        <v>MISSING_DATA</v>
      </c>
      <c r="AO4292" s="604" t="str">
        <v>REQUIRED_MARKET_INPUT_MISSING</v>
      </c>
      <c r="AP4292" s="604" t="str">
        <v>f826549b9da1defb5462</v>
      </c>
      <c r="AQ4292" s="604"/>
      <c r="AR4292" s="604"/>
      <c r="AS4292" s="604"/>
      <c r="AT4292" s="604"/>
      <c r="AU4292" s="604"/>
      <c r="AV4292" s="604"/>
      <c r="AW4292" s="604" t="inlineStr">
        <is>
          <t>2026-10-11T20:32:53.449175+08:00</t>
        </is>
      </c>
      <c r="AX4292" s="604" t="str">
        <v>Titan007/V4</v>
      </c>
      <c r="AY4292" s="604" t="str">
        <v>Daily append；市场输入缺失时不生成决策</v>
      </c>
    </row>
    <row r="4293" ht="22" customHeight="1">
      <c r="A4293" s="604" t="str">
        <v>2026-10-11</v>
      </c>
      <c r="B4293" s="604" t="inlineStr">
        <is>
          <t>2026-10-11T21:00:00+08:00</t>
        </is>
      </c>
      <c r="C4293" s="604"/>
      <c r="D4293" s="604"/>
      <c r="E4293" s="604" t="str">
        <v>意丁</v>
      </c>
      <c r="F4293" s="604" t="str">
        <v>拉奎拉 vs 圣特基迪瑟</v>
      </c>
      <c r="G4293" s="604"/>
      <c r="H4293" s="604"/>
      <c r="I4293" s="604"/>
      <c r="J4293" s="604" t="str">
        <v>//</v>
      </c>
      <c r="K4293" s="604" t="str">
        <v>V4不可用：市场输入缺失</v>
      </c>
      <c r="L4293" s="604"/>
      <c r="M4293" s="604"/>
      <c r="N4293" s="604" t="str">
        <v>V4 Shadow Only；real_money=false</v>
      </c>
      <c r="O4293" s="604"/>
      <c r="P4293" s="604" t="str">
        <v>赛果未匹配待人工核验</v>
      </c>
      <c r="Q4293" s="630"/>
      <c r="R4293" s="604"/>
      <c r="S4293" s="604"/>
      <c r="T4293" s="604" t="str">
        <v>D:\codex\v3_legacy\outputs\football_odds_trader\raw\titan007\20261011\20261011_201744_titan007_odds_snapshot.csv</v>
      </c>
      <c r="U4293" s="628"/>
      <c r="V4293" s="604"/>
      <c r="W4293" s="604"/>
      <c r="X4293" s="604" t="str">
        <v>3099537</v>
      </c>
      <c r="Y4293" s="604" t="str">
        <v>V4</v>
      </c>
      <c r="Z4293" s="604" t="str">
        <v>prior-2026-10-11-v1</v>
      </c>
      <c r="AA4293" s="604"/>
      <c r="AB4293" s="604"/>
      <c r="AC4293" s="604"/>
      <c r="AD4293" s="604"/>
      <c r="AE4293" s="604"/>
      <c r="AF4293" s="604"/>
      <c r="AG4293" s="604"/>
      <c r="AH4293" s="604"/>
      <c r="AI4293" s="604"/>
      <c r="AJ4293" s="604"/>
      <c r="AK4293" s="604"/>
      <c r="AL4293" s="604"/>
      <c r="AM4293" s="604"/>
      <c r="AN4293" s="604" t="str">
        <v>MISSING_DATA</v>
      </c>
      <c r="AO4293" s="604" t="str">
        <v>REQUIRED_MARKET_INPUT_MISSING</v>
      </c>
      <c r="AP4293" s="604" t="str">
        <v>5e699d5e55a6f80aaca1</v>
      </c>
      <c r="AQ4293" s="604"/>
      <c r="AR4293" s="604"/>
      <c r="AS4293" s="604"/>
      <c r="AT4293" s="604"/>
      <c r="AU4293" s="604"/>
      <c r="AV4293" s="604"/>
      <c r="AW4293" s="604" t="inlineStr">
        <is>
          <t>2026-10-11T20:32:53.449175+08:00</t>
        </is>
      </c>
      <c r="AX4293" s="604" t="str">
        <v>Titan007/V4</v>
      </c>
      <c r="AY4293" s="604" t="str">
        <v>Daily append；市场输入缺失时不生成决策</v>
      </c>
    </row>
    <row r="4294" ht="22" customHeight="1">
      <c r="A4294" s="604" t="str">
        <v>2026-10-11</v>
      </c>
      <c r="B4294" s="604" t="inlineStr">
        <is>
          <t>2026-10-11T21:00:00+08:00</t>
        </is>
      </c>
      <c r="C4294" s="604"/>
      <c r="D4294" s="604"/>
      <c r="E4294" s="604" t="str">
        <v>意丁</v>
      </c>
      <c r="F4294" s="604" t="str">
        <v>玛撤拉塔瑟 vs 佛利奴</v>
      </c>
      <c r="G4294" s="604"/>
      <c r="H4294" s="604"/>
      <c r="I4294" s="604"/>
      <c r="J4294" s="604" t="str">
        <v>//</v>
      </c>
      <c r="K4294" s="604" t="str">
        <v>V4不可用：市场输入缺失</v>
      </c>
      <c r="L4294" s="604"/>
      <c r="M4294" s="604"/>
      <c r="N4294" s="604" t="str">
        <v>V4 Shadow Only；real_money=false</v>
      </c>
      <c r="O4294" s="604"/>
      <c r="P4294" s="604" t="str">
        <v>赛果未匹配待人工核验</v>
      </c>
      <c r="Q4294" s="630"/>
      <c r="R4294" s="604"/>
      <c r="S4294" s="604"/>
      <c r="T4294" s="604" t="str">
        <v>D:\codex\v3_legacy\outputs\football_odds_trader\raw\titan007\20261011\20261011_201744_titan007_odds_snapshot.csv</v>
      </c>
      <c r="U4294" s="628"/>
      <c r="V4294" s="604"/>
      <c r="W4294" s="604"/>
      <c r="X4294" s="604" t="str">
        <v>3099538</v>
      </c>
      <c r="Y4294" s="604" t="str">
        <v>V4</v>
      </c>
      <c r="Z4294" s="604" t="str">
        <v>prior-2026-10-11-v1</v>
      </c>
      <c r="AA4294" s="604"/>
      <c r="AB4294" s="604"/>
      <c r="AC4294" s="604"/>
      <c r="AD4294" s="604"/>
      <c r="AE4294" s="604"/>
      <c r="AF4294" s="604"/>
      <c r="AG4294" s="604"/>
      <c r="AH4294" s="604"/>
      <c r="AI4294" s="604"/>
      <c r="AJ4294" s="604"/>
      <c r="AK4294" s="604"/>
      <c r="AL4294" s="604"/>
      <c r="AM4294" s="604"/>
      <c r="AN4294" s="604" t="str">
        <v>MISSING_DATA</v>
      </c>
      <c r="AO4294" s="604" t="str">
        <v>REQUIRED_MARKET_INPUT_MISSING</v>
      </c>
      <c r="AP4294" s="604" t="str">
        <v>78ad458c5a29dbb4e4d2</v>
      </c>
      <c r="AQ4294" s="604"/>
      <c r="AR4294" s="604"/>
      <c r="AS4294" s="604"/>
      <c r="AT4294" s="604"/>
      <c r="AU4294" s="604"/>
      <c r="AV4294" s="604"/>
      <c r="AW4294" s="604" t="inlineStr">
        <is>
          <t>2026-10-11T20:32:53.449175+08:00</t>
        </is>
      </c>
      <c r="AX4294" s="604" t="str">
        <v>Titan007/V4</v>
      </c>
      <c r="AY4294" s="604" t="str">
        <v>Daily append；市场输入缺失时不生成决策</v>
      </c>
    </row>
    <row r="4295" ht="22" customHeight="1">
      <c r="A4295" s="604" t="str">
        <v>2026-10-11</v>
      </c>
      <c r="B4295" s="604" t="inlineStr">
        <is>
          <t>2026-10-11T21:00:00+08:00</t>
        </is>
      </c>
      <c r="C4295" s="604"/>
      <c r="D4295" s="604"/>
      <c r="E4295" s="604" t="str">
        <v>意丁</v>
      </c>
      <c r="F4295" s="604" t="str">
        <v>ASD特斯塔纳体育 vs 特拉莫</v>
      </c>
      <c r="G4295" s="604"/>
      <c r="H4295" s="604"/>
      <c r="I4295" s="604"/>
      <c r="J4295" s="604" t="str">
        <v>//</v>
      </c>
      <c r="K4295" s="604" t="str">
        <v>V4不可用：市场输入缺失</v>
      </c>
      <c r="L4295" s="604"/>
      <c r="M4295" s="604"/>
      <c r="N4295" s="604" t="str">
        <v>V4 Shadow Only；real_money=false</v>
      </c>
      <c r="O4295" s="604"/>
      <c r="P4295" s="604" t="str">
        <v>赛果未匹配待人工核验</v>
      </c>
      <c r="Q4295" s="630"/>
      <c r="R4295" s="604"/>
      <c r="S4295" s="604"/>
      <c r="T4295" s="604" t="str">
        <v>D:\codex\v3_legacy\outputs\football_odds_trader\raw\titan007\20261011\20261011_201744_titan007_odds_snapshot.csv</v>
      </c>
      <c r="U4295" s="628"/>
      <c r="V4295" s="604"/>
      <c r="W4295" s="604"/>
      <c r="X4295" s="604" t="str">
        <v>3099540</v>
      </c>
      <c r="Y4295" s="604" t="str">
        <v>V4</v>
      </c>
      <c r="Z4295" s="604" t="str">
        <v>prior-2026-10-11-v1</v>
      </c>
      <c r="AA4295" s="604"/>
      <c r="AB4295" s="604"/>
      <c r="AC4295" s="604"/>
      <c r="AD4295" s="604"/>
      <c r="AE4295" s="604"/>
      <c r="AF4295" s="604"/>
      <c r="AG4295" s="604"/>
      <c r="AH4295" s="604"/>
      <c r="AI4295" s="604"/>
      <c r="AJ4295" s="604"/>
      <c r="AK4295" s="604"/>
      <c r="AL4295" s="604"/>
      <c r="AM4295" s="604"/>
      <c r="AN4295" s="604" t="str">
        <v>MISSING_DATA</v>
      </c>
      <c r="AO4295" s="604" t="str">
        <v>REQUIRED_MARKET_INPUT_MISSING</v>
      </c>
      <c r="AP4295" s="604" t="str">
        <v>5e076f84464b91914681</v>
      </c>
      <c r="AQ4295" s="604"/>
      <c r="AR4295" s="604"/>
      <c r="AS4295" s="604"/>
      <c r="AT4295" s="604"/>
      <c r="AU4295" s="604"/>
      <c r="AV4295" s="604"/>
      <c r="AW4295" s="604" t="inlineStr">
        <is>
          <t>2026-10-11T20:32:53.449175+08:00</t>
        </is>
      </c>
      <c r="AX4295" s="604" t="str">
        <v>Titan007/V4</v>
      </c>
      <c r="AY4295" s="604" t="str">
        <v>Daily append；市场输入缺失时不生成决策</v>
      </c>
    </row>
    <row r="4296" ht="22" customHeight="1">
      <c r="A4296" s="604" t="str">
        <v>2026-10-11</v>
      </c>
      <c r="B4296" s="604" t="inlineStr">
        <is>
          <t>2026-10-11T21:00:00+08:00</t>
        </is>
      </c>
      <c r="C4296" s="604"/>
      <c r="D4296" s="604"/>
      <c r="E4296" s="604" t="str">
        <v>意丁</v>
      </c>
      <c r="F4296" s="604" t="str">
        <v>塞尼加利亚 vs 阿斯科利竞技</v>
      </c>
      <c r="G4296" s="604"/>
      <c r="H4296" s="604"/>
      <c r="I4296" s="604"/>
      <c r="J4296" s="604" t="str">
        <v>//</v>
      </c>
      <c r="K4296" s="604" t="str">
        <v>V4不可用：市场输入缺失</v>
      </c>
      <c r="L4296" s="604"/>
      <c r="M4296" s="604"/>
      <c r="N4296" s="604" t="str">
        <v>V4 Shadow Only；real_money=false</v>
      </c>
      <c r="O4296" s="604"/>
      <c r="P4296" s="604" t="str">
        <v>赛果未匹配待人工核验</v>
      </c>
      <c r="Q4296" s="630"/>
      <c r="R4296" s="604"/>
      <c r="S4296" s="604"/>
      <c r="T4296" s="604" t="str">
        <v>D:\codex\v3_legacy\outputs\football_odds_trader\raw\titan007\20261011\20261011_201744_titan007_odds_snapshot.csv</v>
      </c>
      <c r="U4296" s="628"/>
      <c r="V4296" s="604"/>
      <c r="W4296" s="604"/>
      <c r="X4296" s="604" t="str">
        <v>3099541</v>
      </c>
      <c r="Y4296" s="604" t="str">
        <v>V4</v>
      </c>
      <c r="Z4296" s="604" t="str">
        <v>prior-2026-10-11-v1</v>
      </c>
      <c r="AA4296" s="604"/>
      <c r="AB4296" s="604"/>
      <c r="AC4296" s="604"/>
      <c r="AD4296" s="604"/>
      <c r="AE4296" s="604"/>
      <c r="AF4296" s="604"/>
      <c r="AG4296" s="604"/>
      <c r="AH4296" s="604"/>
      <c r="AI4296" s="604"/>
      <c r="AJ4296" s="604"/>
      <c r="AK4296" s="604"/>
      <c r="AL4296" s="604"/>
      <c r="AM4296" s="604"/>
      <c r="AN4296" s="604" t="str">
        <v>MISSING_DATA</v>
      </c>
      <c r="AO4296" s="604" t="str">
        <v>REQUIRED_MARKET_INPUT_MISSING</v>
      </c>
      <c r="AP4296" s="604" t="str">
        <v>7b95955491e820d8ae02</v>
      </c>
      <c r="AQ4296" s="604"/>
      <c r="AR4296" s="604"/>
      <c r="AS4296" s="604"/>
      <c r="AT4296" s="604"/>
      <c r="AU4296" s="604"/>
      <c r="AV4296" s="604"/>
      <c r="AW4296" s="604" t="inlineStr">
        <is>
          <t>2026-10-11T20:32:53.449175+08:00</t>
        </is>
      </c>
      <c r="AX4296" s="604" t="str">
        <v>Titan007/V4</v>
      </c>
      <c r="AY4296" s="604" t="str">
        <v>Daily append；市场输入缺失时不生成决策</v>
      </c>
    </row>
    <row r="4297" ht="22" customHeight="1">
      <c r="A4297" s="604" t="str">
        <v>2026-10-11</v>
      </c>
      <c r="B4297" s="604" t="inlineStr">
        <is>
          <t>2026-10-11T19:00:00+08:00</t>
        </is>
      </c>
      <c r="C4297" s="604"/>
      <c r="D4297" s="604"/>
      <c r="E4297" s="604" t="str">
        <v>葡锦标</v>
      </c>
      <c r="F4297" s="604" t="str">
        <v>拉吉恩斯 vs 迪泽姆罗</v>
      </c>
      <c r="G4297" s="604"/>
      <c r="H4297" s="604"/>
      <c r="I4297" s="604"/>
      <c r="J4297" s="604" t="str">
        <v>//</v>
      </c>
      <c r="K4297" s="604" t="str">
        <v>V4不可用：市场输入缺失</v>
      </c>
      <c r="L4297" s="604"/>
      <c r="M4297" s="604"/>
      <c r="N4297" s="604" t="str">
        <v>V4 Shadow Only；real_money=false</v>
      </c>
      <c r="O4297" s="604"/>
      <c r="P4297" s="604" t="str">
        <v>赛果未匹配待人工核验</v>
      </c>
      <c r="Q4297" s="630"/>
      <c r="R4297" s="604"/>
      <c r="S4297" s="604"/>
      <c r="T4297" s="604" t="str">
        <v>D:\codex\v3_legacy\outputs\football_odds_trader\raw\titan007\20261011\20261011_085916_titan007_odds_snapshot.csv</v>
      </c>
      <c r="U4297" s="628"/>
      <c r="V4297" s="604"/>
      <c r="W4297" s="604"/>
      <c r="X4297" s="604" t="str">
        <v>3099542</v>
      </c>
      <c r="Y4297" s="604" t="str">
        <v>V4</v>
      </c>
      <c r="Z4297" s="604" t="str">
        <v>prior-2026-10-11-v1</v>
      </c>
      <c r="AA4297" s="604"/>
      <c r="AB4297" s="604"/>
      <c r="AC4297" s="604"/>
      <c r="AD4297" s="604"/>
      <c r="AE4297" s="604"/>
      <c r="AF4297" s="604"/>
      <c r="AG4297" s="604"/>
      <c r="AH4297" s="604"/>
      <c r="AI4297" s="604"/>
      <c r="AJ4297" s="604"/>
      <c r="AK4297" s="604"/>
      <c r="AL4297" s="604"/>
      <c r="AM4297" s="604"/>
      <c r="AN4297" s="604" t="str">
        <v>MISSING_DATA</v>
      </c>
      <c r="AO4297" s="604" t="str">
        <v>REQUIRED_MARKET_INPUT_MISSING</v>
      </c>
      <c r="AP4297" s="604" t="str">
        <v>07a46b9f8014b4b639a5</v>
      </c>
      <c r="AQ4297" s="604"/>
      <c r="AR4297" s="604"/>
      <c r="AS4297" s="604"/>
      <c r="AT4297" s="604"/>
      <c r="AU4297" s="604"/>
      <c r="AV4297" s="604"/>
      <c r="AW4297" s="604" t="inlineStr">
        <is>
          <t>2026-10-11T09:35:38.742501+08:00</t>
        </is>
      </c>
      <c r="AX4297" s="604" t="str">
        <v>Titan007/V4</v>
      </c>
      <c r="AY4297" s="604" t="str">
        <v>Daily append；市场输入缺失时不生成决策</v>
      </c>
    </row>
    <row r="4298" ht="22" customHeight="1">
      <c r="A4298" s="604" t="str">
        <v>2026-10-11</v>
      </c>
      <c r="B4298" s="604" t="inlineStr">
        <is>
          <t>2026-10-11T17:00:00+08:00</t>
        </is>
      </c>
      <c r="C4298" s="604"/>
      <c r="D4298" s="604"/>
      <c r="E4298" s="604" t="str">
        <v>匈丙</v>
      </c>
      <c r="F4298" s="604" t="str">
        <v>迪比辛尼DVSC vs 尼尔吉哈萨B队</v>
      </c>
      <c r="G4298" s="604"/>
      <c r="H4298" s="604"/>
      <c r="I4298" s="604"/>
      <c r="J4298" s="604" t="str">
        <v>//</v>
      </c>
      <c r="K4298" s="604" t="str">
        <v>V4不可用：市场输入缺失</v>
      </c>
      <c r="L4298" s="604"/>
      <c r="M4298" s="604"/>
      <c r="N4298" s="604" t="str">
        <v>V4 Shadow Only；real_money=false</v>
      </c>
      <c r="O4298" s="604"/>
      <c r="P4298" s="604" t="str">
        <v>赛果未匹配待人工核验</v>
      </c>
      <c r="Q4298" s="630"/>
      <c r="R4298" s="604"/>
      <c r="S4298" s="604"/>
      <c r="T4298" s="604" t="str">
        <v>D:\codex\v3_legacy\outputs\football_odds_trader\raw\titan007\20261011\20261011_085916_titan007_odds_snapshot.csv</v>
      </c>
      <c r="U4298" s="628"/>
      <c r="V4298" s="604"/>
      <c r="W4298" s="604"/>
      <c r="X4298" s="604" t="str">
        <v>3099549</v>
      </c>
      <c r="Y4298" s="604" t="str">
        <v>V4</v>
      </c>
      <c r="Z4298" s="604" t="str">
        <v>prior-2026-10-11-v1</v>
      </c>
      <c r="AA4298" s="604"/>
      <c r="AB4298" s="604"/>
      <c r="AC4298" s="604"/>
      <c r="AD4298" s="604"/>
      <c r="AE4298" s="604"/>
      <c r="AF4298" s="604"/>
      <c r="AG4298" s="604"/>
      <c r="AH4298" s="604"/>
      <c r="AI4298" s="604"/>
      <c r="AJ4298" s="604"/>
      <c r="AK4298" s="604"/>
      <c r="AL4298" s="604"/>
      <c r="AM4298" s="604"/>
      <c r="AN4298" s="604" t="str">
        <v>MISSING_DATA</v>
      </c>
      <c r="AO4298" s="604" t="str">
        <v>REQUIRED_MARKET_INPUT_MISSING</v>
      </c>
      <c r="AP4298" s="604" t="str">
        <v>0669a8bdc1f5328bead7</v>
      </c>
      <c r="AQ4298" s="604"/>
      <c r="AR4298" s="604"/>
      <c r="AS4298" s="604"/>
      <c r="AT4298" s="604"/>
      <c r="AU4298" s="604"/>
      <c r="AV4298" s="604"/>
      <c r="AW4298" s="604" t="inlineStr">
        <is>
          <t>2026-10-11T09:35:38.742501+08:00</t>
        </is>
      </c>
      <c r="AX4298" s="604" t="str">
        <v>Titan007/V4</v>
      </c>
      <c r="AY4298" s="604" t="str">
        <v>Daily append；市场输入缺失时不生成决策</v>
      </c>
    </row>
    <row r="4299" ht="22" customHeight="1">
      <c r="A4299" s="604" t="str">
        <v>2026-10-11</v>
      </c>
      <c r="B4299" s="604" t="inlineStr">
        <is>
          <t>2026-10-11T17:00:00+08:00</t>
        </is>
      </c>
      <c r="C4299" s="604"/>
      <c r="D4299" s="604"/>
      <c r="E4299" s="604" t="str">
        <v>匈丙</v>
      </c>
      <c r="F4299" s="604" t="str">
        <v>迪欧斯捷尔二队 vs 欧兹德绍约沃什杰</v>
      </c>
      <c r="G4299" s="604"/>
      <c r="H4299" s="604"/>
      <c r="I4299" s="604"/>
      <c r="J4299" s="604" t="str">
        <v>//</v>
      </c>
      <c r="K4299" s="604" t="str">
        <v>V4不可用：市场输入缺失</v>
      </c>
      <c r="L4299" s="604"/>
      <c r="M4299" s="604"/>
      <c r="N4299" s="604" t="str">
        <v>V4 Shadow Only；real_money=false</v>
      </c>
      <c r="O4299" s="604" t="str">
        <v>1-3</v>
      </c>
      <c r="P4299" s="604" t="str">
        <v>赛果未匹配待人工核验</v>
      </c>
      <c r="Q4299" s="630"/>
      <c r="R4299" s="604"/>
      <c r="S4299" s="604"/>
      <c r="T4299" s="604" t="str">
        <v>D:\codex\v3_legacy\outputs\football_odds_trader\raw\titan007\20261011\20261011_085916_titan007_odds_snapshot.csv</v>
      </c>
      <c r="U4299" s="628"/>
      <c r="V4299" s="604"/>
      <c r="W4299" s="604"/>
      <c r="X4299" s="604" t="str">
        <v>3099550</v>
      </c>
      <c r="Y4299" s="604" t="str">
        <v>V4</v>
      </c>
      <c r="Z4299" s="604" t="str">
        <v>prior-2026-10-11-v1</v>
      </c>
      <c r="AA4299" s="604"/>
      <c r="AB4299" s="604"/>
      <c r="AC4299" s="604"/>
      <c r="AD4299" s="604"/>
      <c r="AE4299" s="604"/>
      <c r="AF4299" s="604"/>
      <c r="AG4299" s="604"/>
      <c r="AH4299" s="604"/>
      <c r="AI4299" s="604"/>
      <c r="AJ4299" s="604"/>
      <c r="AK4299" s="604"/>
      <c r="AL4299" s="604"/>
      <c r="AM4299" s="604"/>
      <c r="AN4299" s="604" t="str">
        <v>MISSING_DATA</v>
      </c>
      <c r="AO4299" s="604" t="str">
        <v>REQUIRED_MARKET_INPUT_MISSING</v>
      </c>
      <c r="AP4299" s="604" t="str">
        <v>33b576776eca1dbdcdfb</v>
      </c>
      <c r="AQ4299" s="604"/>
      <c r="AR4299" s="604"/>
      <c r="AS4299" s="604"/>
      <c r="AT4299" s="604"/>
      <c r="AU4299" s="604"/>
      <c r="AV4299" s="604"/>
      <c r="AW4299" s="604" t="inlineStr">
        <is>
          <t>2026-10-11T09:35:38.742501+08:00</t>
        </is>
      </c>
      <c r="AX4299" s="604" t="str">
        <v>Titan007/V4</v>
      </c>
      <c r="AY4299" s="604" t="str">
        <v>Daily append；市场输入缺失时不生成决策</v>
      </c>
    </row>
    <row r="4300" ht="22" customHeight="1">
      <c r="A4300" s="604" t="str">
        <v>2026-10-11</v>
      </c>
      <c r="B4300" s="604" t="inlineStr">
        <is>
          <t>2026-10-11T17:00:00+08:00</t>
        </is>
      </c>
      <c r="C4300" s="604"/>
      <c r="D4300" s="604"/>
      <c r="E4300" s="604" t="str">
        <v>匈丙</v>
      </c>
      <c r="F4300" s="604" t="str">
        <v>吉奥利B队 vs 多罗吉</v>
      </c>
      <c r="G4300" s="604"/>
      <c r="H4300" s="604"/>
      <c r="I4300" s="604"/>
      <c r="J4300" s="604" t="str">
        <v>//</v>
      </c>
      <c r="K4300" s="604" t="str">
        <v>V4不可用：市场输入缺失</v>
      </c>
      <c r="L4300" s="604"/>
      <c r="M4300" s="604"/>
      <c r="N4300" s="604" t="str">
        <v>V4 Shadow Only；real_money=false</v>
      </c>
      <c r="O4300" s="604" t="str">
        <v>1-2</v>
      </c>
      <c r="P4300" s="604" t="str">
        <v>赛果未匹配待人工核验</v>
      </c>
      <c r="Q4300" s="630"/>
      <c r="R4300" s="604"/>
      <c r="S4300" s="604"/>
      <c r="T4300" s="604" t="str">
        <v>D:\codex\v3_legacy\outputs\football_odds_trader\raw\titan007\20261011\20261011_085916_titan007_odds_snapshot.csv</v>
      </c>
      <c r="U4300" s="628"/>
      <c r="V4300" s="604"/>
      <c r="W4300" s="604"/>
      <c r="X4300" s="604" t="str">
        <v>3099551</v>
      </c>
      <c r="Y4300" s="604" t="str">
        <v>V4</v>
      </c>
      <c r="Z4300" s="604" t="str">
        <v>prior-2026-10-11-v1</v>
      </c>
      <c r="AA4300" s="604"/>
      <c r="AB4300" s="604"/>
      <c r="AC4300" s="604"/>
      <c r="AD4300" s="604"/>
      <c r="AE4300" s="604"/>
      <c r="AF4300" s="604"/>
      <c r="AG4300" s="604"/>
      <c r="AH4300" s="604"/>
      <c r="AI4300" s="604"/>
      <c r="AJ4300" s="604"/>
      <c r="AK4300" s="604"/>
      <c r="AL4300" s="604"/>
      <c r="AM4300" s="604"/>
      <c r="AN4300" s="604" t="str">
        <v>MISSING_DATA</v>
      </c>
      <c r="AO4300" s="604" t="str">
        <v>REQUIRED_MARKET_INPUT_MISSING</v>
      </c>
      <c r="AP4300" s="604" t="str">
        <v>e22d340a00ea73eef259</v>
      </c>
      <c r="AQ4300" s="604"/>
      <c r="AR4300" s="604"/>
      <c r="AS4300" s="604"/>
      <c r="AT4300" s="604"/>
      <c r="AU4300" s="604"/>
      <c r="AV4300" s="604"/>
      <c r="AW4300" s="604" t="inlineStr">
        <is>
          <t>2026-10-11T09:35:38.742501+08:00</t>
        </is>
      </c>
      <c r="AX4300" s="604" t="str">
        <v>Titan007/V4</v>
      </c>
      <c r="AY4300" s="604" t="str">
        <v>Daily append；市场输入缺失时不生成决策</v>
      </c>
    </row>
    <row r="4301" ht="22" customHeight="1">
      <c r="A4301" s="604" t="str">
        <v>2026-10-11</v>
      </c>
      <c r="B4301" s="604" t="inlineStr">
        <is>
          <t>2026-10-11T17:00:00+08:00</t>
        </is>
      </c>
      <c r="C4301" s="604"/>
      <c r="D4301" s="604"/>
      <c r="E4301" s="604" t="str">
        <v>匈丙</v>
      </c>
      <c r="F4301" s="604" t="str">
        <v>基斯华达B队 vs 陶尔保SC</v>
      </c>
      <c r="G4301" s="604"/>
      <c r="H4301" s="604"/>
      <c r="I4301" s="604"/>
      <c r="J4301" s="604" t="str">
        <v>//</v>
      </c>
      <c r="K4301" s="604" t="str">
        <v>V4不可用：市场输入缺失</v>
      </c>
      <c r="L4301" s="604"/>
      <c r="M4301" s="604"/>
      <c r="N4301" s="604" t="str">
        <v>V4 Shadow Only；real_money=false</v>
      </c>
      <c r="O4301" s="604" t="str">
        <v>3-0</v>
      </c>
      <c r="P4301" s="604" t="str">
        <v>赛果未匹配待人工核验</v>
      </c>
      <c r="Q4301" s="630"/>
      <c r="R4301" s="604"/>
      <c r="S4301" s="604"/>
      <c r="T4301" s="604" t="str">
        <v>D:\codex\v3_legacy\outputs\football_odds_trader\raw\titan007\20261011\20261011_085916_titan007_odds_snapshot.csv</v>
      </c>
      <c r="U4301" s="628"/>
      <c r="V4301" s="604"/>
      <c r="W4301" s="604"/>
      <c r="X4301" s="604" t="str">
        <v>3099552</v>
      </c>
      <c r="Y4301" s="604" t="str">
        <v>V4</v>
      </c>
      <c r="Z4301" s="604" t="str">
        <v>prior-2026-10-11-v1</v>
      </c>
      <c r="AA4301" s="604"/>
      <c r="AB4301" s="604"/>
      <c r="AC4301" s="604"/>
      <c r="AD4301" s="604"/>
      <c r="AE4301" s="604"/>
      <c r="AF4301" s="604"/>
      <c r="AG4301" s="604"/>
      <c r="AH4301" s="604"/>
      <c r="AI4301" s="604"/>
      <c r="AJ4301" s="604"/>
      <c r="AK4301" s="604"/>
      <c r="AL4301" s="604"/>
      <c r="AM4301" s="604"/>
      <c r="AN4301" s="604" t="str">
        <v>MISSING_DATA</v>
      </c>
      <c r="AO4301" s="604" t="str">
        <v>REQUIRED_MARKET_INPUT_MISSING</v>
      </c>
      <c r="AP4301" s="604" t="str">
        <v>1ff96fb248c0eb86e503</v>
      </c>
      <c r="AQ4301" s="604"/>
      <c r="AR4301" s="604"/>
      <c r="AS4301" s="604"/>
      <c r="AT4301" s="604"/>
      <c r="AU4301" s="604"/>
      <c r="AV4301" s="604"/>
      <c r="AW4301" s="604" t="inlineStr">
        <is>
          <t>2026-10-11T09:35:38.742501+08:00</t>
        </is>
      </c>
      <c r="AX4301" s="604" t="str">
        <v>Titan007/V4</v>
      </c>
      <c r="AY4301" s="604" t="str">
        <v>Daily append；市场输入缺失时不生成决策</v>
      </c>
    </row>
    <row r="4302" ht="22" customHeight="1">
      <c r="A4302" s="604" t="str">
        <v>2026-10-11</v>
      </c>
      <c r="B4302" s="604" t="inlineStr">
        <is>
          <t>2026-10-11T17:00:00+08:00</t>
        </is>
      </c>
      <c r="C4302" s="604"/>
      <c r="D4302" s="604"/>
      <c r="E4302" s="604" t="str">
        <v>匈丙</v>
      </c>
      <c r="F4302" s="604" t="str">
        <v>MTK匈格利亚B队 vs 埃尔迪VSE</v>
      </c>
      <c r="G4302" s="604"/>
      <c r="H4302" s="604"/>
      <c r="I4302" s="604"/>
      <c r="J4302" s="604" t="str">
        <v>//</v>
      </c>
      <c r="K4302" s="604" t="str">
        <v>V4不可用：市场输入缺失</v>
      </c>
      <c r="L4302" s="604"/>
      <c r="M4302" s="604"/>
      <c r="N4302" s="604" t="str">
        <v>V4 Shadow Only；real_money=false</v>
      </c>
      <c r="O4302" s="604" t="str">
        <v>3-1</v>
      </c>
      <c r="P4302" s="604" t="str">
        <v>赛果未匹配待人工核验</v>
      </c>
      <c r="Q4302" s="630"/>
      <c r="R4302" s="604"/>
      <c r="S4302" s="604"/>
      <c r="T4302" s="604" t="str">
        <v>D:\codex\v3_legacy\outputs\football_odds_trader\raw\titan007\20261011\20261011_085916_titan007_odds_snapshot.csv</v>
      </c>
      <c r="U4302" s="628"/>
      <c r="V4302" s="604"/>
      <c r="W4302" s="604"/>
      <c r="X4302" s="604" t="str">
        <v>3099553</v>
      </c>
      <c r="Y4302" s="604" t="str">
        <v>V4</v>
      </c>
      <c r="Z4302" s="604" t="str">
        <v>prior-2026-10-11-v1</v>
      </c>
      <c r="AA4302" s="604"/>
      <c r="AB4302" s="604"/>
      <c r="AC4302" s="604"/>
      <c r="AD4302" s="604"/>
      <c r="AE4302" s="604"/>
      <c r="AF4302" s="604"/>
      <c r="AG4302" s="604"/>
      <c r="AH4302" s="604"/>
      <c r="AI4302" s="604"/>
      <c r="AJ4302" s="604"/>
      <c r="AK4302" s="604"/>
      <c r="AL4302" s="604"/>
      <c r="AM4302" s="604"/>
      <c r="AN4302" s="604" t="str">
        <v>MISSING_DATA</v>
      </c>
      <c r="AO4302" s="604" t="str">
        <v>REQUIRED_MARKET_INPUT_MISSING</v>
      </c>
      <c r="AP4302" s="604" t="str">
        <v>7a7b701d387d452afbae</v>
      </c>
      <c r="AQ4302" s="604"/>
      <c r="AR4302" s="604"/>
      <c r="AS4302" s="604"/>
      <c r="AT4302" s="604"/>
      <c r="AU4302" s="604"/>
      <c r="AV4302" s="604"/>
      <c r="AW4302" s="604" t="inlineStr">
        <is>
          <t>2026-10-11T09:35:38.742501+08:00</t>
        </is>
      </c>
      <c r="AX4302" s="604" t="str">
        <v>Titan007/V4</v>
      </c>
      <c r="AY4302" s="604" t="str">
        <v>Daily append；市场输入缺失时不生成决策</v>
      </c>
    </row>
    <row r="4303" ht="22" customHeight="1">
      <c r="A4303" s="604" t="str">
        <v>2026-10-11</v>
      </c>
      <c r="B4303" s="604" t="inlineStr">
        <is>
          <t>2026-10-11T17:00:00+08:00</t>
        </is>
      </c>
      <c r="C4303" s="604"/>
      <c r="D4303" s="604"/>
      <c r="E4303" s="604" t="str">
        <v>匈丙</v>
      </c>
      <c r="F4303" s="604" t="str">
        <v>普斯卡什学院B队 vs 基拉伊SZE</v>
      </c>
      <c r="G4303" s="604"/>
      <c r="H4303" s="604"/>
      <c r="I4303" s="604"/>
      <c r="J4303" s="604" t="str">
        <v>//</v>
      </c>
      <c r="K4303" s="604" t="str">
        <v>V4不可用：市场输入缺失</v>
      </c>
      <c r="L4303" s="604"/>
      <c r="M4303" s="604"/>
      <c r="N4303" s="604" t="str">
        <v>V4 Shadow Only；real_money=false</v>
      </c>
      <c r="O4303" s="604" t="str">
        <v>5-2</v>
      </c>
      <c r="P4303" s="604" t="str">
        <v>赛果未匹配待人工核验</v>
      </c>
      <c r="Q4303" s="630"/>
      <c r="R4303" s="604"/>
      <c r="S4303" s="604"/>
      <c r="T4303" s="604" t="str">
        <v>D:\codex\v3_legacy\outputs\football_odds_trader\raw\titan007\20261011\20261011_085916_titan007_odds_snapshot.csv</v>
      </c>
      <c r="U4303" s="628"/>
      <c r="V4303" s="604"/>
      <c r="W4303" s="604"/>
      <c r="X4303" s="604" t="str">
        <v>3099554</v>
      </c>
      <c r="Y4303" s="604" t="str">
        <v>V4</v>
      </c>
      <c r="Z4303" s="604" t="str">
        <v>prior-2026-10-11-v1</v>
      </c>
      <c r="AA4303" s="604"/>
      <c r="AB4303" s="604"/>
      <c r="AC4303" s="604"/>
      <c r="AD4303" s="604"/>
      <c r="AE4303" s="604"/>
      <c r="AF4303" s="604"/>
      <c r="AG4303" s="604"/>
      <c r="AH4303" s="604"/>
      <c r="AI4303" s="604"/>
      <c r="AJ4303" s="604"/>
      <c r="AK4303" s="604"/>
      <c r="AL4303" s="604"/>
      <c r="AM4303" s="604"/>
      <c r="AN4303" s="604" t="str">
        <v>MISSING_DATA</v>
      </c>
      <c r="AO4303" s="604" t="str">
        <v>REQUIRED_MARKET_INPUT_MISSING</v>
      </c>
      <c r="AP4303" s="604" t="str">
        <v>d6343f0d604955e426f7</v>
      </c>
      <c r="AQ4303" s="604"/>
      <c r="AR4303" s="604"/>
      <c r="AS4303" s="604"/>
      <c r="AT4303" s="604"/>
      <c r="AU4303" s="604"/>
      <c r="AV4303" s="604"/>
      <c r="AW4303" s="604" t="inlineStr">
        <is>
          <t>2026-10-11T09:35:38.742501+08:00</t>
        </is>
      </c>
      <c r="AX4303" s="604" t="str">
        <v>Titan007/V4</v>
      </c>
      <c r="AY4303" s="604" t="str">
        <v>Daily append；市场输入缺失时不生成决策</v>
      </c>
    </row>
    <row r="4304" ht="22" customHeight="1">
      <c r="A4304" s="604" t="str">
        <v>2026-10-11</v>
      </c>
      <c r="B4304" s="604" t="inlineStr">
        <is>
          <t>2026-10-11T19:00:00+08:00</t>
        </is>
      </c>
      <c r="C4304" s="604"/>
      <c r="D4304" s="604"/>
      <c r="E4304" s="604" t="str">
        <v>匈丙</v>
      </c>
      <c r="F4304" s="604" t="str">
        <v>巴拉顿奥尔马迪 vs 维斯普雷姆</v>
      </c>
      <c r="G4304" s="604"/>
      <c r="H4304" s="604"/>
      <c r="I4304" s="604"/>
      <c r="J4304" s="604" t="str">
        <v>//</v>
      </c>
      <c r="K4304" s="604" t="str">
        <v>V4不可用：市场输入缺失</v>
      </c>
      <c r="L4304" s="604"/>
      <c r="M4304" s="604"/>
      <c r="N4304" s="604" t="str">
        <v>V4 Shadow Only；real_money=false</v>
      </c>
      <c r="O4304" s="604"/>
      <c r="P4304" s="604" t="str">
        <v>赛果未匹配待人工核验</v>
      </c>
      <c r="Q4304" s="630"/>
      <c r="R4304" s="604"/>
      <c r="S4304" s="604"/>
      <c r="T4304" s="604" t="str">
        <v>D:\codex\v3_legacy\outputs\football_odds_trader\raw\titan007\20261011\20261011_085916_titan007_odds_snapshot.csv</v>
      </c>
      <c r="U4304" s="628"/>
      <c r="V4304" s="604"/>
      <c r="W4304" s="604"/>
      <c r="X4304" s="604" t="str">
        <v>3099555</v>
      </c>
      <c r="Y4304" s="604" t="str">
        <v>V4</v>
      </c>
      <c r="Z4304" s="604" t="str">
        <v>prior-2026-10-11-v1</v>
      </c>
      <c r="AA4304" s="604"/>
      <c r="AB4304" s="604"/>
      <c r="AC4304" s="604"/>
      <c r="AD4304" s="604"/>
      <c r="AE4304" s="604"/>
      <c r="AF4304" s="604"/>
      <c r="AG4304" s="604"/>
      <c r="AH4304" s="604"/>
      <c r="AI4304" s="604"/>
      <c r="AJ4304" s="604"/>
      <c r="AK4304" s="604"/>
      <c r="AL4304" s="604"/>
      <c r="AM4304" s="604"/>
      <c r="AN4304" s="604" t="str">
        <v>MISSING_DATA</v>
      </c>
      <c r="AO4304" s="604" t="str">
        <v>REQUIRED_MARKET_INPUT_MISSING</v>
      </c>
      <c r="AP4304" s="604" t="str">
        <v>69fd6dfec5ac13265942</v>
      </c>
      <c r="AQ4304" s="604"/>
      <c r="AR4304" s="604"/>
      <c r="AS4304" s="604"/>
      <c r="AT4304" s="604"/>
      <c r="AU4304" s="604"/>
      <c r="AV4304" s="604"/>
      <c r="AW4304" s="604" t="inlineStr">
        <is>
          <t>2026-10-11T09:35:38.742501+08:00</t>
        </is>
      </c>
      <c r="AX4304" s="604" t="str">
        <v>Titan007/V4</v>
      </c>
      <c r="AY4304" s="604" t="str">
        <v>Daily append；市场输入缺失时不生成决策</v>
      </c>
    </row>
    <row r="4305" ht="22" customHeight="1">
      <c r="A4305" s="604" t="str">
        <v>2026-10-11</v>
      </c>
      <c r="B4305" s="604" t="inlineStr">
        <is>
          <t>2026-10-11T19:00:00+08:00</t>
        </is>
      </c>
      <c r="C4305" s="604"/>
      <c r="D4305" s="604"/>
      <c r="E4305" s="604" t="str">
        <v>匈丙</v>
      </c>
      <c r="F4305" s="604" t="str">
        <v>西奥福克 vs 佩奇</v>
      </c>
      <c r="G4305" s="604"/>
      <c r="H4305" s="604"/>
      <c r="I4305" s="604"/>
      <c r="J4305" s="604" t="str">
        <v>//</v>
      </c>
      <c r="K4305" s="604" t="str">
        <v>V4不可用：市场输入缺失</v>
      </c>
      <c r="L4305" s="604"/>
      <c r="M4305" s="604"/>
      <c r="N4305" s="604" t="str">
        <v>V4 Shadow Only；real_money=false</v>
      </c>
      <c r="O4305" s="604"/>
      <c r="P4305" s="604" t="str">
        <v>赛果未匹配待人工核验</v>
      </c>
      <c r="Q4305" s="630"/>
      <c r="R4305" s="604"/>
      <c r="S4305" s="604"/>
      <c r="T4305" s="604" t="str">
        <v>D:\codex\v3_legacy\outputs\football_odds_trader\raw\titan007\20261011\20261011_085916_titan007_odds_snapshot.csv</v>
      </c>
      <c r="U4305" s="628"/>
      <c r="V4305" s="604"/>
      <c r="W4305" s="604"/>
      <c r="X4305" s="604" t="str">
        <v>3099556</v>
      </c>
      <c r="Y4305" s="604" t="str">
        <v>V4</v>
      </c>
      <c r="Z4305" s="604" t="str">
        <v>prior-2026-10-11-v1</v>
      </c>
      <c r="AA4305" s="604"/>
      <c r="AB4305" s="604"/>
      <c r="AC4305" s="604"/>
      <c r="AD4305" s="604"/>
      <c r="AE4305" s="604"/>
      <c r="AF4305" s="604"/>
      <c r="AG4305" s="604"/>
      <c r="AH4305" s="604"/>
      <c r="AI4305" s="604"/>
      <c r="AJ4305" s="604"/>
      <c r="AK4305" s="604"/>
      <c r="AL4305" s="604"/>
      <c r="AM4305" s="604"/>
      <c r="AN4305" s="604" t="str">
        <v>MISSING_DATA</v>
      </c>
      <c r="AO4305" s="604" t="str">
        <v>REQUIRED_MARKET_INPUT_MISSING</v>
      </c>
      <c r="AP4305" s="604" t="str">
        <v>5df8480ae2d43e02bcb9</v>
      </c>
      <c r="AQ4305" s="604"/>
      <c r="AR4305" s="604"/>
      <c r="AS4305" s="604"/>
      <c r="AT4305" s="604"/>
      <c r="AU4305" s="604"/>
      <c r="AV4305" s="604"/>
      <c r="AW4305" s="604" t="inlineStr">
        <is>
          <t>2026-10-11T09:35:38.742501+08:00</t>
        </is>
      </c>
      <c r="AX4305" s="604" t="str">
        <v>Titan007/V4</v>
      </c>
      <c r="AY4305" s="604" t="str">
        <v>Daily append；市场输入缺失时不生成决策</v>
      </c>
    </row>
    <row r="4306" ht="22" customHeight="1">
      <c r="A4306" s="604" t="str">
        <v>2026-10-11</v>
      </c>
      <c r="B4306" s="604" t="inlineStr">
        <is>
          <t>2026-10-11T19:00:00+08:00</t>
        </is>
      </c>
      <c r="C4306" s="604"/>
      <c r="D4306" s="604"/>
      <c r="E4306" s="604" t="str">
        <v>匈丙</v>
      </c>
      <c r="F4306" s="604" t="str">
        <v>伊洛尔 vs 塞格德II</v>
      </c>
      <c r="G4306" s="604"/>
      <c r="H4306" s="604"/>
      <c r="I4306" s="604"/>
      <c r="J4306" s="604" t="str">
        <v>//</v>
      </c>
      <c r="K4306" s="604" t="str">
        <v>V4不可用：市场输入缺失</v>
      </c>
      <c r="L4306" s="604"/>
      <c r="M4306" s="604"/>
      <c r="N4306" s="604" t="str">
        <v>V4 Shadow Only；real_money=false</v>
      </c>
      <c r="O4306" s="604"/>
      <c r="P4306" s="604" t="str">
        <v>赛果未匹配待人工核验</v>
      </c>
      <c r="Q4306" s="630"/>
      <c r="R4306" s="604"/>
      <c r="S4306" s="604"/>
      <c r="T4306" s="604" t="str">
        <v>D:\codex\v3_legacy\outputs\football_odds_trader\raw\titan007\20261011\20261011_085916_titan007_odds_snapshot.csv</v>
      </c>
      <c r="U4306" s="628"/>
      <c r="V4306" s="604"/>
      <c r="W4306" s="604"/>
      <c r="X4306" s="604" t="str">
        <v>3099557</v>
      </c>
      <c r="Y4306" s="604" t="str">
        <v>V4</v>
      </c>
      <c r="Z4306" s="604" t="str">
        <v>prior-2026-10-11-v1</v>
      </c>
      <c r="AA4306" s="604"/>
      <c r="AB4306" s="604"/>
      <c r="AC4306" s="604"/>
      <c r="AD4306" s="604"/>
      <c r="AE4306" s="604"/>
      <c r="AF4306" s="604"/>
      <c r="AG4306" s="604"/>
      <c r="AH4306" s="604"/>
      <c r="AI4306" s="604"/>
      <c r="AJ4306" s="604"/>
      <c r="AK4306" s="604"/>
      <c r="AL4306" s="604"/>
      <c r="AM4306" s="604"/>
      <c r="AN4306" s="604" t="str">
        <v>MISSING_DATA</v>
      </c>
      <c r="AO4306" s="604" t="str">
        <v>REQUIRED_MARKET_INPUT_MISSING</v>
      </c>
      <c r="AP4306" s="604" t="str">
        <v>f9ea2465cc40ee06ca39</v>
      </c>
      <c r="AQ4306" s="604"/>
      <c r="AR4306" s="604"/>
      <c r="AS4306" s="604"/>
      <c r="AT4306" s="604"/>
      <c r="AU4306" s="604"/>
      <c r="AV4306" s="604"/>
      <c r="AW4306" s="604" t="inlineStr">
        <is>
          <t>2026-10-11T09:35:38.742501+08:00</t>
        </is>
      </c>
      <c r="AX4306" s="604" t="str">
        <v>Titan007/V4</v>
      </c>
      <c r="AY4306" s="604" t="str">
        <v>Daily append；市场输入缺失时不生成决策</v>
      </c>
    </row>
    <row r="4307" ht="22" customHeight="1">
      <c r="A4307" s="604" t="str">
        <v>2026-10-11</v>
      </c>
      <c r="B4307" s="604" t="inlineStr">
        <is>
          <t>2026-10-11T19:00:00+08:00</t>
        </is>
      </c>
      <c r="C4307" s="604"/>
      <c r="D4307" s="604"/>
      <c r="E4307" s="604" t="str">
        <v>匈丙</v>
      </c>
      <c r="F4307" s="604" t="str">
        <v>ES布达佩斯 vs 汉维特二队</v>
      </c>
      <c r="G4307" s="604"/>
      <c r="H4307" s="604"/>
      <c r="I4307" s="604"/>
      <c r="J4307" s="604" t="str">
        <v>//</v>
      </c>
      <c r="K4307" s="604" t="str">
        <v>V4不可用：市场输入缺失</v>
      </c>
      <c r="L4307" s="604"/>
      <c r="M4307" s="604"/>
      <c r="N4307" s="604" t="str">
        <v>V4 Shadow Only；real_money=false</v>
      </c>
      <c r="O4307" s="604"/>
      <c r="P4307" s="604" t="str">
        <v>赛果未匹配待人工核验</v>
      </c>
      <c r="Q4307" s="630"/>
      <c r="R4307" s="604"/>
      <c r="S4307" s="604"/>
      <c r="T4307" s="604" t="str">
        <v>D:\codex\v3_legacy\outputs\football_odds_trader\raw\titan007\20261011\20261011_085916_titan007_odds_snapshot.csv</v>
      </c>
      <c r="U4307" s="628"/>
      <c r="V4307" s="604"/>
      <c r="W4307" s="604"/>
      <c r="X4307" s="604" t="str">
        <v>3099558</v>
      </c>
      <c r="Y4307" s="604" t="str">
        <v>V4</v>
      </c>
      <c r="Z4307" s="604" t="str">
        <v>prior-2026-10-11-v1</v>
      </c>
      <c r="AA4307" s="604"/>
      <c r="AB4307" s="604"/>
      <c r="AC4307" s="604"/>
      <c r="AD4307" s="604"/>
      <c r="AE4307" s="604"/>
      <c r="AF4307" s="604"/>
      <c r="AG4307" s="604"/>
      <c r="AH4307" s="604"/>
      <c r="AI4307" s="604"/>
      <c r="AJ4307" s="604"/>
      <c r="AK4307" s="604"/>
      <c r="AL4307" s="604"/>
      <c r="AM4307" s="604"/>
      <c r="AN4307" s="604" t="str">
        <v>MISSING_DATA</v>
      </c>
      <c r="AO4307" s="604" t="str">
        <v>REQUIRED_MARKET_INPUT_MISSING</v>
      </c>
      <c r="AP4307" s="604" t="str">
        <v>336dd363063785393600</v>
      </c>
      <c r="AQ4307" s="604"/>
      <c r="AR4307" s="604"/>
      <c r="AS4307" s="604"/>
      <c r="AT4307" s="604"/>
      <c r="AU4307" s="604"/>
      <c r="AV4307" s="604"/>
      <c r="AW4307" s="604" t="inlineStr">
        <is>
          <t>2026-10-11T09:35:38.742501+08:00</t>
        </is>
      </c>
      <c r="AX4307" s="604" t="str">
        <v>Titan007/V4</v>
      </c>
      <c r="AY4307" s="604" t="str">
        <v>Daily append；市场输入缺失时不生成决策</v>
      </c>
    </row>
    <row r="4308" ht="22" customHeight="1">
      <c r="A4308" s="604" t="str">
        <v>2026-10-11</v>
      </c>
      <c r="B4308" s="604" t="inlineStr">
        <is>
          <t>2026-10-11T19:00:00+08:00</t>
        </is>
      </c>
      <c r="C4308" s="604"/>
      <c r="D4308" s="604"/>
      <c r="E4308" s="604" t="str">
        <v>匈丙</v>
      </c>
      <c r="F4308" s="604" t="str">
        <v>豪伊杜纳纳什 vs 蒂萨新城</v>
      </c>
      <c r="G4308" s="604"/>
      <c r="H4308" s="604"/>
      <c r="I4308" s="604"/>
      <c r="J4308" s="604" t="str">
        <v>//</v>
      </c>
      <c r="K4308" s="604" t="str">
        <v>V4不可用：市场输入缺失</v>
      </c>
      <c r="L4308" s="604"/>
      <c r="M4308" s="604"/>
      <c r="N4308" s="604" t="str">
        <v>V4 Shadow Only；real_money=false</v>
      </c>
      <c r="O4308" s="604"/>
      <c r="P4308" s="604" t="str">
        <v>赛果未匹配待人工核验</v>
      </c>
      <c r="Q4308" s="630"/>
      <c r="R4308" s="604"/>
      <c r="S4308" s="604"/>
      <c r="T4308" s="604" t="str">
        <v>D:\codex\v3_legacy\outputs\football_odds_trader\raw\titan007\20261011\20261011_085916_titan007_odds_snapshot.csv</v>
      </c>
      <c r="U4308" s="628"/>
      <c r="V4308" s="604"/>
      <c r="W4308" s="604"/>
      <c r="X4308" s="604" t="str">
        <v>3099559</v>
      </c>
      <c r="Y4308" s="604" t="str">
        <v>V4</v>
      </c>
      <c r="Z4308" s="604" t="str">
        <v>prior-2026-10-11-v1</v>
      </c>
      <c r="AA4308" s="604"/>
      <c r="AB4308" s="604"/>
      <c r="AC4308" s="604"/>
      <c r="AD4308" s="604"/>
      <c r="AE4308" s="604"/>
      <c r="AF4308" s="604"/>
      <c r="AG4308" s="604"/>
      <c r="AH4308" s="604"/>
      <c r="AI4308" s="604"/>
      <c r="AJ4308" s="604"/>
      <c r="AK4308" s="604"/>
      <c r="AL4308" s="604"/>
      <c r="AM4308" s="604"/>
      <c r="AN4308" s="604" t="str">
        <v>MISSING_DATA</v>
      </c>
      <c r="AO4308" s="604" t="str">
        <v>REQUIRED_MARKET_INPUT_MISSING</v>
      </c>
      <c r="AP4308" s="604" t="str">
        <v>8aec5c6868fff840c980</v>
      </c>
      <c r="AQ4308" s="604"/>
      <c r="AR4308" s="604"/>
      <c r="AS4308" s="604"/>
      <c r="AT4308" s="604"/>
      <c r="AU4308" s="604"/>
      <c r="AV4308" s="604"/>
      <c r="AW4308" s="604" t="inlineStr">
        <is>
          <t>2026-10-11T09:35:38.742501+08:00</t>
        </is>
      </c>
      <c r="AX4308" s="604" t="str">
        <v>Titan007/V4</v>
      </c>
      <c r="AY4308" s="604" t="str">
        <v>Daily append；市场输入缺失时不生成决策</v>
      </c>
    </row>
    <row r="4309" ht="22" customHeight="1">
      <c r="A4309" s="604" t="str">
        <v>2026-10-11</v>
      </c>
      <c r="B4309" s="604" t="inlineStr">
        <is>
          <t>2026-10-11T23:00:00+08:00</t>
        </is>
      </c>
      <c r="C4309" s="604"/>
      <c r="D4309" s="604"/>
      <c r="E4309" s="604" t="str">
        <v>匈丙</v>
      </c>
      <c r="F4309" s="604" t="str">
        <v>夏拿达斯 vs 莫索马格亚罗瓦</v>
      </c>
      <c r="G4309" s="604"/>
      <c r="H4309" s="604"/>
      <c r="I4309" s="604"/>
      <c r="J4309" s="604" t="str">
        <v>//</v>
      </c>
      <c r="K4309" s="604" t="str">
        <v>V4不可用：市场输入缺失</v>
      </c>
      <c r="L4309" s="604"/>
      <c r="M4309" s="604"/>
      <c r="N4309" s="604" t="str">
        <v>V4 Shadow Only；real_money=false</v>
      </c>
      <c r="O4309" s="604"/>
      <c r="P4309" s="604" t="str">
        <v>赛果未匹配待人工核验</v>
      </c>
      <c r="Q4309" s="630"/>
      <c r="R4309" s="604"/>
      <c r="S4309" s="604"/>
      <c r="T4309" s="604" t="str">
        <v>D:\codex\v3_legacy\outputs\football_odds_trader\raw\titan007\20261011\20261011_201744_titan007_odds_snapshot.csv</v>
      </c>
      <c r="U4309" s="628"/>
      <c r="V4309" s="604"/>
      <c r="W4309" s="604"/>
      <c r="X4309" s="604" t="str">
        <v>3099561</v>
      </c>
      <c r="Y4309" s="604" t="str">
        <v>V4</v>
      </c>
      <c r="Z4309" s="604" t="str">
        <v>prior-2026-10-11-v1</v>
      </c>
      <c r="AA4309" s="604"/>
      <c r="AB4309" s="604"/>
      <c r="AC4309" s="604"/>
      <c r="AD4309" s="604"/>
      <c r="AE4309" s="604"/>
      <c r="AF4309" s="604"/>
      <c r="AG4309" s="604"/>
      <c r="AH4309" s="604"/>
      <c r="AI4309" s="604"/>
      <c r="AJ4309" s="604"/>
      <c r="AK4309" s="604"/>
      <c r="AL4309" s="604"/>
      <c r="AM4309" s="604"/>
      <c r="AN4309" s="604" t="str">
        <v>MISSING_DATA</v>
      </c>
      <c r="AO4309" s="604" t="str">
        <v>REQUIRED_MARKET_INPUT_MISSING</v>
      </c>
      <c r="AP4309" s="604" t="str">
        <v>f9449478e371fc7d5f00</v>
      </c>
      <c r="AQ4309" s="604"/>
      <c r="AR4309" s="604"/>
      <c r="AS4309" s="604"/>
      <c r="AT4309" s="604"/>
      <c r="AU4309" s="604"/>
      <c r="AV4309" s="604"/>
      <c r="AW4309" s="604" t="inlineStr">
        <is>
          <t>2026-10-11T20:32:53.449175+08:00</t>
        </is>
      </c>
      <c r="AX4309" s="604" t="str">
        <v>Titan007/V4</v>
      </c>
      <c r="AY4309" s="604" t="str">
        <v>Daily append；市场输入缺失时不生成决策</v>
      </c>
    </row>
    <row r="4310" ht="22" customHeight="1">
      <c r="A4310" s="604" t="str">
        <v>2026-10-11</v>
      </c>
      <c r="B4310" s="604" t="inlineStr">
        <is>
          <t>2026-10-11T15:00:00+08:00</t>
        </is>
      </c>
      <c r="C4310" s="604"/>
      <c r="D4310" s="604"/>
      <c r="E4310" s="604" t="str">
        <v>菲律甲</v>
      </c>
      <c r="F4310" s="604" t="str">
        <v>图洛伊 vs 公马吉利根</v>
      </c>
      <c r="G4310" s="604"/>
      <c r="H4310" s="604"/>
      <c r="I4310" s="604"/>
      <c r="J4310" s="604" t="str">
        <v>//</v>
      </c>
      <c r="K4310" s="604" t="str">
        <v>V4不可用：市场输入缺失</v>
      </c>
      <c r="L4310" s="604"/>
      <c r="M4310" s="604"/>
      <c r="N4310" s="604" t="str">
        <v>V4 Shadow Only；real_money=false</v>
      </c>
      <c r="O4310" s="604" t="str">
        <v>4-5</v>
      </c>
      <c r="P4310" s="604" t="str">
        <v>赛果未匹配待人工核验</v>
      </c>
      <c r="Q4310" s="630"/>
      <c r="R4310" s="604"/>
      <c r="S4310" s="604"/>
      <c r="T4310" s="604" t="str">
        <v>D:\codex\v3_legacy\outputs\football_odds_trader\raw\titan007\20261011\20261011_085916_titan007_odds_snapshot.csv</v>
      </c>
      <c r="U4310" s="628"/>
      <c r="V4310" s="604"/>
      <c r="W4310" s="604"/>
      <c r="X4310" s="604" t="str">
        <v>3099568</v>
      </c>
      <c r="Y4310" s="604" t="str">
        <v>V4</v>
      </c>
      <c r="Z4310" s="604" t="str">
        <v>prior-2026-10-11-v1</v>
      </c>
      <c r="AA4310" s="604"/>
      <c r="AB4310" s="604"/>
      <c r="AC4310" s="604"/>
      <c r="AD4310" s="604"/>
      <c r="AE4310" s="604"/>
      <c r="AF4310" s="604"/>
      <c r="AG4310" s="604"/>
      <c r="AH4310" s="604"/>
      <c r="AI4310" s="604"/>
      <c r="AJ4310" s="604"/>
      <c r="AK4310" s="604"/>
      <c r="AL4310" s="604"/>
      <c r="AM4310" s="604"/>
      <c r="AN4310" s="604" t="str">
        <v>MISSING_DATA</v>
      </c>
      <c r="AO4310" s="604" t="str">
        <v>REQUIRED_MARKET_INPUT_MISSING</v>
      </c>
      <c r="AP4310" s="604" t="str">
        <v>df13ced6042169bd1d89</v>
      </c>
      <c r="AQ4310" s="604"/>
      <c r="AR4310" s="604"/>
      <c r="AS4310" s="604"/>
      <c r="AT4310" s="604"/>
      <c r="AU4310" s="604"/>
      <c r="AV4310" s="604"/>
      <c r="AW4310" s="604" t="inlineStr">
        <is>
          <t>2026-10-11T09:35:38.742501+08:00</t>
        </is>
      </c>
      <c r="AX4310" s="604" t="str">
        <v>Titan007/V4</v>
      </c>
      <c r="AY4310" s="604" t="str">
        <v>Daily append；市场输入缺失时不生成决策</v>
      </c>
    </row>
    <row r="4311" ht="22" customHeight="1">
      <c r="A4311" s="604" t="str">
        <v>2026-10-11</v>
      </c>
      <c r="B4311" s="604" t="inlineStr">
        <is>
          <t>2026-10-11T17:45:00+08:00</t>
        </is>
      </c>
      <c r="C4311" s="604"/>
      <c r="D4311" s="604"/>
      <c r="E4311" s="604" t="str">
        <v>菲律甲</v>
      </c>
      <c r="F4311" s="604" t="str">
        <v>阿兹卡尔开发队 vs 曼迪奥拉</v>
      </c>
      <c r="G4311" s="604"/>
      <c r="H4311" s="604"/>
      <c r="I4311" s="604"/>
      <c r="J4311" s="604" t="str">
        <v>//</v>
      </c>
      <c r="K4311" s="604" t="str">
        <v>V4不可用：市场输入缺失</v>
      </c>
      <c r="L4311" s="604"/>
      <c r="M4311" s="604"/>
      <c r="N4311" s="604" t="str">
        <v>V4 Shadow Only；real_money=false</v>
      </c>
      <c r="O4311" s="604" t="str">
        <v>1-1</v>
      </c>
      <c r="P4311" s="604" t="str">
        <v>赛果未匹配待人工核验</v>
      </c>
      <c r="Q4311" s="630"/>
      <c r="R4311" s="604"/>
      <c r="S4311" s="604"/>
      <c r="T4311" s="604" t="str">
        <v>D:\codex\v3_legacy\outputs\football_odds_trader\raw\titan007\20261011\20261011_085916_titan007_odds_snapshot.csv</v>
      </c>
      <c r="U4311" s="628"/>
      <c r="V4311" s="604"/>
      <c r="W4311" s="604"/>
      <c r="X4311" s="604" t="str">
        <v>3099569</v>
      </c>
      <c r="Y4311" s="604" t="str">
        <v>V4</v>
      </c>
      <c r="Z4311" s="604" t="str">
        <v>prior-2026-10-11-v1</v>
      </c>
      <c r="AA4311" s="604"/>
      <c r="AB4311" s="604"/>
      <c r="AC4311" s="604"/>
      <c r="AD4311" s="604"/>
      <c r="AE4311" s="604"/>
      <c r="AF4311" s="604"/>
      <c r="AG4311" s="604"/>
      <c r="AH4311" s="604"/>
      <c r="AI4311" s="604"/>
      <c r="AJ4311" s="604"/>
      <c r="AK4311" s="604"/>
      <c r="AL4311" s="604"/>
      <c r="AM4311" s="604"/>
      <c r="AN4311" s="604" t="str">
        <v>MISSING_DATA</v>
      </c>
      <c r="AO4311" s="604" t="str">
        <v>REQUIRED_MARKET_INPUT_MISSING</v>
      </c>
      <c r="AP4311" s="604" t="str">
        <v>5d679211431e87206103</v>
      </c>
      <c r="AQ4311" s="604"/>
      <c r="AR4311" s="604"/>
      <c r="AS4311" s="604"/>
      <c r="AT4311" s="604"/>
      <c r="AU4311" s="604"/>
      <c r="AV4311" s="604"/>
      <c r="AW4311" s="604" t="inlineStr">
        <is>
          <t>2026-10-11T09:35:38.742501+08:00</t>
        </is>
      </c>
      <c r="AX4311" s="604" t="str">
        <v>Titan007/V4</v>
      </c>
      <c r="AY4311" s="604" t="str">
        <v>Daily append；市场输入缺失时不生成决策</v>
      </c>
    </row>
    <row r="4312" ht="22" customHeight="1">
      <c r="A4312" s="604" t="str">
        <v>2026-10-11</v>
      </c>
      <c r="B4312" s="604" t="inlineStr">
        <is>
          <t>2026-10-11T20:30:00+08:00</t>
        </is>
      </c>
      <c r="C4312" s="604"/>
      <c r="D4312" s="604"/>
      <c r="E4312" s="604" t="str">
        <v>菲律甲</v>
      </c>
      <c r="F4312" s="604" t="str">
        <v>卡雅FC vs 马尼拉挖掘者</v>
      </c>
      <c r="G4312" s="604"/>
      <c r="H4312" s="604"/>
      <c r="I4312" s="604"/>
      <c r="J4312" s="604" t="str">
        <v>//</v>
      </c>
      <c r="K4312" s="604" t="str">
        <v>V4不可用：市场输入缺失</v>
      </c>
      <c r="L4312" s="604"/>
      <c r="M4312" s="604"/>
      <c r="N4312" s="604" t="str">
        <v>V4 Shadow Only；real_money=false</v>
      </c>
      <c r="O4312" s="604"/>
      <c r="P4312" s="604" t="str">
        <v>赛果未匹配待人工核验</v>
      </c>
      <c r="Q4312" s="630"/>
      <c r="R4312" s="604"/>
      <c r="S4312" s="604"/>
      <c r="T4312" s="604" t="str">
        <v>D:\codex\v3_legacy\outputs\football_odds_trader\raw\titan007\20261011\20261011_085916_titan007_odds_snapshot.csv</v>
      </c>
      <c r="U4312" s="628"/>
      <c r="V4312" s="604"/>
      <c r="W4312" s="604"/>
      <c r="X4312" s="604" t="str">
        <v>3099570</v>
      </c>
      <c r="Y4312" s="604" t="str">
        <v>V4</v>
      </c>
      <c r="Z4312" s="604" t="str">
        <v>prior-2026-10-11-v1</v>
      </c>
      <c r="AA4312" s="604"/>
      <c r="AB4312" s="604"/>
      <c r="AC4312" s="604"/>
      <c r="AD4312" s="604"/>
      <c r="AE4312" s="604"/>
      <c r="AF4312" s="604"/>
      <c r="AG4312" s="604"/>
      <c r="AH4312" s="604"/>
      <c r="AI4312" s="604"/>
      <c r="AJ4312" s="604"/>
      <c r="AK4312" s="604"/>
      <c r="AL4312" s="604"/>
      <c r="AM4312" s="604"/>
      <c r="AN4312" s="604" t="str">
        <v>MISSING_DATA</v>
      </c>
      <c r="AO4312" s="604" t="str">
        <v>REQUIRED_MARKET_INPUT_MISSING</v>
      </c>
      <c r="AP4312" s="604" t="str">
        <v>2cc58d63cb510a15cc90</v>
      </c>
      <c r="AQ4312" s="604"/>
      <c r="AR4312" s="604"/>
      <c r="AS4312" s="604"/>
      <c r="AT4312" s="604"/>
      <c r="AU4312" s="604"/>
      <c r="AV4312" s="604"/>
      <c r="AW4312" s="604" t="inlineStr">
        <is>
          <t>2026-10-11T09:35:38.742501+08:00</t>
        </is>
      </c>
      <c r="AX4312" s="604" t="str">
        <v>Titan007/V4</v>
      </c>
      <c r="AY4312" s="604" t="str">
        <v>Daily append；市场输入缺失时不生成决策</v>
      </c>
    </row>
    <row r="4313" ht="22" customHeight="1">
      <c r="A4313" s="604" t="str">
        <v>2026-10-11</v>
      </c>
      <c r="B4313" s="604" t="inlineStr">
        <is>
          <t>2026-10-11T19:00:00+08:00</t>
        </is>
      </c>
      <c r="C4313" s="604"/>
      <c r="D4313" s="604"/>
      <c r="E4313" s="604" t="str">
        <v>土U19联</v>
      </c>
      <c r="F4313" s="604" t="str">
        <v>比锡达斯U19 vs 高卡尔利士邦U19</v>
      </c>
      <c r="G4313" s="604"/>
      <c r="H4313" s="604"/>
      <c r="I4313" s="604"/>
      <c r="J4313" s="604" t="str">
        <v>//</v>
      </c>
      <c r="K4313" s="604" t="str">
        <v>V4不可用：市场输入缺失</v>
      </c>
      <c r="L4313" s="604"/>
      <c r="M4313" s="604"/>
      <c r="N4313" s="604" t="str">
        <v>V4 Shadow Only；real_money=false</v>
      </c>
      <c r="O4313" s="604"/>
      <c r="P4313" s="604" t="str">
        <v>赛果未匹配待人工核验</v>
      </c>
      <c r="Q4313" s="630"/>
      <c r="R4313" s="604"/>
      <c r="S4313" s="604"/>
      <c r="T4313" s="604" t="str">
        <v>D:\codex\v3_legacy\outputs\football_odds_trader\raw\titan007\20261011\20261011_085916_titan007_odds_snapshot.csv</v>
      </c>
      <c r="U4313" s="628"/>
      <c r="V4313" s="604"/>
      <c r="W4313" s="604"/>
      <c r="X4313" s="604" t="str">
        <v>3099572</v>
      </c>
      <c r="Y4313" s="604" t="str">
        <v>V4</v>
      </c>
      <c r="Z4313" s="604" t="str">
        <v>prior-2026-10-11-v1</v>
      </c>
      <c r="AA4313" s="604"/>
      <c r="AB4313" s="604"/>
      <c r="AC4313" s="604"/>
      <c r="AD4313" s="604"/>
      <c r="AE4313" s="604"/>
      <c r="AF4313" s="604"/>
      <c r="AG4313" s="604"/>
      <c r="AH4313" s="604"/>
      <c r="AI4313" s="604"/>
      <c r="AJ4313" s="604"/>
      <c r="AK4313" s="604"/>
      <c r="AL4313" s="604"/>
      <c r="AM4313" s="604"/>
      <c r="AN4313" s="604" t="str">
        <v>MISSING_DATA</v>
      </c>
      <c r="AO4313" s="604" t="str">
        <v>REQUIRED_MARKET_INPUT_MISSING</v>
      </c>
      <c r="AP4313" s="604" t="str">
        <v>9f7c515a2ec60ccf63a0</v>
      </c>
      <c r="AQ4313" s="604"/>
      <c r="AR4313" s="604"/>
      <c r="AS4313" s="604"/>
      <c r="AT4313" s="604"/>
      <c r="AU4313" s="604"/>
      <c r="AV4313" s="604"/>
      <c r="AW4313" s="604" t="inlineStr">
        <is>
          <t>2026-10-11T09:35:38.742501+08:00</t>
        </is>
      </c>
      <c r="AX4313" s="604" t="str">
        <v>Titan007/V4</v>
      </c>
      <c r="AY4313" s="604" t="str">
        <v>Daily append；市场输入缺失时不生成决策</v>
      </c>
    </row>
    <row r="4314" ht="22" customHeight="1">
      <c r="A4314" s="604" t="str">
        <v>2026-10-11</v>
      </c>
      <c r="B4314" s="604" t="inlineStr">
        <is>
          <t>2026-10-11T20:00:00+08:00</t>
        </is>
      </c>
      <c r="C4314" s="604"/>
      <c r="D4314" s="604"/>
      <c r="E4314" s="604" t="str">
        <v>土U19联</v>
      </c>
      <c r="F4314" s="604" t="str">
        <v>埃于普体育U19 vs 哥兹塔比U19</v>
      </c>
      <c r="G4314" s="604"/>
      <c r="H4314" s="604"/>
      <c r="I4314" s="604"/>
      <c r="J4314" s="604" t="str">
        <v>//</v>
      </c>
      <c r="K4314" s="604" t="str">
        <v>V4不可用：市场输入缺失</v>
      </c>
      <c r="L4314" s="604"/>
      <c r="M4314" s="604"/>
      <c r="N4314" s="604" t="str">
        <v>V4 Shadow Only；real_money=false</v>
      </c>
      <c r="O4314" s="604"/>
      <c r="P4314" s="604" t="str">
        <v>赛果未匹配待人工核验</v>
      </c>
      <c r="Q4314" s="630"/>
      <c r="R4314" s="604"/>
      <c r="S4314" s="604"/>
      <c r="T4314" s="604" t="str">
        <v>D:\codex\v3_legacy\outputs\football_odds_trader\raw\titan007\20261011\20261011_085916_titan007_odds_snapshot.csv</v>
      </c>
      <c r="U4314" s="628"/>
      <c r="V4314" s="604"/>
      <c r="W4314" s="604"/>
      <c r="X4314" s="604" t="str">
        <v>3099573</v>
      </c>
      <c r="Y4314" s="604" t="str">
        <v>V4</v>
      </c>
      <c r="Z4314" s="604" t="str">
        <v>prior-2026-10-11-v1</v>
      </c>
      <c r="AA4314" s="604"/>
      <c r="AB4314" s="604"/>
      <c r="AC4314" s="604"/>
      <c r="AD4314" s="604"/>
      <c r="AE4314" s="604"/>
      <c r="AF4314" s="604"/>
      <c r="AG4314" s="604"/>
      <c r="AH4314" s="604"/>
      <c r="AI4314" s="604"/>
      <c r="AJ4314" s="604"/>
      <c r="AK4314" s="604"/>
      <c r="AL4314" s="604"/>
      <c r="AM4314" s="604"/>
      <c r="AN4314" s="604" t="str">
        <v>MISSING_DATA</v>
      </c>
      <c r="AO4314" s="604" t="str">
        <v>REQUIRED_MARKET_INPUT_MISSING</v>
      </c>
      <c r="AP4314" s="604" t="str">
        <v>2b141a87b1481edda5d8</v>
      </c>
      <c r="AQ4314" s="604"/>
      <c r="AR4314" s="604"/>
      <c r="AS4314" s="604"/>
      <c r="AT4314" s="604"/>
      <c r="AU4314" s="604"/>
      <c r="AV4314" s="604"/>
      <c r="AW4314" s="604" t="inlineStr">
        <is>
          <t>2026-10-11T09:35:38.742501+08:00</t>
        </is>
      </c>
      <c r="AX4314" s="604" t="str">
        <v>Titan007/V4</v>
      </c>
      <c r="AY4314" s="604" t="str">
        <v>Daily append；市场输入缺失时不生成决策</v>
      </c>
    </row>
    <row r="4315" ht="22" customHeight="1">
      <c r="A4315" s="604" t="str">
        <v>2026-10-11</v>
      </c>
      <c r="B4315" s="604" t="inlineStr">
        <is>
          <t>2026-10-11T16:00:00+08:00</t>
        </is>
      </c>
      <c r="C4315" s="604"/>
      <c r="D4315" s="604"/>
      <c r="E4315" s="604" t="str">
        <v>土U19联</v>
      </c>
      <c r="F4315" s="604" t="str">
        <v>干亚斯堡U19 vs 伊斯坦布尔BBU19</v>
      </c>
      <c r="G4315" s="604"/>
      <c r="H4315" s="604"/>
      <c r="I4315" s="604"/>
      <c r="J4315" s="604" t="str">
        <v>//</v>
      </c>
      <c r="K4315" s="604" t="str">
        <v>V4不可用：市场输入缺失</v>
      </c>
      <c r="L4315" s="604"/>
      <c r="M4315" s="604"/>
      <c r="N4315" s="604" t="str">
        <v>V4 Shadow Only；real_money=false</v>
      </c>
      <c r="O4315" s="604" t="str">
        <v>0-1</v>
      </c>
      <c r="P4315" s="604" t="str">
        <v>赛果未匹配待人工核验</v>
      </c>
      <c r="Q4315" s="630"/>
      <c r="R4315" s="604"/>
      <c r="S4315" s="604"/>
      <c r="T4315" s="604" t="str">
        <v>D:\codex\v3_legacy\outputs\football_odds_trader\raw\titan007\20261011\20261011_085916_titan007_odds_snapshot.csv</v>
      </c>
      <c r="U4315" s="628"/>
      <c r="V4315" s="604"/>
      <c r="W4315" s="604"/>
      <c r="X4315" s="604" t="str">
        <v>3099576</v>
      </c>
      <c r="Y4315" s="604" t="str">
        <v>V4</v>
      </c>
      <c r="Z4315" s="604" t="str">
        <v>prior-2026-10-11-v1</v>
      </c>
      <c r="AA4315" s="604"/>
      <c r="AB4315" s="604"/>
      <c r="AC4315" s="604"/>
      <c r="AD4315" s="604"/>
      <c r="AE4315" s="604"/>
      <c r="AF4315" s="604"/>
      <c r="AG4315" s="604"/>
      <c r="AH4315" s="604"/>
      <c r="AI4315" s="604"/>
      <c r="AJ4315" s="604"/>
      <c r="AK4315" s="604"/>
      <c r="AL4315" s="604"/>
      <c r="AM4315" s="604"/>
      <c r="AN4315" s="604" t="str">
        <v>MISSING_DATA</v>
      </c>
      <c r="AO4315" s="604" t="str">
        <v>REQUIRED_MARKET_INPUT_MISSING</v>
      </c>
      <c r="AP4315" s="604" t="str">
        <v>f85f2bf60b0990dc55d6</v>
      </c>
      <c r="AQ4315" s="604"/>
      <c r="AR4315" s="604"/>
      <c r="AS4315" s="604"/>
      <c r="AT4315" s="604"/>
      <c r="AU4315" s="604"/>
      <c r="AV4315" s="604"/>
      <c r="AW4315" s="604" t="inlineStr">
        <is>
          <t>2026-10-11T09:35:38.742501+08:00</t>
        </is>
      </c>
      <c r="AX4315" s="604" t="str">
        <v>Titan007/V4</v>
      </c>
      <c r="AY4315" s="604" t="str">
        <v>Daily append；市场输入缺失时不生成决策</v>
      </c>
    </row>
    <row r="4316" ht="22" customHeight="1">
      <c r="A4316" s="604" t="str">
        <v>2026-10-11</v>
      </c>
      <c r="B4316" s="604" t="inlineStr">
        <is>
          <t>2026-10-11T16:00:00+08:00</t>
        </is>
      </c>
      <c r="C4316" s="604"/>
      <c r="D4316" s="604"/>
      <c r="E4316" s="604" t="str">
        <v>中亚女U17</v>
      </c>
      <c r="F4316" s="604" t="str">
        <v>中国澳门女足U17 vs 不丹女足U17</v>
      </c>
      <c r="G4316" s="604"/>
      <c r="H4316" s="604"/>
      <c r="I4316" s="604"/>
      <c r="J4316" s="604" t="str">
        <v>//</v>
      </c>
      <c r="K4316" s="604" t="str">
        <v>V4不可用：市场输入缺失</v>
      </c>
      <c r="L4316" s="604"/>
      <c r="M4316" s="604"/>
      <c r="N4316" s="604" t="str">
        <v>V4 Shadow Only；real_money=false</v>
      </c>
      <c r="O4316" s="604"/>
      <c r="P4316" s="604" t="str">
        <v>赛果未匹配待人工核验</v>
      </c>
      <c r="Q4316" s="630"/>
      <c r="R4316" s="604"/>
      <c r="S4316" s="604"/>
      <c r="T4316" s="604" t="str">
        <v>D:\codex\v3_legacy\outputs\football_odds_trader\raw\titan007\20261011\20261011_085916_titan007_odds_snapshot.csv</v>
      </c>
      <c r="U4316" s="628"/>
      <c r="V4316" s="604"/>
      <c r="W4316" s="604"/>
      <c r="X4316" s="604" t="str">
        <v>3099591</v>
      </c>
      <c r="Y4316" s="604" t="str">
        <v>V4</v>
      </c>
      <c r="Z4316" s="604" t="str">
        <v>prior-2026-10-11-v1</v>
      </c>
      <c r="AA4316" s="604"/>
      <c r="AB4316" s="604"/>
      <c r="AC4316" s="604"/>
      <c r="AD4316" s="604"/>
      <c r="AE4316" s="604"/>
      <c r="AF4316" s="604"/>
      <c r="AG4316" s="604"/>
      <c r="AH4316" s="604"/>
      <c r="AI4316" s="604"/>
      <c r="AJ4316" s="604"/>
      <c r="AK4316" s="604"/>
      <c r="AL4316" s="604"/>
      <c r="AM4316" s="604"/>
      <c r="AN4316" s="604" t="str">
        <v>MISSING_DATA</v>
      </c>
      <c r="AO4316" s="604" t="str">
        <v>REQUIRED_MARKET_INPUT_MISSING</v>
      </c>
      <c r="AP4316" s="604" t="str">
        <v>60d8e5804c90cef45c51</v>
      </c>
      <c r="AQ4316" s="604"/>
      <c r="AR4316" s="604"/>
      <c r="AS4316" s="604"/>
      <c r="AT4316" s="604"/>
      <c r="AU4316" s="604"/>
      <c r="AV4316" s="604"/>
      <c r="AW4316" s="604" t="inlineStr">
        <is>
          <t>2026-10-11T09:35:38.742501+08:00</t>
        </is>
      </c>
      <c r="AX4316" s="604" t="str">
        <v>Titan007/V4</v>
      </c>
      <c r="AY4316" s="604" t="str">
        <v>Daily append；市场输入缺失时不生成决策</v>
      </c>
    </row>
    <row r="4317" ht="22" customHeight="1">
      <c r="A4317" s="604" t="str">
        <v>2026-10-11</v>
      </c>
      <c r="B4317" s="604" t="inlineStr">
        <is>
          <t>2026-10-11T16:00:00+08:00</t>
        </is>
      </c>
      <c r="C4317" s="604"/>
      <c r="D4317" s="604"/>
      <c r="E4317" s="604" t="str">
        <v>中亚女U17</v>
      </c>
      <c r="F4317" s="604" t="str">
        <v>北马里亚纳群岛女足U17 vs 巴勒斯坦女足U17</v>
      </c>
      <c r="G4317" s="604"/>
      <c r="H4317" s="604"/>
      <c r="I4317" s="604"/>
      <c r="J4317" s="604" t="str">
        <v>//</v>
      </c>
      <c r="K4317" s="604" t="str">
        <v>V4不可用：市场输入缺失</v>
      </c>
      <c r="L4317" s="604"/>
      <c r="M4317" s="604"/>
      <c r="N4317" s="604" t="str">
        <v>V4 Shadow Only；real_money=false</v>
      </c>
      <c r="O4317" s="604"/>
      <c r="P4317" s="604" t="str">
        <v>赛果未匹配待人工核验</v>
      </c>
      <c r="Q4317" s="630"/>
      <c r="R4317" s="604"/>
      <c r="S4317" s="604"/>
      <c r="T4317" s="604" t="str">
        <v>D:\codex\v3_legacy\outputs\football_odds_trader\raw\titan007\20261011\20261011_085916_titan007_odds_snapshot.csv</v>
      </c>
      <c r="U4317" s="628"/>
      <c r="V4317" s="604"/>
      <c r="W4317" s="604"/>
      <c r="X4317" s="604" t="str">
        <v>3099592</v>
      </c>
      <c r="Y4317" s="604" t="str">
        <v>V4</v>
      </c>
      <c r="Z4317" s="604" t="str">
        <v>prior-2026-10-11-v1</v>
      </c>
      <c r="AA4317" s="604"/>
      <c r="AB4317" s="604"/>
      <c r="AC4317" s="604"/>
      <c r="AD4317" s="604"/>
      <c r="AE4317" s="604"/>
      <c r="AF4317" s="604"/>
      <c r="AG4317" s="604"/>
      <c r="AH4317" s="604"/>
      <c r="AI4317" s="604"/>
      <c r="AJ4317" s="604"/>
      <c r="AK4317" s="604"/>
      <c r="AL4317" s="604"/>
      <c r="AM4317" s="604"/>
      <c r="AN4317" s="604" t="str">
        <v>MISSING_DATA</v>
      </c>
      <c r="AO4317" s="604" t="str">
        <v>REQUIRED_MARKET_INPUT_MISSING</v>
      </c>
      <c r="AP4317" s="604" t="str">
        <v>27d6aeb4756b0f93febd</v>
      </c>
      <c r="AQ4317" s="604"/>
      <c r="AR4317" s="604"/>
      <c r="AS4317" s="604"/>
      <c r="AT4317" s="604"/>
      <c r="AU4317" s="604"/>
      <c r="AV4317" s="604"/>
      <c r="AW4317" s="604" t="inlineStr">
        <is>
          <t>2026-10-11T09:35:38.742501+08:00</t>
        </is>
      </c>
      <c r="AX4317" s="604" t="str">
        <v>Titan007/V4</v>
      </c>
      <c r="AY4317" s="604" t="str">
        <v>Daily append；市场输入缺失时不生成决策</v>
      </c>
    </row>
    <row r="4318" ht="22" customHeight="1">
      <c r="A4318" s="604" t="str">
        <v>2026-10-11</v>
      </c>
      <c r="B4318" s="604" t="inlineStr">
        <is>
          <t>2026-10-11T16:00:00+08:00</t>
        </is>
      </c>
      <c r="C4318" s="604"/>
      <c r="D4318" s="604"/>
      <c r="E4318" s="604" t="str">
        <v>中亚女U17</v>
      </c>
      <c r="F4318" s="604" t="str">
        <v>敍利亚女足U17 vs 伊拉克女足U17</v>
      </c>
      <c r="G4318" s="604"/>
      <c r="H4318" s="604"/>
      <c r="I4318" s="604"/>
      <c r="J4318" s="604" t="str">
        <v>//</v>
      </c>
      <c r="K4318" s="604" t="str">
        <v>V4不可用：市场输入缺失</v>
      </c>
      <c r="L4318" s="604"/>
      <c r="M4318" s="604"/>
      <c r="N4318" s="604" t="str">
        <v>V4 Shadow Only；real_money=false</v>
      </c>
      <c r="O4318" s="604"/>
      <c r="P4318" s="604" t="str">
        <v>赛果未匹配待人工核验</v>
      </c>
      <c r="Q4318" s="630"/>
      <c r="R4318" s="604"/>
      <c r="S4318" s="604"/>
      <c r="T4318" s="604" t="str">
        <v>D:\codex\v3_legacy\outputs\football_odds_trader\raw\titan007\20261011\20261011_085916_titan007_odds_snapshot.csv</v>
      </c>
      <c r="U4318" s="628"/>
      <c r="V4318" s="604"/>
      <c r="W4318" s="604"/>
      <c r="X4318" s="604" t="str">
        <v>3099593</v>
      </c>
      <c r="Y4318" s="604" t="str">
        <v>V4</v>
      </c>
      <c r="Z4318" s="604" t="str">
        <v>prior-2026-10-11-v1</v>
      </c>
      <c r="AA4318" s="604"/>
      <c r="AB4318" s="604"/>
      <c r="AC4318" s="604"/>
      <c r="AD4318" s="604"/>
      <c r="AE4318" s="604"/>
      <c r="AF4318" s="604"/>
      <c r="AG4318" s="604"/>
      <c r="AH4318" s="604"/>
      <c r="AI4318" s="604"/>
      <c r="AJ4318" s="604"/>
      <c r="AK4318" s="604"/>
      <c r="AL4318" s="604"/>
      <c r="AM4318" s="604"/>
      <c r="AN4318" s="604" t="str">
        <v>MISSING_DATA</v>
      </c>
      <c r="AO4318" s="604" t="str">
        <v>REQUIRED_MARKET_INPUT_MISSING</v>
      </c>
      <c r="AP4318" s="604" t="str">
        <v>34f84b35b5a327da415a</v>
      </c>
      <c r="AQ4318" s="604"/>
      <c r="AR4318" s="604"/>
      <c r="AS4318" s="604"/>
      <c r="AT4318" s="604"/>
      <c r="AU4318" s="604"/>
      <c r="AV4318" s="604"/>
      <c r="AW4318" s="604" t="inlineStr">
        <is>
          <t>2026-10-11T09:35:38.742501+08:00</t>
        </is>
      </c>
      <c r="AX4318" s="604" t="str">
        <v>Titan007/V4</v>
      </c>
      <c r="AY4318" s="604" t="str">
        <v>Daily append；市场输入缺失时不生成决策</v>
      </c>
    </row>
    <row r="4319" ht="22" customHeight="1">
      <c r="A4319" s="604" t="str">
        <v>2026-10-11</v>
      </c>
      <c r="B4319" s="604" t="inlineStr">
        <is>
          <t>2026-10-11T17:00:00+08:00</t>
        </is>
      </c>
      <c r="C4319" s="604"/>
      <c r="D4319" s="604"/>
      <c r="E4319" s="604" t="str">
        <v>中亚女U17</v>
      </c>
      <c r="F4319" s="604" t="str">
        <v>沙特阿拉伯女足U17 vs 巴林女足U17</v>
      </c>
      <c r="G4319" s="604"/>
      <c r="H4319" s="604"/>
      <c r="I4319" s="604"/>
      <c r="J4319" s="604" t="str">
        <v>//</v>
      </c>
      <c r="K4319" s="604" t="str">
        <v>V4不可用：市场输入缺失</v>
      </c>
      <c r="L4319" s="604"/>
      <c r="M4319" s="604"/>
      <c r="N4319" s="604" t="str">
        <v>V4 Shadow Only；real_money=false</v>
      </c>
      <c r="O4319" s="604"/>
      <c r="P4319" s="604" t="str">
        <v>赛果未匹配待人工核验</v>
      </c>
      <c r="Q4319" s="630"/>
      <c r="R4319" s="604"/>
      <c r="S4319" s="604"/>
      <c r="T4319" s="604" t="str">
        <v>D:\codex\v3_legacy\outputs\football_odds_trader\raw\titan007\20261011\20261011_085916_titan007_odds_snapshot.csv</v>
      </c>
      <c r="U4319" s="628"/>
      <c r="V4319" s="604"/>
      <c r="W4319" s="604"/>
      <c r="X4319" s="604" t="str">
        <v>3099594</v>
      </c>
      <c r="Y4319" s="604" t="str">
        <v>V4</v>
      </c>
      <c r="Z4319" s="604" t="str">
        <v>prior-2026-10-11-v1</v>
      </c>
      <c r="AA4319" s="604"/>
      <c r="AB4319" s="604"/>
      <c r="AC4319" s="604"/>
      <c r="AD4319" s="604"/>
      <c r="AE4319" s="604"/>
      <c r="AF4319" s="604"/>
      <c r="AG4319" s="604"/>
      <c r="AH4319" s="604"/>
      <c r="AI4319" s="604"/>
      <c r="AJ4319" s="604"/>
      <c r="AK4319" s="604"/>
      <c r="AL4319" s="604"/>
      <c r="AM4319" s="604"/>
      <c r="AN4319" s="604" t="str">
        <v>MISSING_DATA</v>
      </c>
      <c r="AO4319" s="604" t="str">
        <v>REQUIRED_MARKET_INPUT_MISSING</v>
      </c>
      <c r="AP4319" s="604" t="str">
        <v>3c2b81af4b8d417f8ef5</v>
      </c>
      <c r="AQ4319" s="604"/>
      <c r="AR4319" s="604"/>
      <c r="AS4319" s="604"/>
      <c r="AT4319" s="604"/>
      <c r="AU4319" s="604"/>
      <c r="AV4319" s="604"/>
      <c r="AW4319" s="604" t="inlineStr">
        <is>
          <t>2026-10-11T09:35:38.742501+08:00</t>
        </is>
      </c>
      <c r="AX4319" s="604" t="str">
        <v>Titan007/V4</v>
      </c>
      <c r="AY4319" s="604" t="str">
        <v>Daily append；市场输入缺失时不生成决策</v>
      </c>
    </row>
    <row r="4320" ht="22" customHeight="1">
      <c r="A4320" s="604" t="str">
        <v>2026-10-11</v>
      </c>
      <c r="B4320" s="604" t="inlineStr">
        <is>
          <t>2026-10-11T17:00:00+08:00</t>
        </is>
      </c>
      <c r="C4320" s="604"/>
      <c r="D4320" s="604"/>
      <c r="E4320" s="604" t="str">
        <v>中亚女U17</v>
      </c>
      <c r="F4320" s="604" t="str">
        <v>中国台北女足U17 vs 伊朗女足U17</v>
      </c>
      <c r="G4320" s="604"/>
      <c r="H4320" s="604"/>
      <c r="I4320" s="604"/>
      <c r="J4320" s="604" t="str">
        <v>//</v>
      </c>
      <c r="K4320" s="604" t="str">
        <v>V4不可用：市场输入缺失</v>
      </c>
      <c r="L4320" s="604"/>
      <c r="M4320" s="604"/>
      <c r="N4320" s="604" t="str">
        <v>V4 Shadow Only；real_money=false</v>
      </c>
      <c r="O4320" s="604"/>
      <c r="P4320" s="604" t="str">
        <v>赛果未匹配待人工核验</v>
      </c>
      <c r="Q4320" s="630"/>
      <c r="R4320" s="604"/>
      <c r="S4320" s="604"/>
      <c r="T4320" s="604" t="str">
        <v>D:\codex\v3_legacy\outputs\football_odds_trader\raw\titan007\20261011\20261011_085916_titan007_odds_snapshot.csv</v>
      </c>
      <c r="U4320" s="628"/>
      <c r="V4320" s="604"/>
      <c r="W4320" s="604"/>
      <c r="X4320" s="604" t="str">
        <v>3099595</v>
      </c>
      <c r="Y4320" s="604" t="str">
        <v>V4</v>
      </c>
      <c r="Z4320" s="604" t="str">
        <v>prior-2026-10-11-v1</v>
      </c>
      <c r="AA4320" s="604"/>
      <c r="AB4320" s="604"/>
      <c r="AC4320" s="604"/>
      <c r="AD4320" s="604"/>
      <c r="AE4320" s="604"/>
      <c r="AF4320" s="604"/>
      <c r="AG4320" s="604"/>
      <c r="AH4320" s="604"/>
      <c r="AI4320" s="604"/>
      <c r="AJ4320" s="604"/>
      <c r="AK4320" s="604"/>
      <c r="AL4320" s="604"/>
      <c r="AM4320" s="604"/>
      <c r="AN4320" s="604" t="str">
        <v>MISSING_DATA</v>
      </c>
      <c r="AO4320" s="604" t="str">
        <v>REQUIRED_MARKET_INPUT_MISSING</v>
      </c>
      <c r="AP4320" s="604" t="str">
        <v>476f57dd6edf9a43ff6b</v>
      </c>
      <c r="AQ4320" s="604"/>
      <c r="AR4320" s="604"/>
      <c r="AS4320" s="604"/>
      <c r="AT4320" s="604"/>
      <c r="AU4320" s="604"/>
      <c r="AV4320" s="604"/>
      <c r="AW4320" s="604" t="inlineStr">
        <is>
          <t>2026-10-11T09:35:38.742501+08:00</t>
        </is>
      </c>
      <c r="AX4320" s="604" t="str">
        <v>Titan007/V4</v>
      </c>
      <c r="AY4320" s="604" t="str">
        <v>Daily append；市场输入缺失时不生成决策</v>
      </c>
    </row>
    <row r="4321" ht="22" customHeight="1">
      <c r="A4321" s="604" t="str">
        <v>2026-10-11</v>
      </c>
      <c r="B4321" s="604" t="inlineStr">
        <is>
          <t>2026-10-11T18:30:00+08:00</t>
        </is>
      </c>
      <c r="C4321" s="604"/>
      <c r="D4321" s="604"/>
      <c r="E4321" s="604" t="str">
        <v>中亚女U17</v>
      </c>
      <c r="F4321" s="604" t="str">
        <v>缅甸女足U17 vs 中国香港女足U17</v>
      </c>
      <c r="G4321" s="604"/>
      <c r="H4321" s="604"/>
      <c r="I4321" s="604"/>
      <c r="J4321" s="604" t="str">
        <v>//</v>
      </c>
      <c r="K4321" s="604" t="str">
        <v>V4不可用：市场输入缺失</v>
      </c>
      <c r="L4321" s="604"/>
      <c r="M4321" s="604"/>
      <c r="N4321" s="604" t="str">
        <v>V4 Shadow Only；real_money=false</v>
      </c>
      <c r="O4321" s="604"/>
      <c r="P4321" s="604" t="str">
        <v>赛果未匹配待人工核验</v>
      </c>
      <c r="Q4321" s="630"/>
      <c r="R4321" s="604"/>
      <c r="S4321" s="604"/>
      <c r="T4321" s="604" t="str">
        <v>D:\codex\v3_legacy\outputs\football_odds_trader\raw\titan007\20261011\20261011_085916_titan007_odds_snapshot.csv</v>
      </c>
      <c r="U4321" s="628"/>
      <c r="V4321" s="604"/>
      <c r="W4321" s="604"/>
      <c r="X4321" s="604" t="str">
        <v>3099596</v>
      </c>
      <c r="Y4321" s="604" t="str">
        <v>V4</v>
      </c>
      <c r="Z4321" s="604" t="str">
        <v>prior-2026-10-11-v1</v>
      </c>
      <c r="AA4321" s="604"/>
      <c r="AB4321" s="604"/>
      <c r="AC4321" s="604"/>
      <c r="AD4321" s="604"/>
      <c r="AE4321" s="604"/>
      <c r="AF4321" s="604"/>
      <c r="AG4321" s="604"/>
      <c r="AH4321" s="604"/>
      <c r="AI4321" s="604"/>
      <c r="AJ4321" s="604"/>
      <c r="AK4321" s="604"/>
      <c r="AL4321" s="604"/>
      <c r="AM4321" s="604"/>
      <c r="AN4321" s="604" t="str">
        <v>MISSING_DATA</v>
      </c>
      <c r="AO4321" s="604" t="str">
        <v>REQUIRED_MARKET_INPUT_MISSING</v>
      </c>
      <c r="AP4321" s="604" t="str">
        <v>4f9230d748281aa46fea</v>
      </c>
      <c r="AQ4321" s="604"/>
      <c r="AR4321" s="604"/>
      <c r="AS4321" s="604"/>
      <c r="AT4321" s="604"/>
      <c r="AU4321" s="604"/>
      <c r="AV4321" s="604"/>
      <c r="AW4321" s="604" t="inlineStr">
        <is>
          <t>2026-10-11T09:35:38.742501+08:00</t>
        </is>
      </c>
      <c r="AX4321" s="604" t="str">
        <v>Titan007/V4</v>
      </c>
      <c r="AY4321" s="604" t="str">
        <v>Daily append；市场输入缺失时不生成决策</v>
      </c>
    </row>
    <row r="4322" ht="22" customHeight="1">
      <c r="A4322" s="604" t="str">
        <v>2026-10-11</v>
      </c>
      <c r="B4322" s="604" t="inlineStr">
        <is>
          <t>2026-10-11T19:00:00+08:00</t>
        </is>
      </c>
      <c r="C4322" s="604"/>
      <c r="D4322" s="604"/>
      <c r="E4322" s="604" t="str">
        <v>中亚女U17</v>
      </c>
      <c r="F4322" s="604" t="str">
        <v>菲律宾女足U17 vs 孟加拉女足U17</v>
      </c>
      <c r="G4322" s="604"/>
      <c r="H4322" s="604"/>
      <c r="I4322" s="604"/>
      <c r="J4322" s="604" t="str">
        <v>//</v>
      </c>
      <c r="K4322" s="604" t="str">
        <v>V4不可用：市场输入缺失</v>
      </c>
      <c r="L4322" s="604"/>
      <c r="M4322" s="604"/>
      <c r="N4322" s="604" t="str">
        <v>V4 Shadow Only；real_money=false</v>
      </c>
      <c r="O4322" s="604"/>
      <c r="P4322" s="604" t="str">
        <v>赛果未匹配待人工核验</v>
      </c>
      <c r="Q4322" s="630"/>
      <c r="R4322" s="604"/>
      <c r="S4322" s="604"/>
      <c r="T4322" s="604" t="str">
        <v>D:\codex\v3_legacy\outputs\football_odds_trader\raw\titan007\20261011\20261011_085916_titan007_odds_snapshot.csv</v>
      </c>
      <c r="U4322" s="628"/>
      <c r="V4322" s="604"/>
      <c r="W4322" s="604"/>
      <c r="X4322" s="604" t="str">
        <v>3099597</v>
      </c>
      <c r="Y4322" s="604" t="str">
        <v>V4</v>
      </c>
      <c r="Z4322" s="604" t="str">
        <v>prior-2026-10-11-v1</v>
      </c>
      <c r="AA4322" s="604"/>
      <c r="AB4322" s="604"/>
      <c r="AC4322" s="604"/>
      <c r="AD4322" s="604"/>
      <c r="AE4322" s="604"/>
      <c r="AF4322" s="604"/>
      <c r="AG4322" s="604"/>
      <c r="AH4322" s="604"/>
      <c r="AI4322" s="604"/>
      <c r="AJ4322" s="604"/>
      <c r="AK4322" s="604"/>
      <c r="AL4322" s="604"/>
      <c r="AM4322" s="604"/>
      <c r="AN4322" s="604" t="str">
        <v>MISSING_DATA</v>
      </c>
      <c r="AO4322" s="604" t="str">
        <v>REQUIRED_MARKET_INPUT_MISSING</v>
      </c>
      <c r="AP4322" s="604" t="str">
        <v>cfa7be9eb6c79786d4b4</v>
      </c>
      <c r="AQ4322" s="604"/>
      <c r="AR4322" s="604"/>
      <c r="AS4322" s="604"/>
      <c r="AT4322" s="604"/>
      <c r="AU4322" s="604"/>
      <c r="AV4322" s="604"/>
      <c r="AW4322" s="604" t="inlineStr">
        <is>
          <t>2026-10-11T09:35:38.742501+08:00</t>
        </is>
      </c>
      <c r="AX4322" s="604" t="str">
        <v>Titan007/V4</v>
      </c>
      <c r="AY4322" s="604" t="str">
        <v>Daily append；市场输入缺失时不生成决策</v>
      </c>
    </row>
    <row r="4323" ht="22" customHeight="1">
      <c r="A4323" s="604" t="str">
        <v>2026-10-11</v>
      </c>
      <c r="B4323" s="604" t="inlineStr">
        <is>
          <t>2026-10-11T19:00:00+08:00</t>
        </is>
      </c>
      <c r="C4323" s="604"/>
      <c r="D4323" s="604"/>
      <c r="E4323" s="604" t="str">
        <v>中亚女U17</v>
      </c>
      <c r="F4323" s="604" t="str">
        <v>南韩女足U17 vs 约旦女足U17</v>
      </c>
      <c r="G4323" s="604"/>
      <c r="H4323" s="604"/>
      <c r="I4323" s="604"/>
      <c r="J4323" s="604" t="str">
        <v>//</v>
      </c>
      <c r="K4323" s="604" t="str">
        <v>V4不可用：市场输入缺失</v>
      </c>
      <c r="L4323" s="604"/>
      <c r="M4323" s="604"/>
      <c r="N4323" s="604" t="str">
        <v>V4 Shadow Only；real_money=false</v>
      </c>
      <c r="O4323" s="604"/>
      <c r="P4323" s="604" t="str">
        <v>赛果未匹配待人工核验</v>
      </c>
      <c r="Q4323" s="630"/>
      <c r="R4323" s="604"/>
      <c r="S4323" s="604"/>
      <c r="T4323" s="604" t="str">
        <v>D:\codex\v3_legacy\outputs\football_odds_trader\raw\titan007\20261011\20261011_085916_titan007_odds_snapshot.csv</v>
      </c>
      <c r="U4323" s="628"/>
      <c r="V4323" s="604"/>
      <c r="W4323" s="604"/>
      <c r="X4323" s="604" t="str">
        <v>3099598</v>
      </c>
      <c r="Y4323" s="604" t="str">
        <v>V4</v>
      </c>
      <c r="Z4323" s="604" t="str">
        <v>prior-2026-10-11-v1</v>
      </c>
      <c r="AA4323" s="604"/>
      <c r="AB4323" s="604"/>
      <c r="AC4323" s="604"/>
      <c r="AD4323" s="604"/>
      <c r="AE4323" s="604"/>
      <c r="AF4323" s="604"/>
      <c r="AG4323" s="604"/>
      <c r="AH4323" s="604"/>
      <c r="AI4323" s="604"/>
      <c r="AJ4323" s="604"/>
      <c r="AK4323" s="604"/>
      <c r="AL4323" s="604"/>
      <c r="AM4323" s="604"/>
      <c r="AN4323" s="604" t="str">
        <v>MISSING_DATA</v>
      </c>
      <c r="AO4323" s="604" t="str">
        <v>REQUIRED_MARKET_INPUT_MISSING</v>
      </c>
      <c r="AP4323" s="604" t="str">
        <v>a7be171f6d6138d16e52</v>
      </c>
      <c r="AQ4323" s="604"/>
      <c r="AR4323" s="604"/>
      <c r="AS4323" s="604"/>
      <c r="AT4323" s="604"/>
      <c r="AU4323" s="604"/>
      <c r="AV4323" s="604"/>
      <c r="AW4323" s="604" t="inlineStr">
        <is>
          <t>2026-10-11T09:35:38.742501+08:00</t>
        </is>
      </c>
      <c r="AX4323" s="604" t="str">
        <v>Titan007/V4</v>
      </c>
      <c r="AY4323" s="604" t="str">
        <v>Daily append；市场输入缺失时不生成决策</v>
      </c>
    </row>
    <row r="4324" ht="22" customHeight="1">
      <c r="A4324" s="604" t="str">
        <v>2026-10-11</v>
      </c>
      <c r="B4324" s="604" t="inlineStr">
        <is>
          <t>2026-10-11T19:00:00+08:00</t>
        </is>
      </c>
      <c r="C4324" s="604"/>
      <c r="D4324" s="604"/>
      <c r="E4324" s="604" t="str">
        <v>中亚女U17</v>
      </c>
      <c r="F4324" s="604" t="str">
        <v>越南女足U17 vs 吉尔吉斯坦女足U17</v>
      </c>
      <c r="G4324" s="604"/>
      <c r="H4324" s="604"/>
      <c r="I4324" s="604"/>
      <c r="J4324" s="604" t="str">
        <v>//</v>
      </c>
      <c r="K4324" s="604" t="str">
        <v>V4不可用：市场输入缺失</v>
      </c>
      <c r="L4324" s="604"/>
      <c r="M4324" s="604"/>
      <c r="N4324" s="604" t="str">
        <v>V4 Shadow Only；real_money=false</v>
      </c>
      <c r="O4324" s="604"/>
      <c r="P4324" s="604" t="str">
        <v>赛果未匹配待人工核验</v>
      </c>
      <c r="Q4324" s="630"/>
      <c r="R4324" s="604"/>
      <c r="S4324" s="604"/>
      <c r="T4324" s="604" t="str">
        <v>D:\codex\v3_legacy\outputs\football_odds_trader\raw\titan007\20261011\20261011_085916_titan007_odds_snapshot.csv</v>
      </c>
      <c r="U4324" s="628"/>
      <c r="V4324" s="604"/>
      <c r="W4324" s="604"/>
      <c r="X4324" s="604" t="str">
        <v>3099599</v>
      </c>
      <c r="Y4324" s="604" t="str">
        <v>V4</v>
      </c>
      <c r="Z4324" s="604" t="str">
        <v>prior-2026-10-11-v1</v>
      </c>
      <c r="AA4324" s="604"/>
      <c r="AB4324" s="604"/>
      <c r="AC4324" s="604"/>
      <c r="AD4324" s="604"/>
      <c r="AE4324" s="604"/>
      <c r="AF4324" s="604"/>
      <c r="AG4324" s="604"/>
      <c r="AH4324" s="604"/>
      <c r="AI4324" s="604"/>
      <c r="AJ4324" s="604"/>
      <c r="AK4324" s="604"/>
      <c r="AL4324" s="604"/>
      <c r="AM4324" s="604"/>
      <c r="AN4324" s="604" t="str">
        <v>MISSING_DATA</v>
      </c>
      <c r="AO4324" s="604" t="str">
        <v>REQUIRED_MARKET_INPUT_MISSING</v>
      </c>
      <c r="AP4324" s="604" t="str">
        <v>9da89f2816698f11b897</v>
      </c>
      <c r="AQ4324" s="604"/>
      <c r="AR4324" s="604"/>
      <c r="AS4324" s="604"/>
      <c r="AT4324" s="604"/>
      <c r="AU4324" s="604"/>
      <c r="AV4324" s="604"/>
      <c r="AW4324" s="604" t="inlineStr">
        <is>
          <t>2026-10-11T09:35:38.742501+08:00</t>
        </is>
      </c>
      <c r="AX4324" s="604" t="str">
        <v>Titan007/V4</v>
      </c>
      <c r="AY4324" s="604" t="str">
        <v>Daily append；市场输入缺失时不生成决策</v>
      </c>
    </row>
    <row r="4325" ht="22" customHeight="1">
      <c r="A4325" s="604" t="str">
        <v>2026-10-11</v>
      </c>
      <c r="B4325" s="604" t="inlineStr">
        <is>
          <t>2026-10-11T20:00:00+08:00</t>
        </is>
      </c>
      <c r="C4325" s="604"/>
      <c r="D4325" s="604"/>
      <c r="E4325" s="604" t="str">
        <v>中亚女U17</v>
      </c>
      <c r="F4325" s="604" t="str">
        <v>马来西亚女足U17 vs 印度女足U17</v>
      </c>
      <c r="G4325" s="604"/>
      <c r="H4325" s="604"/>
      <c r="I4325" s="604"/>
      <c r="J4325" s="604" t="str">
        <v>//</v>
      </c>
      <c r="K4325" s="604" t="str">
        <v>V4不可用：市场输入缺失</v>
      </c>
      <c r="L4325" s="604"/>
      <c r="M4325" s="604"/>
      <c r="N4325" s="604" t="str">
        <v>V4 Shadow Only；real_money=false</v>
      </c>
      <c r="O4325" s="604"/>
      <c r="P4325" s="604" t="str">
        <v>赛果未匹配待人工核验</v>
      </c>
      <c r="Q4325" s="630"/>
      <c r="R4325" s="604"/>
      <c r="S4325" s="604"/>
      <c r="T4325" s="604" t="str">
        <v>D:\codex\v3_legacy\outputs\football_odds_trader\raw\titan007\20261011\20261011_085916_titan007_odds_snapshot.csv</v>
      </c>
      <c r="U4325" s="628"/>
      <c r="V4325" s="604"/>
      <c r="W4325" s="604"/>
      <c r="X4325" s="604" t="str">
        <v>3099601</v>
      </c>
      <c r="Y4325" s="604" t="str">
        <v>V4</v>
      </c>
      <c r="Z4325" s="604" t="str">
        <v>prior-2026-10-11-v1</v>
      </c>
      <c r="AA4325" s="604"/>
      <c r="AB4325" s="604"/>
      <c r="AC4325" s="604"/>
      <c r="AD4325" s="604"/>
      <c r="AE4325" s="604"/>
      <c r="AF4325" s="604"/>
      <c r="AG4325" s="604"/>
      <c r="AH4325" s="604"/>
      <c r="AI4325" s="604"/>
      <c r="AJ4325" s="604"/>
      <c r="AK4325" s="604"/>
      <c r="AL4325" s="604"/>
      <c r="AM4325" s="604"/>
      <c r="AN4325" s="604" t="str">
        <v>MISSING_DATA</v>
      </c>
      <c r="AO4325" s="604" t="str">
        <v>REQUIRED_MARKET_INPUT_MISSING</v>
      </c>
      <c r="AP4325" s="604" t="str">
        <v>9241c71256992ded139a</v>
      </c>
      <c r="AQ4325" s="604"/>
      <c r="AR4325" s="604"/>
      <c r="AS4325" s="604"/>
      <c r="AT4325" s="604"/>
      <c r="AU4325" s="604"/>
      <c r="AV4325" s="604"/>
      <c r="AW4325" s="604" t="inlineStr">
        <is>
          <t>2026-10-11T09:35:38.742501+08:00</t>
        </is>
      </c>
      <c r="AX4325" s="604" t="str">
        <v>Titan007/V4</v>
      </c>
      <c r="AY4325" s="604" t="str">
        <v>Daily append；市场输入缺失时不生成决策</v>
      </c>
    </row>
    <row r="4326" ht="22" customHeight="1">
      <c r="A4326" s="604" t="str">
        <v>2026-10-11</v>
      </c>
      <c r="B4326" s="604" t="inlineStr">
        <is>
          <t>2026-10-11T20:00:00+08:00</t>
        </is>
      </c>
      <c r="C4326" s="604"/>
      <c r="D4326" s="604"/>
      <c r="E4326" s="604" t="str">
        <v>中亚女U17</v>
      </c>
      <c r="F4326" s="604" t="str">
        <v>新加坡女足U17 vs 印度尼西亚女足U17</v>
      </c>
      <c r="G4326" s="604"/>
      <c r="H4326" s="604"/>
      <c r="I4326" s="604"/>
      <c r="J4326" s="604" t="str">
        <v>//</v>
      </c>
      <c r="K4326" s="604" t="str">
        <v>V4不可用：市场输入缺失</v>
      </c>
      <c r="L4326" s="604"/>
      <c r="M4326" s="604"/>
      <c r="N4326" s="604" t="str">
        <v>V4 Shadow Only；real_money=false</v>
      </c>
      <c r="O4326" s="604"/>
      <c r="P4326" s="604" t="str">
        <v>赛果未匹配待人工核验</v>
      </c>
      <c r="Q4326" s="630"/>
      <c r="R4326" s="604"/>
      <c r="S4326" s="604"/>
      <c r="T4326" s="604" t="str">
        <v>D:\codex\v3_legacy\outputs\football_odds_trader\raw\titan007\20261011\20261011_085916_titan007_odds_snapshot.csv</v>
      </c>
      <c r="U4326" s="628"/>
      <c r="V4326" s="604"/>
      <c r="W4326" s="604"/>
      <c r="X4326" s="604" t="str">
        <v>3099602</v>
      </c>
      <c r="Y4326" s="604" t="str">
        <v>V4</v>
      </c>
      <c r="Z4326" s="604" t="str">
        <v>prior-2026-10-11-v1</v>
      </c>
      <c r="AA4326" s="604"/>
      <c r="AB4326" s="604"/>
      <c r="AC4326" s="604"/>
      <c r="AD4326" s="604"/>
      <c r="AE4326" s="604"/>
      <c r="AF4326" s="604"/>
      <c r="AG4326" s="604"/>
      <c r="AH4326" s="604"/>
      <c r="AI4326" s="604"/>
      <c r="AJ4326" s="604"/>
      <c r="AK4326" s="604"/>
      <c r="AL4326" s="604"/>
      <c r="AM4326" s="604"/>
      <c r="AN4326" s="604" t="str">
        <v>MISSING_DATA</v>
      </c>
      <c r="AO4326" s="604" t="str">
        <v>REQUIRED_MARKET_INPUT_MISSING</v>
      </c>
      <c r="AP4326" s="604" t="str">
        <v>9dd04384272300fa4708</v>
      </c>
      <c r="AQ4326" s="604"/>
      <c r="AR4326" s="604"/>
      <c r="AS4326" s="604"/>
      <c r="AT4326" s="604"/>
      <c r="AU4326" s="604"/>
      <c r="AV4326" s="604"/>
      <c r="AW4326" s="604" t="inlineStr">
        <is>
          <t>2026-10-11T09:35:38.742501+08:00</t>
        </is>
      </c>
      <c r="AX4326" s="604" t="str">
        <v>Titan007/V4</v>
      </c>
      <c r="AY4326" s="604" t="str">
        <v>Daily append；市场输入缺失时不生成决策</v>
      </c>
    </row>
    <row r="4327" ht="22" customHeight="1">
      <c r="A4327" s="604" t="str">
        <v>2026-10-11</v>
      </c>
      <c r="B4327" s="604" t="inlineStr">
        <is>
          <t>2026-10-11T20:00:00+08:00</t>
        </is>
      </c>
      <c r="C4327" s="604"/>
      <c r="D4327" s="604"/>
      <c r="E4327" s="604" t="str">
        <v>中亚女U17</v>
      </c>
      <c r="F4327" s="604" t="str">
        <v>泰国女足U17 vs 黎巴嫩女足U17</v>
      </c>
      <c r="G4327" s="604"/>
      <c r="H4327" s="604"/>
      <c r="I4327" s="604"/>
      <c r="J4327" s="604" t="str">
        <v>//</v>
      </c>
      <c r="K4327" s="604" t="str">
        <v>V4不可用：市场输入缺失</v>
      </c>
      <c r="L4327" s="604"/>
      <c r="M4327" s="604"/>
      <c r="N4327" s="604" t="str">
        <v>V4 Shadow Only；real_money=false</v>
      </c>
      <c r="O4327" s="604"/>
      <c r="P4327" s="604" t="str">
        <v>赛果未匹配待人工核验</v>
      </c>
      <c r="Q4327" s="630"/>
      <c r="R4327" s="604"/>
      <c r="S4327" s="604"/>
      <c r="T4327" s="604" t="str">
        <v>D:\codex\v3_legacy\outputs\football_odds_trader\raw\titan007\20261011\20261011_085916_titan007_odds_snapshot.csv</v>
      </c>
      <c r="U4327" s="628"/>
      <c r="V4327" s="604"/>
      <c r="W4327" s="604"/>
      <c r="X4327" s="604" t="str">
        <v>3099603</v>
      </c>
      <c r="Y4327" s="604" t="str">
        <v>V4</v>
      </c>
      <c r="Z4327" s="604" t="str">
        <v>prior-2026-10-11-v1</v>
      </c>
      <c r="AA4327" s="604"/>
      <c r="AB4327" s="604"/>
      <c r="AC4327" s="604"/>
      <c r="AD4327" s="604"/>
      <c r="AE4327" s="604"/>
      <c r="AF4327" s="604"/>
      <c r="AG4327" s="604"/>
      <c r="AH4327" s="604"/>
      <c r="AI4327" s="604"/>
      <c r="AJ4327" s="604"/>
      <c r="AK4327" s="604"/>
      <c r="AL4327" s="604"/>
      <c r="AM4327" s="604"/>
      <c r="AN4327" s="604" t="str">
        <v>MISSING_DATA</v>
      </c>
      <c r="AO4327" s="604" t="str">
        <v>REQUIRED_MARKET_INPUT_MISSING</v>
      </c>
      <c r="AP4327" s="604" t="str">
        <v>6d3c752642637b1ddc8f</v>
      </c>
      <c r="AQ4327" s="604"/>
      <c r="AR4327" s="604"/>
      <c r="AS4327" s="604"/>
      <c r="AT4327" s="604"/>
      <c r="AU4327" s="604"/>
      <c r="AV4327" s="604"/>
      <c r="AW4327" s="604" t="inlineStr">
        <is>
          <t>2026-10-11T09:35:38.742501+08:00</t>
        </is>
      </c>
      <c r="AX4327" s="604" t="str">
        <v>Titan007/V4</v>
      </c>
      <c r="AY4327" s="604" t="str">
        <v>Daily append；市场输入缺失时不生成决策</v>
      </c>
    </row>
    <row r="4328" ht="22" customHeight="1">
      <c r="A4328" s="604" t="str">
        <v>2026-10-11</v>
      </c>
      <c r="B4328" s="604" t="inlineStr">
        <is>
          <t>2026-10-11T22:00:00+08:00</t>
        </is>
      </c>
      <c r="C4328" s="604"/>
      <c r="D4328" s="604"/>
      <c r="E4328" s="604" t="str">
        <v>中亚女U17</v>
      </c>
      <c r="F4328" s="604" t="str">
        <v>塔吉克斯坦女足U17 vs 阿联酋女足U17</v>
      </c>
      <c r="G4328" s="604"/>
      <c r="H4328" s="604"/>
      <c r="I4328" s="604"/>
      <c r="J4328" s="604" t="str">
        <v>//</v>
      </c>
      <c r="K4328" s="604" t="str">
        <v>V4不可用：市场输入缺失</v>
      </c>
      <c r="L4328" s="604"/>
      <c r="M4328" s="604"/>
      <c r="N4328" s="604" t="str">
        <v>V4 Shadow Only；real_money=false</v>
      </c>
      <c r="O4328" s="604"/>
      <c r="P4328" s="604" t="str">
        <v>赛果未匹配待人工核验</v>
      </c>
      <c r="Q4328" s="630"/>
      <c r="R4328" s="604"/>
      <c r="S4328" s="604"/>
      <c r="T4328" s="604" t="str">
        <v>D:\codex\v3_legacy\outputs\football_odds_trader\raw\titan007\20261011\20261011_201744_titan007_odds_snapshot.csv</v>
      </c>
      <c r="U4328" s="628"/>
      <c r="V4328" s="604"/>
      <c r="W4328" s="604"/>
      <c r="X4328" s="604" t="str">
        <v>3099604</v>
      </c>
      <c r="Y4328" s="604" t="str">
        <v>V4</v>
      </c>
      <c r="Z4328" s="604" t="str">
        <v>prior-2026-10-11-v1</v>
      </c>
      <c r="AA4328" s="604"/>
      <c r="AB4328" s="604"/>
      <c r="AC4328" s="604"/>
      <c r="AD4328" s="604"/>
      <c r="AE4328" s="604"/>
      <c r="AF4328" s="604"/>
      <c r="AG4328" s="604"/>
      <c r="AH4328" s="604"/>
      <c r="AI4328" s="604"/>
      <c r="AJ4328" s="604"/>
      <c r="AK4328" s="604"/>
      <c r="AL4328" s="604"/>
      <c r="AM4328" s="604"/>
      <c r="AN4328" s="604" t="str">
        <v>MISSING_DATA</v>
      </c>
      <c r="AO4328" s="604" t="str">
        <v>REQUIRED_MARKET_INPUT_MISSING</v>
      </c>
      <c r="AP4328" s="604" t="str">
        <v>f03fe6dfe454063c83ea</v>
      </c>
      <c r="AQ4328" s="604"/>
      <c r="AR4328" s="604"/>
      <c r="AS4328" s="604"/>
      <c r="AT4328" s="604"/>
      <c r="AU4328" s="604"/>
      <c r="AV4328" s="604"/>
      <c r="AW4328" s="604" t="inlineStr">
        <is>
          <t>2026-10-11T20:32:53.449175+08:00</t>
        </is>
      </c>
      <c r="AX4328" s="604" t="str">
        <v>Titan007/V4</v>
      </c>
      <c r="AY4328" s="604" t="str">
        <v>Daily append；市场输入缺失时不生成决策</v>
      </c>
    </row>
    <row r="4329" ht="22" customHeight="1">
      <c r="A4329" s="604" t="str">
        <v>2026-10-11</v>
      </c>
      <c r="B4329" s="604" t="inlineStr">
        <is>
          <t>2026-10-11T21:00:00+08:00</t>
        </is>
      </c>
      <c r="C4329" s="604"/>
      <c r="D4329" s="604"/>
      <c r="E4329" s="604" t="str">
        <v>巴圣青联</v>
      </c>
      <c r="F4329" s="604" t="str">
        <v>布拉希尔青年队 vs 圣保罗青年队</v>
      </c>
      <c r="G4329" s="604"/>
      <c r="H4329" s="604"/>
      <c r="I4329" s="604"/>
      <c r="J4329" s="604" t="str">
        <v>//</v>
      </c>
      <c r="K4329" s="604" t="str">
        <v>V4不可用：市场输入缺失</v>
      </c>
      <c r="L4329" s="604"/>
      <c r="M4329" s="604"/>
      <c r="N4329" s="604" t="str">
        <v>V4 Shadow Only；real_money=false</v>
      </c>
      <c r="O4329" s="604"/>
      <c r="P4329" s="604" t="str">
        <v>赛果未匹配待人工核验</v>
      </c>
      <c r="Q4329" s="630"/>
      <c r="R4329" s="604"/>
      <c r="S4329" s="604"/>
      <c r="T4329" s="604" t="str">
        <v>D:\codex\v3_legacy\outputs\football_odds_trader\raw\titan007\20261011\20261011_201744_titan007_odds_snapshot.csv</v>
      </c>
      <c r="U4329" s="628"/>
      <c r="V4329" s="604"/>
      <c r="W4329" s="604"/>
      <c r="X4329" s="604" t="str">
        <v>3099605</v>
      </c>
      <c r="Y4329" s="604" t="str">
        <v>V4</v>
      </c>
      <c r="Z4329" s="604" t="str">
        <v>prior-2026-10-11-v1</v>
      </c>
      <c r="AA4329" s="604"/>
      <c r="AB4329" s="604"/>
      <c r="AC4329" s="604"/>
      <c r="AD4329" s="604"/>
      <c r="AE4329" s="604"/>
      <c r="AF4329" s="604"/>
      <c r="AG4329" s="604"/>
      <c r="AH4329" s="604"/>
      <c r="AI4329" s="604"/>
      <c r="AJ4329" s="604"/>
      <c r="AK4329" s="604"/>
      <c r="AL4329" s="604"/>
      <c r="AM4329" s="604"/>
      <c r="AN4329" s="604" t="str">
        <v>MISSING_DATA</v>
      </c>
      <c r="AO4329" s="604" t="str">
        <v>REQUIRED_MARKET_INPUT_MISSING</v>
      </c>
      <c r="AP4329" s="604" t="str">
        <v>e2e0eb41188119d1443e</v>
      </c>
      <c r="AQ4329" s="604"/>
      <c r="AR4329" s="604"/>
      <c r="AS4329" s="604"/>
      <c r="AT4329" s="604"/>
      <c r="AU4329" s="604"/>
      <c r="AV4329" s="604"/>
      <c r="AW4329" s="604" t="inlineStr">
        <is>
          <t>2026-10-11T20:32:53.449175+08:00</t>
        </is>
      </c>
      <c r="AX4329" s="604" t="str">
        <v>Titan007/V4</v>
      </c>
      <c r="AY4329" s="604" t="str">
        <v>Daily append；市场输入缺失时不生成决策</v>
      </c>
    </row>
    <row r="4330" ht="22" customHeight="1">
      <c r="A4330" s="604" t="str">
        <v>2026-10-11</v>
      </c>
      <c r="B4330" s="604" t="inlineStr">
        <is>
          <t>2026-10-11T16:45:00+08:00</t>
        </is>
      </c>
      <c r="C4330" s="604"/>
      <c r="D4330" s="604"/>
      <c r="E4330" s="604" t="str">
        <v>马来A1联</v>
      </c>
      <c r="F4330" s="604" t="str">
        <v>帕拉克 vs 达曼沙拿联</v>
      </c>
      <c r="G4330" s="604"/>
      <c r="H4330" s="604"/>
      <c r="I4330" s="604"/>
      <c r="J4330" s="604" t="str">
        <v>//</v>
      </c>
      <c r="K4330" s="604" t="str">
        <v>V4不可用：市场输入缺失</v>
      </c>
      <c r="L4330" s="604"/>
      <c r="M4330" s="604"/>
      <c r="N4330" s="604" t="str">
        <v>V4 Shadow Only；real_money=false</v>
      </c>
      <c r="O4330" s="604"/>
      <c r="P4330" s="604" t="str">
        <v>赛果未匹配待人工核验</v>
      </c>
      <c r="Q4330" s="630"/>
      <c r="R4330" s="604"/>
      <c r="S4330" s="604"/>
      <c r="T4330" s="604" t="str">
        <v>D:\codex\v3_legacy\outputs\football_odds_trader\raw\titan007\20261011\20261011_085916_titan007_odds_snapshot.csv</v>
      </c>
      <c r="U4330" s="628"/>
      <c r="V4330" s="604"/>
      <c r="W4330" s="604"/>
      <c r="X4330" s="604" t="str">
        <v>3099609</v>
      </c>
      <c r="Y4330" s="604" t="str">
        <v>V4</v>
      </c>
      <c r="Z4330" s="604" t="str">
        <v>prior-2026-10-11-v1</v>
      </c>
      <c r="AA4330" s="604"/>
      <c r="AB4330" s="604"/>
      <c r="AC4330" s="604"/>
      <c r="AD4330" s="604"/>
      <c r="AE4330" s="604"/>
      <c r="AF4330" s="604"/>
      <c r="AG4330" s="604"/>
      <c r="AH4330" s="604"/>
      <c r="AI4330" s="604"/>
      <c r="AJ4330" s="604"/>
      <c r="AK4330" s="604"/>
      <c r="AL4330" s="604"/>
      <c r="AM4330" s="604"/>
      <c r="AN4330" s="604" t="str">
        <v>MISSING_DATA</v>
      </c>
      <c r="AO4330" s="604" t="str">
        <v>REQUIRED_MARKET_INPUT_MISSING</v>
      </c>
      <c r="AP4330" s="604" t="str">
        <v>37359f58d08b9e05c910</v>
      </c>
      <c r="AQ4330" s="604"/>
      <c r="AR4330" s="604"/>
      <c r="AS4330" s="604"/>
      <c r="AT4330" s="604"/>
      <c r="AU4330" s="604"/>
      <c r="AV4330" s="604"/>
      <c r="AW4330" s="604" t="inlineStr">
        <is>
          <t>2026-10-11T09:35:38.742501+08:00</t>
        </is>
      </c>
      <c r="AX4330" s="604" t="str">
        <v>Titan007/V4</v>
      </c>
      <c r="AY4330" s="604" t="str">
        <v>Daily append；市场输入缺失时不生成决策</v>
      </c>
    </row>
    <row r="4331" ht="22" customHeight="1">
      <c r="A4331" s="604" t="str">
        <v>2026-10-11</v>
      </c>
      <c r="B4331" s="604" t="inlineStr">
        <is>
          <t>2026-10-11T16:45:00+08:00</t>
        </is>
      </c>
      <c r="C4331" s="604"/>
      <c r="D4331" s="604"/>
      <c r="E4331" s="604" t="str">
        <v>马来A1联</v>
      </c>
      <c r="F4331" s="604" t="str">
        <v>曼戎市 vs 马来西亚大学</v>
      </c>
      <c r="G4331" s="604"/>
      <c r="H4331" s="604"/>
      <c r="I4331" s="604"/>
      <c r="J4331" s="604" t="str">
        <v>//</v>
      </c>
      <c r="K4331" s="604" t="str">
        <v>V4不可用：市场输入缺失</v>
      </c>
      <c r="L4331" s="604"/>
      <c r="M4331" s="604"/>
      <c r="N4331" s="604" t="str">
        <v>V4 Shadow Only；real_money=false</v>
      </c>
      <c r="O4331" s="604"/>
      <c r="P4331" s="604" t="str">
        <v>赛果未匹配待人工核验</v>
      </c>
      <c r="Q4331" s="630"/>
      <c r="R4331" s="604"/>
      <c r="S4331" s="604"/>
      <c r="T4331" s="604" t="str">
        <v>D:\codex\v3_legacy\outputs\football_odds_trader\raw\titan007\20261011\20261011_085916_titan007_odds_snapshot.csv</v>
      </c>
      <c r="U4331" s="628"/>
      <c r="V4331" s="604"/>
      <c r="W4331" s="604"/>
      <c r="X4331" s="604" t="str">
        <v>3099611</v>
      </c>
      <c r="Y4331" s="604" t="str">
        <v>V4</v>
      </c>
      <c r="Z4331" s="604" t="str">
        <v>prior-2026-10-11-v1</v>
      </c>
      <c r="AA4331" s="604"/>
      <c r="AB4331" s="604"/>
      <c r="AC4331" s="604"/>
      <c r="AD4331" s="604"/>
      <c r="AE4331" s="604"/>
      <c r="AF4331" s="604"/>
      <c r="AG4331" s="604"/>
      <c r="AH4331" s="604"/>
      <c r="AI4331" s="604"/>
      <c r="AJ4331" s="604"/>
      <c r="AK4331" s="604"/>
      <c r="AL4331" s="604"/>
      <c r="AM4331" s="604"/>
      <c r="AN4331" s="604" t="str">
        <v>MISSING_DATA</v>
      </c>
      <c r="AO4331" s="604" t="str">
        <v>REQUIRED_MARKET_INPUT_MISSING</v>
      </c>
      <c r="AP4331" s="604" t="str">
        <v>9dd9024e14096c8fd7d9</v>
      </c>
      <c r="AQ4331" s="604"/>
      <c r="AR4331" s="604"/>
      <c r="AS4331" s="604"/>
      <c r="AT4331" s="604"/>
      <c r="AU4331" s="604"/>
      <c r="AV4331" s="604"/>
      <c r="AW4331" s="604" t="inlineStr">
        <is>
          <t>2026-10-11T09:35:38.742501+08:00</t>
        </is>
      </c>
      <c r="AX4331" s="604" t="str">
        <v>Titan007/V4</v>
      </c>
      <c r="AY4331" s="604" t="str">
        <v>Daily append；市场输入缺失时不生成决策</v>
      </c>
    </row>
    <row r="4332" ht="22" customHeight="1">
      <c r="A4332" s="604" t="str">
        <v>2026-10-11</v>
      </c>
      <c r="B4332" s="604" t="inlineStr">
        <is>
          <t>2026-10-11T17:00:00+08:00</t>
        </is>
      </c>
      <c r="C4332" s="604"/>
      <c r="D4332" s="604"/>
      <c r="E4332" s="604" t="str">
        <v>土U19联</v>
      </c>
      <c r="F4332" s="604" t="str">
        <v>安泰普FKU19 vs 科鲁姆U19</v>
      </c>
      <c r="G4332" s="604"/>
      <c r="H4332" s="604"/>
      <c r="I4332" s="604"/>
      <c r="J4332" s="604" t="str">
        <v>//</v>
      </c>
      <c r="K4332" s="604" t="str">
        <v>V4不可用：市场输入缺失</v>
      </c>
      <c r="L4332" s="604"/>
      <c r="M4332" s="604"/>
      <c r="N4332" s="604" t="str">
        <v>V4 Shadow Only；real_money=false</v>
      </c>
      <c r="O4332" s="604"/>
      <c r="P4332" s="604" t="str">
        <v>赛果未匹配待人工核验</v>
      </c>
      <c r="Q4332" s="630"/>
      <c r="R4332" s="604"/>
      <c r="S4332" s="604"/>
      <c r="T4332" s="604" t="str">
        <v>D:\codex\v3_legacy\outputs\football_odds_trader\raw\titan007\20261011\20261011_085916_titan007_odds_snapshot.csv</v>
      </c>
      <c r="U4332" s="628"/>
      <c r="V4332" s="604"/>
      <c r="W4332" s="604"/>
      <c r="X4332" s="604" t="str">
        <v>3099612</v>
      </c>
      <c r="Y4332" s="604" t="str">
        <v>V4</v>
      </c>
      <c r="Z4332" s="604" t="str">
        <v>prior-2026-10-11-v1</v>
      </c>
      <c r="AA4332" s="604"/>
      <c r="AB4332" s="604"/>
      <c r="AC4332" s="604"/>
      <c r="AD4332" s="604"/>
      <c r="AE4332" s="604"/>
      <c r="AF4332" s="604"/>
      <c r="AG4332" s="604"/>
      <c r="AH4332" s="604"/>
      <c r="AI4332" s="604"/>
      <c r="AJ4332" s="604"/>
      <c r="AK4332" s="604"/>
      <c r="AL4332" s="604"/>
      <c r="AM4332" s="604"/>
      <c r="AN4332" s="604" t="str">
        <v>MISSING_DATA</v>
      </c>
      <c r="AO4332" s="604" t="str">
        <v>REQUIRED_MARKET_INPUT_MISSING</v>
      </c>
      <c r="AP4332" s="604" t="str">
        <v>503901860a427abe83a6</v>
      </c>
      <c r="AQ4332" s="604"/>
      <c r="AR4332" s="604"/>
      <c r="AS4332" s="604"/>
      <c r="AT4332" s="604"/>
      <c r="AU4332" s="604"/>
      <c r="AV4332" s="604"/>
      <c r="AW4332" s="604" t="inlineStr">
        <is>
          <t>2026-10-11T09:35:38.742501+08:00</t>
        </is>
      </c>
      <c r="AX4332" s="604" t="str">
        <v>Titan007/V4</v>
      </c>
      <c r="AY4332" s="604" t="str">
        <v>Daily append；市场输入缺失时不生成决策</v>
      </c>
    </row>
    <row r="4333" ht="22" customHeight="1">
      <c r="A4333" s="604" t="str">
        <v>2026-10-11</v>
      </c>
      <c r="B4333" s="604" t="inlineStr">
        <is>
          <t>2026-10-11T19:15:00+08:00</t>
        </is>
      </c>
      <c r="C4333" s="604" t="str">
        <v>CLUB_CUP</v>
      </c>
      <c r="D4333" s="604"/>
      <c r="E4333" s="604" t="str">
        <v>立陶杯</v>
      </c>
      <c r="F4333" s="604" t="str">
        <v>米尼捷 vs 考诺萨基列斯</v>
      </c>
      <c r="G4333" s="604"/>
      <c r="H4333" s="604"/>
      <c r="I4333" s="604"/>
      <c r="J4333" s="604" t="str">
        <v>//</v>
      </c>
      <c r="K4333" s="604" t="str">
        <v>V4不可用：市场输入缺失</v>
      </c>
      <c r="L4333" s="604"/>
      <c r="M4333" s="604"/>
      <c r="N4333" s="604" t="str">
        <v>V4 Shadow Only；real_money=false</v>
      </c>
      <c r="O4333" s="604"/>
      <c r="P4333" s="604" t="str">
        <v>赛果未匹配待人工核验</v>
      </c>
      <c r="Q4333" s="630"/>
      <c r="R4333" s="604"/>
      <c r="S4333" s="604"/>
      <c r="T4333" s="604" t="str">
        <v>D:\codex\v3_legacy\outputs\football_odds_trader\raw\titan007\20261011\20261011_085916_titan007_odds_snapshot.csv</v>
      </c>
      <c r="U4333" s="628"/>
      <c r="V4333" s="604"/>
      <c r="W4333" s="604"/>
      <c r="X4333" s="604" t="str">
        <v>3099615</v>
      </c>
      <c r="Y4333" s="604" t="str">
        <v>V4</v>
      </c>
      <c r="Z4333" s="604" t="str">
        <v>prior-2026-10-11-v1</v>
      </c>
      <c r="AA4333" s="604"/>
      <c r="AB4333" s="604"/>
      <c r="AC4333" s="604"/>
      <c r="AD4333" s="604"/>
      <c r="AE4333" s="604"/>
      <c r="AF4333" s="604"/>
      <c r="AG4333" s="604"/>
      <c r="AH4333" s="604"/>
      <c r="AI4333" s="604"/>
      <c r="AJ4333" s="604"/>
      <c r="AK4333" s="604"/>
      <c r="AL4333" s="604"/>
      <c r="AM4333" s="604"/>
      <c r="AN4333" s="604" t="str">
        <v>MISSING_DATA</v>
      </c>
      <c r="AO4333" s="604" t="str">
        <v>REQUIRED_MARKET_INPUT_MISSING</v>
      </c>
      <c r="AP4333" s="604" t="str">
        <v>491f63aeed5faaaa1f59</v>
      </c>
      <c r="AQ4333" s="604"/>
      <c r="AR4333" s="604"/>
      <c r="AS4333" s="604"/>
      <c r="AT4333" s="604"/>
      <c r="AU4333" s="604"/>
      <c r="AV4333" s="604"/>
      <c r="AW4333" s="604" t="inlineStr">
        <is>
          <t>2026-10-11T09:35:38.742501+08:00</t>
        </is>
      </c>
      <c r="AX4333" s="604" t="str">
        <v>Titan007/V4</v>
      </c>
      <c r="AY4333" s="604" t="str">
        <v>Daily append；市场输入缺失时不生成决策</v>
      </c>
    </row>
    <row r="4334" ht="22" customHeight="1">
      <c r="A4334" s="604" t="str">
        <v>2026-10-11</v>
      </c>
      <c r="B4334" s="604" t="inlineStr">
        <is>
          <t>2026-10-11T20:30:00+08:00</t>
        </is>
      </c>
      <c r="C4334" s="604"/>
      <c r="D4334" s="604"/>
      <c r="E4334" s="604" t="str">
        <v>伊朗甲</v>
      </c>
      <c r="F4334" s="604" t="str">
        <v>法尔德FC vs 沙辛班达尔</v>
      </c>
      <c r="G4334" s="604"/>
      <c r="H4334" s="604"/>
      <c r="I4334" s="604"/>
      <c r="J4334" s="604" t="str">
        <v>//</v>
      </c>
      <c r="K4334" s="604" t="str">
        <v>V4不可用：市场输入缺失</v>
      </c>
      <c r="L4334" s="604"/>
      <c r="M4334" s="604"/>
      <c r="N4334" s="604" t="str">
        <v>V4 Shadow Only；real_money=false</v>
      </c>
      <c r="O4334" s="604"/>
      <c r="P4334" s="604" t="str">
        <v>赛果未匹配待人工核验</v>
      </c>
      <c r="Q4334" s="630"/>
      <c r="R4334" s="604"/>
      <c r="S4334" s="604"/>
      <c r="T4334" s="604" t="str">
        <v>D:\codex\v3_legacy\outputs\football_odds_trader\raw\titan007\20261011\20261011_085916_titan007_odds_snapshot.csv</v>
      </c>
      <c r="U4334" s="628"/>
      <c r="V4334" s="604"/>
      <c r="W4334" s="604"/>
      <c r="X4334" s="604" t="str">
        <v>3099616</v>
      </c>
      <c r="Y4334" s="604" t="str">
        <v>V4</v>
      </c>
      <c r="Z4334" s="604" t="str">
        <v>prior-2026-10-11-v1</v>
      </c>
      <c r="AA4334" s="604"/>
      <c r="AB4334" s="604"/>
      <c r="AC4334" s="604"/>
      <c r="AD4334" s="604"/>
      <c r="AE4334" s="604"/>
      <c r="AF4334" s="604"/>
      <c r="AG4334" s="604"/>
      <c r="AH4334" s="604"/>
      <c r="AI4334" s="604"/>
      <c r="AJ4334" s="604"/>
      <c r="AK4334" s="604"/>
      <c r="AL4334" s="604"/>
      <c r="AM4334" s="604"/>
      <c r="AN4334" s="604" t="str">
        <v>MISSING_DATA</v>
      </c>
      <c r="AO4334" s="604" t="str">
        <v>REQUIRED_MARKET_INPUT_MISSING</v>
      </c>
      <c r="AP4334" s="604" t="str">
        <v>acfee2de0d30b37bae2f</v>
      </c>
      <c r="AQ4334" s="604"/>
      <c r="AR4334" s="604"/>
      <c r="AS4334" s="604"/>
      <c r="AT4334" s="604"/>
      <c r="AU4334" s="604"/>
      <c r="AV4334" s="604"/>
      <c r="AW4334" s="604" t="inlineStr">
        <is>
          <t>2026-10-11T09:35:38.742501+08:00</t>
        </is>
      </c>
      <c r="AX4334" s="604" t="str">
        <v>Titan007/V4</v>
      </c>
      <c r="AY4334" s="604" t="str">
        <v>Daily append；市场输入缺失时不生成决策</v>
      </c>
    </row>
    <row r="4335" ht="22" customHeight="1">
      <c r="A4335" s="604" t="str">
        <v>2026-10-11</v>
      </c>
      <c r="B4335" s="604" t="inlineStr">
        <is>
          <t>2026-10-11T23:00:00+08:00</t>
        </is>
      </c>
      <c r="C4335" s="604"/>
      <c r="D4335" s="604"/>
      <c r="E4335" s="604" t="str">
        <v>伊朗甲</v>
      </c>
      <c r="F4335" s="604" t="str">
        <v>弗兰德诺维 vs 拿芙马塞索利曼</v>
      </c>
      <c r="G4335" s="604"/>
      <c r="H4335" s="604"/>
      <c r="I4335" s="604"/>
      <c r="J4335" s="604" t="str">
        <v>//</v>
      </c>
      <c r="K4335" s="604" t="str">
        <v>V4不可用：市场输入缺失</v>
      </c>
      <c r="L4335" s="604"/>
      <c r="M4335" s="604"/>
      <c r="N4335" s="604" t="str">
        <v>V4 Shadow Only；real_money=false</v>
      </c>
      <c r="O4335" s="604"/>
      <c r="P4335" s="604" t="str">
        <v>赛果未匹配待人工核验</v>
      </c>
      <c r="Q4335" s="630"/>
      <c r="R4335" s="604"/>
      <c r="S4335" s="604"/>
      <c r="T4335" s="604" t="str">
        <v>D:\codex\v3_legacy\outputs\football_odds_trader\raw\titan007\20261011\20261011_201744_titan007_odds_snapshot.csv</v>
      </c>
      <c r="U4335" s="628"/>
      <c r="V4335" s="604"/>
      <c r="W4335" s="604"/>
      <c r="X4335" s="604" t="str">
        <v>3099617</v>
      </c>
      <c r="Y4335" s="604" t="str">
        <v>V4</v>
      </c>
      <c r="Z4335" s="604" t="str">
        <v>prior-2026-10-11-v1</v>
      </c>
      <c r="AA4335" s="604"/>
      <c r="AB4335" s="604"/>
      <c r="AC4335" s="604"/>
      <c r="AD4335" s="604"/>
      <c r="AE4335" s="604"/>
      <c r="AF4335" s="604"/>
      <c r="AG4335" s="604"/>
      <c r="AH4335" s="604"/>
      <c r="AI4335" s="604"/>
      <c r="AJ4335" s="604"/>
      <c r="AK4335" s="604"/>
      <c r="AL4335" s="604"/>
      <c r="AM4335" s="604"/>
      <c r="AN4335" s="604" t="str">
        <v>MISSING_DATA</v>
      </c>
      <c r="AO4335" s="604" t="str">
        <v>REQUIRED_MARKET_INPUT_MISSING</v>
      </c>
      <c r="AP4335" s="604" t="str">
        <v>f8a81e9f6e04f3647816</v>
      </c>
      <c r="AQ4335" s="604"/>
      <c r="AR4335" s="604"/>
      <c r="AS4335" s="604"/>
      <c r="AT4335" s="604"/>
      <c r="AU4335" s="604"/>
      <c r="AV4335" s="604"/>
      <c r="AW4335" s="604" t="inlineStr">
        <is>
          <t>2026-10-11T20:32:53.449175+08:00</t>
        </is>
      </c>
      <c r="AX4335" s="604" t="str">
        <v>Titan007/V4</v>
      </c>
      <c r="AY4335" s="604" t="str">
        <v>Daily append；市场输入缺失时不生成决策</v>
      </c>
    </row>
    <row r="4336" ht="22" customHeight="1">
      <c r="A4336" s="604" t="str">
        <v>2026-10-11</v>
      </c>
      <c r="B4336" s="604" t="inlineStr">
        <is>
          <t>2026-10-11T21:00:00+08:00</t>
        </is>
      </c>
      <c r="C4336" s="604"/>
      <c r="D4336" s="604"/>
      <c r="E4336" s="604" t="str">
        <v>土库曼超</v>
      </c>
      <c r="F4336" s="604" t="str">
        <v>阿什哈巴德 vs 金色世纪</v>
      </c>
      <c r="G4336" s="604"/>
      <c r="H4336" s="604"/>
      <c r="I4336" s="604"/>
      <c r="J4336" s="604" t="str">
        <v>//</v>
      </c>
      <c r="K4336" s="604" t="str">
        <v>V4不可用：市场输入缺失</v>
      </c>
      <c r="L4336" s="604"/>
      <c r="M4336" s="604"/>
      <c r="N4336" s="604" t="str">
        <v>V4 Shadow Only；real_money=false</v>
      </c>
      <c r="O4336" s="604"/>
      <c r="P4336" s="604" t="str">
        <v>赛果未匹配待人工核验</v>
      </c>
      <c r="Q4336" s="630"/>
      <c r="R4336" s="604"/>
      <c r="S4336" s="604"/>
      <c r="T4336" s="604" t="str">
        <v>D:\codex\v3_legacy\outputs\football_odds_trader\raw\titan007\20261011\20261011_201744_titan007_odds_snapshot.csv</v>
      </c>
      <c r="U4336" s="628"/>
      <c r="V4336" s="604"/>
      <c r="W4336" s="604"/>
      <c r="X4336" s="604" t="str">
        <v>3099677</v>
      </c>
      <c r="Y4336" s="604" t="str">
        <v>V4</v>
      </c>
      <c r="Z4336" s="604" t="str">
        <v>prior-2026-10-11-v1</v>
      </c>
      <c r="AA4336" s="604"/>
      <c r="AB4336" s="604"/>
      <c r="AC4336" s="604"/>
      <c r="AD4336" s="604"/>
      <c r="AE4336" s="604"/>
      <c r="AF4336" s="604"/>
      <c r="AG4336" s="604"/>
      <c r="AH4336" s="604"/>
      <c r="AI4336" s="604"/>
      <c r="AJ4336" s="604"/>
      <c r="AK4336" s="604"/>
      <c r="AL4336" s="604"/>
      <c r="AM4336" s="604"/>
      <c r="AN4336" s="604" t="str">
        <v>MISSING_DATA</v>
      </c>
      <c r="AO4336" s="604" t="str">
        <v>REQUIRED_MARKET_INPUT_MISSING</v>
      </c>
      <c r="AP4336" s="604" t="str">
        <v>5afa776dd7f86ce5f5c7</v>
      </c>
      <c r="AQ4336" s="604"/>
      <c r="AR4336" s="604"/>
      <c r="AS4336" s="604"/>
      <c r="AT4336" s="604"/>
      <c r="AU4336" s="604"/>
      <c r="AV4336" s="604"/>
      <c r="AW4336" s="604" t="inlineStr">
        <is>
          <t>2026-10-11T20:32:53.449175+08:00</t>
        </is>
      </c>
      <c r="AX4336" s="604" t="str">
        <v>Titan007/V4</v>
      </c>
      <c r="AY4336" s="604" t="str">
        <v>Daily append；市场输入缺失时不生成决策</v>
      </c>
    </row>
    <row r="4337" ht="22" customHeight="1">
      <c r="A4337" s="604" t="str">
        <v>2026-10-11</v>
      </c>
      <c r="B4337" s="604" t="inlineStr">
        <is>
          <t>2026-10-11T21:00:00+08:00</t>
        </is>
      </c>
      <c r="C4337" s="604"/>
      <c r="D4337" s="604"/>
      <c r="E4337" s="604" t="str">
        <v>土库曼超</v>
      </c>
      <c r="F4337" s="604" t="str">
        <v>内比治 vs 萨格丹</v>
      </c>
      <c r="G4337" s="604"/>
      <c r="H4337" s="604"/>
      <c r="I4337" s="604"/>
      <c r="J4337" s="604" t="str">
        <v>//</v>
      </c>
      <c r="K4337" s="604" t="str">
        <v>V4不可用：市场输入缺失</v>
      </c>
      <c r="L4337" s="604"/>
      <c r="M4337" s="604"/>
      <c r="N4337" s="604" t="str">
        <v>V4 Shadow Only；real_money=false</v>
      </c>
      <c r="O4337" s="604"/>
      <c r="P4337" s="604" t="str">
        <v>赛果未匹配待人工核验</v>
      </c>
      <c r="Q4337" s="630"/>
      <c r="R4337" s="604"/>
      <c r="S4337" s="604"/>
      <c r="T4337" s="604" t="str">
        <v>D:\codex\v3_legacy\outputs\football_odds_trader\raw\titan007\20261011\20261011_201744_titan007_odds_snapshot.csv</v>
      </c>
      <c r="U4337" s="628"/>
      <c r="V4337" s="604"/>
      <c r="W4337" s="604"/>
      <c r="X4337" s="604" t="str">
        <v>3099678</v>
      </c>
      <c r="Y4337" s="604" t="str">
        <v>V4</v>
      </c>
      <c r="Z4337" s="604" t="str">
        <v>prior-2026-10-11-v1</v>
      </c>
      <c r="AA4337" s="604"/>
      <c r="AB4337" s="604"/>
      <c r="AC4337" s="604"/>
      <c r="AD4337" s="604"/>
      <c r="AE4337" s="604"/>
      <c r="AF4337" s="604"/>
      <c r="AG4337" s="604"/>
      <c r="AH4337" s="604"/>
      <c r="AI4337" s="604"/>
      <c r="AJ4337" s="604"/>
      <c r="AK4337" s="604"/>
      <c r="AL4337" s="604"/>
      <c r="AM4337" s="604"/>
      <c r="AN4337" s="604" t="str">
        <v>MISSING_DATA</v>
      </c>
      <c r="AO4337" s="604" t="str">
        <v>REQUIRED_MARKET_INPUT_MISSING</v>
      </c>
      <c r="AP4337" s="604" t="str">
        <v>2724680acf51aead3a87</v>
      </c>
      <c r="AQ4337" s="604"/>
      <c r="AR4337" s="604"/>
      <c r="AS4337" s="604"/>
      <c r="AT4337" s="604"/>
      <c r="AU4337" s="604"/>
      <c r="AV4337" s="604"/>
      <c r="AW4337" s="604" t="inlineStr">
        <is>
          <t>2026-10-11T20:32:53.449175+08:00</t>
        </is>
      </c>
      <c r="AX4337" s="604" t="str">
        <v>Titan007/V4</v>
      </c>
      <c r="AY4337" s="604" t="str">
        <v>Daily append；市场输入缺失时不生成决策</v>
      </c>
    </row>
    <row r="4338" ht="22" customHeight="1">
      <c r="A4338" s="604" t="str">
        <v>2026-10-11</v>
      </c>
      <c r="B4338" s="604" t="inlineStr">
        <is>
          <t>2026-10-11T21:00:00+08:00</t>
        </is>
      </c>
      <c r="C4338" s="604" t="str">
        <v>CLUB_CUP</v>
      </c>
      <c r="D4338" s="604"/>
      <c r="E4338" s="604" t="str">
        <v>巴圣杯</v>
      </c>
      <c r="F4338" s="604" t="str">
        <v>圣若昂EC vs 圣约斯</v>
      </c>
      <c r="G4338" s="604"/>
      <c r="H4338" s="604"/>
      <c r="I4338" s="604"/>
      <c r="J4338" s="604" t="str">
        <v>//</v>
      </c>
      <c r="K4338" s="604" t="str">
        <v>V4不可用：市场输入缺失</v>
      </c>
      <c r="L4338" s="604"/>
      <c r="M4338" s="604"/>
      <c r="N4338" s="604" t="str">
        <v>V4 Shadow Only；real_money=false</v>
      </c>
      <c r="O4338" s="604"/>
      <c r="P4338" s="604" t="str">
        <v>赛果未匹配待人工核验</v>
      </c>
      <c r="Q4338" s="630"/>
      <c r="R4338" s="604"/>
      <c r="S4338" s="604"/>
      <c r="T4338" s="604" t="str">
        <v>D:\codex\v3_legacy\outputs\football_odds_trader\raw\titan007\20261011\20261011_201744_titan007_odds_snapshot.csv</v>
      </c>
      <c r="U4338" s="628"/>
      <c r="V4338" s="604"/>
      <c r="W4338" s="604"/>
      <c r="X4338" s="604" t="str">
        <v>3099814</v>
      </c>
      <c r="Y4338" s="604" t="str">
        <v>V4</v>
      </c>
      <c r="Z4338" s="604" t="str">
        <v>prior-2026-10-11-v1</v>
      </c>
      <c r="AA4338" s="604"/>
      <c r="AB4338" s="604"/>
      <c r="AC4338" s="604"/>
      <c r="AD4338" s="604"/>
      <c r="AE4338" s="604"/>
      <c r="AF4338" s="604"/>
      <c r="AG4338" s="604"/>
      <c r="AH4338" s="604"/>
      <c r="AI4338" s="604"/>
      <c r="AJ4338" s="604"/>
      <c r="AK4338" s="604"/>
      <c r="AL4338" s="604"/>
      <c r="AM4338" s="604"/>
      <c r="AN4338" s="604" t="str">
        <v>MISSING_DATA</v>
      </c>
      <c r="AO4338" s="604" t="str">
        <v>REQUIRED_MARKET_INPUT_MISSING</v>
      </c>
      <c r="AP4338" s="604" t="str">
        <v>f8e10352d89a47e8dfa8</v>
      </c>
      <c r="AQ4338" s="604"/>
      <c r="AR4338" s="604"/>
      <c r="AS4338" s="604"/>
      <c r="AT4338" s="604"/>
      <c r="AU4338" s="604"/>
      <c r="AV4338" s="604"/>
      <c r="AW4338" s="604" t="inlineStr">
        <is>
          <t>2026-10-11T20:32:53.449175+08:00</t>
        </is>
      </c>
      <c r="AX4338" s="604" t="str">
        <v>Titan007/V4</v>
      </c>
      <c r="AY4338" s="604" t="str">
        <v>Daily append；市场输入缺失时不生成决策</v>
      </c>
    </row>
    <row r="4339" ht="22" customHeight="1">
      <c r="A4339" s="604" t="str">
        <v>2026-10-11</v>
      </c>
      <c r="B4339" s="604" t="inlineStr">
        <is>
          <t>2026-10-11T21:00:00+08:00</t>
        </is>
      </c>
      <c r="C4339" s="604"/>
      <c r="D4339" s="604"/>
      <c r="E4339" s="604" t="str">
        <v>津巴超</v>
      </c>
      <c r="F4339" s="604" t="str">
        <v>卡普斯联 vs 辛巴波拉</v>
      </c>
      <c r="G4339" s="604"/>
      <c r="H4339" s="604"/>
      <c r="I4339" s="604"/>
      <c r="J4339" s="604" t="str">
        <v>//</v>
      </c>
      <c r="K4339" s="604" t="str">
        <v>V4不可用：市场输入缺失</v>
      </c>
      <c r="L4339" s="604"/>
      <c r="M4339" s="604"/>
      <c r="N4339" s="604" t="str">
        <v>V4 Shadow Only；real_money=false</v>
      </c>
      <c r="O4339" s="604"/>
      <c r="P4339" s="604" t="str">
        <v>赛果未匹配待人工核验</v>
      </c>
      <c r="Q4339" s="630"/>
      <c r="R4339" s="604"/>
      <c r="S4339" s="604"/>
      <c r="T4339" s="604" t="str">
        <v>D:\codex\v3_legacy\outputs\football_odds_trader\raw\titan007\20261011\20261011_201744_titan007_odds_snapshot.csv</v>
      </c>
      <c r="U4339" s="628"/>
      <c r="V4339" s="604"/>
      <c r="W4339" s="604"/>
      <c r="X4339" s="604" t="str">
        <v>3099939</v>
      </c>
      <c r="Y4339" s="604" t="str">
        <v>V4</v>
      </c>
      <c r="Z4339" s="604" t="str">
        <v>prior-2026-10-11-v1</v>
      </c>
      <c r="AA4339" s="604"/>
      <c r="AB4339" s="604"/>
      <c r="AC4339" s="604"/>
      <c r="AD4339" s="604"/>
      <c r="AE4339" s="604"/>
      <c r="AF4339" s="604"/>
      <c r="AG4339" s="604"/>
      <c r="AH4339" s="604"/>
      <c r="AI4339" s="604"/>
      <c r="AJ4339" s="604"/>
      <c r="AK4339" s="604"/>
      <c r="AL4339" s="604"/>
      <c r="AM4339" s="604"/>
      <c r="AN4339" s="604" t="str">
        <v>MISSING_DATA</v>
      </c>
      <c r="AO4339" s="604" t="str">
        <v>REQUIRED_MARKET_INPUT_MISSING</v>
      </c>
      <c r="AP4339" s="604" t="str">
        <v>9bff7953d4376ed93f13</v>
      </c>
      <c r="AQ4339" s="604"/>
      <c r="AR4339" s="604"/>
      <c r="AS4339" s="604"/>
      <c r="AT4339" s="604"/>
      <c r="AU4339" s="604"/>
      <c r="AV4339" s="604"/>
      <c r="AW4339" s="604" t="inlineStr">
        <is>
          <t>2026-10-11T20:32:53.449175+08:00</t>
        </is>
      </c>
      <c r="AX4339" s="604" t="str">
        <v>Titan007/V4</v>
      </c>
      <c r="AY4339" s="604" t="str">
        <v>Daily append；市场输入缺失时不生成决策</v>
      </c>
    </row>
    <row r="4340" ht="22" customHeight="1">
      <c r="A4340" s="604" t="str">
        <v>2026-10-11</v>
      </c>
      <c r="B4340" s="604" t="inlineStr">
        <is>
          <t>2026-10-11T21:30:00+08:00</t>
        </is>
      </c>
      <c r="C4340" s="604"/>
      <c r="D4340" s="604"/>
      <c r="E4340" s="604" t="str">
        <v>突尼乙</v>
      </c>
      <c r="F4340" s="604" t="str">
        <v>阿里亚纳 vs 卡拉亚体育</v>
      </c>
      <c r="G4340" s="604"/>
      <c r="H4340" s="604"/>
      <c r="I4340" s="604"/>
      <c r="J4340" s="604" t="str">
        <v>//</v>
      </c>
      <c r="K4340" s="604" t="str">
        <v>V4不可用：市场输入缺失</v>
      </c>
      <c r="L4340" s="604"/>
      <c r="M4340" s="604"/>
      <c r="N4340" s="604" t="str">
        <v>V4 Shadow Only；real_money=false</v>
      </c>
      <c r="O4340" s="604"/>
      <c r="P4340" s="604" t="str">
        <v>赛果未匹配待人工核验</v>
      </c>
      <c r="Q4340" s="630"/>
      <c r="R4340" s="604"/>
      <c r="S4340" s="604"/>
      <c r="T4340" s="604" t="str">
        <v>D:\codex\v3_legacy\outputs\football_odds_trader\raw\titan007\20261011\20261011_201744_titan007_odds_snapshot.csv</v>
      </c>
      <c r="U4340" s="628"/>
      <c r="V4340" s="604"/>
      <c r="W4340" s="604"/>
      <c r="X4340" s="604" t="str">
        <v>3099960</v>
      </c>
      <c r="Y4340" s="604" t="str">
        <v>V4</v>
      </c>
      <c r="Z4340" s="604" t="str">
        <v>prior-2026-10-11-v1</v>
      </c>
      <c r="AA4340" s="604"/>
      <c r="AB4340" s="604"/>
      <c r="AC4340" s="604"/>
      <c r="AD4340" s="604"/>
      <c r="AE4340" s="604"/>
      <c r="AF4340" s="604"/>
      <c r="AG4340" s="604"/>
      <c r="AH4340" s="604"/>
      <c r="AI4340" s="604"/>
      <c r="AJ4340" s="604"/>
      <c r="AK4340" s="604"/>
      <c r="AL4340" s="604"/>
      <c r="AM4340" s="604"/>
      <c r="AN4340" s="604" t="str">
        <v>MISSING_DATA</v>
      </c>
      <c r="AO4340" s="604" t="str">
        <v>REQUIRED_MARKET_INPUT_MISSING</v>
      </c>
      <c r="AP4340" s="604" t="str">
        <v>083c57467b7aaf0d98db</v>
      </c>
      <c r="AQ4340" s="604"/>
      <c r="AR4340" s="604"/>
      <c r="AS4340" s="604"/>
      <c r="AT4340" s="604"/>
      <c r="AU4340" s="604"/>
      <c r="AV4340" s="604"/>
      <c r="AW4340" s="604" t="inlineStr">
        <is>
          <t>2026-10-11T20:32:53.449175+08:00</t>
        </is>
      </c>
      <c r="AX4340" s="604" t="str">
        <v>Titan007/V4</v>
      </c>
      <c r="AY4340" s="604" t="str">
        <v>Daily append；市场输入缺失时不生成决策</v>
      </c>
    </row>
    <row r="4341" ht="22" customHeight="1">
      <c r="A4341" s="604" t="str">
        <v>2026-10-11</v>
      </c>
      <c r="B4341" s="604" t="inlineStr">
        <is>
          <t>2026-10-11T21:30:00+08:00</t>
        </is>
      </c>
      <c r="C4341" s="604"/>
      <c r="D4341" s="604"/>
      <c r="E4341" s="604" t="str">
        <v>突尼乙</v>
      </c>
      <c r="F4341" s="604" t="str">
        <v>布舍哈曼 vs 加贝申</v>
      </c>
      <c r="G4341" s="604"/>
      <c r="H4341" s="604"/>
      <c r="I4341" s="604"/>
      <c r="J4341" s="604" t="str">
        <v>//</v>
      </c>
      <c r="K4341" s="604" t="str">
        <v>V4不可用：市场输入缺失</v>
      </c>
      <c r="L4341" s="604"/>
      <c r="M4341" s="604"/>
      <c r="N4341" s="604" t="str">
        <v>V4 Shadow Only；real_money=false</v>
      </c>
      <c r="O4341" s="604"/>
      <c r="P4341" s="604" t="str">
        <v>赛果未匹配待人工核验</v>
      </c>
      <c r="Q4341" s="630"/>
      <c r="R4341" s="604"/>
      <c r="S4341" s="604"/>
      <c r="T4341" s="604" t="str">
        <v>D:\codex\v3_legacy\outputs\football_odds_trader\raw\titan007\20261011\20261011_201744_titan007_odds_snapshot.csv</v>
      </c>
      <c r="U4341" s="628"/>
      <c r="V4341" s="604"/>
      <c r="W4341" s="604"/>
      <c r="X4341" s="604" t="str">
        <v>3099961</v>
      </c>
      <c r="Y4341" s="604" t="str">
        <v>V4</v>
      </c>
      <c r="Z4341" s="604" t="str">
        <v>prior-2026-10-11-v1</v>
      </c>
      <c r="AA4341" s="604"/>
      <c r="AB4341" s="604"/>
      <c r="AC4341" s="604"/>
      <c r="AD4341" s="604"/>
      <c r="AE4341" s="604"/>
      <c r="AF4341" s="604"/>
      <c r="AG4341" s="604"/>
      <c r="AH4341" s="604"/>
      <c r="AI4341" s="604"/>
      <c r="AJ4341" s="604"/>
      <c r="AK4341" s="604"/>
      <c r="AL4341" s="604"/>
      <c r="AM4341" s="604"/>
      <c r="AN4341" s="604" t="str">
        <v>MISSING_DATA</v>
      </c>
      <c r="AO4341" s="604" t="str">
        <v>REQUIRED_MARKET_INPUT_MISSING</v>
      </c>
      <c r="AP4341" s="604" t="str">
        <v>18b4c0c1069b11e924d5</v>
      </c>
      <c r="AQ4341" s="604"/>
      <c r="AR4341" s="604"/>
      <c r="AS4341" s="604"/>
      <c r="AT4341" s="604"/>
      <c r="AU4341" s="604"/>
      <c r="AV4341" s="604"/>
      <c r="AW4341" s="604" t="inlineStr">
        <is>
          <t>2026-10-11T20:32:53.449175+08:00</t>
        </is>
      </c>
      <c r="AX4341" s="604" t="str">
        <v>Titan007/V4</v>
      </c>
      <c r="AY4341" s="604" t="str">
        <v>Daily append；市场输入缺失时不生成决策</v>
      </c>
    </row>
    <row r="4342" ht="22" customHeight="1">
      <c r="A4342" s="604" t="str">
        <v>2026-10-11</v>
      </c>
      <c r="B4342" s="604" t="inlineStr">
        <is>
          <t>2026-10-11T21:30:00+08:00</t>
        </is>
      </c>
      <c r="C4342" s="604"/>
      <c r="D4342" s="604"/>
      <c r="E4342" s="604" t="str">
        <v>突尼乙</v>
      </c>
      <c r="F4342" s="604" t="str">
        <v>梅德宁 vs 卡塞林</v>
      </c>
      <c r="G4342" s="604"/>
      <c r="H4342" s="604"/>
      <c r="I4342" s="604"/>
      <c r="J4342" s="604" t="str">
        <v>//</v>
      </c>
      <c r="K4342" s="604" t="str">
        <v>V4不可用：市场输入缺失</v>
      </c>
      <c r="L4342" s="604"/>
      <c r="M4342" s="604"/>
      <c r="N4342" s="604" t="str">
        <v>V4 Shadow Only；real_money=false</v>
      </c>
      <c r="O4342" s="604"/>
      <c r="P4342" s="604" t="str">
        <v>赛果未匹配待人工核验</v>
      </c>
      <c r="Q4342" s="630"/>
      <c r="R4342" s="604"/>
      <c r="S4342" s="604"/>
      <c r="T4342" s="604" t="str">
        <v>D:\codex\v3_legacy\outputs\football_odds_trader\raw\titan007\20261011\20261011_201744_titan007_odds_snapshot.csv</v>
      </c>
      <c r="U4342" s="628"/>
      <c r="V4342" s="604"/>
      <c r="W4342" s="604"/>
      <c r="X4342" s="604" t="str">
        <v>3099962</v>
      </c>
      <c r="Y4342" s="604" t="str">
        <v>V4</v>
      </c>
      <c r="Z4342" s="604" t="str">
        <v>prior-2026-10-11-v1</v>
      </c>
      <c r="AA4342" s="604"/>
      <c r="AB4342" s="604"/>
      <c r="AC4342" s="604"/>
      <c r="AD4342" s="604"/>
      <c r="AE4342" s="604"/>
      <c r="AF4342" s="604"/>
      <c r="AG4342" s="604"/>
      <c r="AH4342" s="604"/>
      <c r="AI4342" s="604"/>
      <c r="AJ4342" s="604"/>
      <c r="AK4342" s="604"/>
      <c r="AL4342" s="604"/>
      <c r="AM4342" s="604"/>
      <c r="AN4342" s="604" t="str">
        <v>MISSING_DATA</v>
      </c>
      <c r="AO4342" s="604" t="str">
        <v>REQUIRED_MARKET_INPUT_MISSING</v>
      </c>
      <c r="AP4342" s="604" t="str">
        <v>6ef41767ab0357b5a806</v>
      </c>
      <c r="AQ4342" s="604"/>
      <c r="AR4342" s="604"/>
      <c r="AS4342" s="604"/>
      <c r="AT4342" s="604"/>
      <c r="AU4342" s="604"/>
      <c r="AV4342" s="604"/>
      <c r="AW4342" s="604" t="inlineStr">
        <is>
          <t>2026-10-11T20:32:53.449175+08:00</t>
        </is>
      </c>
      <c r="AX4342" s="604" t="str">
        <v>Titan007/V4</v>
      </c>
      <c r="AY4342" s="604" t="str">
        <v>Daily append；市场输入缺失时不生成决策</v>
      </c>
    </row>
    <row r="4343" ht="22" customHeight="1">
      <c r="A4343" s="604" t="str">
        <v>2026-10-11</v>
      </c>
      <c r="B4343" s="604" t="inlineStr">
        <is>
          <t>2026-10-11T21:30:00+08:00</t>
        </is>
      </c>
      <c r="C4343" s="604"/>
      <c r="D4343" s="604"/>
      <c r="E4343" s="604" t="str">
        <v>突尼乙</v>
      </c>
      <c r="F4343" s="604" t="str">
        <v>卡罗安纳瑟 vs 古苏尔艾苏福</v>
      </c>
      <c r="G4343" s="604"/>
      <c r="H4343" s="604"/>
      <c r="I4343" s="604"/>
      <c r="J4343" s="604" t="str">
        <v>//</v>
      </c>
      <c r="K4343" s="604" t="str">
        <v>V4不可用：市场输入缺失</v>
      </c>
      <c r="L4343" s="604"/>
      <c r="M4343" s="604"/>
      <c r="N4343" s="604" t="str">
        <v>V4 Shadow Only；real_money=false</v>
      </c>
      <c r="O4343" s="604"/>
      <c r="P4343" s="604" t="str">
        <v>赛果未匹配待人工核验</v>
      </c>
      <c r="Q4343" s="630"/>
      <c r="R4343" s="604"/>
      <c r="S4343" s="604"/>
      <c r="T4343" s="604" t="str">
        <v>D:\codex\v3_legacy\outputs\football_odds_trader\raw\titan007\20261011\20261011_201744_titan007_odds_snapshot.csv</v>
      </c>
      <c r="U4343" s="628"/>
      <c r="V4343" s="604"/>
      <c r="W4343" s="604"/>
      <c r="X4343" s="604" t="str">
        <v>3099963</v>
      </c>
      <c r="Y4343" s="604" t="str">
        <v>V4</v>
      </c>
      <c r="Z4343" s="604" t="str">
        <v>prior-2026-10-11-v1</v>
      </c>
      <c r="AA4343" s="604"/>
      <c r="AB4343" s="604"/>
      <c r="AC4343" s="604"/>
      <c r="AD4343" s="604"/>
      <c r="AE4343" s="604"/>
      <c r="AF4343" s="604"/>
      <c r="AG4343" s="604"/>
      <c r="AH4343" s="604"/>
      <c r="AI4343" s="604"/>
      <c r="AJ4343" s="604"/>
      <c r="AK4343" s="604"/>
      <c r="AL4343" s="604"/>
      <c r="AM4343" s="604"/>
      <c r="AN4343" s="604" t="str">
        <v>MISSING_DATA</v>
      </c>
      <c r="AO4343" s="604" t="str">
        <v>REQUIRED_MARKET_INPUT_MISSING</v>
      </c>
      <c r="AP4343" s="604" t="str">
        <v>b1fbd65f7a95b682757f</v>
      </c>
      <c r="AQ4343" s="604"/>
      <c r="AR4343" s="604"/>
      <c r="AS4343" s="604"/>
      <c r="AT4343" s="604"/>
      <c r="AU4343" s="604"/>
      <c r="AV4343" s="604"/>
      <c r="AW4343" s="604" t="inlineStr">
        <is>
          <t>2026-10-11T20:32:53.449175+08:00</t>
        </is>
      </c>
      <c r="AX4343" s="604" t="str">
        <v>Titan007/V4</v>
      </c>
      <c r="AY4343" s="604" t="str">
        <v>Daily append；市场输入缺失时不生成决策</v>
      </c>
    </row>
    <row r="4344" ht="22" customHeight="1">
      <c r="A4344" s="604" t="str">
        <v>2026-10-11</v>
      </c>
      <c r="B4344" s="604" t="inlineStr">
        <is>
          <t>2026-10-11T21:30:00+08:00</t>
        </is>
      </c>
      <c r="C4344" s="604"/>
      <c r="D4344" s="604"/>
      <c r="E4344" s="604" t="str">
        <v>突尼乙</v>
      </c>
      <c r="F4344" s="604" t="str">
        <v>穆克宁竞技 vs JDB运动会</v>
      </c>
      <c r="G4344" s="604"/>
      <c r="H4344" s="604"/>
      <c r="I4344" s="604"/>
      <c r="J4344" s="604" t="str">
        <v>//</v>
      </c>
      <c r="K4344" s="604" t="str">
        <v>V4不可用：市场输入缺失</v>
      </c>
      <c r="L4344" s="604"/>
      <c r="M4344" s="604"/>
      <c r="N4344" s="604" t="str">
        <v>V4 Shadow Only；real_money=false</v>
      </c>
      <c r="O4344" s="604"/>
      <c r="P4344" s="604" t="str">
        <v>赛果未匹配待人工核验</v>
      </c>
      <c r="Q4344" s="630"/>
      <c r="R4344" s="604"/>
      <c r="S4344" s="604"/>
      <c r="T4344" s="604" t="str">
        <v>D:\codex\v3_legacy\outputs\football_odds_trader\raw\titan007\20261011\20261011_201744_titan007_odds_snapshot.csv</v>
      </c>
      <c r="U4344" s="628"/>
      <c r="V4344" s="604"/>
      <c r="W4344" s="604"/>
      <c r="X4344" s="604" t="str">
        <v>3099964</v>
      </c>
      <c r="Y4344" s="604" t="str">
        <v>V4</v>
      </c>
      <c r="Z4344" s="604" t="str">
        <v>prior-2026-10-11-v1</v>
      </c>
      <c r="AA4344" s="604"/>
      <c r="AB4344" s="604"/>
      <c r="AC4344" s="604"/>
      <c r="AD4344" s="604"/>
      <c r="AE4344" s="604"/>
      <c r="AF4344" s="604"/>
      <c r="AG4344" s="604"/>
      <c r="AH4344" s="604"/>
      <c r="AI4344" s="604"/>
      <c r="AJ4344" s="604"/>
      <c r="AK4344" s="604"/>
      <c r="AL4344" s="604"/>
      <c r="AM4344" s="604"/>
      <c r="AN4344" s="604" t="str">
        <v>MISSING_DATA</v>
      </c>
      <c r="AO4344" s="604" t="str">
        <v>REQUIRED_MARKET_INPUT_MISSING</v>
      </c>
      <c r="AP4344" s="604" t="str">
        <v>780a1ea733708ca51631</v>
      </c>
      <c r="AQ4344" s="604"/>
      <c r="AR4344" s="604"/>
      <c r="AS4344" s="604"/>
      <c r="AT4344" s="604"/>
      <c r="AU4344" s="604"/>
      <c r="AV4344" s="604"/>
      <c r="AW4344" s="604" t="inlineStr">
        <is>
          <t>2026-10-11T20:32:53.449175+08:00</t>
        </is>
      </c>
      <c r="AX4344" s="604" t="str">
        <v>Titan007/V4</v>
      </c>
      <c r="AY4344" s="604" t="str">
        <v>Daily append；市场输入缺失时不生成决策</v>
      </c>
    </row>
    <row r="4345" ht="22" customHeight="1">
      <c r="A4345" s="604" t="str">
        <v>2026-10-11</v>
      </c>
      <c r="B4345" s="604" t="inlineStr">
        <is>
          <t>2026-10-11T21:30:00+08:00</t>
        </is>
      </c>
      <c r="C4345" s="604"/>
      <c r="D4345" s="604"/>
      <c r="E4345" s="604" t="str">
        <v>突尼乙</v>
      </c>
      <c r="F4345" s="604" t="str">
        <v>奥林匹克科夫 vs EGS加夫萨</v>
      </c>
      <c r="G4345" s="604"/>
      <c r="H4345" s="604"/>
      <c r="I4345" s="604"/>
      <c r="J4345" s="604" t="str">
        <v>//</v>
      </c>
      <c r="K4345" s="604" t="str">
        <v>V4不可用：市场输入缺失</v>
      </c>
      <c r="L4345" s="604"/>
      <c r="M4345" s="604"/>
      <c r="N4345" s="604" t="str">
        <v>V4 Shadow Only；real_money=false</v>
      </c>
      <c r="O4345" s="604"/>
      <c r="P4345" s="604" t="str">
        <v>赛果未匹配待人工核验</v>
      </c>
      <c r="Q4345" s="630"/>
      <c r="R4345" s="604"/>
      <c r="S4345" s="604"/>
      <c r="T4345" s="604" t="str">
        <v>D:\codex\v3_legacy\outputs\football_odds_trader\raw\titan007\20261011\20261011_201744_titan007_odds_snapshot.csv</v>
      </c>
      <c r="U4345" s="628"/>
      <c r="V4345" s="604"/>
      <c r="W4345" s="604"/>
      <c r="X4345" s="604" t="str">
        <v>3099965</v>
      </c>
      <c r="Y4345" s="604" t="str">
        <v>V4</v>
      </c>
      <c r="Z4345" s="604" t="str">
        <v>prior-2026-10-11-v1</v>
      </c>
      <c r="AA4345" s="604"/>
      <c r="AB4345" s="604"/>
      <c r="AC4345" s="604"/>
      <c r="AD4345" s="604"/>
      <c r="AE4345" s="604"/>
      <c r="AF4345" s="604"/>
      <c r="AG4345" s="604"/>
      <c r="AH4345" s="604"/>
      <c r="AI4345" s="604"/>
      <c r="AJ4345" s="604"/>
      <c r="AK4345" s="604"/>
      <c r="AL4345" s="604"/>
      <c r="AM4345" s="604"/>
      <c r="AN4345" s="604" t="str">
        <v>MISSING_DATA</v>
      </c>
      <c r="AO4345" s="604" t="str">
        <v>REQUIRED_MARKET_INPUT_MISSING</v>
      </c>
      <c r="AP4345" s="604" t="str">
        <v>72806ec027bd9b635c50</v>
      </c>
      <c r="AQ4345" s="604"/>
      <c r="AR4345" s="604"/>
      <c r="AS4345" s="604"/>
      <c r="AT4345" s="604"/>
      <c r="AU4345" s="604"/>
      <c r="AV4345" s="604"/>
      <c r="AW4345" s="604" t="inlineStr">
        <is>
          <t>2026-10-11T20:32:53.449175+08:00</t>
        </is>
      </c>
      <c r="AX4345" s="604" t="str">
        <v>Titan007/V4</v>
      </c>
      <c r="AY4345" s="604" t="str">
        <v>Daily append；市场输入缺失时不生成决策</v>
      </c>
    </row>
    <row r="4346" ht="22" customHeight="1">
      <c r="A4346" s="604" t="str">
        <v>2026-10-11</v>
      </c>
      <c r="B4346" s="604" t="inlineStr">
        <is>
          <t>2026-10-11T21:30:00+08:00</t>
        </is>
      </c>
      <c r="C4346" s="604"/>
      <c r="D4346" s="604"/>
      <c r="E4346" s="604" t="str">
        <v>突尼乙</v>
      </c>
      <c r="F4346" s="604" t="str">
        <v>阿洛斯 vs 泰塔温</v>
      </c>
      <c r="G4346" s="604"/>
      <c r="H4346" s="604"/>
      <c r="I4346" s="604"/>
      <c r="J4346" s="604" t="str">
        <v>//</v>
      </c>
      <c r="K4346" s="604" t="str">
        <v>V4不可用：市场输入缺失</v>
      </c>
      <c r="L4346" s="604"/>
      <c r="M4346" s="604"/>
      <c r="N4346" s="604" t="str">
        <v>V4 Shadow Only；real_money=false</v>
      </c>
      <c r="O4346" s="604"/>
      <c r="P4346" s="604" t="str">
        <v>赛果未匹配待人工核验</v>
      </c>
      <c r="Q4346" s="630"/>
      <c r="R4346" s="604"/>
      <c r="S4346" s="604"/>
      <c r="T4346" s="604" t="str">
        <v>D:\codex\v3_legacy\outputs\football_odds_trader\raw\titan007\20261011\20261011_201744_titan007_odds_snapshot.csv</v>
      </c>
      <c r="U4346" s="628"/>
      <c r="V4346" s="604"/>
      <c r="W4346" s="604"/>
      <c r="X4346" s="604" t="str">
        <v>3099966</v>
      </c>
      <c r="Y4346" s="604" t="str">
        <v>V4</v>
      </c>
      <c r="Z4346" s="604" t="str">
        <v>prior-2026-10-11-v1</v>
      </c>
      <c r="AA4346" s="604"/>
      <c r="AB4346" s="604"/>
      <c r="AC4346" s="604"/>
      <c r="AD4346" s="604"/>
      <c r="AE4346" s="604"/>
      <c r="AF4346" s="604"/>
      <c r="AG4346" s="604"/>
      <c r="AH4346" s="604"/>
      <c r="AI4346" s="604"/>
      <c r="AJ4346" s="604"/>
      <c r="AK4346" s="604"/>
      <c r="AL4346" s="604"/>
      <c r="AM4346" s="604"/>
      <c r="AN4346" s="604" t="str">
        <v>MISSING_DATA</v>
      </c>
      <c r="AO4346" s="604" t="str">
        <v>REQUIRED_MARKET_INPUT_MISSING</v>
      </c>
      <c r="AP4346" s="604" t="str">
        <v>8b0e8a4ea3581bfb2bfd</v>
      </c>
      <c r="AQ4346" s="604"/>
      <c r="AR4346" s="604"/>
      <c r="AS4346" s="604"/>
      <c r="AT4346" s="604"/>
      <c r="AU4346" s="604"/>
      <c r="AV4346" s="604"/>
      <c r="AW4346" s="604" t="inlineStr">
        <is>
          <t>2026-10-11T20:32:53.449175+08:00</t>
        </is>
      </c>
      <c r="AX4346" s="604" t="str">
        <v>Titan007/V4</v>
      </c>
      <c r="AY4346" s="604" t="str">
        <v>Daily append；市场输入缺失时不生成决策</v>
      </c>
    </row>
    <row r="4347" ht="22" customHeight="1">
      <c r="A4347" s="604" t="str">
        <v>2026-10-11</v>
      </c>
      <c r="B4347" s="604" t="inlineStr">
        <is>
          <t>2026-10-11T23:15:00+08:00</t>
        </is>
      </c>
      <c r="C4347" s="604"/>
      <c r="D4347" s="604"/>
      <c r="E4347" s="604" t="str">
        <v>国际友谊</v>
      </c>
      <c r="F4347" s="604" t="str">
        <v>尼加拉瓜U16 vs 波多黎各U16</v>
      </c>
      <c r="G4347" s="604"/>
      <c r="H4347" s="604"/>
      <c r="I4347" s="604"/>
      <c r="J4347" s="604" t="str">
        <v>//</v>
      </c>
      <c r="K4347" s="604" t="str">
        <v>V4不可用：市场输入缺失</v>
      </c>
      <c r="L4347" s="604"/>
      <c r="M4347" s="604"/>
      <c r="N4347" s="604" t="str">
        <v>V4 Shadow Only；real_money=false</v>
      </c>
      <c r="O4347" s="604"/>
      <c r="P4347" s="604" t="str">
        <v>赛果未匹配待人工核验</v>
      </c>
      <c r="Q4347" s="630"/>
      <c r="R4347" s="604"/>
      <c r="S4347" s="604"/>
      <c r="T4347" s="604" t="str">
        <v>D:\codex\v3_legacy\outputs\football_odds_trader\raw\titan007\20261011\20261011_201744_titan007_odds_snapshot.csv</v>
      </c>
      <c r="U4347" s="628"/>
      <c r="V4347" s="604"/>
      <c r="W4347" s="604"/>
      <c r="X4347" s="604" t="str">
        <v>3099967</v>
      </c>
      <c r="Y4347" s="604" t="str">
        <v>V4</v>
      </c>
      <c r="Z4347" s="604" t="str">
        <v>prior-2026-10-11-v1</v>
      </c>
      <c r="AA4347" s="604"/>
      <c r="AB4347" s="604"/>
      <c r="AC4347" s="604"/>
      <c r="AD4347" s="604"/>
      <c r="AE4347" s="604"/>
      <c r="AF4347" s="604"/>
      <c r="AG4347" s="604"/>
      <c r="AH4347" s="604"/>
      <c r="AI4347" s="604"/>
      <c r="AJ4347" s="604"/>
      <c r="AK4347" s="604"/>
      <c r="AL4347" s="604"/>
      <c r="AM4347" s="604"/>
      <c r="AN4347" s="604" t="str">
        <v>MISSING_DATA</v>
      </c>
      <c r="AO4347" s="604" t="str">
        <v>REQUIRED_MARKET_INPUT_MISSING</v>
      </c>
      <c r="AP4347" s="604" t="str">
        <v>3ad211a40dc490ca2088</v>
      </c>
      <c r="AQ4347" s="604"/>
      <c r="AR4347" s="604"/>
      <c r="AS4347" s="604"/>
      <c r="AT4347" s="604"/>
      <c r="AU4347" s="604"/>
      <c r="AV4347" s="604"/>
      <c r="AW4347" s="604" t="inlineStr">
        <is>
          <t>2026-10-11T20:32:53.449175+08:00</t>
        </is>
      </c>
      <c r="AX4347" s="604" t="str">
        <v>Titan007/V4</v>
      </c>
      <c r="AY4347" s="604" t="str">
        <v>Daily append；市场输入缺失时不生成决策</v>
      </c>
    </row>
    <row r="4348" ht="22" customHeight="1">
      <c r="A4348" s="604" t="str">
        <v>2026-10-11</v>
      </c>
      <c r="B4348" s="604" t="inlineStr">
        <is>
          <t>2026-10-11T21:00:00+08:00</t>
        </is>
      </c>
      <c r="C4348" s="604"/>
      <c r="D4348" s="604"/>
      <c r="E4348" s="604" t="str">
        <v>巴拉乙</v>
      </c>
      <c r="F4348" s="604" t="str">
        <v>卡巴列罗JLM vs 桑坦尼体育会</v>
      </c>
      <c r="G4348" s="604"/>
      <c r="H4348" s="604"/>
      <c r="I4348" s="604"/>
      <c r="J4348" s="604" t="str">
        <v>//</v>
      </c>
      <c r="K4348" s="604" t="str">
        <v>V4不可用：市场输入缺失</v>
      </c>
      <c r="L4348" s="604"/>
      <c r="M4348" s="604"/>
      <c r="N4348" s="604" t="str">
        <v>V4 Shadow Only；real_money=false</v>
      </c>
      <c r="O4348" s="604"/>
      <c r="P4348" s="604" t="str">
        <v>赛果未匹配待人工核验</v>
      </c>
      <c r="Q4348" s="630"/>
      <c r="R4348" s="604"/>
      <c r="S4348" s="604"/>
      <c r="T4348" s="604" t="str">
        <v>D:\codex\v3_legacy\outputs\football_odds_trader\raw\titan007\20261011\20261011_201744_titan007_odds_snapshot.csv</v>
      </c>
      <c r="U4348" s="628"/>
      <c r="V4348" s="604"/>
      <c r="W4348" s="604"/>
      <c r="X4348" s="604" t="str">
        <v>3100122</v>
      </c>
      <c r="Y4348" s="604" t="str">
        <v>V4</v>
      </c>
      <c r="Z4348" s="604" t="str">
        <v>prior-2026-10-11-v1</v>
      </c>
      <c r="AA4348" s="604"/>
      <c r="AB4348" s="604"/>
      <c r="AC4348" s="604"/>
      <c r="AD4348" s="604"/>
      <c r="AE4348" s="604"/>
      <c r="AF4348" s="604"/>
      <c r="AG4348" s="604"/>
      <c r="AH4348" s="604"/>
      <c r="AI4348" s="604"/>
      <c r="AJ4348" s="604"/>
      <c r="AK4348" s="604"/>
      <c r="AL4348" s="604"/>
      <c r="AM4348" s="604"/>
      <c r="AN4348" s="604" t="str">
        <v>MISSING_DATA</v>
      </c>
      <c r="AO4348" s="604" t="str">
        <v>REQUIRED_MARKET_INPUT_MISSING</v>
      </c>
      <c r="AP4348" s="604" t="str">
        <v>76aed49fc905eb306e1c</v>
      </c>
      <c r="AQ4348" s="604"/>
      <c r="AR4348" s="604"/>
      <c r="AS4348" s="604"/>
      <c r="AT4348" s="604"/>
      <c r="AU4348" s="604"/>
      <c r="AV4348" s="604"/>
      <c r="AW4348" s="604" t="inlineStr">
        <is>
          <t>2026-10-11T20:32:53.449175+08:00</t>
        </is>
      </c>
      <c r="AX4348" s="604" t="str">
        <v>Titan007/V4</v>
      </c>
      <c r="AY4348" s="604" t="str">
        <v>Daily append；市场输入缺失时不生成决策</v>
      </c>
    </row>
    <row r="4349" ht="22" customHeight="1">
      <c r="A4349" s="604" t="str">
        <v>2026-10-11</v>
      </c>
      <c r="B4349" s="604" t="inlineStr">
        <is>
          <t>2026-10-11T21:00:00+08:00</t>
        </is>
      </c>
      <c r="C4349" s="604"/>
      <c r="D4349" s="604"/>
      <c r="E4349" s="604" t="str">
        <v>巴拉乙</v>
      </c>
      <c r="F4349" s="604" t="str">
        <v>雷西斯滕SC vs 朱尼诺VH</v>
      </c>
      <c r="G4349" s="604"/>
      <c r="H4349" s="604"/>
      <c r="I4349" s="604"/>
      <c r="J4349" s="604" t="str">
        <v>//</v>
      </c>
      <c r="K4349" s="604" t="str">
        <v>V4不可用：市场输入缺失</v>
      </c>
      <c r="L4349" s="604"/>
      <c r="M4349" s="604"/>
      <c r="N4349" s="604" t="str">
        <v>V4 Shadow Only；real_money=false</v>
      </c>
      <c r="O4349" s="604"/>
      <c r="P4349" s="604" t="str">
        <v>赛果未匹配待人工核验</v>
      </c>
      <c r="Q4349" s="630"/>
      <c r="R4349" s="604"/>
      <c r="S4349" s="604"/>
      <c r="T4349" s="604" t="str">
        <v>D:\codex\v3_legacy\outputs\football_odds_trader\raw\titan007\20261011\20261011_201744_titan007_odds_snapshot.csv</v>
      </c>
      <c r="U4349" s="628"/>
      <c r="V4349" s="604"/>
      <c r="W4349" s="604"/>
      <c r="X4349" s="604" t="str">
        <v>3100123</v>
      </c>
      <c r="Y4349" s="604" t="str">
        <v>V4</v>
      </c>
      <c r="Z4349" s="604" t="str">
        <v>prior-2026-10-11-v1</v>
      </c>
      <c r="AA4349" s="604"/>
      <c r="AB4349" s="604"/>
      <c r="AC4349" s="604"/>
      <c r="AD4349" s="604"/>
      <c r="AE4349" s="604"/>
      <c r="AF4349" s="604"/>
      <c r="AG4349" s="604"/>
      <c r="AH4349" s="604"/>
      <c r="AI4349" s="604"/>
      <c r="AJ4349" s="604"/>
      <c r="AK4349" s="604"/>
      <c r="AL4349" s="604"/>
      <c r="AM4349" s="604"/>
      <c r="AN4349" s="604" t="str">
        <v>MISSING_DATA</v>
      </c>
      <c r="AO4349" s="604" t="str">
        <v>REQUIRED_MARKET_INPUT_MISSING</v>
      </c>
      <c r="AP4349" s="604" t="str">
        <v>8ab5e2411b7a087cd5f8</v>
      </c>
      <c r="AQ4349" s="604"/>
      <c r="AR4349" s="604"/>
      <c r="AS4349" s="604"/>
      <c r="AT4349" s="604"/>
      <c r="AU4349" s="604"/>
      <c r="AV4349" s="604"/>
      <c r="AW4349" s="604" t="inlineStr">
        <is>
          <t>2026-10-11T20:32:53.449175+08:00</t>
        </is>
      </c>
      <c r="AX4349" s="604" t="str">
        <v>Titan007/V4</v>
      </c>
      <c r="AY4349" s="604" t="str">
        <v>Daily append；市场输入缺失时不生成决策</v>
      </c>
    </row>
    <row r="4350" ht="22" customHeight="1">
      <c r="A4350" s="604" t="str">
        <v>2026-10-11</v>
      </c>
      <c r="B4350" s="604" t="inlineStr">
        <is>
          <t>2026-10-11T15:00:00+08:00</t>
        </is>
      </c>
      <c r="C4350" s="604"/>
      <c r="D4350" s="604"/>
      <c r="E4350" s="604" t="str">
        <v>中女超</v>
      </c>
      <c r="F4350" s="604" t="str">
        <v>北京雨虹修缮女足 vs 上海农商银行女足</v>
      </c>
      <c r="G4350" s="604"/>
      <c r="H4350" s="604"/>
      <c r="I4350" s="604"/>
      <c r="J4350" s="604" t="str">
        <v>//</v>
      </c>
      <c r="K4350" s="604" t="str">
        <v>V4不可用：市场输入缺失</v>
      </c>
      <c r="L4350" s="604"/>
      <c r="M4350" s="604"/>
      <c r="N4350" s="604" t="str">
        <v>V4 Shadow Only；real_money=false</v>
      </c>
      <c r="O4350" s="604" t="str">
        <v>1-1</v>
      </c>
      <c r="P4350" s="604" t="str">
        <v>赛果未匹配待人工核验</v>
      </c>
      <c r="Q4350" s="630"/>
      <c r="R4350" s="604"/>
      <c r="S4350" s="604"/>
      <c r="T4350" s="604" t="str">
        <v>D:\codex\v3_legacy\outputs\football_odds_trader\raw\titan007\20261011\20261011_085916_titan007_odds_snapshot.csv</v>
      </c>
      <c r="U4350" s="628"/>
      <c r="V4350" s="604"/>
      <c r="W4350" s="604"/>
      <c r="X4350" s="604" t="str">
        <v>3100340</v>
      </c>
      <c r="Y4350" s="604" t="str">
        <v>V4</v>
      </c>
      <c r="Z4350" s="604" t="str">
        <v>prior-2026-10-11-v1</v>
      </c>
      <c r="AA4350" s="604"/>
      <c r="AB4350" s="604"/>
      <c r="AC4350" s="604"/>
      <c r="AD4350" s="604"/>
      <c r="AE4350" s="604"/>
      <c r="AF4350" s="604"/>
      <c r="AG4350" s="604"/>
      <c r="AH4350" s="604"/>
      <c r="AI4350" s="604"/>
      <c r="AJ4350" s="604"/>
      <c r="AK4350" s="604"/>
      <c r="AL4350" s="604"/>
      <c r="AM4350" s="604"/>
      <c r="AN4350" s="604" t="str">
        <v>MISSING_DATA</v>
      </c>
      <c r="AO4350" s="604" t="str">
        <v>REQUIRED_MARKET_INPUT_MISSING</v>
      </c>
      <c r="AP4350" s="604" t="str">
        <v>6bac66400aafbe87798d</v>
      </c>
      <c r="AQ4350" s="604"/>
      <c r="AR4350" s="604"/>
      <c r="AS4350" s="604"/>
      <c r="AT4350" s="604"/>
      <c r="AU4350" s="604"/>
      <c r="AV4350" s="604"/>
      <c r="AW4350" s="604" t="inlineStr">
        <is>
          <t>2026-10-11T09:35:38.742501+08:00</t>
        </is>
      </c>
      <c r="AX4350" s="604" t="str">
        <v>Titan007/V4</v>
      </c>
      <c r="AY4350" s="604" t="str">
        <v>Daily append；市场输入缺失时不生成决策</v>
      </c>
    </row>
    <row r="4351" ht="22" customHeight="1">
      <c r="A4351" s="604" t="str">
        <v>2026-10-11</v>
      </c>
      <c r="B4351" s="604" t="inlineStr">
        <is>
          <t>2026-10-11T15:00:00+08:00</t>
        </is>
      </c>
      <c r="C4351" s="604"/>
      <c r="D4351" s="604"/>
      <c r="E4351" s="604" t="str">
        <v>中女超</v>
      </c>
      <c r="F4351" s="604" t="str">
        <v>长春大众卓越女足 vs 陕西志丹女足</v>
      </c>
      <c r="G4351" s="604"/>
      <c r="H4351" s="604"/>
      <c r="I4351" s="604"/>
      <c r="J4351" s="604" t="str">
        <v>//</v>
      </c>
      <c r="K4351" s="604" t="str">
        <v>V4不可用：市场输入缺失</v>
      </c>
      <c r="L4351" s="604"/>
      <c r="M4351" s="604"/>
      <c r="N4351" s="604" t="str">
        <v>V4 Shadow Only；real_money=false</v>
      </c>
      <c r="O4351" s="604" t="str">
        <v>2-1</v>
      </c>
      <c r="P4351" s="604" t="str">
        <v>赛果未匹配待人工核验</v>
      </c>
      <c r="Q4351" s="630"/>
      <c r="R4351" s="604"/>
      <c r="S4351" s="604"/>
      <c r="T4351" s="604" t="str">
        <v>D:\codex\v3_legacy\outputs\football_odds_trader\raw\titan007\20261011\20261011_085916_titan007_odds_snapshot.csv</v>
      </c>
      <c r="U4351" s="628"/>
      <c r="V4351" s="604"/>
      <c r="W4351" s="604"/>
      <c r="X4351" s="604" t="str">
        <v>3100341</v>
      </c>
      <c r="Y4351" s="604" t="str">
        <v>V4</v>
      </c>
      <c r="Z4351" s="604" t="str">
        <v>prior-2026-10-11-v1</v>
      </c>
      <c r="AA4351" s="604"/>
      <c r="AB4351" s="604"/>
      <c r="AC4351" s="604"/>
      <c r="AD4351" s="604"/>
      <c r="AE4351" s="604"/>
      <c r="AF4351" s="604"/>
      <c r="AG4351" s="604"/>
      <c r="AH4351" s="604"/>
      <c r="AI4351" s="604"/>
      <c r="AJ4351" s="604"/>
      <c r="AK4351" s="604"/>
      <c r="AL4351" s="604"/>
      <c r="AM4351" s="604"/>
      <c r="AN4351" s="604" t="str">
        <v>MISSING_DATA</v>
      </c>
      <c r="AO4351" s="604" t="str">
        <v>REQUIRED_MARKET_INPUT_MISSING</v>
      </c>
      <c r="AP4351" s="604" t="str">
        <v>ac03c13523e5beddc203</v>
      </c>
      <c r="AQ4351" s="604"/>
      <c r="AR4351" s="604"/>
      <c r="AS4351" s="604"/>
      <c r="AT4351" s="604"/>
      <c r="AU4351" s="604"/>
      <c r="AV4351" s="604"/>
      <c r="AW4351" s="604" t="inlineStr">
        <is>
          <t>2026-10-11T09:35:38.742501+08:00</t>
        </is>
      </c>
      <c r="AX4351" s="604" t="str">
        <v>Titan007/V4</v>
      </c>
      <c r="AY4351" s="604" t="str">
        <v>Daily append；市场输入缺失时不生成决策</v>
      </c>
    </row>
    <row r="4352" ht="22" customHeight="1">
      <c r="A4352" s="604" t="str">
        <v>2026-10-11</v>
      </c>
      <c r="B4352" s="604" t="inlineStr">
        <is>
          <t>2026-10-11T19:35:00+08:00</t>
        </is>
      </c>
      <c r="C4352" s="604"/>
      <c r="D4352" s="604"/>
      <c r="E4352" s="604" t="str">
        <v>中女超</v>
      </c>
      <c r="F4352" s="604" t="str">
        <v>四川女足 vs 广西平果呗侬女足</v>
      </c>
      <c r="G4352" s="604"/>
      <c r="H4352" s="604"/>
      <c r="I4352" s="604"/>
      <c r="J4352" s="604" t="str">
        <v>//</v>
      </c>
      <c r="K4352" s="604" t="str">
        <v>V4不可用：市场输入缺失</v>
      </c>
      <c r="L4352" s="604"/>
      <c r="M4352" s="604"/>
      <c r="N4352" s="604" t="str">
        <v>V4 Shadow Only；real_money=false</v>
      </c>
      <c r="O4352" s="604"/>
      <c r="P4352" s="604" t="str">
        <v>赛果未匹配待人工核验</v>
      </c>
      <c r="Q4352" s="630"/>
      <c r="R4352" s="604"/>
      <c r="S4352" s="604"/>
      <c r="T4352" s="604" t="str">
        <v>D:\codex\v3_legacy\outputs\football_odds_trader\raw\titan007\20261011\20261011_085916_titan007_odds_snapshot.csv</v>
      </c>
      <c r="U4352" s="628"/>
      <c r="V4352" s="604"/>
      <c r="W4352" s="604"/>
      <c r="X4352" s="604" t="str">
        <v>3100342</v>
      </c>
      <c r="Y4352" s="604" t="str">
        <v>V4</v>
      </c>
      <c r="Z4352" s="604" t="str">
        <v>prior-2026-10-11-v1</v>
      </c>
      <c r="AA4352" s="604"/>
      <c r="AB4352" s="604"/>
      <c r="AC4352" s="604"/>
      <c r="AD4352" s="604"/>
      <c r="AE4352" s="604"/>
      <c r="AF4352" s="604"/>
      <c r="AG4352" s="604"/>
      <c r="AH4352" s="604"/>
      <c r="AI4352" s="604"/>
      <c r="AJ4352" s="604"/>
      <c r="AK4352" s="604"/>
      <c r="AL4352" s="604"/>
      <c r="AM4352" s="604"/>
      <c r="AN4352" s="604" t="str">
        <v>MISSING_DATA</v>
      </c>
      <c r="AO4352" s="604" t="str">
        <v>REQUIRED_MARKET_INPUT_MISSING</v>
      </c>
      <c r="AP4352" s="604" t="str">
        <v>023cd534c00be6576300</v>
      </c>
      <c r="AQ4352" s="604"/>
      <c r="AR4352" s="604"/>
      <c r="AS4352" s="604"/>
      <c r="AT4352" s="604"/>
      <c r="AU4352" s="604"/>
      <c r="AV4352" s="604"/>
      <c r="AW4352" s="604" t="inlineStr">
        <is>
          <t>2026-10-11T09:35:38.742501+08:00</t>
        </is>
      </c>
      <c r="AX4352" s="604" t="str">
        <v>Titan007/V4</v>
      </c>
      <c r="AY4352" s="604" t="str">
        <v>Daily append；市场输入缺失时不生成决策</v>
      </c>
    </row>
    <row r="4353" ht="22" customHeight="1">
      <c r="A4353" s="604" t="str">
        <v>2026-10-11</v>
      </c>
      <c r="B4353" s="604" t="inlineStr">
        <is>
          <t>2026-10-11T23:30:00+08:00</t>
        </is>
      </c>
      <c r="C4353" s="604"/>
      <c r="D4353" s="604"/>
      <c r="E4353" s="604" t="str">
        <v>布法联</v>
      </c>
      <c r="F4353" s="604" t="str">
        <v>德尔福特维特斯 vs 科莫US</v>
      </c>
      <c r="G4353" s="604"/>
      <c r="H4353" s="604"/>
      <c r="I4353" s="604"/>
      <c r="J4353" s="604" t="str">
        <v>//</v>
      </c>
      <c r="K4353" s="604" t="str">
        <v>V4不可用：市场输入缺失</v>
      </c>
      <c r="L4353" s="604"/>
      <c r="M4353" s="604"/>
      <c r="N4353" s="604" t="str">
        <v>V4 Shadow Only；real_money=false</v>
      </c>
      <c r="O4353" s="604"/>
      <c r="P4353" s="604" t="str">
        <v>赛果未匹配待人工核验</v>
      </c>
      <c r="Q4353" s="630"/>
      <c r="R4353" s="604"/>
      <c r="S4353" s="604"/>
      <c r="T4353" s="604" t="str">
        <v>D:\codex\v3_legacy\outputs\football_odds_trader\raw\titan007\20261011\20261011_201744_titan007_odds_snapshot.csv</v>
      </c>
      <c r="U4353" s="628"/>
      <c r="V4353" s="604"/>
      <c r="W4353" s="604"/>
      <c r="X4353" s="604" t="str">
        <v>3100353</v>
      </c>
      <c r="Y4353" s="604" t="str">
        <v>V4</v>
      </c>
      <c r="Z4353" s="604" t="str">
        <v>prior-2026-10-11-v1</v>
      </c>
      <c r="AA4353" s="604"/>
      <c r="AB4353" s="604"/>
      <c r="AC4353" s="604"/>
      <c r="AD4353" s="604"/>
      <c r="AE4353" s="604"/>
      <c r="AF4353" s="604"/>
      <c r="AG4353" s="604"/>
      <c r="AH4353" s="604"/>
      <c r="AI4353" s="604"/>
      <c r="AJ4353" s="604"/>
      <c r="AK4353" s="604"/>
      <c r="AL4353" s="604"/>
      <c r="AM4353" s="604"/>
      <c r="AN4353" s="604" t="str">
        <v>MISSING_DATA</v>
      </c>
      <c r="AO4353" s="604" t="str">
        <v>REQUIRED_MARKET_INPUT_MISSING</v>
      </c>
      <c r="AP4353" s="604" t="str">
        <v>1a70126e7c70f49c8bda</v>
      </c>
      <c r="AQ4353" s="604"/>
      <c r="AR4353" s="604"/>
      <c r="AS4353" s="604"/>
      <c r="AT4353" s="604"/>
      <c r="AU4353" s="604"/>
      <c r="AV4353" s="604"/>
      <c r="AW4353" s="604" t="inlineStr">
        <is>
          <t>2026-10-11T20:32:53.449175+08:00</t>
        </is>
      </c>
      <c r="AX4353" s="604" t="str">
        <v>Titan007/V4</v>
      </c>
      <c r="AY4353" s="604" t="str">
        <v>Daily append；市场输入缺失时不生成决策</v>
      </c>
    </row>
    <row r="4354" ht="22" customHeight="1">
      <c r="A4354" s="604" t="str">
        <v>2026-10-11</v>
      </c>
      <c r="B4354" s="604" t="inlineStr">
        <is>
          <t>2026-10-11T20:30:00+08:00</t>
        </is>
      </c>
      <c r="C4354" s="604"/>
      <c r="D4354" s="604"/>
      <c r="E4354" s="604" t="str">
        <v>马维超</v>
      </c>
      <c r="F4354" s="604" t="str">
        <v>克里克SC vs 莫亚莱军营</v>
      </c>
      <c r="G4354" s="604"/>
      <c r="H4354" s="604"/>
      <c r="I4354" s="604"/>
      <c r="J4354" s="604" t="str">
        <v>//</v>
      </c>
      <c r="K4354" s="604" t="str">
        <v>V4不可用：市场输入缺失</v>
      </c>
      <c r="L4354" s="604"/>
      <c r="M4354" s="604"/>
      <c r="N4354" s="604" t="str">
        <v>V4 Shadow Only；real_money=false</v>
      </c>
      <c r="O4354" s="604"/>
      <c r="P4354" s="604" t="str">
        <v>赛果未匹配待人工核验</v>
      </c>
      <c r="Q4354" s="630"/>
      <c r="R4354" s="604"/>
      <c r="S4354" s="604"/>
      <c r="T4354" s="604" t="str">
        <v>D:\codex\v3_legacy\outputs\football_odds_trader\raw\titan007\20261011\20261011_085916_titan007_odds_snapshot.csv</v>
      </c>
      <c r="U4354" s="628"/>
      <c r="V4354" s="604"/>
      <c r="W4354" s="604"/>
      <c r="X4354" s="604" t="str">
        <v>3100362</v>
      </c>
      <c r="Y4354" s="604" t="str">
        <v>V4</v>
      </c>
      <c r="Z4354" s="604" t="str">
        <v>prior-2026-10-11-v1</v>
      </c>
      <c r="AA4354" s="604"/>
      <c r="AB4354" s="604"/>
      <c r="AC4354" s="604"/>
      <c r="AD4354" s="604"/>
      <c r="AE4354" s="604"/>
      <c r="AF4354" s="604"/>
      <c r="AG4354" s="604"/>
      <c r="AH4354" s="604"/>
      <c r="AI4354" s="604"/>
      <c r="AJ4354" s="604"/>
      <c r="AK4354" s="604"/>
      <c r="AL4354" s="604"/>
      <c r="AM4354" s="604"/>
      <c r="AN4354" s="604" t="str">
        <v>MISSING_DATA</v>
      </c>
      <c r="AO4354" s="604" t="str">
        <v>REQUIRED_MARKET_INPUT_MISSING</v>
      </c>
      <c r="AP4354" s="604" t="str">
        <v>3a0cd1855a75154fce24</v>
      </c>
      <c r="AQ4354" s="604"/>
      <c r="AR4354" s="604"/>
      <c r="AS4354" s="604"/>
      <c r="AT4354" s="604"/>
      <c r="AU4354" s="604"/>
      <c r="AV4354" s="604"/>
      <c r="AW4354" s="604" t="inlineStr">
        <is>
          <t>2026-10-11T09:35:38.742501+08:00</t>
        </is>
      </c>
      <c r="AX4354" s="604" t="str">
        <v>Titan007/V4</v>
      </c>
      <c r="AY4354" s="604" t="str">
        <v>Daily append；市场输入缺失时不生成决策</v>
      </c>
    </row>
    <row r="4355" ht="22" customHeight="1">
      <c r="A4355" s="604" t="str">
        <v>2026-10-11</v>
      </c>
      <c r="B4355" s="604" t="inlineStr">
        <is>
          <t>2026-10-11T19:30:00+08:00</t>
        </is>
      </c>
      <c r="C4355" s="604"/>
      <c r="D4355" s="604"/>
      <c r="E4355" s="604" t="str">
        <v>印度超</v>
      </c>
      <c r="F4355" s="604" t="str">
        <v>喀什国际 vs 克瑞拉巴拉斯特斯</v>
      </c>
      <c r="G4355" s="604" t="n">
        <v>0.93</v>
      </c>
      <c r="H4355" s="604" t="n">
        <v>-1.25</v>
      </c>
      <c r="I4355" s="604" t="n">
        <v>0.83</v>
      </c>
      <c r="J4355" s="604" t="str">
        <v>0.93/-1.25/0.83</v>
      </c>
      <c r="K4355" s="604" t="str">
        <v>V4-N</v>
      </c>
      <c r="L4355" s="604"/>
      <c r="M4355" s="604" t="n">
        <v>0.005631006115647158</v>
      </c>
      <c r="N4355" s="604" t="str">
        <v>V4 Shadow Only；real_money=false</v>
      </c>
      <c r="O4355" s="604"/>
      <c r="P4355" s="604" t="str">
        <v>赛果未匹配待人工核验</v>
      </c>
      <c r="Q4355" s="630"/>
      <c r="R4355" s="604"/>
      <c r="S4355" s="604"/>
      <c r="T4355" s="604" t="str">
        <v>D:\codex\v3_legacy\outputs\football_odds_trader\raw\titan007\20261011\20261011_085916_titan007_odds_snapshot.csv</v>
      </c>
      <c r="U4355" s="628"/>
      <c r="V4355" s="604"/>
      <c r="W4355" s="604"/>
      <c r="X4355" s="604" t="str">
        <v>3100370</v>
      </c>
      <c r="Y4355" s="604" t="str">
        <v>V4</v>
      </c>
      <c r="Z4355" s="604" t="str">
        <v>prior-2026-10-11-v1</v>
      </c>
      <c r="AA4355" s="604" t="str">
        <v>N</v>
      </c>
      <c r="AB4355" s="604" t="n">
        <v>0.005631006115647158</v>
      </c>
      <c r="AC4355" s="604" t="n">
        <v>0.9775143567090232</v>
      </c>
      <c r="AD4355" s="604" t="n">
        <v>-2</v>
      </c>
      <c r="AE4355" s="604"/>
      <c r="AF4355" s="604"/>
      <c r="AG4355" s="604" t="n">
        <v>0.9034573456237445</v>
      </c>
      <c r="AH4355" s="604"/>
      <c r="AI4355" s="604"/>
      <c r="AJ4355" s="604" t="n">
        <v>0.9034573456237445</v>
      </c>
      <c r="AK4355" s="604"/>
      <c r="AL4355" s="604"/>
      <c r="AM4355" s="604"/>
      <c r="AN4355" s="604" t="str">
        <v>EVALUATED</v>
      </c>
      <c r="AO4355" s="604" t="str">
        <v>LOW_QUALITY_GATE;BUCKET_PRIOR_ONLY;INTENT_INTERPRETATION_ONLY;FFL_OPTIONAL;EXPERT_MARKET</v>
      </c>
      <c r="AP4355" s="604" t="str">
        <v>fe4f6e86f78e472eeedc</v>
      </c>
      <c r="AQ4355" s="604"/>
      <c r="AR4355" s="604"/>
      <c r="AS4355" s="604" t="n">
        <v>-1.25</v>
      </c>
      <c r="AT4355" s="604" t="n">
        <v>1.25</v>
      </c>
      <c r="AU4355" s="604" t="n">
        <v>0.93</v>
      </c>
      <c r="AV4355" s="604" t="n">
        <v>0.83</v>
      </c>
      <c r="AW4355" s="604" t="inlineStr">
        <is>
          <t>2026-10-11T09:35:38.742501+08:00</t>
        </is>
      </c>
      <c r="AX4355" s="604" t="str">
        <v>Titan007/V4</v>
      </c>
      <c r="AY4355" s="604" t="str">
        <v>Daily append；市场输入缺失时不生成决策</v>
      </c>
    </row>
    <row r="4356" ht="22" customHeight="1">
      <c r="A4356" s="604" t="str">
        <v>2026-10-11</v>
      </c>
      <c r="B4356" s="604" t="inlineStr">
        <is>
          <t>2026-10-11T18:00:00+08:00</t>
        </is>
      </c>
      <c r="C4356" s="604"/>
      <c r="D4356" s="604"/>
      <c r="E4356" s="604" t="str">
        <v>国际友谊</v>
      </c>
      <c r="F4356" s="604" t="str">
        <v>斯洛文尼亚女足U19 vs 苏格兰女足U19</v>
      </c>
      <c r="G4356" s="604"/>
      <c r="H4356" s="604"/>
      <c r="I4356" s="604"/>
      <c r="J4356" s="604" t="str">
        <v>//</v>
      </c>
      <c r="K4356" s="604" t="str">
        <v>V4不可用：市场输入缺失</v>
      </c>
      <c r="L4356" s="604"/>
      <c r="M4356" s="604"/>
      <c r="N4356" s="604" t="str">
        <v>V4 Shadow Only；real_money=false</v>
      </c>
      <c r="O4356" s="604" t="str">
        <v>0-2</v>
      </c>
      <c r="P4356" s="604" t="str">
        <v>赛果未匹配待人工核验</v>
      </c>
      <c r="Q4356" s="630"/>
      <c r="R4356" s="604"/>
      <c r="S4356" s="604"/>
      <c r="T4356" s="604" t="str">
        <v>D:\codex\v3_legacy\outputs\football_odds_trader\raw\titan007\20261011\20261011_085916_titan007_odds_snapshot.csv</v>
      </c>
      <c r="U4356" s="628"/>
      <c r="V4356" s="604"/>
      <c r="W4356" s="604"/>
      <c r="X4356" s="604" t="str">
        <v>3100434</v>
      </c>
      <c r="Y4356" s="604" t="str">
        <v>V4</v>
      </c>
      <c r="Z4356" s="604" t="str">
        <v>prior-2026-10-11-v1</v>
      </c>
      <c r="AA4356" s="604"/>
      <c r="AB4356" s="604"/>
      <c r="AC4356" s="604"/>
      <c r="AD4356" s="604"/>
      <c r="AE4356" s="604"/>
      <c r="AF4356" s="604"/>
      <c r="AG4356" s="604"/>
      <c r="AH4356" s="604"/>
      <c r="AI4356" s="604"/>
      <c r="AJ4356" s="604"/>
      <c r="AK4356" s="604"/>
      <c r="AL4356" s="604"/>
      <c r="AM4356" s="604"/>
      <c r="AN4356" s="604" t="str">
        <v>MISSING_DATA</v>
      </c>
      <c r="AO4356" s="604" t="str">
        <v>REQUIRED_MARKET_INPUT_MISSING</v>
      </c>
      <c r="AP4356" s="604" t="str">
        <v>d09b65548b47d44bf769</v>
      </c>
      <c r="AQ4356" s="604"/>
      <c r="AR4356" s="604"/>
      <c r="AS4356" s="604"/>
      <c r="AT4356" s="604"/>
      <c r="AU4356" s="604"/>
      <c r="AV4356" s="604"/>
      <c r="AW4356" s="604" t="inlineStr">
        <is>
          <t>2026-10-11T09:35:38.742501+08:00</t>
        </is>
      </c>
      <c r="AX4356" s="604" t="str">
        <v>Titan007/V4</v>
      </c>
      <c r="AY4356" s="604" t="str">
        <v>Daily append；市场输入缺失时不生成决策</v>
      </c>
    </row>
    <row r="4357" ht="22" customHeight="1">
      <c r="A4357" s="604" t="str">
        <v>2026-10-11</v>
      </c>
      <c r="B4357" s="604" t="inlineStr">
        <is>
          <t>2026-10-11T20:30:00+08:00</t>
        </is>
      </c>
      <c r="C4357" s="604"/>
      <c r="D4357" s="604"/>
      <c r="E4357" s="604" t="str">
        <v>国际友谊</v>
      </c>
      <c r="F4357" s="604" t="str">
        <v>印度女足 vs 俄罗斯女足</v>
      </c>
      <c r="G4357" s="604"/>
      <c r="H4357" s="604"/>
      <c r="I4357" s="604"/>
      <c r="J4357" s="604" t="str">
        <v>//</v>
      </c>
      <c r="K4357" s="604" t="str">
        <v>V4不可用：市场输入缺失</v>
      </c>
      <c r="L4357" s="604"/>
      <c r="M4357" s="604"/>
      <c r="N4357" s="604" t="str">
        <v>V4 Shadow Only；real_money=false</v>
      </c>
      <c r="O4357" s="604"/>
      <c r="P4357" s="604" t="str">
        <v>赛果未匹配待人工核验</v>
      </c>
      <c r="Q4357" s="630"/>
      <c r="R4357" s="604"/>
      <c r="S4357" s="604"/>
      <c r="T4357" s="604" t="str">
        <v>D:\codex\v3_legacy\outputs\football_odds_trader\raw\titan007\20261011\20261011_085916_titan007_odds_snapshot.csv</v>
      </c>
      <c r="U4357" s="628"/>
      <c r="V4357" s="604"/>
      <c r="W4357" s="604"/>
      <c r="X4357" s="604" t="str">
        <v>3100435</v>
      </c>
      <c r="Y4357" s="604" t="str">
        <v>V4</v>
      </c>
      <c r="Z4357" s="604" t="str">
        <v>prior-2026-10-11-v1</v>
      </c>
      <c r="AA4357" s="604"/>
      <c r="AB4357" s="604"/>
      <c r="AC4357" s="604"/>
      <c r="AD4357" s="604"/>
      <c r="AE4357" s="604"/>
      <c r="AF4357" s="604"/>
      <c r="AG4357" s="604"/>
      <c r="AH4357" s="604"/>
      <c r="AI4357" s="604"/>
      <c r="AJ4357" s="604"/>
      <c r="AK4357" s="604"/>
      <c r="AL4357" s="604"/>
      <c r="AM4357" s="604"/>
      <c r="AN4357" s="604" t="str">
        <v>MISSING_DATA</v>
      </c>
      <c r="AO4357" s="604" t="str">
        <v>REQUIRED_MARKET_INPUT_MISSING</v>
      </c>
      <c r="AP4357" s="604" t="str">
        <v>46d51298227f25829f8c</v>
      </c>
      <c r="AQ4357" s="604"/>
      <c r="AR4357" s="604"/>
      <c r="AS4357" s="604"/>
      <c r="AT4357" s="604"/>
      <c r="AU4357" s="604"/>
      <c r="AV4357" s="604"/>
      <c r="AW4357" s="604" t="inlineStr">
        <is>
          <t>2026-10-11T09:35:38.742501+08:00</t>
        </is>
      </c>
      <c r="AX4357" s="604" t="str">
        <v>Titan007/V4</v>
      </c>
      <c r="AY4357" s="604" t="str">
        <v>Daily append；市场输入缺失时不生成决策</v>
      </c>
    </row>
    <row r="4358" ht="22" customHeight="1">
      <c r="A4358" s="604" t="str">
        <v>2026-10-11</v>
      </c>
      <c r="B4358" s="604" t="inlineStr">
        <is>
          <t>2026-10-11T19:00:00+08:00</t>
        </is>
      </c>
      <c r="C4358" s="604"/>
      <c r="D4358" s="604"/>
      <c r="E4358" s="604" t="str">
        <v>球会友谊</v>
      </c>
      <c r="F4358" s="604" t="str">
        <v>天狼星 vs 布洛马波卡纳</v>
      </c>
      <c r="G4358" s="604"/>
      <c r="H4358" s="604"/>
      <c r="I4358" s="604"/>
      <c r="J4358" s="604" t="str">
        <v>//</v>
      </c>
      <c r="K4358" s="604" t="str">
        <v>V4不可用：市场输入缺失</v>
      </c>
      <c r="L4358" s="604"/>
      <c r="M4358" s="604"/>
      <c r="N4358" s="604" t="str">
        <v>V4 Shadow Only；real_money=false</v>
      </c>
      <c r="O4358" s="604"/>
      <c r="P4358" s="604" t="str">
        <v>赛果未匹配待人工核验</v>
      </c>
      <c r="Q4358" s="630"/>
      <c r="R4358" s="604"/>
      <c r="S4358" s="604"/>
      <c r="T4358" s="604" t="str">
        <v>D:\codex\v3_legacy\outputs\football_odds_trader\raw\titan007\20261011\20261011_085916_titan007_odds_snapshot.csv</v>
      </c>
      <c r="U4358" s="628"/>
      <c r="V4358" s="604"/>
      <c r="W4358" s="604"/>
      <c r="X4358" s="604" t="str">
        <v>3100437</v>
      </c>
      <c r="Y4358" s="604" t="str">
        <v>V4</v>
      </c>
      <c r="Z4358" s="604" t="str">
        <v>prior-2026-10-11-v1</v>
      </c>
      <c r="AA4358" s="604"/>
      <c r="AB4358" s="604"/>
      <c r="AC4358" s="604"/>
      <c r="AD4358" s="604"/>
      <c r="AE4358" s="604"/>
      <c r="AF4358" s="604"/>
      <c r="AG4358" s="604"/>
      <c r="AH4358" s="604"/>
      <c r="AI4358" s="604"/>
      <c r="AJ4358" s="604"/>
      <c r="AK4358" s="604"/>
      <c r="AL4358" s="604"/>
      <c r="AM4358" s="604"/>
      <c r="AN4358" s="604" t="str">
        <v>MISSING_DATA</v>
      </c>
      <c r="AO4358" s="604" t="str">
        <v>REQUIRED_MARKET_INPUT_MISSING</v>
      </c>
      <c r="AP4358" s="604" t="str">
        <v>82dd2c1acc89343857cc</v>
      </c>
      <c r="AQ4358" s="604"/>
      <c r="AR4358" s="604"/>
      <c r="AS4358" s="604"/>
      <c r="AT4358" s="604"/>
      <c r="AU4358" s="604"/>
      <c r="AV4358" s="604"/>
      <c r="AW4358" s="604" t="inlineStr">
        <is>
          <t>2026-10-11T09:35:38.742501+08:00</t>
        </is>
      </c>
      <c r="AX4358" s="604" t="str">
        <v>Titan007/V4</v>
      </c>
      <c r="AY4358" s="604" t="str">
        <v>Daily append；市场输入缺失时不生成决策</v>
      </c>
    </row>
    <row r="4359" ht="22" customHeight="1">
      <c r="A4359" s="604" t="str">
        <v>2026-10-11</v>
      </c>
      <c r="B4359" s="604" t="inlineStr">
        <is>
          <t>2026-10-11T20:00:00+08:00</t>
        </is>
      </c>
      <c r="C4359" s="604"/>
      <c r="D4359" s="604"/>
      <c r="E4359" s="604" t="str">
        <v>埃塞超</v>
      </c>
      <c r="F4359" s="604" t="str">
        <v>埃塞俄比亚文和 vs 谢格尔凯特马</v>
      </c>
      <c r="G4359" s="604"/>
      <c r="H4359" s="604"/>
      <c r="I4359" s="604"/>
      <c r="J4359" s="604" t="str">
        <v>//</v>
      </c>
      <c r="K4359" s="604" t="str">
        <v>V4不可用：市场输入缺失</v>
      </c>
      <c r="L4359" s="604"/>
      <c r="M4359" s="604"/>
      <c r="N4359" s="604" t="str">
        <v>V4 Shadow Only；real_money=false</v>
      </c>
      <c r="O4359" s="604"/>
      <c r="P4359" s="604" t="str">
        <v>赛果未匹配待人工核验</v>
      </c>
      <c r="Q4359" s="630"/>
      <c r="R4359" s="604"/>
      <c r="S4359" s="604"/>
      <c r="T4359" s="604" t="str">
        <v>D:\codex\v3_legacy\outputs\football_odds_trader\raw\titan007\20261011\20261011_085916_titan007_odds_snapshot.csv</v>
      </c>
      <c r="U4359" s="628"/>
      <c r="V4359" s="604"/>
      <c r="W4359" s="604"/>
      <c r="X4359" s="604" t="str">
        <v>3100497</v>
      </c>
      <c r="Y4359" s="604" t="str">
        <v>V4</v>
      </c>
      <c r="Z4359" s="604" t="str">
        <v>prior-2026-10-11-v1</v>
      </c>
      <c r="AA4359" s="604"/>
      <c r="AB4359" s="604"/>
      <c r="AC4359" s="604"/>
      <c r="AD4359" s="604"/>
      <c r="AE4359" s="604"/>
      <c r="AF4359" s="604"/>
      <c r="AG4359" s="604"/>
      <c r="AH4359" s="604"/>
      <c r="AI4359" s="604"/>
      <c r="AJ4359" s="604"/>
      <c r="AK4359" s="604"/>
      <c r="AL4359" s="604"/>
      <c r="AM4359" s="604"/>
      <c r="AN4359" s="604" t="str">
        <v>MISSING_DATA</v>
      </c>
      <c r="AO4359" s="604" t="str">
        <v>REQUIRED_MARKET_INPUT_MISSING</v>
      </c>
      <c r="AP4359" s="604" t="str">
        <v>557305be7223dd877acc</v>
      </c>
      <c r="AQ4359" s="604"/>
      <c r="AR4359" s="604"/>
      <c r="AS4359" s="604"/>
      <c r="AT4359" s="604"/>
      <c r="AU4359" s="604"/>
      <c r="AV4359" s="604"/>
      <c r="AW4359" s="604" t="inlineStr">
        <is>
          <t>2026-10-11T09:35:38.742501+08:00</t>
        </is>
      </c>
      <c r="AX4359" s="604" t="str">
        <v>Titan007/V4</v>
      </c>
      <c r="AY4359" s="604" t="str">
        <v>Daily append；市场输入缺失时不生成决策</v>
      </c>
    </row>
    <row r="4360" ht="22" customHeight="1">
      <c r="A4360" s="604" t="str">
        <v>2026-10-11</v>
      </c>
      <c r="B4360" s="604" t="inlineStr">
        <is>
          <t>2026-10-11T20:00:00+08:00</t>
        </is>
      </c>
      <c r="C4360" s="604"/>
      <c r="D4360" s="604"/>
      <c r="E4360" s="604" t="str">
        <v>埃塞超</v>
      </c>
      <c r="F4360" s="604" t="str">
        <v>哈迪萨纳 vs 巴赫达尔凯内马</v>
      </c>
      <c r="G4360" s="604"/>
      <c r="H4360" s="604"/>
      <c r="I4360" s="604"/>
      <c r="J4360" s="604" t="str">
        <v>//</v>
      </c>
      <c r="K4360" s="604" t="str">
        <v>V4不可用：市场输入缺失</v>
      </c>
      <c r="L4360" s="604"/>
      <c r="M4360" s="604"/>
      <c r="N4360" s="604" t="str">
        <v>V4 Shadow Only；real_money=false</v>
      </c>
      <c r="O4360" s="604"/>
      <c r="P4360" s="604" t="str">
        <v>赛果未匹配待人工核验</v>
      </c>
      <c r="Q4360" s="630"/>
      <c r="R4360" s="604"/>
      <c r="S4360" s="604"/>
      <c r="T4360" s="604" t="str">
        <v>D:\codex\v3_legacy\outputs\football_odds_trader\raw\titan007\20261011\20261011_085916_titan007_odds_snapshot.csv</v>
      </c>
      <c r="U4360" s="628"/>
      <c r="V4360" s="604"/>
      <c r="W4360" s="604"/>
      <c r="X4360" s="604" t="str">
        <v>3100498</v>
      </c>
      <c r="Y4360" s="604" t="str">
        <v>V4</v>
      </c>
      <c r="Z4360" s="604" t="str">
        <v>prior-2026-10-11-v1</v>
      </c>
      <c r="AA4360" s="604"/>
      <c r="AB4360" s="604"/>
      <c r="AC4360" s="604"/>
      <c r="AD4360" s="604"/>
      <c r="AE4360" s="604"/>
      <c r="AF4360" s="604"/>
      <c r="AG4360" s="604"/>
      <c r="AH4360" s="604"/>
      <c r="AI4360" s="604"/>
      <c r="AJ4360" s="604"/>
      <c r="AK4360" s="604"/>
      <c r="AL4360" s="604"/>
      <c r="AM4360" s="604"/>
      <c r="AN4360" s="604" t="str">
        <v>MISSING_DATA</v>
      </c>
      <c r="AO4360" s="604" t="str">
        <v>REQUIRED_MARKET_INPUT_MISSING</v>
      </c>
      <c r="AP4360" s="604" t="str">
        <v>1a627cdc620dc63c1345</v>
      </c>
      <c r="AQ4360" s="604"/>
      <c r="AR4360" s="604"/>
      <c r="AS4360" s="604"/>
      <c r="AT4360" s="604"/>
      <c r="AU4360" s="604"/>
      <c r="AV4360" s="604"/>
      <c r="AW4360" s="604" t="inlineStr">
        <is>
          <t>2026-10-11T09:35:38.742501+08:00</t>
        </is>
      </c>
      <c r="AX4360" s="604" t="str">
        <v>Titan007/V4</v>
      </c>
      <c r="AY4360" s="604" t="str">
        <v>Daily append；市场输入缺失时不生成决策</v>
      </c>
    </row>
    <row r="4361" ht="22" customHeight="1">
      <c r="A4361" s="604" t="str">
        <v>2026-10-11</v>
      </c>
      <c r="B4361" s="604" t="inlineStr">
        <is>
          <t>2026-10-11T20:00:00+08:00</t>
        </is>
      </c>
      <c r="C4361" s="604"/>
      <c r="D4361" s="604"/>
      <c r="E4361" s="604" t="str">
        <v>埃塞超</v>
      </c>
      <c r="F4361" s="604" t="str">
        <v>阿瓦萨城FC vs 埃塞俄比亚国防军</v>
      </c>
      <c r="G4361" s="604"/>
      <c r="H4361" s="604"/>
      <c r="I4361" s="604"/>
      <c r="J4361" s="604" t="str">
        <v>//</v>
      </c>
      <c r="K4361" s="604" t="str">
        <v>V4不可用：市场输入缺失</v>
      </c>
      <c r="L4361" s="604"/>
      <c r="M4361" s="604"/>
      <c r="N4361" s="604" t="str">
        <v>V4 Shadow Only；real_money=false</v>
      </c>
      <c r="O4361" s="604"/>
      <c r="P4361" s="604" t="str">
        <v>赛果未匹配待人工核验</v>
      </c>
      <c r="Q4361" s="630"/>
      <c r="R4361" s="604"/>
      <c r="S4361" s="604"/>
      <c r="T4361" s="604" t="str">
        <v>D:\codex\v3_legacy\outputs\football_odds_trader\raw\titan007\20261011\20261011_085916_titan007_odds_snapshot.csv</v>
      </c>
      <c r="U4361" s="628"/>
      <c r="V4361" s="604"/>
      <c r="W4361" s="604"/>
      <c r="X4361" s="604" t="str">
        <v>3100499</v>
      </c>
      <c r="Y4361" s="604" t="str">
        <v>V4</v>
      </c>
      <c r="Z4361" s="604" t="str">
        <v>prior-2026-10-11-v1</v>
      </c>
      <c r="AA4361" s="604"/>
      <c r="AB4361" s="604"/>
      <c r="AC4361" s="604"/>
      <c r="AD4361" s="604"/>
      <c r="AE4361" s="604"/>
      <c r="AF4361" s="604"/>
      <c r="AG4361" s="604"/>
      <c r="AH4361" s="604"/>
      <c r="AI4361" s="604"/>
      <c r="AJ4361" s="604"/>
      <c r="AK4361" s="604"/>
      <c r="AL4361" s="604"/>
      <c r="AM4361" s="604"/>
      <c r="AN4361" s="604" t="str">
        <v>MISSING_DATA</v>
      </c>
      <c r="AO4361" s="604" t="str">
        <v>REQUIRED_MARKET_INPUT_MISSING</v>
      </c>
      <c r="AP4361" s="604" t="str">
        <v>b502be42cddf1012a856</v>
      </c>
      <c r="AQ4361" s="604"/>
      <c r="AR4361" s="604"/>
      <c r="AS4361" s="604"/>
      <c r="AT4361" s="604"/>
      <c r="AU4361" s="604"/>
      <c r="AV4361" s="604"/>
      <c r="AW4361" s="604" t="inlineStr">
        <is>
          <t>2026-10-11T09:35:38.742501+08:00</t>
        </is>
      </c>
      <c r="AX4361" s="604" t="str">
        <v>Titan007/V4</v>
      </c>
      <c r="AY4361" s="604" t="str">
        <v>Daily append；市场输入缺失时不生成决策</v>
      </c>
    </row>
    <row r="4362" ht="22" customHeight="1">
      <c r="A4362" s="604" t="str">
        <v>2026-10-11</v>
      </c>
      <c r="B4362" s="604" t="inlineStr">
        <is>
          <t>2026-10-11T21:00:00+08:00</t>
        </is>
      </c>
      <c r="C4362" s="604"/>
      <c r="D4362" s="604"/>
      <c r="E4362" s="604" t="str">
        <v>埃塞超</v>
      </c>
      <c r="F4362" s="604" t="str">
        <v>加莫陈茶 vs 埃塞俄比亚保险</v>
      </c>
      <c r="G4362" s="604"/>
      <c r="H4362" s="604"/>
      <c r="I4362" s="604"/>
      <c r="J4362" s="604" t="str">
        <v>//</v>
      </c>
      <c r="K4362" s="604" t="str">
        <v>V4不可用：市场输入缺失</v>
      </c>
      <c r="L4362" s="604"/>
      <c r="M4362" s="604"/>
      <c r="N4362" s="604" t="str">
        <v>V4 Shadow Only；real_money=false</v>
      </c>
      <c r="O4362" s="604"/>
      <c r="P4362" s="604" t="str">
        <v>赛果未匹配待人工核验</v>
      </c>
      <c r="Q4362" s="630"/>
      <c r="R4362" s="604"/>
      <c r="S4362" s="604"/>
      <c r="T4362" s="604" t="str">
        <v>D:\codex\v3_legacy\outputs\football_odds_trader\raw\titan007\20261011\20261011_201744_titan007_odds_snapshot.csv</v>
      </c>
      <c r="U4362" s="628"/>
      <c r="V4362" s="604"/>
      <c r="W4362" s="604"/>
      <c r="X4362" s="604" t="str">
        <v>3100500</v>
      </c>
      <c r="Y4362" s="604" t="str">
        <v>V4</v>
      </c>
      <c r="Z4362" s="604" t="str">
        <v>prior-2026-10-11-v1</v>
      </c>
      <c r="AA4362" s="604"/>
      <c r="AB4362" s="604"/>
      <c r="AC4362" s="604"/>
      <c r="AD4362" s="604"/>
      <c r="AE4362" s="604"/>
      <c r="AF4362" s="604"/>
      <c r="AG4362" s="604"/>
      <c r="AH4362" s="604"/>
      <c r="AI4362" s="604"/>
      <c r="AJ4362" s="604"/>
      <c r="AK4362" s="604"/>
      <c r="AL4362" s="604"/>
      <c r="AM4362" s="604"/>
      <c r="AN4362" s="604" t="str">
        <v>MISSING_DATA</v>
      </c>
      <c r="AO4362" s="604" t="str">
        <v>REQUIRED_MARKET_INPUT_MISSING</v>
      </c>
      <c r="AP4362" s="604" t="str">
        <v>e6c4eee91f09e172135a</v>
      </c>
      <c r="AQ4362" s="604"/>
      <c r="AR4362" s="604"/>
      <c r="AS4362" s="604"/>
      <c r="AT4362" s="604"/>
      <c r="AU4362" s="604"/>
      <c r="AV4362" s="604"/>
      <c r="AW4362" s="604" t="inlineStr">
        <is>
          <t>2026-10-11T20:32:53.449175+08:00</t>
        </is>
      </c>
      <c r="AX4362" s="604" t="str">
        <v>Titan007/V4</v>
      </c>
      <c r="AY4362" s="604" t="str">
        <v>Daily append；市场输入缺失时不生成决策</v>
      </c>
    </row>
    <row r="4363" ht="22" customHeight="1">
      <c r="A4363" s="604" t="str">
        <v>2026-10-11</v>
      </c>
      <c r="B4363" s="604" t="inlineStr">
        <is>
          <t>2026-10-11T23:00:00+08:00</t>
        </is>
      </c>
      <c r="C4363" s="604"/>
      <c r="D4363" s="604"/>
      <c r="E4363" s="604" t="str">
        <v>埃塞超</v>
      </c>
      <c r="F4363" s="604" t="str">
        <v>锡达马 vs NIGD银行</v>
      </c>
      <c r="G4363" s="604"/>
      <c r="H4363" s="604"/>
      <c r="I4363" s="604"/>
      <c r="J4363" s="604" t="str">
        <v>//</v>
      </c>
      <c r="K4363" s="604" t="str">
        <v>V4不可用：市场输入缺失</v>
      </c>
      <c r="L4363" s="604"/>
      <c r="M4363" s="604"/>
      <c r="N4363" s="604" t="str">
        <v>V4 Shadow Only；real_money=false</v>
      </c>
      <c r="O4363" s="604"/>
      <c r="P4363" s="604" t="str">
        <v>赛果未匹配待人工核验</v>
      </c>
      <c r="Q4363" s="630"/>
      <c r="R4363" s="604"/>
      <c r="S4363" s="604"/>
      <c r="T4363" s="604" t="str">
        <v>D:\codex\v3_legacy\outputs\football_odds_trader\raw\titan007\20261011\20261011_201744_titan007_odds_snapshot.csv</v>
      </c>
      <c r="U4363" s="628"/>
      <c r="V4363" s="604"/>
      <c r="W4363" s="604"/>
      <c r="X4363" s="604" t="str">
        <v>3100501</v>
      </c>
      <c r="Y4363" s="604" t="str">
        <v>V4</v>
      </c>
      <c r="Z4363" s="604" t="str">
        <v>prior-2026-10-11-v1</v>
      </c>
      <c r="AA4363" s="604"/>
      <c r="AB4363" s="604"/>
      <c r="AC4363" s="604"/>
      <c r="AD4363" s="604"/>
      <c r="AE4363" s="604"/>
      <c r="AF4363" s="604"/>
      <c r="AG4363" s="604"/>
      <c r="AH4363" s="604"/>
      <c r="AI4363" s="604"/>
      <c r="AJ4363" s="604"/>
      <c r="AK4363" s="604"/>
      <c r="AL4363" s="604"/>
      <c r="AM4363" s="604"/>
      <c r="AN4363" s="604" t="str">
        <v>MISSING_DATA</v>
      </c>
      <c r="AO4363" s="604" t="str">
        <v>REQUIRED_MARKET_INPUT_MISSING</v>
      </c>
      <c r="AP4363" s="604" t="str">
        <v>6f630c245486da02d46f</v>
      </c>
      <c r="AQ4363" s="604"/>
      <c r="AR4363" s="604"/>
      <c r="AS4363" s="604"/>
      <c r="AT4363" s="604"/>
      <c r="AU4363" s="604"/>
      <c r="AV4363" s="604"/>
      <c r="AW4363" s="604" t="inlineStr">
        <is>
          <t>2026-10-11T20:32:53.449175+08:00</t>
        </is>
      </c>
      <c r="AX4363" s="604" t="str">
        <v>Titan007/V4</v>
      </c>
      <c r="AY4363" s="604" t="str">
        <v>Daily append；市场输入缺失时不生成决策</v>
      </c>
    </row>
    <row r="4364" ht="22" customHeight="1">
      <c r="A4364" s="604" t="str">
        <v>2026-10-11</v>
      </c>
      <c r="B4364" s="604" t="inlineStr">
        <is>
          <t>2026-10-11T22:00:00+08:00</t>
        </is>
      </c>
      <c r="C4364" s="604"/>
      <c r="D4364" s="604" t="str">
        <v>印度超</v>
      </c>
      <c r="E4364" s="604" t="str">
        <v>印度超</v>
      </c>
      <c r="F4364" s="604" t="str">
        <v>丘吉尔兄弟 vs 孟买城</v>
      </c>
      <c r="G4364" s="604" t="n">
        <v>0.94</v>
      </c>
      <c r="H4364" s="604" t="n">
        <v>-0.75</v>
      </c>
      <c r="I4364" s="604" t="n">
        <v>0.88</v>
      </c>
      <c r="J4364" s="604" t="str">
        <v>0.94/-0.75/0.88</v>
      </c>
      <c r="K4364" s="604" t="str">
        <v>V4-N</v>
      </c>
      <c r="L4364" s="604"/>
      <c r="M4364" s="604" t="n">
        <v>0.08971209561560242</v>
      </c>
      <c r="N4364" s="604" t="str">
        <v>V4 Shadow Only；real_money=false</v>
      </c>
      <c r="O4364" s="604"/>
      <c r="P4364" s="604" t="str">
        <v>赛果未匹配待人工核验</v>
      </c>
      <c r="Q4364" s="630"/>
      <c r="R4364" s="604"/>
      <c r="S4364" s="604"/>
      <c r="T4364" s="604" t="str">
        <v>D:\codex\v3_legacy\outputs\football_odds_trader\raw\titan007\20261011\20261011_201744_titan007_odds_snapshot.csv</v>
      </c>
      <c r="U4364" s="628"/>
      <c r="V4364" s="604"/>
      <c r="W4364" s="604"/>
      <c r="X4364" s="604" t="str">
        <v>3100860</v>
      </c>
      <c r="Y4364" s="604" t="str">
        <v>V4</v>
      </c>
      <c r="Z4364" s="604" t="str">
        <v>prior-2026-10-11-v1</v>
      </c>
      <c r="AA4364" s="604" t="str">
        <v>N</v>
      </c>
      <c r="AB4364" s="604" t="n">
        <v>0.0391475526067566</v>
      </c>
      <c r="AC4364" s="604" t="n">
        <v>0.10112908601769163</v>
      </c>
      <c r="AD4364" s="604" t="n">
        <v>0</v>
      </c>
      <c r="AE4364" s="604" t="n">
        <v>0</v>
      </c>
      <c r="AF4364" s="604" t="n">
        <v>0.8597233613755518</v>
      </c>
      <c r="AG4364" s="604" t="n">
        <v>0.7184278640774162</v>
      </c>
      <c r="AH4364" s="604"/>
      <c r="AI4364" s="604"/>
      <c r="AJ4364" s="604" t="n">
        <v>0.7184278640774162</v>
      </c>
      <c r="AK4364" s="604"/>
      <c r="AL4364" s="604"/>
      <c r="AM4364" s="604"/>
      <c r="AN4364" s="604" t="str">
        <v>EVALUATED</v>
      </c>
      <c r="AO4364" s="604" t="str">
        <v>LOW_QUALITY_GATE;BUCKET_PRIOR_ONLY;INTENT_INTERPRETATION_ONLY;FFL_OPTIONAL;EXPERT_MARKET</v>
      </c>
      <c r="AP4364" s="604" t="str">
        <v>4e9b7d53e89a22049a16</v>
      </c>
      <c r="AQ4364" s="604"/>
      <c r="AR4364" s="604"/>
      <c r="AS4364" s="604" t="n">
        <v>-0.75</v>
      </c>
      <c r="AT4364" s="604" t="n">
        <v>0.75</v>
      </c>
      <c r="AU4364" s="604" t="n">
        <v>0.94</v>
      </c>
      <c r="AV4364" s="604" t="n">
        <v>0.88</v>
      </c>
      <c r="AW4364" s="604" t="inlineStr">
        <is>
          <t>2026-10-11T20:32:53.449175+08:00</t>
        </is>
      </c>
      <c r="AX4364" s="604" t="str">
        <v>Titan007/V4</v>
      </c>
      <c r="AY4364" s="604" t="str">
        <v>Daily append；市场输入缺失时不生成决策</v>
      </c>
    </row>
    <row r="4365" ht="22" customHeight="1">
      <c r="A4365" s="604" t="str">
        <v>2026-10-11</v>
      </c>
      <c r="B4365" s="604" t="inlineStr">
        <is>
          <t>2026-10-11T22:00:00+08:00</t>
        </is>
      </c>
      <c r="C4365" s="604"/>
      <c r="D4365" s="604"/>
      <c r="E4365" s="604" t="str">
        <v>阿根业余锦</v>
      </c>
      <c r="F4365" s="604" t="str">
        <v>门多萨 vs 阿特纳斯体育</v>
      </c>
      <c r="G4365" s="604"/>
      <c r="H4365" s="604"/>
      <c r="I4365" s="604"/>
      <c r="J4365" s="604" t="str">
        <v>//</v>
      </c>
      <c r="K4365" s="604" t="str">
        <v>V4不可用：市场输入缺失</v>
      </c>
      <c r="L4365" s="604"/>
      <c r="M4365" s="604"/>
      <c r="N4365" s="604" t="str">
        <v>V4 Shadow Only；real_money=false</v>
      </c>
      <c r="O4365" s="604"/>
      <c r="P4365" s="604" t="str">
        <v>赛果未匹配待人工核验</v>
      </c>
      <c r="Q4365" s="630"/>
      <c r="R4365" s="604"/>
      <c r="S4365" s="604"/>
      <c r="T4365" s="604" t="str">
        <v>D:\codex\v3_legacy\outputs\football_odds_trader\raw\titan007\20261011\20261011_201744_titan007_odds_snapshot.csv</v>
      </c>
      <c r="U4365" s="628"/>
      <c r="V4365" s="604"/>
      <c r="W4365" s="604"/>
      <c r="X4365" s="604" t="str">
        <v>3100941</v>
      </c>
      <c r="Y4365" s="604" t="str">
        <v>V4</v>
      </c>
      <c r="Z4365" s="604" t="str">
        <v>prior-2026-10-11-v1</v>
      </c>
      <c r="AA4365" s="604"/>
      <c r="AB4365" s="604"/>
      <c r="AC4365" s="604"/>
      <c r="AD4365" s="604"/>
      <c r="AE4365" s="604"/>
      <c r="AF4365" s="604"/>
      <c r="AG4365" s="604"/>
      <c r="AH4365" s="604"/>
      <c r="AI4365" s="604"/>
      <c r="AJ4365" s="604"/>
      <c r="AK4365" s="604"/>
      <c r="AL4365" s="604"/>
      <c r="AM4365" s="604"/>
      <c r="AN4365" s="604" t="str">
        <v>MISSING_DATA</v>
      </c>
      <c r="AO4365" s="604" t="str">
        <v>REQUIRED_MARKET_INPUT_MISSING</v>
      </c>
      <c r="AP4365" s="604" t="str">
        <v>ac4eb73da6512e3612eb</v>
      </c>
      <c r="AQ4365" s="604"/>
      <c r="AR4365" s="604"/>
      <c r="AS4365" s="604"/>
      <c r="AT4365" s="604"/>
      <c r="AU4365" s="604"/>
      <c r="AV4365" s="604"/>
      <c r="AW4365" s="604" t="inlineStr">
        <is>
          <t>2026-10-11T20:32:53.449175+08:00</t>
        </is>
      </c>
      <c r="AX4365" s="604" t="str">
        <v>Titan007/V4</v>
      </c>
      <c r="AY4365" s="604" t="str">
        <v>Daily append；市场输入缺失时不生成决策</v>
      </c>
    </row>
    <row r="4366" ht="22" customHeight="1">
      <c r="A4366" s="604" t="str">
        <v>2026-10-11</v>
      </c>
      <c r="B4366" s="604" t="inlineStr">
        <is>
          <t>2026-10-11T23:30:00+08:00</t>
        </is>
      </c>
      <c r="C4366" s="604"/>
      <c r="D4366" s="604"/>
      <c r="E4366" s="604" t="str">
        <v>以U19</v>
      </c>
      <c r="F4366" s="604" t="str">
        <v>彼达迪华马卡比U19 vs 海法夏普尔U19</v>
      </c>
      <c r="G4366" s="604"/>
      <c r="H4366" s="604"/>
      <c r="I4366" s="604"/>
      <c r="J4366" s="604" t="str">
        <v>//</v>
      </c>
      <c r="K4366" s="604" t="str">
        <v>V4不可用：市场输入缺失</v>
      </c>
      <c r="L4366" s="604"/>
      <c r="M4366" s="604"/>
      <c r="N4366" s="604" t="str">
        <v>V4 Shadow Only；real_money=false</v>
      </c>
      <c r="O4366" s="604"/>
      <c r="P4366" s="604" t="str">
        <v>赛果未匹配待人工核验</v>
      </c>
      <c r="Q4366" s="630"/>
      <c r="R4366" s="604"/>
      <c r="S4366" s="604"/>
      <c r="T4366" s="604" t="str">
        <v>D:\codex\v3_legacy\outputs\football_odds_trader\raw\titan007\20261011\20261011_201744_titan007_odds_snapshot.csv</v>
      </c>
      <c r="U4366" s="628"/>
      <c r="V4366" s="604"/>
      <c r="W4366" s="604"/>
      <c r="X4366" s="604" t="str">
        <v>3100946</v>
      </c>
      <c r="Y4366" s="604" t="str">
        <v>V4</v>
      </c>
      <c r="Z4366" s="604" t="str">
        <v>prior-2026-10-11-v1</v>
      </c>
      <c r="AA4366" s="604"/>
      <c r="AB4366" s="604"/>
      <c r="AC4366" s="604"/>
      <c r="AD4366" s="604"/>
      <c r="AE4366" s="604"/>
      <c r="AF4366" s="604"/>
      <c r="AG4366" s="604"/>
      <c r="AH4366" s="604"/>
      <c r="AI4366" s="604"/>
      <c r="AJ4366" s="604"/>
      <c r="AK4366" s="604"/>
      <c r="AL4366" s="604"/>
      <c r="AM4366" s="604"/>
      <c r="AN4366" s="604" t="str">
        <v>MISSING_DATA</v>
      </c>
      <c r="AO4366" s="604" t="str">
        <v>REQUIRED_MARKET_INPUT_MISSING</v>
      </c>
      <c r="AP4366" s="604" t="str">
        <v>c3c590d4a40ed77212be</v>
      </c>
      <c r="AQ4366" s="604"/>
      <c r="AR4366" s="604"/>
      <c r="AS4366" s="604"/>
      <c r="AT4366" s="604"/>
      <c r="AU4366" s="604"/>
      <c r="AV4366" s="604"/>
      <c r="AW4366" s="604" t="inlineStr">
        <is>
          <t>2026-10-11T20:32:53.449175+08:00</t>
        </is>
      </c>
      <c r="AX4366" s="604" t="str">
        <v>Titan007/V4</v>
      </c>
      <c r="AY4366" s="604" t="str">
        <v>Daily append；市场输入缺失时不生成决策</v>
      </c>
    </row>
    <row r="4367" ht="22" customHeight="1">
      <c r="A4367" s="604" t="str">
        <v>2026-10-11</v>
      </c>
      <c r="B4367" s="604" t="inlineStr">
        <is>
          <t>2026-10-11T23:30:00+08:00</t>
        </is>
      </c>
      <c r="C4367" s="604"/>
      <c r="D4367" s="604"/>
      <c r="E4367" s="604" t="str">
        <v>科特超</v>
      </c>
      <c r="F4367" s="604" t="str">
        <v>斯特拉加美俱乐部 vs 亚穆苏克罗FC</v>
      </c>
      <c r="G4367" s="604"/>
      <c r="H4367" s="604"/>
      <c r="I4367" s="604"/>
      <c r="J4367" s="604" t="str">
        <v>//</v>
      </c>
      <c r="K4367" s="604" t="str">
        <v>V4不可用：市场输入缺失</v>
      </c>
      <c r="L4367" s="604"/>
      <c r="M4367" s="604"/>
      <c r="N4367" s="604" t="str">
        <v>V4 Shadow Only；real_money=false</v>
      </c>
      <c r="O4367" s="604"/>
      <c r="P4367" s="604" t="str">
        <v>赛果未匹配待人工核验</v>
      </c>
      <c r="Q4367" s="630"/>
      <c r="R4367" s="604"/>
      <c r="S4367" s="604"/>
      <c r="T4367" s="604" t="str">
        <v>D:\codex\v3_legacy\outputs\football_odds_trader\raw\titan007\20261011\20261011_201744_titan007_odds_snapshot.csv</v>
      </c>
      <c r="U4367" s="628"/>
      <c r="V4367" s="604"/>
      <c r="W4367" s="604"/>
      <c r="X4367" s="604" t="str">
        <v>3100977</v>
      </c>
      <c r="Y4367" s="604" t="str">
        <v>V4</v>
      </c>
      <c r="Z4367" s="604" t="str">
        <v>prior-2026-10-11-v1</v>
      </c>
      <c r="AA4367" s="604"/>
      <c r="AB4367" s="604"/>
      <c r="AC4367" s="604"/>
      <c r="AD4367" s="604"/>
      <c r="AE4367" s="604"/>
      <c r="AF4367" s="604"/>
      <c r="AG4367" s="604"/>
      <c r="AH4367" s="604"/>
      <c r="AI4367" s="604"/>
      <c r="AJ4367" s="604"/>
      <c r="AK4367" s="604"/>
      <c r="AL4367" s="604"/>
      <c r="AM4367" s="604"/>
      <c r="AN4367" s="604" t="str">
        <v>MISSING_DATA</v>
      </c>
      <c r="AO4367" s="604" t="str">
        <v>REQUIRED_MARKET_INPUT_MISSING</v>
      </c>
      <c r="AP4367" s="604" t="str">
        <v>821ea8f85202181cf433</v>
      </c>
      <c r="AQ4367" s="604"/>
      <c r="AR4367" s="604"/>
      <c r="AS4367" s="604"/>
      <c r="AT4367" s="604"/>
      <c r="AU4367" s="604"/>
      <c r="AV4367" s="604"/>
      <c r="AW4367" s="604" t="inlineStr">
        <is>
          <t>2026-10-11T20:32:53.449175+08:00</t>
        </is>
      </c>
      <c r="AX4367" s="604" t="str">
        <v>Titan007/V4</v>
      </c>
      <c r="AY4367" s="604" t="str">
        <v>Daily append；市场输入缺失时不生成决策</v>
      </c>
    </row>
    <row r="4368" ht="22" customHeight="1">
      <c r="A4368" s="604" t="str">
        <v>2026-10-11</v>
      </c>
      <c r="B4368" s="604" t="inlineStr">
        <is>
          <t>2026-10-11T23:30:00+08:00</t>
        </is>
      </c>
      <c r="C4368" s="604"/>
      <c r="D4368" s="604"/>
      <c r="E4368" s="604" t="str">
        <v>科特超</v>
      </c>
      <c r="F4368" s="604" t="str">
        <v>穆纳阿库普 vs 阿博波</v>
      </c>
      <c r="G4368" s="604"/>
      <c r="H4368" s="604"/>
      <c r="I4368" s="604"/>
      <c r="J4368" s="604" t="str">
        <v>//</v>
      </c>
      <c r="K4368" s="604" t="str">
        <v>V4不可用：市场输入缺失</v>
      </c>
      <c r="L4368" s="604"/>
      <c r="M4368" s="604"/>
      <c r="N4368" s="604" t="str">
        <v>V4 Shadow Only；real_money=false</v>
      </c>
      <c r="O4368" s="604"/>
      <c r="P4368" s="604" t="str">
        <v>赛果未匹配待人工核验</v>
      </c>
      <c r="Q4368" s="630"/>
      <c r="R4368" s="604"/>
      <c r="S4368" s="604"/>
      <c r="T4368" s="604" t="str">
        <v>D:\codex\v3_legacy\outputs\football_odds_trader\raw\titan007\20261011\20261011_201744_titan007_odds_snapshot.csv</v>
      </c>
      <c r="U4368" s="628"/>
      <c r="V4368" s="604"/>
      <c r="W4368" s="604"/>
      <c r="X4368" s="604" t="str">
        <v>3100978</v>
      </c>
      <c r="Y4368" s="604" t="str">
        <v>V4</v>
      </c>
      <c r="Z4368" s="604" t="str">
        <v>prior-2026-10-11-v1</v>
      </c>
      <c r="AA4368" s="604"/>
      <c r="AB4368" s="604"/>
      <c r="AC4368" s="604"/>
      <c r="AD4368" s="604"/>
      <c r="AE4368" s="604"/>
      <c r="AF4368" s="604"/>
      <c r="AG4368" s="604"/>
      <c r="AH4368" s="604"/>
      <c r="AI4368" s="604"/>
      <c r="AJ4368" s="604"/>
      <c r="AK4368" s="604"/>
      <c r="AL4368" s="604"/>
      <c r="AM4368" s="604"/>
      <c r="AN4368" s="604" t="str">
        <v>MISSING_DATA</v>
      </c>
      <c r="AO4368" s="604" t="str">
        <v>REQUIRED_MARKET_INPUT_MISSING</v>
      </c>
      <c r="AP4368" s="604" t="str">
        <v>a092d4fea2f10711cbee</v>
      </c>
      <c r="AQ4368" s="604"/>
      <c r="AR4368" s="604"/>
      <c r="AS4368" s="604"/>
      <c r="AT4368" s="604"/>
      <c r="AU4368" s="604"/>
      <c r="AV4368" s="604"/>
      <c r="AW4368" s="604" t="inlineStr">
        <is>
          <t>2026-10-11T20:32:53.449175+08:00</t>
        </is>
      </c>
      <c r="AX4368" s="604" t="str">
        <v>Titan007/V4</v>
      </c>
      <c r="AY4368" s="604" t="str">
        <v>Daily append；市场输入缺失时不生成决策</v>
      </c>
    </row>
    <row r="4369" ht="22" customHeight="1">
      <c r="A4369" s="604" t="str">
        <v>2026-10-11</v>
      </c>
      <c r="B4369" s="604" t="inlineStr">
        <is>
          <t>2026-10-11T20:30:00+08:00</t>
        </is>
      </c>
      <c r="C4369" s="604"/>
      <c r="D4369" s="604"/>
      <c r="E4369" s="604" t="str">
        <v>瑞士丁</v>
      </c>
      <c r="F4369" s="604" t="str">
        <v>查姆II vs FC甘巴罗尼奥</v>
      </c>
      <c r="G4369" s="604"/>
      <c r="H4369" s="604"/>
      <c r="I4369" s="604"/>
      <c r="J4369" s="604" t="str">
        <v>//</v>
      </c>
      <c r="K4369" s="604" t="str">
        <v>V4不可用：市场输入缺失</v>
      </c>
      <c r="L4369" s="604"/>
      <c r="M4369" s="604"/>
      <c r="N4369" s="604" t="str">
        <v>V4 Shadow Only；real_money=false</v>
      </c>
      <c r="O4369" s="604"/>
      <c r="P4369" s="604" t="str">
        <v>赛果未匹配待人工核验</v>
      </c>
      <c r="Q4369" s="630"/>
      <c r="R4369" s="604"/>
      <c r="S4369" s="604"/>
      <c r="T4369" s="604" t="str">
        <v>D:\codex\v3_legacy\outputs\football_odds_trader\raw\titan007\20261011\20261011_085916_titan007_odds_snapshot.csv</v>
      </c>
      <c r="U4369" s="628"/>
      <c r="V4369" s="604"/>
      <c r="W4369" s="604"/>
      <c r="X4369" s="604" t="str">
        <v>3101028</v>
      </c>
      <c r="Y4369" s="604" t="str">
        <v>V4</v>
      </c>
      <c r="Z4369" s="604" t="str">
        <v>prior-2026-10-11-v1</v>
      </c>
      <c r="AA4369" s="604"/>
      <c r="AB4369" s="604"/>
      <c r="AC4369" s="604"/>
      <c r="AD4369" s="604"/>
      <c r="AE4369" s="604"/>
      <c r="AF4369" s="604"/>
      <c r="AG4369" s="604"/>
      <c r="AH4369" s="604"/>
      <c r="AI4369" s="604"/>
      <c r="AJ4369" s="604"/>
      <c r="AK4369" s="604"/>
      <c r="AL4369" s="604"/>
      <c r="AM4369" s="604"/>
      <c r="AN4369" s="604" t="str">
        <v>MISSING_DATA</v>
      </c>
      <c r="AO4369" s="604" t="str">
        <v>REQUIRED_MARKET_INPUT_MISSING</v>
      </c>
      <c r="AP4369" s="604" t="str">
        <v>5c20255920444d01f909</v>
      </c>
      <c r="AQ4369" s="604"/>
      <c r="AR4369" s="604"/>
      <c r="AS4369" s="604"/>
      <c r="AT4369" s="604"/>
      <c r="AU4369" s="604"/>
      <c r="AV4369" s="604"/>
      <c r="AW4369" s="604" t="inlineStr">
        <is>
          <t>2026-10-11T09:35:38.742501+08:00</t>
        </is>
      </c>
      <c r="AX4369" s="604" t="str">
        <v>Titan007/V4</v>
      </c>
      <c r="AY4369" s="604" t="str">
        <v>Daily append；市场输入缺失时不生成决策</v>
      </c>
    </row>
    <row r="4370" ht="22" customHeight="1">
      <c r="A4370" s="604" t="str">
        <v>2026-10-11</v>
      </c>
      <c r="B4370" s="604" t="inlineStr">
        <is>
          <t>2026-10-11T20:30:00+08:00</t>
        </is>
      </c>
      <c r="C4370" s="604"/>
      <c r="D4370" s="604"/>
      <c r="E4370" s="604" t="str">
        <v>马维超</v>
      </c>
      <c r="F4370" s="604" t="str">
        <v>大子弹 vs 蓝鹰</v>
      </c>
      <c r="G4370" s="604"/>
      <c r="H4370" s="604"/>
      <c r="I4370" s="604"/>
      <c r="J4370" s="604" t="str">
        <v>//</v>
      </c>
      <c r="K4370" s="604" t="str">
        <v>V4不可用：市场输入缺失</v>
      </c>
      <c r="L4370" s="604"/>
      <c r="M4370" s="604"/>
      <c r="N4370" s="604" t="str">
        <v>V4 Shadow Only；real_money=false</v>
      </c>
      <c r="O4370" s="604"/>
      <c r="P4370" s="604" t="str">
        <v>赛果未匹配待人工核验</v>
      </c>
      <c r="Q4370" s="630"/>
      <c r="R4370" s="604"/>
      <c r="S4370" s="604"/>
      <c r="T4370" s="604" t="str">
        <v>D:\codex\v3_legacy\outputs\football_odds_trader\raw\titan007\20261011\20261011_085916_titan007_odds_snapshot.csv</v>
      </c>
      <c r="U4370" s="628"/>
      <c r="V4370" s="604"/>
      <c r="W4370" s="604"/>
      <c r="X4370" s="604" t="str">
        <v>3101047</v>
      </c>
      <c r="Y4370" s="604" t="str">
        <v>V4</v>
      </c>
      <c r="Z4370" s="604" t="str">
        <v>prior-2026-10-11-v1</v>
      </c>
      <c r="AA4370" s="604"/>
      <c r="AB4370" s="604"/>
      <c r="AC4370" s="604"/>
      <c r="AD4370" s="604"/>
      <c r="AE4370" s="604"/>
      <c r="AF4370" s="604"/>
      <c r="AG4370" s="604"/>
      <c r="AH4370" s="604"/>
      <c r="AI4370" s="604"/>
      <c r="AJ4370" s="604"/>
      <c r="AK4370" s="604"/>
      <c r="AL4370" s="604"/>
      <c r="AM4370" s="604"/>
      <c r="AN4370" s="604" t="str">
        <v>MISSING_DATA</v>
      </c>
      <c r="AO4370" s="604" t="str">
        <v>REQUIRED_MARKET_INPUT_MISSING</v>
      </c>
      <c r="AP4370" s="604" t="str">
        <v>fa7028ce7a0ee38a8d87</v>
      </c>
      <c r="AQ4370" s="604"/>
      <c r="AR4370" s="604"/>
      <c r="AS4370" s="604"/>
      <c r="AT4370" s="604"/>
      <c r="AU4370" s="604"/>
      <c r="AV4370" s="604"/>
      <c r="AW4370" s="604" t="inlineStr">
        <is>
          <t>2026-10-11T09:35:38.742501+08:00</t>
        </is>
      </c>
      <c r="AX4370" s="604" t="str">
        <v>Titan007/V4</v>
      </c>
      <c r="AY4370" s="604" t="str">
        <v>Daily append；市场输入缺失时不生成决策</v>
      </c>
    </row>
    <row r="4371" ht="22" customHeight="1">
      <c r="A4371" s="604" t="str">
        <v>2026-10-11</v>
      </c>
      <c r="B4371" s="604" t="inlineStr">
        <is>
          <t>2026-10-11T20:30:00+08:00</t>
        </is>
      </c>
      <c r="C4371" s="604"/>
      <c r="D4371" s="604"/>
      <c r="E4371" s="604" t="str">
        <v>马维超</v>
      </c>
      <c r="F4371" s="604" t="str">
        <v>德扎迪纳摩 vs 马斯锡丘里蒂</v>
      </c>
      <c r="G4371" s="604"/>
      <c r="H4371" s="604"/>
      <c r="I4371" s="604"/>
      <c r="J4371" s="604" t="str">
        <v>//</v>
      </c>
      <c r="K4371" s="604" t="str">
        <v>V4不可用：市场输入缺失</v>
      </c>
      <c r="L4371" s="604"/>
      <c r="M4371" s="604"/>
      <c r="N4371" s="604" t="str">
        <v>V4 Shadow Only；real_money=false</v>
      </c>
      <c r="O4371" s="604"/>
      <c r="P4371" s="604" t="str">
        <v>赛果未匹配待人工核验</v>
      </c>
      <c r="Q4371" s="630"/>
      <c r="R4371" s="604"/>
      <c r="S4371" s="604"/>
      <c r="T4371" s="604" t="str">
        <v>D:\codex\v3_legacy\outputs\football_odds_trader\raw\titan007\20261011\20261011_085916_titan007_odds_snapshot.csv</v>
      </c>
      <c r="U4371" s="628"/>
      <c r="V4371" s="604"/>
      <c r="W4371" s="604"/>
      <c r="X4371" s="604" t="str">
        <v>3101048</v>
      </c>
      <c r="Y4371" s="604" t="str">
        <v>V4</v>
      </c>
      <c r="Z4371" s="604" t="str">
        <v>prior-2026-10-11-v1</v>
      </c>
      <c r="AA4371" s="604"/>
      <c r="AB4371" s="604"/>
      <c r="AC4371" s="604"/>
      <c r="AD4371" s="604"/>
      <c r="AE4371" s="604"/>
      <c r="AF4371" s="604"/>
      <c r="AG4371" s="604"/>
      <c r="AH4371" s="604"/>
      <c r="AI4371" s="604"/>
      <c r="AJ4371" s="604"/>
      <c r="AK4371" s="604"/>
      <c r="AL4371" s="604"/>
      <c r="AM4371" s="604"/>
      <c r="AN4371" s="604" t="str">
        <v>MISSING_DATA</v>
      </c>
      <c r="AO4371" s="604" t="str">
        <v>REQUIRED_MARKET_INPUT_MISSING</v>
      </c>
      <c r="AP4371" s="604" t="str">
        <v>2064f9d25a88de4f1c95</v>
      </c>
      <c r="AQ4371" s="604"/>
      <c r="AR4371" s="604"/>
      <c r="AS4371" s="604"/>
      <c r="AT4371" s="604"/>
      <c r="AU4371" s="604"/>
      <c r="AV4371" s="604"/>
      <c r="AW4371" s="604" t="inlineStr">
        <is>
          <t>2026-10-11T09:35:38.742501+08:00</t>
        </is>
      </c>
      <c r="AX4371" s="604" t="str">
        <v>Titan007/V4</v>
      </c>
      <c r="AY4371" s="604" t="str">
        <v>Daily append；市场输入缺失时不生成决策</v>
      </c>
    </row>
    <row r="4372" ht="22" customHeight="1">
      <c r="A4372" s="604" t="str">
        <v>2026-10-11</v>
      </c>
      <c r="B4372" s="604" t="inlineStr">
        <is>
          <t>2026-10-11T16:00:00+08:00</t>
        </is>
      </c>
      <c r="C4372" s="604"/>
      <c r="D4372" s="604"/>
      <c r="E4372" s="604" t="str">
        <v>中冠</v>
      </c>
      <c r="F4372" s="604" t="str">
        <v>新疆兵超 vs 广东晨星创尔特</v>
      </c>
      <c r="G4372" s="604"/>
      <c r="H4372" s="604"/>
      <c r="I4372" s="604"/>
      <c r="J4372" s="604" t="str">
        <v>//</v>
      </c>
      <c r="K4372" s="604" t="str">
        <v>V4不可用：市场输入缺失</v>
      </c>
      <c r="L4372" s="604"/>
      <c r="M4372" s="604"/>
      <c r="N4372" s="604" t="str">
        <v>V4 Shadow Only；real_money=false</v>
      </c>
      <c r="O4372" s="604"/>
      <c r="P4372" s="604" t="str">
        <v>赛果未匹配待人工核验</v>
      </c>
      <c r="Q4372" s="630"/>
      <c r="R4372" s="604"/>
      <c r="S4372" s="604"/>
      <c r="T4372" s="604" t="str">
        <v>D:\codex\v3_legacy\outputs\football_odds_trader\raw\titan007\20261011\20261011_085916_titan007_odds_snapshot.csv</v>
      </c>
      <c r="U4372" s="628"/>
      <c r="V4372" s="604"/>
      <c r="W4372" s="604"/>
      <c r="X4372" s="604" t="str">
        <v>3101049</v>
      </c>
      <c r="Y4372" s="604" t="str">
        <v>V4</v>
      </c>
      <c r="Z4372" s="604" t="str">
        <v>prior-2026-10-11-v1</v>
      </c>
      <c r="AA4372" s="604"/>
      <c r="AB4372" s="604"/>
      <c r="AC4372" s="604"/>
      <c r="AD4372" s="604"/>
      <c r="AE4372" s="604"/>
      <c r="AF4372" s="604"/>
      <c r="AG4372" s="604"/>
      <c r="AH4372" s="604"/>
      <c r="AI4372" s="604"/>
      <c r="AJ4372" s="604"/>
      <c r="AK4372" s="604"/>
      <c r="AL4372" s="604"/>
      <c r="AM4372" s="604"/>
      <c r="AN4372" s="604" t="str">
        <v>MISSING_DATA</v>
      </c>
      <c r="AO4372" s="604" t="str">
        <v>REQUIRED_MARKET_INPUT_MISSING</v>
      </c>
      <c r="AP4372" s="604" t="str">
        <v>eee9c17e8fefb605801b</v>
      </c>
      <c r="AQ4372" s="604"/>
      <c r="AR4372" s="604"/>
      <c r="AS4372" s="604"/>
      <c r="AT4372" s="604"/>
      <c r="AU4372" s="604"/>
      <c r="AV4372" s="604"/>
      <c r="AW4372" s="604" t="inlineStr">
        <is>
          <t>2026-10-11T09:35:38.742501+08:00</t>
        </is>
      </c>
      <c r="AX4372" s="604" t="str">
        <v>Titan007/V4</v>
      </c>
      <c r="AY4372" s="604" t="str">
        <v>Daily append；市场输入缺失时不生成决策</v>
      </c>
    </row>
    <row r="4373" ht="22" customHeight="1">
      <c r="A4373" s="604" t="str">
        <v>2026-10-11</v>
      </c>
      <c r="B4373" s="604" t="inlineStr">
        <is>
          <t>2026-10-11T20:30:00+08:00</t>
        </is>
      </c>
      <c r="C4373" s="604"/>
      <c r="D4373" s="604"/>
      <c r="E4373" s="604" t="str">
        <v>马维超</v>
      </c>
      <c r="F4373" s="604" t="str">
        <v>卡龙加联队 vs 西沃联</v>
      </c>
      <c r="G4373" s="604"/>
      <c r="H4373" s="604"/>
      <c r="I4373" s="604"/>
      <c r="J4373" s="604" t="str">
        <v>//</v>
      </c>
      <c r="K4373" s="604" t="str">
        <v>V4不可用：市场输入缺失</v>
      </c>
      <c r="L4373" s="604"/>
      <c r="M4373" s="604"/>
      <c r="N4373" s="604" t="str">
        <v>V4 Shadow Only；real_money=false</v>
      </c>
      <c r="O4373" s="604"/>
      <c r="P4373" s="604" t="str">
        <v>赛果未匹配待人工核验</v>
      </c>
      <c r="Q4373" s="630"/>
      <c r="R4373" s="604"/>
      <c r="S4373" s="604"/>
      <c r="T4373" s="604" t="str">
        <v>D:\codex\v3_legacy\outputs\football_odds_trader\raw\titan007\20261011\20261011_085916_titan007_odds_snapshot.csv</v>
      </c>
      <c r="U4373" s="628"/>
      <c r="V4373" s="604"/>
      <c r="W4373" s="604"/>
      <c r="X4373" s="604" t="str">
        <v>3101050</v>
      </c>
      <c r="Y4373" s="604" t="str">
        <v>V4</v>
      </c>
      <c r="Z4373" s="604" t="str">
        <v>prior-2026-10-11-v1</v>
      </c>
      <c r="AA4373" s="604"/>
      <c r="AB4373" s="604"/>
      <c r="AC4373" s="604"/>
      <c r="AD4373" s="604"/>
      <c r="AE4373" s="604"/>
      <c r="AF4373" s="604"/>
      <c r="AG4373" s="604"/>
      <c r="AH4373" s="604"/>
      <c r="AI4373" s="604"/>
      <c r="AJ4373" s="604"/>
      <c r="AK4373" s="604"/>
      <c r="AL4373" s="604"/>
      <c r="AM4373" s="604"/>
      <c r="AN4373" s="604" t="str">
        <v>MISSING_DATA</v>
      </c>
      <c r="AO4373" s="604" t="str">
        <v>REQUIRED_MARKET_INPUT_MISSING</v>
      </c>
      <c r="AP4373" s="604" t="str">
        <v>5a259aae58043d1e6dc1</v>
      </c>
      <c r="AQ4373" s="604"/>
      <c r="AR4373" s="604"/>
      <c r="AS4373" s="604"/>
      <c r="AT4373" s="604"/>
      <c r="AU4373" s="604"/>
      <c r="AV4373" s="604"/>
      <c r="AW4373" s="604" t="inlineStr">
        <is>
          <t>2026-10-11T09:35:38.742501+08:00</t>
        </is>
      </c>
      <c r="AX4373" s="604" t="str">
        <v>Titan007/V4</v>
      </c>
      <c r="AY4373" s="604" t="str">
        <v>Daily append；市场输入缺失时不生成决策</v>
      </c>
    </row>
    <row r="4374" ht="22" customHeight="1">
      <c r="A4374" s="604" t="str">
        <v>2026-10-11</v>
      </c>
      <c r="B4374" s="604" t="inlineStr">
        <is>
          <t>2026-10-11T21:00:00+08:00</t>
        </is>
      </c>
      <c r="C4374" s="604"/>
      <c r="D4374" s="604"/>
      <c r="E4374" s="604" t="str">
        <v>赞比亚超</v>
      </c>
      <c r="F4374" s="604" t="str">
        <v>萨纳科 vs 孔科拉刀片</v>
      </c>
      <c r="G4374" s="604"/>
      <c r="H4374" s="604"/>
      <c r="I4374" s="604"/>
      <c r="J4374" s="604" t="str">
        <v>//</v>
      </c>
      <c r="K4374" s="604" t="str">
        <v>V4不可用：市场输入缺失</v>
      </c>
      <c r="L4374" s="604"/>
      <c r="M4374" s="604"/>
      <c r="N4374" s="604" t="str">
        <v>V4 Shadow Only；real_money=false</v>
      </c>
      <c r="O4374" s="604"/>
      <c r="P4374" s="604" t="str">
        <v>赛果未匹配待人工核验</v>
      </c>
      <c r="Q4374" s="630"/>
      <c r="R4374" s="604"/>
      <c r="S4374" s="604"/>
      <c r="T4374" s="604" t="str">
        <v>D:\codex\v3_legacy\outputs\football_odds_trader\raw\titan007\20261011\20261011_201744_titan007_odds_snapshot.csv</v>
      </c>
      <c r="U4374" s="628"/>
      <c r="V4374" s="604"/>
      <c r="W4374" s="604"/>
      <c r="X4374" s="604" t="str">
        <v>3101051</v>
      </c>
      <c r="Y4374" s="604" t="str">
        <v>V4</v>
      </c>
      <c r="Z4374" s="604" t="str">
        <v>prior-2026-10-11-v1</v>
      </c>
      <c r="AA4374" s="604"/>
      <c r="AB4374" s="604"/>
      <c r="AC4374" s="604"/>
      <c r="AD4374" s="604"/>
      <c r="AE4374" s="604"/>
      <c r="AF4374" s="604"/>
      <c r="AG4374" s="604"/>
      <c r="AH4374" s="604"/>
      <c r="AI4374" s="604"/>
      <c r="AJ4374" s="604"/>
      <c r="AK4374" s="604"/>
      <c r="AL4374" s="604"/>
      <c r="AM4374" s="604"/>
      <c r="AN4374" s="604" t="str">
        <v>MISSING_DATA</v>
      </c>
      <c r="AO4374" s="604" t="str">
        <v>REQUIRED_MARKET_INPUT_MISSING</v>
      </c>
      <c r="AP4374" s="604" t="str">
        <v>f3426c660be5d724b87c</v>
      </c>
      <c r="AQ4374" s="604"/>
      <c r="AR4374" s="604"/>
      <c r="AS4374" s="604"/>
      <c r="AT4374" s="604"/>
      <c r="AU4374" s="604"/>
      <c r="AV4374" s="604"/>
      <c r="AW4374" s="604" t="inlineStr">
        <is>
          <t>2026-10-11T20:32:53.449175+08:00</t>
        </is>
      </c>
      <c r="AX4374" s="604" t="str">
        <v>Titan007/V4</v>
      </c>
      <c r="AY4374" s="604" t="str">
        <v>Daily append；市场输入缺失时不生成决策</v>
      </c>
    </row>
    <row r="4375" ht="22" customHeight="1">
      <c r="A4375" s="604" t="str">
        <v>2026-10-11</v>
      </c>
      <c r="B4375" s="604" t="inlineStr">
        <is>
          <t>2026-10-11T21:00:00+08:00</t>
        </is>
      </c>
      <c r="C4375" s="604"/>
      <c r="D4375" s="604"/>
      <c r="E4375" s="604" t="str">
        <v>赞比亚超</v>
      </c>
      <c r="F4375" s="604" t="str">
        <v>动力迪纳摩 vs 恩昌加流浪者</v>
      </c>
      <c r="G4375" s="604"/>
      <c r="H4375" s="604"/>
      <c r="I4375" s="604"/>
      <c r="J4375" s="604" t="str">
        <v>//</v>
      </c>
      <c r="K4375" s="604" t="str">
        <v>V4不可用：市场输入缺失</v>
      </c>
      <c r="L4375" s="604"/>
      <c r="M4375" s="604"/>
      <c r="N4375" s="604" t="str">
        <v>V4 Shadow Only；real_money=false</v>
      </c>
      <c r="O4375" s="604"/>
      <c r="P4375" s="604" t="str">
        <v>赛果未匹配待人工核验</v>
      </c>
      <c r="Q4375" s="630"/>
      <c r="R4375" s="604"/>
      <c r="S4375" s="604"/>
      <c r="T4375" s="604" t="str">
        <v>D:\codex\v3_legacy\outputs\football_odds_trader\raw\titan007\20261011\20261011_201744_titan007_odds_snapshot.csv</v>
      </c>
      <c r="U4375" s="628"/>
      <c r="V4375" s="604"/>
      <c r="W4375" s="604"/>
      <c r="X4375" s="604" t="str">
        <v>3101052</v>
      </c>
      <c r="Y4375" s="604" t="str">
        <v>V4</v>
      </c>
      <c r="Z4375" s="604" t="str">
        <v>prior-2026-10-11-v1</v>
      </c>
      <c r="AA4375" s="604"/>
      <c r="AB4375" s="604"/>
      <c r="AC4375" s="604"/>
      <c r="AD4375" s="604"/>
      <c r="AE4375" s="604"/>
      <c r="AF4375" s="604"/>
      <c r="AG4375" s="604"/>
      <c r="AH4375" s="604"/>
      <c r="AI4375" s="604"/>
      <c r="AJ4375" s="604"/>
      <c r="AK4375" s="604"/>
      <c r="AL4375" s="604"/>
      <c r="AM4375" s="604"/>
      <c r="AN4375" s="604" t="str">
        <v>MISSING_DATA</v>
      </c>
      <c r="AO4375" s="604" t="str">
        <v>REQUIRED_MARKET_INPUT_MISSING</v>
      </c>
      <c r="AP4375" s="604" t="str">
        <v>e9ecd7cb198c63ce9044</v>
      </c>
      <c r="AQ4375" s="604"/>
      <c r="AR4375" s="604"/>
      <c r="AS4375" s="604"/>
      <c r="AT4375" s="604"/>
      <c r="AU4375" s="604"/>
      <c r="AV4375" s="604"/>
      <c r="AW4375" s="604" t="inlineStr">
        <is>
          <t>2026-10-11T20:32:53.449175+08:00</t>
        </is>
      </c>
      <c r="AX4375" s="604" t="str">
        <v>Titan007/V4</v>
      </c>
      <c r="AY4375" s="604" t="str">
        <v>Daily append；市场输入缺失时不生成决策</v>
      </c>
    </row>
    <row r="4376" ht="22" customHeight="1">
      <c r="A4376" s="604" t="str">
        <v>2026-10-11</v>
      </c>
      <c r="B4376" s="604" t="inlineStr">
        <is>
          <t>2026-10-11T22:00:00+08:00</t>
        </is>
      </c>
      <c r="C4376" s="604"/>
      <c r="D4376" s="604"/>
      <c r="E4376" s="604" t="str">
        <v>博茨超</v>
      </c>
      <c r="F4376" s="604" t="str">
        <v>博茨瓦纳警察XI SC vs 伊特斯逊</v>
      </c>
      <c r="G4376" s="604"/>
      <c r="H4376" s="604"/>
      <c r="I4376" s="604"/>
      <c r="J4376" s="604" t="str">
        <v>//</v>
      </c>
      <c r="K4376" s="604" t="str">
        <v>V4不可用：市场输入缺失</v>
      </c>
      <c r="L4376" s="604"/>
      <c r="M4376" s="604"/>
      <c r="N4376" s="604" t="str">
        <v>V4 Shadow Only；real_money=false</v>
      </c>
      <c r="O4376" s="604"/>
      <c r="P4376" s="604" t="str">
        <v>赛果未匹配待人工核验</v>
      </c>
      <c r="Q4376" s="630"/>
      <c r="R4376" s="604"/>
      <c r="S4376" s="604"/>
      <c r="T4376" s="604" t="str">
        <v>D:\codex\v3_legacy\outputs\football_odds_trader\raw\titan007\20261011\20261011_201744_titan007_odds_snapshot.csv</v>
      </c>
      <c r="U4376" s="628"/>
      <c r="V4376" s="604"/>
      <c r="W4376" s="604"/>
      <c r="X4376" s="604" t="str">
        <v>3101053</v>
      </c>
      <c r="Y4376" s="604" t="str">
        <v>V4</v>
      </c>
      <c r="Z4376" s="604" t="str">
        <v>prior-2026-10-11-v1</v>
      </c>
      <c r="AA4376" s="604"/>
      <c r="AB4376" s="604"/>
      <c r="AC4376" s="604"/>
      <c r="AD4376" s="604"/>
      <c r="AE4376" s="604"/>
      <c r="AF4376" s="604"/>
      <c r="AG4376" s="604"/>
      <c r="AH4376" s="604"/>
      <c r="AI4376" s="604"/>
      <c r="AJ4376" s="604"/>
      <c r="AK4376" s="604"/>
      <c r="AL4376" s="604"/>
      <c r="AM4376" s="604"/>
      <c r="AN4376" s="604" t="str">
        <v>MISSING_DATA</v>
      </c>
      <c r="AO4376" s="604" t="str">
        <v>REQUIRED_MARKET_INPUT_MISSING</v>
      </c>
      <c r="AP4376" s="604" t="str">
        <v>9e01669f17f572e2b578</v>
      </c>
      <c r="AQ4376" s="604"/>
      <c r="AR4376" s="604"/>
      <c r="AS4376" s="604"/>
      <c r="AT4376" s="604"/>
      <c r="AU4376" s="604"/>
      <c r="AV4376" s="604"/>
      <c r="AW4376" s="604" t="inlineStr">
        <is>
          <t>2026-10-11T20:32:53.449175+08:00</t>
        </is>
      </c>
      <c r="AX4376" s="604" t="str">
        <v>Titan007/V4</v>
      </c>
      <c r="AY4376" s="604" t="str">
        <v>Daily append；市场输入缺失时不生成决策</v>
      </c>
    </row>
    <row r="4377" ht="22" customHeight="1">
      <c r="A4377" s="604" t="str">
        <v>2026-10-11</v>
      </c>
      <c r="B4377" s="604" t="inlineStr">
        <is>
          <t>2026-10-11T21:00:00+08:00</t>
        </is>
      </c>
      <c r="C4377" s="604"/>
      <c r="D4377" s="604"/>
      <c r="E4377" s="604" t="str">
        <v>卢旺达联</v>
      </c>
      <c r="F4377" s="604" t="str">
        <v>阿玛加祖 vs 穆库尔</v>
      </c>
      <c r="G4377" s="604"/>
      <c r="H4377" s="604"/>
      <c r="I4377" s="604"/>
      <c r="J4377" s="604" t="str">
        <v>//</v>
      </c>
      <c r="K4377" s="604" t="str">
        <v>V4不可用：市场输入缺失</v>
      </c>
      <c r="L4377" s="604"/>
      <c r="M4377" s="604"/>
      <c r="N4377" s="604" t="str">
        <v>V4 Shadow Only；real_money=false</v>
      </c>
      <c r="O4377" s="604"/>
      <c r="P4377" s="604" t="str">
        <v>赛果未匹配待人工核验</v>
      </c>
      <c r="Q4377" s="630"/>
      <c r="R4377" s="604"/>
      <c r="S4377" s="604"/>
      <c r="T4377" s="604" t="str">
        <v>D:\codex\v3_legacy\outputs\football_odds_trader\raw\titan007\20261011\20261011_201744_titan007_odds_snapshot.csv</v>
      </c>
      <c r="U4377" s="628"/>
      <c r="V4377" s="604"/>
      <c r="W4377" s="604"/>
      <c r="X4377" s="604" t="str">
        <v>3101054</v>
      </c>
      <c r="Y4377" s="604" t="str">
        <v>V4</v>
      </c>
      <c r="Z4377" s="604" t="str">
        <v>prior-2026-10-11-v1</v>
      </c>
      <c r="AA4377" s="604"/>
      <c r="AB4377" s="604"/>
      <c r="AC4377" s="604"/>
      <c r="AD4377" s="604"/>
      <c r="AE4377" s="604"/>
      <c r="AF4377" s="604"/>
      <c r="AG4377" s="604"/>
      <c r="AH4377" s="604"/>
      <c r="AI4377" s="604"/>
      <c r="AJ4377" s="604"/>
      <c r="AK4377" s="604"/>
      <c r="AL4377" s="604"/>
      <c r="AM4377" s="604"/>
      <c r="AN4377" s="604" t="str">
        <v>MISSING_DATA</v>
      </c>
      <c r="AO4377" s="604" t="str">
        <v>REQUIRED_MARKET_INPUT_MISSING</v>
      </c>
      <c r="AP4377" s="604" t="str">
        <v>e4ba5a4f1011288ab6a2</v>
      </c>
      <c r="AQ4377" s="604"/>
      <c r="AR4377" s="604"/>
      <c r="AS4377" s="604"/>
      <c r="AT4377" s="604"/>
      <c r="AU4377" s="604"/>
      <c r="AV4377" s="604"/>
      <c r="AW4377" s="604" t="inlineStr">
        <is>
          <t>2026-10-11T20:32:53.449175+08:00</t>
        </is>
      </c>
      <c r="AX4377" s="604" t="str">
        <v>Titan007/V4</v>
      </c>
      <c r="AY4377" s="604" t="str">
        <v>Daily append；市场输入缺失时不生成决策</v>
      </c>
    </row>
    <row r="4378" ht="22" customHeight="1">
      <c r="A4378" s="604" t="str">
        <v>2026-10-11</v>
      </c>
      <c r="B4378" s="604" t="inlineStr">
        <is>
          <t>2026-10-11T21:00:00+08:00</t>
        </is>
      </c>
      <c r="C4378" s="604"/>
      <c r="D4378" s="604"/>
      <c r="E4378" s="604" t="str">
        <v>卢旺达联</v>
      </c>
      <c r="F4378" s="604" t="str">
        <v>松里泽 vs 卢旺达警察</v>
      </c>
      <c r="G4378" s="604"/>
      <c r="H4378" s="604"/>
      <c r="I4378" s="604"/>
      <c r="J4378" s="604" t="str">
        <v>//</v>
      </c>
      <c r="K4378" s="604" t="str">
        <v>V4不可用：市场输入缺失</v>
      </c>
      <c r="L4378" s="604"/>
      <c r="M4378" s="604"/>
      <c r="N4378" s="604" t="str">
        <v>V4 Shadow Only；real_money=false</v>
      </c>
      <c r="O4378" s="604"/>
      <c r="P4378" s="604" t="str">
        <v>赛果未匹配待人工核验</v>
      </c>
      <c r="Q4378" s="630"/>
      <c r="R4378" s="604"/>
      <c r="S4378" s="604"/>
      <c r="T4378" s="604" t="str">
        <v>D:\codex\v3_legacy\outputs\football_odds_trader\raw\titan007\20261011\20261011_201744_titan007_odds_snapshot.csv</v>
      </c>
      <c r="U4378" s="628"/>
      <c r="V4378" s="604"/>
      <c r="W4378" s="604"/>
      <c r="X4378" s="604" t="str">
        <v>3101055</v>
      </c>
      <c r="Y4378" s="604" t="str">
        <v>V4</v>
      </c>
      <c r="Z4378" s="604" t="str">
        <v>prior-2026-10-11-v1</v>
      </c>
      <c r="AA4378" s="604"/>
      <c r="AB4378" s="604"/>
      <c r="AC4378" s="604"/>
      <c r="AD4378" s="604"/>
      <c r="AE4378" s="604"/>
      <c r="AF4378" s="604"/>
      <c r="AG4378" s="604"/>
      <c r="AH4378" s="604"/>
      <c r="AI4378" s="604"/>
      <c r="AJ4378" s="604"/>
      <c r="AK4378" s="604"/>
      <c r="AL4378" s="604"/>
      <c r="AM4378" s="604"/>
      <c r="AN4378" s="604" t="str">
        <v>MISSING_DATA</v>
      </c>
      <c r="AO4378" s="604" t="str">
        <v>REQUIRED_MARKET_INPUT_MISSING</v>
      </c>
      <c r="AP4378" s="604" t="str">
        <v>6d6d34775e710c82770f</v>
      </c>
      <c r="AQ4378" s="604"/>
      <c r="AR4378" s="604"/>
      <c r="AS4378" s="604"/>
      <c r="AT4378" s="604"/>
      <c r="AU4378" s="604"/>
      <c r="AV4378" s="604"/>
      <c r="AW4378" s="604" t="inlineStr">
        <is>
          <t>2026-10-11T20:32:53.449175+08:00</t>
        </is>
      </c>
      <c r="AX4378" s="604" t="str">
        <v>Titan007/V4</v>
      </c>
      <c r="AY4378" s="604" t="str">
        <v>Daily append；市场输入缺失时不生成决策</v>
      </c>
    </row>
    <row r="4379" ht="22" customHeight="1">
      <c r="A4379" s="604" t="str">
        <v>2026-10-11</v>
      </c>
      <c r="B4379" s="604" t="inlineStr">
        <is>
          <t>2026-10-11T16:30:00+08:00</t>
        </is>
      </c>
      <c r="C4379" s="604"/>
      <c r="D4379" s="604"/>
      <c r="E4379" s="604" t="str">
        <v>奥丁</v>
      </c>
      <c r="F4379" s="604" t="str">
        <v>斯洛HAC vs 海拉斯卡根</v>
      </c>
      <c r="G4379" s="604"/>
      <c r="H4379" s="604"/>
      <c r="I4379" s="604"/>
      <c r="J4379" s="604" t="str">
        <v>//</v>
      </c>
      <c r="K4379" s="604" t="str">
        <v>V4不可用：市场输入缺失</v>
      </c>
      <c r="L4379" s="604"/>
      <c r="M4379" s="604"/>
      <c r="N4379" s="604" t="str">
        <v>V4 Shadow Only；real_money=false</v>
      </c>
      <c r="O4379" s="604" t="str">
        <v>1-4</v>
      </c>
      <c r="P4379" s="604" t="str">
        <v>赛果未匹配待人工核验</v>
      </c>
      <c r="Q4379" s="630"/>
      <c r="R4379" s="604"/>
      <c r="S4379" s="604"/>
      <c r="T4379" s="604" t="str">
        <v>D:\codex\v3_legacy\outputs\football_odds_trader\raw\titan007\20261011\20261011_085916_titan007_odds_snapshot.csv</v>
      </c>
      <c r="U4379" s="628"/>
      <c r="V4379" s="604"/>
      <c r="W4379" s="604"/>
      <c r="X4379" s="604" t="str">
        <v>3101075</v>
      </c>
      <c r="Y4379" s="604" t="str">
        <v>V4</v>
      </c>
      <c r="Z4379" s="604" t="str">
        <v>prior-2026-10-11-v1</v>
      </c>
      <c r="AA4379" s="604"/>
      <c r="AB4379" s="604"/>
      <c r="AC4379" s="604"/>
      <c r="AD4379" s="604"/>
      <c r="AE4379" s="604"/>
      <c r="AF4379" s="604"/>
      <c r="AG4379" s="604"/>
      <c r="AH4379" s="604"/>
      <c r="AI4379" s="604"/>
      <c r="AJ4379" s="604"/>
      <c r="AK4379" s="604"/>
      <c r="AL4379" s="604"/>
      <c r="AM4379" s="604"/>
      <c r="AN4379" s="604" t="str">
        <v>MISSING_DATA</v>
      </c>
      <c r="AO4379" s="604" t="str">
        <v>REQUIRED_MARKET_INPUT_MISSING</v>
      </c>
      <c r="AP4379" s="604" t="str">
        <v>3e2819a6dab4c2736ac4</v>
      </c>
      <c r="AQ4379" s="604"/>
      <c r="AR4379" s="604"/>
      <c r="AS4379" s="604"/>
      <c r="AT4379" s="604"/>
      <c r="AU4379" s="604"/>
      <c r="AV4379" s="604"/>
      <c r="AW4379" s="604" t="inlineStr">
        <is>
          <t>2026-10-11T09:35:38.742501+08:00</t>
        </is>
      </c>
      <c r="AX4379" s="604" t="str">
        <v>Titan007/V4</v>
      </c>
      <c r="AY4379" s="604" t="str">
        <v>Daily append；市场输入缺失时不生成决策</v>
      </c>
    </row>
    <row r="4380" ht="22" customHeight="1">
      <c r="A4380" s="604" t="str">
        <v>2026-10-11</v>
      </c>
      <c r="B4380" s="604" t="inlineStr">
        <is>
          <t>2026-10-11T21:00:00+08:00</t>
        </is>
      </c>
      <c r="C4380" s="604"/>
      <c r="D4380" s="604"/>
      <c r="E4380" s="604" t="str">
        <v>比地区</v>
      </c>
      <c r="F4380" s="604" t="str">
        <v>艾尔斯特 vs KFC卡尔肯市</v>
      </c>
      <c r="G4380" s="604"/>
      <c r="H4380" s="604"/>
      <c r="I4380" s="604"/>
      <c r="J4380" s="604" t="str">
        <v>//</v>
      </c>
      <c r="K4380" s="604" t="str">
        <v>V4不可用：市场输入缺失</v>
      </c>
      <c r="L4380" s="604"/>
      <c r="M4380" s="604"/>
      <c r="N4380" s="604" t="str">
        <v>V4 Shadow Only；real_money=false</v>
      </c>
      <c r="O4380" s="604"/>
      <c r="P4380" s="604" t="str">
        <v>赛果未匹配待人工核验</v>
      </c>
      <c r="Q4380" s="630"/>
      <c r="R4380" s="604"/>
      <c r="S4380" s="604"/>
      <c r="T4380" s="604" t="str">
        <v>D:\codex\v3_legacy\outputs\football_odds_trader\raw\titan007\20261011\20261011_201744_titan007_odds_snapshot.csv</v>
      </c>
      <c r="U4380" s="628"/>
      <c r="V4380" s="604"/>
      <c r="W4380" s="604"/>
      <c r="X4380" s="604" t="str">
        <v>3101091</v>
      </c>
      <c r="Y4380" s="604" t="str">
        <v>V4</v>
      </c>
      <c r="Z4380" s="604" t="str">
        <v>prior-2026-10-11-v1</v>
      </c>
      <c r="AA4380" s="604"/>
      <c r="AB4380" s="604"/>
      <c r="AC4380" s="604"/>
      <c r="AD4380" s="604"/>
      <c r="AE4380" s="604"/>
      <c r="AF4380" s="604"/>
      <c r="AG4380" s="604"/>
      <c r="AH4380" s="604"/>
      <c r="AI4380" s="604"/>
      <c r="AJ4380" s="604"/>
      <c r="AK4380" s="604"/>
      <c r="AL4380" s="604"/>
      <c r="AM4380" s="604"/>
      <c r="AN4380" s="604" t="str">
        <v>MISSING_DATA</v>
      </c>
      <c r="AO4380" s="604" t="str">
        <v>REQUIRED_MARKET_INPUT_MISSING</v>
      </c>
      <c r="AP4380" s="604" t="str">
        <v>37ea73850d284807e98e</v>
      </c>
      <c r="AQ4380" s="604"/>
      <c r="AR4380" s="604"/>
      <c r="AS4380" s="604"/>
      <c r="AT4380" s="604"/>
      <c r="AU4380" s="604"/>
      <c r="AV4380" s="604"/>
      <c r="AW4380" s="604" t="inlineStr">
        <is>
          <t>2026-10-11T20:32:53.449175+08:00</t>
        </is>
      </c>
      <c r="AX4380" s="604" t="str">
        <v>Titan007/V4</v>
      </c>
      <c r="AY4380" s="604" t="str">
        <v>Daily append；市场输入缺失时不生成决策</v>
      </c>
    </row>
    <row r="4381" ht="22" customHeight="1">
      <c r="A4381" s="604" t="str">
        <v>2026-10-11</v>
      </c>
      <c r="B4381" s="604" t="inlineStr">
        <is>
          <t>2026-10-11T13:00:00+08:00</t>
        </is>
      </c>
      <c r="C4381" s="604"/>
      <c r="D4381" s="604" t="str">
        <v>日地區聯</v>
      </c>
      <c r="E4381" s="604" t="str">
        <v>日地区联</v>
      </c>
      <c r="F4381" s="604" t="str">
        <v>大山SC vs 仙台大学SC II</v>
      </c>
      <c r="G4381" s="604"/>
      <c r="H4381" s="604"/>
      <c r="I4381" s="604"/>
      <c r="J4381" s="604" t="str">
        <v>//</v>
      </c>
      <c r="K4381" s="604" t="str">
        <v>V4不可用：市场输入缺失</v>
      </c>
      <c r="L4381" s="604"/>
      <c r="M4381" s="604"/>
      <c r="N4381" s="604" t="str">
        <v>V4 Shadow Only；real_money=false</v>
      </c>
      <c r="O4381" s="604" t="str">
        <v>2-1</v>
      </c>
      <c r="P4381" s="604" t="str">
        <v>赛果未匹配待人工核验</v>
      </c>
      <c r="Q4381" s="630"/>
      <c r="R4381" s="604"/>
      <c r="S4381" s="604"/>
      <c r="T4381" s="604" t="str">
        <v>D:\codex\v3_legacy\outputs\football_odds_trader\raw\titan007\20261011\20261011_085916_titan007_odds_snapshot.csv</v>
      </c>
      <c r="U4381" s="628"/>
      <c r="V4381" s="604"/>
      <c r="W4381" s="604"/>
      <c r="X4381" s="604" t="str">
        <v>3101120</v>
      </c>
      <c r="Y4381" s="604" t="str">
        <v>V4</v>
      </c>
      <c r="Z4381" s="604" t="str">
        <v>prior-2026-10-11-v1</v>
      </c>
      <c r="AA4381" s="604"/>
      <c r="AB4381" s="604"/>
      <c r="AC4381" s="604"/>
      <c r="AD4381" s="604"/>
      <c r="AE4381" s="604"/>
      <c r="AF4381" s="604"/>
      <c r="AG4381" s="604"/>
      <c r="AH4381" s="604"/>
      <c r="AI4381" s="604"/>
      <c r="AJ4381" s="604"/>
      <c r="AK4381" s="604"/>
      <c r="AL4381" s="604"/>
      <c r="AM4381" s="604"/>
      <c r="AN4381" s="604" t="str">
        <v>MISSING_DATA</v>
      </c>
      <c r="AO4381" s="604" t="str">
        <v>REQUIRED_MARKET_INPUT_MISSING</v>
      </c>
      <c r="AP4381" s="604" t="str">
        <v>a266e6ca1b1a7c9cadb9</v>
      </c>
      <c r="AQ4381" s="604"/>
      <c r="AR4381" s="604"/>
      <c r="AS4381" s="604"/>
      <c r="AT4381" s="604"/>
      <c r="AU4381" s="604"/>
      <c r="AV4381" s="604"/>
      <c r="AW4381" s="604" t="inlineStr">
        <is>
          <t>2026-10-11T09:35:38.742501+08:00</t>
        </is>
      </c>
      <c r="AX4381" s="604" t="str">
        <v>Titan007/V4</v>
      </c>
      <c r="AY4381" s="604" t="str">
        <v>Daily append；市场输入缺失时不生成决策</v>
      </c>
    </row>
    <row r="4382" ht="22" customHeight="1">
      <c r="A4382" s="604" t="str">
        <v>2026-10-11</v>
      </c>
      <c r="B4382" s="604" t="inlineStr">
        <is>
          <t>2026-10-11T12:00:00+08:00</t>
        </is>
      </c>
      <c r="C4382" s="604"/>
      <c r="D4382" s="604" t="str">
        <v>日地區聯</v>
      </c>
      <c r="E4382" s="604" t="str">
        <v>日地区联</v>
      </c>
      <c r="F4382" s="604" t="str">
        <v>FC刈谷 vs 铃鹿竞技</v>
      </c>
      <c r="G4382" s="604"/>
      <c r="H4382" s="604"/>
      <c r="I4382" s="604"/>
      <c r="J4382" s="604" t="str">
        <v>//</v>
      </c>
      <c r="K4382" s="604" t="str">
        <v>V4不可用：市场输入缺失</v>
      </c>
      <c r="L4382" s="604"/>
      <c r="M4382" s="604"/>
      <c r="N4382" s="604" t="str">
        <v>V4 Shadow Only；real_money=false</v>
      </c>
      <c r="O4382" s="604"/>
      <c r="P4382" s="604" t="str">
        <v>赛果未匹配待人工核验</v>
      </c>
      <c r="Q4382" s="630"/>
      <c r="R4382" s="604"/>
      <c r="S4382" s="604"/>
      <c r="T4382" s="604" t="str">
        <v>D:\codex\v3_legacy\outputs\football_odds_trader\raw\titan007\20261011\20261011_085916_titan007_odds_snapshot.csv</v>
      </c>
      <c r="U4382" s="628"/>
      <c r="V4382" s="604"/>
      <c r="W4382" s="604"/>
      <c r="X4382" s="604" t="str">
        <v>3101121</v>
      </c>
      <c r="Y4382" s="604" t="str">
        <v>V4</v>
      </c>
      <c r="Z4382" s="604" t="str">
        <v>prior-2026-10-11-v1</v>
      </c>
      <c r="AA4382" s="604"/>
      <c r="AB4382" s="604"/>
      <c r="AC4382" s="604"/>
      <c r="AD4382" s="604"/>
      <c r="AE4382" s="604"/>
      <c r="AF4382" s="604"/>
      <c r="AG4382" s="604"/>
      <c r="AH4382" s="604"/>
      <c r="AI4382" s="604"/>
      <c r="AJ4382" s="604"/>
      <c r="AK4382" s="604"/>
      <c r="AL4382" s="604"/>
      <c r="AM4382" s="604"/>
      <c r="AN4382" s="604" t="str">
        <v>MISSING_DATA</v>
      </c>
      <c r="AO4382" s="604" t="str">
        <v>REQUIRED_MARKET_INPUT_MISSING</v>
      </c>
      <c r="AP4382" s="604" t="str">
        <v>10fe0201949c6dfd64fa</v>
      </c>
      <c r="AQ4382" s="604"/>
      <c r="AR4382" s="604"/>
      <c r="AS4382" s="604"/>
      <c r="AT4382" s="604"/>
      <c r="AU4382" s="604"/>
      <c r="AV4382" s="604"/>
      <c r="AW4382" s="604" t="inlineStr">
        <is>
          <t>2026-10-11T09:35:38.742501+08:00</t>
        </is>
      </c>
      <c r="AX4382" s="604" t="str">
        <v>Titan007/V4</v>
      </c>
      <c r="AY4382" s="604" t="str">
        <v>Daily append；市场输入缺失时不生成决策</v>
      </c>
    </row>
    <row r="4383" ht="22" customHeight="1">
      <c r="A4383" s="604" t="str">
        <v>2026-10-11</v>
      </c>
      <c r="B4383" s="604" t="inlineStr">
        <is>
          <t>2026-10-11T13:00:00+08:00</t>
        </is>
      </c>
      <c r="C4383" s="604"/>
      <c r="D4383" s="604" t="str">
        <v>日地區聯</v>
      </c>
      <c r="E4383" s="604" t="str">
        <v>日地区联</v>
      </c>
      <c r="F4383" s="604" t="str">
        <v>富士达市政 vs 双足龙</v>
      </c>
      <c r="G4383" s="604"/>
      <c r="H4383" s="604"/>
      <c r="I4383" s="604"/>
      <c r="J4383" s="604" t="str">
        <v>//</v>
      </c>
      <c r="K4383" s="604" t="str">
        <v>V4不可用：市场输入缺失</v>
      </c>
      <c r="L4383" s="604"/>
      <c r="M4383" s="604"/>
      <c r="N4383" s="604" t="str">
        <v>V4 Shadow Only；real_money=false</v>
      </c>
      <c r="O4383" s="604"/>
      <c r="P4383" s="604" t="str">
        <v>赛果未匹配待人工核验</v>
      </c>
      <c r="Q4383" s="630"/>
      <c r="R4383" s="604"/>
      <c r="S4383" s="604"/>
      <c r="T4383" s="604" t="str">
        <v>D:\codex\v3_legacy\outputs\football_odds_trader\raw\titan007\20261011\20261011_085916_titan007_odds_snapshot.csv</v>
      </c>
      <c r="U4383" s="628"/>
      <c r="V4383" s="604"/>
      <c r="W4383" s="604"/>
      <c r="X4383" s="604" t="str">
        <v>3101122</v>
      </c>
      <c r="Y4383" s="604" t="str">
        <v>V4</v>
      </c>
      <c r="Z4383" s="604" t="str">
        <v>prior-2026-10-11-v1</v>
      </c>
      <c r="AA4383" s="604"/>
      <c r="AB4383" s="604"/>
      <c r="AC4383" s="604"/>
      <c r="AD4383" s="604"/>
      <c r="AE4383" s="604"/>
      <c r="AF4383" s="604"/>
      <c r="AG4383" s="604"/>
      <c r="AH4383" s="604"/>
      <c r="AI4383" s="604"/>
      <c r="AJ4383" s="604"/>
      <c r="AK4383" s="604"/>
      <c r="AL4383" s="604"/>
      <c r="AM4383" s="604"/>
      <c r="AN4383" s="604" t="str">
        <v>MISSING_DATA</v>
      </c>
      <c r="AO4383" s="604" t="str">
        <v>REQUIRED_MARKET_INPUT_MISSING</v>
      </c>
      <c r="AP4383" s="604" t="str">
        <v>4428f4c81332e18941e9</v>
      </c>
      <c r="AQ4383" s="604"/>
      <c r="AR4383" s="604"/>
      <c r="AS4383" s="604"/>
      <c r="AT4383" s="604"/>
      <c r="AU4383" s="604"/>
      <c r="AV4383" s="604"/>
      <c r="AW4383" s="604" t="inlineStr">
        <is>
          <t>2026-10-11T09:35:38.742501+08:00</t>
        </is>
      </c>
      <c r="AX4383" s="604" t="str">
        <v>Titan007/V4</v>
      </c>
      <c r="AY4383" s="604" t="str">
        <v>Daily append；市场输入缺失时不生成决策</v>
      </c>
    </row>
    <row r="4384" ht="22" customHeight="1">
      <c r="A4384" s="604" t="str">
        <v>2026-10-11</v>
      </c>
      <c r="B4384" s="604" t="inlineStr">
        <is>
          <t>2026-10-11T15:00:00+08:00</t>
        </is>
      </c>
      <c r="C4384" s="604"/>
      <c r="D4384" s="604"/>
      <c r="E4384" s="604" t="str">
        <v>印尼U20</v>
      </c>
      <c r="F4384" s="604" t="str">
        <v>波斯雅加达U20 vs 爪哇联U20</v>
      </c>
      <c r="G4384" s="604"/>
      <c r="H4384" s="604"/>
      <c r="I4384" s="604"/>
      <c r="J4384" s="604" t="str">
        <v>//</v>
      </c>
      <c r="K4384" s="604" t="str">
        <v>V4不可用：市场输入缺失</v>
      </c>
      <c r="L4384" s="604"/>
      <c r="M4384" s="604"/>
      <c r="N4384" s="604" t="str">
        <v>V4 Shadow Only；real_money=false</v>
      </c>
      <c r="O4384" s="604" t="str">
        <v>5-0</v>
      </c>
      <c r="P4384" s="604" t="str">
        <v>赛果未匹配待人工核验</v>
      </c>
      <c r="Q4384" s="630"/>
      <c r="R4384" s="604"/>
      <c r="S4384" s="604"/>
      <c r="T4384" s="604" t="str">
        <v>D:\codex\v3_legacy\outputs\football_odds_trader\raw\titan007\20261011\20261011_085916_titan007_odds_snapshot.csv</v>
      </c>
      <c r="U4384" s="628"/>
      <c r="V4384" s="604"/>
      <c r="W4384" s="604"/>
      <c r="X4384" s="604" t="str">
        <v>3101126</v>
      </c>
      <c r="Y4384" s="604" t="str">
        <v>V4</v>
      </c>
      <c r="Z4384" s="604" t="str">
        <v>prior-2026-10-11-v1</v>
      </c>
      <c r="AA4384" s="604"/>
      <c r="AB4384" s="604"/>
      <c r="AC4384" s="604"/>
      <c r="AD4384" s="604"/>
      <c r="AE4384" s="604"/>
      <c r="AF4384" s="604"/>
      <c r="AG4384" s="604"/>
      <c r="AH4384" s="604"/>
      <c r="AI4384" s="604"/>
      <c r="AJ4384" s="604"/>
      <c r="AK4384" s="604"/>
      <c r="AL4384" s="604"/>
      <c r="AM4384" s="604"/>
      <c r="AN4384" s="604" t="str">
        <v>MISSING_DATA</v>
      </c>
      <c r="AO4384" s="604" t="str">
        <v>REQUIRED_MARKET_INPUT_MISSING</v>
      </c>
      <c r="AP4384" s="604" t="str">
        <v>40de45069e66fdd2f235</v>
      </c>
      <c r="AQ4384" s="604"/>
      <c r="AR4384" s="604"/>
      <c r="AS4384" s="604"/>
      <c r="AT4384" s="604"/>
      <c r="AU4384" s="604"/>
      <c r="AV4384" s="604"/>
      <c r="AW4384" s="604" t="inlineStr">
        <is>
          <t>2026-10-11T09:35:38.742501+08:00</t>
        </is>
      </c>
      <c r="AX4384" s="604" t="str">
        <v>Titan007/V4</v>
      </c>
      <c r="AY4384" s="604" t="str">
        <v>Daily append；市场输入缺失时不生成决策</v>
      </c>
    </row>
    <row r="4385" ht="22" customHeight="1">
      <c r="A4385" s="604" t="str">
        <v>2026-10-11</v>
      </c>
      <c r="B4385" s="604" t="inlineStr">
        <is>
          <t>2026-10-11T21:30:00+08:00</t>
        </is>
      </c>
      <c r="C4385" s="604"/>
      <c r="D4385" s="604"/>
      <c r="E4385" s="604" t="str">
        <v>奥丁</v>
      </c>
      <c r="F4385" s="604" t="str">
        <v>UFC锡岑海姆 vs 高灵</v>
      </c>
      <c r="G4385" s="604"/>
      <c r="H4385" s="604"/>
      <c r="I4385" s="604"/>
      <c r="J4385" s="604" t="str">
        <v>//</v>
      </c>
      <c r="K4385" s="604" t="str">
        <v>V4不可用：市场输入缺失</v>
      </c>
      <c r="L4385" s="604"/>
      <c r="M4385" s="604"/>
      <c r="N4385" s="604" t="str">
        <v>V4 Shadow Only；real_money=false</v>
      </c>
      <c r="O4385" s="604"/>
      <c r="P4385" s="604" t="str">
        <v>赛果未匹配待人工核验</v>
      </c>
      <c r="Q4385" s="630"/>
      <c r="R4385" s="604"/>
      <c r="S4385" s="604"/>
      <c r="T4385" s="604" t="str">
        <v>D:\codex\v3_legacy\outputs\football_odds_trader\raw\titan007\20261011\20261011_201744_titan007_odds_snapshot.csv</v>
      </c>
      <c r="U4385" s="628"/>
      <c r="V4385" s="604"/>
      <c r="W4385" s="604"/>
      <c r="X4385" s="604" t="str">
        <v>3101190</v>
      </c>
      <c r="Y4385" s="604" t="str">
        <v>V4</v>
      </c>
      <c r="Z4385" s="604" t="str">
        <v>prior-2026-10-11-v1</v>
      </c>
      <c r="AA4385" s="604"/>
      <c r="AB4385" s="604"/>
      <c r="AC4385" s="604"/>
      <c r="AD4385" s="604"/>
      <c r="AE4385" s="604"/>
      <c r="AF4385" s="604"/>
      <c r="AG4385" s="604"/>
      <c r="AH4385" s="604"/>
      <c r="AI4385" s="604"/>
      <c r="AJ4385" s="604"/>
      <c r="AK4385" s="604"/>
      <c r="AL4385" s="604"/>
      <c r="AM4385" s="604"/>
      <c r="AN4385" s="604" t="str">
        <v>MISSING_DATA</v>
      </c>
      <c r="AO4385" s="604" t="str">
        <v>REQUIRED_MARKET_INPUT_MISSING</v>
      </c>
      <c r="AP4385" s="604" t="str">
        <v>4579d1e8019c8136cef7</v>
      </c>
      <c r="AQ4385" s="604"/>
      <c r="AR4385" s="604"/>
      <c r="AS4385" s="604"/>
      <c r="AT4385" s="604"/>
      <c r="AU4385" s="604"/>
      <c r="AV4385" s="604"/>
      <c r="AW4385" s="604" t="inlineStr">
        <is>
          <t>2026-10-11T20:32:53.449175+08:00</t>
        </is>
      </c>
      <c r="AX4385" s="604" t="str">
        <v>Titan007/V4</v>
      </c>
      <c r="AY4385" s="604" t="str">
        <v>Daily append；市场输入缺失时不生成决策</v>
      </c>
    </row>
    <row r="4386" ht="22" customHeight="1">
      <c r="A4386" s="604" t="str">
        <v>2026-10-11</v>
      </c>
      <c r="B4386" s="604" t="inlineStr">
        <is>
          <t>2026-10-11T22:00:00+08:00</t>
        </is>
      </c>
      <c r="C4386" s="604"/>
      <c r="D4386" s="604"/>
      <c r="E4386" s="604" t="str">
        <v>奥丁</v>
      </c>
      <c r="F4386" s="604" t="str">
        <v>弗洛里德斯多佛II队 vs SC红星奔腾</v>
      </c>
      <c r="G4386" s="604"/>
      <c r="H4386" s="604"/>
      <c r="I4386" s="604"/>
      <c r="J4386" s="604" t="str">
        <v>//</v>
      </c>
      <c r="K4386" s="604" t="str">
        <v>V4不可用：市场输入缺失</v>
      </c>
      <c r="L4386" s="604"/>
      <c r="M4386" s="604"/>
      <c r="N4386" s="604" t="str">
        <v>V4 Shadow Only；real_money=false</v>
      </c>
      <c r="O4386" s="604"/>
      <c r="P4386" s="604" t="str">
        <v>赛果未匹配待人工核验</v>
      </c>
      <c r="Q4386" s="630"/>
      <c r="R4386" s="604"/>
      <c r="S4386" s="604"/>
      <c r="T4386" s="604" t="str">
        <v>D:\codex\v3_legacy\outputs\football_odds_trader\raw\titan007\20261011\20261011_201744_titan007_odds_snapshot.csv</v>
      </c>
      <c r="U4386" s="628"/>
      <c r="V4386" s="604"/>
      <c r="W4386" s="604"/>
      <c r="X4386" s="604" t="str">
        <v>3101191</v>
      </c>
      <c r="Y4386" s="604" t="str">
        <v>V4</v>
      </c>
      <c r="Z4386" s="604" t="str">
        <v>prior-2026-10-11-v1</v>
      </c>
      <c r="AA4386" s="604"/>
      <c r="AB4386" s="604"/>
      <c r="AC4386" s="604"/>
      <c r="AD4386" s="604"/>
      <c r="AE4386" s="604"/>
      <c r="AF4386" s="604"/>
      <c r="AG4386" s="604"/>
      <c r="AH4386" s="604"/>
      <c r="AI4386" s="604"/>
      <c r="AJ4386" s="604"/>
      <c r="AK4386" s="604"/>
      <c r="AL4386" s="604"/>
      <c r="AM4386" s="604"/>
      <c r="AN4386" s="604" t="str">
        <v>MISSING_DATA</v>
      </c>
      <c r="AO4386" s="604" t="str">
        <v>REQUIRED_MARKET_INPUT_MISSING</v>
      </c>
      <c r="AP4386" s="604" t="str">
        <v>00b2d1115e7ada54ab05</v>
      </c>
      <c r="AQ4386" s="604"/>
      <c r="AR4386" s="604"/>
      <c r="AS4386" s="604"/>
      <c r="AT4386" s="604"/>
      <c r="AU4386" s="604"/>
      <c r="AV4386" s="604"/>
      <c r="AW4386" s="604" t="inlineStr">
        <is>
          <t>2026-10-11T20:32:53.449175+08:00</t>
        </is>
      </c>
      <c r="AX4386" s="604" t="str">
        <v>Titan007/V4</v>
      </c>
      <c r="AY4386" s="604" t="str">
        <v>Daily append；市场输入缺失时不生成决策</v>
      </c>
    </row>
    <row r="4387" ht="22" customHeight="1">
      <c r="A4387" s="604" t="str">
        <v>2026-10-11</v>
      </c>
      <c r="B4387" s="604" t="inlineStr">
        <is>
          <t>2026-10-11T20:30:00+08:00</t>
        </is>
      </c>
      <c r="C4387" s="604"/>
      <c r="D4387" s="604"/>
      <c r="E4387" s="604" t="str">
        <v>比地区</v>
      </c>
      <c r="F4387" s="604" t="str">
        <v>奈伦 vs 梅荷伦竞技</v>
      </c>
      <c r="G4387" s="604"/>
      <c r="H4387" s="604"/>
      <c r="I4387" s="604"/>
      <c r="J4387" s="604" t="str">
        <v>//</v>
      </c>
      <c r="K4387" s="604" t="str">
        <v>V4不可用：市场输入缺失</v>
      </c>
      <c r="L4387" s="604"/>
      <c r="M4387" s="604"/>
      <c r="N4387" s="604" t="str">
        <v>V4 Shadow Only；real_money=false</v>
      </c>
      <c r="O4387" s="604"/>
      <c r="P4387" s="604" t="str">
        <v>赛果未匹配待人工核验</v>
      </c>
      <c r="Q4387" s="630"/>
      <c r="R4387" s="604"/>
      <c r="S4387" s="604"/>
      <c r="T4387" s="604" t="str">
        <v>D:\codex\v3_legacy\outputs\football_odds_trader\raw\titan007\20261011\20261011_085916_titan007_odds_snapshot.csv</v>
      </c>
      <c r="U4387" s="628"/>
      <c r="V4387" s="604"/>
      <c r="W4387" s="604"/>
      <c r="X4387" s="604" t="str">
        <v>3101192</v>
      </c>
      <c r="Y4387" s="604" t="str">
        <v>V4</v>
      </c>
      <c r="Z4387" s="604" t="str">
        <v>prior-2026-10-11-v1</v>
      </c>
      <c r="AA4387" s="604"/>
      <c r="AB4387" s="604"/>
      <c r="AC4387" s="604"/>
      <c r="AD4387" s="604"/>
      <c r="AE4387" s="604"/>
      <c r="AF4387" s="604"/>
      <c r="AG4387" s="604"/>
      <c r="AH4387" s="604"/>
      <c r="AI4387" s="604"/>
      <c r="AJ4387" s="604"/>
      <c r="AK4387" s="604"/>
      <c r="AL4387" s="604"/>
      <c r="AM4387" s="604"/>
      <c r="AN4387" s="604" t="str">
        <v>MISSING_DATA</v>
      </c>
      <c r="AO4387" s="604" t="str">
        <v>REQUIRED_MARKET_INPUT_MISSING</v>
      </c>
      <c r="AP4387" s="604" t="str">
        <v>e1eeb76e24d05157a53d</v>
      </c>
      <c r="AQ4387" s="604"/>
      <c r="AR4387" s="604"/>
      <c r="AS4387" s="604"/>
      <c r="AT4387" s="604"/>
      <c r="AU4387" s="604"/>
      <c r="AV4387" s="604"/>
      <c r="AW4387" s="604" t="inlineStr">
        <is>
          <t>2026-10-11T09:35:38.742501+08:00</t>
        </is>
      </c>
      <c r="AX4387" s="604" t="str">
        <v>Titan007/V4</v>
      </c>
      <c r="AY4387" s="604" t="str">
        <v>Daily append；市场输入缺失时不生成决策</v>
      </c>
    </row>
    <row r="4388" ht="22" customHeight="1">
      <c r="A4388" s="604" t="str">
        <v>2026-10-11</v>
      </c>
      <c r="B4388" s="604" t="inlineStr">
        <is>
          <t>2026-10-11T21:00:00+08:00</t>
        </is>
      </c>
      <c r="C4388" s="604"/>
      <c r="D4388" s="604"/>
      <c r="E4388" s="604" t="str">
        <v>比地区</v>
      </c>
      <c r="F4388" s="604" t="str">
        <v>圣图尔登后备队 vs 卡比伦</v>
      </c>
      <c r="G4388" s="604"/>
      <c r="H4388" s="604"/>
      <c r="I4388" s="604"/>
      <c r="J4388" s="604" t="str">
        <v>//</v>
      </c>
      <c r="K4388" s="604" t="str">
        <v>V4不可用：市场输入缺失</v>
      </c>
      <c r="L4388" s="604"/>
      <c r="M4388" s="604"/>
      <c r="N4388" s="604" t="str">
        <v>V4 Shadow Only；real_money=false</v>
      </c>
      <c r="O4388" s="604"/>
      <c r="P4388" s="604" t="str">
        <v>赛果未匹配待人工核验</v>
      </c>
      <c r="Q4388" s="630"/>
      <c r="R4388" s="604"/>
      <c r="S4388" s="604"/>
      <c r="T4388" s="604" t="str">
        <v>D:\codex\v3_legacy\outputs\football_odds_trader\raw\titan007\20261011\20261011_201744_titan007_odds_snapshot.csv</v>
      </c>
      <c r="U4388" s="628"/>
      <c r="V4388" s="604"/>
      <c r="W4388" s="604"/>
      <c r="X4388" s="604" t="str">
        <v>3101193</v>
      </c>
      <c r="Y4388" s="604" t="str">
        <v>V4</v>
      </c>
      <c r="Z4388" s="604" t="str">
        <v>prior-2026-10-11-v1</v>
      </c>
      <c r="AA4388" s="604"/>
      <c r="AB4388" s="604"/>
      <c r="AC4388" s="604"/>
      <c r="AD4388" s="604"/>
      <c r="AE4388" s="604"/>
      <c r="AF4388" s="604"/>
      <c r="AG4388" s="604"/>
      <c r="AH4388" s="604"/>
      <c r="AI4388" s="604"/>
      <c r="AJ4388" s="604"/>
      <c r="AK4388" s="604"/>
      <c r="AL4388" s="604"/>
      <c r="AM4388" s="604"/>
      <c r="AN4388" s="604" t="str">
        <v>MISSING_DATA</v>
      </c>
      <c r="AO4388" s="604" t="str">
        <v>REQUIRED_MARKET_INPUT_MISSING</v>
      </c>
      <c r="AP4388" s="604" t="str">
        <v>3530a782a1634d3c169b</v>
      </c>
      <c r="AQ4388" s="604"/>
      <c r="AR4388" s="604"/>
      <c r="AS4388" s="604"/>
      <c r="AT4388" s="604"/>
      <c r="AU4388" s="604"/>
      <c r="AV4388" s="604"/>
      <c r="AW4388" s="604" t="inlineStr">
        <is>
          <t>2026-10-11T20:32:53.449175+08:00</t>
        </is>
      </c>
      <c r="AX4388" s="604" t="str">
        <v>Titan007/V4</v>
      </c>
      <c r="AY4388" s="604" t="str">
        <v>Daily append；市场输入缺失时不生成决策</v>
      </c>
    </row>
    <row r="4389" ht="22" customHeight="1">
      <c r="A4389" s="604" t="str">
        <v>2026-10-11</v>
      </c>
      <c r="B4389" s="604" t="inlineStr">
        <is>
          <t>2026-10-11T18:00:00+08:00</t>
        </is>
      </c>
      <c r="C4389" s="604"/>
      <c r="D4389" s="604"/>
      <c r="E4389" s="604" t="str">
        <v>奥丁</v>
      </c>
      <c r="F4389" s="604" t="str">
        <v>ATSV萨尔茨堡 vs FC施瓦察赫</v>
      </c>
      <c r="G4389" s="604"/>
      <c r="H4389" s="604"/>
      <c r="I4389" s="604"/>
      <c r="J4389" s="604" t="str">
        <v>//</v>
      </c>
      <c r="K4389" s="604" t="str">
        <v>V4不可用：市场输入缺失</v>
      </c>
      <c r="L4389" s="604"/>
      <c r="M4389" s="604"/>
      <c r="N4389" s="604" t="str">
        <v>V4 Shadow Only；real_money=false</v>
      </c>
      <c r="O4389" s="604" t="str">
        <v>1-1</v>
      </c>
      <c r="P4389" s="604" t="str">
        <v>赛果未匹配待人工核验</v>
      </c>
      <c r="Q4389" s="630"/>
      <c r="R4389" s="604"/>
      <c r="S4389" s="604"/>
      <c r="T4389" s="604" t="str">
        <v>D:\codex\v3_legacy\outputs\football_odds_trader\raw\titan007\20261011\20261011_085916_titan007_odds_snapshot.csv</v>
      </c>
      <c r="U4389" s="628"/>
      <c r="V4389" s="604"/>
      <c r="W4389" s="604"/>
      <c r="X4389" s="604" t="str">
        <v>3101194</v>
      </c>
      <c r="Y4389" s="604" t="str">
        <v>V4</v>
      </c>
      <c r="Z4389" s="604" t="str">
        <v>prior-2026-10-11-v1</v>
      </c>
      <c r="AA4389" s="604"/>
      <c r="AB4389" s="604"/>
      <c r="AC4389" s="604"/>
      <c r="AD4389" s="604"/>
      <c r="AE4389" s="604"/>
      <c r="AF4389" s="604"/>
      <c r="AG4389" s="604"/>
      <c r="AH4389" s="604"/>
      <c r="AI4389" s="604"/>
      <c r="AJ4389" s="604"/>
      <c r="AK4389" s="604"/>
      <c r="AL4389" s="604"/>
      <c r="AM4389" s="604"/>
      <c r="AN4389" s="604" t="str">
        <v>MISSING_DATA</v>
      </c>
      <c r="AO4389" s="604" t="str">
        <v>REQUIRED_MARKET_INPUT_MISSING</v>
      </c>
      <c r="AP4389" s="604" t="str">
        <v>d64b5d063e9612061843</v>
      </c>
      <c r="AQ4389" s="604"/>
      <c r="AR4389" s="604"/>
      <c r="AS4389" s="604"/>
      <c r="AT4389" s="604"/>
      <c r="AU4389" s="604"/>
      <c r="AV4389" s="604"/>
      <c r="AW4389" s="604" t="inlineStr">
        <is>
          <t>2026-10-11T09:35:38.742501+08:00</t>
        </is>
      </c>
      <c r="AX4389" s="604" t="str">
        <v>Titan007/V4</v>
      </c>
      <c r="AY4389" s="604" t="str">
        <v>Daily append；市场输入缺失时不生成决策</v>
      </c>
    </row>
    <row r="4390" ht="22" customHeight="1">
      <c r="A4390" s="604" t="str">
        <v>2026-10-11</v>
      </c>
      <c r="B4390" s="604" t="inlineStr">
        <is>
          <t>2026-10-11T17:00:00+08:00</t>
        </is>
      </c>
      <c r="C4390" s="604"/>
      <c r="D4390" s="604"/>
      <c r="E4390" s="604" t="str">
        <v>奥丁</v>
      </c>
      <c r="F4390" s="604" t="str">
        <v>杜尔比恩SV vs 奥地利卢斯特瑙B队</v>
      </c>
      <c r="G4390" s="604"/>
      <c r="H4390" s="604"/>
      <c r="I4390" s="604"/>
      <c r="J4390" s="604" t="str">
        <v>//</v>
      </c>
      <c r="K4390" s="604" t="str">
        <v>V4不可用：市场输入缺失</v>
      </c>
      <c r="L4390" s="604"/>
      <c r="M4390" s="604"/>
      <c r="N4390" s="604" t="str">
        <v>V4 Shadow Only；real_money=false</v>
      </c>
      <c r="O4390" s="604" t="str">
        <v>3-1</v>
      </c>
      <c r="P4390" s="604" t="str">
        <v>赛果未匹配待人工核验</v>
      </c>
      <c r="Q4390" s="630"/>
      <c r="R4390" s="604"/>
      <c r="S4390" s="604"/>
      <c r="T4390" s="604" t="str">
        <v>D:\codex\v3_legacy\outputs\football_odds_trader\raw\titan007\20261011\20261011_085916_titan007_odds_snapshot.csv</v>
      </c>
      <c r="U4390" s="628"/>
      <c r="V4390" s="604"/>
      <c r="W4390" s="604"/>
      <c r="X4390" s="604" t="str">
        <v>3101195</v>
      </c>
      <c r="Y4390" s="604" t="str">
        <v>V4</v>
      </c>
      <c r="Z4390" s="604" t="str">
        <v>prior-2026-10-11-v1</v>
      </c>
      <c r="AA4390" s="604"/>
      <c r="AB4390" s="604"/>
      <c r="AC4390" s="604"/>
      <c r="AD4390" s="604"/>
      <c r="AE4390" s="604"/>
      <c r="AF4390" s="604"/>
      <c r="AG4390" s="604"/>
      <c r="AH4390" s="604"/>
      <c r="AI4390" s="604"/>
      <c r="AJ4390" s="604"/>
      <c r="AK4390" s="604"/>
      <c r="AL4390" s="604"/>
      <c r="AM4390" s="604"/>
      <c r="AN4390" s="604" t="str">
        <v>MISSING_DATA</v>
      </c>
      <c r="AO4390" s="604" t="str">
        <v>REQUIRED_MARKET_INPUT_MISSING</v>
      </c>
      <c r="AP4390" s="604" t="str">
        <v>1c99dc2426ea8a72f3f3</v>
      </c>
      <c r="AQ4390" s="604"/>
      <c r="AR4390" s="604"/>
      <c r="AS4390" s="604"/>
      <c r="AT4390" s="604"/>
      <c r="AU4390" s="604"/>
      <c r="AV4390" s="604"/>
      <c r="AW4390" s="604" t="inlineStr">
        <is>
          <t>2026-10-11T09:35:38.742501+08:00</t>
        </is>
      </c>
      <c r="AX4390" s="604" t="str">
        <v>Titan007/V4</v>
      </c>
      <c r="AY4390" s="604" t="str">
        <v>Daily append；市场输入缺失时不生成决策</v>
      </c>
    </row>
    <row r="4391" ht="22" customHeight="1">
      <c r="A4391" s="604" t="str">
        <v>2026-10-11</v>
      </c>
      <c r="B4391" s="604" t="inlineStr">
        <is>
          <t>2026-10-11T17:00:00+08:00</t>
        </is>
      </c>
      <c r="C4391" s="604"/>
      <c r="D4391" s="604"/>
      <c r="E4391" s="604" t="str">
        <v>科索U19</v>
      </c>
      <c r="F4391" s="604" t="str">
        <v>德利塔U19 vs KF里林杰1995 U19</v>
      </c>
      <c r="G4391" s="604"/>
      <c r="H4391" s="604"/>
      <c r="I4391" s="604"/>
      <c r="J4391" s="604" t="str">
        <v>//</v>
      </c>
      <c r="K4391" s="604" t="str">
        <v>V4不可用：市场输入缺失</v>
      </c>
      <c r="L4391" s="604"/>
      <c r="M4391" s="604"/>
      <c r="N4391" s="604" t="str">
        <v>V4 Shadow Only；real_money=false</v>
      </c>
      <c r="O4391" s="604" t="str">
        <v>1-1</v>
      </c>
      <c r="P4391" s="604" t="str">
        <v>赛果未匹配待人工核验</v>
      </c>
      <c r="Q4391" s="630"/>
      <c r="R4391" s="604"/>
      <c r="S4391" s="604"/>
      <c r="T4391" s="604" t="str">
        <v>D:\codex\v3_legacy\outputs\football_odds_trader\raw\titan007\20261011\20261011_085916_titan007_odds_snapshot.csv</v>
      </c>
      <c r="U4391" s="628"/>
      <c r="V4391" s="604"/>
      <c r="W4391" s="604"/>
      <c r="X4391" s="604" t="str">
        <v>3101204</v>
      </c>
      <c r="Y4391" s="604" t="str">
        <v>V4</v>
      </c>
      <c r="Z4391" s="604" t="str">
        <v>prior-2026-10-11-v1</v>
      </c>
      <c r="AA4391" s="604"/>
      <c r="AB4391" s="604"/>
      <c r="AC4391" s="604"/>
      <c r="AD4391" s="604"/>
      <c r="AE4391" s="604"/>
      <c r="AF4391" s="604"/>
      <c r="AG4391" s="604"/>
      <c r="AH4391" s="604"/>
      <c r="AI4391" s="604"/>
      <c r="AJ4391" s="604"/>
      <c r="AK4391" s="604"/>
      <c r="AL4391" s="604"/>
      <c r="AM4391" s="604"/>
      <c r="AN4391" s="604" t="str">
        <v>MISSING_DATA</v>
      </c>
      <c r="AO4391" s="604" t="str">
        <v>REQUIRED_MARKET_INPUT_MISSING</v>
      </c>
      <c r="AP4391" s="604" t="str">
        <v>7cf0386d1b84473229f1</v>
      </c>
      <c r="AQ4391" s="604"/>
      <c r="AR4391" s="604"/>
      <c r="AS4391" s="604"/>
      <c r="AT4391" s="604"/>
      <c r="AU4391" s="604"/>
      <c r="AV4391" s="604"/>
      <c r="AW4391" s="604" t="inlineStr">
        <is>
          <t>2026-10-11T09:35:38.742501+08:00</t>
        </is>
      </c>
      <c r="AX4391" s="604" t="str">
        <v>Titan007/V4</v>
      </c>
      <c r="AY4391" s="604" t="str">
        <v>Daily append；市场输入缺失时不生成决策</v>
      </c>
    </row>
    <row r="4392" ht="22" customHeight="1">
      <c r="A4392" s="604" t="str">
        <v>2026-10-11</v>
      </c>
      <c r="B4392" s="604" t="inlineStr">
        <is>
          <t>2026-10-11T22:00:00+08:00</t>
        </is>
      </c>
      <c r="C4392" s="604"/>
      <c r="D4392" s="604"/>
      <c r="E4392" s="604" t="str">
        <v>约盾杯U21</v>
      </c>
      <c r="F4392" s="604" t="str">
        <v>连姆沙U21 vs 多格拉U21</v>
      </c>
      <c r="G4392" s="604"/>
      <c r="H4392" s="604"/>
      <c r="I4392" s="604"/>
      <c r="J4392" s="604" t="str">
        <v>//</v>
      </c>
      <c r="K4392" s="604" t="str">
        <v>V4不可用：市场输入缺失</v>
      </c>
      <c r="L4392" s="604"/>
      <c r="M4392" s="604"/>
      <c r="N4392" s="604" t="str">
        <v>V4 Shadow Only；real_money=false</v>
      </c>
      <c r="O4392" s="604"/>
      <c r="P4392" s="604" t="str">
        <v>赛果未匹配待人工核验</v>
      </c>
      <c r="Q4392" s="630"/>
      <c r="R4392" s="604"/>
      <c r="S4392" s="604"/>
      <c r="T4392" s="604" t="str">
        <v>D:\codex\v3_legacy\outputs\football_odds_trader\raw\titan007\20261011\20261011_201744_titan007_odds_snapshot.csv</v>
      </c>
      <c r="U4392" s="628"/>
      <c r="V4392" s="604"/>
      <c r="W4392" s="604"/>
      <c r="X4392" s="604" t="str">
        <v>3101218</v>
      </c>
      <c r="Y4392" s="604" t="str">
        <v>V4</v>
      </c>
      <c r="Z4392" s="604" t="str">
        <v>prior-2026-10-11-v1</v>
      </c>
      <c r="AA4392" s="604"/>
      <c r="AB4392" s="604"/>
      <c r="AC4392" s="604"/>
      <c r="AD4392" s="604"/>
      <c r="AE4392" s="604"/>
      <c r="AF4392" s="604"/>
      <c r="AG4392" s="604"/>
      <c r="AH4392" s="604"/>
      <c r="AI4392" s="604"/>
      <c r="AJ4392" s="604"/>
      <c r="AK4392" s="604"/>
      <c r="AL4392" s="604"/>
      <c r="AM4392" s="604"/>
      <c r="AN4392" s="604" t="str">
        <v>MISSING_DATA</v>
      </c>
      <c r="AO4392" s="604" t="str">
        <v>REQUIRED_MARKET_INPUT_MISSING</v>
      </c>
      <c r="AP4392" s="604" t="str">
        <v>4223c39bf5cf78997e1d</v>
      </c>
      <c r="AQ4392" s="604"/>
      <c r="AR4392" s="604"/>
      <c r="AS4392" s="604"/>
      <c r="AT4392" s="604"/>
      <c r="AU4392" s="604"/>
      <c r="AV4392" s="604"/>
      <c r="AW4392" s="604" t="inlineStr">
        <is>
          <t>2026-10-11T20:32:53.449175+08:00</t>
        </is>
      </c>
      <c r="AX4392" s="604" t="str">
        <v>Titan007/V4</v>
      </c>
      <c r="AY4392" s="604" t="str">
        <v>Daily append；市场输入缺失时不生成决策</v>
      </c>
    </row>
    <row r="4393" ht="22" customHeight="1">
      <c r="A4393" s="604" t="str">
        <v>2026-10-11</v>
      </c>
      <c r="B4393" s="604" t="inlineStr">
        <is>
          <t>2026-10-11T15:00:00+08:00</t>
        </is>
      </c>
      <c r="C4393" s="604"/>
      <c r="D4393" s="604"/>
      <c r="E4393" s="604" t="str">
        <v>印尼U20</v>
      </c>
      <c r="F4393" s="604" t="str">
        <v>马兰U20 vs 杰帕拉U20</v>
      </c>
      <c r="G4393" s="604"/>
      <c r="H4393" s="604"/>
      <c r="I4393" s="604"/>
      <c r="J4393" s="604" t="str">
        <v>//</v>
      </c>
      <c r="K4393" s="604" t="str">
        <v>V4不可用：市场输入缺失</v>
      </c>
      <c r="L4393" s="604"/>
      <c r="M4393" s="604"/>
      <c r="N4393" s="604" t="str">
        <v>V4 Shadow Only；real_money=false</v>
      </c>
      <c r="O4393" s="604" t="str">
        <v>3-1</v>
      </c>
      <c r="P4393" s="604" t="str">
        <v>赛果未匹配待人工核验</v>
      </c>
      <c r="Q4393" s="630"/>
      <c r="R4393" s="604"/>
      <c r="S4393" s="604"/>
      <c r="T4393" s="604" t="str">
        <v>D:\codex\v3_legacy\outputs\football_odds_trader\raw\titan007\20261011\20261011_085916_titan007_odds_snapshot.csv</v>
      </c>
      <c r="U4393" s="628"/>
      <c r="V4393" s="604"/>
      <c r="W4393" s="604"/>
      <c r="X4393" s="604" t="str">
        <v>3101232</v>
      </c>
      <c r="Y4393" s="604" t="str">
        <v>V4</v>
      </c>
      <c r="Z4393" s="604" t="str">
        <v>prior-2026-10-11-v1</v>
      </c>
      <c r="AA4393" s="604"/>
      <c r="AB4393" s="604"/>
      <c r="AC4393" s="604"/>
      <c r="AD4393" s="604"/>
      <c r="AE4393" s="604"/>
      <c r="AF4393" s="604"/>
      <c r="AG4393" s="604"/>
      <c r="AH4393" s="604"/>
      <c r="AI4393" s="604"/>
      <c r="AJ4393" s="604"/>
      <c r="AK4393" s="604"/>
      <c r="AL4393" s="604"/>
      <c r="AM4393" s="604"/>
      <c r="AN4393" s="604" t="str">
        <v>MISSING_DATA</v>
      </c>
      <c r="AO4393" s="604" t="str">
        <v>REQUIRED_MARKET_INPUT_MISSING</v>
      </c>
      <c r="AP4393" s="604" t="str">
        <v>10cd5eb536cfa2f65a13</v>
      </c>
      <c r="AQ4393" s="604"/>
      <c r="AR4393" s="604"/>
      <c r="AS4393" s="604"/>
      <c r="AT4393" s="604"/>
      <c r="AU4393" s="604"/>
      <c r="AV4393" s="604"/>
      <c r="AW4393" s="604" t="inlineStr">
        <is>
          <t>2026-10-11T09:35:38.742501+08:00</t>
        </is>
      </c>
      <c r="AX4393" s="604" t="str">
        <v>Titan007/V4</v>
      </c>
      <c r="AY4393" s="604" t="str">
        <v>Daily append；市场输入缺失时不生成决策</v>
      </c>
    </row>
    <row r="4394" ht="22" customHeight="1">
      <c r="A4394" s="604" t="str">
        <v>2026-10-11</v>
      </c>
      <c r="B4394" s="604" t="inlineStr">
        <is>
          <t>2026-10-11T21:00:00+08:00</t>
        </is>
      </c>
      <c r="C4394" s="604"/>
      <c r="D4394" s="604"/>
      <c r="E4394" s="604" t="str">
        <v>比地区</v>
      </c>
      <c r="F4394" s="604" t="str">
        <v>曼尼格奥森 vs 卡拉明</v>
      </c>
      <c r="G4394" s="604"/>
      <c r="H4394" s="604"/>
      <c r="I4394" s="604"/>
      <c r="J4394" s="604" t="str">
        <v>//</v>
      </c>
      <c r="K4394" s="604" t="str">
        <v>V4不可用：市场输入缺失</v>
      </c>
      <c r="L4394" s="604"/>
      <c r="M4394" s="604"/>
      <c r="N4394" s="604" t="str">
        <v>V4 Shadow Only；real_money=false</v>
      </c>
      <c r="O4394" s="604"/>
      <c r="P4394" s="604" t="str">
        <v>赛果未匹配待人工核验</v>
      </c>
      <c r="Q4394" s="630"/>
      <c r="R4394" s="604"/>
      <c r="S4394" s="604"/>
      <c r="T4394" s="604" t="str">
        <v>D:\codex\v3_legacy\outputs\football_odds_trader\raw\titan007\20261011\20261011_201744_titan007_odds_snapshot.csv</v>
      </c>
      <c r="U4394" s="628"/>
      <c r="V4394" s="604"/>
      <c r="W4394" s="604"/>
      <c r="X4394" s="604" t="str">
        <v>3101260</v>
      </c>
      <c r="Y4394" s="604" t="str">
        <v>V4</v>
      </c>
      <c r="Z4394" s="604" t="str">
        <v>prior-2026-10-11-v1</v>
      </c>
      <c r="AA4394" s="604"/>
      <c r="AB4394" s="604"/>
      <c r="AC4394" s="604"/>
      <c r="AD4394" s="604"/>
      <c r="AE4394" s="604"/>
      <c r="AF4394" s="604"/>
      <c r="AG4394" s="604"/>
      <c r="AH4394" s="604"/>
      <c r="AI4394" s="604"/>
      <c r="AJ4394" s="604"/>
      <c r="AK4394" s="604"/>
      <c r="AL4394" s="604"/>
      <c r="AM4394" s="604"/>
      <c r="AN4394" s="604" t="str">
        <v>MISSING_DATA</v>
      </c>
      <c r="AO4394" s="604" t="str">
        <v>REQUIRED_MARKET_INPUT_MISSING</v>
      </c>
      <c r="AP4394" s="604" t="str">
        <v>e1f512c8c97a0acdbb2c</v>
      </c>
      <c r="AQ4394" s="604"/>
      <c r="AR4394" s="604"/>
      <c r="AS4394" s="604"/>
      <c r="AT4394" s="604"/>
      <c r="AU4394" s="604"/>
      <c r="AV4394" s="604"/>
      <c r="AW4394" s="604" t="inlineStr">
        <is>
          <t>2026-10-11T20:32:53.449175+08:00</t>
        </is>
      </c>
      <c r="AX4394" s="604" t="str">
        <v>Titan007/V4</v>
      </c>
      <c r="AY4394" s="604" t="str">
        <v>Daily append；市场输入缺失时不生成决策</v>
      </c>
    </row>
    <row r="4395" ht="22" customHeight="1">
      <c r="A4395" s="604" t="str">
        <v>2026-10-11</v>
      </c>
      <c r="B4395" s="604" t="inlineStr">
        <is>
          <t>2026-10-11T21:00:00+08:00</t>
        </is>
      </c>
      <c r="C4395" s="604"/>
      <c r="D4395" s="604"/>
      <c r="E4395" s="604" t="str">
        <v>比地区</v>
      </c>
      <c r="F4395" s="604" t="str">
        <v>甘索任 vs 穆斯克龙</v>
      </c>
      <c r="G4395" s="604"/>
      <c r="H4395" s="604"/>
      <c r="I4395" s="604"/>
      <c r="J4395" s="604" t="str">
        <v>//</v>
      </c>
      <c r="K4395" s="604" t="str">
        <v>V4不可用：市场输入缺失</v>
      </c>
      <c r="L4395" s="604"/>
      <c r="M4395" s="604"/>
      <c r="N4395" s="604" t="str">
        <v>V4 Shadow Only；real_money=false</v>
      </c>
      <c r="O4395" s="604"/>
      <c r="P4395" s="604" t="str">
        <v>赛果未匹配待人工核验</v>
      </c>
      <c r="Q4395" s="630"/>
      <c r="R4395" s="604"/>
      <c r="S4395" s="604"/>
      <c r="T4395" s="604" t="str">
        <v>D:\codex\v3_legacy\outputs\football_odds_trader\raw\titan007\20261011\20261011_201744_titan007_odds_snapshot.csv</v>
      </c>
      <c r="U4395" s="628"/>
      <c r="V4395" s="604"/>
      <c r="W4395" s="604"/>
      <c r="X4395" s="604" t="str">
        <v>3101261</v>
      </c>
      <c r="Y4395" s="604" t="str">
        <v>V4</v>
      </c>
      <c r="Z4395" s="604" t="str">
        <v>prior-2026-10-11-v1</v>
      </c>
      <c r="AA4395" s="604"/>
      <c r="AB4395" s="604"/>
      <c r="AC4395" s="604"/>
      <c r="AD4395" s="604"/>
      <c r="AE4395" s="604"/>
      <c r="AF4395" s="604"/>
      <c r="AG4395" s="604"/>
      <c r="AH4395" s="604"/>
      <c r="AI4395" s="604"/>
      <c r="AJ4395" s="604"/>
      <c r="AK4395" s="604"/>
      <c r="AL4395" s="604"/>
      <c r="AM4395" s="604"/>
      <c r="AN4395" s="604" t="str">
        <v>MISSING_DATA</v>
      </c>
      <c r="AO4395" s="604" t="str">
        <v>REQUIRED_MARKET_INPUT_MISSING</v>
      </c>
      <c r="AP4395" s="604" t="str">
        <v>b36a54fddd9927fe9ab0</v>
      </c>
      <c r="AQ4395" s="604"/>
      <c r="AR4395" s="604"/>
      <c r="AS4395" s="604"/>
      <c r="AT4395" s="604"/>
      <c r="AU4395" s="604"/>
      <c r="AV4395" s="604"/>
      <c r="AW4395" s="604" t="inlineStr">
        <is>
          <t>2026-10-11T20:32:53.449175+08:00</t>
        </is>
      </c>
      <c r="AX4395" s="604" t="str">
        <v>Titan007/V4</v>
      </c>
      <c r="AY4395" s="604" t="str">
        <v>Daily append；市场输入缺失时不生成决策</v>
      </c>
    </row>
    <row r="4396" ht="22" customHeight="1">
      <c r="A4396" s="604" t="str">
        <v>2026-10-11</v>
      </c>
      <c r="B4396" s="604" t="inlineStr">
        <is>
          <t>2026-10-11T20:00:00+08:00</t>
        </is>
      </c>
      <c r="C4396" s="604"/>
      <c r="D4396" s="604"/>
      <c r="E4396" s="604" t="str">
        <v>科索沃甲</v>
      </c>
      <c r="F4396" s="604" t="str">
        <v>维祖沙 vs 科里库二队</v>
      </c>
      <c r="G4396" s="604"/>
      <c r="H4396" s="604"/>
      <c r="I4396" s="604"/>
      <c r="J4396" s="604" t="str">
        <v>//</v>
      </c>
      <c r="K4396" s="604" t="str">
        <v>V4不可用：市场输入缺失</v>
      </c>
      <c r="L4396" s="604"/>
      <c r="M4396" s="604"/>
      <c r="N4396" s="604" t="str">
        <v>V4 Shadow Only；real_money=false</v>
      </c>
      <c r="O4396" s="604"/>
      <c r="P4396" s="604" t="str">
        <v>赛果未匹配待人工核验</v>
      </c>
      <c r="Q4396" s="630"/>
      <c r="R4396" s="604"/>
      <c r="S4396" s="604"/>
      <c r="T4396" s="604" t="str">
        <v>D:\codex\v3_legacy\outputs\football_odds_trader\raw\titan007\20261011\20261011_085916_titan007_odds_snapshot.csv</v>
      </c>
      <c r="U4396" s="628"/>
      <c r="V4396" s="604"/>
      <c r="W4396" s="604"/>
      <c r="X4396" s="604" t="str">
        <v>3101282</v>
      </c>
      <c r="Y4396" s="604" t="str">
        <v>V4</v>
      </c>
      <c r="Z4396" s="604" t="str">
        <v>prior-2026-10-11-v1</v>
      </c>
      <c r="AA4396" s="604"/>
      <c r="AB4396" s="604"/>
      <c r="AC4396" s="604"/>
      <c r="AD4396" s="604"/>
      <c r="AE4396" s="604"/>
      <c r="AF4396" s="604"/>
      <c r="AG4396" s="604"/>
      <c r="AH4396" s="604"/>
      <c r="AI4396" s="604"/>
      <c r="AJ4396" s="604"/>
      <c r="AK4396" s="604"/>
      <c r="AL4396" s="604"/>
      <c r="AM4396" s="604"/>
      <c r="AN4396" s="604" t="str">
        <v>MISSING_DATA</v>
      </c>
      <c r="AO4396" s="604" t="str">
        <v>REQUIRED_MARKET_INPUT_MISSING</v>
      </c>
      <c r="AP4396" s="604" t="str">
        <v>c49a49627104e1ab2983</v>
      </c>
      <c r="AQ4396" s="604"/>
      <c r="AR4396" s="604"/>
      <c r="AS4396" s="604"/>
      <c r="AT4396" s="604"/>
      <c r="AU4396" s="604"/>
      <c r="AV4396" s="604"/>
      <c r="AW4396" s="604" t="inlineStr">
        <is>
          <t>2026-10-11T09:35:38.742501+08:00</t>
        </is>
      </c>
      <c r="AX4396" s="604" t="str">
        <v>Titan007/V4</v>
      </c>
      <c r="AY4396" s="604" t="str">
        <v>Daily append；市场输入缺失时不生成决策</v>
      </c>
    </row>
    <row r="4397" ht="22" customHeight="1">
      <c r="A4397" s="604" t="str">
        <v>2026-10-11</v>
      </c>
      <c r="B4397" s="604" t="inlineStr">
        <is>
          <t>2026-10-11T13:00:00+08:00</t>
        </is>
      </c>
      <c r="C4397" s="604"/>
      <c r="D4397" s="604" t="str">
        <v>香港丙</v>
      </c>
      <c r="E4397" s="604" t="str">
        <v>香港丙</v>
      </c>
      <c r="F4397" s="604" t="str">
        <v>九龙康乐体育会 vs 翱翔FC</v>
      </c>
      <c r="G4397" s="604"/>
      <c r="H4397" s="604"/>
      <c r="I4397" s="604"/>
      <c r="J4397" s="604" t="str">
        <v>//</v>
      </c>
      <c r="K4397" s="604" t="str">
        <v>V4不可用：市场输入缺失</v>
      </c>
      <c r="L4397" s="604"/>
      <c r="M4397" s="604"/>
      <c r="N4397" s="604" t="str">
        <v>V4 Shadow Only；real_money=false</v>
      </c>
      <c r="O4397" s="604" t="str">
        <v>2-1</v>
      </c>
      <c r="P4397" s="604" t="str">
        <v>赛果未匹配待人工核验</v>
      </c>
      <c r="Q4397" s="630"/>
      <c r="R4397" s="604"/>
      <c r="S4397" s="604"/>
      <c r="T4397" s="604" t="str">
        <v>D:\codex\v3_legacy\outputs\football_odds_trader\raw\titan007\20261011\20261011_085916_titan007_odds_snapshot.csv</v>
      </c>
      <c r="U4397" s="628"/>
      <c r="V4397" s="604"/>
      <c r="W4397" s="604"/>
      <c r="X4397" s="604" t="str">
        <v>3101287</v>
      </c>
      <c r="Y4397" s="604" t="str">
        <v>V4</v>
      </c>
      <c r="Z4397" s="604" t="str">
        <v>prior-2026-10-11-v1</v>
      </c>
      <c r="AA4397" s="604"/>
      <c r="AB4397" s="604"/>
      <c r="AC4397" s="604"/>
      <c r="AD4397" s="604"/>
      <c r="AE4397" s="604"/>
      <c r="AF4397" s="604"/>
      <c r="AG4397" s="604"/>
      <c r="AH4397" s="604"/>
      <c r="AI4397" s="604"/>
      <c r="AJ4397" s="604"/>
      <c r="AK4397" s="604"/>
      <c r="AL4397" s="604"/>
      <c r="AM4397" s="604"/>
      <c r="AN4397" s="604" t="str">
        <v>MISSING_DATA</v>
      </c>
      <c r="AO4397" s="604" t="str">
        <v>REQUIRED_MARKET_INPUT_MISSING</v>
      </c>
      <c r="AP4397" s="604" t="str">
        <v>18f49f7375dca9d8709d</v>
      </c>
      <c r="AQ4397" s="604"/>
      <c r="AR4397" s="604"/>
      <c r="AS4397" s="604"/>
      <c r="AT4397" s="604"/>
      <c r="AU4397" s="604"/>
      <c r="AV4397" s="604"/>
      <c r="AW4397" s="604" t="inlineStr">
        <is>
          <t>2026-10-11T09:35:38.742501+08:00</t>
        </is>
      </c>
      <c r="AX4397" s="604" t="str">
        <v>Titan007/V4</v>
      </c>
      <c r="AY4397" s="604" t="str">
        <v>Daily append；市场输入缺失时不生成决策</v>
      </c>
    </row>
    <row r="4398" ht="22" customHeight="1">
      <c r="A4398" s="604" t="str">
        <v>2026-10-11</v>
      </c>
      <c r="B4398" s="604" t="inlineStr">
        <is>
          <t>2026-10-11T17:15:00+08:00</t>
        </is>
      </c>
      <c r="C4398" s="604"/>
      <c r="D4398" s="604"/>
      <c r="E4398" s="604" t="str">
        <v>意卓联</v>
      </c>
      <c r="F4398" s="604" t="str">
        <v>SS罗穆里亚 vs 罗马城</v>
      </c>
      <c r="G4398" s="604"/>
      <c r="H4398" s="604"/>
      <c r="I4398" s="604"/>
      <c r="J4398" s="604" t="str">
        <v>//</v>
      </c>
      <c r="K4398" s="604" t="str">
        <v>V4不可用：市场输入缺失</v>
      </c>
      <c r="L4398" s="604"/>
      <c r="M4398" s="604"/>
      <c r="N4398" s="604" t="str">
        <v>V4 Shadow Only；real_money=false</v>
      </c>
      <c r="O4398" s="604" t="str">
        <v>1-3</v>
      </c>
      <c r="P4398" s="604" t="str">
        <v>赛果未匹配待人工核验</v>
      </c>
      <c r="Q4398" s="630"/>
      <c r="R4398" s="604"/>
      <c r="S4398" s="604"/>
      <c r="T4398" s="604" t="str">
        <v>D:\codex\v3_legacy\outputs\football_odds_trader\raw\titan007\20261011\20261011_085916_titan007_odds_snapshot.csv</v>
      </c>
      <c r="U4398" s="628"/>
      <c r="V4398" s="604"/>
      <c r="W4398" s="604"/>
      <c r="X4398" s="604" t="str">
        <v>3101357</v>
      </c>
      <c r="Y4398" s="604" t="str">
        <v>V4</v>
      </c>
      <c r="Z4398" s="604" t="str">
        <v>prior-2026-10-11-v1</v>
      </c>
      <c r="AA4398" s="604"/>
      <c r="AB4398" s="604"/>
      <c r="AC4398" s="604"/>
      <c r="AD4398" s="604"/>
      <c r="AE4398" s="604"/>
      <c r="AF4398" s="604"/>
      <c r="AG4398" s="604"/>
      <c r="AH4398" s="604"/>
      <c r="AI4398" s="604"/>
      <c r="AJ4398" s="604"/>
      <c r="AK4398" s="604"/>
      <c r="AL4398" s="604"/>
      <c r="AM4398" s="604"/>
      <c r="AN4398" s="604" t="str">
        <v>MISSING_DATA</v>
      </c>
      <c r="AO4398" s="604" t="str">
        <v>REQUIRED_MARKET_INPUT_MISSING</v>
      </c>
      <c r="AP4398" s="604" t="str">
        <v>c631652c41e4b088b17c</v>
      </c>
      <c r="AQ4398" s="604"/>
      <c r="AR4398" s="604"/>
      <c r="AS4398" s="604"/>
      <c r="AT4398" s="604"/>
      <c r="AU4398" s="604"/>
      <c r="AV4398" s="604"/>
      <c r="AW4398" s="604" t="inlineStr">
        <is>
          <t>2026-10-11T09:35:38.742501+08:00</t>
        </is>
      </c>
      <c r="AX4398" s="604" t="str">
        <v>Titan007/V4</v>
      </c>
      <c r="AY4398" s="604" t="str">
        <v>Daily append；市场输入缺失时不生成决策</v>
      </c>
    </row>
    <row r="4399" ht="22" customHeight="1">
      <c r="A4399" s="604" t="str">
        <v>2026-10-11</v>
      </c>
      <c r="B4399" s="604" t="inlineStr">
        <is>
          <t>2026-10-11T17:00:00+08:00</t>
        </is>
      </c>
      <c r="C4399" s="604"/>
      <c r="D4399" s="604"/>
      <c r="E4399" s="604" t="str">
        <v>意卓联</v>
      </c>
      <c r="F4399" s="604" t="str">
        <v>费伦蒂诺卡尔西奥 vs 罗卡塞卡圣托马索</v>
      </c>
      <c r="G4399" s="604"/>
      <c r="H4399" s="604"/>
      <c r="I4399" s="604"/>
      <c r="J4399" s="604" t="str">
        <v>//</v>
      </c>
      <c r="K4399" s="604" t="str">
        <v>V4不可用：市场输入缺失</v>
      </c>
      <c r="L4399" s="604"/>
      <c r="M4399" s="604"/>
      <c r="N4399" s="604" t="str">
        <v>V4 Shadow Only；real_money=false</v>
      </c>
      <c r="O4399" s="604" t="str">
        <v>2-1</v>
      </c>
      <c r="P4399" s="604" t="str">
        <v>赛果未匹配待人工核验</v>
      </c>
      <c r="Q4399" s="630"/>
      <c r="R4399" s="604"/>
      <c r="S4399" s="604"/>
      <c r="T4399" s="604" t="str">
        <v>D:\codex\v3_legacy\outputs\football_odds_trader\raw\titan007\20261011\20261011_085916_titan007_odds_snapshot.csv</v>
      </c>
      <c r="U4399" s="628"/>
      <c r="V4399" s="604"/>
      <c r="W4399" s="604"/>
      <c r="X4399" s="604" t="str">
        <v>3101358</v>
      </c>
      <c r="Y4399" s="604" t="str">
        <v>V4</v>
      </c>
      <c r="Z4399" s="604" t="str">
        <v>prior-2026-10-11-v1</v>
      </c>
      <c r="AA4399" s="604"/>
      <c r="AB4399" s="604"/>
      <c r="AC4399" s="604"/>
      <c r="AD4399" s="604"/>
      <c r="AE4399" s="604"/>
      <c r="AF4399" s="604"/>
      <c r="AG4399" s="604"/>
      <c r="AH4399" s="604"/>
      <c r="AI4399" s="604"/>
      <c r="AJ4399" s="604"/>
      <c r="AK4399" s="604"/>
      <c r="AL4399" s="604"/>
      <c r="AM4399" s="604"/>
      <c r="AN4399" s="604" t="str">
        <v>MISSING_DATA</v>
      </c>
      <c r="AO4399" s="604" t="str">
        <v>REQUIRED_MARKET_INPUT_MISSING</v>
      </c>
      <c r="AP4399" s="604" t="str">
        <v>7e00aaf2498b75314c74</v>
      </c>
      <c r="AQ4399" s="604"/>
      <c r="AR4399" s="604"/>
      <c r="AS4399" s="604"/>
      <c r="AT4399" s="604"/>
      <c r="AU4399" s="604"/>
      <c r="AV4399" s="604"/>
      <c r="AW4399" s="604" t="inlineStr">
        <is>
          <t>2026-10-11T09:35:38.742501+08:00</t>
        </is>
      </c>
      <c r="AX4399" s="604" t="str">
        <v>Titan007/V4</v>
      </c>
      <c r="AY4399" s="604" t="str">
        <v>Daily append；市场输入缺失时不生成决策</v>
      </c>
    </row>
    <row r="4400" ht="22" customHeight="1">
      <c r="A4400" s="604" t="str">
        <v>2026-10-11</v>
      </c>
      <c r="B4400" s="604" t="inlineStr">
        <is>
          <t>2026-10-11T20:30:00+08:00</t>
        </is>
      </c>
      <c r="C4400" s="604"/>
      <c r="D4400" s="604"/>
      <c r="E4400" s="604" t="str">
        <v>捷丁</v>
      </c>
      <c r="F4400" s="604" t="str">
        <v>哈纳卡B队 vs FC斯特拉尼</v>
      </c>
      <c r="G4400" s="604"/>
      <c r="H4400" s="604"/>
      <c r="I4400" s="604"/>
      <c r="J4400" s="604" t="str">
        <v>//</v>
      </c>
      <c r="K4400" s="604" t="str">
        <v>V4不可用：市场输入缺失</v>
      </c>
      <c r="L4400" s="604"/>
      <c r="M4400" s="604"/>
      <c r="N4400" s="604" t="str">
        <v>V4 Shadow Only；real_money=false</v>
      </c>
      <c r="O4400" s="604"/>
      <c r="P4400" s="604" t="str">
        <v>赛果未匹配待人工核验</v>
      </c>
      <c r="Q4400" s="630"/>
      <c r="R4400" s="604"/>
      <c r="S4400" s="604"/>
      <c r="T4400" s="604" t="str">
        <v>D:\codex\v3_legacy\outputs\football_odds_trader\raw\titan007\20261011\20261011_085916_titan007_odds_snapshot.csv</v>
      </c>
      <c r="U4400" s="628"/>
      <c r="V4400" s="604"/>
      <c r="W4400" s="604"/>
      <c r="X4400" s="604" t="str">
        <v>3101363</v>
      </c>
      <c r="Y4400" s="604" t="str">
        <v>V4</v>
      </c>
      <c r="Z4400" s="604" t="str">
        <v>prior-2026-10-11-v1</v>
      </c>
      <c r="AA4400" s="604"/>
      <c r="AB4400" s="604"/>
      <c r="AC4400" s="604"/>
      <c r="AD4400" s="604"/>
      <c r="AE4400" s="604"/>
      <c r="AF4400" s="604"/>
      <c r="AG4400" s="604"/>
      <c r="AH4400" s="604"/>
      <c r="AI4400" s="604"/>
      <c r="AJ4400" s="604"/>
      <c r="AK4400" s="604"/>
      <c r="AL4400" s="604"/>
      <c r="AM4400" s="604"/>
      <c r="AN4400" s="604" t="str">
        <v>MISSING_DATA</v>
      </c>
      <c r="AO4400" s="604" t="str">
        <v>REQUIRED_MARKET_INPUT_MISSING</v>
      </c>
      <c r="AP4400" s="604" t="str">
        <v>1573f9aebea92a352404</v>
      </c>
      <c r="AQ4400" s="604"/>
      <c r="AR4400" s="604"/>
      <c r="AS4400" s="604"/>
      <c r="AT4400" s="604"/>
      <c r="AU4400" s="604"/>
      <c r="AV4400" s="604"/>
      <c r="AW4400" s="604" t="inlineStr">
        <is>
          <t>2026-10-11T09:35:38.742501+08:00</t>
        </is>
      </c>
      <c r="AX4400" s="604" t="str">
        <v>Titan007/V4</v>
      </c>
      <c r="AY4400" s="604" t="str">
        <v>Daily append；市场输入缺失时不生成决策</v>
      </c>
    </row>
    <row r="4401" ht="22" customHeight="1">
      <c r="A4401" s="604" t="str">
        <v>2026-10-11</v>
      </c>
      <c r="B4401" s="604" t="inlineStr">
        <is>
          <t>2026-10-11T18:00:00+08:00</t>
        </is>
      </c>
      <c r="C4401" s="604"/>
      <c r="D4401" s="604"/>
      <c r="E4401" s="604" t="str">
        <v>克亚U19</v>
      </c>
      <c r="F4401" s="604" t="str">
        <v>HNK戈里察U19 vs 古斯图西加U19</v>
      </c>
      <c r="G4401" s="604"/>
      <c r="H4401" s="604"/>
      <c r="I4401" s="604"/>
      <c r="J4401" s="604" t="str">
        <v>//</v>
      </c>
      <c r="K4401" s="604" t="str">
        <v>V4不可用：市场输入缺失</v>
      </c>
      <c r="L4401" s="604"/>
      <c r="M4401" s="604"/>
      <c r="N4401" s="604" t="str">
        <v>V4 Shadow Only；real_money=false</v>
      </c>
      <c r="O4401" s="604" t="str">
        <v>1-0</v>
      </c>
      <c r="P4401" s="604" t="str">
        <v>赛果未匹配待人工核验</v>
      </c>
      <c r="Q4401" s="630"/>
      <c r="R4401" s="604"/>
      <c r="S4401" s="604"/>
      <c r="T4401" s="604" t="str">
        <v>D:\codex\v3_legacy\outputs\football_odds_trader\raw\titan007\20261011\20261011_085916_titan007_odds_snapshot.csv</v>
      </c>
      <c r="U4401" s="628"/>
      <c r="V4401" s="604"/>
      <c r="W4401" s="604"/>
      <c r="X4401" s="604" t="str">
        <v>3101364</v>
      </c>
      <c r="Y4401" s="604" t="str">
        <v>V4</v>
      </c>
      <c r="Z4401" s="604" t="str">
        <v>prior-2026-10-11-v1</v>
      </c>
      <c r="AA4401" s="604"/>
      <c r="AB4401" s="604"/>
      <c r="AC4401" s="604"/>
      <c r="AD4401" s="604"/>
      <c r="AE4401" s="604"/>
      <c r="AF4401" s="604"/>
      <c r="AG4401" s="604"/>
      <c r="AH4401" s="604"/>
      <c r="AI4401" s="604"/>
      <c r="AJ4401" s="604"/>
      <c r="AK4401" s="604"/>
      <c r="AL4401" s="604"/>
      <c r="AM4401" s="604"/>
      <c r="AN4401" s="604" t="str">
        <v>MISSING_DATA</v>
      </c>
      <c r="AO4401" s="604" t="str">
        <v>REQUIRED_MARKET_INPUT_MISSING</v>
      </c>
      <c r="AP4401" s="604" t="str">
        <v>95c976f864ab42e7f360</v>
      </c>
      <c r="AQ4401" s="604"/>
      <c r="AR4401" s="604"/>
      <c r="AS4401" s="604"/>
      <c r="AT4401" s="604"/>
      <c r="AU4401" s="604"/>
      <c r="AV4401" s="604"/>
      <c r="AW4401" s="604" t="inlineStr">
        <is>
          <t>2026-10-11T09:35:38.742501+08:00</t>
        </is>
      </c>
      <c r="AX4401" s="604" t="str">
        <v>Titan007/V4</v>
      </c>
      <c r="AY4401" s="604" t="str">
        <v>Daily append；市场输入缺失时不生成决策</v>
      </c>
    </row>
    <row r="4402" ht="22" customHeight="1">
      <c r="A4402" s="604" t="str">
        <v>2026-10-11</v>
      </c>
      <c r="B4402" s="604" t="inlineStr">
        <is>
          <t>2026-10-11T18:00:00+08:00</t>
        </is>
      </c>
      <c r="C4402" s="604"/>
      <c r="D4402" s="604"/>
      <c r="E4402" s="604" t="str">
        <v>克亚U19</v>
      </c>
      <c r="F4402" s="604" t="str">
        <v>瓦拉日丁U19 vs 比路朴U19</v>
      </c>
      <c r="G4402" s="604"/>
      <c r="H4402" s="604"/>
      <c r="I4402" s="604"/>
      <c r="J4402" s="604" t="str">
        <v>//</v>
      </c>
      <c r="K4402" s="604" t="str">
        <v>V4不可用：市场输入缺失</v>
      </c>
      <c r="L4402" s="604"/>
      <c r="M4402" s="604"/>
      <c r="N4402" s="604" t="str">
        <v>V4 Shadow Only；real_money=false</v>
      </c>
      <c r="O4402" s="604" t="str">
        <v>1-3</v>
      </c>
      <c r="P4402" s="604" t="str">
        <v>赛果未匹配待人工核验</v>
      </c>
      <c r="Q4402" s="630"/>
      <c r="R4402" s="604"/>
      <c r="S4402" s="604"/>
      <c r="T4402" s="604" t="str">
        <v>D:\codex\v3_legacy\outputs\football_odds_trader\raw\titan007\20261011\20261011_085916_titan007_odds_snapshot.csv</v>
      </c>
      <c r="U4402" s="628"/>
      <c r="V4402" s="604"/>
      <c r="W4402" s="604"/>
      <c r="X4402" s="604" t="str">
        <v>3101365</v>
      </c>
      <c r="Y4402" s="604" t="str">
        <v>V4</v>
      </c>
      <c r="Z4402" s="604" t="str">
        <v>prior-2026-10-11-v1</v>
      </c>
      <c r="AA4402" s="604"/>
      <c r="AB4402" s="604"/>
      <c r="AC4402" s="604"/>
      <c r="AD4402" s="604"/>
      <c r="AE4402" s="604"/>
      <c r="AF4402" s="604"/>
      <c r="AG4402" s="604"/>
      <c r="AH4402" s="604"/>
      <c r="AI4402" s="604"/>
      <c r="AJ4402" s="604"/>
      <c r="AK4402" s="604"/>
      <c r="AL4402" s="604"/>
      <c r="AM4402" s="604"/>
      <c r="AN4402" s="604" t="str">
        <v>MISSING_DATA</v>
      </c>
      <c r="AO4402" s="604" t="str">
        <v>REQUIRED_MARKET_INPUT_MISSING</v>
      </c>
      <c r="AP4402" s="604" t="str">
        <v>610faf32f9e4d48fd110</v>
      </c>
      <c r="AQ4402" s="604"/>
      <c r="AR4402" s="604"/>
      <c r="AS4402" s="604"/>
      <c r="AT4402" s="604"/>
      <c r="AU4402" s="604"/>
      <c r="AV4402" s="604"/>
      <c r="AW4402" s="604" t="inlineStr">
        <is>
          <t>2026-10-11T09:35:38.742501+08:00</t>
        </is>
      </c>
      <c r="AX4402" s="604" t="str">
        <v>Titan007/V4</v>
      </c>
      <c r="AY4402" s="604" t="str">
        <v>Daily append；市场输入缺失时不生成决策</v>
      </c>
    </row>
    <row r="4403" ht="22" customHeight="1">
      <c r="A4403" s="604" t="str">
        <v>2026-10-11</v>
      </c>
      <c r="B4403" s="604" t="inlineStr">
        <is>
          <t>2026-10-11T19:00:00+08:00</t>
        </is>
      </c>
      <c r="C4403" s="604"/>
      <c r="D4403" s="604"/>
      <c r="E4403" s="604" t="str">
        <v>克亚U19</v>
      </c>
      <c r="F4403" s="604" t="str">
        <v>扎达拉洛维U19 vs 萨格勒布火车头U19</v>
      </c>
      <c r="G4403" s="604"/>
      <c r="H4403" s="604"/>
      <c r="I4403" s="604"/>
      <c r="J4403" s="604" t="str">
        <v>//</v>
      </c>
      <c r="K4403" s="604" t="str">
        <v>V4不可用：市场输入缺失</v>
      </c>
      <c r="L4403" s="604"/>
      <c r="M4403" s="604"/>
      <c r="N4403" s="604" t="str">
        <v>V4 Shadow Only；real_money=false</v>
      </c>
      <c r="O4403" s="604"/>
      <c r="P4403" s="604" t="str">
        <v>赛果未匹配待人工核验</v>
      </c>
      <c r="Q4403" s="630"/>
      <c r="R4403" s="604"/>
      <c r="S4403" s="604"/>
      <c r="T4403" s="604" t="str">
        <v>D:\codex\v3_legacy\outputs\football_odds_trader\raw\titan007\20261011\20261011_085916_titan007_odds_snapshot.csv</v>
      </c>
      <c r="U4403" s="628"/>
      <c r="V4403" s="604"/>
      <c r="W4403" s="604"/>
      <c r="X4403" s="604" t="str">
        <v>3101366</v>
      </c>
      <c r="Y4403" s="604" t="str">
        <v>V4</v>
      </c>
      <c r="Z4403" s="604" t="str">
        <v>prior-2026-10-11-v1</v>
      </c>
      <c r="AA4403" s="604"/>
      <c r="AB4403" s="604"/>
      <c r="AC4403" s="604"/>
      <c r="AD4403" s="604"/>
      <c r="AE4403" s="604"/>
      <c r="AF4403" s="604"/>
      <c r="AG4403" s="604"/>
      <c r="AH4403" s="604"/>
      <c r="AI4403" s="604"/>
      <c r="AJ4403" s="604"/>
      <c r="AK4403" s="604"/>
      <c r="AL4403" s="604"/>
      <c r="AM4403" s="604"/>
      <c r="AN4403" s="604" t="str">
        <v>MISSING_DATA</v>
      </c>
      <c r="AO4403" s="604" t="str">
        <v>REQUIRED_MARKET_INPUT_MISSING</v>
      </c>
      <c r="AP4403" s="604" t="str">
        <v>027e74395805ca5995f2</v>
      </c>
      <c r="AQ4403" s="604"/>
      <c r="AR4403" s="604"/>
      <c r="AS4403" s="604"/>
      <c r="AT4403" s="604"/>
      <c r="AU4403" s="604"/>
      <c r="AV4403" s="604"/>
      <c r="AW4403" s="604" t="inlineStr">
        <is>
          <t>2026-10-11T09:35:38.742501+08:00</t>
        </is>
      </c>
      <c r="AX4403" s="604" t="str">
        <v>Titan007/V4</v>
      </c>
      <c r="AY4403" s="604" t="str">
        <v>Daily append；市场输入缺失时不生成决策</v>
      </c>
    </row>
    <row r="4404" ht="22" customHeight="1">
      <c r="A4404" s="604" t="str">
        <v>2026-10-11</v>
      </c>
      <c r="B4404" s="604" t="inlineStr">
        <is>
          <t>2026-10-11T18:00:00+08:00</t>
        </is>
      </c>
      <c r="C4404" s="604"/>
      <c r="D4404" s="604"/>
      <c r="E4404" s="604" t="str">
        <v>克亚U19</v>
      </c>
      <c r="F4404" s="604" t="str">
        <v>特瑞内U19 vs 塞瓦特U19</v>
      </c>
      <c r="G4404" s="604"/>
      <c r="H4404" s="604"/>
      <c r="I4404" s="604"/>
      <c r="J4404" s="604" t="str">
        <v>//</v>
      </c>
      <c r="K4404" s="604" t="str">
        <v>V4不可用：市场输入缺失</v>
      </c>
      <c r="L4404" s="604"/>
      <c r="M4404" s="604"/>
      <c r="N4404" s="604" t="str">
        <v>V4 Shadow Only；real_money=false</v>
      </c>
      <c r="O4404" s="604" t="str">
        <v>1-2</v>
      </c>
      <c r="P4404" s="604" t="str">
        <v>赛果未匹配待人工核验</v>
      </c>
      <c r="Q4404" s="630"/>
      <c r="R4404" s="604"/>
      <c r="S4404" s="604"/>
      <c r="T4404" s="604" t="str">
        <v>D:\codex\v3_legacy\outputs\football_odds_trader\raw\titan007\20261011\20261011_085916_titan007_odds_snapshot.csv</v>
      </c>
      <c r="U4404" s="628"/>
      <c r="V4404" s="604"/>
      <c r="W4404" s="604"/>
      <c r="X4404" s="604" t="str">
        <v>3101367</v>
      </c>
      <c r="Y4404" s="604" t="str">
        <v>V4</v>
      </c>
      <c r="Z4404" s="604" t="str">
        <v>prior-2026-10-11-v1</v>
      </c>
      <c r="AA4404" s="604"/>
      <c r="AB4404" s="604"/>
      <c r="AC4404" s="604"/>
      <c r="AD4404" s="604"/>
      <c r="AE4404" s="604"/>
      <c r="AF4404" s="604"/>
      <c r="AG4404" s="604"/>
      <c r="AH4404" s="604"/>
      <c r="AI4404" s="604"/>
      <c r="AJ4404" s="604"/>
      <c r="AK4404" s="604"/>
      <c r="AL4404" s="604"/>
      <c r="AM4404" s="604"/>
      <c r="AN4404" s="604" t="str">
        <v>MISSING_DATA</v>
      </c>
      <c r="AO4404" s="604" t="str">
        <v>REQUIRED_MARKET_INPUT_MISSING</v>
      </c>
      <c r="AP4404" s="604" t="str">
        <v>d1f5ecdd4aeb4c80b8ef</v>
      </c>
      <c r="AQ4404" s="604"/>
      <c r="AR4404" s="604"/>
      <c r="AS4404" s="604"/>
      <c r="AT4404" s="604"/>
      <c r="AU4404" s="604"/>
      <c r="AV4404" s="604"/>
      <c r="AW4404" s="604" t="inlineStr">
        <is>
          <t>2026-10-11T09:35:38.742501+08:00</t>
        </is>
      </c>
      <c r="AX4404" s="604" t="str">
        <v>Titan007/V4</v>
      </c>
      <c r="AY4404" s="604" t="str">
        <v>Daily append；市场输入缺失时不生成决策</v>
      </c>
    </row>
    <row r="4405" ht="22" customHeight="1">
      <c r="A4405" s="604" t="str">
        <v>2026-10-11</v>
      </c>
      <c r="B4405" s="604" t="inlineStr">
        <is>
          <t>2026-10-11T19:00:00+08:00</t>
        </is>
      </c>
      <c r="C4405" s="604"/>
      <c r="D4405" s="604"/>
      <c r="E4405" s="604" t="str">
        <v>克亚U19</v>
      </c>
      <c r="F4405" s="604" t="str">
        <v>奥斯积克U19 vs 夏积杜克U19</v>
      </c>
      <c r="G4405" s="604"/>
      <c r="H4405" s="604"/>
      <c r="I4405" s="604"/>
      <c r="J4405" s="604" t="str">
        <v>//</v>
      </c>
      <c r="K4405" s="604" t="str">
        <v>V4不可用：市场输入缺失</v>
      </c>
      <c r="L4405" s="604"/>
      <c r="M4405" s="604"/>
      <c r="N4405" s="604" t="str">
        <v>V4 Shadow Only；real_money=false</v>
      </c>
      <c r="O4405" s="604"/>
      <c r="P4405" s="604" t="str">
        <v>赛果未匹配待人工核验</v>
      </c>
      <c r="Q4405" s="630"/>
      <c r="R4405" s="604"/>
      <c r="S4405" s="604"/>
      <c r="T4405" s="604" t="str">
        <v>D:\codex\v3_legacy\outputs\football_odds_trader\raw\titan007\20261011\20261011_085916_titan007_odds_snapshot.csv</v>
      </c>
      <c r="U4405" s="628"/>
      <c r="V4405" s="604"/>
      <c r="W4405" s="604"/>
      <c r="X4405" s="604" t="str">
        <v>3101368</v>
      </c>
      <c r="Y4405" s="604" t="str">
        <v>V4</v>
      </c>
      <c r="Z4405" s="604" t="str">
        <v>prior-2026-10-11-v1</v>
      </c>
      <c r="AA4405" s="604"/>
      <c r="AB4405" s="604"/>
      <c r="AC4405" s="604"/>
      <c r="AD4405" s="604"/>
      <c r="AE4405" s="604"/>
      <c r="AF4405" s="604"/>
      <c r="AG4405" s="604"/>
      <c r="AH4405" s="604"/>
      <c r="AI4405" s="604"/>
      <c r="AJ4405" s="604"/>
      <c r="AK4405" s="604"/>
      <c r="AL4405" s="604"/>
      <c r="AM4405" s="604"/>
      <c r="AN4405" s="604" t="str">
        <v>MISSING_DATA</v>
      </c>
      <c r="AO4405" s="604" t="str">
        <v>REQUIRED_MARKET_INPUT_MISSING</v>
      </c>
      <c r="AP4405" s="604" t="str">
        <v>5aed7b7c395796a6512e</v>
      </c>
      <c r="AQ4405" s="604"/>
      <c r="AR4405" s="604"/>
      <c r="AS4405" s="604"/>
      <c r="AT4405" s="604"/>
      <c r="AU4405" s="604"/>
      <c r="AV4405" s="604"/>
      <c r="AW4405" s="604" t="inlineStr">
        <is>
          <t>2026-10-11T09:35:38.742501+08:00</t>
        </is>
      </c>
      <c r="AX4405" s="604" t="str">
        <v>Titan007/V4</v>
      </c>
      <c r="AY4405" s="604" t="str">
        <v>Daily append；市场输入缺失时不生成决策</v>
      </c>
    </row>
    <row r="4406" ht="22" customHeight="1">
      <c r="A4406" s="604" t="str">
        <v>2026-10-11</v>
      </c>
      <c r="B4406" s="604" t="inlineStr">
        <is>
          <t>2026-10-11T19:00:00+08:00</t>
        </is>
      </c>
      <c r="C4406" s="604"/>
      <c r="D4406" s="604"/>
      <c r="E4406" s="604" t="str">
        <v>克亚U19</v>
      </c>
      <c r="F4406" s="604" t="str">
        <v>列积卡U19 vs 鲁达士U19</v>
      </c>
      <c r="G4406" s="604"/>
      <c r="H4406" s="604"/>
      <c r="I4406" s="604"/>
      <c r="J4406" s="604" t="str">
        <v>//</v>
      </c>
      <c r="K4406" s="604" t="str">
        <v>V4不可用：市场输入缺失</v>
      </c>
      <c r="L4406" s="604"/>
      <c r="M4406" s="604"/>
      <c r="N4406" s="604" t="str">
        <v>V4 Shadow Only；real_money=false</v>
      </c>
      <c r="O4406" s="604"/>
      <c r="P4406" s="604" t="str">
        <v>赛果未匹配待人工核验</v>
      </c>
      <c r="Q4406" s="630"/>
      <c r="R4406" s="604"/>
      <c r="S4406" s="604"/>
      <c r="T4406" s="604" t="str">
        <v>D:\codex\v3_legacy\outputs\football_odds_trader\raw\titan007\20261011\20261011_085916_titan007_odds_snapshot.csv</v>
      </c>
      <c r="U4406" s="628"/>
      <c r="V4406" s="604"/>
      <c r="W4406" s="604"/>
      <c r="X4406" s="604" t="str">
        <v>3101369</v>
      </c>
      <c r="Y4406" s="604" t="str">
        <v>V4</v>
      </c>
      <c r="Z4406" s="604" t="str">
        <v>prior-2026-10-11-v1</v>
      </c>
      <c r="AA4406" s="604"/>
      <c r="AB4406" s="604"/>
      <c r="AC4406" s="604"/>
      <c r="AD4406" s="604"/>
      <c r="AE4406" s="604"/>
      <c r="AF4406" s="604"/>
      <c r="AG4406" s="604"/>
      <c r="AH4406" s="604"/>
      <c r="AI4406" s="604"/>
      <c r="AJ4406" s="604"/>
      <c r="AK4406" s="604"/>
      <c r="AL4406" s="604"/>
      <c r="AM4406" s="604"/>
      <c r="AN4406" s="604" t="str">
        <v>MISSING_DATA</v>
      </c>
      <c r="AO4406" s="604" t="str">
        <v>REQUIRED_MARKET_INPUT_MISSING</v>
      </c>
      <c r="AP4406" s="604" t="str">
        <v>dfb94a7fefb391b38adb</v>
      </c>
      <c r="AQ4406" s="604"/>
      <c r="AR4406" s="604"/>
      <c r="AS4406" s="604"/>
      <c r="AT4406" s="604"/>
      <c r="AU4406" s="604"/>
      <c r="AV4406" s="604"/>
      <c r="AW4406" s="604" t="inlineStr">
        <is>
          <t>2026-10-11T09:35:38.742501+08:00</t>
        </is>
      </c>
      <c r="AX4406" s="604" t="str">
        <v>Titan007/V4</v>
      </c>
      <c r="AY4406" s="604" t="str">
        <v>Daily append；市场输入缺失时不生成决策</v>
      </c>
    </row>
    <row r="4407" ht="22" customHeight="1">
      <c r="A4407" s="604" t="str">
        <v>2026-10-11</v>
      </c>
      <c r="B4407" s="604" t="inlineStr">
        <is>
          <t>2026-10-11T23:00:00+08:00</t>
        </is>
      </c>
      <c r="C4407" s="604"/>
      <c r="D4407" s="604"/>
      <c r="E4407" s="604" t="str">
        <v>克亚U19</v>
      </c>
      <c r="F4407" s="604" t="str">
        <v>萨格勒布迪纳摩U19 vs NK苏林 U19</v>
      </c>
      <c r="G4407" s="604"/>
      <c r="H4407" s="604"/>
      <c r="I4407" s="604"/>
      <c r="J4407" s="604" t="str">
        <v>//</v>
      </c>
      <c r="K4407" s="604" t="str">
        <v>V4不可用：市场输入缺失</v>
      </c>
      <c r="L4407" s="604"/>
      <c r="M4407" s="604"/>
      <c r="N4407" s="604" t="str">
        <v>V4 Shadow Only；real_money=false</v>
      </c>
      <c r="O4407" s="604"/>
      <c r="P4407" s="604" t="str">
        <v>赛果未匹配待人工核验</v>
      </c>
      <c r="Q4407" s="630"/>
      <c r="R4407" s="604"/>
      <c r="S4407" s="604"/>
      <c r="T4407" s="604" t="str">
        <v>D:\codex\v3_legacy\outputs\football_odds_trader\raw\titan007\20261011\20261011_201744_titan007_odds_snapshot.csv</v>
      </c>
      <c r="U4407" s="628"/>
      <c r="V4407" s="604"/>
      <c r="W4407" s="604"/>
      <c r="X4407" s="604" t="str">
        <v>3101370</v>
      </c>
      <c r="Y4407" s="604" t="str">
        <v>V4</v>
      </c>
      <c r="Z4407" s="604" t="str">
        <v>prior-2026-10-11-v1</v>
      </c>
      <c r="AA4407" s="604"/>
      <c r="AB4407" s="604"/>
      <c r="AC4407" s="604"/>
      <c r="AD4407" s="604"/>
      <c r="AE4407" s="604"/>
      <c r="AF4407" s="604"/>
      <c r="AG4407" s="604"/>
      <c r="AH4407" s="604"/>
      <c r="AI4407" s="604"/>
      <c r="AJ4407" s="604"/>
      <c r="AK4407" s="604"/>
      <c r="AL4407" s="604"/>
      <c r="AM4407" s="604"/>
      <c r="AN4407" s="604" t="str">
        <v>MISSING_DATA</v>
      </c>
      <c r="AO4407" s="604" t="str">
        <v>REQUIRED_MARKET_INPUT_MISSING</v>
      </c>
      <c r="AP4407" s="604" t="str">
        <v>47e8a5acc6bdefbb5bf8</v>
      </c>
      <c r="AQ4407" s="604"/>
      <c r="AR4407" s="604"/>
      <c r="AS4407" s="604"/>
      <c r="AT4407" s="604"/>
      <c r="AU4407" s="604"/>
      <c r="AV4407" s="604"/>
      <c r="AW4407" s="604" t="inlineStr">
        <is>
          <t>2026-10-11T20:32:53.449175+08:00</t>
        </is>
      </c>
      <c r="AX4407" s="604" t="str">
        <v>Titan007/V4</v>
      </c>
      <c r="AY4407" s="604" t="str">
        <v>Daily append；市场输入缺失时不生成决策</v>
      </c>
    </row>
    <row r="4408" ht="22" customHeight="1">
      <c r="A4408" s="604" t="str">
        <v>2026-10-11</v>
      </c>
      <c r="B4408" s="604" t="inlineStr">
        <is>
          <t>2026-10-11T13:30:00+08:00</t>
        </is>
      </c>
      <c r="C4408" s="604"/>
      <c r="D4408" s="604"/>
      <c r="E4408" s="604" t="str">
        <v>香港丙</v>
      </c>
      <c r="F4408" s="604" t="str">
        <v>连城天浪 vs 凌锐奥利安</v>
      </c>
      <c r="G4408" s="604"/>
      <c r="H4408" s="604"/>
      <c r="I4408" s="604"/>
      <c r="J4408" s="604" t="str">
        <v>//</v>
      </c>
      <c r="K4408" s="604" t="str">
        <v>V4不可用：市场输入缺失</v>
      </c>
      <c r="L4408" s="604"/>
      <c r="M4408" s="604"/>
      <c r="N4408" s="604" t="str">
        <v>V4 Shadow Only；real_money=false</v>
      </c>
      <c r="O4408" s="604" t="str">
        <v>1-2</v>
      </c>
      <c r="P4408" s="604" t="str">
        <v>赛果未匹配待人工核验</v>
      </c>
      <c r="Q4408" s="630"/>
      <c r="R4408" s="604"/>
      <c r="S4408" s="604"/>
      <c r="T4408" s="604" t="str">
        <v>D:\codex\v3_legacy\outputs\football_odds_trader\raw\titan007\20261011\20261011_085916_titan007_odds_snapshot.csv</v>
      </c>
      <c r="U4408" s="628"/>
      <c r="V4408" s="604"/>
      <c r="W4408" s="604"/>
      <c r="X4408" s="604" t="str">
        <v>3101376</v>
      </c>
      <c r="Y4408" s="604" t="str">
        <v>V4</v>
      </c>
      <c r="Z4408" s="604" t="str">
        <v>prior-2026-10-11-v1</v>
      </c>
      <c r="AA4408" s="604"/>
      <c r="AB4408" s="604"/>
      <c r="AC4408" s="604"/>
      <c r="AD4408" s="604"/>
      <c r="AE4408" s="604"/>
      <c r="AF4408" s="604"/>
      <c r="AG4408" s="604"/>
      <c r="AH4408" s="604"/>
      <c r="AI4408" s="604"/>
      <c r="AJ4408" s="604"/>
      <c r="AK4408" s="604"/>
      <c r="AL4408" s="604"/>
      <c r="AM4408" s="604"/>
      <c r="AN4408" s="604" t="str">
        <v>MISSING_DATA</v>
      </c>
      <c r="AO4408" s="604" t="str">
        <v>REQUIRED_MARKET_INPUT_MISSING</v>
      </c>
      <c r="AP4408" s="604" t="str">
        <v>5ba1f610cc6119e6ac1e</v>
      </c>
      <c r="AQ4408" s="604"/>
      <c r="AR4408" s="604"/>
      <c r="AS4408" s="604"/>
      <c r="AT4408" s="604"/>
      <c r="AU4408" s="604"/>
      <c r="AV4408" s="604"/>
      <c r="AW4408" s="604" t="inlineStr">
        <is>
          <t>2026-10-11T09:35:38.742501+08:00</t>
        </is>
      </c>
      <c r="AX4408" s="604" t="str">
        <v>Titan007/V4</v>
      </c>
      <c r="AY4408" s="604" t="str">
        <v>Daily append；市场输入缺失时不生成决策</v>
      </c>
    </row>
    <row r="4409" ht="22" customHeight="1">
      <c r="A4409" s="604" t="str">
        <v>2026-10-11</v>
      </c>
      <c r="B4409" s="604" t="inlineStr">
        <is>
          <t>2026-10-11T13:30:00+08:00</t>
        </is>
      </c>
      <c r="C4409" s="604"/>
      <c r="D4409" s="604"/>
      <c r="E4409" s="604" t="str">
        <v>香港丙</v>
      </c>
      <c r="F4409" s="604" t="str">
        <v>UKFA vs 淦源</v>
      </c>
      <c r="G4409" s="604"/>
      <c r="H4409" s="604"/>
      <c r="I4409" s="604"/>
      <c r="J4409" s="604" t="str">
        <v>//</v>
      </c>
      <c r="K4409" s="604" t="str">
        <v>V4不可用：市场输入缺失</v>
      </c>
      <c r="L4409" s="604"/>
      <c r="M4409" s="604"/>
      <c r="N4409" s="604" t="str">
        <v>V4 Shadow Only；real_money=false</v>
      </c>
      <c r="O4409" s="604" t="str">
        <v>1-1</v>
      </c>
      <c r="P4409" s="604" t="str">
        <v>赛果未匹配待人工核验</v>
      </c>
      <c r="Q4409" s="630"/>
      <c r="R4409" s="604"/>
      <c r="S4409" s="604"/>
      <c r="T4409" s="604" t="str">
        <v>D:\codex\v3_legacy\outputs\football_odds_trader\raw\titan007\20261011\20261011_085916_titan007_odds_snapshot.csv</v>
      </c>
      <c r="U4409" s="628"/>
      <c r="V4409" s="604"/>
      <c r="W4409" s="604"/>
      <c r="X4409" s="604" t="str">
        <v>3101377</v>
      </c>
      <c r="Y4409" s="604" t="str">
        <v>V4</v>
      </c>
      <c r="Z4409" s="604" t="str">
        <v>prior-2026-10-11-v1</v>
      </c>
      <c r="AA4409" s="604"/>
      <c r="AB4409" s="604"/>
      <c r="AC4409" s="604"/>
      <c r="AD4409" s="604"/>
      <c r="AE4409" s="604"/>
      <c r="AF4409" s="604"/>
      <c r="AG4409" s="604"/>
      <c r="AH4409" s="604"/>
      <c r="AI4409" s="604"/>
      <c r="AJ4409" s="604"/>
      <c r="AK4409" s="604"/>
      <c r="AL4409" s="604"/>
      <c r="AM4409" s="604"/>
      <c r="AN4409" s="604" t="str">
        <v>MISSING_DATA</v>
      </c>
      <c r="AO4409" s="604" t="str">
        <v>REQUIRED_MARKET_INPUT_MISSING</v>
      </c>
      <c r="AP4409" s="604" t="str">
        <v>f5bbda5141033d95f580</v>
      </c>
      <c r="AQ4409" s="604"/>
      <c r="AR4409" s="604"/>
      <c r="AS4409" s="604"/>
      <c r="AT4409" s="604"/>
      <c r="AU4409" s="604"/>
      <c r="AV4409" s="604"/>
      <c r="AW4409" s="604" t="inlineStr">
        <is>
          <t>2026-10-11T09:35:38.742501+08:00</t>
        </is>
      </c>
      <c r="AX4409" s="604" t="str">
        <v>Titan007/V4</v>
      </c>
      <c r="AY4409" s="604" t="str">
        <v>Daily append；市场输入缺失时不生成决策</v>
      </c>
    </row>
    <row r="4410" ht="22" customHeight="1">
      <c r="A4410" s="604" t="str">
        <v>2026-10-11</v>
      </c>
      <c r="B4410" s="604" t="inlineStr">
        <is>
          <t>2026-10-11T16:00:00+08:00</t>
        </is>
      </c>
      <c r="C4410" s="604"/>
      <c r="D4410" s="604"/>
      <c r="E4410" s="604" t="str">
        <v>南非后备</v>
      </c>
      <c r="F4410" s="604" t="str">
        <v>斯泰伦博斯后备队 vs 贝联后备队</v>
      </c>
      <c r="G4410" s="604"/>
      <c r="H4410" s="604"/>
      <c r="I4410" s="604"/>
      <c r="J4410" s="604" t="str">
        <v>//</v>
      </c>
      <c r="K4410" s="604" t="str">
        <v>V4不可用：市场输入缺失</v>
      </c>
      <c r="L4410" s="604"/>
      <c r="M4410" s="604"/>
      <c r="N4410" s="604" t="str">
        <v>V4 Shadow Only；real_money=false</v>
      </c>
      <c r="O4410" s="604" t="str">
        <v>2-1</v>
      </c>
      <c r="P4410" s="604" t="str">
        <v>赛果未匹配待人工核验</v>
      </c>
      <c r="Q4410" s="630"/>
      <c r="R4410" s="604"/>
      <c r="S4410" s="604"/>
      <c r="T4410" s="604" t="str">
        <v>D:\codex\v3_legacy\outputs\football_odds_trader\raw\titan007\20261011\20261011_085916_titan007_odds_snapshot.csv</v>
      </c>
      <c r="U4410" s="628"/>
      <c r="V4410" s="604"/>
      <c r="W4410" s="604"/>
      <c r="X4410" s="604" t="str">
        <v>3101391</v>
      </c>
      <c r="Y4410" s="604" t="str">
        <v>V4</v>
      </c>
      <c r="Z4410" s="604" t="str">
        <v>prior-2026-10-11-v1</v>
      </c>
      <c r="AA4410" s="604"/>
      <c r="AB4410" s="604"/>
      <c r="AC4410" s="604"/>
      <c r="AD4410" s="604"/>
      <c r="AE4410" s="604"/>
      <c r="AF4410" s="604"/>
      <c r="AG4410" s="604"/>
      <c r="AH4410" s="604"/>
      <c r="AI4410" s="604"/>
      <c r="AJ4410" s="604"/>
      <c r="AK4410" s="604"/>
      <c r="AL4410" s="604"/>
      <c r="AM4410" s="604"/>
      <c r="AN4410" s="604" t="str">
        <v>MISSING_DATA</v>
      </c>
      <c r="AO4410" s="604" t="str">
        <v>REQUIRED_MARKET_INPUT_MISSING</v>
      </c>
      <c r="AP4410" s="604" t="str">
        <v>f8f06e2ecfc05cf119df</v>
      </c>
      <c r="AQ4410" s="604"/>
      <c r="AR4410" s="604"/>
      <c r="AS4410" s="604"/>
      <c r="AT4410" s="604"/>
      <c r="AU4410" s="604"/>
      <c r="AV4410" s="604"/>
      <c r="AW4410" s="604" t="inlineStr">
        <is>
          <t>2026-10-11T09:35:38.742501+08:00</t>
        </is>
      </c>
      <c r="AX4410" s="604" t="str">
        <v>Titan007/V4</v>
      </c>
      <c r="AY4410" s="604" t="str">
        <v>Daily append；市场输入缺失时不生成决策</v>
      </c>
    </row>
    <row r="4411" ht="22" customHeight="1">
      <c r="A4411" s="604" t="str">
        <v>2026-10-11</v>
      </c>
      <c r="B4411" s="604" t="inlineStr">
        <is>
          <t>2026-10-11T21:00:00+08:00</t>
        </is>
      </c>
      <c r="C4411" s="604"/>
      <c r="D4411" s="604"/>
      <c r="E4411" s="604" t="str">
        <v>英女联</v>
      </c>
      <c r="F4411" s="604" t="str">
        <v>诺士郡女足 vs 威森肖FC女足</v>
      </c>
      <c r="G4411" s="604"/>
      <c r="H4411" s="604"/>
      <c r="I4411" s="604"/>
      <c r="J4411" s="604" t="str">
        <v>//</v>
      </c>
      <c r="K4411" s="604" t="str">
        <v>V4不可用：市场输入缺失</v>
      </c>
      <c r="L4411" s="604"/>
      <c r="M4411" s="604"/>
      <c r="N4411" s="604" t="str">
        <v>V4 Shadow Only；real_money=false</v>
      </c>
      <c r="O4411" s="604"/>
      <c r="P4411" s="604" t="str">
        <v>赛果未匹配待人工核验</v>
      </c>
      <c r="Q4411" s="630"/>
      <c r="R4411" s="604"/>
      <c r="S4411" s="604"/>
      <c r="T4411" s="604" t="str">
        <v>D:\codex\v3_legacy\outputs\football_odds_trader\raw\titan007\20261011\20261011_201744_titan007_odds_snapshot.csv</v>
      </c>
      <c r="U4411" s="628"/>
      <c r="V4411" s="604"/>
      <c r="W4411" s="604"/>
      <c r="X4411" s="604" t="str">
        <v>3101397</v>
      </c>
      <c r="Y4411" s="604" t="str">
        <v>V4</v>
      </c>
      <c r="Z4411" s="604" t="str">
        <v>prior-2026-10-11-v1</v>
      </c>
      <c r="AA4411" s="604"/>
      <c r="AB4411" s="604"/>
      <c r="AC4411" s="604"/>
      <c r="AD4411" s="604"/>
      <c r="AE4411" s="604"/>
      <c r="AF4411" s="604"/>
      <c r="AG4411" s="604"/>
      <c r="AH4411" s="604"/>
      <c r="AI4411" s="604"/>
      <c r="AJ4411" s="604"/>
      <c r="AK4411" s="604"/>
      <c r="AL4411" s="604"/>
      <c r="AM4411" s="604"/>
      <c r="AN4411" s="604" t="str">
        <v>MISSING_DATA</v>
      </c>
      <c r="AO4411" s="604" t="str">
        <v>REQUIRED_MARKET_INPUT_MISSING</v>
      </c>
      <c r="AP4411" s="604" t="str">
        <v>b4822489140238fbe6d6</v>
      </c>
      <c r="AQ4411" s="604"/>
      <c r="AR4411" s="604"/>
      <c r="AS4411" s="604"/>
      <c r="AT4411" s="604"/>
      <c r="AU4411" s="604"/>
      <c r="AV4411" s="604"/>
      <c r="AW4411" s="604" t="inlineStr">
        <is>
          <t>2026-10-11T20:32:53.449175+08:00</t>
        </is>
      </c>
      <c r="AX4411" s="604" t="str">
        <v>Titan007/V4</v>
      </c>
      <c r="AY4411" s="604" t="str">
        <v>Daily append；市场输入缺失时不生成决策</v>
      </c>
    </row>
    <row r="4412" ht="22" customHeight="1">
      <c r="A4412" s="604" t="str">
        <v>2026-10-11</v>
      </c>
      <c r="B4412" s="604" t="inlineStr">
        <is>
          <t>2026-10-11T21:00:00+08:00</t>
        </is>
      </c>
      <c r="C4412" s="604"/>
      <c r="D4412" s="604"/>
      <c r="E4412" s="604" t="str">
        <v>英女联</v>
      </c>
      <c r="F4412" s="604" t="str">
        <v>米尔顿凯恩斯女足 vs 杜尔维治女足</v>
      </c>
      <c r="G4412" s="604"/>
      <c r="H4412" s="604"/>
      <c r="I4412" s="604"/>
      <c r="J4412" s="604" t="str">
        <v>//</v>
      </c>
      <c r="K4412" s="604" t="str">
        <v>V4不可用：市场输入缺失</v>
      </c>
      <c r="L4412" s="604"/>
      <c r="M4412" s="604"/>
      <c r="N4412" s="604" t="str">
        <v>V4 Shadow Only；real_money=false</v>
      </c>
      <c r="O4412" s="604"/>
      <c r="P4412" s="604" t="str">
        <v>赛果未匹配待人工核验</v>
      </c>
      <c r="Q4412" s="630"/>
      <c r="R4412" s="604"/>
      <c r="S4412" s="604"/>
      <c r="T4412" s="604" t="str">
        <v>D:\codex\v3_legacy\outputs\football_odds_trader\raw\titan007\20261011\20261011_201744_titan007_odds_snapshot.csv</v>
      </c>
      <c r="U4412" s="628"/>
      <c r="V4412" s="604"/>
      <c r="W4412" s="604"/>
      <c r="X4412" s="604" t="str">
        <v>3101399</v>
      </c>
      <c r="Y4412" s="604" t="str">
        <v>V4</v>
      </c>
      <c r="Z4412" s="604" t="str">
        <v>prior-2026-10-11-v1</v>
      </c>
      <c r="AA4412" s="604"/>
      <c r="AB4412" s="604"/>
      <c r="AC4412" s="604"/>
      <c r="AD4412" s="604"/>
      <c r="AE4412" s="604"/>
      <c r="AF4412" s="604"/>
      <c r="AG4412" s="604"/>
      <c r="AH4412" s="604"/>
      <c r="AI4412" s="604"/>
      <c r="AJ4412" s="604"/>
      <c r="AK4412" s="604"/>
      <c r="AL4412" s="604"/>
      <c r="AM4412" s="604"/>
      <c r="AN4412" s="604" t="str">
        <v>MISSING_DATA</v>
      </c>
      <c r="AO4412" s="604" t="str">
        <v>REQUIRED_MARKET_INPUT_MISSING</v>
      </c>
      <c r="AP4412" s="604" t="str">
        <v>689f65facb9928329768</v>
      </c>
      <c r="AQ4412" s="604"/>
      <c r="AR4412" s="604"/>
      <c r="AS4412" s="604"/>
      <c r="AT4412" s="604"/>
      <c r="AU4412" s="604"/>
      <c r="AV4412" s="604"/>
      <c r="AW4412" s="604" t="inlineStr">
        <is>
          <t>2026-10-11T20:32:53.449175+08:00</t>
        </is>
      </c>
      <c r="AX4412" s="604" t="str">
        <v>Titan007/V4</v>
      </c>
      <c r="AY4412" s="604" t="str">
        <v>Daily append；市场输入缺失时不生成决策</v>
      </c>
    </row>
    <row r="4413" ht="22" customHeight="1">
      <c r="A4413" s="604" t="str">
        <v>2026-10-11</v>
      </c>
      <c r="B4413" s="604" t="inlineStr">
        <is>
          <t>2026-10-11T21:00:00+08:00</t>
        </is>
      </c>
      <c r="C4413" s="604"/>
      <c r="D4413" s="604"/>
      <c r="E4413" s="604" t="str">
        <v>希丙</v>
      </c>
      <c r="F4413" s="604" t="str">
        <v>新阿尔塔基 vs AO阿格拉丰</v>
      </c>
      <c r="G4413" s="604"/>
      <c r="H4413" s="604"/>
      <c r="I4413" s="604"/>
      <c r="J4413" s="604" t="str">
        <v>//</v>
      </c>
      <c r="K4413" s="604" t="str">
        <v>V4不可用：市场输入缺失</v>
      </c>
      <c r="L4413" s="604"/>
      <c r="M4413" s="604"/>
      <c r="N4413" s="604" t="str">
        <v>V4 Shadow Only；real_money=false</v>
      </c>
      <c r="O4413" s="604"/>
      <c r="P4413" s="604" t="str">
        <v>赛果未匹配待人工核验</v>
      </c>
      <c r="Q4413" s="630"/>
      <c r="R4413" s="604"/>
      <c r="S4413" s="604"/>
      <c r="T4413" s="604" t="str">
        <v>D:\codex\v3_legacy\outputs\football_odds_trader\raw\titan007\20261011\20261011_201744_titan007_odds_snapshot.csv</v>
      </c>
      <c r="U4413" s="628"/>
      <c r="V4413" s="604"/>
      <c r="W4413" s="604"/>
      <c r="X4413" s="604" t="str">
        <v>3101403</v>
      </c>
      <c r="Y4413" s="604" t="str">
        <v>V4</v>
      </c>
      <c r="Z4413" s="604" t="str">
        <v>prior-2026-10-11-v1</v>
      </c>
      <c r="AA4413" s="604"/>
      <c r="AB4413" s="604"/>
      <c r="AC4413" s="604"/>
      <c r="AD4413" s="604"/>
      <c r="AE4413" s="604"/>
      <c r="AF4413" s="604"/>
      <c r="AG4413" s="604"/>
      <c r="AH4413" s="604"/>
      <c r="AI4413" s="604"/>
      <c r="AJ4413" s="604"/>
      <c r="AK4413" s="604"/>
      <c r="AL4413" s="604"/>
      <c r="AM4413" s="604"/>
      <c r="AN4413" s="604" t="str">
        <v>MISSING_DATA</v>
      </c>
      <c r="AO4413" s="604" t="str">
        <v>REQUIRED_MARKET_INPUT_MISSING</v>
      </c>
      <c r="AP4413" s="604" t="str">
        <v>f674728909abcb1c2d96</v>
      </c>
      <c r="AQ4413" s="604"/>
      <c r="AR4413" s="604"/>
      <c r="AS4413" s="604"/>
      <c r="AT4413" s="604"/>
      <c r="AU4413" s="604"/>
      <c r="AV4413" s="604"/>
      <c r="AW4413" s="604" t="inlineStr">
        <is>
          <t>2026-10-11T20:32:53.449175+08:00</t>
        </is>
      </c>
      <c r="AX4413" s="604" t="str">
        <v>Titan007/V4</v>
      </c>
      <c r="AY4413" s="604" t="str">
        <v>Daily append；市场输入缺失时不生成决策</v>
      </c>
    </row>
    <row r="4414" ht="22" customHeight="1">
      <c r="A4414" s="604" t="str">
        <v>2026-10-11</v>
      </c>
      <c r="B4414" s="604" t="inlineStr">
        <is>
          <t>2026-10-11T21:00:00+08:00</t>
        </is>
      </c>
      <c r="C4414" s="604"/>
      <c r="D4414" s="604"/>
      <c r="E4414" s="604" t="str">
        <v>乌干乙</v>
      </c>
      <c r="F4414" s="604" t="str">
        <v>安帕卡 vs 帕迪哈黑天使</v>
      </c>
      <c r="G4414" s="604"/>
      <c r="H4414" s="604"/>
      <c r="I4414" s="604"/>
      <c r="J4414" s="604" t="str">
        <v>//</v>
      </c>
      <c r="K4414" s="604" t="str">
        <v>V4不可用：市场输入缺失</v>
      </c>
      <c r="L4414" s="604"/>
      <c r="M4414" s="604"/>
      <c r="N4414" s="604" t="str">
        <v>V4 Shadow Only；real_money=false</v>
      </c>
      <c r="O4414" s="604"/>
      <c r="P4414" s="604" t="str">
        <v>赛果未匹配待人工核验</v>
      </c>
      <c r="Q4414" s="630"/>
      <c r="R4414" s="604"/>
      <c r="S4414" s="604"/>
      <c r="T4414" s="604" t="str">
        <v>D:\codex\v3_legacy\outputs\football_odds_trader\raw\titan007\20261011\20261011_201744_titan007_odds_snapshot.csv</v>
      </c>
      <c r="U4414" s="628"/>
      <c r="V4414" s="604"/>
      <c r="W4414" s="604"/>
      <c r="X4414" s="604" t="str">
        <v>3101404</v>
      </c>
      <c r="Y4414" s="604" t="str">
        <v>V4</v>
      </c>
      <c r="Z4414" s="604" t="str">
        <v>prior-2026-10-11-v1</v>
      </c>
      <c r="AA4414" s="604"/>
      <c r="AB4414" s="604"/>
      <c r="AC4414" s="604"/>
      <c r="AD4414" s="604"/>
      <c r="AE4414" s="604"/>
      <c r="AF4414" s="604"/>
      <c r="AG4414" s="604"/>
      <c r="AH4414" s="604"/>
      <c r="AI4414" s="604"/>
      <c r="AJ4414" s="604"/>
      <c r="AK4414" s="604"/>
      <c r="AL4414" s="604"/>
      <c r="AM4414" s="604"/>
      <c r="AN4414" s="604" t="str">
        <v>MISSING_DATA</v>
      </c>
      <c r="AO4414" s="604" t="str">
        <v>REQUIRED_MARKET_INPUT_MISSING</v>
      </c>
      <c r="AP4414" s="604" t="str">
        <v>2fee99f88f998f28c351</v>
      </c>
      <c r="AQ4414" s="604"/>
      <c r="AR4414" s="604"/>
      <c r="AS4414" s="604"/>
      <c r="AT4414" s="604"/>
      <c r="AU4414" s="604"/>
      <c r="AV4414" s="604"/>
      <c r="AW4414" s="604" t="inlineStr">
        <is>
          <t>2026-10-11T20:32:53.449175+08:00</t>
        </is>
      </c>
      <c r="AX4414" s="604" t="str">
        <v>Titan007/V4</v>
      </c>
      <c r="AY4414" s="604" t="str">
        <v>Daily append；市场输入缺失时不生成决策</v>
      </c>
    </row>
    <row r="4415" ht="22" customHeight="1">
      <c r="A4415" s="604" t="str">
        <v>2026-10-11</v>
      </c>
      <c r="B4415" s="604" t="inlineStr">
        <is>
          <t>2026-10-11T18:00:00+08:00</t>
        </is>
      </c>
      <c r="C4415" s="604"/>
      <c r="D4415" s="604"/>
      <c r="E4415" s="604" t="str">
        <v>西地区联</v>
      </c>
      <c r="F4415" s="604" t="str">
        <v>督本 vs 圣蒂尔索</v>
      </c>
      <c r="G4415" s="604"/>
      <c r="H4415" s="604"/>
      <c r="I4415" s="604"/>
      <c r="J4415" s="604" t="str">
        <v>//</v>
      </c>
      <c r="K4415" s="604" t="str">
        <v>V4不可用：市场输入缺失</v>
      </c>
      <c r="L4415" s="604"/>
      <c r="M4415" s="604"/>
      <c r="N4415" s="604" t="str">
        <v>V4 Shadow Only；real_money=false</v>
      </c>
      <c r="O4415" s="604"/>
      <c r="P4415" s="604" t="str">
        <v>赛果未匹配待人工核验</v>
      </c>
      <c r="Q4415" s="630"/>
      <c r="R4415" s="604"/>
      <c r="S4415" s="604"/>
      <c r="T4415" s="604" t="str">
        <v>D:\codex\v3_legacy\outputs\football_odds_trader\raw\titan007\20261011\20261011_085916_titan007_odds_snapshot.csv</v>
      </c>
      <c r="U4415" s="628"/>
      <c r="V4415" s="604"/>
      <c r="W4415" s="604"/>
      <c r="X4415" s="604" t="str">
        <v>3101407</v>
      </c>
      <c r="Y4415" s="604" t="str">
        <v>V4</v>
      </c>
      <c r="Z4415" s="604" t="str">
        <v>prior-2026-10-11-v1</v>
      </c>
      <c r="AA4415" s="604"/>
      <c r="AB4415" s="604"/>
      <c r="AC4415" s="604"/>
      <c r="AD4415" s="604"/>
      <c r="AE4415" s="604"/>
      <c r="AF4415" s="604"/>
      <c r="AG4415" s="604"/>
      <c r="AH4415" s="604"/>
      <c r="AI4415" s="604"/>
      <c r="AJ4415" s="604"/>
      <c r="AK4415" s="604"/>
      <c r="AL4415" s="604"/>
      <c r="AM4415" s="604"/>
      <c r="AN4415" s="604" t="str">
        <v>MISSING_DATA</v>
      </c>
      <c r="AO4415" s="604" t="str">
        <v>REQUIRED_MARKET_INPUT_MISSING</v>
      </c>
      <c r="AP4415" s="604" t="str">
        <v>ba8995e3587523d3e3eb</v>
      </c>
      <c r="AQ4415" s="604"/>
      <c r="AR4415" s="604"/>
      <c r="AS4415" s="604"/>
      <c r="AT4415" s="604"/>
      <c r="AU4415" s="604"/>
      <c r="AV4415" s="604"/>
      <c r="AW4415" s="604" t="inlineStr">
        <is>
          <t>2026-10-11T09:35:38.742501+08:00</t>
        </is>
      </c>
      <c r="AX4415" s="604" t="str">
        <v>Titan007/V4</v>
      </c>
      <c r="AY4415" s="604" t="str">
        <v>Daily append；市场输入缺失时不生成决策</v>
      </c>
    </row>
    <row r="4416" ht="22" customHeight="1">
      <c r="A4416" s="604" t="str">
        <v>2026-10-11</v>
      </c>
      <c r="B4416" s="604" t="inlineStr">
        <is>
          <t>2026-10-11T18:00:00+08:00</t>
        </is>
      </c>
      <c r="C4416" s="604"/>
      <c r="D4416" s="604"/>
      <c r="E4416" s="604" t="str">
        <v>西地区联</v>
      </c>
      <c r="F4416" s="604" t="str">
        <v>鲁比 vs 霍塔</v>
      </c>
      <c r="G4416" s="604"/>
      <c r="H4416" s="604"/>
      <c r="I4416" s="604"/>
      <c r="J4416" s="604" t="str">
        <v>//</v>
      </c>
      <c r="K4416" s="604" t="str">
        <v>V4不可用：市场输入缺失</v>
      </c>
      <c r="L4416" s="604"/>
      <c r="M4416" s="604"/>
      <c r="N4416" s="604" t="str">
        <v>V4 Shadow Only；real_money=false</v>
      </c>
      <c r="O4416" s="604"/>
      <c r="P4416" s="604" t="str">
        <v>赛果未匹配待人工核验</v>
      </c>
      <c r="Q4416" s="630"/>
      <c r="R4416" s="604"/>
      <c r="S4416" s="604"/>
      <c r="T4416" s="604" t="str">
        <v>D:\codex\v3_legacy\outputs\football_odds_trader\raw\titan007\20261011\20261011_085916_titan007_odds_snapshot.csv</v>
      </c>
      <c r="U4416" s="628"/>
      <c r="V4416" s="604"/>
      <c r="W4416" s="604"/>
      <c r="X4416" s="604" t="str">
        <v>3101408</v>
      </c>
      <c r="Y4416" s="604" t="str">
        <v>V4</v>
      </c>
      <c r="Z4416" s="604" t="str">
        <v>prior-2026-10-11-v1</v>
      </c>
      <c r="AA4416" s="604"/>
      <c r="AB4416" s="604"/>
      <c r="AC4416" s="604"/>
      <c r="AD4416" s="604"/>
      <c r="AE4416" s="604"/>
      <c r="AF4416" s="604"/>
      <c r="AG4416" s="604"/>
      <c r="AH4416" s="604"/>
      <c r="AI4416" s="604"/>
      <c r="AJ4416" s="604"/>
      <c r="AK4416" s="604"/>
      <c r="AL4416" s="604"/>
      <c r="AM4416" s="604"/>
      <c r="AN4416" s="604" t="str">
        <v>MISSING_DATA</v>
      </c>
      <c r="AO4416" s="604" t="str">
        <v>REQUIRED_MARKET_INPUT_MISSING</v>
      </c>
      <c r="AP4416" s="604" t="str">
        <v>0dccca05a04c490c1765</v>
      </c>
      <c r="AQ4416" s="604"/>
      <c r="AR4416" s="604"/>
      <c r="AS4416" s="604"/>
      <c r="AT4416" s="604"/>
      <c r="AU4416" s="604"/>
      <c r="AV4416" s="604"/>
      <c r="AW4416" s="604" t="inlineStr">
        <is>
          <t>2026-10-11T09:35:38.742501+08:00</t>
        </is>
      </c>
      <c r="AX4416" s="604" t="str">
        <v>Titan007/V4</v>
      </c>
      <c r="AY4416" s="604" t="str">
        <v>Daily append；市场输入缺失时不生成决策</v>
      </c>
    </row>
    <row r="4417" ht="22" customHeight="1">
      <c r="A4417" s="604" t="str">
        <v>2026-10-11</v>
      </c>
      <c r="B4417" s="604" t="inlineStr">
        <is>
          <t>2026-10-11T21:00:00+08:00</t>
        </is>
      </c>
      <c r="C4417" s="604"/>
      <c r="D4417" s="604"/>
      <c r="E4417" s="604" t="str">
        <v>南非女联</v>
      </c>
      <c r="F4417" s="604" t="str">
        <v>约翰内斯堡大学女足 vs TUT FC 女足</v>
      </c>
      <c r="G4417" s="604"/>
      <c r="H4417" s="604"/>
      <c r="I4417" s="604"/>
      <c r="J4417" s="604" t="str">
        <v>//</v>
      </c>
      <c r="K4417" s="604" t="str">
        <v>V4不可用：市场输入缺失</v>
      </c>
      <c r="L4417" s="604"/>
      <c r="M4417" s="604"/>
      <c r="N4417" s="604" t="str">
        <v>V4 Shadow Only；real_money=false</v>
      </c>
      <c r="O4417" s="604"/>
      <c r="P4417" s="604" t="str">
        <v>赛果未匹配待人工核验</v>
      </c>
      <c r="Q4417" s="630"/>
      <c r="R4417" s="604"/>
      <c r="S4417" s="604"/>
      <c r="T4417" s="604" t="str">
        <v>D:\codex\v3_legacy\outputs\football_odds_trader\raw\titan007\20261011\20261011_201744_titan007_odds_snapshot.csv</v>
      </c>
      <c r="U4417" s="628"/>
      <c r="V4417" s="604"/>
      <c r="W4417" s="604"/>
      <c r="X4417" s="604" t="str">
        <v>3101410</v>
      </c>
      <c r="Y4417" s="604" t="str">
        <v>V4</v>
      </c>
      <c r="Z4417" s="604" t="str">
        <v>prior-2026-10-11-v1</v>
      </c>
      <c r="AA4417" s="604"/>
      <c r="AB4417" s="604"/>
      <c r="AC4417" s="604"/>
      <c r="AD4417" s="604"/>
      <c r="AE4417" s="604"/>
      <c r="AF4417" s="604"/>
      <c r="AG4417" s="604"/>
      <c r="AH4417" s="604"/>
      <c r="AI4417" s="604"/>
      <c r="AJ4417" s="604"/>
      <c r="AK4417" s="604"/>
      <c r="AL4417" s="604"/>
      <c r="AM4417" s="604"/>
      <c r="AN4417" s="604" t="str">
        <v>MISSING_DATA</v>
      </c>
      <c r="AO4417" s="604" t="str">
        <v>REQUIRED_MARKET_INPUT_MISSING</v>
      </c>
      <c r="AP4417" s="604" t="str">
        <v>b6891a92e9112552b606</v>
      </c>
      <c r="AQ4417" s="604"/>
      <c r="AR4417" s="604"/>
      <c r="AS4417" s="604"/>
      <c r="AT4417" s="604"/>
      <c r="AU4417" s="604"/>
      <c r="AV4417" s="604"/>
      <c r="AW4417" s="604" t="inlineStr">
        <is>
          <t>2026-10-11T20:32:53.449175+08:00</t>
        </is>
      </c>
      <c r="AX4417" s="604" t="str">
        <v>Titan007/V4</v>
      </c>
      <c r="AY4417" s="604" t="str">
        <v>Daily append；市场输入缺失时不生成决策</v>
      </c>
    </row>
    <row r="4418" ht="22" customHeight="1">
      <c r="A4418" s="604" t="str">
        <v>2026-10-11</v>
      </c>
      <c r="B4418" s="604" t="inlineStr">
        <is>
          <t>2026-10-11T21:00:00+08:00</t>
        </is>
      </c>
      <c r="C4418" s="604"/>
      <c r="D4418" s="604"/>
      <c r="E4418" s="604" t="str">
        <v>波兰丙</v>
      </c>
      <c r="F4418" s="604" t="str">
        <v>阿科尼亚 vs 英斯科</v>
      </c>
      <c r="G4418" s="604"/>
      <c r="H4418" s="604"/>
      <c r="I4418" s="604"/>
      <c r="J4418" s="604" t="str">
        <v>//</v>
      </c>
      <c r="K4418" s="604" t="str">
        <v>V4不可用：市场输入缺失</v>
      </c>
      <c r="L4418" s="604"/>
      <c r="M4418" s="604"/>
      <c r="N4418" s="604" t="str">
        <v>V4 Shadow Only；real_money=false</v>
      </c>
      <c r="O4418" s="604"/>
      <c r="P4418" s="604" t="str">
        <v>赛果未匹配待人工核验</v>
      </c>
      <c r="Q4418" s="630"/>
      <c r="R4418" s="604"/>
      <c r="S4418" s="604"/>
      <c r="T4418" s="604" t="str">
        <v>D:\codex\v3_legacy\outputs\football_odds_trader\raw\titan007\20261011\20261011_201744_titan007_odds_snapshot.csv</v>
      </c>
      <c r="U4418" s="628"/>
      <c r="V4418" s="604"/>
      <c r="W4418" s="604"/>
      <c r="X4418" s="604" t="str">
        <v>3101411</v>
      </c>
      <c r="Y4418" s="604" t="str">
        <v>V4</v>
      </c>
      <c r="Z4418" s="604" t="str">
        <v>prior-2026-10-11-v1</v>
      </c>
      <c r="AA4418" s="604"/>
      <c r="AB4418" s="604"/>
      <c r="AC4418" s="604"/>
      <c r="AD4418" s="604"/>
      <c r="AE4418" s="604"/>
      <c r="AF4418" s="604"/>
      <c r="AG4418" s="604"/>
      <c r="AH4418" s="604"/>
      <c r="AI4418" s="604"/>
      <c r="AJ4418" s="604"/>
      <c r="AK4418" s="604"/>
      <c r="AL4418" s="604"/>
      <c r="AM4418" s="604"/>
      <c r="AN4418" s="604" t="str">
        <v>MISSING_DATA</v>
      </c>
      <c r="AO4418" s="604" t="str">
        <v>REQUIRED_MARKET_INPUT_MISSING</v>
      </c>
      <c r="AP4418" s="604" t="str">
        <v>09d43535c92e6d54c994</v>
      </c>
      <c r="AQ4418" s="604"/>
      <c r="AR4418" s="604"/>
      <c r="AS4418" s="604"/>
      <c r="AT4418" s="604"/>
      <c r="AU4418" s="604"/>
      <c r="AV4418" s="604"/>
      <c r="AW4418" s="604" t="inlineStr">
        <is>
          <t>2026-10-11T20:32:53.449175+08:00</t>
        </is>
      </c>
      <c r="AX4418" s="604" t="str">
        <v>Titan007/V4</v>
      </c>
      <c r="AY4418" s="604" t="str">
        <v>Daily append；市场输入缺失时不生成决策</v>
      </c>
    </row>
    <row r="4419" ht="22" customHeight="1">
      <c r="A4419" s="604" t="str">
        <v>2026-10-11</v>
      </c>
      <c r="B4419" s="604" t="inlineStr">
        <is>
          <t>2026-10-11T20:00:00+08:00</t>
        </is>
      </c>
      <c r="C4419" s="604"/>
      <c r="D4419" s="604"/>
      <c r="E4419" s="604" t="str">
        <v>波兰丙</v>
      </c>
      <c r="F4419" s="604" t="str">
        <v>克特威卡 vs 沙斯辛B队</v>
      </c>
      <c r="G4419" s="604"/>
      <c r="H4419" s="604"/>
      <c r="I4419" s="604"/>
      <c r="J4419" s="604" t="str">
        <v>//</v>
      </c>
      <c r="K4419" s="604" t="str">
        <v>V4不可用：市场输入缺失</v>
      </c>
      <c r="L4419" s="604"/>
      <c r="M4419" s="604"/>
      <c r="N4419" s="604" t="str">
        <v>V4 Shadow Only；real_money=false</v>
      </c>
      <c r="O4419" s="604"/>
      <c r="P4419" s="604" t="str">
        <v>赛果未匹配待人工核验</v>
      </c>
      <c r="Q4419" s="630"/>
      <c r="R4419" s="604"/>
      <c r="S4419" s="604"/>
      <c r="T4419" s="604" t="str">
        <v>D:\codex\v3_legacy\outputs\football_odds_trader\raw\titan007\20261011\20261011_085916_titan007_odds_snapshot.csv</v>
      </c>
      <c r="U4419" s="628"/>
      <c r="V4419" s="604"/>
      <c r="W4419" s="604"/>
      <c r="X4419" s="604" t="str">
        <v>3101412</v>
      </c>
      <c r="Y4419" s="604" t="str">
        <v>V4</v>
      </c>
      <c r="Z4419" s="604" t="str">
        <v>prior-2026-10-11-v1</v>
      </c>
      <c r="AA4419" s="604"/>
      <c r="AB4419" s="604"/>
      <c r="AC4419" s="604"/>
      <c r="AD4419" s="604"/>
      <c r="AE4419" s="604"/>
      <c r="AF4419" s="604"/>
      <c r="AG4419" s="604"/>
      <c r="AH4419" s="604"/>
      <c r="AI4419" s="604"/>
      <c r="AJ4419" s="604"/>
      <c r="AK4419" s="604"/>
      <c r="AL4419" s="604"/>
      <c r="AM4419" s="604"/>
      <c r="AN4419" s="604" t="str">
        <v>MISSING_DATA</v>
      </c>
      <c r="AO4419" s="604" t="str">
        <v>REQUIRED_MARKET_INPUT_MISSING</v>
      </c>
      <c r="AP4419" s="604" t="str">
        <v>d2215e8acf5637574a29</v>
      </c>
      <c r="AQ4419" s="604"/>
      <c r="AR4419" s="604"/>
      <c r="AS4419" s="604"/>
      <c r="AT4419" s="604"/>
      <c r="AU4419" s="604"/>
      <c r="AV4419" s="604"/>
      <c r="AW4419" s="604" t="inlineStr">
        <is>
          <t>2026-10-11T09:35:38.742501+08:00</t>
        </is>
      </c>
      <c r="AX4419" s="604" t="str">
        <v>Titan007/V4</v>
      </c>
      <c r="AY4419" s="604" t="str">
        <v>Daily append；市场输入缺失时不生成决策</v>
      </c>
    </row>
    <row r="4420" ht="22" customHeight="1">
      <c r="A4420" s="604" t="str">
        <v>2026-10-11</v>
      </c>
      <c r="B4420" s="604" t="inlineStr">
        <is>
          <t>2026-10-11T21:00:00+08:00</t>
        </is>
      </c>
      <c r="C4420" s="604"/>
      <c r="D4420" s="604"/>
      <c r="E4420" s="604" t="str">
        <v>波兰丙</v>
      </c>
      <c r="F4420" s="604" t="str">
        <v>波贡巴列内克 vs 斯威特什切青II队</v>
      </c>
      <c r="G4420" s="604"/>
      <c r="H4420" s="604"/>
      <c r="I4420" s="604"/>
      <c r="J4420" s="604" t="str">
        <v>//</v>
      </c>
      <c r="K4420" s="604" t="str">
        <v>V4不可用：市场输入缺失</v>
      </c>
      <c r="L4420" s="604"/>
      <c r="M4420" s="604"/>
      <c r="N4420" s="604" t="str">
        <v>V4 Shadow Only；real_money=false</v>
      </c>
      <c r="O4420" s="604"/>
      <c r="P4420" s="604" t="str">
        <v>赛果未匹配待人工核验</v>
      </c>
      <c r="Q4420" s="630"/>
      <c r="R4420" s="604"/>
      <c r="S4420" s="604"/>
      <c r="T4420" s="604" t="str">
        <v>D:\codex\v3_legacy\outputs\football_odds_trader\raw\titan007\20261011\20261011_201744_titan007_odds_snapshot.csv</v>
      </c>
      <c r="U4420" s="628"/>
      <c r="V4420" s="604"/>
      <c r="W4420" s="604"/>
      <c r="X4420" s="604" t="str">
        <v>3101414</v>
      </c>
      <c r="Y4420" s="604" t="str">
        <v>V4</v>
      </c>
      <c r="Z4420" s="604" t="str">
        <v>prior-2026-10-11-v1</v>
      </c>
      <c r="AA4420" s="604"/>
      <c r="AB4420" s="604"/>
      <c r="AC4420" s="604"/>
      <c r="AD4420" s="604"/>
      <c r="AE4420" s="604"/>
      <c r="AF4420" s="604"/>
      <c r="AG4420" s="604"/>
      <c r="AH4420" s="604"/>
      <c r="AI4420" s="604"/>
      <c r="AJ4420" s="604"/>
      <c r="AK4420" s="604"/>
      <c r="AL4420" s="604"/>
      <c r="AM4420" s="604"/>
      <c r="AN4420" s="604" t="str">
        <v>MISSING_DATA</v>
      </c>
      <c r="AO4420" s="604" t="str">
        <v>REQUIRED_MARKET_INPUT_MISSING</v>
      </c>
      <c r="AP4420" s="604" t="str">
        <v>c225c6090ddb90a86304</v>
      </c>
      <c r="AQ4420" s="604"/>
      <c r="AR4420" s="604"/>
      <c r="AS4420" s="604"/>
      <c r="AT4420" s="604"/>
      <c r="AU4420" s="604"/>
      <c r="AV4420" s="604"/>
      <c r="AW4420" s="604" t="inlineStr">
        <is>
          <t>2026-10-11T20:32:53.449175+08:00</t>
        </is>
      </c>
      <c r="AX4420" s="604" t="str">
        <v>Titan007/V4</v>
      </c>
      <c r="AY4420" s="604" t="str">
        <v>Daily append；市场输入缺失时不生成决策</v>
      </c>
    </row>
    <row r="4421" ht="22" customHeight="1">
      <c r="A4421" s="604" t="str">
        <v>2026-10-11</v>
      </c>
      <c r="B4421" s="604" t="inlineStr">
        <is>
          <t>2026-10-11T18:00:00+08:00</t>
        </is>
      </c>
      <c r="C4421" s="604"/>
      <c r="D4421" s="604"/>
      <c r="E4421" s="604" t="str">
        <v>西地区联</v>
      </c>
      <c r="F4421" s="604" t="str">
        <v>卡贝辛斯 vs 阿尔科斯</v>
      </c>
      <c r="G4421" s="604"/>
      <c r="H4421" s="604"/>
      <c r="I4421" s="604"/>
      <c r="J4421" s="604" t="str">
        <v>//</v>
      </c>
      <c r="K4421" s="604" t="str">
        <v>V4不可用：市场输入缺失</v>
      </c>
      <c r="L4421" s="604"/>
      <c r="M4421" s="604"/>
      <c r="N4421" s="604" t="str">
        <v>V4 Shadow Only；real_money=false</v>
      </c>
      <c r="O4421" s="604" t="str">
        <v>2-1</v>
      </c>
      <c r="P4421" s="604" t="str">
        <v>赛果未匹配待人工核验</v>
      </c>
      <c r="Q4421" s="630"/>
      <c r="R4421" s="604"/>
      <c r="S4421" s="604"/>
      <c r="T4421" s="604" t="str">
        <v>D:\codex\v3_legacy\outputs\football_odds_trader\raw\titan007\20261011\20261011_085916_titan007_odds_snapshot.csv</v>
      </c>
      <c r="U4421" s="628"/>
      <c r="V4421" s="604"/>
      <c r="W4421" s="604"/>
      <c r="X4421" s="604" t="str">
        <v>3101415</v>
      </c>
      <c r="Y4421" s="604" t="str">
        <v>V4</v>
      </c>
      <c r="Z4421" s="604" t="str">
        <v>prior-2026-10-11-v1</v>
      </c>
      <c r="AA4421" s="604"/>
      <c r="AB4421" s="604"/>
      <c r="AC4421" s="604"/>
      <c r="AD4421" s="604"/>
      <c r="AE4421" s="604"/>
      <c r="AF4421" s="604"/>
      <c r="AG4421" s="604"/>
      <c r="AH4421" s="604"/>
      <c r="AI4421" s="604"/>
      <c r="AJ4421" s="604"/>
      <c r="AK4421" s="604"/>
      <c r="AL4421" s="604"/>
      <c r="AM4421" s="604"/>
      <c r="AN4421" s="604" t="str">
        <v>MISSING_DATA</v>
      </c>
      <c r="AO4421" s="604" t="str">
        <v>REQUIRED_MARKET_INPUT_MISSING</v>
      </c>
      <c r="AP4421" s="604" t="str">
        <v>3fc950487e86e7d3cdc4</v>
      </c>
      <c r="AQ4421" s="604"/>
      <c r="AR4421" s="604"/>
      <c r="AS4421" s="604"/>
      <c r="AT4421" s="604"/>
      <c r="AU4421" s="604"/>
      <c r="AV4421" s="604"/>
      <c r="AW4421" s="604" t="inlineStr">
        <is>
          <t>2026-10-11T09:35:38.742501+08:00</t>
        </is>
      </c>
      <c r="AX4421" s="604" t="str">
        <v>Titan007/V4</v>
      </c>
      <c r="AY4421" s="604" t="str">
        <v>Daily append；市场输入缺失时不生成决策</v>
      </c>
    </row>
    <row r="4422" ht="22" customHeight="1">
      <c r="A4422" s="604" t="str">
        <v>2026-10-11</v>
      </c>
      <c r="B4422" s="604" t="inlineStr">
        <is>
          <t>2026-10-11T21:00:00+08:00</t>
        </is>
      </c>
      <c r="C4422" s="604"/>
      <c r="D4422" s="604"/>
      <c r="E4422" s="604" t="str">
        <v>希丙</v>
      </c>
      <c r="F4422" s="604" t="str">
        <v>卢夫队 vs 亚菲利</v>
      </c>
      <c r="G4422" s="604"/>
      <c r="H4422" s="604"/>
      <c r="I4422" s="604"/>
      <c r="J4422" s="604" t="str">
        <v>//</v>
      </c>
      <c r="K4422" s="604" t="str">
        <v>V4不可用：市场输入缺失</v>
      </c>
      <c r="L4422" s="604"/>
      <c r="M4422" s="604"/>
      <c r="N4422" s="604" t="str">
        <v>V4 Shadow Only；real_money=false</v>
      </c>
      <c r="O4422" s="604"/>
      <c r="P4422" s="604" t="str">
        <v>赛果未匹配待人工核验</v>
      </c>
      <c r="Q4422" s="630"/>
      <c r="R4422" s="604"/>
      <c r="S4422" s="604"/>
      <c r="T4422" s="604" t="str">
        <v>D:\codex\v3_legacy\outputs\football_odds_trader\raw\titan007\20261011\20261011_201744_titan007_odds_snapshot.csv</v>
      </c>
      <c r="U4422" s="628"/>
      <c r="V4422" s="604"/>
      <c r="W4422" s="604"/>
      <c r="X4422" s="604" t="str">
        <v>3101416</v>
      </c>
      <c r="Y4422" s="604" t="str">
        <v>V4</v>
      </c>
      <c r="Z4422" s="604" t="str">
        <v>prior-2026-10-11-v1</v>
      </c>
      <c r="AA4422" s="604"/>
      <c r="AB4422" s="604"/>
      <c r="AC4422" s="604"/>
      <c r="AD4422" s="604"/>
      <c r="AE4422" s="604"/>
      <c r="AF4422" s="604"/>
      <c r="AG4422" s="604"/>
      <c r="AH4422" s="604"/>
      <c r="AI4422" s="604"/>
      <c r="AJ4422" s="604"/>
      <c r="AK4422" s="604"/>
      <c r="AL4422" s="604"/>
      <c r="AM4422" s="604"/>
      <c r="AN4422" s="604" t="str">
        <v>MISSING_DATA</v>
      </c>
      <c r="AO4422" s="604" t="str">
        <v>REQUIRED_MARKET_INPUT_MISSING</v>
      </c>
      <c r="AP4422" s="604" t="str">
        <v>d2e05c91b66fd8a38a4c</v>
      </c>
      <c r="AQ4422" s="604"/>
      <c r="AR4422" s="604"/>
      <c r="AS4422" s="604"/>
      <c r="AT4422" s="604"/>
      <c r="AU4422" s="604"/>
      <c r="AV4422" s="604"/>
      <c r="AW4422" s="604" t="inlineStr">
        <is>
          <t>2026-10-11T20:32:53.449175+08:00</t>
        </is>
      </c>
      <c r="AX4422" s="604" t="str">
        <v>Titan007/V4</v>
      </c>
      <c r="AY4422" s="604" t="str">
        <v>Daily append；市场输入缺失时不生成决策</v>
      </c>
    </row>
    <row r="4423" ht="22" customHeight="1">
      <c r="A4423" s="604" t="str">
        <v>2026-10-11</v>
      </c>
      <c r="B4423" s="604" t="inlineStr">
        <is>
          <t>2026-10-11T17:00:00+08:00</t>
        </is>
      </c>
      <c r="C4423" s="604"/>
      <c r="D4423" s="604"/>
      <c r="E4423" s="604" t="str">
        <v>斯伐U19</v>
      </c>
      <c r="F4423" s="604" t="str">
        <v>塔特拉U19 vs 鲁森比洛克U19</v>
      </c>
      <c r="G4423" s="604"/>
      <c r="H4423" s="604"/>
      <c r="I4423" s="604"/>
      <c r="J4423" s="604" t="str">
        <v>//</v>
      </c>
      <c r="K4423" s="604" t="str">
        <v>V4不可用：市场输入缺失</v>
      </c>
      <c r="L4423" s="604"/>
      <c r="M4423" s="604"/>
      <c r="N4423" s="604" t="str">
        <v>V4 Shadow Only；real_money=false</v>
      </c>
      <c r="O4423" s="604" t="str">
        <v>3-4</v>
      </c>
      <c r="P4423" s="604" t="str">
        <v>赛果未匹配待人工核验</v>
      </c>
      <c r="Q4423" s="630"/>
      <c r="R4423" s="604"/>
      <c r="S4423" s="604"/>
      <c r="T4423" s="604" t="str">
        <v>D:\codex\v3_legacy\outputs\football_odds_trader\raw\titan007\20261011\20261011_085916_titan007_odds_snapshot.csv</v>
      </c>
      <c r="U4423" s="628"/>
      <c r="V4423" s="604"/>
      <c r="W4423" s="604"/>
      <c r="X4423" s="604" t="str">
        <v>3101417</v>
      </c>
      <c r="Y4423" s="604" t="str">
        <v>V4</v>
      </c>
      <c r="Z4423" s="604" t="str">
        <v>prior-2026-10-11-v1</v>
      </c>
      <c r="AA4423" s="604"/>
      <c r="AB4423" s="604"/>
      <c r="AC4423" s="604"/>
      <c r="AD4423" s="604"/>
      <c r="AE4423" s="604"/>
      <c r="AF4423" s="604"/>
      <c r="AG4423" s="604"/>
      <c r="AH4423" s="604"/>
      <c r="AI4423" s="604"/>
      <c r="AJ4423" s="604"/>
      <c r="AK4423" s="604"/>
      <c r="AL4423" s="604"/>
      <c r="AM4423" s="604"/>
      <c r="AN4423" s="604" t="str">
        <v>MISSING_DATA</v>
      </c>
      <c r="AO4423" s="604" t="str">
        <v>REQUIRED_MARKET_INPUT_MISSING</v>
      </c>
      <c r="AP4423" s="604" t="str">
        <v>15f5af5357e12e5bc546</v>
      </c>
      <c r="AQ4423" s="604"/>
      <c r="AR4423" s="604"/>
      <c r="AS4423" s="604"/>
      <c r="AT4423" s="604"/>
      <c r="AU4423" s="604"/>
      <c r="AV4423" s="604"/>
      <c r="AW4423" s="604" t="inlineStr">
        <is>
          <t>2026-10-11T09:35:38.742501+08:00</t>
        </is>
      </c>
      <c r="AX4423" s="604" t="str">
        <v>Titan007/V4</v>
      </c>
      <c r="AY4423" s="604" t="str">
        <v>Daily append；市场输入缺失时不生成决策</v>
      </c>
    </row>
    <row r="4424" ht="22" customHeight="1">
      <c r="A4424" s="604" t="str">
        <v>2026-10-11</v>
      </c>
      <c r="B4424" s="604" t="inlineStr">
        <is>
          <t>2026-10-11T17:00:00+08:00</t>
        </is>
      </c>
      <c r="C4424" s="604"/>
      <c r="D4424" s="604"/>
      <c r="E4424" s="604" t="str">
        <v>斯伐U19</v>
      </c>
      <c r="F4424" s="604" t="str">
        <v>斯卡利卡U19 vs 柏沙卡U19</v>
      </c>
      <c r="G4424" s="604"/>
      <c r="H4424" s="604"/>
      <c r="I4424" s="604"/>
      <c r="J4424" s="604" t="str">
        <v>//</v>
      </c>
      <c r="K4424" s="604" t="str">
        <v>V4不可用：市场输入缺失</v>
      </c>
      <c r="L4424" s="604"/>
      <c r="M4424" s="604"/>
      <c r="N4424" s="604" t="str">
        <v>V4 Shadow Only；real_money=false</v>
      </c>
      <c r="O4424" s="604" t="str">
        <v>1-3</v>
      </c>
      <c r="P4424" s="604" t="str">
        <v>赛果未匹配待人工核验</v>
      </c>
      <c r="Q4424" s="630"/>
      <c r="R4424" s="604"/>
      <c r="S4424" s="604"/>
      <c r="T4424" s="604" t="str">
        <v>D:\codex\v3_legacy\outputs\football_odds_trader\raw\titan007\20261011\20261011_085916_titan007_odds_snapshot.csv</v>
      </c>
      <c r="U4424" s="628"/>
      <c r="V4424" s="604"/>
      <c r="W4424" s="604"/>
      <c r="X4424" s="604" t="str">
        <v>3101418</v>
      </c>
      <c r="Y4424" s="604" t="str">
        <v>V4</v>
      </c>
      <c r="Z4424" s="604" t="str">
        <v>prior-2026-10-11-v1</v>
      </c>
      <c r="AA4424" s="604"/>
      <c r="AB4424" s="604"/>
      <c r="AC4424" s="604"/>
      <c r="AD4424" s="604"/>
      <c r="AE4424" s="604"/>
      <c r="AF4424" s="604"/>
      <c r="AG4424" s="604"/>
      <c r="AH4424" s="604"/>
      <c r="AI4424" s="604"/>
      <c r="AJ4424" s="604"/>
      <c r="AK4424" s="604"/>
      <c r="AL4424" s="604"/>
      <c r="AM4424" s="604"/>
      <c r="AN4424" s="604" t="str">
        <v>MISSING_DATA</v>
      </c>
      <c r="AO4424" s="604" t="str">
        <v>REQUIRED_MARKET_INPUT_MISSING</v>
      </c>
      <c r="AP4424" s="604" t="str">
        <v>02c882c256522e096190</v>
      </c>
      <c r="AQ4424" s="604"/>
      <c r="AR4424" s="604"/>
      <c r="AS4424" s="604"/>
      <c r="AT4424" s="604"/>
      <c r="AU4424" s="604"/>
      <c r="AV4424" s="604"/>
      <c r="AW4424" s="604" t="inlineStr">
        <is>
          <t>2026-10-11T09:35:38.742501+08:00</t>
        </is>
      </c>
      <c r="AX4424" s="604" t="str">
        <v>Titan007/V4</v>
      </c>
      <c r="AY4424" s="604" t="str">
        <v>Daily append；市场输入缺失时不生成决策</v>
      </c>
    </row>
    <row r="4425" ht="22" customHeight="1">
      <c r="A4425" s="604" t="str">
        <v>2026-10-11</v>
      </c>
      <c r="B4425" s="604" t="inlineStr">
        <is>
          <t>2026-10-11T17:00:00+08:00</t>
        </is>
      </c>
      <c r="C4425" s="604"/>
      <c r="D4425" s="604"/>
      <c r="E4425" s="604" t="str">
        <v>新加国联</v>
      </c>
      <c r="F4425" s="604" t="str">
        <v>警察体育协会 vs 璧山FC</v>
      </c>
      <c r="G4425" s="604"/>
      <c r="H4425" s="604"/>
      <c r="I4425" s="604"/>
      <c r="J4425" s="604" t="str">
        <v>//</v>
      </c>
      <c r="K4425" s="604" t="str">
        <v>V4不可用：市场输入缺失</v>
      </c>
      <c r="L4425" s="604"/>
      <c r="M4425" s="604"/>
      <c r="N4425" s="604" t="str">
        <v>V4 Shadow Only；real_money=false</v>
      </c>
      <c r="O4425" s="604" t="str">
        <v>4-2</v>
      </c>
      <c r="P4425" s="604" t="str">
        <v>赛果未匹配待人工核验</v>
      </c>
      <c r="Q4425" s="630"/>
      <c r="R4425" s="604"/>
      <c r="S4425" s="604"/>
      <c r="T4425" s="604" t="str">
        <v>D:\codex\v3_legacy\outputs\football_odds_trader\raw\titan007\20261011\20261011_085916_titan007_odds_snapshot.csv</v>
      </c>
      <c r="U4425" s="628"/>
      <c r="V4425" s="604"/>
      <c r="W4425" s="604"/>
      <c r="X4425" s="604" t="str">
        <v>3101429</v>
      </c>
      <c r="Y4425" s="604" t="str">
        <v>V4</v>
      </c>
      <c r="Z4425" s="604" t="str">
        <v>prior-2026-10-11-v1</v>
      </c>
      <c r="AA4425" s="604"/>
      <c r="AB4425" s="604"/>
      <c r="AC4425" s="604"/>
      <c r="AD4425" s="604"/>
      <c r="AE4425" s="604"/>
      <c r="AF4425" s="604"/>
      <c r="AG4425" s="604"/>
      <c r="AH4425" s="604"/>
      <c r="AI4425" s="604"/>
      <c r="AJ4425" s="604"/>
      <c r="AK4425" s="604"/>
      <c r="AL4425" s="604"/>
      <c r="AM4425" s="604"/>
      <c r="AN4425" s="604" t="str">
        <v>MISSING_DATA</v>
      </c>
      <c r="AO4425" s="604" t="str">
        <v>REQUIRED_MARKET_INPUT_MISSING</v>
      </c>
      <c r="AP4425" s="604" t="str">
        <v>2888c1b050a8a01b8fd1</v>
      </c>
      <c r="AQ4425" s="604"/>
      <c r="AR4425" s="604"/>
      <c r="AS4425" s="604"/>
      <c r="AT4425" s="604"/>
      <c r="AU4425" s="604"/>
      <c r="AV4425" s="604"/>
      <c r="AW4425" s="604" t="inlineStr">
        <is>
          <t>2026-10-11T09:35:38.742501+08:00</t>
        </is>
      </c>
      <c r="AX4425" s="604" t="str">
        <v>Titan007/V4</v>
      </c>
      <c r="AY4425" s="604" t="str">
        <v>Daily append；市场输入缺失时不生成决策</v>
      </c>
    </row>
    <row r="4426" ht="22" customHeight="1">
      <c r="A4426" s="604" t="str">
        <v>2026-10-11</v>
      </c>
      <c r="B4426" s="604" t="inlineStr">
        <is>
          <t>2026-10-11T18:00:00+08:00</t>
        </is>
      </c>
      <c r="C4426" s="604"/>
      <c r="D4426" s="604"/>
      <c r="E4426" s="604" t="str">
        <v>西女丙</v>
      </c>
      <c r="F4426" s="604" t="str">
        <v>瓜达卡女足 vs 皇家贝蒂斯B队女足</v>
      </c>
      <c r="G4426" s="604"/>
      <c r="H4426" s="604"/>
      <c r="I4426" s="604"/>
      <c r="J4426" s="604" t="str">
        <v>//</v>
      </c>
      <c r="K4426" s="604" t="str">
        <v>V4不可用：市场输入缺失</v>
      </c>
      <c r="L4426" s="604"/>
      <c r="M4426" s="604"/>
      <c r="N4426" s="604" t="str">
        <v>V4 Shadow Only；real_money=false</v>
      </c>
      <c r="O4426" s="604" t="str">
        <v>1-5</v>
      </c>
      <c r="P4426" s="604" t="str">
        <v>赛果未匹配待人工核验</v>
      </c>
      <c r="Q4426" s="630"/>
      <c r="R4426" s="604"/>
      <c r="S4426" s="604"/>
      <c r="T4426" s="604" t="str">
        <v>D:\codex\v3_legacy\outputs\football_odds_trader\raw\titan007\20261011\20261011_085916_titan007_odds_snapshot.csv</v>
      </c>
      <c r="U4426" s="628"/>
      <c r="V4426" s="604"/>
      <c r="W4426" s="604"/>
      <c r="X4426" s="604" t="str">
        <v>3101431</v>
      </c>
      <c r="Y4426" s="604" t="str">
        <v>V4</v>
      </c>
      <c r="Z4426" s="604" t="str">
        <v>prior-2026-10-11-v1</v>
      </c>
      <c r="AA4426" s="604"/>
      <c r="AB4426" s="604"/>
      <c r="AC4426" s="604"/>
      <c r="AD4426" s="604"/>
      <c r="AE4426" s="604"/>
      <c r="AF4426" s="604"/>
      <c r="AG4426" s="604"/>
      <c r="AH4426" s="604"/>
      <c r="AI4426" s="604"/>
      <c r="AJ4426" s="604"/>
      <c r="AK4426" s="604"/>
      <c r="AL4426" s="604"/>
      <c r="AM4426" s="604"/>
      <c r="AN4426" s="604" t="str">
        <v>MISSING_DATA</v>
      </c>
      <c r="AO4426" s="604" t="str">
        <v>REQUIRED_MARKET_INPUT_MISSING</v>
      </c>
      <c r="AP4426" s="604" t="str">
        <v>17b9327e064f2d61f49b</v>
      </c>
      <c r="AQ4426" s="604"/>
      <c r="AR4426" s="604"/>
      <c r="AS4426" s="604"/>
      <c r="AT4426" s="604"/>
      <c r="AU4426" s="604"/>
      <c r="AV4426" s="604"/>
      <c r="AW4426" s="604" t="inlineStr">
        <is>
          <t>2026-10-11T09:35:38.742501+08:00</t>
        </is>
      </c>
      <c r="AX4426" s="604" t="str">
        <v>Titan007/V4</v>
      </c>
      <c r="AY4426" s="604" t="str">
        <v>Daily append；市场输入缺失时不生成决策</v>
      </c>
    </row>
    <row r="4427" ht="22" customHeight="1">
      <c r="A4427" s="604" t="str">
        <v>2026-10-11</v>
      </c>
      <c r="B4427" s="604" t="inlineStr">
        <is>
          <t>2026-10-11T22:00:00+08:00</t>
        </is>
      </c>
      <c r="C4427" s="604"/>
      <c r="D4427" s="604"/>
      <c r="E4427" s="604" t="str">
        <v>斯亚U19</v>
      </c>
      <c r="F4427" s="604" t="str">
        <v>亚穆尼积U19 vs 福兹纳U19</v>
      </c>
      <c r="G4427" s="604"/>
      <c r="H4427" s="604"/>
      <c r="I4427" s="604"/>
      <c r="J4427" s="604" t="str">
        <v>//</v>
      </c>
      <c r="K4427" s="604" t="str">
        <v>V4不可用：市场输入缺失</v>
      </c>
      <c r="L4427" s="604"/>
      <c r="M4427" s="604"/>
      <c r="N4427" s="604" t="str">
        <v>V4 Shadow Only；real_money=false</v>
      </c>
      <c r="O4427" s="604"/>
      <c r="P4427" s="604" t="str">
        <v>赛果未匹配待人工核验</v>
      </c>
      <c r="Q4427" s="630"/>
      <c r="R4427" s="604"/>
      <c r="S4427" s="604"/>
      <c r="T4427" s="604" t="str">
        <v>D:\codex\v3_legacy\outputs\football_odds_trader\raw\titan007\20261011\20261011_201744_titan007_odds_snapshot.csv</v>
      </c>
      <c r="U4427" s="628"/>
      <c r="V4427" s="604"/>
      <c r="W4427" s="604"/>
      <c r="X4427" s="604" t="str">
        <v>3101432</v>
      </c>
      <c r="Y4427" s="604" t="str">
        <v>V4</v>
      </c>
      <c r="Z4427" s="604" t="str">
        <v>prior-2026-10-11-v1</v>
      </c>
      <c r="AA4427" s="604"/>
      <c r="AB4427" s="604"/>
      <c r="AC4427" s="604"/>
      <c r="AD4427" s="604"/>
      <c r="AE4427" s="604"/>
      <c r="AF4427" s="604"/>
      <c r="AG4427" s="604"/>
      <c r="AH4427" s="604"/>
      <c r="AI4427" s="604"/>
      <c r="AJ4427" s="604"/>
      <c r="AK4427" s="604"/>
      <c r="AL4427" s="604"/>
      <c r="AM4427" s="604"/>
      <c r="AN4427" s="604" t="str">
        <v>MISSING_DATA</v>
      </c>
      <c r="AO4427" s="604" t="str">
        <v>REQUIRED_MARKET_INPUT_MISSING</v>
      </c>
      <c r="AP4427" s="604" t="str">
        <v>803edb27a170b91a24d7</v>
      </c>
      <c r="AQ4427" s="604"/>
      <c r="AR4427" s="604"/>
      <c r="AS4427" s="604"/>
      <c r="AT4427" s="604"/>
      <c r="AU4427" s="604"/>
      <c r="AV4427" s="604"/>
      <c r="AW4427" s="604" t="inlineStr">
        <is>
          <t>2026-10-11T20:32:53.449175+08:00</t>
        </is>
      </c>
      <c r="AX4427" s="604" t="str">
        <v>Titan007/V4</v>
      </c>
      <c r="AY4427" s="604" t="str">
        <v>Daily append；市场输入缺失时不生成决策</v>
      </c>
    </row>
    <row r="4428" ht="22" customHeight="1">
      <c r="A4428" s="604" t="str">
        <v>2026-10-11</v>
      </c>
      <c r="B4428" s="604" t="inlineStr">
        <is>
          <t>2026-10-11T14:00:00+08:00</t>
        </is>
      </c>
      <c r="C4428" s="604"/>
      <c r="D4428" s="604"/>
      <c r="E4428" s="604" t="str">
        <v>菲律甲</v>
      </c>
      <c r="F4428" s="604" t="str">
        <v>FEU塔马 vs DLSU绿色弓箭手</v>
      </c>
      <c r="G4428" s="604"/>
      <c r="H4428" s="604"/>
      <c r="I4428" s="604"/>
      <c r="J4428" s="604" t="str">
        <v>//</v>
      </c>
      <c r="K4428" s="604" t="str">
        <v>V4不可用：市场输入缺失</v>
      </c>
      <c r="L4428" s="604"/>
      <c r="M4428" s="604"/>
      <c r="N4428" s="604" t="str">
        <v>V4 Shadow Only；real_money=false</v>
      </c>
      <c r="O4428" s="604" t="str">
        <v>1-2</v>
      </c>
      <c r="P4428" s="604" t="str">
        <v>赛果未匹配待人工核验</v>
      </c>
      <c r="Q4428" s="630"/>
      <c r="R4428" s="604"/>
      <c r="S4428" s="604"/>
      <c r="T4428" s="604" t="str">
        <v>D:\codex\v3_legacy\outputs\football_odds_trader\raw\titan007\20261011\20261011_085916_titan007_odds_snapshot.csv</v>
      </c>
      <c r="U4428" s="628"/>
      <c r="V4428" s="604"/>
      <c r="W4428" s="604"/>
      <c r="X4428" s="604" t="str">
        <v>3101441</v>
      </c>
      <c r="Y4428" s="604" t="str">
        <v>V4</v>
      </c>
      <c r="Z4428" s="604" t="str">
        <v>prior-2026-10-11-v1</v>
      </c>
      <c r="AA4428" s="604"/>
      <c r="AB4428" s="604"/>
      <c r="AC4428" s="604"/>
      <c r="AD4428" s="604"/>
      <c r="AE4428" s="604"/>
      <c r="AF4428" s="604"/>
      <c r="AG4428" s="604"/>
      <c r="AH4428" s="604"/>
      <c r="AI4428" s="604"/>
      <c r="AJ4428" s="604"/>
      <c r="AK4428" s="604"/>
      <c r="AL4428" s="604"/>
      <c r="AM4428" s="604"/>
      <c r="AN4428" s="604" t="str">
        <v>MISSING_DATA</v>
      </c>
      <c r="AO4428" s="604" t="str">
        <v>REQUIRED_MARKET_INPUT_MISSING</v>
      </c>
      <c r="AP4428" s="604" t="str">
        <v>b59801b0f4ee6a87faa8</v>
      </c>
      <c r="AQ4428" s="604"/>
      <c r="AR4428" s="604"/>
      <c r="AS4428" s="604"/>
      <c r="AT4428" s="604"/>
      <c r="AU4428" s="604"/>
      <c r="AV4428" s="604"/>
      <c r="AW4428" s="604" t="inlineStr">
        <is>
          <t>2026-10-11T09:35:38.742501+08:00</t>
        </is>
      </c>
      <c r="AX4428" s="604" t="str">
        <v>Titan007/V4</v>
      </c>
      <c r="AY4428" s="604" t="str">
        <v>Daily append；市场输入缺失时不生成决策</v>
      </c>
    </row>
    <row r="4429" ht="22" customHeight="1">
      <c r="A4429" s="604" t="str">
        <v>2026-10-11</v>
      </c>
      <c r="B4429" s="604" t="inlineStr">
        <is>
          <t>2026-10-11T20:00:00+08:00</t>
        </is>
      </c>
      <c r="C4429" s="604"/>
      <c r="D4429" s="604"/>
      <c r="E4429" s="604" t="str">
        <v>黎乙</v>
      </c>
      <c r="F4429" s="604" t="str">
        <v>希拉尔纳斯尔 vs 里萨雷图拉</v>
      </c>
      <c r="G4429" s="604"/>
      <c r="H4429" s="604"/>
      <c r="I4429" s="604"/>
      <c r="J4429" s="604" t="str">
        <v>//</v>
      </c>
      <c r="K4429" s="604" t="str">
        <v>V4不可用：市场输入缺失</v>
      </c>
      <c r="L4429" s="604"/>
      <c r="M4429" s="604"/>
      <c r="N4429" s="604" t="str">
        <v>V4 Shadow Only；real_money=false</v>
      </c>
      <c r="O4429" s="604"/>
      <c r="P4429" s="604" t="str">
        <v>赛果未匹配待人工核验</v>
      </c>
      <c r="Q4429" s="630"/>
      <c r="R4429" s="604"/>
      <c r="S4429" s="604"/>
      <c r="T4429" s="604" t="str">
        <v>D:\codex\v3_legacy\outputs\football_odds_trader\raw\titan007\20261011\20261011_085916_titan007_odds_snapshot.csv</v>
      </c>
      <c r="U4429" s="628"/>
      <c r="V4429" s="604"/>
      <c r="W4429" s="604"/>
      <c r="X4429" s="604" t="str">
        <v>3101443</v>
      </c>
      <c r="Y4429" s="604" t="str">
        <v>V4</v>
      </c>
      <c r="Z4429" s="604" t="str">
        <v>prior-2026-10-11-v1</v>
      </c>
      <c r="AA4429" s="604"/>
      <c r="AB4429" s="604"/>
      <c r="AC4429" s="604"/>
      <c r="AD4429" s="604"/>
      <c r="AE4429" s="604"/>
      <c r="AF4429" s="604"/>
      <c r="AG4429" s="604"/>
      <c r="AH4429" s="604"/>
      <c r="AI4429" s="604"/>
      <c r="AJ4429" s="604"/>
      <c r="AK4429" s="604"/>
      <c r="AL4429" s="604"/>
      <c r="AM4429" s="604"/>
      <c r="AN4429" s="604" t="str">
        <v>MISSING_DATA</v>
      </c>
      <c r="AO4429" s="604" t="str">
        <v>REQUIRED_MARKET_INPUT_MISSING</v>
      </c>
      <c r="AP4429" s="604" t="str">
        <v>bf5a53c59fc2a873a584</v>
      </c>
      <c r="AQ4429" s="604"/>
      <c r="AR4429" s="604"/>
      <c r="AS4429" s="604"/>
      <c r="AT4429" s="604"/>
      <c r="AU4429" s="604"/>
      <c r="AV4429" s="604"/>
      <c r="AW4429" s="604" t="inlineStr">
        <is>
          <t>2026-10-11T09:35:38.742501+08:00</t>
        </is>
      </c>
      <c r="AX4429" s="604" t="str">
        <v>Titan007/V4</v>
      </c>
      <c r="AY4429" s="604" t="str">
        <v>Daily append；市场输入缺失时不生成决策</v>
      </c>
    </row>
    <row r="4430" ht="22" customHeight="1">
      <c r="A4430" s="604" t="str">
        <v>2026-10-11</v>
      </c>
      <c r="B4430" s="604" t="inlineStr">
        <is>
          <t>2026-10-11T21:00:00+08:00</t>
        </is>
      </c>
      <c r="C4430" s="604"/>
      <c r="D4430" s="604"/>
      <c r="E4430" s="604" t="str">
        <v>希丙</v>
      </c>
      <c r="F4430" s="604" t="str">
        <v>AOM凯萨里亚尼斯之星 vs 伊利塞高斯</v>
      </c>
      <c r="G4430" s="604"/>
      <c r="H4430" s="604"/>
      <c r="I4430" s="604"/>
      <c r="J4430" s="604" t="str">
        <v>//</v>
      </c>
      <c r="K4430" s="604" t="str">
        <v>V4不可用：市场输入缺失</v>
      </c>
      <c r="L4430" s="604"/>
      <c r="M4430" s="604"/>
      <c r="N4430" s="604" t="str">
        <v>V4 Shadow Only；real_money=false</v>
      </c>
      <c r="O4430" s="604"/>
      <c r="P4430" s="604" t="str">
        <v>赛果未匹配待人工核验</v>
      </c>
      <c r="Q4430" s="630"/>
      <c r="R4430" s="604"/>
      <c r="S4430" s="604"/>
      <c r="T4430" s="604" t="str">
        <v>D:\codex\v3_legacy\outputs\football_odds_trader\raw\titan007\20261011\20261011_201744_titan007_odds_snapshot.csv</v>
      </c>
      <c r="U4430" s="628"/>
      <c r="V4430" s="604"/>
      <c r="W4430" s="604"/>
      <c r="X4430" s="604" t="str">
        <v>3101444</v>
      </c>
      <c r="Y4430" s="604" t="str">
        <v>V4</v>
      </c>
      <c r="Z4430" s="604" t="str">
        <v>prior-2026-10-11-v1</v>
      </c>
      <c r="AA4430" s="604"/>
      <c r="AB4430" s="604"/>
      <c r="AC4430" s="604"/>
      <c r="AD4430" s="604"/>
      <c r="AE4430" s="604"/>
      <c r="AF4430" s="604"/>
      <c r="AG4430" s="604"/>
      <c r="AH4430" s="604"/>
      <c r="AI4430" s="604"/>
      <c r="AJ4430" s="604"/>
      <c r="AK4430" s="604"/>
      <c r="AL4430" s="604"/>
      <c r="AM4430" s="604"/>
      <c r="AN4430" s="604" t="str">
        <v>MISSING_DATA</v>
      </c>
      <c r="AO4430" s="604" t="str">
        <v>REQUIRED_MARKET_INPUT_MISSING</v>
      </c>
      <c r="AP4430" s="604" t="str">
        <v>e5f233bd3aa159f27a77</v>
      </c>
      <c r="AQ4430" s="604"/>
      <c r="AR4430" s="604"/>
      <c r="AS4430" s="604"/>
      <c r="AT4430" s="604"/>
      <c r="AU4430" s="604"/>
      <c r="AV4430" s="604"/>
      <c r="AW4430" s="604" t="inlineStr">
        <is>
          <t>2026-10-11T20:32:53.449175+08:00</t>
        </is>
      </c>
      <c r="AX4430" s="604" t="str">
        <v>Titan007/V4</v>
      </c>
      <c r="AY4430" s="604" t="str">
        <v>Daily append；市场输入缺失时不生成决策</v>
      </c>
    </row>
    <row r="4431" ht="22" customHeight="1">
      <c r="A4431" s="604" t="str">
        <v>2026-10-11</v>
      </c>
      <c r="B4431" s="604" t="inlineStr">
        <is>
          <t>2026-10-11T21:00:00+08:00</t>
        </is>
      </c>
      <c r="C4431" s="604"/>
      <c r="D4431" s="604"/>
      <c r="E4431" s="604" t="str">
        <v>希丙</v>
      </c>
      <c r="F4431" s="604" t="str">
        <v>泰利卡拉 vs 沃洛斯</v>
      </c>
      <c r="G4431" s="604"/>
      <c r="H4431" s="604"/>
      <c r="I4431" s="604"/>
      <c r="J4431" s="604" t="str">
        <v>//</v>
      </c>
      <c r="K4431" s="604" t="str">
        <v>V4不可用：市场输入缺失</v>
      </c>
      <c r="L4431" s="604"/>
      <c r="M4431" s="604"/>
      <c r="N4431" s="604" t="str">
        <v>V4 Shadow Only；real_money=false</v>
      </c>
      <c r="O4431" s="604"/>
      <c r="P4431" s="604" t="str">
        <v>赛果未匹配待人工核验</v>
      </c>
      <c r="Q4431" s="630"/>
      <c r="R4431" s="604"/>
      <c r="S4431" s="604"/>
      <c r="T4431" s="604" t="str">
        <v>D:\codex\v3_legacy\outputs\football_odds_trader\raw\titan007\20261011\20261011_201744_titan007_odds_snapshot.csv</v>
      </c>
      <c r="U4431" s="628"/>
      <c r="V4431" s="604"/>
      <c r="W4431" s="604"/>
      <c r="X4431" s="604" t="str">
        <v>3101445</v>
      </c>
      <c r="Y4431" s="604" t="str">
        <v>V4</v>
      </c>
      <c r="Z4431" s="604" t="str">
        <v>prior-2026-10-11-v1</v>
      </c>
      <c r="AA4431" s="604"/>
      <c r="AB4431" s="604"/>
      <c r="AC4431" s="604"/>
      <c r="AD4431" s="604"/>
      <c r="AE4431" s="604"/>
      <c r="AF4431" s="604"/>
      <c r="AG4431" s="604"/>
      <c r="AH4431" s="604"/>
      <c r="AI4431" s="604"/>
      <c r="AJ4431" s="604"/>
      <c r="AK4431" s="604"/>
      <c r="AL4431" s="604"/>
      <c r="AM4431" s="604"/>
      <c r="AN4431" s="604" t="str">
        <v>MISSING_DATA</v>
      </c>
      <c r="AO4431" s="604" t="str">
        <v>REQUIRED_MARKET_INPUT_MISSING</v>
      </c>
      <c r="AP4431" s="604" t="str">
        <v>2f790bca45e5d3cb29a5</v>
      </c>
      <c r="AQ4431" s="604"/>
      <c r="AR4431" s="604"/>
      <c r="AS4431" s="604"/>
      <c r="AT4431" s="604"/>
      <c r="AU4431" s="604"/>
      <c r="AV4431" s="604"/>
      <c r="AW4431" s="604" t="inlineStr">
        <is>
          <t>2026-10-11T20:32:53.449175+08:00</t>
        </is>
      </c>
      <c r="AX4431" s="604" t="str">
        <v>Titan007/V4</v>
      </c>
      <c r="AY4431" s="604" t="str">
        <v>Daily append；市场输入缺失时不生成决策</v>
      </c>
    </row>
    <row r="4432" ht="22" customHeight="1">
      <c r="A4432" s="604" t="str">
        <v>2026-10-11</v>
      </c>
      <c r="B4432" s="604" t="inlineStr">
        <is>
          <t>2026-10-11T17:00:00+08:00</t>
        </is>
      </c>
      <c r="C4432" s="604"/>
      <c r="D4432" s="604"/>
      <c r="E4432" s="604" t="str">
        <v>波兰丙</v>
      </c>
      <c r="F4432" s="604" t="str">
        <v>博古兹瓦拉 vs 伊格卢波尔德比察</v>
      </c>
      <c r="G4432" s="604"/>
      <c r="H4432" s="604"/>
      <c r="I4432" s="604"/>
      <c r="J4432" s="604" t="str">
        <v>//</v>
      </c>
      <c r="K4432" s="604" t="str">
        <v>V4不可用：市场输入缺失</v>
      </c>
      <c r="L4432" s="604"/>
      <c r="M4432" s="604"/>
      <c r="N4432" s="604" t="str">
        <v>V4 Shadow Only；real_money=false</v>
      </c>
      <c r="O4432" s="604" t="str">
        <v>1-3</v>
      </c>
      <c r="P4432" s="604" t="str">
        <v>赛果未匹配待人工核验</v>
      </c>
      <c r="Q4432" s="630"/>
      <c r="R4432" s="604"/>
      <c r="S4432" s="604"/>
      <c r="T4432" s="604" t="str">
        <v>D:\codex\v3_legacy\outputs\football_odds_trader\raw\titan007\20261011\20261011_085916_titan007_odds_snapshot.csv</v>
      </c>
      <c r="U4432" s="628"/>
      <c r="V4432" s="604"/>
      <c r="W4432" s="604"/>
      <c r="X4432" s="604" t="str">
        <v>3101448</v>
      </c>
      <c r="Y4432" s="604" t="str">
        <v>V4</v>
      </c>
      <c r="Z4432" s="604" t="str">
        <v>prior-2026-10-11-v1</v>
      </c>
      <c r="AA4432" s="604"/>
      <c r="AB4432" s="604"/>
      <c r="AC4432" s="604"/>
      <c r="AD4432" s="604"/>
      <c r="AE4432" s="604"/>
      <c r="AF4432" s="604"/>
      <c r="AG4432" s="604"/>
      <c r="AH4432" s="604"/>
      <c r="AI4432" s="604"/>
      <c r="AJ4432" s="604"/>
      <c r="AK4432" s="604"/>
      <c r="AL4432" s="604"/>
      <c r="AM4432" s="604"/>
      <c r="AN4432" s="604" t="str">
        <v>MISSING_DATA</v>
      </c>
      <c r="AO4432" s="604" t="str">
        <v>REQUIRED_MARKET_INPUT_MISSING</v>
      </c>
      <c r="AP4432" s="604" t="str">
        <v>53e6672d94f812afe175</v>
      </c>
      <c r="AQ4432" s="604"/>
      <c r="AR4432" s="604"/>
      <c r="AS4432" s="604"/>
      <c r="AT4432" s="604"/>
      <c r="AU4432" s="604"/>
      <c r="AV4432" s="604"/>
      <c r="AW4432" s="604" t="inlineStr">
        <is>
          <t>2026-10-11T09:35:38.742501+08:00</t>
        </is>
      </c>
      <c r="AX4432" s="604" t="str">
        <v>Titan007/V4</v>
      </c>
      <c r="AY4432" s="604" t="str">
        <v>Daily append；市场输入缺失时不生成决策</v>
      </c>
    </row>
    <row r="4433" ht="22" customHeight="1">
      <c r="A4433" s="604" t="str">
        <v>2026-10-11</v>
      </c>
      <c r="B4433" s="604" t="inlineStr">
        <is>
          <t>2026-10-11T21:00:00+08:00</t>
        </is>
      </c>
      <c r="C4433" s="604"/>
      <c r="D4433" s="604"/>
      <c r="E4433" s="604" t="str">
        <v>英女联</v>
      </c>
      <c r="F4433" s="604" t="str">
        <v>夏利法斯女足 vs 约克城女足</v>
      </c>
      <c r="G4433" s="604"/>
      <c r="H4433" s="604"/>
      <c r="I4433" s="604"/>
      <c r="J4433" s="604" t="str">
        <v>//</v>
      </c>
      <c r="K4433" s="604" t="str">
        <v>V4不可用：市场输入缺失</v>
      </c>
      <c r="L4433" s="604"/>
      <c r="M4433" s="604"/>
      <c r="N4433" s="604" t="str">
        <v>V4 Shadow Only；real_money=false</v>
      </c>
      <c r="O4433" s="604"/>
      <c r="P4433" s="604" t="str">
        <v>赛果未匹配待人工核验</v>
      </c>
      <c r="Q4433" s="630"/>
      <c r="R4433" s="604"/>
      <c r="S4433" s="604"/>
      <c r="T4433" s="604" t="str">
        <v>D:\codex\v3_legacy\outputs\football_odds_trader\raw\titan007\20261011\20261011_201744_titan007_odds_snapshot.csv</v>
      </c>
      <c r="U4433" s="628"/>
      <c r="V4433" s="604"/>
      <c r="W4433" s="604"/>
      <c r="X4433" s="604" t="str">
        <v>3101451</v>
      </c>
      <c r="Y4433" s="604" t="str">
        <v>V4</v>
      </c>
      <c r="Z4433" s="604" t="str">
        <v>prior-2026-10-11-v1</v>
      </c>
      <c r="AA4433" s="604"/>
      <c r="AB4433" s="604"/>
      <c r="AC4433" s="604"/>
      <c r="AD4433" s="604"/>
      <c r="AE4433" s="604"/>
      <c r="AF4433" s="604"/>
      <c r="AG4433" s="604"/>
      <c r="AH4433" s="604"/>
      <c r="AI4433" s="604"/>
      <c r="AJ4433" s="604"/>
      <c r="AK4433" s="604"/>
      <c r="AL4433" s="604"/>
      <c r="AM4433" s="604"/>
      <c r="AN4433" s="604" t="str">
        <v>MISSING_DATA</v>
      </c>
      <c r="AO4433" s="604" t="str">
        <v>REQUIRED_MARKET_INPUT_MISSING</v>
      </c>
      <c r="AP4433" s="604" t="str">
        <v>74efba778d6ce02bee34</v>
      </c>
      <c r="AQ4433" s="604"/>
      <c r="AR4433" s="604"/>
      <c r="AS4433" s="604"/>
      <c r="AT4433" s="604"/>
      <c r="AU4433" s="604"/>
      <c r="AV4433" s="604"/>
      <c r="AW4433" s="604" t="inlineStr">
        <is>
          <t>2026-10-11T20:32:53.449175+08:00</t>
        </is>
      </c>
      <c r="AX4433" s="604" t="str">
        <v>Titan007/V4</v>
      </c>
      <c r="AY4433" s="604" t="str">
        <v>Daily append；市场输入缺失时不生成决策</v>
      </c>
    </row>
    <row r="4434" ht="22" customHeight="1">
      <c r="A4434" s="604" t="str">
        <v>2026-10-11</v>
      </c>
      <c r="B4434" s="604" t="inlineStr">
        <is>
          <t>2026-10-11T21:00:00+08:00</t>
        </is>
      </c>
      <c r="C4434" s="604"/>
      <c r="D4434" s="604"/>
      <c r="E4434" s="604" t="str">
        <v>英女联</v>
      </c>
      <c r="F4434" s="604" t="str">
        <v>瓜利亚联女足 vs 金萨姆镇女足</v>
      </c>
      <c r="G4434" s="604"/>
      <c r="H4434" s="604"/>
      <c r="I4434" s="604"/>
      <c r="J4434" s="604" t="str">
        <v>//</v>
      </c>
      <c r="K4434" s="604" t="str">
        <v>V4不可用：市场输入缺失</v>
      </c>
      <c r="L4434" s="604"/>
      <c r="M4434" s="604"/>
      <c r="N4434" s="604" t="str">
        <v>V4 Shadow Only；real_money=false</v>
      </c>
      <c r="O4434" s="604"/>
      <c r="P4434" s="604" t="str">
        <v>赛果未匹配待人工核验</v>
      </c>
      <c r="Q4434" s="630"/>
      <c r="R4434" s="604"/>
      <c r="S4434" s="604"/>
      <c r="T4434" s="604" t="str">
        <v>D:\codex\v3_legacy\outputs\football_odds_trader\raw\titan007\20261011\20261011_201744_titan007_odds_snapshot.csv</v>
      </c>
      <c r="U4434" s="628"/>
      <c r="V4434" s="604"/>
      <c r="W4434" s="604"/>
      <c r="X4434" s="604" t="str">
        <v>3101452</v>
      </c>
      <c r="Y4434" s="604" t="str">
        <v>V4</v>
      </c>
      <c r="Z4434" s="604" t="str">
        <v>prior-2026-10-11-v1</v>
      </c>
      <c r="AA4434" s="604"/>
      <c r="AB4434" s="604"/>
      <c r="AC4434" s="604"/>
      <c r="AD4434" s="604"/>
      <c r="AE4434" s="604"/>
      <c r="AF4434" s="604"/>
      <c r="AG4434" s="604"/>
      <c r="AH4434" s="604"/>
      <c r="AI4434" s="604"/>
      <c r="AJ4434" s="604"/>
      <c r="AK4434" s="604"/>
      <c r="AL4434" s="604"/>
      <c r="AM4434" s="604"/>
      <c r="AN4434" s="604" t="str">
        <v>MISSING_DATA</v>
      </c>
      <c r="AO4434" s="604" t="str">
        <v>REQUIRED_MARKET_INPUT_MISSING</v>
      </c>
      <c r="AP4434" s="604" t="str">
        <v>90cd1ef20743f01077eb</v>
      </c>
      <c r="AQ4434" s="604"/>
      <c r="AR4434" s="604"/>
      <c r="AS4434" s="604"/>
      <c r="AT4434" s="604"/>
      <c r="AU4434" s="604"/>
      <c r="AV4434" s="604"/>
      <c r="AW4434" s="604" t="inlineStr">
        <is>
          <t>2026-10-11T20:32:53.449175+08:00</t>
        </is>
      </c>
      <c r="AX4434" s="604" t="str">
        <v>Titan007/V4</v>
      </c>
      <c r="AY4434" s="604" t="str">
        <v>Daily append；市场输入缺失时不生成决策</v>
      </c>
    </row>
    <row r="4435" ht="22" customHeight="1">
      <c r="A4435" s="604" t="str">
        <v>2026-10-11</v>
      </c>
      <c r="B4435" s="604" t="inlineStr">
        <is>
          <t>2026-10-11T17:30:00+08:00</t>
        </is>
      </c>
      <c r="C4435" s="604"/>
      <c r="D4435" s="604"/>
      <c r="E4435" s="604" t="str">
        <v>意青U19</v>
      </c>
      <c r="F4435" s="604" t="str">
        <v>斯塔比亚U19 vs 索伦托U19</v>
      </c>
      <c r="G4435" s="604"/>
      <c r="H4435" s="604"/>
      <c r="I4435" s="604"/>
      <c r="J4435" s="604" t="str">
        <v>//</v>
      </c>
      <c r="K4435" s="604" t="str">
        <v>V4不可用：市场输入缺失</v>
      </c>
      <c r="L4435" s="604"/>
      <c r="M4435" s="604"/>
      <c r="N4435" s="604" t="str">
        <v>V4 Shadow Only；real_money=false</v>
      </c>
      <c r="O4435" s="604" t="str">
        <v>1-4</v>
      </c>
      <c r="P4435" s="604" t="str">
        <v>赛果未匹配待人工核验</v>
      </c>
      <c r="Q4435" s="630"/>
      <c r="R4435" s="604"/>
      <c r="S4435" s="604"/>
      <c r="T4435" s="604" t="str">
        <v>D:\codex\v3_legacy\outputs\football_odds_trader\raw\titan007\20261011\20261011_085916_titan007_odds_snapshot.csv</v>
      </c>
      <c r="U4435" s="628"/>
      <c r="V4435" s="604"/>
      <c r="W4435" s="604"/>
      <c r="X4435" s="604" t="str">
        <v>3101453</v>
      </c>
      <c r="Y4435" s="604" t="str">
        <v>V4</v>
      </c>
      <c r="Z4435" s="604" t="str">
        <v>prior-2026-10-11-v1</v>
      </c>
      <c r="AA4435" s="604"/>
      <c r="AB4435" s="604"/>
      <c r="AC4435" s="604"/>
      <c r="AD4435" s="604"/>
      <c r="AE4435" s="604"/>
      <c r="AF4435" s="604"/>
      <c r="AG4435" s="604"/>
      <c r="AH4435" s="604"/>
      <c r="AI4435" s="604"/>
      <c r="AJ4435" s="604"/>
      <c r="AK4435" s="604"/>
      <c r="AL4435" s="604"/>
      <c r="AM4435" s="604"/>
      <c r="AN4435" s="604" t="str">
        <v>MISSING_DATA</v>
      </c>
      <c r="AO4435" s="604" t="str">
        <v>REQUIRED_MARKET_INPUT_MISSING</v>
      </c>
      <c r="AP4435" s="604" t="str">
        <v>474eed7b01b16c9acb46</v>
      </c>
      <c r="AQ4435" s="604"/>
      <c r="AR4435" s="604"/>
      <c r="AS4435" s="604"/>
      <c r="AT4435" s="604"/>
      <c r="AU4435" s="604"/>
      <c r="AV4435" s="604"/>
      <c r="AW4435" s="604" t="inlineStr">
        <is>
          <t>2026-10-11T09:35:38.742501+08:00</t>
        </is>
      </c>
      <c r="AX4435" s="604" t="str">
        <v>Titan007/V4</v>
      </c>
      <c r="AY4435" s="604" t="str">
        <v>Daily append；市场输入缺失时不生成决策</v>
      </c>
    </row>
    <row r="4436" ht="22" customHeight="1">
      <c r="A4436" s="604" t="str">
        <v>2026-10-11</v>
      </c>
      <c r="B4436" s="604" t="inlineStr">
        <is>
          <t>2026-10-11T21:00:00+08:00</t>
        </is>
      </c>
      <c r="C4436" s="604"/>
      <c r="D4436" s="604"/>
      <c r="E4436" s="604" t="str">
        <v>希丙</v>
      </c>
      <c r="F4436" s="604" t="str">
        <v>费尼卡斯 vs 马克多尼科斯</v>
      </c>
      <c r="G4436" s="604"/>
      <c r="H4436" s="604"/>
      <c r="I4436" s="604"/>
      <c r="J4436" s="604" t="str">
        <v>//</v>
      </c>
      <c r="K4436" s="604" t="str">
        <v>V4不可用：市场输入缺失</v>
      </c>
      <c r="L4436" s="604"/>
      <c r="M4436" s="604"/>
      <c r="N4436" s="604" t="str">
        <v>V4 Shadow Only；real_money=false</v>
      </c>
      <c r="O4436" s="604"/>
      <c r="P4436" s="604" t="str">
        <v>赛果未匹配待人工核验</v>
      </c>
      <c r="Q4436" s="630"/>
      <c r="R4436" s="604"/>
      <c r="S4436" s="604"/>
      <c r="T4436" s="604" t="str">
        <v>D:\codex\v3_legacy\outputs\football_odds_trader\raw\titan007\20261011\20261011_201744_titan007_odds_snapshot.csv</v>
      </c>
      <c r="U4436" s="628"/>
      <c r="V4436" s="604"/>
      <c r="W4436" s="604"/>
      <c r="X4436" s="604" t="str">
        <v>3101455</v>
      </c>
      <c r="Y4436" s="604" t="str">
        <v>V4</v>
      </c>
      <c r="Z4436" s="604" t="str">
        <v>prior-2026-10-11-v1</v>
      </c>
      <c r="AA4436" s="604"/>
      <c r="AB4436" s="604"/>
      <c r="AC4436" s="604"/>
      <c r="AD4436" s="604"/>
      <c r="AE4436" s="604"/>
      <c r="AF4436" s="604"/>
      <c r="AG4436" s="604"/>
      <c r="AH4436" s="604"/>
      <c r="AI4436" s="604"/>
      <c r="AJ4436" s="604"/>
      <c r="AK4436" s="604"/>
      <c r="AL4436" s="604"/>
      <c r="AM4436" s="604"/>
      <c r="AN4436" s="604" t="str">
        <v>MISSING_DATA</v>
      </c>
      <c r="AO4436" s="604" t="str">
        <v>REQUIRED_MARKET_INPUT_MISSING</v>
      </c>
      <c r="AP4436" s="604" t="str">
        <v>1253f2593d7679fb679b</v>
      </c>
      <c r="AQ4436" s="604"/>
      <c r="AR4436" s="604"/>
      <c r="AS4436" s="604"/>
      <c r="AT4436" s="604"/>
      <c r="AU4436" s="604"/>
      <c r="AV4436" s="604"/>
      <c r="AW4436" s="604" t="inlineStr">
        <is>
          <t>2026-10-11T20:32:53.449175+08:00</t>
        </is>
      </c>
      <c r="AX4436" s="604" t="str">
        <v>Titan007/V4</v>
      </c>
      <c r="AY4436" s="604" t="str">
        <v>Daily append；市场输入缺失时不生成决策</v>
      </c>
    </row>
    <row r="4437" ht="22" customHeight="1">
      <c r="A4437" s="604" t="str">
        <v>2026-10-11</v>
      </c>
      <c r="B4437" s="604" t="inlineStr">
        <is>
          <t>2026-10-11T21:00:00+08:00</t>
        </is>
      </c>
      <c r="C4437" s="604"/>
      <c r="D4437" s="604"/>
      <c r="E4437" s="604" t="str">
        <v>希丙</v>
      </c>
      <c r="F4437" s="604" t="str">
        <v>拉米亚 vs 塔米斯里尔</v>
      </c>
      <c r="G4437" s="604"/>
      <c r="H4437" s="604"/>
      <c r="I4437" s="604"/>
      <c r="J4437" s="604" t="str">
        <v>//</v>
      </c>
      <c r="K4437" s="604" t="str">
        <v>V4不可用：市场输入缺失</v>
      </c>
      <c r="L4437" s="604"/>
      <c r="M4437" s="604"/>
      <c r="N4437" s="604" t="str">
        <v>V4 Shadow Only；real_money=false</v>
      </c>
      <c r="O4437" s="604"/>
      <c r="P4437" s="604" t="str">
        <v>赛果未匹配待人工核验</v>
      </c>
      <c r="Q4437" s="630"/>
      <c r="R4437" s="604"/>
      <c r="S4437" s="604"/>
      <c r="T4437" s="604" t="str">
        <v>D:\codex\v3_legacy\outputs\football_odds_trader\raw\titan007\20261011\20261011_201744_titan007_odds_snapshot.csv</v>
      </c>
      <c r="U4437" s="628"/>
      <c r="V4437" s="604"/>
      <c r="W4437" s="604"/>
      <c r="X4437" s="604" t="str">
        <v>3101456</v>
      </c>
      <c r="Y4437" s="604" t="str">
        <v>V4</v>
      </c>
      <c r="Z4437" s="604" t="str">
        <v>prior-2026-10-11-v1</v>
      </c>
      <c r="AA4437" s="604"/>
      <c r="AB4437" s="604"/>
      <c r="AC4437" s="604"/>
      <c r="AD4437" s="604"/>
      <c r="AE4437" s="604"/>
      <c r="AF4437" s="604"/>
      <c r="AG4437" s="604"/>
      <c r="AH4437" s="604"/>
      <c r="AI4437" s="604"/>
      <c r="AJ4437" s="604"/>
      <c r="AK4437" s="604"/>
      <c r="AL4437" s="604"/>
      <c r="AM4437" s="604"/>
      <c r="AN4437" s="604" t="str">
        <v>MISSING_DATA</v>
      </c>
      <c r="AO4437" s="604" t="str">
        <v>REQUIRED_MARKET_INPUT_MISSING</v>
      </c>
      <c r="AP4437" s="604" t="str">
        <v>f983f9a16cfd6534618e</v>
      </c>
      <c r="AQ4437" s="604"/>
      <c r="AR4437" s="604"/>
      <c r="AS4437" s="604"/>
      <c r="AT4437" s="604"/>
      <c r="AU4437" s="604"/>
      <c r="AV4437" s="604"/>
      <c r="AW4437" s="604" t="inlineStr">
        <is>
          <t>2026-10-11T20:32:53.449175+08:00</t>
        </is>
      </c>
      <c r="AX4437" s="604" t="str">
        <v>Titan007/V4</v>
      </c>
      <c r="AY4437" s="604" t="str">
        <v>Daily append；市场输入缺失时不生成决策</v>
      </c>
    </row>
    <row r="4438" ht="22" customHeight="1">
      <c r="A4438" s="604" t="str">
        <v>2026-10-11</v>
      </c>
      <c r="B4438" s="604" t="inlineStr">
        <is>
          <t>2026-10-11T23:30:00+08:00</t>
        </is>
      </c>
      <c r="C4438" s="604"/>
      <c r="D4438" s="604"/>
      <c r="E4438" s="604" t="str">
        <v>波兰丙</v>
      </c>
      <c r="F4438" s="604" t="str">
        <v>普齐姆 vs 鲁班摩尼</v>
      </c>
      <c r="G4438" s="604"/>
      <c r="H4438" s="604"/>
      <c r="I4438" s="604"/>
      <c r="J4438" s="604" t="str">
        <v>//</v>
      </c>
      <c r="K4438" s="604" t="str">
        <v>V4不可用：市场输入缺失</v>
      </c>
      <c r="L4438" s="604"/>
      <c r="M4438" s="604"/>
      <c r="N4438" s="604" t="str">
        <v>V4 Shadow Only；real_money=false</v>
      </c>
      <c r="O4438" s="604"/>
      <c r="P4438" s="604" t="str">
        <v>赛果未匹配待人工核验</v>
      </c>
      <c r="Q4438" s="630"/>
      <c r="R4438" s="604"/>
      <c r="S4438" s="604"/>
      <c r="T4438" s="604" t="str">
        <v>D:\codex\v3_legacy\outputs\football_odds_trader\raw\titan007\20261011\20261011_201744_titan007_odds_snapshot.csv</v>
      </c>
      <c r="U4438" s="628"/>
      <c r="V4438" s="604"/>
      <c r="W4438" s="604"/>
      <c r="X4438" s="604" t="str">
        <v>3101457</v>
      </c>
      <c r="Y4438" s="604" t="str">
        <v>V4</v>
      </c>
      <c r="Z4438" s="604" t="str">
        <v>prior-2026-10-11-v1</v>
      </c>
      <c r="AA4438" s="604"/>
      <c r="AB4438" s="604"/>
      <c r="AC4438" s="604"/>
      <c r="AD4438" s="604"/>
      <c r="AE4438" s="604"/>
      <c r="AF4438" s="604"/>
      <c r="AG4438" s="604"/>
      <c r="AH4438" s="604"/>
      <c r="AI4438" s="604"/>
      <c r="AJ4438" s="604"/>
      <c r="AK4438" s="604"/>
      <c r="AL4438" s="604"/>
      <c r="AM4438" s="604"/>
      <c r="AN4438" s="604" t="str">
        <v>MISSING_DATA</v>
      </c>
      <c r="AO4438" s="604" t="str">
        <v>REQUIRED_MARKET_INPUT_MISSING</v>
      </c>
      <c r="AP4438" s="604" t="str">
        <v>0f48c6755b3d50b0138c</v>
      </c>
      <c r="AQ4438" s="604"/>
      <c r="AR4438" s="604"/>
      <c r="AS4438" s="604"/>
      <c r="AT4438" s="604"/>
      <c r="AU4438" s="604"/>
      <c r="AV4438" s="604"/>
      <c r="AW4438" s="604" t="inlineStr">
        <is>
          <t>2026-10-11T20:32:53.449175+08:00</t>
        </is>
      </c>
      <c r="AX4438" s="604" t="str">
        <v>Titan007/V4</v>
      </c>
      <c r="AY4438" s="604" t="str">
        <v>Daily append；市场输入缺失时不生成决策</v>
      </c>
    </row>
    <row r="4439" ht="22" customHeight="1">
      <c r="A4439" s="570" t="str">
        <v>2026-10-11</v>
      </c>
      <c r="B4439" s="570" t="inlineStr">
        <is>
          <t>2026-10-11T18:30:00+08:00</t>
        </is>
      </c>
      <c r="C4439" s="570"/>
      <c r="D4439" s="570" t="str">
        <v>西女乙</v>
      </c>
      <c r="E4439" s="570" t="str">
        <v>西女乙</v>
      </c>
      <c r="F4439" s="570" t="str">
        <v>雷奥辛女足 vs 希杭女足</v>
      </c>
      <c r="G4439" s="570"/>
      <c r="H4439" s="570"/>
      <c r="I4439" s="570"/>
      <c r="J4439" s="570" t="str">
        <v>//</v>
      </c>
      <c r="K4439" s="570" t="str">
        <v>V4不可用：市场输入缺失</v>
      </c>
      <c r="L4439" s="570"/>
      <c r="M4439" s="570"/>
      <c r="N4439" s="570" t="str">
        <v>V4 Shadow Only；real_money=false</v>
      </c>
      <c r="O4439" s="570"/>
      <c r="P4439" s="570" t="str">
        <v>赛果未匹配待人工核验</v>
      </c>
      <c r="Q4439" s="630"/>
      <c r="R4439" s="570"/>
      <c r="S4439" s="570"/>
      <c r="T4439" s="570" t="str">
        <v>D:\codex\v3_legacy\outputs\football_odds_trader\raw\titan007\20261011\20261011_201744_titan007_odds_snapshot.csv</v>
      </c>
      <c r="U4439" s="628"/>
      <c r="V4439" s="570"/>
      <c r="W4439" s="570"/>
      <c r="X4439" s="570" t="str">
        <v>3101555</v>
      </c>
      <c r="Y4439" s="570" t="str">
        <v>V4</v>
      </c>
      <c r="Z4439" s="570" t="str">
        <v>prior-2026-10-11-v1</v>
      </c>
      <c r="AA4439" s="570"/>
      <c r="AB4439" s="570"/>
      <c r="AC4439" s="570"/>
      <c r="AD4439" s="570"/>
      <c r="AE4439" s="570"/>
      <c r="AF4439" s="570"/>
      <c r="AG4439" s="570"/>
      <c r="AH4439" s="570"/>
      <c r="AI4439" s="570"/>
      <c r="AJ4439" s="570"/>
      <c r="AK4439" s="570"/>
      <c r="AL4439" s="570"/>
      <c r="AM4439" s="570"/>
      <c r="AN4439" s="570" t="str">
        <v>NOT_PREMATCH</v>
      </c>
      <c r="AO4439" s="570" t="str">
        <v>MATCH_NOT_PREMATCH</v>
      </c>
      <c r="AP4439" s="570" t="str">
        <v>5c6690ae0c14bb6d312e</v>
      </c>
      <c r="AQ4439" s="570"/>
      <c r="AR4439" s="570"/>
      <c r="AS4439" s="570"/>
      <c r="AT4439" s="570"/>
      <c r="AU4439" s="570"/>
      <c r="AV4439" s="570"/>
      <c r="AW4439" s="570" t="inlineStr">
        <is>
          <t>2026-10-11T20:32:53.449175+08:00</t>
        </is>
      </c>
      <c r="AX4439" s="570" t="str">
        <v>Titan007/V4</v>
      </c>
      <c r="AY4439" s="570" t="str">
        <v>Daily append；市场输入缺失时不生成决策</v>
      </c>
    </row>
    <row r="4440" ht="22" customHeight="1">
      <c r="A4440" s="570" t="str">
        <v>2026-10-11</v>
      </c>
      <c r="B4440" s="570" t="inlineStr">
        <is>
          <t>2026-10-11T18:30:00+08:00</t>
        </is>
      </c>
      <c r="C4440" s="570"/>
      <c r="D4440" s="570" t="str">
        <v>西U19</v>
      </c>
      <c r="E4440" s="570" t="str">
        <v>西青U19</v>
      </c>
      <c r="F4440" s="570" t="str">
        <v>雷奥亚U19 vs 埃瓦尔U19</v>
      </c>
      <c r="G4440" s="570"/>
      <c r="H4440" s="570"/>
      <c r="I4440" s="570"/>
      <c r="J4440" s="570" t="str">
        <v>//</v>
      </c>
      <c r="K4440" s="570" t="str">
        <v>V4不可用：市场输入缺失</v>
      </c>
      <c r="L4440" s="570"/>
      <c r="M4440" s="570"/>
      <c r="N4440" s="570" t="str">
        <v>V4 Shadow Only；real_money=false</v>
      </c>
      <c r="O4440" s="570"/>
      <c r="P4440" s="570" t="str">
        <v>赛果未匹配待人工核验</v>
      </c>
      <c r="Q4440" s="630"/>
      <c r="R4440" s="570"/>
      <c r="S4440" s="570"/>
      <c r="T4440" s="570" t="str">
        <v>D:\codex\v3_legacy\outputs\football_odds_trader\raw\titan007\20261011\20261011_201744_titan007_odds_snapshot.csv</v>
      </c>
      <c r="U4440" s="628"/>
      <c r="V4440" s="570"/>
      <c r="W4440" s="570"/>
      <c r="X4440" s="570" t="str">
        <v>3101600</v>
      </c>
      <c r="Y4440" s="570" t="str">
        <v>V4</v>
      </c>
      <c r="Z4440" s="570" t="str">
        <v>prior-2026-10-11-v1</v>
      </c>
      <c r="AA4440" s="570"/>
      <c r="AB4440" s="570"/>
      <c r="AC4440" s="570"/>
      <c r="AD4440" s="570"/>
      <c r="AE4440" s="570"/>
      <c r="AF4440" s="570"/>
      <c r="AG4440" s="570"/>
      <c r="AH4440" s="570"/>
      <c r="AI4440" s="570"/>
      <c r="AJ4440" s="570"/>
      <c r="AK4440" s="570"/>
      <c r="AL4440" s="570"/>
      <c r="AM4440" s="570"/>
      <c r="AN4440" s="570" t="str">
        <v>NOT_PREMATCH</v>
      </c>
      <c r="AO4440" s="570" t="str">
        <v>MATCH_NOT_PREMATCH</v>
      </c>
      <c r="AP4440" s="570" t="str">
        <v>12e094b0ff23b6c8a2a7</v>
      </c>
      <c r="AQ4440" s="570"/>
      <c r="AR4440" s="570"/>
      <c r="AS4440" s="570"/>
      <c r="AT4440" s="570"/>
      <c r="AU4440" s="570"/>
      <c r="AV4440" s="570"/>
      <c r="AW4440" s="570" t="inlineStr">
        <is>
          <t>2026-10-11T20:32:53.449175+08:00</t>
        </is>
      </c>
      <c r="AX4440" s="570" t="str">
        <v>Titan007/V4</v>
      </c>
      <c r="AY4440" s="570" t="str">
        <v>Daily append；市场输入缺失时不生成决策</v>
      </c>
    </row>
    <row r="4441" ht="22" customHeight="1">
      <c r="A4441" s="570" t="str">
        <v>2026-10-11</v>
      </c>
      <c r="B4441" s="570" t="inlineStr">
        <is>
          <t>2026-10-11T18:30:00+08:00</t>
        </is>
      </c>
      <c r="C4441" s="570"/>
      <c r="D4441" s="570" t="str">
        <v>西U19</v>
      </c>
      <c r="E4441" s="570" t="str">
        <v>西青U19</v>
      </c>
      <c r="F4441" s="570" t="str">
        <v>皇家社会U19 vs 安提瓜KEU19</v>
      </c>
      <c r="G4441" s="570"/>
      <c r="H4441" s="570"/>
      <c r="I4441" s="570"/>
      <c r="J4441" s="570" t="str">
        <v>//</v>
      </c>
      <c r="K4441" s="570" t="str">
        <v>V4不可用：市场输入缺失</v>
      </c>
      <c r="L4441" s="570"/>
      <c r="M4441" s="570"/>
      <c r="N4441" s="570" t="str">
        <v>V4 Shadow Only；real_money=false</v>
      </c>
      <c r="O4441" s="570"/>
      <c r="P4441" s="570" t="str">
        <v>赛果未匹配待人工核验</v>
      </c>
      <c r="Q4441" s="630"/>
      <c r="R4441" s="570"/>
      <c r="S4441" s="570"/>
      <c r="T4441" s="570" t="str">
        <v>D:\codex\v3_legacy\outputs\football_odds_trader\raw\titan007\20261011\20261011_201744_titan007_odds_snapshot.csv</v>
      </c>
      <c r="U4441" s="628"/>
      <c r="V4441" s="570"/>
      <c r="W4441" s="570"/>
      <c r="X4441" s="570" t="str">
        <v>3101601</v>
      </c>
      <c r="Y4441" s="570" t="str">
        <v>V4</v>
      </c>
      <c r="Z4441" s="570" t="str">
        <v>prior-2026-10-11-v1</v>
      </c>
      <c r="AA4441" s="570"/>
      <c r="AB4441" s="570"/>
      <c r="AC4441" s="570"/>
      <c r="AD4441" s="570"/>
      <c r="AE4441" s="570"/>
      <c r="AF4441" s="570"/>
      <c r="AG4441" s="570"/>
      <c r="AH4441" s="570"/>
      <c r="AI4441" s="570"/>
      <c r="AJ4441" s="570"/>
      <c r="AK4441" s="570"/>
      <c r="AL4441" s="570"/>
      <c r="AM4441" s="570"/>
      <c r="AN4441" s="570" t="str">
        <v>NOT_PREMATCH</v>
      </c>
      <c r="AO4441" s="570" t="str">
        <v>MATCH_NOT_PREMATCH</v>
      </c>
      <c r="AP4441" s="570" t="str">
        <v>cf96ebb974b7aef2ef8e</v>
      </c>
      <c r="AQ4441" s="570"/>
      <c r="AR4441" s="570"/>
      <c r="AS4441" s="570"/>
      <c r="AT4441" s="570"/>
      <c r="AU4441" s="570"/>
      <c r="AV4441" s="570"/>
      <c r="AW4441" s="570" t="inlineStr">
        <is>
          <t>2026-10-11T20:32:53.449175+08:00</t>
        </is>
      </c>
      <c r="AX4441" s="570" t="str">
        <v>Titan007/V4</v>
      </c>
      <c r="AY4441" s="570" t="str">
        <v>Daily append；市场输入缺失时不生成决策</v>
      </c>
    </row>
    <row r="4442" ht="22" customHeight="1">
      <c r="A4442" s="570" t="str">
        <v>2026-10-11</v>
      </c>
      <c r="B4442" s="570" t="inlineStr">
        <is>
          <t>2026-10-11T18:30:00+08:00</t>
        </is>
      </c>
      <c r="C4442" s="570"/>
      <c r="D4442" s="570" t="str">
        <v>西U19</v>
      </c>
      <c r="E4442" s="570" t="str">
        <v>西青U19</v>
      </c>
      <c r="F4442" s="570" t="str">
        <v>塞维利亚U19 vs 马竞体育U19</v>
      </c>
      <c r="G4442" s="570" t="n">
        <v>0.84</v>
      </c>
      <c r="H4442" s="570" t="n">
        <v>2</v>
      </c>
      <c r="I4442" s="570" t="n">
        <v>0.86</v>
      </c>
      <c r="J4442" s="570" t="str">
        <v>0.84/2.0/0.86</v>
      </c>
      <c r="K4442" s="570" t="str">
        <v>V4不可用：市场输入缺失</v>
      </c>
      <c r="L4442" s="570"/>
      <c r="M4442" s="570"/>
      <c r="N4442" s="570" t="str">
        <v>V4 Shadow Only；real_money=false</v>
      </c>
      <c r="O4442" s="570"/>
      <c r="P4442" s="570" t="str">
        <v>赛果未匹配待人工核验</v>
      </c>
      <c r="Q4442" s="630"/>
      <c r="R4442" s="570"/>
      <c r="S4442" s="570"/>
      <c r="T4442" s="570" t="str">
        <v>D:\codex\v3_legacy\outputs\football_odds_trader\raw\titan007\20261011\20261011_201744_titan007_odds_snapshot.csv</v>
      </c>
      <c r="U4442" s="628"/>
      <c r="V4442" s="570"/>
      <c r="W4442" s="570"/>
      <c r="X4442" s="570" t="str">
        <v>3101602</v>
      </c>
      <c r="Y4442" s="570" t="str">
        <v>V4</v>
      </c>
      <c r="Z4442" s="570" t="str">
        <v>prior-2026-10-11-v1</v>
      </c>
      <c r="AA4442" s="570"/>
      <c r="AB4442" s="570"/>
      <c r="AC4442" s="570"/>
      <c r="AD4442" s="570"/>
      <c r="AE4442" s="570"/>
      <c r="AF4442" s="570"/>
      <c r="AG4442" s="570"/>
      <c r="AH4442" s="570"/>
      <c r="AI4442" s="570"/>
      <c r="AJ4442" s="570"/>
      <c r="AK4442" s="570"/>
      <c r="AL4442" s="570"/>
      <c r="AM4442" s="570"/>
      <c r="AN4442" s="570" t="str">
        <v>NOT_PREMATCH</v>
      </c>
      <c r="AO4442" s="570" t="str">
        <v>MATCH_NOT_PREMATCH</v>
      </c>
      <c r="AP4442" s="570" t="str">
        <v>f6a05a60a9387f1569c1</v>
      </c>
      <c r="AQ4442" s="570"/>
      <c r="AR4442" s="570"/>
      <c r="AS4442" s="570"/>
      <c r="AT4442" s="570"/>
      <c r="AU4442" s="570"/>
      <c r="AV4442" s="570"/>
      <c r="AW4442" s="570" t="inlineStr">
        <is>
          <t>2026-10-11T20:32:53.449175+08:00</t>
        </is>
      </c>
      <c r="AX4442" s="570" t="str">
        <v>Titan007/V4</v>
      </c>
      <c r="AY4442" s="570" t="str">
        <v>Daily append；市场输入缺失时不生成决策</v>
      </c>
    </row>
    <row r="4443" ht="22" customHeight="1">
      <c r="A4443" s="570" t="str">
        <v>2026-10-11</v>
      </c>
      <c r="B4443" s="570" t="inlineStr">
        <is>
          <t>2026-10-11T18:30:00+08:00</t>
        </is>
      </c>
      <c r="C4443" s="570"/>
      <c r="D4443" s="570" t="str">
        <v>西U19</v>
      </c>
      <c r="E4443" s="570" t="str">
        <v>西青U19</v>
      </c>
      <c r="F4443" s="570" t="str">
        <v>UCAM穆西亚U19 vs 托伦U19</v>
      </c>
      <c r="G4443" s="570"/>
      <c r="H4443" s="570"/>
      <c r="I4443" s="570"/>
      <c r="J4443" s="570" t="str">
        <v>//</v>
      </c>
      <c r="K4443" s="570" t="str">
        <v>V4不可用：市场输入缺失</v>
      </c>
      <c r="L4443" s="570"/>
      <c r="M4443" s="570"/>
      <c r="N4443" s="570" t="str">
        <v>V4 Shadow Only；real_money=false</v>
      </c>
      <c r="O4443" s="570"/>
      <c r="P4443" s="570" t="str">
        <v>赛果未匹配待人工核验</v>
      </c>
      <c r="Q4443" s="630"/>
      <c r="R4443" s="570"/>
      <c r="S4443" s="570"/>
      <c r="T4443" s="570" t="str">
        <v>D:\codex\v3_legacy\outputs\football_odds_trader\raw\titan007\20261011\20261011_201744_titan007_odds_snapshot.csv</v>
      </c>
      <c r="U4443" s="628"/>
      <c r="V4443" s="570"/>
      <c r="W4443" s="570"/>
      <c r="X4443" s="570" t="str">
        <v>3101616</v>
      </c>
      <c r="Y4443" s="570" t="str">
        <v>V4</v>
      </c>
      <c r="Z4443" s="570" t="str">
        <v>prior-2026-10-11-v1</v>
      </c>
      <c r="AA4443" s="570"/>
      <c r="AB4443" s="570"/>
      <c r="AC4443" s="570"/>
      <c r="AD4443" s="570"/>
      <c r="AE4443" s="570"/>
      <c r="AF4443" s="570"/>
      <c r="AG4443" s="570"/>
      <c r="AH4443" s="570"/>
      <c r="AI4443" s="570"/>
      <c r="AJ4443" s="570"/>
      <c r="AK4443" s="570"/>
      <c r="AL4443" s="570"/>
      <c r="AM4443" s="570"/>
      <c r="AN4443" s="570" t="str">
        <v>NOT_PREMATCH</v>
      </c>
      <c r="AO4443" s="570" t="str">
        <v>MATCH_NOT_PREMATCH</v>
      </c>
      <c r="AP4443" s="570" t="str">
        <v>26668e1fce3104ba8b4d</v>
      </c>
      <c r="AQ4443" s="570"/>
      <c r="AR4443" s="570"/>
      <c r="AS4443" s="570"/>
      <c r="AT4443" s="570"/>
      <c r="AU4443" s="570"/>
      <c r="AV4443" s="570"/>
      <c r="AW4443" s="570" t="inlineStr">
        <is>
          <t>2026-10-11T20:32:53.449175+08:00</t>
        </is>
      </c>
      <c r="AX4443" s="570" t="str">
        <v>Titan007/V4</v>
      </c>
      <c r="AY4443" s="570" t="str">
        <v>Daily append；市场输入缺失时不生成决策</v>
      </c>
    </row>
    <row r="4444" ht="22" customHeight="1">
      <c r="A4444" s="570" t="str">
        <v>2026-10-11</v>
      </c>
      <c r="B4444" s="570" t="inlineStr">
        <is>
          <t>2026-10-11T18:30:00+08:00</t>
        </is>
      </c>
      <c r="C4444" s="570"/>
      <c r="D4444" s="570" t="str">
        <v>西U19</v>
      </c>
      <c r="E4444" s="570" t="str">
        <v>西青U19</v>
      </c>
      <c r="F4444" s="570" t="str">
        <v>ED瓦尔迈纳U19 vs 吉纳斯提卡U19</v>
      </c>
      <c r="G4444" s="570"/>
      <c r="H4444" s="570"/>
      <c r="I4444" s="570"/>
      <c r="J4444" s="570" t="str">
        <v>//</v>
      </c>
      <c r="K4444" s="570" t="str">
        <v>V4不可用：市场输入缺失</v>
      </c>
      <c r="L4444" s="570"/>
      <c r="M4444" s="570"/>
      <c r="N4444" s="570" t="str">
        <v>V4 Shadow Only；real_money=false</v>
      </c>
      <c r="O4444" s="570"/>
      <c r="P4444" s="570" t="str">
        <v>赛果未匹配待人工核验</v>
      </c>
      <c r="Q4444" s="630"/>
      <c r="R4444" s="570"/>
      <c r="S4444" s="570"/>
      <c r="T4444" s="570" t="str">
        <v>D:\codex\v3_legacy\outputs\football_odds_trader\raw\titan007\20261011\20261011_201744_titan007_odds_snapshot.csv</v>
      </c>
      <c r="U4444" s="628"/>
      <c r="V4444" s="570"/>
      <c r="W4444" s="570"/>
      <c r="X4444" s="570" t="str">
        <v>3101620</v>
      </c>
      <c r="Y4444" s="570" t="str">
        <v>V4</v>
      </c>
      <c r="Z4444" s="570" t="str">
        <v>prior-2026-10-11-v1</v>
      </c>
      <c r="AA4444" s="570"/>
      <c r="AB4444" s="570"/>
      <c r="AC4444" s="570"/>
      <c r="AD4444" s="570"/>
      <c r="AE4444" s="570"/>
      <c r="AF4444" s="570"/>
      <c r="AG4444" s="570"/>
      <c r="AH4444" s="570"/>
      <c r="AI4444" s="570"/>
      <c r="AJ4444" s="570"/>
      <c r="AK4444" s="570"/>
      <c r="AL4444" s="570"/>
      <c r="AM4444" s="570"/>
      <c r="AN4444" s="570" t="str">
        <v>NOT_PREMATCH</v>
      </c>
      <c r="AO4444" s="570" t="str">
        <v>MATCH_NOT_PREMATCH</v>
      </c>
      <c r="AP4444" s="570" t="str">
        <v>dfaa738cae9fabd8a65a</v>
      </c>
      <c r="AQ4444" s="570"/>
      <c r="AR4444" s="570"/>
      <c r="AS4444" s="570"/>
      <c r="AT4444" s="570"/>
      <c r="AU4444" s="570"/>
      <c r="AV4444" s="570"/>
      <c r="AW4444" s="570" t="inlineStr">
        <is>
          <t>2026-10-11T20:32:53.449175+08:00</t>
        </is>
      </c>
      <c r="AX4444" s="570" t="str">
        <v>Titan007/V4</v>
      </c>
      <c r="AY4444" s="570" t="str">
        <v>Daily append；市场输入缺失时不生成决策</v>
      </c>
    </row>
    <row r="4445" ht="22" customHeight="1">
      <c r="A4445" s="570" t="str">
        <v>2026-10-11</v>
      </c>
      <c r="B4445" s="570" t="inlineStr">
        <is>
          <t>2026-10-11T18:30:00+08:00</t>
        </is>
      </c>
      <c r="C4445" s="570"/>
      <c r="D4445" s="570" t="str">
        <v>捷戊</v>
      </c>
      <c r="E4445" s="570" t="str">
        <v>捷戊</v>
      </c>
      <c r="F4445" s="570" t="str">
        <v>斯巴达克凯利 vs 艾利特马布拉格B</v>
      </c>
      <c r="G4445" s="570"/>
      <c r="H4445" s="570"/>
      <c r="I4445" s="570"/>
      <c r="J4445" s="570" t="str">
        <v>//</v>
      </c>
      <c r="K4445" s="570" t="str">
        <v>V4不可用：市场输入缺失</v>
      </c>
      <c r="L4445" s="570"/>
      <c r="M4445" s="570"/>
      <c r="N4445" s="570" t="str">
        <v>V4 Shadow Only；real_money=false</v>
      </c>
      <c r="O4445" s="570"/>
      <c r="P4445" s="570" t="str">
        <v>赛果未匹配待人工核验</v>
      </c>
      <c r="Q4445" s="630"/>
      <c r="R4445" s="570"/>
      <c r="S4445" s="570"/>
      <c r="T4445" s="570" t="str">
        <v>D:\codex\v3_legacy\outputs\football_odds_trader\raw\titan007\20261011\20261011_201744_titan007_odds_snapshot.csv</v>
      </c>
      <c r="U4445" s="628"/>
      <c r="V4445" s="570"/>
      <c r="W4445" s="570"/>
      <c r="X4445" s="570" t="str">
        <v>3101608</v>
      </c>
      <c r="Y4445" s="570" t="str">
        <v>V4</v>
      </c>
      <c r="Z4445" s="570" t="str">
        <v>prior-2026-10-11-v1</v>
      </c>
      <c r="AA4445" s="570"/>
      <c r="AB4445" s="570"/>
      <c r="AC4445" s="570"/>
      <c r="AD4445" s="570"/>
      <c r="AE4445" s="570"/>
      <c r="AF4445" s="570"/>
      <c r="AG4445" s="570"/>
      <c r="AH4445" s="570"/>
      <c r="AI4445" s="570"/>
      <c r="AJ4445" s="570"/>
      <c r="AK4445" s="570"/>
      <c r="AL4445" s="570"/>
      <c r="AM4445" s="570"/>
      <c r="AN4445" s="570" t="str">
        <v>NOT_PREMATCH</v>
      </c>
      <c r="AO4445" s="570" t="str">
        <v>MATCH_NOT_PREMATCH</v>
      </c>
      <c r="AP4445" s="570" t="str">
        <v>836d1e1a3dfe7effd1e7</v>
      </c>
      <c r="AQ4445" s="570"/>
      <c r="AR4445" s="570"/>
      <c r="AS4445" s="570"/>
      <c r="AT4445" s="570"/>
      <c r="AU4445" s="570"/>
      <c r="AV4445" s="570"/>
      <c r="AW4445" s="570" t="inlineStr">
        <is>
          <t>2026-10-11T20:32:53.449175+08:00</t>
        </is>
      </c>
      <c r="AX4445" s="570" t="str">
        <v>Titan007/V4</v>
      </c>
      <c r="AY4445" s="570" t="str">
        <v>Daily append；市场输入缺失时不生成决策</v>
      </c>
    </row>
    <row r="4446" ht="22" customHeight="1">
      <c r="A4446" s="570" t="str">
        <v>2026-10-11</v>
      </c>
      <c r="B4446" s="570" t="inlineStr">
        <is>
          <t>2026-10-11T18:30:00+08:00</t>
        </is>
      </c>
      <c r="C4446" s="570"/>
      <c r="D4446" s="570" t="str">
        <v>捷女乙</v>
      </c>
      <c r="E4446" s="570" t="str">
        <v>捷女乙</v>
      </c>
      <c r="F4446" s="570" t="str">
        <v>特普利斯女足 vs 帕都拜斯女足</v>
      </c>
      <c r="G4446" s="570"/>
      <c r="H4446" s="570"/>
      <c r="I4446" s="570"/>
      <c r="J4446" s="570" t="str">
        <v>//</v>
      </c>
      <c r="K4446" s="570" t="str">
        <v>V4不可用：市场输入缺失</v>
      </c>
      <c r="L4446" s="570"/>
      <c r="M4446" s="570"/>
      <c r="N4446" s="570" t="str">
        <v>V4 Shadow Only；real_money=false</v>
      </c>
      <c r="O4446" s="570"/>
      <c r="P4446" s="570" t="str">
        <v>赛果未匹配待人工核验</v>
      </c>
      <c r="Q4446" s="630"/>
      <c r="R4446" s="570"/>
      <c r="S4446" s="570"/>
      <c r="T4446" s="570" t="str">
        <v>D:\codex\v3_legacy\outputs\football_odds_trader\raw\titan007\20261011\20261011_201744_titan007_odds_snapshot.csv</v>
      </c>
      <c r="U4446" s="628"/>
      <c r="V4446" s="570"/>
      <c r="W4446" s="570"/>
      <c r="X4446" s="570" t="str">
        <v>3101611</v>
      </c>
      <c r="Y4446" s="570" t="str">
        <v>V4</v>
      </c>
      <c r="Z4446" s="570" t="str">
        <v>prior-2026-10-11-v1</v>
      </c>
      <c r="AA4446" s="570"/>
      <c r="AB4446" s="570"/>
      <c r="AC4446" s="570"/>
      <c r="AD4446" s="570"/>
      <c r="AE4446" s="570"/>
      <c r="AF4446" s="570"/>
      <c r="AG4446" s="570"/>
      <c r="AH4446" s="570"/>
      <c r="AI4446" s="570"/>
      <c r="AJ4446" s="570"/>
      <c r="AK4446" s="570"/>
      <c r="AL4446" s="570"/>
      <c r="AM4446" s="570"/>
      <c r="AN4446" s="570" t="str">
        <v>NOT_PREMATCH</v>
      </c>
      <c r="AO4446" s="570" t="str">
        <v>MATCH_NOT_PREMATCH</v>
      </c>
      <c r="AP4446" s="570" t="str">
        <v>b7da251470a9322a24a1</v>
      </c>
      <c r="AQ4446" s="570"/>
      <c r="AR4446" s="570"/>
      <c r="AS4446" s="570"/>
      <c r="AT4446" s="570"/>
      <c r="AU4446" s="570"/>
      <c r="AV4446" s="570"/>
      <c r="AW4446" s="570" t="inlineStr">
        <is>
          <t>2026-10-11T20:32:53.449175+08:00</t>
        </is>
      </c>
      <c r="AX4446" s="570" t="str">
        <v>Titan007/V4</v>
      </c>
      <c r="AY4446" s="570" t="str">
        <v>Daily append；市场输入缺失时不生成决策</v>
      </c>
    </row>
    <row r="4447" ht="22" customHeight="1">
      <c r="A4447" s="570" t="str">
        <v>2026-10-11</v>
      </c>
      <c r="B4447" s="570" t="inlineStr">
        <is>
          <t>2026-10-11T19:00:00+08:00</t>
        </is>
      </c>
      <c r="C4447" s="570"/>
      <c r="D4447" s="570" t="str">
        <v>西U19</v>
      </c>
      <c r="E4447" s="570" t="str">
        <v>西青U19</v>
      </c>
      <c r="F4447" s="570" t="str">
        <v>拉斯佐卡斯U19 vs 赫巴尼亚U19</v>
      </c>
      <c r="G4447" s="570"/>
      <c r="H4447" s="570"/>
      <c r="I4447" s="570"/>
      <c r="J4447" s="570" t="str">
        <v>//</v>
      </c>
      <c r="K4447" s="570" t="str">
        <v>V4不可用：市场输入缺失</v>
      </c>
      <c r="L4447" s="570"/>
      <c r="M4447" s="570"/>
      <c r="N4447" s="570" t="str">
        <v>V4 Shadow Only；real_money=false</v>
      </c>
      <c r="O4447" s="570"/>
      <c r="P4447" s="570" t="str">
        <v>赛果未匹配待人工核验</v>
      </c>
      <c r="Q4447" s="630"/>
      <c r="R4447" s="570"/>
      <c r="S4447" s="570"/>
      <c r="T4447" s="570" t="str">
        <v>D:\codex\v3_legacy\outputs\football_odds_trader\raw\titan007\20261011\20261011_201744_titan007_odds_snapshot.csv</v>
      </c>
      <c r="U4447" s="628"/>
      <c r="V4447" s="570"/>
      <c r="W4447" s="570"/>
      <c r="X4447" s="570" t="str">
        <v>3101565</v>
      </c>
      <c r="Y4447" s="570" t="str">
        <v>V4</v>
      </c>
      <c r="Z4447" s="570" t="str">
        <v>prior-2026-10-11-v1</v>
      </c>
      <c r="AA4447" s="570"/>
      <c r="AB4447" s="570"/>
      <c r="AC4447" s="570"/>
      <c r="AD4447" s="570"/>
      <c r="AE4447" s="570"/>
      <c r="AF4447" s="570"/>
      <c r="AG4447" s="570"/>
      <c r="AH4447" s="570"/>
      <c r="AI4447" s="570"/>
      <c r="AJ4447" s="570"/>
      <c r="AK4447" s="570"/>
      <c r="AL4447" s="570"/>
      <c r="AM4447" s="570"/>
      <c r="AN4447" s="570" t="str">
        <v>NOT_PREMATCH</v>
      </c>
      <c r="AO4447" s="570" t="str">
        <v>MATCH_NOT_PREMATCH</v>
      </c>
      <c r="AP4447" s="570" t="str">
        <v>dfe70c076a100a063bfa</v>
      </c>
      <c r="AQ4447" s="570"/>
      <c r="AR4447" s="570"/>
      <c r="AS4447" s="570"/>
      <c r="AT4447" s="570"/>
      <c r="AU4447" s="570"/>
      <c r="AV4447" s="570"/>
      <c r="AW4447" s="570" t="inlineStr">
        <is>
          <t>2026-10-11T20:32:53.449175+08:00</t>
        </is>
      </c>
      <c r="AX4447" s="570" t="str">
        <v>Titan007/V4</v>
      </c>
      <c r="AY4447" s="570" t="str">
        <v>Daily append；市场输入缺失时不生成决策</v>
      </c>
    </row>
    <row r="4448" ht="22" customHeight="1">
      <c r="A4448" s="570" t="str">
        <v>2026-10-11</v>
      </c>
      <c r="B4448" s="570" t="inlineStr">
        <is>
          <t>2026-10-11T19:00:00+08:00</t>
        </is>
      </c>
      <c r="C4448" s="570"/>
      <c r="D4448" s="570" t="str">
        <v>西U19</v>
      </c>
      <c r="E4448" s="570" t="str">
        <v>西青U19</v>
      </c>
      <c r="F4448" s="570" t="str">
        <v>SD圣若泽U19 vs 帕尔马斯港U19</v>
      </c>
      <c r="G4448" s="570"/>
      <c r="H4448" s="570"/>
      <c r="I4448" s="570"/>
      <c r="J4448" s="570" t="str">
        <v>//</v>
      </c>
      <c r="K4448" s="570" t="str">
        <v>V4不可用：市场输入缺失</v>
      </c>
      <c r="L4448" s="570"/>
      <c r="M4448" s="570"/>
      <c r="N4448" s="570" t="str">
        <v>V4 Shadow Only；real_money=false</v>
      </c>
      <c r="O4448" s="570"/>
      <c r="P4448" s="570" t="str">
        <v>赛果未匹配待人工核验</v>
      </c>
      <c r="Q4448" s="630"/>
      <c r="R4448" s="570"/>
      <c r="S4448" s="570"/>
      <c r="T4448" s="570" t="str">
        <v>D:\codex\v3_legacy\outputs\football_odds_trader\raw\titan007\20261011\20261011_201744_titan007_odds_snapshot.csv</v>
      </c>
      <c r="U4448" s="628"/>
      <c r="V4448" s="570"/>
      <c r="W4448" s="570"/>
      <c r="X4448" s="570" t="str">
        <v>3101621</v>
      </c>
      <c r="Y4448" s="570" t="str">
        <v>V4</v>
      </c>
      <c r="Z4448" s="570" t="str">
        <v>prior-2026-10-11-v1</v>
      </c>
      <c r="AA4448" s="570"/>
      <c r="AB4448" s="570"/>
      <c r="AC4448" s="570"/>
      <c r="AD4448" s="570"/>
      <c r="AE4448" s="570"/>
      <c r="AF4448" s="570"/>
      <c r="AG4448" s="570"/>
      <c r="AH4448" s="570"/>
      <c r="AI4448" s="570"/>
      <c r="AJ4448" s="570"/>
      <c r="AK4448" s="570"/>
      <c r="AL4448" s="570"/>
      <c r="AM4448" s="570"/>
      <c r="AN4448" s="570" t="str">
        <v>NOT_PREMATCH</v>
      </c>
      <c r="AO4448" s="570" t="str">
        <v>MATCH_NOT_PREMATCH</v>
      </c>
      <c r="AP4448" s="570" t="str">
        <v>646f7da1b44282b39b99</v>
      </c>
      <c r="AQ4448" s="570"/>
      <c r="AR4448" s="570"/>
      <c r="AS4448" s="570"/>
      <c r="AT4448" s="570"/>
      <c r="AU4448" s="570"/>
      <c r="AV4448" s="570"/>
      <c r="AW4448" s="570" t="inlineStr">
        <is>
          <t>2026-10-11T20:32:53.449175+08:00</t>
        </is>
      </c>
      <c r="AX4448" s="570" t="str">
        <v>Titan007/V4</v>
      </c>
      <c r="AY4448" s="570" t="str">
        <v>Daily append；市场输入缺失时不生成决策</v>
      </c>
    </row>
    <row r="4449" ht="22" customHeight="1">
      <c r="A4449" s="570" t="str">
        <v>2026-10-11</v>
      </c>
      <c r="B4449" s="570" t="inlineStr">
        <is>
          <t>2026-10-11T19:00:00+08:00</t>
        </is>
      </c>
      <c r="C4449" s="570"/>
      <c r="D4449" s="570" t="str">
        <v>北馬U19</v>
      </c>
      <c r="E4449" s="570" t="str">
        <v>北马U19</v>
      </c>
      <c r="F4449" s="570" t="str">
        <v>马克顿尼亚U19 vs 特特斯U19</v>
      </c>
      <c r="G4449" s="570"/>
      <c r="H4449" s="570"/>
      <c r="I4449" s="570"/>
      <c r="J4449" s="570" t="str">
        <v>//</v>
      </c>
      <c r="K4449" s="570" t="str">
        <v>V4不可用：市场输入缺失</v>
      </c>
      <c r="L4449" s="570"/>
      <c r="M4449" s="570"/>
      <c r="N4449" s="570" t="str">
        <v>V4 Shadow Only；real_money=false</v>
      </c>
      <c r="O4449" s="570"/>
      <c r="P4449" s="570" t="str">
        <v>赛果未匹配待人工核验</v>
      </c>
      <c r="Q4449" s="630"/>
      <c r="R4449" s="570"/>
      <c r="S4449" s="570"/>
      <c r="T4449" s="570" t="str">
        <v>D:\codex\v3_legacy\outputs\football_odds_trader\raw\titan007\20261011\20261011_201744_titan007_odds_snapshot.csv</v>
      </c>
      <c r="U4449" s="628"/>
      <c r="V4449" s="570"/>
      <c r="W4449" s="570"/>
      <c r="X4449" s="570" t="str">
        <v>3101653</v>
      </c>
      <c r="Y4449" s="570" t="str">
        <v>V4</v>
      </c>
      <c r="Z4449" s="570" t="str">
        <v>prior-2026-10-11-v1</v>
      </c>
      <c r="AA4449" s="570"/>
      <c r="AB4449" s="570"/>
      <c r="AC4449" s="570"/>
      <c r="AD4449" s="570"/>
      <c r="AE4449" s="570"/>
      <c r="AF4449" s="570"/>
      <c r="AG4449" s="570"/>
      <c r="AH4449" s="570"/>
      <c r="AI4449" s="570"/>
      <c r="AJ4449" s="570"/>
      <c r="AK4449" s="570"/>
      <c r="AL4449" s="570"/>
      <c r="AM4449" s="570"/>
      <c r="AN4449" s="570" t="str">
        <v>NOT_PREMATCH</v>
      </c>
      <c r="AO4449" s="570" t="str">
        <v>MATCH_NOT_PREMATCH</v>
      </c>
      <c r="AP4449" s="570" t="str">
        <v>67a3494fab9f67fbb276</v>
      </c>
      <c r="AQ4449" s="570"/>
      <c r="AR4449" s="570"/>
      <c r="AS4449" s="570"/>
      <c r="AT4449" s="570"/>
      <c r="AU4449" s="570"/>
      <c r="AV4449" s="570"/>
      <c r="AW4449" s="570" t="inlineStr">
        <is>
          <t>2026-10-11T20:32:53.449175+08:00</t>
        </is>
      </c>
      <c r="AX4449" s="570" t="str">
        <v>Titan007/V4</v>
      </c>
      <c r="AY4449" s="570" t="str">
        <v>Daily append；市场输入缺失时不生成决策</v>
      </c>
    </row>
    <row r="4450" ht="22" customHeight="1">
      <c r="A4450" s="570" t="str">
        <v>2026-10-11</v>
      </c>
      <c r="B4450" s="570" t="inlineStr">
        <is>
          <t>2026-10-11T19:30:00+08:00</t>
        </is>
      </c>
      <c r="C4450" s="570"/>
      <c r="D4450" s="570" t="str">
        <v>新加國聯</v>
      </c>
      <c r="E4450" s="570" t="str">
        <v>新加国联</v>
      </c>
      <c r="F4450" s="570" t="str">
        <v>新加坡哈尔萨 vs 登加FC</v>
      </c>
      <c r="G4450" s="570"/>
      <c r="H4450" s="570"/>
      <c r="I4450" s="570"/>
      <c r="J4450" s="570" t="str">
        <v>//</v>
      </c>
      <c r="K4450" s="570" t="str">
        <v>V4不可用：市场输入缺失</v>
      </c>
      <c r="L4450" s="570"/>
      <c r="M4450" s="570"/>
      <c r="N4450" s="570" t="str">
        <v>V4 Shadow Only；real_money=false</v>
      </c>
      <c r="O4450" s="570"/>
      <c r="P4450" s="570" t="str">
        <v>赛果未匹配待人工核验</v>
      </c>
      <c r="Q4450" s="630"/>
      <c r="R4450" s="570"/>
      <c r="S4450" s="570"/>
      <c r="T4450" s="570" t="str">
        <v>D:\codex\v3_legacy\outputs\football_odds_trader\raw\titan007\20261011\20261011_201744_titan007_odds_snapshot.csv</v>
      </c>
      <c r="U4450" s="628"/>
      <c r="V4450" s="570"/>
      <c r="W4450" s="570"/>
      <c r="X4450" s="570" t="str">
        <v>3101506</v>
      </c>
      <c r="Y4450" s="570" t="str">
        <v>V4</v>
      </c>
      <c r="Z4450" s="570" t="str">
        <v>prior-2026-10-11-v1</v>
      </c>
      <c r="AA4450" s="570"/>
      <c r="AB4450" s="570"/>
      <c r="AC4450" s="570"/>
      <c r="AD4450" s="570"/>
      <c r="AE4450" s="570"/>
      <c r="AF4450" s="570"/>
      <c r="AG4450" s="570"/>
      <c r="AH4450" s="570"/>
      <c r="AI4450" s="570"/>
      <c r="AJ4450" s="570"/>
      <c r="AK4450" s="570"/>
      <c r="AL4450" s="570"/>
      <c r="AM4450" s="570"/>
      <c r="AN4450" s="570" t="str">
        <v>NOT_PREMATCH</v>
      </c>
      <c r="AO4450" s="570" t="str">
        <v>MATCH_NOT_PREMATCH</v>
      </c>
      <c r="AP4450" s="570" t="str">
        <v>79860ca4106b3248ca4c</v>
      </c>
      <c r="AQ4450" s="570"/>
      <c r="AR4450" s="570"/>
      <c r="AS4450" s="570"/>
      <c r="AT4450" s="570"/>
      <c r="AU4450" s="570"/>
      <c r="AV4450" s="570"/>
      <c r="AW4450" s="570" t="inlineStr">
        <is>
          <t>2026-10-11T20:32:53.449175+08:00</t>
        </is>
      </c>
      <c r="AX4450" s="570" t="str">
        <v>Titan007/V4</v>
      </c>
      <c r="AY4450" s="570" t="str">
        <v>Daily append；市场输入缺失时不生成决策</v>
      </c>
    </row>
    <row r="4451" ht="22" customHeight="1">
      <c r="A4451" s="570" t="str">
        <v>2026-10-11</v>
      </c>
      <c r="B4451" s="570" t="inlineStr">
        <is>
          <t>2026-10-11T19:30:00+08:00</t>
        </is>
      </c>
      <c r="C4451" s="570"/>
      <c r="D4451" s="570" t="str">
        <v>新加國聯</v>
      </c>
      <c r="E4451" s="570" t="str">
        <v>新加国联</v>
      </c>
      <c r="F4451" s="570" t="str">
        <v>榜俄FC vs 新加坡板球俱乐部</v>
      </c>
      <c r="G4451" s="570"/>
      <c r="H4451" s="570"/>
      <c r="I4451" s="570"/>
      <c r="J4451" s="570" t="str">
        <v>//</v>
      </c>
      <c r="K4451" s="570" t="str">
        <v>V4不可用：市场输入缺失</v>
      </c>
      <c r="L4451" s="570"/>
      <c r="M4451" s="570"/>
      <c r="N4451" s="570" t="str">
        <v>V4 Shadow Only；real_money=false</v>
      </c>
      <c r="O4451" s="570"/>
      <c r="P4451" s="570" t="str">
        <v>赛果未匹配待人工核验</v>
      </c>
      <c r="Q4451" s="630"/>
      <c r="R4451" s="570"/>
      <c r="S4451" s="570"/>
      <c r="T4451" s="570" t="str">
        <v>D:\codex\v3_legacy\outputs\football_odds_trader\raw\titan007\20261011\20261011_201744_titan007_odds_snapshot.csv</v>
      </c>
      <c r="U4451" s="628"/>
      <c r="V4451" s="570"/>
      <c r="W4451" s="570"/>
      <c r="X4451" s="570" t="str">
        <v>3101507</v>
      </c>
      <c r="Y4451" s="570" t="str">
        <v>V4</v>
      </c>
      <c r="Z4451" s="570" t="str">
        <v>prior-2026-10-11-v1</v>
      </c>
      <c r="AA4451" s="570"/>
      <c r="AB4451" s="570"/>
      <c r="AC4451" s="570"/>
      <c r="AD4451" s="570"/>
      <c r="AE4451" s="570"/>
      <c r="AF4451" s="570"/>
      <c r="AG4451" s="570"/>
      <c r="AH4451" s="570"/>
      <c r="AI4451" s="570"/>
      <c r="AJ4451" s="570"/>
      <c r="AK4451" s="570"/>
      <c r="AL4451" s="570"/>
      <c r="AM4451" s="570"/>
      <c r="AN4451" s="570" t="str">
        <v>NOT_PREMATCH</v>
      </c>
      <c r="AO4451" s="570" t="str">
        <v>MATCH_NOT_PREMATCH</v>
      </c>
      <c r="AP4451" s="570" t="str">
        <v>0f17cb6bf9f8622c25e8</v>
      </c>
      <c r="AQ4451" s="570"/>
      <c r="AR4451" s="570"/>
      <c r="AS4451" s="570"/>
      <c r="AT4451" s="570"/>
      <c r="AU4451" s="570"/>
      <c r="AV4451" s="570"/>
      <c r="AW4451" s="570" t="inlineStr">
        <is>
          <t>2026-10-11T20:32:53.449175+08:00</t>
        </is>
      </c>
      <c r="AX4451" s="570" t="str">
        <v>Titan007/V4</v>
      </c>
      <c r="AY4451" s="570" t="str">
        <v>Daily append；市场输入缺失时不生成决策</v>
      </c>
    </row>
    <row r="4452" ht="22" customHeight="1">
      <c r="A4452" s="570" t="str">
        <v>2026-10-11</v>
      </c>
      <c r="B4452" s="570" t="inlineStr">
        <is>
          <t>2026-10-11T20:00:00+08:00</t>
        </is>
      </c>
      <c r="C4452" s="570"/>
      <c r="D4452" s="570" t="str">
        <v>希丙</v>
      </c>
      <c r="E4452" s="570" t="str">
        <v>希丙</v>
      </c>
      <c r="F4452" s="570" t="str">
        <v>多斯沃洛纳 vs 里索斯</v>
      </c>
      <c r="G4452" s="570"/>
      <c r="H4452" s="570"/>
      <c r="I4452" s="570"/>
      <c r="J4452" s="570" t="str">
        <v>//</v>
      </c>
      <c r="K4452" s="570" t="str">
        <v>V4不可用：市场输入缺失</v>
      </c>
      <c r="L4452" s="570"/>
      <c r="M4452" s="570"/>
      <c r="N4452" s="570" t="str">
        <v>V4 Shadow Only；real_money=false</v>
      </c>
      <c r="O4452" s="570"/>
      <c r="P4452" s="570" t="str">
        <v>赛果未匹配待人工核验</v>
      </c>
      <c r="Q4452" s="630"/>
      <c r="R4452" s="570"/>
      <c r="S4452" s="570"/>
      <c r="T4452" s="570" t="str">
        <v>D:\codex\v3_legacy\outputs\football_odds_trader\raw\titan007\20261011\20261011_201744_titan007_odds_snapshot.csv</v>
      </c>
      <c r="U4452" s="628"/>
      <c r="V4452" s="570"/>
      <c r="W4452" s="570"/>
      <c r="X4452" s="570" t="str">
        <v>3101651</v>
      </c>
      <c r="Y4452" s="570" t="str">
        <v>V4</v>
      </c>
      <c r="Z4452" s="570" t="str">
        <v>prior-2026-10-11-v1</v>
      </c>
      <c r="AA4452" s="570"/>
      <c r="AB4452" s="570"/>
      <c r="AC4452" s="570"/>
      <c r="AD4452" s="570"/>
      <c r="AE4452" s="570"/>
      <c r="AF4452" s="570"/>
      <c r="AG4452" s="570"/>
      <c r="AH4452" s="570"/>
      <c r="AI4452" s="570"/>
      <c r="AJ4452" s="570"/>
      <c r="AK4452" s="570"/>
      <c r="AL4452" s="570"/>
      <c r="AM4452" s="570"/>
      <c r="AN4452" s="570" t="str">
        <v>NOT_PREMATCH</v>
      </c>
      <c r="AO4452" s="570" t="str">
        <v>MATCH_NOT_PREMATCH</v>
      </c>
      <c r="AP4452" s="570" t="str">
        <v>55656dcdefbd8dcb247a</v>
      </c>
      <c r="AQ4452" s="570"/>
      <c r="AR4452" s="570"/>
      <c r="AS4452" s="570"/>
      <c r="AT4452" s="570"/>
      <c r="AU4452" s="570"/>
      <c r="AV4452" s="570"/>
      <c r="AW4452" s="570" t="inlineStr">
        <is>
          <t>2026-10-11T20:32:53.449175+08:00</t>
        </is>
      </c>
      <c r="AX4452" s="570" t="str">
        <v>Titan007/V4</v>
      </c>
      <c r="AY4452" s="570" t="str">
        <v>Daily append；市场输入缺失时不生成决策</v>
      </c>
    </row>
    <row r="4453" ht="22" customHeight="1">
      <c r="A4453" s="570" t="str">
        <v>2026-10-11</v>
      </c>
      <c r="B4453" s="570" t="inlineStr">
        <is>
          <t>2026-10-11T20:30:00+08:00</t>
        </is>
      </c>
      <c r="C4453" s="570"/>
      <c r="D4453" s="570" t="str">
        <v>捷丁</v>
      </c>
      <c r="E4453" s="570" t="str">
        <v>捷丁</v>
      </c>
      <c r="F4453" s="570" t="str">
        <v>FK坡付明 vs 弗雷德克B队</v>
      </c>
      <c r="G4453" s="570"/>
      <c r="H4453" s="570"/>
      <c r="I4453" s="570"/>
      <c r="J4453" s="570" t="str">
        <v>//</v>
      </c>
      <c r="K4453" s="570" t="str">
        <v>V4不可用：市场输入缺失</v>
      </c>
      <c r="L4453" s="570"/>
      <c r="M4453" s="570"/>
      <c r="N4453" s="570" t="str">
        <v>V4 Shadow Only；real_money=false</v>
      </c>
      <c r="O4453" s="570"/>
      <c r="P4453" s="570" t="str">
        <v>赛果未匹配待人工核验</v>
      </c>
      <c r="Q4453" s="630"/>
      <c r="R4453" s="570"/>
      <c r="S4453" s="570"/>
      <c r="T4453" s="570" t="str">
        <v>D:\codex\v3_legacy\outputs\football_odds_trader\raw\titan007\20261011\20261011_201744_titan007_odds_snapshot.csv</v>
      </c>
      <c r="U4453" s="628"/>
      <c r="V4453" s="570"/>
      <c r="W4453" s="570"/>
      <c r="X4453" s="570" t="str">
        <v>3101607</v>
      </c>
      <c r="Y4453" s="570" t="str">
        <v>V4</v>
      </c>
      <c r="Z4453" s="570" t="str">
        <v>prior-2026-10-11-v1</v>
      </c>
      <c r="AA4453" s="570"/>
      <c r="AB4453" s="570"/>
      <c r="AC4453" s="570"/>
      <c r="AD4453" s="570"/>
      <c r="AE4453" s="570"/>
      <c r="AF4453" s="570"/>
      <c r="AG4453" s="570"/>
      <c r="AH4453" s="570"/>
      <c r="AI4453" s="570"/>
      <c r="AJ4453" s="570"/>
      <c r="AK4453" s="570"/>
      <c r="AL4453" s="570"/>
      <c r="AM4453" s="570"/>
      <c r="AN4453" s="570" t="str">
        <v>NOT_PREMATCH</v>
      </c>
      <c r="AO4453" s="570" t="str">
        <v>MATCH_NOT_PREMATCH</v>
      </c>
      <c r="AP4453" s="570" t="str">
        <v>d18371cb4150af21d563</v>
      </c>
      <c r="AQ4453" s="570"/>
      <c r="AR4453" s="570"/>
      <c r="AS4453" s="570"/>
      <c r="AT4453" s="570"/>
      <c r="AU4453" s="570"/>
      <c r="AV4453" s="570"/>
      <c r="AW4453" s="570" t="inlineStr">
        <is>
          <t>2026-10-11T20:32:53.449175+08:00</t>
        </is>
      </c>
      <c r="AX4453" s="570" t="str">
        <v>Titan007/V4</v>
      </c>
      <c r="AY4453" s="570" t="str">
        <v>Daily append；市场输入缺失时不生成决策</v>
      </c>
    </row>
    <row r="4454" ht="22" customHeight="1">
      <c r="A4454" s="570" t="str">
        <v>2026-10-11</v>
      </c>
      <c r="B4454" s="570" t="inlineStr">
        <is>
          <t>2026-10-11T20:30:00+08:00</t>
        </is>
      </c>
      <c r="C4454" s="570"/>
      <c r="D4454" s="570" t="str">
        <v>捷丁</v>
      </c>
      <c r="E4454" s="570" t="str">
        <v>捷丁</v>
      </c>
      <c r="F4454" s="570" t="str">
        <v>佐佐木比乐 vs FC弗兰</v>
      </c>
      <c r="G4454" s="570"/>
      <c r="H4454" s="570"/>
      <c r="I4454" s="570"/>
      <c r="J4454" s="570" t="str">
        <v>//</v>
      </c>
      <c r="K4454" s="570" t="str">
        <v>V4不可用：市场输入缺失</v>
      </c>
      <c r="L4454" s="570"/>
      <c r="M4454" s="570"/>
      <c r="N4454" s="570" t="str">
        <v>V4 Shadow Only；real_money=false</v>
      </c>
      <c r="O4454" s="570"/>
      <c r="P4454" s="570" t="str">
        <v>赛果未匹配待人工核验</v>
      </c>
      <c r="Q4454" s="630"/>
      <c r="R4454" s="570"/>
      <c r="S4454" s="570"/>
      <c r="T4454" s="570" t="str">
        <v>D:\codex\v3_legacy\outputs\football_odds_trader\raw\titan007\20261011\20261011_201744_titan007_odds_snapshot.csv</v>
      </c>
      <c r="U4454" s="628"/>
      <c r="V4454" s="570"/>
      <c r="W4454" s="570"/>
      <c r="X4454" s="570" t="str">
        <v>3101613</v>
      </c>
      <c r="Y4454" s="570" t="str">
        <v>V4</v>
      </c>
      <c r="Z4454" s="570" t="str">
        <v>prior-2026-10-11-v1</v>
      </c>
      <c r="AA4454" s="570"/>
      <c r="AB4454" s="570"/>
      <c r="AC4454" s="570"/>
      <c r="AD4454" s="570"/>
      <c r="AE4454" s="570"/>
      <c r="AF4454" s="570"/>
      <c r="AG4454" s="570"/>
      <c r="AH4454" s="570"/>
      <c r="AI4454" s="570"/>
      <c r="AJ4454" s="570"/>
      <c r="AK4454" s="570"/>
      <c r="AL4454" s="570"/>
      <c r="AM4454" s="570"/>
      <c r="AN4454" s="570" t="str">
        <v>NOT_PREMATCH</v>
      </c>
      <c r="AO4454" s="570" t="str">
        <v>MATCH_NOT_PREMATCH</v>
      </c>
      <c r="AP4454" s="570" t="str">
        <v>2789f645d5c249a45bae</v>
      </c>
      <c r="AQ4454" s="570"/>
      <c r="AR4454" s="570"/>
      <c r="AS4454" s="570"/>
      <c r="AT4454" s="570"/>
      <c r="AU4454" s="570"/>
      <c r="AV4454" s="570"/>
      <c r="AW4454" s="570" t="inlineStr">
        <is>
          <t>2026-10-11T20:32:53.449175+08:00</t>
        </is>
      </c>
      <c r="AX4454" s="570" t="str">
        <v>Titan007/V4</v>
      </c>
      <c r="AY4454" s="570" t="str">
        <v>Daily append；市场输入缺失时不生成决策</v>
      </c>
    </row>
    <row r="4455" ht="22" customHeight="1">
      <c r="A4455" s="570" t="str">
        <v>2026-10-11</v>
      </c>
      <c r="B4455" s="570" t="inlineStr">
        <is>
          <t>2026-10-11T20:30:00+08:00</t>
        </is>
      </c>
      <c r="C4455" s="570"/>
      <c r="D4455" s="570" t="str">
        <v>捷丁</v>
      </c>
      <c r="E4455" s="570" t="str">
        <v>捷丁</v>
      </c>
      <c r="F4455" s="570" t="str">
        <v>普斯塔 vs 顺佩尔克</v>
      </c>
      <c r="G4455" s="570"/>
      <c r="H4455" s="570"/>
      <c r="I4455" s="570"/>
      <c r="J4455" s="570" t="str">
        <v>//</v>
      </c>
      <c r="K4455" s="570" t="str">
        <v>V4不可用：市场输入缺失</v>
      </c>
      <c r="L4455" s="570"/>
      <c r="M4455" s="570"/>
      <c r="N4455" s="570" t="str">
        <v>V4 Shadow Only；real_money=false</v>
      </c>
      <c r="O4455" s="570"/>
      <c r="P4455" s="570" t="str">
        <v>赛果未匹配待人工核验</v>
      </c>
      <c r="Q4455" s="630"/>
      <c r="R4455" s="570"/>
      <c r="S4455" s="570"/>
      <c r="T4455" s="570" t="str">
        <v>D:\codex\v3_legacy\outputs\football_odds_trader\raw\titan007\20261011\20261011_201744_titan007_odds_snapshot.csv</v>
      </c>
      <c r="U4455" s="628"/>
      <c r="V4455" s="570"/>
      <c r="W4455" s="570"/>
      <c r="X4455" s="570" t="str">
        <v>3101615</v>
      </c>
      <c r="Y4455" s="570" t="str">
        <v>V4</v>
      </c>
      <c r="Z4455" s="570" t="str">
        <v>prior-2026-10-11-v1</v>
      </c>
      <c r="AA4455" s="570"/>
      <c r="AB4455" s="570"/>
      <c r="AC4455" s="570"/>
      <c r="AD4455" s="570"/>
      <c r="AE4455" s="570"/>
      <c r="AF4455" s="570"/>
      <c r="AG4455" s="570"/>
      <c r="AH4455" s="570"/>
      <c r="AI4455" s="570"/>
      <c r="AJ4455" s="570"/>
      <c r="AK4455" s="570"/>
      <c r="AL4455" s="570"/>
      <c r="AM4455" s="570"/>
      <c r="AN4455" s="570" t="str">
        <v>NOT_PREMATCH</v>
      </c>
      <c r="AO4455" s="570" t="str">
        <v>MATCH_NOT_PREMATCH</v>
      </c>
      <c r="AP4455" s="570" t="str">
        <v>b9eb6df5970ca2877e06</v>
      </c>
      <c r="AQ4455" s="570"/>
      <c r="AR4455" s="570"/>
      <c r="AS4455" s="570"/>
      <c r="AT4455" s="570"/>
      <c r="AU4455" s="570"/>
      <c r="AV4455" s="570"/>
      <c r="AW4455" s="570" t="inlineStr">
        <is>
          <t>2026-10-11T20:32:53.449175+08:00</t>
        </is>
      </c>
      <c r="AX4455" s="570" t="str">
        <v>Titan007/V4</v>
      </c>
      <c r="AY4455" s="570" t="str">
        <v>Daily append；市场输入缺失时不生成决策</v>
      </c>
    </row>
    <row r="4456" ht="22" customHeight="1">
      <c r="A4456" s="570" t="str">
        <v>2026-10-11</v>
      </c>
      <c r="B4456" s="570" t="inlineStr">
        <is>
          <t>2026-10-11T20:30:00+08:00</t>
        </is>
      </c>
      <c r="C4456" s="570"/>
      <c r="D4456" s="570" t="str">
        <v>捷丁</v>
      </c>
      <c r="E4456" s="570" t="str">
        <v>捷丁</v>
      </c>
      <c r="F4456" s="570" t="str">
        <v>洪波莱茨 vs 维尔卡比特斯</v>
      </c>
      <c r="G4456" s="570"/>
      <c r="H4456" s="570"/>
      <c r="I4456" s="570"/>
      <c r="J4456" s="570" t="str">
        <v>//</v>
      </c>
      <c r="K4456" s="570" t="str">
        <v>V4不可用：市场输入缺失</v>
      </c>
      <c r="L4456" s="570"/>
      <c r="M4456" s="570"/>
      <c r="N4456" s="570" t="str">
        <v>V4 Shadow Only；real_money=false</v>
      </c>
      <c r="O4456" s="570"/>
      <c r="P4456" s="570" t="str">
        <v>赛果未匹配待人工核验</v>
      </c>
      <c r="Q4456" s="630"/>
      <c r="R4456" s="570"/>
      <c r="S4456" s="570"/>
      <c r="T4456" s="570" t="str">
        <v>D:\codex\v3_legacy\outputs\football_odds_trader\raw\titan007\20261011\20261011_201744_titan007_odds_snapshot.csv</v>
      </c>
      <c r="U4456" s="628"/>
      <c r="V4456" s="570"/>
      <c r="W4456" s="570"/>
      <c r="X4456" s="570" t="str">
        <v>3101618</v>
      </c>
      <c r="Y4456" s="570" t="str">
        <v>V4</v>
      </c>
      <c r="Z4456" s="570" t="str">
        <v>prior-2026-10-11-v1</v>
      </c>
      <c r="AA4456" s="570"/>
      <c r="AB4456" s="570"/>
      <c r="AC4456" s="570"/>
      <c r="AD4456" s="570"/>
      <c r="AE4456" s="570"/>
      <c r="AF4456" s="570"/>
      <c r="AG4456" s="570"/>
      <c r="AH4456" s="570"/>
      <c r="AI4456" s="570"/>
      <c r="AJ4456" s="570"/>
      <c r="AK4456" s="570"/>
      <c r="AL4456" s="570"/>
      <c r="AM4456" s="570"/>
      <c r="AN4456" s="570" t="str">
        <v>NOT_PREMATCH</v>
      </c>
      <c r="AO4456" s="570" t="str">
        <v>MATCH_NOT_PREMATCH</v>
      </c>
      <c r="AP4456" s="570" t="str">
        <v>bc204815a3f17485bf52</v>
      </c>
      <c r="AQ4456" s="570"/>
      <c r="AR4456" s="570"/>
      <c r="AS4456" s="570"/>
      <c r="AT4456" s="570"/>
      <c r="AU4456" s="570"/>
      <c r="AV4456" s="570"/>
      <c r="AW4456" s="570" t="inlineStr">
        <is>
          <t>2026-10-11T20:32:53.449175+08:00</t>
        </is>
      </c>
      <c r="AX4456" s="570" t="str">
        <v>Titan007/V4</v>
      </c>
      <c r="AY4456" s="570" t="str">
        <v>Daily append；市场输入缺失时不生成决策</v>
      </c>
    </row>
    <row r="4457" ht="22" customHeight="1">
      <c r="A4457" s="570" t="str">
        <v>2026-10-11</v>
      </c>
      <c r="B4457" s="570" t="inlineStr">
        <is>
          <t>2026-10-11T20:30:00+08:00</t>
        </is>
      </c>
      <c r="C4457" s="570"/>
      <c r="D4457" s="570" t="str">
        <v>西U19</v>
      </c>
      <c r="E4457" s="570" t="str">
        <v>西青U19</v>
      </c>
      <c r="F4457" s="570" t="str">
        <v>拉斯洛查斯U19 vs 加泰U19</v>
      </c>
      <c r="G4457" s="570"/>
      <c r="H4457" s="570"/>
      <c r="I4457" s="570"/>
      <c r="J4457" s="570" t="str">
        <v>//</v>
      </c>
      <c r="K4457" s="570" t="str">
        <v>V4不可用：市场输入缺失</v>
      </c>
      <c r="L4457" s="570"/>
      <c r="M4457" s="570"/>
      <c r="N4457" s="570" t="str">
        <v>V4 Shadow Only；real_money=false</v>
      </c>
      <c r="O4457" s="570"/>
      <c r="P4457" s="570" t="str">
        <v>赛果未匹配待人工核验</v>
      </c>
      <c r="Q4457" s="630"/>
      <c r="R4457" s="570"/>
      <c r="S4457" s="570"/>
      <c r="T4457" s="570" t="str">
        <v>D:\codex\v3_legacy\outputs\football_odds_trader\raw\titan007\20261011\20261011_201744_titan007_odds_snapshot.csv</v>
      </c>
      <c r="U4457" s="628"/>
      <c r="V4457" s="570"/>
      <c r="W4457" s="570"/>
      <c r="X4457" s="570" t="str">
        <v>3101624</v>
      </c>
      <c r="Y4457" s="570" t="str">
        <v>V4</v>
      </c>
      <c r="Z4457" s="570" t="str">
        <v>prior-2026-10-11-v1</v>
      </c>
      <c r="AA4457" s="570"/>
      <c r="AB4457" s="570"/>
      <c r="AC4457" s="570"/>
      <c r="AD4457" s="570"/>
      <c r="AE4457" s="570"/>
      <c r="AF4457" s="570"/>
      <c r="AG4457" s="570"/>
      <c r="AH4457" s="570"/>
      <c r="AI4457" s="570"/>
      <c r="AJ4457" s="570"/>
      <c r="AK4457" s="570"/>
      <c r="AL4457" s="570"/>
      <c r="AM4457" s="570"/>
      <c r="AN4457" s="570" t="str">
        <v>NOT_PREMATCH</v>
      </c>
      <c r="AO4457" s="570" t="str">
        <v>MATCH_NOT_PREMATCH</v>
      </c>
      <c r="AP4457" s="570" t="str">
        <v>0addfd3c1182c834ff36</v>
      </c>
      <c r="AQ4457" s="570"/>
      <c r="AR4457" s="570"/>
      <c r="AS4457" s="570"/>
      <c r="AT4457" s="570"/>
      <c r="AU4457" s="570"/>
      <c r="AV4457" s="570"/>
      <c r="AW4457" s="570" t="inlineStr">
        <is>
          <t>2026-10-11T20:32:53.449175+08:00</t>
        </is>
      </c>
      <c r="AX4457" s="570" t="str">
        <v>Titan007/V4</v>
      </c>
      <c r="AY4457" s="570" t="str">
        <v>Daily append；市场输入缺失时不生成决策</v>
      </c>
    </row>
    <row r="4458" ht="22" customHeight="1">
      <c r="A4458" s="570" t="str">
        <v>2026-10-11</v>
      </c>
      <c r="B4458" s="570" t="inlineStr">
        <is>
          <t>2026-10-11T15:00:00+08:00</t>
        </is>
      </c>
      <c r="C4458" s="570"/>
      <c r="D4458" s="570" t="str">
        <v>印尼U20</v>
      </c>
      <c r="E4458" s="570" t="str">
        <v>印尼U20</v>
      </c>
      <c r="F4458" s="570" t="str">
        <v>巴杨卡拉泗水联U20 vs 培斯塔坦格朗U20</v>
      </c>
      <c r="G4458" s="570"/>
      <c r="H4458" s="570"/>
      <c r="I4458" s="570"/>
      <c r="J4458" s="570" t="str">
        <v>//</v>
      </c>
      <c r="K4458" s="570" t="str">
        <v>V4不可用：市场输入缺失</v>
      </c>
      <c r="L4458" s="570"/>
      <c r="M4458" s="570"/>
      <c r="N4458" s="570" t="str">
        <v>V4 Shadow Only；real_money=false</v>
      </c>
      <c r="O4458" s="570" t="str">
        <v>0-3</v>
      </c>
      <c r="P4458" s="570" t="str">
        <v>赛果未匹配待人工核验</v>
      </c>
      <c r="Q4458" s="630"/>
      <c r="R4458" s="570"/>
      <c r="S4458" s="570"/>
      <c r="T4458" s="570" t="str">
        <v>D:\codex\v3_legacy\outputs\football_odds_trader\raw\titan007\20261011\20261011_201744_titan007_odds_snapshot.csv</v>
      </c>
      <c r="U4458" s="628"/>
      <c r="V4458" s="570"/>
      <c r="W4458" s="570"/>
      <c r="X4458" s="570" t="str">
        <v>3101512</v>
      </c>
      <c r="Y4458" s="570" t="str">
        <v>V4</v>
      </c>
      <c r="Z4458" s="570" t="str">
        <v>prior-2026-10-11-v1</v>
      </c>
      <c r="AA4458" s="570"/>
      <c r="AB4458" s="570"/>
      <c r="AC4458" s="570"/>
      <c r="AD4458" s="570"/>
      <c r="AE4458" s="570"/>
      <c r="AF4458" s="570"/>
      <c r="AG4458" s="570"/>
      <c r="AH4458" s="570"/>
      <c r="AI4458" s="570"/>
      <c r="AJ4458" s="570"/>
      <c r="AK4458" s="570"/>
      <c r="AL4458" s="570"/>
      <c r="AM4458" s="570"/>
      <c r="AN4458" s="570" t="str">
        <v>NOT_PREMATCH</v>
      </c>
      <c r="AO4458" s="570" t="str">
        <v>MATCH_NOT_PREMATCH</v>
      </c>
      <c r="AP4458" s="570" t="str">
        <v>624e8d2c492c9970f1e4</v>
      </c>
      <c r="AQ4458" s="570"/>
      <c r="AR4458" s="570"/>
      <c r="AS4458" s="570"/>
      <c r="AT4458" s="570"/>
      <c r="AU4458" s="570"/>
      <c r="AV4458" s="570"/>
      <c r="AW4458" s="570" t="inlineStr">
        <is>
          <t>2026-10-11T20:32:53.449175+08:00</t>
        </is>
      </c>
      <c r="AX4458" s="570" t="str">
        <v>Titan007/V4</v>
      </c>
      <c r="AY4458" s="570" t="str">
        <v>Daily append；市场输入缺失时不生成决策</v>
      </c>
    </row>
    <row r="4459" ht="22" customHeight="1">
      <c r="A4459" s="570" t="str">
        <v>2026-10-11</v>
      </c>
      <c r="B4459" s="570" t="inlineStr">
        <is>
          <t>2026-10-11T15:30:00+08:00</t>
        </is>
      </c>
      <c r="C4459" s="570"/>
      <c r="D4459" s="570" t="str">
        <v>香港丙</v>
      </c>
      <c r="E4459" s="570" t="str">
        <v>香港丙</v>
      </c>
      <c r="F4459" s="570" t="str">
        <v>港峰 vs ST圣约瑟夫</v>
      </c>
      <c r="G4459" s="570"/>
      <c r="H4459" s="570"/>
      <c r="I4459" s="570"/>
      <c r="J4459" s="570" t="str">
        <v>//</v>
      </c>
      <c r="K4459" s="570" t="str">
        <v>V4不可用：市场输入缺失</v>
      </c>
      <c r="L4459" s="570"/>
      <c r="M4459" s="570"/>
      <c r="N4459" s="570" t="str">
        <v>V4 Shadow Only；real_money=false</v>
      </c>
      <c r="O4459" s="570" t="str">
        <v>3-5</v>
      </c>
      <c r="P4459" s="570" t="str">
        <v>赛果未匹配待人工核验</v>
      </c>
      <c r="Q4459" s="630"/>
      <c r="R4459" s="570"/>
      <c r="S4459" s="570"/>
      <c r="T4459" s="570" t="str">
        <v>D:\codex\v3_legacy\outputs\football_odds_trader\raw\titan007\20261011\20261011_201744_titan007_odds_snapshot.csv</v>
      </c>
      <c r="U4459" s="628"/>
      <c r="V4459" s="570"/>
      <c r="W4459" s="570"/>
      <c r="X4459" s="570" t="str">
        <v>3101460</v>
      </c>
      <c r="Y4459" s="570" t="str">
        <v>V4</v>
      </c>
      <c r="Z4459" s="570" t="str">
        <v>prior-2026-10-11-v1</v>
      </c>
      <c r="AA4459" s="570"/>
      <c r="AB4459" s="570"/>
      <c r="AC4459" s="570"/>
      <c r="AD4459" s="570"/>
      <c r="AE4459" s="570"/>
      <c r="AF4459" s="570"/>
      <c r="AG4459" s="570"/>
      <c r="AH4459" s="570"/>
      <c r="AI4459" s="570"/>
      <c r="AJ4459" s="570"/>
      <c r="AK4459" s="570"/>
      <c r="AL4459" s="570"/>
      <c r="AM4459" s="570"/>
      <c r="AN4459" s="570" t="str">
        <v>NOT_PREMATCH</v>
      </c>
      <c r="AO4459" s="570" t="str">
        <v>MATCH_NOT_PREMATCH</v>
      </c>
      <c r="AP4459" s="570" t="str">
        <v>46cd6ea12e7f00b7457a</v>
      </c>
      <c r="AQ4459" s="570"/>
      <c r="AR4459" s="570"/>
      <c r="AS4459" s="570"/>
      <c r="AT4459" s="570"/>
      <c r="AU4459" s="570"/>
      <c r="AV4459" s="570"/>
      <c r="AW4459" s="570" t="inlineStr">
        <is>
          <t>2026-10-11T20:32:53.449175+08:00</t>
        </is>
      </c>
      <c r="AX4459" s="570" t="str">
        <v>Titan007/V4</v>
      </c>
      <c r="AY4459" s="570" t="str">
        <v>Daily append；市场输入缺失时不生成决策</v>
      </c>
    </row>
    <row r="4460" ht="22" customHeight="1">
      <c r="A4460" s="570" t="str">
        <v>2026-10-11</v>
      </c>
      <c r="B4460" s="570" t="inlineStr">
        <is>
          <t>2026-10-11T16:00:00+08:00</t>
        </is>
      </c>
      <c r="C4460" s="570"/>
      <c r="D4460" s="570" t="str">
        <v>南非後備</v>
      </c>
      <c r="E4460" s="570" t="str">
        <v>南非后备</v>
      </c>
      <c r="F4460" s="570" t="str">
        <v>瑟库库内联后备队 vs 德班城后备队</v>
      </c>
      <c r="G4460" s="570"/>
      <c r="H4460" s="570"/>
      <c r="I4460" s="570"/>
      <c r="J4460" s="570" t="str">
        <v>//</v>
      </c>
      <c r="K4460" s="570" t="str">
        <v>V4不可用：市场输入缺失</v>
      </c>
      <c r="L4460" s="570"/>
      <c r="M4460" s="570"/>
      <c r="N4460" s="570" t="str">
        <v>V4 Shadow Only；real_money=false</v>
      </c>
      <c r="O4460" s="570" t="str">
        <v>2-0</v>
      </c>
      <c r="P4460" s="570" t="str">
        <v>赛果未匹配待人工核验</v>
      </c>
      <c r="Q4460" s="630"/>
      <c r="R4460" s="570"/>
      <c r="S4460" s="570"/>
      <c r="T4460" s="570" t="str">
        <v>D:\codex\v3_legacy\outputs\football_odds_trader\raw\titan007\20261011\20261011_201744_titan007_odds_snapshot.csv</v>
      </c>
      <c r="U4460" s="628"/>
      <c r="V4460" s="570"/>
      <c r="W4460" s="570"/>
      <c r="X4460" s="570" t="str">
        <v>3101505</v>
      </c>
      <c r="Y4460" s="570" t="str">
        <v>V4</v>
      </c>
      <c r="Z4460" s="570" t="str">
        <v>prior-2026-10-11-v1</v>
      </c>
      <c r="AA4460" s="570"/>
      <c r="AB4460" s="570"/>
      <c r="AC4460" s="570"/>
      <c r="AD4460" s="570"/>
      <c r="AE4460" s="570"/>
      <c r="AF4460" s="570"/>
      <c r="AG4460" s="570"/>
      <c r="AH4460" s="570"/>
      <c r="AI4460" s="570"/>
      <c r="AJ4460" s="570"/>
      <c r="AK4460" s="570"/>
      <c r="AL4460" s="570"/>
      <c r="AM4460" s="570"/>
      <c r="AN4460" s="570" t="str">
        <v>NOT_PREMATCH</v>
      </c>
      <c r="AO4460" s="570" t="str">
        <v>MATCH_NOT_PREMATCH</v>
      </c>
      <c r="AP4460" s="570" t="str">
        <v>a02b4042f721f4bf2f89</v>
      </c>
      <c r="AQ4460" s="570"/>
      <c r="AR4460" s="570"/>
      <c r="AS4460" s="570"/>
      <c r="AT4460" s="570"/>
      <c r="AU4460" s="570"/>
      <c r="AV4460" s="570"/>
      <c r="AW4460" s="570" t="inlineStr">
        <is>
          <t>2026-10-11T20:32:53.449175+08:00</t>
        </is>
      </c>
      <c r="AX4460" s="570" t="str">
        <v>Titan007/V4</v>
      </c>
      <c r="AY4460" s="570" t="str">
        <v>Daily append；市场输入缺失时不生成决策</v>
      </c>
    </row>
    <row r="4461" ht="22" customHeight="1">
      <c r="A4461" s="570" t="str">
        <v>2026-10-11</v>
      </c>
      <c r="B4461" s="570" t="inlineStr">
        <is>
          <t>2026-10-11T16:15:00+08:00</t>
        </is>
      </c>
      <c r="C4461" s="570"/>
      <c r="D4461" s="570" t="str">
        <v>捷丁</v>
      </c>
      <c r="E4461" s="570" t="str">
        <v>捷丁</v>
      </c>
      <c r="F4461" s="570" t="str">
        <v>米特 vs 奥斯特罗夫</v>
      </c>
      <c r="G4461" s="570"/>
      <c r="H4461" s="570"/>
      <c r="I4461" s="570"/>
      <c r="J4461" s="570" t="str">
        <v>//</v>
      </c>
      <c r="K4461" s="570" t="str">
        <v>V4不可用：市场输入缺失</v>
      </c>
      <c r="L4461" s="570"/>
      <c r="M4461" s="570"/>
      <c r="N4461" s="570" t="str">
        <v>V4 Shadow Only；real_money=false</v>
      </c>
      <c r="O4461" s="570" t="str">
        <v>3-0</v>
      </c>
      <c r="P4461" s="570" t="str">
        <v>赛果未匹配待人工核验</v>
      </c>
      <c r="Q4461" s="630"/>
      <c r="R4461" s="570"/>
      <c r="S4461" s="570"/>
      <c r="T4461" s="570" t="str">
        <v>D:\codex\v3_legacy\outputs\football_odds_trader\raw\titan007\20261011\20261011_201744_titan007_odds_snapshot.csv</v>
      </c>
      <c r="U4461" s="628"/>
      <c r="V4461" s="570"/>
      <c r="W4461" s="570"/>
      <c r="X4461" s="570" t="str">
        <v>3101612</v>
      </c>
      <c r="Y4461" s="570" t="str">
        <v>V4</v>
      </c>
      <c r="Z4461" s="570" t="str">
        <v>prior-2026-10-11-v1</v>
      </c>
      <c r="AA4461" s="570"/>
      <c r="AB4461" s="570"/>
      <c r="AC4461" s="570"/>
      <c r="AD4461" s="570"/>
      <c r="AE4461" s="570"/>
      <c r="AF4461" s="570"/>
      <c r="AG4461" s="570"/>
      <c r="AH4461" s="570"/>
      <c r="AI4461" s="570"/>
      <c r="AJ4461" s="570"/>
      <c r="AK4461" s="570"/>
      <c r="AL4461" s="570"/>
      <c r="AM4461" s="570"/>
      <c r="AN4461" s="570" t="str">
        <v>NOT_PREMATCH</v>
      </c>
      <c r="AO4461" s="570" t="str">
        <v>MATCH_NOT_PREMATCH</v>
      </c>
      <c r="AP4461" s="570" t="str">
        <v>7b35fb072de9d3003e97</v>
      </c>
      <c r="AQ4461" s="570"/>
      <c r="AR4461" s="570"/>
      <c r="AS4461" s="570"/>
      <c r="AT4461" s="570"/>
      <c r="AU4461" s="570"/>
      <c r="AV4461" s="570"/>
      <c r="AW4461" s="570" t="inlineStr">
        <is>
          <t>2026-10-11T20:32:53.449175+08:00</t>
        </is>
      </c>
      <c r="AX4461" s="570" t="str">
        <v>Titan007/V4</v>
      </c>
      <c r="AY4461" s="570" t="str">
        <v>Daily append；市场输入缺失时不生成决策</v>
      </c>
    </row>
    <row r="4462" ht="22" customHeight="1">
      <c r="A4462" s="570" t="str">
        <v>2026-10-11</v>
      </c>
      <c r="B4462" s="570" t="inlineStr">
        <is>
          <t>2026-10-11T16:15:00+08:00</t>
        </is>
      </c>
      <c r="C4462" s="570"/>
      <c r="D4462" s="570" t="str">
        <v>捷丁</v>
      </c>
      <c r="E4462" s="570" t="str">
        <v>捷丁</v>
      </c>
      <c r="F4462" s="570" t="str">
        <v>维克梅济日奇 vs 昆尼瑟基</v>
      </c>
      <c r="G4462" s="570"/>
      <c r="H4462" s="570"/>
      <c r="I4462" s="570"/>
      <c r="J4462" s="570" t="str">
        <v>//</v>
      </c>
      <c r="K4462" s="570" t="str">
        <v>V4不可用：市场输入缺失</v>
      </c>
      <c r="L4462" s="570"/>
      <c r="M4462" s="570"/>
      <c r="N4462" s="570" t="str">
        <v>V4 Shadow Only；real_money=false</v>
      </c>
      <c r="O4462" s="570" t="str">
        <v>4-4</v>
      </c>
      <c r="P4462" s="570" t="str">
        <v>赛果未匹配待人工核验</v>
      </c>
      <c r="Q4462" s="630"/>
      <c r="R4462" s="570"/>
      <c r="S4462" s="570"/>
      <c r="T4462" s="570" t="str">
        <v>D:\codex\v3_legacy\outputs\football_odds_trader\raw\titan007\20261011\20261011_201744_titan007_odds_snapshot.csv</v>
      </c>
      <c r="U4462" s="628"/>
      <c r="V4462" s="570"/>
      <c r="W4462" s="570"/>
      <c r="X4462" s="570" t="str">
        <v>3101627</v>
      </c>
      <c r="Y4462" s="570" t="str">
        <v>V4</v>
      </c>
      <c r="Z4462" s="570" t="str">
        <v>prior-2026-10-11-v1</v>
      </c>
      <c r="AA4462" s="570"/>
      <c r="AB4462" s="570"/>
      <c r="AC4462" s="570"/>
      <c r="AD4462" s="570"/>
      <c r="AE4462" s="570"/>
      <c r="AF4462" s="570"/>
      <c r="AG4462" s="570"/>
      <c r="AH4462" s="570"/>
      <c r="AI4462" s="570"/>
      <c r="AJ4462" s="570"/>
      <c r="AK4462" s="570"/>
      <c r="AL4462" s="570"/>
      <c r="AM4462" s="570"/>
      <c r="AN4462" s="570" t="str">
        <v>NOT_PREMATCH</v>
      </c>
      <c r="AO4462" s="570" t="str">
        <v>MATCH_NOT_PREMATCH</v>
      </c>
      <c r="AP4462" s="570" t="str">
        <v>4383b59c57c33b0c95da</v>
      </c>
      <c r="AQ4462" s="570"/>
      <c r="AR4462" s="570"/>
      <c r="AS4462" s="570"/>
      <c r="AT4462" s="570"/>
      <c r="AU4462" s="570"/>
      <c r="AV4462" s="570"/>
      <c r="AW4462" s="570" t="inlineStr">
        <is>
          <t>2026-10-11T20:32:53.449175+08:00</t>
        </is>
      </c>
      <c r="AX4462" s="570" t="str">
        <v>Titan007/V4</v>
      </c>
      <c r="AY4462" s="570" t="str">
        <v>Daily append；市场输入缺失时不生成决策</v>
      </c>
    </row>
    <row r="4463" ht="22" customHeight="1">
      <c r="A4463" s="570" t="str">
        <v>2026-10-11</v>
      </c>
      <c r="B4463" s="570" t="inlineStr">
        <is>
          <t>2026-10-11T16:30:00+08:00</t>
        </is>
      </c>
      <c r="C4463" s="570" t="str">
        <v>CLUB_CUP</v>
      </c>
      <c r="D4463" s="570" t="str">
        <v>印度地盃</v>
      </c>
      <c r="E4463" s="570" t="str">
        <v>印度地杯</v>
      </c>
      <c r="F4463" s="570" t="str">
        <v>锡金阿克拉姆体育 vs 东孟加拉II</v>
      </c>
      <c r="G4463" s="570"/>
      <c r="H4463" s="570"/>
      <c r="I4463" s="570"/>
      <c r="J4463" s="570" t="str">
        <v>//</v>
      </c>
      <c r="K4463" s="570" t="str">
        <v>V4不可用：市场输入缺失</v>
      </c>
      <c r="L4463" s="570"/>
      <c r="M4463" s="570"/>
      <c r="N4463" s="570" t="str">
        <v>V4 Shadow Only；real_money=false</v>
      </c>
      <c r="O4463" s="570" t="str">
        <v>2-1</v>
      </c>
      <c r="P4463" s="570" t="str">
        <v>赛果未匹配待人工核验</v>
      </c>
      <c r="Q4463" s="630"/>
      <c r="R4463" s="570"/>
      <c r="S4463" s="570"/>
      <c r="T4463" s="570" t="str">
        <v>D:\codex\v3_legacy\outputs\football_odds_trader\raw\titan007\20261011\20261011_201744_titan007_odds_snapshot.csv</v>
      </c>
      <c r="U4463" s="628"/>
      <c r="V4463" s="570"/>
      <c r="W4463" s="570"/>
      <c r="X4463" s="570" t="str">
        <v>3101504</v>
      </c>
      <c r="Y4463" s="570" t="str">
        <v>V4</v>
      </c>
      <c r="Z4463" s="570" t="str">
        <v>prior-2026-10-11-v1</v>
      </c>
      <c r="AA4463" s="570"/>
      <c r="AB4463" s="570"/>
      <c r="AC4463" s="570"/>
      <c r="AD4463" s="570"/>
      <c r="AE4463" s="570"/>
      <c r="AF4463" s="570"/>
      <c r="AG4463" s="570"/>
      <c r="AH4463" s="570"/>
      <c r="AI4463" s="570"/>
      <c r="AJ4463" s="570"/>
      <c r="AK4463" s="570"/>
      <c r="AL4463" s="570"/>
      <c r="AM4463" s="570"/>
      <c r="AN4463" s="570" t="str">
        <v>NOT_PREMATCH</v>
      </c>
      <c r="AO4463" s="570" t="str">
        <v>MATCH_NOT_PREMATCH</v>
      </c>
      <c r="AP4463" s="570" t="str">
        <v>65c5187270092fd85be0</v>
      </c>
      <c r="AQ4463" s="570"/>
      <c r="AR4463" s="570"/>
      <c r="AS4463" s="570"/>
      <c r="AT4463" s="570"/>
      <c r="AU4463" s="570"/>
      <c r="AV4463" s="570"/>
      <c r="AW4463" s="570" t="inlineStr">
        <is>
          <t>2026-10-11T20:32:53.449175+08:00</t>
        </is>
      </c>
      <c r="AX4463" s="570" t="str">
        <v>Titan007/V4</v>
      </c>
      <c r="AY4463" s="570" t="str">
        <v>Daily append；市场输入缺失时不生成决策</v>
      </c>
    </row>
    <row r="4464" ht="22" customHeight="1">
      <c r="A4464" s="570" t="str">
        <v>2026-10-11</v>
      </c>
      <c r="B4464" s="570" t="inlineStr">
        <is>
          <t>2026-10-11T17:00:00+08:00</t>
        </is>
      </c>
      <c r="C4464" s="570"/>
      <c r="D4464" s="570" t="str">
        <v>捷女乙</v>
      </c>
      <c r="E4464" s="570" t="str">
        <v>捷女乙</v>
      </c>
      <c r="F4464" s="570" t="str">
        <v>戴拿模布特祖怀斯女足 vs 利贝雷茨II女足</v>
      </c>
      <c r="G4464" s="570"/>
      <c r="H4464" s="570"/>
      <c r="I4464" s="570"/>
      <c r="J4464" s="570" t="str">
        <v>//</v>
      </c>
      <c r="K4464" s="570" t="str">
        <v>V4不可用：市场输入缺失</v>
      </c>
      <c r="L4464" s="570"/>
      <c r="M4464" s="570"/>
      <c r="N4464" s="570" t="str">
        <v>V4 Shadow Only；real_money=false</v>
      </c>
      <c r="O4464" s="570" t="str">
        <v>0-3</v>
      </c>
      <c r="P4464" s="570" t="str">
        <v>赛果未匹配待人工核验</v>
      </c>
      <c r="Q4464" s="630"/>
      <c r="R4464" s="570"/>
      <c r="S4464" s="570"/>
      <c r="T4464" s="570" t="str">
        <v>D:\codex\v3_legacy\outputs\football_odds_trader\raw\titan007\20261011\20261011_201744_titan007_odds_snapshot.csv</v>
      </c>
      <c r="U4464" s="628"/>
      <c r="V4464" s="570"/>
      <c r="W4464" s="570"/>
      <c r="X4464" s="570" t="str">
        <v>3101614</v>
      </c>
      <c r="Y4464" s="570" t="str">
        <v>V4</v>
      </c>
      <c r="Z4464" s="570" t="str">
        <v>prior-2026-10-11-v1</v>
      </c>
      <c r="AA4464" s="570"/>
      <c r="AB4464" s="570"/>
      <c r="AC4464" s="570"/>
      <c r="AD4464" s="570"/>
      <c r="AE4464" s="570"/>
      <c r="AF4464" s="570"/>
      <c r="AG4464" s="570"/>
      <c r="AH4464" s="570"/>
      <c r="AI4464" s="570"/>
      <c r="AJ4464" s="570"/>
      <c r="AK4464" s="570"/>
      <c r="AL4464" s="570"/>
      <c r="AM4464" s="570"/>
      <c r="AN4464" s="570" t="str">
        <v>NOT_PREMATCH</v>
      </c>
      <c r="AO4464" s="570" t="str">
        <v>MATCH_NOT_PREMATCH</v>
      </c>
      <c r="AP4464" s="570" t="str">
        <v>c257daaabffefa0a82be</v>
      </c>
      <c r="AQ4464" s="570"/>
      <c r="AR4464" s="570"/>
      <c r="AS4464" s="570"/>
      <c r="AT4464" s="570"/>
      <c r="AU4464" s="570"/>
      <c r="AV4464" s="570"/>
      <c r="AW4464" s="570" t="inlineStr">
        <is>
          <t>2026-10-11T20:32:53.449175+08:00</t>
        </is>
      </c>
      <c r="AX4464" s="570" t="str">
        <v>Titan007/V4</v>
      </c>
      <c r="AY4464" s="570" t="str">
        <v>Daily append；市场输入缺失时不生成决策</v>
      </c>
    </row>
    <row r="4465" ht="22" customHeight="1">
      <c r="A4465" s="570" t="str">
        <v>2026-10-11</v>
      </c>
      <c r="B4465" s="570" t="inlineStr">
        <is>
          <t>2026-10-11T17:45:00+08:00</t>
        </is>
      </c>
      <c r="C4465" s="570"/>
      <c r="D4465" s="570" t="str">
        <v>愛爾高聯</v>
      </c>
      <c r="E4465" s="570" t="str">
        <v>爱尔高联</v>
      </c>
      <c r="F4465" s="570" t="str">
        <v>岩石山 vs 圣玛丽</v>
      </c>
      <c r="G4465" s="570"/>
      <c r="H4465" s="570"/>
      <c r="I4465" s="570"/>
      <c r="J4465" s="570" t="str">
        <v>//</v>
      </c>
      <c r="K4465" s="570" t="str">
        <v>V4不可用：市场输入缺失</v>
      </c>
      <c r="L4465" s="570"/>
      <c r="M4465" s="570"/>
      <c r="N4465" s="570" t="str">
        <v>V4 Shadow Only；real_money=false</v>
      </c>
      <c r="O4465" s="570" t="str">
        <v>4-4</v>
      </c>
      <c r="P4465" s="570" t="str">
        <v>赛果未匹配待人工核验</v>
      </c>
      <c r="Q4465" s="630"/>
      <c r="R4465" s="570"/>
      <c r="S4465" s="570"/>
      <c r="T4465" s="570" t="str">
        <v>D:\codex\v3_legacy\outputs\football_odds_trader\raw\titan007\20261011\20261011_201744_titan007_odds_snapshot.csv</v>
      </c>
      <c r="U4465" s="628"/>
      <c r="V4465" s="570"/>
      <c r="W4465" s="570"/>
      <c r="X4465" s="570" t="str">
        <v>3101502</v>
      </c>
      <c r="Y4465" s="570" t="str">
        <v>V4</v>
      </c>
      <c r="Z4465" s="570" t="str">
        <v>prior-2026-10-11-v1</v>
      </c>
      <c r="AA4465" s="570"/>
      <c r="AB4465" s="570"/>
      <c r="AC4465" s="570"/>
      <c r="AD4465" s="570"/>
      <c r="AE4465" s="570"/>
      <c r="AF4465" s="570"/>
      <c r="AG4465" s="570"/>
      <c r="AH4465" s="570"/>
      <c r="AI4465" s="570"/>
      <c r="AJ4465" s="570"/>
      <c r="AK4465" s="570"/>
      <c r="AL4465" s="570"/>
      <c r="AM4465" s="570"/>
      <c r="AN4465" s="570" t="str">
        <v>NOT_PREMATCH</v>
      </c>
      <c r="AO4465" s="570" t="str">
        <v>MATCH_NOT_PREMATCH</v>
      </c>
      <c r="AP4465" s="570" t="str">
        <v>5f6de06717a47a3e70aa</v>
      </c>
      <c r="AQ4465" s="570"/>
      <c r="AR4465" s="570"/>
      <c r="AS4465" s="570"/>
      <c r="AT4465" s="570"/>
      <c r="AU4465" s="570"/>
      <c r="AV4465" s="570"/>
      <c r="AW4465" s="570" t="inlineStr">
        <is>
          <t>2026-10-11T20:32:53.449175+08:00</t>
        </is>
      </c>
      <c r="AX4465" s="570" t="str">
        <v>Titan007/V4</v>
      </c>
      <c r="AY4465" s="570" t="str">
        <v>Daily append；市场输入缺失时不生成决策</v>
      </c>
    </row>
    <row r="4466" ht="22" customHeight="1">
      <c r="A4466" s="570" t="str">
        <v>2026-10-11</v>
      </c>
      <c r="B4466" s="570" t="inlineStr">
        <is>
          <t>2026-10-11T18:00:00+08:00</t>
        </is>
      </c>
      <c r="C4466" s="570"/>
      <c r="D4466" s="570" t="str">
        <v>西女乙</v>
      </c>
      <c r="E4466" s="570" t="str">
        <v>西女乙</v>
      </c>
      <c r="F4466" s="570" t="str">
        <v>奥萨苏纳B队女足 vs 皇家阿维勒斯 女足</v>
      </c>
      <c r="G4466" s="570"/>
      <c r="H4466" s="570"/>
      <c r="I4466" s="570"/>
      <c r="J4466" s="570" t="str">
        <v>//</v>
      </c>
      <c r="K4466" s="570" t="str">
        <v>V4不可用：市场输入缺失</v>
      </c>
      <c r="L4466" s="570"/>
      <c r="M4466" s="570"/>
      <c r="N4466" s="570" t="str">
        <v>V4 Shadow Only；real_money=false</v>
      </c>
      <c r="O4466" s="570" t="str">
        <v>0-1</v>
      </c>
      <c r="P4466" s="570" t="str">
        <v>赛果未匹配待人工核验</v>
      </c>
      <c r="Q4466" s="630"/>
      <c r="R4466" s="570"/>
      <c r="S4466" s="570"/>
      <c r="T4466" s="570" t="str">
        <v>D:\codex\v3_legacy\outputs\football_odds_trader\raw\titan007\20261011\20261011_201744_titan007_odds_snapshot.csv</v>
      </c>
      <c r="U4466" s="628"/>
      <c r="V4466" s="570"/>
      <c r="W4466" s="570"/>
      <c r="X4466" s="570" t="str">
        <v>3101556</v>
      </c>
      <c r="Y4466" s="570" t="str">
        <v>V4</v>
      </c>
      <c r="Z4466" s="570" t="str">
        <v>prior-2026-10-11-v1</v>
      </c>
      <c r="AA4466" s="570"/>
      <c r="AB4466" s="570"/>
      <c r="AC4466" s="570"/>
      <c r="AD4466" s="570"/>
      <c r="AE4466" s="570"/>
      <c r="AF4466" s="570"/>
      <c r="AG4466" s="570"/>
      <c r="AH4466" s="570"/>
      <c r="AI4466" s="570"/>
      <c r="AJ4466" s="570"/>
      <c r="AK4466" s="570"/>
      <c r="AL4466" s="570"/>
      <c r="AM4466" s="570"/>
      <c r="AN4466" s="570" t="str">
        <v>NOT_PREMATCH</v>
      </c>
      <c r="AO4466" s="570" t="str">
        <v>MATCH_NOT_PREMATCH</v>
      </c>
      <c r="AP4466" s="570" t="str">
        <v>0e84286fcd92f81b93c9</v>
      </c>
      <c r="AQ4466" s="570"/>
      <c r="AR4466" s="570"/>
      <c r="AS4466" s="570"/>
      <c r="AT4466" s="570"/>
      <c r="AU4466" s="570"/>
      <c r="AV4466" s="570"/>
      <c r="AW4466" s="570" t="inlineStr">
        <is>
          <t>2026-10-11T20:32:53.449175+08:00</t>
        </is>
      </c>
      <c r="AX4466" s="570" t="str">
        <v>Titan007/V4</v>
      </c>
      <c r="AY4466" s="570" t="str">
        <v>Daily append；市场输入缺失时不生成决策</v>
      </c>
    </row>
    <row r="4467" ht="22" customHeight="1">
      <c r="A4467" s="570" t="str">
        <v>2026-10-11</v>
      </c>
      <c r="B4467" s="570" t="inlineStr">
        <is>
          <t>2026-10-11T18:00:00+08:00</t>
        </is>
      </c>
      <c r="C4467" s="570"/>
      <c r="D4467" s="570" t="str">
        <v>西U19</v>
      </c>
      <c r="E4467" s="570" t="str">
        <v>西青U19</v>
      </c>
      <c r="F4467" s="570" t="str">
        <v>卡拉韦拉U19 vs 托马雷斯U19</v>
      </c>
      <c r="G4467" s="570"/>
      <c r="H4467" s="570"/>
      <c r="I4467" s="570"/>
      <c r="J4467" s="570" t="str">
        <v>//</v>
      </c>
      <c r="K4467" s="570" t="str">
        <v>V4不可用：市场输入缺失</v>
      </c>
      <c r="L4467" s="570"/>
      <c r="M4467" s="570"/>
      <c r="N4467" s="570" t="str">
        <v>V4 Shadow Only；real_money=false</v>
      </c>
      <c r="O4467" s="570" t="str">
        <v>3-2</v>
      </c>
      <c r="P4467" s="570" t="str">
        <v>赛果未匹配待人工核验</v>
      </c>
      <c r="Q4467" s="630"/>
      <c r="R4467" s="570"/>
      <c r="S4467" s="570"/>
      <c r="T4467" s="570" t="str">
        <v>D:\codex\v3_legacy\outputs\football_odds_trader\raw\titan007\20261011\20261011_201744_titan007_odds_snapshot.csv</v>
      </c>
      <c r="U4467" s="628"/>
      <c r="V4467" s="570"/>
      <c r="W4467" s="570"/>
      <c r="X4467" s="570" t="str">
        <v>3101563</v>
      </c>
      <c r="Y4467" s="570" t="str">
        <v>V4</v>
      </c>
      <c r="Z4467" s="570" t="str">
        <v>prior-2026-10-11-v1</v>
      </c>
      <c r="AA4467" s="570"/>
      <c r="AB4467" s="570"/>
      <c r="AC4467" s="570"/>
      <c r="AD4467" s="570"/>
      <c r="AE4467" s="570"/>
      <c r="AF4467" s="570"/>
      <c r="AG4467" s="570"/>
      <c r="AH4467" s="570"/>
      <c r="AI4467" s="570"/>
      <c r="AJ4467" s="570"/>
      <c r="AK4467" s="570"/>
      <c r="AL4467" s="570"/>
      <c r="AM4467" s="570"/>
      <c r="AN4467" s="570" t="str">
        <v>NOT_PREMATCH</v>
      </c>
      <c r="AO4467" s="570" t="str">
        <v>MATCH_NOT_PREMATCH</v>
      </c>
      <c r="AP4467" s="570" t="str">
        <v>242131e933026a848afa</v>
      </c>
      <c r="AQ4467" s="570"/>
      <c r="AR4467" s="570"/>
      <c r="AS4467" s="570"/>
      <c r="AT4467" s="570"/>
      <c r="AU4467" s="570"/>
      <c r="AV4467" s="570"/>
      <c r="AW4467" s="570" t="inlineStr">
        <is>
          <t>2026-10-11T20:32:53.449175+08:00</t>
        </is>
      </c>
      <c r="AX4467" s="570" t="str">
        <v>Titan007/V4</v>
      </c>
      <c r="AY4467" s="570" t="str">
        <v>Daily append；市场输入缺失时不生成决策</v>
      </c>
    </row>
    <row r="4468" ht="22" customHeight="1">
      <c r="A4468" s="570" t="str">
        <v>2026-10-11</v>
      </c>
      <c r="B4468" s="570" t="inlineStr">
        <is>
          <t>2026-10-11T18:00:00+08:00</t>
        </is>
      </c>
      <c r="C4468" s="570"/>
      <c r="D4468" s="570" t="str">
        <v>西U19</v>
      </c>
      <c r="E4468" s="570" t="str">
        <v>西青U19</v>
      </c>
      <c r="F4468" s="570" t="str">
        <v>格拉那达U19 vs 阿特莱蒂科U19</v>
      </c>
      <c r="G4468" s="570"/>
      <c r="H4468" s="570"/>
      <c r="I4468" s="570"/>
      <c r="J4468" s="570" t="str">
        <v>//</v>
      </c>
      <c r="K4468" s="570" t="str">
        <v>V4不可用：市场输入缺失</v>
      </c>
      <c r="L4468" s="570"/>
      <c r="M4468" s="570"/>
      <c r="N4468" s="570" t="str">
        <v>V4 Shadow Only；real_money=false</v>
      </c>
      <c r="O4468" s="570" t="str">
        <v>1-0</v>
      </c>
      <c r="P4468" s="570" t="str">
        <v>赛果未匹配待人工核验</v>
      </c>
      <c r="Q4468" s="630"/>
      <c r="R4468" s="570"/>
      <c r="S4468" s="570"/>
      <c r="T4468" s="570" t="str">
        <v>D:\codex\v3_legacy\outputs\football_odds_trader\raw\titan007\20261011\20261011_201744_titan007_odds_snapshot.csv</v>
      </c>
      <c r="U4468" s="628"/>
      <c r="V4468" s="570"/>
      <c r="W4468" s="570"/>
      <c r="X4468" s="570" t="str">
        <v>3101564</v>
      </c>
      <c r="Y4468" s="570" t="str">
        <v>V4</v>
      </c>
      <c r="Z4468" s="570" t="str">
        <v>prior-2026-10-11-v1</v>
      </c>
      <c r="AA4468" s="570"/>
      <c r="AB4468" s="570"/>
      <c r="AC4468" s="570"/>
      <c r="AD4468" s="570"/>
      <c r="AE4468" s="570"/>
      <c r="AF4468" s="570"/>
      <c r="AG4468" s="570"/>
      <c r="AH4468" s="570"/>
      <c r="AI4468" s="570"/>
      <c r="AJ4468" s="570"/>
      <c r="AK4468" s="570"/>
      <c r="AL4468" s="570"/>
      <c r="AM4468" s="570"/>
      <c r="AN4468" s="570" t="str">
        <v>NOT_PREMATCH</v>
      </c>
      <c r="AO4468" s="570" t="str">
        <v>MATCH_NOT_PREMATCH</v>
      </c>
      <c r="AP4468" s="570" t="str">
        <v>811cb8004a61b7a44eaf</v>
      </c>
      <c r="AQ4468" s="570"/>
      <c r="AR4468" s="570"/>
      <c r="AS4468" s="570"/>
      <c r="AT4468" s="570"/>
      <c r="AU4468" s="570"/>
      <c r="AV4468" s="570"/>
      <c r="AW4468" s="570" t="inlineStr">
        <is>
          <t>2026-10-11T20:32:53.449175+08:00</t>
        </is>
      </c>
      <c r="AX4468" s="570" t="str">
        <v>Titan007/V4</v>
      </c>
      <c r="AY4468" s="570" t="str">
        <v>Daily append；市场输入缺失时不生成决策</v>
      </c>
    </row>
    <row r="4469" ht="22" customHeight="1">
      <c r="A4469" s="570" t="str">
        <v>2026-10-11</v>
      </c>
      <c r="B4469" s="570" t="inlineStr">
        <is>
          <t>2026-10-11T18:00:00+08:00</t>
        </is>
      </c>
      <c r="C4469" s="570"/>
      <c r="D4469" s="570" t="str">
        <v>西U19</v>
      </c>
      <c r="E4469" s="570" t="str">
        <v>西青U19</v>
      </c>
      <c r="F4469" s="570" t="str">
        <v>奥沙辛拿U19 vs 塔拉戈纳曼雷萨U19</v>
      </c>
      <c r="G4469" s="570"/>
      <c r="H4469" s="570"/>
      <c r="I4469" s="570"/>
      <c r="J4469" s="570" t="str">
        <v>//</v>
      </c>
      <c r="K4469" s="570" t="str">
        <v>V4不可用：市场输入缺失</v>
      </c>
      <c r="L4469" s="570"/>
      <c r="M4469" s="570"/>
      <c r="N4469" s="570" t="str">
        <v>V4 Shadow Only；real_money=false</v>
      </c>
      <c r="O4469" s="570" t="str">
        <v>2-4</v>
      </c>
      <c r="P4469" s="570" t="str">
        <v>赛果未匹配待人工核验</v>
      </c>
      <c r="Q4469" s="630"/>
      <c r="R4469" s="570"/>
      <c r="S4469" s="570"/>
      <c r="T4469" s="570" t="str">
        <v>D:\codex\v3_legacy\outputs\football_odds_trader\raw\titan007\20261011\20261011_201744_titan007_odds_snapshot.csv</v>
      </c>
      <c r="U4469" s="628"/>
      <c r="V4469" s="570"/>
      <c r="W4469" s="570"/>
      <c r="X4469" s="570" t="str">
        <v>3101566</v>
      </c>
      <c r="Y4469" s="570" t="str">
        <v>V4</v>
      </c>
      <c r="Z4469" s="570" t="str">
        <v>prior-2026-10-11-v1</v>
      </c>
      <c r="AA4469" s="570"/>
      <c r="AB4469" s="570"/>
      <c r="AC4469" s="570"/>
      <c r="AD4469" s="570"/>
      <c r="AE4469" s="570"/>
      <c r="AF4469" s="570"/>
      <c r="AG4469" s="570"/>
      <c r="AH4469" s="570"/>
      <c r="AI4469" s="570"/>
      <c r="AJ4469" s="570"/>
      <c r="AK4469" s="570"/>
      <c r="AL4469" s="570"/>
      <c r="AM4469" s="570"/>
      <c r="AN4469" s="570" t="str">
        <v>NOT_PREMATCH</v>
      </c>
      <c r="AO4469" s="570" t="str">
        <v>MATCH_NOT_PREMATCH</v>
      </c>
      <c r="AP4469" s="570" t="str">
        <v>e7e8776f0d00bf6dade0</v>
      </c>
      <c r="AQ4469" s="570"/>
      <c r="AR4469" s="570"/>
      <c r="AS4469" s="570"/>
      <c r="AT4469" s="570"/>
      <c r="AU4469" s="570"/>
      <c r="AV4469" s="570"/>
      <c r="AW4469" s="570" t="inlineStr">
        <is>
          <t>2026-10-11T20:32:53.449175+08:00</t>
        </is>
      </c>
      <c r="AX4469" s="570" t="str">
        <v>Titan007/V4</v>
      </c>
      <c r="AY4469" s="570" t="str">
        <v>Daily append；市场输入缺失时不生成决策</v>
      </c>
    </row>
    <row r="4470" ht="22" customHeight="1">
      <c r="A4470" s="570" t="str">
        <v>2026-10-11</v>
      </c>
      <c r="B4470" s="570" t="inlineStr">
        <is>
          <t>2026-10-11T18:00:00+08:00</t>
        </is>
      </c>
      <c r="C4470" s="570"/>
      <c r="D4470" s="570" t="str">
        <v>西U19</v>
      </c>
      <c r="E4470" s="570" t="str">
        <v>西青U19</v>
      </c>
      <c r="F4470" s="570" t="str">
        <v>马洛卡U19 vs 瓦伦西亚U19</v>
      </c>
      <c r="G4470" s="570"/>
      <c r="H4470" s="570"/>
      <c r="I4470" s="570"/>
      <c r="J4470" s="570" t="str">
        <v>//</v>
      </c>
      <c r="K4470" s="570" t="str">
        <v>V4不可用：市场输入缺失</v>
      </c>
      <c r="L4470" s="570"/>
      <c r="M4470" s="570"/>
      <c r="N4470" s="570" t="str">
        <v>V4 Shadow Only；real_money=false</v>
      </c>
      <c r="O4470" s="570" t="str">
        <v>3-2</v>
      </c>
      <c r="P4470" s="570" t="str">
        <v>赛果未匹配待人工核验</v>
      </c>
      <c r="Q4470" s="630"/>
      <c r="R4470" s="570"/>
      <c r="S4470" s="570"/>
      <c r="T4470" s="570" t="str">
        <v>D:\codex\v3_legacy\outputs\football_odds_trader\raw\titan007\20261011\20261011_201744_titan007_odds_snapshot.csv</v>
      </c>
      <c r="U4470" s="628"/>
      <c r="V4470" s="570"/>
      <c r="W4470" s="570"/>
      <c r="X4470" s="570" t="str">
        <v>3101567</v>
      </c>
      <c r="Y4470" s="570" t="str">
        <v>V4</v>
      </c>
      <c r="Z4470" s="570" t="str">
        <v>prior-2026-10-11-v1</v>
      </c>
      <c r="AA4470" s="570"/>
      <c r="AB4470" s="570"/>
      <c r="AC4470" s="570"/>
      <c r="AD4470" s="570"/>
      <c r="AE4470" s="570"/>
      <c r="AF4470" s="570"/>
      <c r="AG4470" s="570"/>
      <c r="AH4470" s="570"/>
      <c r="AI4470" s="570"/>
      <c r="AJ4470" s="570"/>
      <c r="AK4470" s="570"/>
      <c r="AL4470" s="570"/>
      <c r="AM4470" s="570"/>
      <c r="AN4470" s="570" t="str">
        <v>NOT_PREMATCH</v>
      </c>
      <c r="AO4470" s="570" t="str">
        <v>MATCH_NOT_PREMATCH</v>
      </c>
      <c r="AP4470" s="570" t="str">
        <v>4519ebd04def9cf111da</v>
      </c>
      <c r="AQ4470" s="570"/>
      <c r="AR4470" s="570"/>
      <c r="AS4470" s="570"/>
      <c r="AT4470" s="570"/>
      <c r="AU4470" s="570"/>
      <c r="AV4470" s="570"/>
      <c r="AW4470" s="570" t="inlineStr">
        <is>
          <t>2026-10-11T20:32:53.449175+08:00</t>
        </is>
      </c>
      <c r="AX4470" s="570" t="str">
        <v>Titan007/V4</v>
      </c>
      <c r="AY4470" s="570" t="str">
        <v>Daily append；市场输入缺失时不生成决策</v>
      </c>
    </row>
    <row r="4471" ht="22" customHeight="1">
      <c r="A4471" s="570" t="str">
        <v>2026-10-11</v>
      </c>
      <c r="B4471" s="570" t="inlineStr">
        <is>
          <t>2026-10-11T18:00:00+08:00</t>
        </is>
      </c>
      <c r="C4471" s="570"/>
      <c r="D4471" s="570" t="str">
        <v>克亞丙</v>
      </c>
      <c r="E4471" s="570" t="str">
        <v>克亚丙</v>
      </c>
      <c r="F4471" s="570" t="str">
        <v>NK苏林 vs NK恩克格罗尼坎</v>
      </c>
      <c r="G4471" s="570"/>
      <c r="H4471" s="570"/>
      <c r="I4471" s="570"/>
      <c r="J4471" s="570" t="str">
        <v>//</v>
      </c>
      <c r="K4471" s="570" t="str">
        <v>V4不可用：市场输入缺失</v>
      </c>
      <c r="L4471" s="570"/>
      <c r="M4471" s="570"/>
      <c r="N4471" s="570" t="str">
        <v>V4 Shadow Only；real_money=false</v>
      </c>
      <c r="O4471" s="570" t="str">
        <v>1-1</v>
      </c>
      <c r="P4471" s="570" t="str">
        <v>赛果未匹配待人工核验</v>
      </c>
      <c r="Q4471" s="630"/>
      <c r="R4471" s="570"/>
      <c r="S4471" s="570"/>
      <c r="T4471" s="570" t="str">
        <v>D:\codex\v3_legacy\outputs\football_odds_trader\raw\titan007\20261011\20261011_201744_titan007_odds_snapshot.csv</v>
      </c>
      <c r="U4471" s="628"/>
      <c r="V4471" s="570"/>
      <c r="W4471" s="570"/>
      <c r="X4471" s="570" t="str">
        <v>3101603</v>
      </c>
      <c r="Y4471" s="570" t="str">
        <v>V4</v>
      </c>
      <c r="Z4471" s="570" t="str">
        <v>prior-2026-10-11-v1</v>
      </c>
      <c r="AA4471" s="570"/>
      <c r="AB4471" s="570"/>
      <c r="AC4471" s="570"/>
      <c r="AD4471" s="570"/>
      <c r="AE4471" s="570"/>
      <c r="AF4471" s="570"/>
      <c r="AG4471" s="570"/>
      <c r="AH4471" s="570"/>
      <c r="AI4471" s="570"/>
      <c r="AJ4471" s="570"/>
      <c r="AK4471" s="570"/>
      <c r="AL4471" s="570"/>
      <c r="AM4471" s="570"/>
      <c r="AN4471" s="570" t="str">
        <v>NOT_PREMATCH</v>
      </c>
      <c r="AO4471" s="570" t="str">
        <v>MATCH_NOT_PREMATCH</v>
      </c>
      <c r="AP4471" s="570" t="str">
        <v>751b9e381973ef55a65b</v>
      </c>
      <c r="AQ4471" s="570"/>
      <c r="AR4471" s="570"/>
      <c r="AS4471" s="570"/>
      <c r="AT4471" s="570"/>
      <c r="AU4471" s="570"/>
      <c r="AV4471" s="570"/>
      <c r="AW4471" s="570" t="inlineStr">
        <is>
          <t>2026-10-11T20:32:53.449175+08:00</t>
        </is>
      </c>
      <c r="AX4471" s="570" t="str">
        <v>Titan007/V4</v>
      </c>
      <c r="AY4471" s="570" t="str">
        <v>Daily append；市场输入缺失时不生成决策</v>
      </c>
    </row>
    <row r="4472" ht="22" customHeight="1">
      <c r="A4472" s="570" t="str">
        <v>2026-10-11</v>
      </c>
      <c r="B4472" s="570" t="inlineStr">
        <is>
          <t>2026-10-11T21:00:00+08:00</t>
        </is>
      </c>
      <c r="C4472" s="570"/>
      <c r="D4472" s="570"/>
      <c r="E4472" s="570" t="str">
        <v>希丙</v>
      </c>
      <c r="F4472" s="570" t="str">
        <v>伊拉克拉里 vs 尼奥科拉米迪欧</v>
      </c>
      <c r="G4472" s="570"/>
      <c r="H4472" s="570"/>
      <c r="I4472" s="570"/>
      <c r="J4472" s="570" t="str">
        <v>//</v>
      </c>
      <c r="K4472" s="570" t="str">
        <v>V4不可用：市场输入缺失</v>
      </c>
      <c r="L4472" s="570"/>
      <c r="M4472" s="570"/>
      <c r="N4472" s="570" t="str">
        <v>V4 Shadow Only；real_money=false</v>
      </c>
      <c r="O4472" s="570"/>
      <c r="P4472" s="570" t="str">
        <v>赛果未匹配待人工核验</v>
      </c>
      <c r="Q4472" s="630"/>
      <c r="R4472" s="570"/>
      <c r="S4472" s="570"/>
      <c r="T4472" s="570" t="str">
        <v>D:\codex\v3_legacy\outputs\football_odds_trader\raw\titan007\20261011\20261011_201744_titan007_odds_snapshot.csv</v>
      </c>
      <c r="U4472" s="628"/>
      <c r="V4472" s="570"/>
      <c r="W4472" s="570"/>
      <c r="X4472" s="570" t="str">
        <v>3101649</v>
      </c>
      <c r="Y4472" s="570" t="str">
        <v>V4</v>
      </c>
      <c r="Z4472" s="570" t="str">
        <v>prior-2026-10-11-v1</v>
      </c>
      <c r="AA4472" s="570"/>
      <c r="AB4472" s="570"/>
      <c r="AC4472" s="570"/>
      <c r="AD4472" s="570"/>
      <c r="AE4472" s="570"/>
      <c r="AF4472" s="570"/>
      <c r="AG4472" s="570"/>
      <c r="AH4472" s="570"/>
      <c r="AI4472" s="570"/>
      <c r="AJ4472" s="570"/>
      <c r="AK4472" s="570"/>
      <c r="AL4472" s="570"/>
      <c r="AM4472" s="570"/>
      <c r="AN4472" s="570" t="str">
        <v>MISSING_DATA</v>
      </c>
      <c r="AO4472" s="570" t="str">
        <v>REQUIRED_MARKET_INPUT_MISSING</v>
      </c>
      <c r="AP4472" s="570" t="str">
        <v>784b838d123f3c0345ed</v>
      </c>
      <c r="AQ4472" s="570"/>
      <c r="AR4472" s="570"/>
      <c r="AS4472" s="570"/>
      <c r="AT4472" s="570"/>
      <c r="AU4472" s="570"/>
      <c r="AV4472" s="570"/>
      <c r="AW4472" s="570" t="inlineStr">
        <is>
          <t>2026-10-11T20:32:53.449175+08:00</t>
        </is>
      </c>
      <c r="AX4472" s="570" t="str">
        <v>Titan007/V4</v>
      </c>
      <c r="AY4472" s="570" t="str">
        <v>Daily append；市场输入缺失时不生成决策</v>
      </c>
    </row>
    <row r="4473" ht="22" customHeight="1">
      <c r="A4473" s="570" t="str">
        <v>2026-10-11</v>
      </c>
      <c r="B4473" s="570" t="inlineStr">
        <is>
          <t>2026-10-11T21:00:00+08:00</t>
        </is>
      </c>
      <c r="C4473" s="570"/>
      <c r="D4473" s="570"/>
      <c r="E4473" s="570" t="str">
        <v>希丙</v>
      </c>
      <c r="F4473" s="570" t="str">
        <v>奥萨伦尼奥斯 vs 帕卡考斯</v>
      </c>
      <c r="G4473" s="570"/>
      <c r="H4473" s="570"/>
      <c r="I4473" s="570"/>
      <c r="J4473" s="570" t="str">
        <v>//</v>
      </c>
      <c r="K4473" s="570" t="str">
        <v>V4不可用：市场输入缺失</v>
      </c>
      <c r="L4473" s="570"/>
      <c r="M4473" s="570"/>
      <c r="N4473" s="570" t="str">
        <v>V4 Shadow Only；real_money=false</v>
      </c>
      <c r="O4473" s="570"/>
      <c r="P4473" s="570" t="str">
        <v>赛果未匹配待人工核验</v>
      </c>
      <c r="Q4473" s="630"/>
      <c r="R4473" s="570"/>
      <c r="S4473" s="570"/>
      <c r="T4473" s="570" t="str">
        <v>D:\codex\v3_legacy\outputs\football_odds_trader\raw\titan007\20261011\20261011_201744_titan007_odds_snapshot.csv</v>
      </c>
      <c r="U4473" s="628"/>
      <c r="V4473" s="570"/>
      <c r="W4473" s="570"/>
      <c r="X4473" s="570" t="str">
        <v>3101650</v>
      </c>
      <c r="Y4473" s="570" t="str">
        <v>V4</v>
      </c>
      <c r="Z4473" s="570" t="str">
        <v>prior-2026-10-11-v1</v>
      </c>
      <c r="AA4473" s="570"/>
      <c r="AB4473" s="570"/>
      <c r="AC4473" s="570"/>
      <c r="AD4473" s="570"/>
      <c r="AE4473" s="570"/>
      <c r="AF4473" s="570"/>
      <c r="AG4473" s="570"/>
      <c r="AH4473" s="570"/>
      <c r="AI4473" s="570"/>
      <c r="AJ4473" s="570"/>
      <c r="AK4473" s="570"/>
      <c r="AL4473" s="570"/>
      <c r="AM4473" s="570"/>
      <c r="AN4473" s="570" t="str">
        <v>MISSING_DATA</v>
      </c>
      <c r="AO4473" s="570" t="str">
        <v>REQUIRED_MARKET_INPUT_MISSING</v>
      </c>
      <c r="AP4473" s="570" t="str">
        <v>3dc91bb605cbcd7b123b</v>
      </c>
      <c r="AQ4473" s="570"/>
      <c r="AR4473" s="570"/>
      <c r="AS4473" s="570"/>
      <c r="AT4473" s="570"/>
      <c r="AU4473" s="570"/>
      <c r="AV4473" s="570"/>
      <c r="AW4473" s="570" t="inlineStr">
        <is>
          <t>2026-10-11T20:32:53.449175+08:00</t>
        </is>
      </c>
      <c r="AX4473" s="570" t="str">
        <v>Titan007/V4</v>
      </c>
      <c r="AY4473" s="570" t="str">
        <v>Daily append；市场输入缺失时不生成决策</v>
      </c>
    </row>
    <row r="4474" ht="22" customHeight="1">
      <c r="A4474" s="570" t="str">
        <v>2026-10-11</v>
      </c>
      <c r="B4474" s="570" t="inlineStr">
        <is>
          <t>2026-10-11T21:00:00+08:00</t>
        </is>
      </c>
      <c r="C4474" s="570"/>
      <c r="D4474" s="570"/>
      <c r="E4474" s="570" t="str">
        <v>希丙</v>
      </c>
      <c r="F4474" s="570" t="str">
        <v>卡雅亚斯维 vs 萨罗尼克</v>
      </c>
      <c r="G4474" s="570"/>
      <c r="H4474" s="570"/>
      <c r="I4474" s="570"/>
      <c r="J4474" s="570" t="str">
        <v>//</v>
      </c>
      <c r="K4474" s="570" t="str">
        <v>V4不可用：市场输入缺失</v>
      </c>
      <c r="L4474" s="570"/>
      <c r="M4474" s="570"/>
      <c r="N4474" s="570" t="str">
        <v>V4 Shadow Only；real_money=false</v>
      </c>
      <c r="O4474" s="570"/>
      <c r="P4474" s="570" t="str">
        <v>赛果未匹配待人工核验</v>
      </c>
      <c r="Q4474" s="630"/>
      <c r="R4474" s="570"/>
      <c r="S4474" s="570"/>
      <c r="T4474" s="570" t="str">
        <v>D:\codex\v3_legacy\outputs\football_odds_trader\raw\titan007\20261011\20261011_201744_titan007_odds_snapshot.csv</v>
      </c>
      <c r="U4474" s="628"/>
      <c r="V4474" s="570"/>
      <c r="W4474" s="570"/>
      <c r="X4474" s="570" t="str">
        <v>3101652</v>
      </c>
      <c r="Y4474" s="570" t="str">
        <v>V4</v>
      </c>
      <c r="Z4474" s="570" t="str">
        <v>prior-2026-10-11-v1</v>
      </c>
      <c r="AA4474" s="570"/>
      <c r="AB4474" s="570"/>
      <c r="AC4474" s="570"/>
      <c r="AD4474" s="570"/>
      <c r="AE4474" s="570"/>
      <c r="AF4474" s="570"/>
      <c r="AG4474" s="570"/>
      <c r="AH4474" s="570"/>
      <c r="AI4474" s="570"/>
      <c r="AJ4474" s="570"/>
      <c r="AK4474" s="570"/>
      <c r="AL4474" s="570"/>
      <c r="AM4474" s="570"/>
      <c r="AN4474" s="570" t="str">
        <v>MISSING_DATA</v>
      </c>
      <c r="AO4474" s="570" t="str">
        <v>REQUIRED_MARKET_INPUT_MISSING</v>
      </c>
      <c r="AP4474" s="570" t="str">
        <v>618970f711ae46695db4</v>
      </c>
      <c r="AQ4474" s="570"/>
      <c r="AR4474" s="570"/>
      <c r="AS4474" s="570"/>
      <c r="AT4474" s="570"/>
      <c r="AU4474" s="570"/>
      <c r="AV4474" s="570"/>
      <c r="AW4474" s="570" t="inlineStr">
        <is>
          <t>2026-10-11T20:32:53.449175+08:00</t>
        </is>
      </c>
      <c r="AX4474" s="570" t="str">
        <v>Titan007/V4</v>
      </c>
      <c r="AY4474" s="570" t="str">
        <v>Daily append；市场输入缺失时不生成决策</v>
      </c>
    </row>
    <row r="4475" ht="22" customHeight="1">
      <c r="A4475" s="570" t="str">
        <v>2026-10-11</v>
      </c>
      <c r="B4475" s="570" t="inlineStr">
        <is>
          <t>2026-10-11T21:00:00+08:00</t>
        </is>
      </c>
      <c r="C4475" s="570"/>
      <c r="D4475" s="570"/>
      <c r="E4475" s="570" t="str">
        <v>希丙</v>
      </c>
      <c r="F4475" s="570" t="str">
        <v>神拉斐那港 vs 伊利奥普利斯</v>
      </c>
      <c r="G4475" s="570"/>
      <c r="H4475" s="570"/>
      <c r="I4475" s="570"/>
      <c r="J4475" s="570" t="str">
        <v>//</v>
      </c>
      <c r="K4475" s="570" t="str">
        <v>V4不可用：市场输入缺失</v>
      </c>
      <c r="L4475" s="570"/>
      <c r="M4475" s="570"/>
      <c r="N4475" s="570" t="str">
        <v>V4 Shadow Only；real_money=false</v>
      </c>
      <c r="O4475" s="570"/>
      <c r="P4475" s="570" t="str">
        <v>赛果未匹配待人工核验</v>
      </c>
      <c r="Q4475" s="630"/>
      <c r="R4475" s="570"/>
      <c r="S4475" s="570"/>
      <c r="T4475" s="570" t="str">
        <v>D:\codex\v3_legacy\outputs\football_odds_trader\raw\titan007\20261011\20261011_201744_titan007_odds_snapshot.csv</v>
      </c>
      <c r="U4475" s="628"/>
      <c r="V4475" s="570"/>
      <c r="W4475" s="570"/>
      <c r="X4475" s="570" t="str">
        <v>3101654</v>
      </c>
      <c r="Y4475" s="570" t="str">
        <v>V4</v>
      </c>
      <c r="Z4475" s="570" t="str">
        <v>prior-2026-10-11-v1</v>
      </c>
      <c r="AA4475" s="570"/>
      <c r="AB4475" s="570"/>
      <c r="AC4475" s="570"/>
      <c r="AD4475" s="570"/>
      <c r="AE4475" s="570"/>
      <c r="AF4475" s="570"/>
      <c r="AG4475" s="570"/>
      <c r="AH4475" s="570"/>
      <c r="AI4475" s="570"/>
      <c r="AJ4475" s="570"/>
      <c r="AK4475" s="570"/>
      <c r="AL4475" s="570"/>
      <c r="AM4475" s="570"/>
      <c r="AN4475" s="570" t="str">
        <v>MISSING_DATA</v>
      </c>
      <c r="AO4475" s="570" t="str">
        <v>REQUIRED_MARKET_INPUT_MISSING</v>
      </c>
      <c r="AP4475" s="570" t="str">
        <v>a364c140754237e9cc45</v>
      </c>
      <c r="AQ4475" s="570"/>
      <c r="AR4475" s="570"/>
      <c r="AS4475" s="570"/>
      <c r="AT4475" s="570"/>
      <c r="AU4475" s="570"/>
      <c r="AV4475" s="570"/>
      <c r="AW4475" s="570" t="inlineStr">
        <is>
          <t>2026-10-11T20:32:53.449175+08:00</t>
        </is>
      </c>
      <c r="AX4475" s="570" t="str">
        <v>Titan007/V4</v>
      </c>
      <c r="AY4475" s="570" t="str">
        <v>Daily append；市场输入缺失时不生成决策</v>
      </c>
    </row>
    <row r="4476" ht="22" customHeight="1">
      <c r="A4476" s="570" t="str">
        <v>2026-10-11</v>
      </c>
      <c r="B4476" s="570" t="inlineStr">
        <is>
          <t>2026-10-11T21:00:00+08:00</t>
        </is>
      </c>
      <c r="C4476" s="570"/>
      <c r="D4476" s="570"/>
      <c r="E4476" s="570" t="str">
        <v>希丙</v>
      </c>
      <c r="F4476" s="570" t="str">
        <v>波纳斯尼奥斯 vs 基尔基斯</v>
      </c>
      <c r="G4476" s="570"/>
      <c r="H4476" s="570"/>
      <c r="I4476" s="570"/>
      <c r="J4476" s="570" t="str">
        <v>//</v>
      </c>
      <c r="K4476" s="570" t="str">
        <v>V4不可用：市场输入缺失</v>
      </c>
      <c r="L4476" s="570"/>
      <c r="M4476" s="570"/>
      <c r="N4476" s="570" t="str">
        <v>V4 Shadow Only；real_money=false</v>
      </c>
      <c r="O4476" s="570"/>
      <c r="P4476" s="570" t="str">
        <v>赛果未匹配待人工核验</v>
      </c>
      <c r="Q4476" s="630"/>
      <c r="R4476" s="570"/>
      <c r="S4476" s="570"/>
      <c r="T4476" s="570" t="str">
        <v>D:\codex\v3_legacy\outputs\football_odds_trader\raw\titan007\20261011\20261011_201744_titan007_odds_snapshot.csv</v>
      </c>
      <c r="U4476" s="628"/>
      <c r="V4476" s="570"/>
      <c r="W4476" s="570"/>
      <c r="X4476" s="570" t="str">
        <v>3101655</v>
      </c>
      <c r="Y4476" s="570" t="str">
        <v>V4</v>
      </c>
      <c r="Z4476" s="570" t="str">
        <v>prior-2026-10-11-v1</v>
      </c>
      <c r="AA4476" s="570"/>
      <c r="AB4476" s="570"/>
      <c r="AC4476" s="570"/>
      <c r="AD4476" s="570"/>
      <c r="AE4476" s="570"/>
      <c r="AF4476" s="570"/>
      <c r="AG4476" s="570"/>
      <c r="AH4476" s="570"/>
      <c r="AI4476" s="570"/>
      <c r="AJ4476" s="570"/>
      <c r="AK4476" s="570"/>
      <c r="AL4476" s="570"/>
      <c r="AM4476" s="570"/>
      <c r="AN4476" s="570" t="str">
        <v>MISSING_DATA</v>
      </c>
      <c r="AO4476" s="570" t="str">
        <v>REQUIRED_MARKET_INPUT_MISSING</v>
      </c>
      <c r="AP4476" s="570" t="str">
        <v>93f478e10f782367aecc</v>
      </c>
      <c r="AQ4476" s="570"/>
      <c r="AR4476" s="570"/>
      <c r="AS4476" s="570"/>
      <c r="AT4476" s="570"/>
      <c r="AU4476" s="570"/>
      <c r="AV4476" s="570"/>
      <c r="AW4476" s="570" t="inlineStr">
        <is>
          <t>2026-10-11T20:32:53.449175+08:00</t>
        </is>
      </c>
      <c r="AX4476" s="570" t="str">
        <v>Titan007/V4</v>
      </c>
      <c r="AY4476" s="570" t="str">
        <v>Daily append；市场输入缺失时不生成决策</v>
      </c>
    </row>
    <row r="4477" ht="22" customHeight="1">
      <c r="A4477" s="570" t="str">
        <v>2026-10-11</v>
      </c>
      <c r="B4477" s="570" t="inlineStr">
        <is>
          <t>2026-10-11T21:00:00+08:00</t>
        </is>
      </c>
      <c r="C4477" s="570"/>
      <c r="D4477" s="570"/>
      <c r="E4477" s="570" t="str">
        <v>希丙</v>
      </c>
      <c r="F4477" s="570" t="str">
        <v>伊格特里斯 vs 雷史尼克斯</v>
      </c>
      <c r="G4477" s="570"/>
      <c r="H4477" s="570"/>
      <c r="I4477" s="570"/>
      <c r="J4477" s="570" t="str">
        <v>//</v>
      </c>
      <c r="K4477" s="570" t="str">
        <v>V4不可用：市场输入缺失</v>
      </c>
      <c r="L4477" s="570"/>
      <c r="M4477" s="570"/>
      <c r="N4477" s="570" t="str">
        <v>V4 Shadow Only；real_money=false</v>
      </c>
      <c r="O4477" s="570"/>
      <c r="P4477" s="570" t="str">
        <v>赛果未匹配待人工核验</v>
      </c>
      <c r="Q4477" s="630"/>
      <c r="R4477" s="570"/>
      <c r="S4477" s="570"/>
      <c r="T4477" s="570" t="str">
        <v>D:\codex\v3_legacy\outputs\football_odds_trader\raw\titan007\20261011\20261011_201744_titan007_odds_snapshot.csv</v>
      </c>
      <c r="U4477" s="628"/>
      <c r="V4477" s="570"/>
      <c r="W4477" s="570"/>
      <c r="X4477" s="570" t="str">
        <v>3101656</v>
      </c>
      <c r="Y4477" s="570" t="str">
        <v>V4</v>
      </c>
      <c r="Z4477" s="570" t="str">
        <v>prior-2026-10-11-v1</v>
      </c>
      <c r="AA4477" s="570"/>
      <c r="AB4477" s="570"/>
      <c r="AC4477" s="570"/>
      <c r="AD4477" s="570"/>
      <c r="AE4477" s="570"/>
      <c r="AF4477" s="570"/>
      <c r="AG4477" s="570"/>
      <c r="AH4477" s="570"/>
      <c r="AI4477" s="570"/>
      <c r="AJ4477" s="570"/>
      <c r="AK4477" s="570"/>
      <c r="AL4477" s="570"/>
      <c r="AM4477" s="570"/>
      <c r="AN4477" s="570" t="str">
        <v>MISSING_DATA</v>
      </c>
      <c r="AO4477" s="570" t="str">
        <v>REQUIRED_MARKET_INPUT_MISSING</v>
      </c>
      <c r="AP4477" s="570" t="str">
        <v>c268d54da499d48ed06d</v>
      </c>
      <c r="AQ4477" s="570"/>
      <c r="AR4477" s="570"/>
      <c r="AS4477" s="570"/>
      <c r="AT4477" s="570"/>
      <c r="AU4477" s="570"/>
      <c r="AV4477" s="570"/>
      <c r="AW4477" s="570" t="inlineStr">
        <is>
          <t>2026-10-11T20:32:53.449175+08:00</t>
        </is>
      </c>
      <c r="AX4477" s="570" t="str">
        <v>Titan007/V4</v>
      </c>
      <c r="AY4477" s="570" t="str">
        <v>Daily append；市场输入缺失时不生成决策</v>
      </c>
    </row>
    <row r="4478" ht="22" customHeight="1">
      <c r="A4478" s="570" t="str">
        <v>2026-10-11</v>
      </c>
      <c r="B4478" s="570" t="inlineStr">
        <is>
          <t>2026-10-11T21:00:00+08:00</t>
        </is>
      </c>
      <c r="C4478" s="570"/>
      <c r="D4478" s="570"/>
      <c r="E4478" s="570" t="str">
        <v>希丙</v>
      </c>
      <c r="F4478" s="570" t="str">
        <v>帕纳察奇 vs 帕利</v>
      </c>
      <c r="G4478" s="570"/>
      <c r="H4478" s="570"/>
      <c r="I4478" s="570"/>
      <c r="J4478" s="570" t="str">
        <v>//</v>
      </c>
      <c r="K4478" s="570" t="str">
        <v>V4不可用：市场输入缺失</v>
      </c>
      <c r="L4478" s="570"/>
      <c r="M4478" s="570"/>
      <c r="N4478" s="570" t="str">
        <v>V4 Shadow Only；real_money=false</v>
      </c>
      <c r="O4478" s="570"/>
      <c r="P4478" s="570" t="str">
        <v>赛果未匹配待人工核验</v>
      </c>
      <c r="Q4478" s="630"/>
      <c r="R4478" s="570"/>
      <c r="S4478" s="570"/>
      <c r="T4478" s="570" t="str">
        <v>D:\codex\v3_legacy\outputs\football_odds_trader\raw\titan007\20261011\20261011_201744_titan007_odds_snapshot.csv</v>
      </c>
      <c r="U4478" s="628"/>
      <c r="V4478" s="570"/>
      <c r="W4478" s="570"/>
      <c r="X4478" s="570" t="str">
        <v>3101657</v>
      </c>
      <c r="Y4478" s="570" t="str">
        <v>V4</v>
      </c>
      <c r="Z4478" s="570" t="str">
        <v>prior-2026-10-11-v1</v>
      </c>
      <c r="AA4478" s="570"/>
      <c r="AB4478" s="570"/>
      <c r="AC4478" s="570"/>
      <c r="AD4478" s="570"/>
      <c r="AE4478" s="570"/>
      <c r="AF4478" s="570"/>
      <c r="AG4478" s="570"/>
      <c r="AH4478" s="570"/>
      <c r="AI4478" s="570"/>
      <c r="AJ4478" s="570"/>
      <c r="AK4478" s="570"/>
      <c r="AL4478" s="570"/>
      <c r="AM4478" s="570"/>
      <c r="AN4478" s="570" t="str">
        <v>MISSING_DATA</v>
      </c>
      <c r="AO4478" s="570" t="str">
        <v>REQUIRED_MARKET_INPUT_MISSING</v>
      </c>
      <c r="AP4478" s="570" t="str">
        <v>d8576a9b521e0fb1e91d</v>
      </c>
      <c r="AQ4478" s="570"/>
      <c r="AR4478" s="570"/>
      <c r="AS4478" s="570"/>
      <c r="AT4478" s="570"/>
      <c r="AU4478" s="570"/>
      <c r="AV4478" s="570"/>
      <c r="AW4478" s="570" t="inlineStr">
        <is>
          <t>2026-10-11T20:32:53.449175+08:00</t>
        </is>
      </c>
      <c r="AX4478" s="570" t="str">
        <v>Titan007/V4</v>
      </c>
      <c r="AY4478" s="570" t="str">
        <v>Daily append；市场输入缺失时不生成决策</v>
      </c>
    </row>
    <row r="4479" ht="22" customHeight="1">
      <c r="A4479" s="570" t="str">
        <v>2026-10-11</v>
      </c>
      <c r="B4479" s="570" t="inlineStr">
        <is>
          <t>2026-10-11T21:00:00+08:00</t>
        </is>
      </c>
      <c r="C4479" s="570"/>
      <c r="D4479" s="570"/>
      <c r="E4479" s="570" t="str">
        <v>希丙</v>
      </c>
      <c r="F4479" s="570" t="str">
        <v>勃德费蒂克 vs 伊奥尼科斯</v>
      </c>
      <c r="G4479" s="570"/>
      <c r="H4479" s="570"/>
      <c r="I4479" s="570"/>
      <c r="J4479" s="570" t="str">
        <v>//</v>
      </c>
      <c r="K4479" s="570" t="str">
        <v>V4不可用：市场输入缺失</v>
      </c>
      <c r="L4479" s="570"/>
      <c r="M4479" s="570"/>
      <c r="N4479" s="570" t="str">
        <v>V4 Shadow Only；real_money=false</v>
      </c>
      <c r="O4479" s="570"/>
      <c r="P4479" s="570" t="str">
        <v>赛果未匹配待人工核验</v>
      </c>
      <c r="Q4479" s="630"/>
      <c r="R4479" s="570"/>
      <c r="S4479" s="570"/>
      <c r="T4479" s="570" t="str">
        <v>D:\codex\v3_legacy\outputs\football_odds_trader\raw\titan007\20261011\20261011_201744_titan007_odds_snapshot.csv</v>
      </c>
      <c r="U4479" s="628"/>
      <c r="V4479" s="570"/>
      <c r="W4479" s="570"/>
      <c r="X4479" s="570" t="str">
        <v>3101658</v>
      </c>
      <c r="Y4479" s="570" t="str">
        <v>V4</v>
      </c>
      <c r="Z4479" s="570" t="str">
        <v>prior-2026-10-11-v1</v>
      </c>
      <c r="AA4479" s="570"/>
      <c r="AB4479" s="570"/>
      <c r="AC4479" s="570"/>
      <c r="AD4479" s="570"/>
      <c r="AE4479" s="570"/>
      <c r="AF4479" s="570"/>
      <c r="AG4479" s="570"/>
      <c r="AH4479" s="570"/>
      <c r="AI4479" s="570"/>
      <c r="AJ4479" s="570"/>
      <c r="AK4479" s="570"/>
      <c r="AL4479" s="570"/>
      <c r="AM4479" s="570"/>
      <c r="AN4479" s="570" t="str">
        <v>MISSING_DATA</v>
      </c>
      <c r="AO4479" s="570" t="str">
        <v>REQUIRED_MARKET_INPUT_MISSING</v>
      </c>
      <c r="AP4479" s="570" t="str">
        <v>494c9b7556da14477109</v>
      </c>
      <c r="AQ4479" s="570"/>
      <c r="AR4479" s="570"/>
      <c r="AS4479" s="570"/>
      <c r="AT4479" s="570"/>
      <c r="AU4479" s="570"/>
      <c r="AV4479" s="570"/>
      <c r="AW4479" s="570" t="inlineStr">
        <is>
          <t>2026-10-11T20:32:53.449175+08:00</t>
        </is>
      </c>
      <c r="AX4479" s="570" t="str">
        <v>Titan007/V4</v>
      </c>
      <c r="AY4479" s="570" t="str">
        <v>Daily append；市场输入缺失时不生成决策</v>
      </c>
    </row>
    <row r="4480" ht="22" customHeight="1">
      <c r="A4480" s="570" t="str">
        <v>2026-10-11</v>
      </c>
      <c r="B4480" s="570" t="inlineStr">
        <is>
          <t>2026-10-11T21:00:00+08:00</t>
        </is>
      </c>
      <c r="C4480" s="570"/>
      <c r="D4480" s="570"/>
      <c r="E4480" s="570" t="str">
        <v>希丙</v>
      </c>
      <c r="F4480" s="570" t="str">
        <v>艾加里奥 vs 艾治拿高斯</v>
      </c>
      <c r="G4480" s="570"/>
      <c r="H4480" s="570"/>
      <c r="I4480" s="570"/>
      <c r="J4480" s="570" t="str">
        <v>//</v>
      </c>
      <c r="K4480" s="570" t="str">
        <v>V4不可用：市场输入缺失</v>
      </c>
      <c r="L4480" s="570"/>
      <c r="M4480" s="570"/>
      <c r="N4480" s="570" t="str">
        <v>V4 Shadow Only；real_money=false</v>
      </c>
      <c r="O4480" s="570"/>
      <c r="P4480" s="570" t="str">
        <v>赛果未匹配待人工核验</v>
      </c>
      <c r="Q4480" s="630"/>
      <c r="R4480" s="570"/>
      <c r="S4480" s="570"/>
      <c r="T4480" s="570" t="str">
        <v>D:\codex\v3_legacy\outputs\football_odds_trader\raw\titan007\20261011\20261011_201744_titan007_odds_snapshot.csv</v>
      </c>
      <c r="U4480" s="628"/>
      <c r="V4480" s="570"/>
      <c r="W4480" s="570"/>
      <c r="X4480" s="570" t="str">
        <v>3101659</v>
      </c>
      <c r="Y4480" s="570" t="str">
        <v>V4</v>
      </c>
      <c r="Z4480" s="570" t="str">
        <v>prior-2026-10-11-v1</v>
      </c>
      <c r="AA4480" s="570"/>
      <c r="AB4480" s="570"/>
      <c r="AC4480" s="570"/>
      <c r="AD4480" s="570"/>
      <c r="AE4480" s="570"/>
      <c r="AF4480" s="570"/>
      <c r="AG4480" s="570"/>
      <c r="AH4480" s="570"/>
      <c r="AI4480" s="570"/>
      <c r="AJ4480" s="570"/>
      <c r="AK4480" s="570"/>
      <c r="AL4480" s="570"/>
      <c r="AM4480" s="570"/>
      <c r="AN4480" s="570" t="str">
        <v>MISSING_DATA</v>
      </c>
      <c r="AO4480" s="570" t="str">
        <v>REQUIRED_MARKET_INPUT_MISSING</v>
      </c>
      <c r="AP4480" s="570" t="str">
        <v>761627cd892f3cea4134</v>
      </c>
      <c r="AQ4480" s="570"/>
      <c r="AR4480" s="570"/>
      <c r="AS4480" s="570"/>
      <c r="AT4480" s="570"/>
      <c r="AU4480" s="570"/>
      <c r="AV4480" s="570"/>
      <c r="AW4480" s="570" t="inlineStr">
        <is>
          <t>2026-10-11T20:32:53.449175+08:00</t>
        </is>
      </c>
      <c r="AX4480" s="570" t="str">
        <v>Titan007/V4</v>
      </c>
      <c r="AY4480" s="570" t="str">
        <v>Daily append；市场输入缺失时不生成决策</v>
      </c>
    </row>
    <row r="4481" ht="22" customHeight="1">
      <c r="A4481" s="570" t="str">
        <v>2026-10-11</v>
      </c>
      <c r="B4481" s="570" t="inlineStr">
        <is>
          <t>2026-10-11T21:00:00+08:00</t>
        </is>
      </c>
      <c r="C4481" s="570"/>
      <c r="D4481" s="570"/>
      <c r="E4481" s="570" t="str">
        <v>希丙</v>
      </c>
      <c r="F4481" s="570" t="str">
        <v>MPAM FC vs 阿克里斯西肯</v>
      </c>
      <c r="G4481" s="570"/>
      <c r="H4481" s="570"/>
      <c r="I4481" s="570"/>
      <c r="J4481" s="570" t="str">
        <v>//</v>
      </c>
      <c r="K4481" s="570" t="str">
        <v>V4不可用：市场输入缺失</v>
      </c>
      <c r="L4481" s="570"/>
      <c r="M4481" s="570"/>
      <c r="N4481" s="570" t="str">
        <v>V4 Shadow Only；real_money=false</v>
      </c>
      <c r="O4481" s="570"/>
      <c r="P4481" s="570" t="str">
        <v>赛果未匹配待人工核验</v>
      </c>
      <c r="Q4481" s="630"/>
      <c r="R4481" s="570"/>
      <c r="S4481" s="570"/>
      <c r="T4481" s="570" t="str">
        <v>D:\codex\v3_legacy\outputs\football_odds_trader\raw\titan007\20261011\20261011_201744_titan007_odds_snapshot.csv</v>
      </c>
      <c r="U4481" s="628"/>
      <c r="V4481" s="570"/>
      <c r="W4481" s="570"/>
      <c r="X4481" s="570" t="str">
        <v>3101662</v>
      </c>
      <c r="Y4481" s="570" t="str">
        <v>V4</v>
      </c>
      <c r="Z4481" s="570" t="str">
        <v>prior-2026-10-11-v1</v>
      </c>
      <c r="AA4481" s="570"/>
      <c r="AB4481" s="570"/>
      <c r="AC4481" s="570"/>
      <c r="AD4481" s="570"/>
      <c r="AE4481" s="570"/>
      <c r="AF4481" s="570"/>
      <c r="AG4481" s="570"/>
      <c r="AH4481" s="570"/>
      <c r="AI4481" s="570"/>
      <c r="AJ4481" s="570"/>
      <c r="AK4481" s="570"/>
      <c r="AL4481" s="570"/>
      <c r="AM4481" s="570"/>
      <c r="AN4481" s="570" t="str">
        <v>MISSING_DATA</v>
      </c>
      <c r="AO4481" s="570" t="str">
        <v>REQUIRED_MARKET_INPUT_MISSING</v>
      </c>
      <c r="AP4481" s="570" t="str">
        <v>3b6e1b1af370f897752f</v>
      </c>
      <c r="AQ4481" s="570"/>
      <c r="AR4481" s="570"/>
      <c r="AS4481" s="570"/>
      <c r="AT4481" s="570"/>
      <c r="AU4481" s="570"/>
      <c r="AV4481" s="570"/>
      <c r="AW4481" s="570" t="inlineStr">
        <is>
          <t>2026-10-11T20:32:53.449175+08:00</t>
        </is>
      </c>
      <c r="AX4481" s="570" t="str">
        <v>Titan007/V4</v>
      </c>
      <c r="AY4481" s="570" t="str">
        <v>Daily append；市场输入缺失时不生成决策</v>
      </c>
    </row>
    <row r="4482" ht="22" customHeight="1">
      <c r="A4482" s="570" t="str">
        <v>2026-10-11</v>
      </c>
      <c r="B4482" s="570" t="inlineStr">
        <is>
          <t>2026-10-11T21:00:00+08:00</t>
        </is>
      </c>
      <c r="C4482" s="570"/>
      <c r="D4482" s="570"/>
      <c r="E4482" s="570" t="str">
        <v>卢旺达联</v>
      </c>
      <c r="F4482" s="570" t="str">
        <v>穆斯泽FC vs 加索基</v>
      </c>
      <c r="G4482" s="570"/>
      <c r="H4482" s="570"/>
      <c r="I4482" s="570"/>
      <c r="J4482" s="570" t="str">
        <v>//</v>
      </c>
      <c r="K4482" s="570" t="str">
        <v>V4不可用：市场输入缺失</v>
      </c>
      <c r="L4482" s="570"/>
      <c r="M4482" s="570"/>
      <c r="N4482" s="570" t="str">
        <v>V4 Shadow Only；real_money=false</v>
      </c>
      <c r="O4482" s="570"/>
      <c r="P4482" s="570" t="str">
        <v>赛果未匹配待人工核验</v>
      </c>
      <c r="Q4482" s="630"/>
      <c r="R4482" s="570"/>
      <c r="S4482" s="570"/>
      <c r="T4482" s="570" t="str">
        <v>D:\codex\v3_legacy\outputs\football_odds_trader\raw\titan007\20261011\20261011_201744_titan007_odds_snapshot.csv</v>
      </c>
      <c r="U4482" s="628"/>
      <c r="V4482" s="570"/>
      <c r="W4482" s="570"/>
      <c r="X4482" s="570" t="str">
        <v>3101509</v>
      </c>
      <c r="Y4482" s="570" t="str">
        <v>V4</v>
      </c>
      <c r="Z4482" s="570" t="str">
        <v>prior-2026-10-11-v1</v>
      </c>
      <c r="AA4482" s="570"/>
      <c r="AB4482" s="570"/>
      <c r="AC4482" s="570"/>
      <c r="AD4482" s="570"/>
      <c r="AE4482" s="570"/>
      <c r="AF4482" s="570"/>
      <c r="AG4482" s="570"/>
      <c r="AH4482" s="570"/>
      <c r="AI4482" s="570"/>
      <c r="AJ4482" s="570"/>
      <c r="AK4482" s="570"/>
      <c r="AL4482" s="570"/>
      <c r="AM4482" s="570"/>
      <c r="AN4482" s="570" t="str">
        <v>MISSING_DATA</v>
      </c>
      <c r="AO4482" s="570" t="str">
        <v>REQUIRED_MARKET_INPUT_MISSING</v>
      </c>
      <c r="AP4482" s="570" t="str">
        <v>e3713070118d75d56142</v>
      </c>
      <c r="AQ4482" s="570"/>
      <c r="AR4482" s="570"/>
      <c r="AS4482" s="570"/>
      <c r="AT4482" s="570"/>
      <c r="AU4482" s="570"/>
      <c r="AV4482" s="570"/>
      <c r="AW4482" s="570" t="inlineStr">
        <is>
          <t>2026-10-11T20:32:53.449175+08:00</t>
        </is>
      </c>
      <c r="AX4482" s="570" t="str">
        <v>Titan007/V4</v>
      </c>
      <c r="AY4482" s="570" t="str">
        <v>Daily append；市场输入缺失时不生成决策</v>
      </c>
    </row>
    <row r="4483" ht="22" customHeight="1">
      <c r="A4483" s="570" t="str">
        <v>2026-10-11</v>
      </c>
      <c r="B4483" s="570" t="inlineStr">
        <is>
          <t>2026-10-11T21:00:00+08:00</t>
        </is>
      </c>
      <c r="C4483" s="570"/>
      <c r="D4483" s="570"/>
      <c r="E4483" s="570" t="str">
        <v>捷戊</v>
      </c>
      <c r="F4483" s="570" t="str">
        <v>卢卡纳德吉拉瓦 vs TJ索科尔·塞布科维奇</v>
      </c>
      <c r="G4483" s="570"/>
      <c r="H4483" s="570"/>
      <c r="I4483" s="570"/>
      <c r="J4483" s="570" t="str">
        <v>//</v>
      </c>
      <c r="K4483" s="570" t="str">
        <v>V4不可用：市场输入缺失</v>
      </c>
      <c r="L4483" s="570"/>
      <c r="M4483" s="570"/>
      <c r="N4483" s="570" t="str">
        <v>V4 Shadow Only；real_money=false</v>
      </c>
      <c r="O4483" s="570"/>
      <c r="P4483" s="570" t="str">
        <v>赛果未匹配待人工核验</v>
      </c>
      <c r="Q4483" s="630"/>
      <c r="R4483" s="570"/>
      <c r="S4483" s="570"/>
      <c r="T4483" s="570" t="str">
        <v>D:\codex\v3_legacy\outputs\football_odds_trader\raw\titan007\20261011\20261011_201744_titan007_odds_snapshot.csv</v>
      </c>
      <c r="U4483" s="628"/>
      <c r="V4483" s="570"/>
      <c r="W4483" s="570"/>
      <c r="X4483" s="570" t="str">
        <v>3101629</v>
      </c>
      <c r="Y4483" s="570" t="str">
        <v>V4</v>
      </c>
      <c r="Z4483" s="570" t="str">
        <v>prior-2026-10-11-v1</v>
      </c>
      <c r="AA4483" s="570"/>
      <c r="AB4483" s="570"/>
      <c r="AC4483" s="570"/>
      <c r="AD4483" s="570"/>
      <c r="AE4483" s="570"/>
      <c r="AF4483" s="570"/>
      <c r="AG4483" s="570"/>
      <c r="AH4483" s="570"/>
      <c r="AI4483" s="570"/>
      <c r="AJ4483" s="570"/>
      <c r="AK4483" s="570"/>
      <c r="AL4483" s="570"/>
      <c r="AM4483" s="570"/>
      <c r="AN4483" s="570" t="str">
        <v>MISSING_DATA</v>
      </c>
      <c r="AO4483" s="570" t="str">
        <v>REQUIRED_MARKET_INPUT_MISSING</v>
      </c>
      <c r="AP4483" s="570" t="str">
        <v>88d6591ed8f2816c5843</v>
      </c>
      <c r="AQ4483" s="570"/>
      <c r="AR4483" s="570"/>
      <c r="AS4483" s="570"/>
      <c r="AT4483" s="570"/>
      <c r="AU4483" s="570"/>
      <c r="AV4483" s="570"/>
      <c r="AW4483" s="570" t="inlineStr">
        <is>
          <t>2026-10-11T20:32:53.449175+08:00</t>
        </is>
      </c>
      <c r="AX4483" s="570" t="str">
        <v>Titan007/V4</v>
      </c>
      <c r="AY4483" s="570" t="str">
        <v>Daily append；市场输入缺失时不生成决策</v>
      </c>
    </row>
    <row r="4484" ht="22" customHeight="1">
      <c r="A4484" s="570" t="str">
        <v>2026-10-11</v>
      </c>
      <c r="B4484" s="570" t="inlineStr">
        <is>
          <t>2026-10-11T21:00:00+08:00</t>
        </is>
      </c>
      <c r="C4484" s="570"/>
      <c r="D4484" s="570"/>
      <c r="E4484" s="570" t="str">
        <v>巴青联</v>
      </c>
      <c r="F4484" s="570" t="str">
        <v>瓦斯科达伽马青年队 vs 弗拉门戈青年队</v>
      </c>
      <c r="G4484" s="570"/>
      <c r="H4484" s="570"/>
      <c r="I4484" s="570"/>
      <c r="J4484" s="570" t="str">
        <v>//</v>
      </c>
      <c r="K4484" s="570" t="str">
        <v>V4不可用：市场输入缺失</v>
      </c>
      <c r="L4484" s="570"/>
      <c r="M4484" s="570"/>
      <c r="N4484" s="570" t="str">
        <v>V4 Shadow Only；real_money=false</v>
      </c>
      <c r="O4484" s="570"/>
      <c r="P4484" s="570" t="str">
        <v>赛果未匹配待人工核验</v>
      </c>
      <c r="Q4484" s="630"/>
      <c r="R4484" s="570"/>
      <c r="S4484" s="570"/>
      <c r="T4484" s="570" t="str">
        <v>D:\codex\v3_legacy\outputs\football_odds_trader\raw\titan007\20261011\20261011_201744_titan007_odds_snapshot.csv</v>
      </c>
      <c r="U4484" s="628"/>
      <c r="V4484" s="570"/>
      <c r="W4484" s="570"/>
      <c r="X4484" s="570" t="str">
        <v>3101523</v>
      </c>
      <c r="Y4484" s="570" t="str">
        <v>V4</v>
      </c>
      <c r="Z4484" s="570" t="str">
        <v>prior-2026-10-11-v1</v>
      </c>
      <c r="AA4484" s="570"/>
      <c r="AB4484" s="570"/>
      <c r="AC4484" s="570"/>
      <c r="AD4484" s="570"/>
      <c r="AE4484" s="570"/>
      <c r="AF4484" s="570"/>
      <c r="AG4484" s="570"/>
      <c r="AH4484" s="570"/>
      <c r="AI4484" s="570"/>
      <c r="AJ4484" s="570"/>
      <c r="AK4484" s="570"/>
      <c r="AL4484" s="570"/>
      <c r="AM4484" s="570"/>
      <c r="AN4484" s="570" t="str">
        <v>MISSING_DATA</v>
      </c>
      <c r="AO4484" s="570" t="str">
        <v>REQUIRED_MARKET_INPUT_MISSING</v>
      </c>
      <c r="AP4484" s="570" t="str">
        <v>3c22c110ae83370ded08</v>
      </c>
      <c r="AQ4484" s="570"/>
      <c r="AR4484" s="570"/>
      <c r="AS4484" s="570"/>
      <c r="AT4484" s="570"/>
      <c r="AU4484" s="570"/>
      <c r="AV4484" s="570"/>
      <c r="AW4484" s="570" t="inlineStr">
        <is>
          <t>2026-10-11T20:32:53.449175+08:00</t>
        </is>
      </c>
      <c r="AX4484" s="570" t="str">
        <v>Titan007/V4</v>
      </c>
      <c r="AY4484" s="570" t="str">
        <v>Daily append；市场输入缺失时不生成决策</v>
      </c>
    </row>
    <row r="4485" ht="22" customHeight="1">
      <c r="A4485" s="570" t="str">
        <v>2026-10-11</v>
      </c>
      <c r="B4485" s="570" t="inlineStr">
        <is>
          <t>2026-10-11T21:00:00+08:00</t>
        </is>
      </c>
      <c r="C4485" s="570"/>
      <c r="D4485" s="570"/>
      <c r="E4485" s="570" t="str">
        <v>莫桑冠</v>
      </c>
      <c r="F4485" s="570" t="str">
        <v>黑牛 vs 维兰库洛FC</v>
      </c>
      <c r="G4485" s="570"/>
      <c r="H4485" s="570"/>
      <c r="I4485" s="570"/>
      <c r="J4485" s="570" t="str">
        <v>//</v>
      </c>
      <c r="K4485" s="570" t="str">
        <v>V4不可用：市场输入缺失</v>
      </c>
      <c r="L4485" s="570"/>
      <c r="M4485" s="570"/>
      <c r="N4485" s="570" t="str">
        <v>V4 Shadow Only；real_money=false</v>
      </c>
      <c r="O4485" s="570"/>
      <c r="P4485" s="570" t="str">
        <v>赛果未匹配待人工核验</v>
      </c>
      <c r="Q4485" s="630"/>
      <c r="R4485" s="570"/>
      <c r="S4485" s="570"/>
      <c r="T4485" s="570" t="str">
        <v>D:\codex\v3_legacy\outputs\football_odds_trader\raw\titan007\20261011\20261011_201744_titan007_odds_snapshot.csv</v>
      </c>
      <c r="U4485" s="628"/>
      <c r="V4485" s="570"/>
      <c r="W4485" s="570"/>
      <c r="X4485" s="570" t="str">
        <v>3101508</v>
      </c>
      <c r="Y4485" s="570" t="str">
        <v>V4</v>
      </c>
      <c r="Z4485" s="570" t="str">
        <v>prior-2026-10-11-v1</v>
      </c>
      <c r="AA4485" s="570"/>
      <c r="AB4485" s="570"/>
      <c r="AC4485" s="570"/>
      <c r="AD4485" s="570"/>
      <c r="AE4485" s="570"/>
      <c r="AF4485" s="570"/>
      <c r="AG4485" s="570"/>
      <c r="AH4485" s="570"/>
      <c r="AI4485" s="570"/>
      <c r="AJ4485" s="570"/>
      <c r="AK4485" s="570"/>
      <c r="AL4485" s="570"/>
      <c r="AM4485" s="570"/>
      <c r="AN4485" s="570" t="str">
        <v>MISSING_DATA</v>
      </c>
      <c r="AO4485" s="570" t="str">
        <v>REQUIRED_MARKET_INPUT_MISSING</v>
      </c>
      <c r="AP4485" s="570" t="str">
        <v>7996929231496b3eb0c4</v>
      </c>
      <c r="AQ4485" s="570"/>
      <c r="AR4485" s="570"/>
      <c r="AS4485" s="570"/>
      <c r="AT4485" s="570"/>
      <c r="AU4485" s="570"/>
      <c r="AV4485" s="570"/>
      <c r="AW4485" s="570" t="inlineStr">
        <is>
          <t>2026-10-11T20:32:53.449175+08:00</t>
        </is>
      </c>
      <c r="AX4485" s="570" t="str">
        <v>Titan007/V4</v>
      </c>
      <c r="AY4485" s="570" t="str">
        <v>Daily append；市场输入缺失时不生成决策</v>
      </c>
    </row>
    <row r="4486" ht="22" customHeight="1">
      <c r="A4486" s="570" t="str">
        <v>2026-10-11</v>
      </c>
      <c r="B4486" s="570" t="inlineStr">
        <is>
          <t>2026-10-11T21:00:00+08:00</t>
        </is>
      </c>
      <c r="C4486" s="570"/>
      <c r="D4486" s="570"/>
      <c r="E4486" s="570" t="str">
        <v>比地区</v>
      </c>
      <c r="F4486" s="570" t="str">
        <v>RFC韦特伦 vs 佩特赫姆</v>
      </c>
      <c r="G4486" s="570"/>
      <c r="H4486" s="570"/>
      <c r="I4486" s="570"/>
      <c r="J4486" s="570" t="str">
        <v>//</v>
      </c>
      <c r="K4486" s="570" t="str">
        <v>V4不可用：市场输入缺失</v>
      </c>
      <c r="L4486" s="570"/>
      <c r="M4486" s="570"/>
      <c r="N4486" s="570" t="str">
        <v>V4 Shadow Only；real_money=false</v>
      </c>
      <c r="O4486" s="570"/>
      <c r="P4486" s="570" t="str">
        <v>赛果未匹配待人工核验</v>
      </c>
      <c r="Q4486" s="630"/>
      <c r="R4486" s="570"/>
      <c r="S4486" s="570"/>
      <c r="T4486" s="570" t="str">
        <v>D:\codex\v3_legacy\outputs\football_odds_trader\raw\titan007\20261011\20261011_201744_titan007_odds_snapshot.csv</v>
      </c>
      <c r="U4486" s="628"/>
      <c r="V4486" s="570"/>
      <c r="W4486" s="570"/>
      <c r="X4486" s="570" t="str">
        <v>3101617</v>
      </c>
      <c r="Y4486" s="570" t="str">
        <v>V4</v>
      </c>
      <c r="Z4486" s="570" t="str">
        <v>prior-2026-10-11-v1</v>
      </c>
      <c r="AA4486" s="570"/>
      <c r="AB4486" s="570"/>
      <c r="AC4486" s="570"/>
      <c r="AD4486" s="570"/>
      <c r="AE4486" s="570"/>
      <c r="AF4486" s="570"/>
      <c r="AG4486" s="570"/>
      <c r="AH4486" s="570"/>
      <c r="AI4486" s="570"/>
      <c r="AJ4486" s="570"/>
      <c r="AK4486" s="570"/>
      <c r="AL4486" s="570"/>
      <c r="AM4486" s="570"/>
      <c r="AN4486" s="570" t="str">
        <v>MISSING_DATA</v>
      </c>
      <c r="AO4486" s="570" t="str">
        <v>REQUIRED_MARKET_INPUT_MISSING</v>
      </c>
      <c r="AP4486" s="570" t="str">
        <v>c53873eedb5c32b27cc3</v>
      </c>
      <c r="AQ4486" s="570"/>
      <c r="AR4486" s="570"/>
      <c r="AS4486" s="570"/>
      <c r="AT4486" s="570"/>
      <c r="AU4486" s="570"/>
      <c r="AV4486" s="570"/>
      <c r="AW4486" s="570" t="inlineStr">
        <is>
          <t>2026-10-11T20:32:53.449175+08:00</t>
        </is>
      </c>
      <c r="AX4486" s="570" t="str">
        <v>Titan007/V4</v>
      </c>
      <c r="AY4486" s="570" t="str">
        <v>Daily append；市场输入缺失时不生成决策</v>
      </c>
    </row>
    <row r="4487" ht="22" customHeight="1">
      <c r="A4487" s="570" t="str">
        <v>2026-10-11</v>
      </c>
      <c r="B4487" s="570" t="inlineStr">
        <is>
          <t>2026-10-11T21:00:00+08:00</t>
        </is>
      </c>
      <c r="C4487" s="570"/>
      <c r="D4487" s="570"/>
      <c r="E4487" s="570" t="str">
        <v>英女联</v>
      </c>
      <c r="F4487" s="570" t="str">
        <v>曼尼菲尔德斯女足 vs 布里奇沃特联女足</v>
      </c>
      <c r="G4487" s="570"/>
      <c r="H4487" s="570"/>
      <c r="I4487" s="570"/>
      <c r="J4487" s="570" t="str">
        <v>//</v>
      </c>
      <c r="K4487" s="570" t="str">
        <v>V4不可用：市场输入缺失</v>
      </c>
      <c r="L4487" s="570"/>
      <c r="M4487" s="570"/>
      <c r="N4487" s="570" t="str">
        <v>V4 Shadow Only；real_money=false</v>
      </c>
      <c r="O4487" s="570"/>
      <c r="P4487" s="570" t="str">
        <v>赛果未匹配待人工核验</v>
      </c>
      <c r="Q4487" s="630"/>
      <c r="R4487" s="570"/>
      <c r="S4487" s="570"/>
      <c r="T4487" s="570" t="str">
        <v>D:\codex\v3_legacy\outputs\football_odds_trader\raw\titan007\20261011\20261011_201744_titan007_odds_snapshot.csv</v>
      </c>
      <c r="U4487" s="628"/>
      <c r="V4487" s="570"/>
      <c r="W4487" s="570"/>
      <c r="X4487" s="570" t="str">
        <v>3101553</v>
      </c>
      <c r="Y4487" s="570" t="str">
        <v>V4</v>
      </c>
      <c r="Z4487" s="570" t="str">
        <v>prior-2026-10-11-v1</v>
      </c>
      <c r="AA4487" s="570"/>
      <c r="AB4487" s="570"/>
      <c r="AC4487" s="570"/>
      <c r="AD4487" s="570"/>
      <c r="AE4487" s="570"/>
      <c r="AF4487" s="570"/>
      <c r="AG4487" s="570"/>
      <c r="AH4487" s="570"/>
      <c r="AI4487" s="570"/>
      <c r="AJ4487" s="570"/>
      <c r="AK4487" s="570"/>
      <c r="AL4487" s="570"/>
      <c r="AM4487" s="570"/>
      <c r="AN4487" s="570" t="str">
        <v>MISSING_DATA</v>
      </c>
      <c r="AO4487" s="570" t="str">
        <v>REQUIRED_MARKET_INPUT_MISSING</v>
      </c>
      <c r="AP4487" s="570" t="str">
        <v>6ed0611313eb99d3ee00</v>
      </c>
      <c r="AQ4487" s="570"/>
      <c r="AR4487" s="570"/>
      <c r="AS4487" s="570"/>
      <c r="AT4487" s="570"/>
      <c r="AU4487" s="570"/>
      <c r="AV4487" s="570"/>
      <c r="AW4487" s="570" t="inlineStr">
        <is>
          <t>2026-10-11T20:32:53.449175+08:00</t>
        </is>
      </c>
      <c r="AX4487" s="570" t="str">
        <v>Titan007/V4</v>
      </c>
      <c r="AY4487" s="570" t="str">
        <v>Daily append；市场输入缺失时不生成决策</v>
      </c>
    </row>
    <row r="4488" ht="22" customHeight="1">
      <c r="A4488" s="570" t="str">
        <v>2026-10-11</v>
      </c>
      <c r="B4488" s="570" t="inlineStr">
        <is>
          <t>2026-10-11T21:00:00+08:00</t>
        </is>
      </c>
      <c r="C4488" s="570"/>
      <c r="D4488" s="570"/>
      <c r="E4488" s="570" t="str">
        <v>英女联</v>
      </c>
      <c r="F4488" s="570" t="str">
        <v>乔勒伊女足 vs 达勒姆切斯特女足</v>
      </c>
      <c r="G4488" s="570"/>
      <c r="H4488" s="570"/>
      <c r="I4488" s="570"/>
      <c r="J4488" s="570" t="str">
        <v>//</v>
      </c>
      <c r="K4488" s="570" t="str">
        <v>V4不可用：市场输入缺失</v>
      </c>
      <c r="L4488" s="570"/>
      <c r="M4488" s="570"/>
      <c r="N4488" s="570" t="str">
        <v>V4 Shadow Only；real_money=false</v>
      </c>
      <c r="O4488" s="570"/>
      <c r="P4488" s="570" t="str">
        <v>赛果未匹配待人工核验</v>
      </c>
      <c r="Q4488" s="630"/>
      <c r="R4488" s="570"/>
      <c r="S4488" s="570"/>
      <c r="T4488" s="570" t="str">
        <v>D:\codex\v3_legacy\outputs\football_odds_trader\raw\titan007\20261011\20261011_201744_titan007_odds_snapshot.csv</v>
      </c>
      <c r="U4488" s="628"/>
      <c r="V4488" s="570"/>
      <c r="W4488" s="570"/>
      <c r="X4488" s="570" t="str">
        <v>3101554</v>
      </c>
      <c r="Y4488" s="570" t="str">
        <v>V4</v>
      </c>
      <c r="Z4488" s="570" t="str">
        <v>prior-2026-10-11-v1</v>
      </c>
      <c r="AA4488" s="570"/>
      <c r="AB4488" s="570"/>
      <c r="AC4488" s="570"/>
      <c r="AD4488" s="570"/>
      <c r="AE4488" s="570"/>
      <c r="AF4488" s="570"/>
      <c r="AG4488" s="570"/>
      <c r="AH4488" s="570"/>
      <c r="AI4488" s="570"/>
      <c r="AJ4488" s="570"/>
      <c r="AK4488" s="570"/>
      <c r="AL4488" s="570"/>
      <c r="AM4488" s="570"/>
      <c r="AN4488" s="570" t="str">
        <v>MISSING_DATA</v>
      </c>
      <c r="AO4488" s="570" t="str">
        <v>REQUIRED_MARKET_INPUT_MISSING</v>
      </c>
      <c r="AP4488" s="570" t="str">
        <v>60668fb6f75e1ed2705e</v>
      </c>
      <c r="AQ4488" s="570"/>
      <c r="AR4488" s="570"/>
      <c r="AS4488" s="570"/>
      <c r="AT4488" s="570"/>
      <c r="AU4488" s="570"/>
      <c r="AV4488" s="570"/>
      <c r="AW4488" s="570" t="inlineStr">
        <is>
          <t>2026-10-11T20:32:53.449175+08:00</t>
        </is>
      </c>
      <c r="AX4488" s="570" t="str">
        <v>Titan007/V4</v>
      </c>
      <c r="AY4488" s="570" t="str">
        <v>Daily append；市场输入缺失时不生成决策</v>
      </c>
    </row>
    <row r="4489" ht="22" customHeight="1">
      <c r="A4489" s="570" t="str">
        <v>2026-10-11</v>
      </c>
      <c r="B4489" s="570" t="inlineStr">
        <is>
          <t>2026-10-11T21:00:00+08:00</t>
        </is>
      </c>
      <c r="C4489" s="570"/>
      <c r="D4489" s="570"/>
      <c r="E4489" s="570" t="str">
        <v>英女联</v>
      </c>
      <c r="F4489" s="570" t="str">
        <v>切斯特乐街女足 vs 巴拉福特女足</v>
      </c>
      <c r="G4489" s="570"/>
      <c r="H4489" s="570"/>
      <c r="I4489" s="570"/>
      <c r="J4489" s="570" t="str">
        <v>//</v>
      </c>
      <c r="K4489" s="570" t="str">
        <v>V4不可用：市场输入缺失</v>
      </c>
      <c r="L4489" s="570"/>
      <c r="M4489" s="570"/>
      <c r="N4489" s="570" t="str">
        <v>V4 Shadow Only；real_money=false</v>
      </c>
      <c r="O4489" s="570"/>
      <c r="P4489" s="570" t="str">
        <v>赛果未匹配待人工核验</v>
      </c>
      <c r="Q4489" s="630"/>
      <c r="R4489" s="570"/>
      <c r="S4489" s="570"/>
      <c r="T4489" s="570" t="str">
        <v>D:\codex\v3_legacy\outputs\football_odds_trader\raw\titan007\20261011\20261011_201744_titan007_odds_snapshot.csv</v>
      </c>
      <c r="U4489" s="628"/>
      <c r="V4489" s="570"/>
      <c r="W4489" s="570"/>
      <c r="X4489" s="570" t="str">
        <v>3101557</v>
      </c>
      <c r="Y4489" s="570" t="str">
        <v>V4</v>
      </c>
      <c r="Z4489" s="570" t="str">
        <v>prior-2026-10-11-v1</v>
      </c>
      <c r="AA4489" s="570"/>
      <c r="AB4489" s="570"/>
      <c r="AC4489" s="570"/>
      <c r="AD4489" s="570"/>
      <c r="AE4489" s="570"/>
      <c r="AF4489" s="570"/>
      <c r="AG4489" s="570"/>
      <c r="AH4489" s="570"/>
      <c r="AI4489" s="570"/>
      <c r="AJ4489" s="570"/>
      <c r="AK4489" s="570"/>
      <c r="AL4489" s="570"/>
      <c r="AM4489" s="570"/>
      <c r="AN4489" s="570" t="str">
        <v>MISSING_DATA</v>
      </c>
      <c r="AO4489" s="570" t="str">
        <v>REQUIRED_MARKET_INPUT_MISSING</v>
      </c>
      <c r="AP4489" s="570" t="str">
        <v>612a4fc7985a98a7fbef</v>
      </c>
      <c r="AQ4489" s="570"/>
      <c r="AR4489" s="570"/>
      <c r="AS4489" s="570"/>
      <c r="AT4489" s="570"/>
      <c r="AU4489" s="570"/>
      <c r="AV4489" s="570"/>
      <c r="AW4489" s="570" t="inlineStr">
        <is>
          <t>2026-10-11T20:32:53.449175+08:00</t>
        </is>
      </c>
      <c r="AX4489" s="570" t="str">
        <v>Titan007/V4</v>
      </c>
      <c r="AY4489" s="570" t="str">
        <v>Daily append；市场输入缺失时不生成决策</v>
      </c>
    </row>
    <row r="4490" ht="22" customHeight="1">
      <c r="A4490" s="570" t="str">
        <v>2026-10-11</v>
      </c>
      <c r="B4490" s="570" t="inlineStr">
        <is>
          <t>2026-10-11T21:00:00+08:00</t>
        </is>
      </c>
      <c r="C4490" s="570"/>
      <c r="D4490" s="570"/>
      <c r="E4490" s="570" t="str">
        <v>英女联</v>
      </c>
      <c r="F4490" s="570" t="str">
        <v>麦德黑联女足 vs 普利茅斯海洋学院女足</v>
      </c>
      <c r="G4490" s="570"/>
      <c r="H4490" s="570"/>
      <c r="I4490" s="570"/>
      <c r="J4490" s="570" t="str">
        <v>//</v>
      </c>
      <c r="K4490" s="570" t="str">
        <v>V4不可用：市场输入缺失</v>
      </c>
      <c r="L4490" s="570"/>
      <c r="M4490" s="570"/>
      <c r="N4490" s="570" t="str">
        <v>V4 Shadow Only；real_money=false</v>
      </c>
      <c r="O4490" s="570"/>
      <c r="P4490" s="570" t="str">
        <v>赛果未匹配待人工核验</v>
      </c>
      <c r="Q4490" s="630"/>
      <c r="R4490" s="570"/>
      <c r="S4490" s="570"/>
      <c r="T4490" s="570" t="str">
        <v>D:\codex\v3_legacy\outputs\football_odds_trader\raw\titan007\20261011\20261011_201744_titan007_odds_snapshot.csv</v>
      </c>
      <c r="U4490" s="628"/>
      <c r="V4490" s="570"/>
      <c r="W4490" s="570"/>
      <c r="X4490" s="570" t="str">
        <v>3101558</v>
      </c>
      <c r="Y4490" s="570" t="str">
        <v>V4</v>
      </c>
      <c r="Z4490" s="570" t="str">
        <v>prior-2026-10-11-v1</v>
      </c>
      <c r="AA4490" s="570"/>
      <c r="AB4490" s="570"/>
      <c r="AC4490" s="570"/>
      <c r="AD4490" s="570"/>
      <c r="AE4490" s="570"/>
      <c r="AF4490" s="570"/>
      <c r="AG4490" s="570"/>
      <c r="AH4490" s="570"/>
      <c r="AI4490" s="570"/>
      <c r="AJ4490" s="570"/>
      <c r="AK4490" s="570"/>
      <c r="AL4490" s="570"/>
      <c r="AM4490" s="570"/>
      <c r="AN4490" s="570" t="str">
        <v>MISSING_DATA</v>
      </c>
      <c r="AO4490" s="570" t="str">
        <v>REQUIRED_MARKET_INPUT_MISSING</v>
      </c>
      <c r="AP4490" s="570" t="str">
        <v>71e9ad9a3d5bbb2721ce</v>
      </c>
      <c r="AQ4490" s="570"/>
      <c r="AR4490" s="570"/>
      <c r="AS4490" s="570"/>
      <c r="AT4490" s="570"/>
      <c r="AU4490" s="570"/>
      <c r="AV4490" s="570"/>
      <c r="AW4490" s="570" t="inlineStr">
        <is>
          <t>2026-10-11T20:32:53.449175+08:00</t>
        </is>
      </c>
      <c r="AX4490" s="570" t="str">
        <v>Titan007/V4</v>
      </c>
      <c r="AY4490" s="570" t="str">
        <v>Daily append；市场输入缺失时不生成决策</v>
      </c>
    </row>
    <row r="4491" ht="22" customHeight="1">
      <c r="A4491" s="570" t="str">
        <v>2026-10-11</v>
      </c>
      <c r="B4491" s="570" t="inlineStr">
        <is>
          <t>2026-10-11T21:00:00+08:00</t>
        </is>
      </c>
      <c r="C4491" s="570"/>
      <c r="D4491" s="570"/>
      <c r="E4491" s="570" t="str">
        <v>英女联</v>
      </c>
      <c r="F4491" s="570" t="str">
        <v>布莱克本流浪者女足 vs 菲尔德LFC女足</v>
      </c>
      <c r="G4491" s="570"/>
      <c r="H4491" s="570"/>
      <c r="I4491" s="570"/>
      <c r="J4491" s="570" t="str">
        <v>//</v>
      </c>
      <c r="K4491" s="570" t="str">
        <v>V4不可用：市场输入缺失</v>
      </c>
      <c r="L4491" s="570"/>
      <c r="M4491" s="570"/>
      <c r="N4491" s="570" t="str">
        <v>V4 Shadow Only；real_money=false</v>
      </c>
      <c r="O4491" s="570"/>
      <c r="P4491" s="570" t="str">
        <v>赛果未匹配待人工核验</v>
      </c>
      <c r="Q4491" s="630"/>
      <c r="R4491" s="570"/>
      <c r="S4491" s="570"/>
      <c r="T4491" s="570" t="str">
        <v>D:\codex\v3_legacy\outputs\football_odds_trader\raw\titan007\20261011\20261011_201744_titan007_odds_snapshot.csv</v>
      </c>
      <c r="U4491" s="628"/>
      <c r="V4491" s="570"/>
      <c r="W4491" s="570"/>
      <c r="X4491" s="570" t="str">
        <v>3101559</v>
      </c>
      <c r="Y4491" s="570" t="str">
        <v>V4</v>
      </c>
      <c r="Z4491" s="570" t="str">
        <v>prior-2026-10-11-v1</v>
      </c>
      <c r="AA4491" s="570"/>
      <c r="AB4491" s="570"/>
      <c r="AC4491" s="570"/>
      <c r="AD4491" s="570"/>
      <c r="AE4491" s="570"/>
      <c r="AF4491" s="570"/>
      <c r="AG4491" s="570"/>
      <c r="AH4491" s="570"/>
      <c r="AI4491" s="570"/>
      <c r="AJ4491" s="570"/>
      <c r="AK4491" s="570"/>
      <c r="AL4491" s="570"/>
      <c r="AM4491" s="570"/>
      <c r="AN4491" s="570" t="str">
        <v>MISSING_DATA</v>
      </c>
      <c r="AO4491" s="570" t="str">
        <v>REQUIRED_MARKET_INPUT_MISSING</v>
      </c>
      <c r="AP4491" s="570" t="str">
        <v>e415e51f92f93fc3ce8c</v>
      </c>
      <c r="AQ4491" s="570"/>
      <c r="AR4491" s="570"/>
      <c r="AS4491" s="570"/>
      <c r="AT4491" s="570"/>
      <c r="AU4491" s="570"/>
      <c r="AV4491" s="570"/>
      <c r="AW4491" s="570" t="inlineStr">
        <is>
          <t>2026-10-11T20:32:53.449175+08:00</t>
        </is>
      </c>
      <c r="AX4491" s="570" t="str">
        <v>Titan007/V4</v>
      </c>
      <c r="AY4491" s="570" t="str">
        <v>Daily append；市场输入缺失时不生成决策</v>
      </c>
    </row>
    <row r="4492" ht="22" customHeight="1">
      <c r="A4492" s="570" t="str">
        <v>2026-10-11</v>
      </c>
      <c r="B4492" s="570" t="inlineStr">
        <is>
          <t>2026-10-11T21:00:00+08:00</t>
        </is>
      </c>
      <c r="C4492" s="570"/>
      <c r="D4492" s="570"/>
      <c r="E4492" s="570" t="str">
        <v>英女联</v>
      </c>
      <c r="F4492" s="570" t="str">
        <v>卢顿女足 vs 旧艾多尼亚女足</v>
      </c>
      <c r="G4492" s="570"/>
      <c r="H4492" s="570"/>
      <c r="I4492" s="570"/>
      <c r="J4492" s="570" t="str">
        <v>//</v>
      </c>
      <c r="K4492" s="570" t="str">
        <v>V4不可用：市场输入缺失</v>
      </c>
      <c r="L4492" s="570"/>
      <c r="M4492" s="570"/>
      <c r="N4492" s="570" t="str">
        <v>V4 Shadow Only；real_money=false</v>
      </c>
      <c r="O4492" s="570"/>
      <c r="P4492" s="570" t="str">
        <v>赛果未匹配待人工核验</v>
      </c>
      <c r="Q4492" s="630"/>
      <c r="R4492" s="570"/>
      <c r="S4492" s="570"/>
      <c r="T4492" s="570" t="str">
        <v>D:\codex\v3_legacy\outputs\football_odds_trader\raw\titan007\20261011\20261011_201744_titan007_odds_snapshot.csv</v>
      </c>
      <c r="U4492" s="628"/>
      <c r="V4492" s="570"/>
      <c r="W4492" s="570"/>
      <c r="X4492" s="570" t="str">
        <v>3101560</v>
      </c>
      <c r="Y4492" s="570" t="str">
        <v>V4</v>
      </c>
      <c r="Z4492" s="570" t="str">
        <v>prior-2026-10-11-v1</v>
      </c>
      <c r="AA4492" s="570"/>
      <c r="AB4492" s="570"/>
      <c r="AC4492" s="570"/>
      <c r="AD4492" s="570"/>
      <c r="AE4492" s="570"/>
      <c r="AF4492" s="570"/>
      <c r="AG4492" s="570"/>
      <c r="AH4492" s="570"/>
      <c r="AI4492" s="570"/>
      <c r="AJ4492" s="570"/>
      <c r="AK4492" s="570"/>
      <c r="AL4492" s="570"/>
      <c r="AM4492" s="570"/>
      <c r="AN4492" s="570" t="str">
        <v>MISSING_DATA</v>
      </c>
      <c r="AO4492" s="570" t="str">
        <v>REQUIRED_MARKET_INPUT_MISSING</v>
      </c>
      <c r="AP4492" s="570" t="str">
        <v>2b5135e7da73da23400e</v>
      </c>
      <c r="AQ4492" s="570"/>
      <c r="AR4492" s="570"/>
      <c r="AS4492" s="570"/>
      <c r="AT4492" s="570"/>
      <c r="AU4492" s="570"/>
      <c r="AV4492" s="570"/>
      <c r="AW4492" s="570" t="inlineStr">
        <is>
          <t>2026-10-11T20:32:53.449175+08:00</t>
        </is>
      </c>
      <c r="AX4492" s="570" t="str">
        <v>Titan007/V4</v>
      </c>
      <c r="AY4492" s="570" t="str">
        <v>Daily append；市场输入缺失时不生成决策</v>
      </c>
    </row>
    <row r="4493" ht="22" customHeight="1">
      <c r="A4493" s="570" t="str">
        <v>2026-10-11</v>
      </c>
      <c r="B4493" s="570" t="inlineStr">
        <is>
          <t>2026-10-11T21:00:00+08:00</t>
        </is>
      </c>
      <c r="C4493" s="570"/>
      <c r="D4493" s="570"/>
      <c r="E4493" s="570" t="str">
        <v>英女联</v>
      </c>
      <c r="F4493" s="570" t="str">
        <v>利兹联女足 vs 斯托克顿女足</v>
      </c>
      <c r="G4493" s="570"/>
      <c r="H4493" s="570"/>
      <c r="I4493" s="570"/>
      <c r="J4493" s="570" t="str">
        <v>//</v>
      </c>
      <c r="K4493" s="570" t="str">
        <v>V4不可用：市场输入缺失</v>
      </c>
      <c r="L4493" s="570"/>
      <c r="M4493" s="570"/>
      <c r="N4493" s="570" t="str">
        <v>V4 Shadow Only；real_money=false</v>
      </c>
      <c r="O4493" s="570"/>
      <c r="P4493" s="570" t="str">
        <v>赛果未匹配待人工核验</v>
      </c>
      <c r="Q4493" s="630"/>
      <c r="R4493" s="570"/>
      <c r="S4493" s="570"/>
      <c r="T4493" s="570" t="str">
        <v>D:\codex\v3_legacy\outputs\football_odds_trader\raw\titan007\20261011\20261011_201744_titan007_odds_snapshot.csv</v>
      </c>
      <c r="U4493" s="628"/>
      <c r="V4493" s="570"/>
      <c r="W4493" s="570"/>
      <c r="X4493" s="570" t="str">
        <v>3101561</v>
      </c>
      <c r="Y4493" s="570" t="str">
        <v>V4</v>
      </c>
      <c r="Z4493" s="570" t="str">
        <v>prior-2026-10-11-v1</v>
      </c>
      <c r="AA4493" s="570"/>
      <c r="AB4493" s="570"/>
      <c r="AC4493" s="570"/>
      <c r="AD4493" s="570"/>
      <c r="AE4493" s="570"/>
      <c r="AF4493" s="570"/>
      <c r="AG4493" s="570"/>
      <c r="AH4493" s="570"/>
      <c r="AI4493" s="570"/>
      <c r="AJ4493" s="570"/>
      <c r="AK4493" s="570"/>
      <c r="AL4493" s="570"/>
      <c r="AM4493" s="570"/>
      <c r="AN4493" s="570" t="str">
        <v>MISSING_DATA</v>
      </c>
      <c r="AO4493" s="570" t="str">
        <v>REQUIRED_MARKET_INPUT_MISSING</v>
      </c>
      <c r="AP4493" s="570" t="str">
        <v>d8e3d99bf6d86b1b63d8</v>
      </c>
      <c r="AQ4493" s="570"/>
      <c r="AR4493" s="570"/>
      <c r="AS4493" s="570"/>
      <c r="AT4493" s="570"/>
      <c r="AU4493" s="570"/>
      <c r="AV4493" s="570"/>
      <c r="AW4493" s="570" t="inlineStr">
        <is>
          <t>2026-10-11T20:32:53.449175+08:00</t>
        </is>
      </c>
      <c r="AX4493" s="570" t="str">
        <v>Titan007/V4</v>
      </c>
      <c r="AY4493" s="570" t="str">
        <v>Daily append；市场输入缺失时不生成决策</v>
      </c>
    </row>
    <row r="4494" ht="22" customHeight="1">
      <c r="A4494" s="570" t="str">
        <v>2026-10-11</v>
      </c>
      <c r="B4494" s="570" t="inlineStr">
        <is>
          <t>2026-10-11T21:30:00+08:00</t>
        </is>
      </c>
      <c r="C4494" s="570"/>
      <c r="D4494" s="570"/>
      <c r="E4494" s="570" t="str">
        <v>克亚丙</v>
      </c>
      <c r="F4494" s="570" t="str">
        <v>NK车宾 vs 比利斯</v>
      </c>
      <c r="G4494" s="570"/>
      <c r="H4494" s="570"/>
      <c r="I4494" s="570"/>
      <c r="J4494" s="570" t="str">
        <v>//</v>
      </c>
      <c r="K4494" s="570" t="str">
        <v>V4不可用：市场输入缺失</v>
      </c>
      <c r="L4494" s="570"/>
      <c r="M4494" s="570"/>
      <c r="N4494" s="570" t="str">
        <v>V4 Shadow Only；real_money=false</v>
      </c>
      <c r="O4494" s="570"/>
      <c r="P4494" s="570" t="str">
        <v>赛果未匹配待人工核验</v>
      </c>
      <c r="Q4494" s="630"/>
      <c r="R4494" s="570"/>
      <c r="S4494" s="570"/>
      <c r="T4494" s="570" t="str">
        <v>D:\codex\v3_legacy\outputs\football_odds_trader\raw\titan007\20261011\20261011_201744_titan007_odds_snapshot.csv</v>
      </c>
      <c r="U4494" s="628"/>
      <c r="V4494" s="570"/>
      <c r="W4494" s="570"/>
      <c r="X4494" s="570" t="str">
        <v>3101604</v>
      </c>
      <c r="Y4494" s="570" t="str">
        <v>V4</v>
      </c>
      <c r="Z4494" s="570" t="str">
        <v>prior-2026-10-11-v1</v>
      </c>
      <c r="AA4494" s="570"/>
      <c r="AB4494" s="570"/>
      <c r="AC4494" s="570"/>
      <c r="AD4494" s="570"/>
      <c r="AE4494" s="570"/>
      <c r="AF4494" s="570"/>
      <c r="AG4494" s="570"/>
      <c r="AH4494" s="570"/>
      <c r="AI4494" s="570"/>
      <c r="AJ4494" s="570"/>
      <c r="AK4494" s="570"/>
      <c r="AL4494" s="570"/>
      <c r="AM4494" s="570"/>
      <c r="AN4494" s="570" t="str">
        <v>MISSING_DATA</v>
      </c>
      <c r="AO4494" s="570" t="str">
        <v>REQUIRED_MARKET_INPUT_MISSING</v>
      </c>
      <c r="AP4494" s="570" t="str">
        <v>96b687064f9230520a26</v>
      </c>
      <c r="AQ4494" s="570"/>
      <c r="AR4494" s="570"/>
      <c r="AS4494" s="570"/>
      <c r="AT4494" s="570"/>
      <c r="AU4494" s="570"/>
      <c r="AV4494" s="570"/>
      <c r="AW4494" s="570" t="inlineStr">
        <is>
          <t>2026-10-11T20:32:53.449175+08:00</t>
        </is>
      </c>
      <c r="AX4494" s="570" t="str">
        <v>Titan007/V4</v>
      </c>
      <c r="AY4494" s="570" t="str">
        <v>Daily append；市场输入缺失时不生成决策</v>
      </c>
    </row>
    <row r="4495" ht="22" customHeight="1">
      <c r="A4495" s="570" t="str">
        <v>2026-10-11</v>
      </c>
      <c r="B4495" s="570" t="inlineStr">
        <is>
          <t>2026-10-11T21:30:00+08:00</t>
        </is>
      </c>
      <c r="C4495" s="570"/>
      <c r="D4495" s="570"/>
      <c r="E4495" s="570" t="str">
        <v>克亚丙</v>
      </c>
      <c r="F4495" s="570" t="str">
        <v>夏积杜克B队 vs 波塞达尔耶</v>
      </c>
      <c r="G4495" s="570"/>
      <c r="H4495" s="570"/>
      <c r="I4495" s="570"/>
      <c r="J4495" s="570" t="str">
        <v>//</v>
      </c>
      <c r="K4495" s="570" t="str">
        <v>V4不可用：市场输入缺失</v>
      </c>
      <c r="L4495" s="570"/>
      <c r="M4495" s="570"/>
      <c r="N4495" s="570" t="str">
        <v>V4 Shadow Only；real_money=false</v>
      </c>
      <c r="O4495" s="570"/>
      <c r="P4495" s="570" t="str">
        <v>赛果未匹配待人工核验</v>
      </c>
      <c r="Q4495" s="630"/>
      <c r="R4495" s="570"/>
      <c r="S4495" s="570"/>
      <c r="T4495" s="570" t="str">
        <v>D:\codex\v3_legacy\outputs\football_odds_trader\raw\titan007\20261011\20261011_201744_titan007_odds_snapshot.csv</v>
      </c>
      <c r="U4495" s="628"/>
      <c r="V4495" s="570"/>
      <c r="W4495" s="570"/>
      <c r="X4495" s="570" t="str">
        <v>3101606</v>
      </c>
      <c r="Y4495" s="570" t="str">
        <v>V4</v>
      </c>
      <c r="Z4495" s="570" t="str">
        <v>prior-2026-10-11-v1</v>
      </c>
      <c r="AA4495" s="570"/>
      <c r="AB4495" s="570"/>
      <c r="AC4495" s="570"/>
      <c r="AD4495" s="570"/>
      <c r="AE4495" s="570"/>
      <c r="AF4495" s="570"/>
      <c r="AG4495" s="570"/>
      <c r="AH4495" s="570"/>
      <c r="AI4495" s="570"/>
      <c r="AJ4495" s="570"/>
      <c r="AK4495" s="570"/>
      <c r="AL4495" s="570"/>
      <c r="AM4495" s="570"/>
      <c r="AN4495" s="570" t="str">
        <v>MISSING_DATA</v>
      </c>
      <c r="AO4495" s="570" t="str">
        <v>REQUIRED_MARKET_INPUT_MISSING</v>
      </c>
      <c r="AP4495" s="570" t="str">
        <v>b6898002623dc7be0852</v>
      </c>
      <c r="AQ4495" s="570"/>
      <c r="AR4495" s="570"/>
      <c r="AS4495" s="570"/>
      <c r="AT4495" s="570"/>
      <c r="AU4495" s="570"/>
      <c r="AV4495" s="570"/>
      <c r="AW4495" s="570" t="inlineStr">
        <is>
          <t>2026-10-11T20:32:53.449175+08:00</t>
        </is>
      </c>
      <c r="AX4495" s="570" t="str">
        <v>Titan007/V4</v>
      </c>
      <c r="AY4495" s="570" t="str">
        <v>Daily append；市场输入缺失时不生成决策</v>
      </c>
    </row>
    <row r="4496" ht="22" customHeight="1">
      <c r="A4496" s="570" t="str">
        <v>2026-10-11</v>
      </c>
      <c r="B4496" s="570" t="inlineStr">
        <is>
          <t>2026-10-11T21:30:00+08:00</t>
        </is>
      </c>
      <c r="C4496" s="570"/>
      <c r="D4496" s="570"/>
      <c r="E4496" s="570" t="str">
        <v>捷戊</v>
      </c>
      <c r="F4496" s="570" t="str">
        <v>帕尔杜比采 vs SK上米托B队</v>
      </c>
      <c r="G4496" s="570"/>
      <c r="H4496" s="570"/>
      <c r="I4496" s="570"/>
      <c r="J4496" s="570" t="str">
        <v>//</v>
      </c>
      <c r="K4496" s="570" t="str">
        <v>V4不可用：市场输入缺失</v>
      </c>
      <c r="L4496" s="570"/>
      <c r="M4496" s="570"/>
      <c r="N4496" s="570" t="str">
        <v>V4 Shadow Only；real_money=false</v>
      </c>
      <c r="O4496" s="570"/>
      <c r="P4496" s="570" t="str">
        <v>赛果未匹配待人工核验</v>
      </c>
      <c r="Q4496" s="630"/>
      <c r="R4496" s="570"/>
      <c r="S4496" s="570"/>
      <c r="T4496" s="570" t="str">
        <v>D:\codex\v3_legacy\outputs\football_odds_trader\raw\titan007\20261011\20261011_201744_titan007_odds_snapshot.csv</v>
      </c>
      <c r="U4496" s="628"/>
      <c r="V4496" s="570"/>
      <c r="W4496" s="570"/>
      <c r="X4496" s="570" t="str">
        <v>3101610</v>
      </c>
      <c r="Y4496" s="570" t="str">
        <v>V4</v>
      </c>
      <c r="Z4496" s="570" t="str">
        <v>prior-2026-10-11-v1</v>
      </c>
      <c r="AA4496" s="570"/>
      <c r="AB4496" s="570"/>
      <c r="AC4496" s="570"/>
      <c r="AD4496" s="570"/>
      <c r="AE4496" s="570"/>
      <c r="AF4496" s="570"/>
      <c r="AG4496" s="570"/>
      <c r="AH4496" s="570"/>
      <c r="AI4496" s="570"/>
      <c r="AJ4496" s="570"/>
      <c r="AK4496" s="570"/>
      <c r="AL4496" s="570"/>
      <c r="AM4496" s="570"/>
      <c r="AN4496" s="570" t="str">
        <v>MISSING_DATA</v>
      </c>
      <c r="AO4496" s="570" t="str">
        <v>REQUIRED_MARKET_INPUT_MISSING</v>
      </c>
      <c r="AP4496" s="570" t="str">
        <v>b42ba9cf6daaa666f117</v>
      </c>
      <c r="AQ4496" s="570"/>
      <c r="AR4496" s="570"/>
      <c r="AS4496" s="570"/>
      <c r="AT4496" s="570"/>
      <c r="AU4496" s="570"/>
      <c r="AV4496" s="570"/>
      <c r="AW4496" s="570" t="inlineStr">
        <is>
          <t>2026-10-11T20:32:53.449175+08:00</t>
        </is>
      </c>
      <c r="AX4496" s="570" t="str">
        <v>Titan007/V4</v>
      </c>
      <c r="AY4496" s="570" t="str">
        <v>Daily append；市场输入缺失时不生成决策</v>
      </c>
    </row>
    <row r="4497" ht="22" customHeight="1">
      <c r="A4497" s="570" t="str">
        <v>2026-10-11</v>
      </c>
      <c r="B4497" s="570" t="inlineStr">
        <is>
          <t>2026-10-11T21:30:00+08:00</t>
        </is>
      </c>
      <c r="C4497" s="570"/>
      <c r="D4497" s="570"/>
      <c r="E4497" s="570" t="str">
        <v>巴女丙</v>
      </c>
      <c r="F4497" s="570" t="str">
        <v>克雷斯波女足 vs 米纳斯巴西利亚女足</v>
      </c>
      <c r="G4497" s="570"/>
      <c r="H4497" s="570"/>
      <c r="I4497" s="570"/>
      <c r="J4497" s="570" t="str">
        <v>//</v>
      </c>
      <c r="K4497" s="570" t="str">
        <v>V4不可用：市场输入缺失</v>
      </c>
      <c r="L4497" s="570"/>
      <c r="M4497" s="570"/>
      <c r="N4497" s="570" t="str">
        <v>V4 Shadow Only；real_money=false</v>
      </c>
      <c r="O4497" s="570"/>
      <c r="P4497" s="570" t="str">
        <v>赛果未匹配待人工核验</v>
      </c>
      <c r="Q4497" s="630"/>
      <c r="R4497" s="570"/>
      <c r="S4497" s="570"/>
      <c r="T4497" s="570" t="str">
        <v>D:\codex\v3_legacy\outputs\football_odds_trader\raw\titan007\20261011\20261011_201744_titan007_odds_snapshot.csv</v>
      </c>
      <c r="U4497" s="628"/>
      <c r="V4497" s="570"/>
      <c r="W4497" s="570"/>
      <c r="X4497" s="570" t="str">
        <v>3101467</v>
      </c>
      <c r="Y4497" s="570" t="str">
        <v>V4</v>
      </c>
      <c r="Z4497" s="570" t="str">
        <v>prior-2026-10-11-v1</v>
      </c>
      <c r="AA4497" s="570"/>
      <c r="AB4497" s="570"/>
      <c r="AC4497" s="570"/>
      <c r="AD4497" s="570"/>
      <c r="AE4497" s="570"/>
      <c r="AF4497" s="570"/>
      <c r="AG4497" s="570"/>
      <c r="AH4497" s="570"/>
      <c r="AI4497" s="570"/>
      <c r="AJ4497" s="570"/>
      <c r="AK4497" s="570"/>
      <c r="AL4497" s="570"/>
      <c r="AM4497" s="570"/>
      <c r="AN4497" s="570" t="str">
        <v>MISSING_DATA</v>
      </c>
      <c r="AO4497" s="570" t="str">
        <v>REQUIRED_MARKET_INPUT_MISSING</v>
      </c>
      <c r="AP4497" s="570" t="str">
        <v>d3000ddc40bea9712018</v>
      </c>
      <c r="AQ4497" s="570"/>
      <c r="AR4497" s="570"/>
      <c r="AS4497" s="570"/>
      <c r="AT4497" s="570"/>
      <c r="AU4497" s="570"/>
      <c r="AV4497" s="570"/>
      <c r="AW4497" s="570" t="inlineStr">
        <is>
          <t>2026-10-11T20:32:53.449175+08:00</t>
        </is>
      </c>
      <c r="AX4497" s="570" t="str">
        <v>Titan007/V4</v>
      </c>
      <c r="AY4497" s="570" t="str">
        <v>Daily append；市场输入缺失时不生成决策</v>
      </c>
    </row>
    <row r="4498" ht="22" customHeight="1">
      <c r="A4498" s="570" t="str">
        <v>2026-10-11</v>
      </c>
      <c r="B4498" s="570" t="inlineStr">
        <is>
          <t>2026-10-11T22:00:00+08:00</t>
        </is>
      </c>
      <c r="C4498" s="570"/>
      <c r="D4498" s="570"/>
      <c r="E4498" s="570" t="str">
        <v>捷丁</v>
      </c>
      <c r="F4498" s="570" t="str">
        <v>斯维塔维 vs SK上米托</v>
      </c>
      <c r="G4498" s="570"/>
      <c r="H4498" s="570"/>
      <c r="I4498" s="570"/>
      <c r="J4498" s="570" t="str">
        <v>//</v>
      </c>
      <c r="K4498" s="570" t="str">
        <v>V4不可用：市场输入缺失</v>
      </c>
      <c r="L4498" s="570"/>
      <c r="M4498" s="570"/>
      <c r="N4498" s="570" t="str">
        <v>V4 Shadow Only；real_money=false</v>
      </c>
      <c r="O4498" s="570"/>
      <c r="P4498" s="570" t="str">
        <v>赛果未匹配待人工核验</v>
      </c>
      <c r="Q4498" s="630"/>
      <c r="R4498" s="570"/>
      <c r="S4498" s="570"/>
      <c r="T4498" s="570" t="str">
        <v>D:\codex\v3_legacy\outputs\football_odds_trader\raw\titan007\20261011\20261011_201744_titan007_odds_snapshot.csv</v>
      </c>
      <c r="U4498" s="628"/>
      <c r="V4498" s="570"/>
      <c r="W4498" s="570"/>
      <c r="X4498" s="570" t="str">
        <v>3101605</v>
      </c>
      <c r="Y4498" s="570" t="str">
        <v>V4</v>
      </c>
      <c r="Z4498" s="570" t="str">
        <v>prior-2026-10-11-v1</v>
      </c>
      <c r="AA4498" s="570"/>
      <c r="AB4498" s="570"/>
      <c r="AC4498" s="570"/>
      <c r="AD4498" s="570"/>
      <c r="AE4498" s="570"/>
      <c r="AF4498" s="570"/>
      <c r="AG4498" s="570"/>
      <c r="AH4498" s="570"/>
      <c r="AI4498" s="570"/>
      <c r="AJ4498" s="570"/>
      <c r="AK4498" s="570"/>
      <c r="AL4498" s="570"/>
      <c r="AM4498" s="570"/>
      <c r="AN4498" s="570" t="str">
        <v>MISSING_DATA</v>
      </c>
      <c r="AO4498" s="570" t="str">
        <v>REQUIRED_MARKET_INPUT_MISSING</v>
      </c>
      <c r="AP4498" s="570" t="str">
        <v>1886ab0cc4c8f0122e1a</v>
      </c>
      <c r="AQ4498" s="570"/>
      <c r="AR4498" s="570"/>
      <c r="AS4498" s="570"/>
      <c r="AT4498" s="570"/>
      <c r="AU4498" s="570"/>
      <c r="AV4498" s="570"/>
      <c r="AW4498" s="570" t="inlineStr">
        <is>
          <t>2026-10-11T20:32:53.449175+08:00</t>
        </is>
      </c>
      <c r="AX4498" s="570" t="str">
        <v>Titan007/V4</v>
      </c>
      <c r="AY4498" s="570" t="str">
        <v>Daily append；市场输入缺失时不生成决策</v>
      </c>
    </row>
    <row r="4499" ht="22" customHeight="1">
      <c r="A4499" s="570" t="str">
        <v>2026-10-11</v>
      </c>
      <c r="B4499" s="570" t="inlineStr">
        <is>
          <t>2026-10-11T22:00:00+08:00</t>
        </is>
      </c>
      <c r="C4499" s="570"/>
      <c r="D4499" s="570"/>
      <c r="E4499" s="570" t="str">
        <v>捷丁</v>
      </c>
      <c r="F4499" s="570" t="str">
        <v>拉贝河畔王宫 vs 赫鲁梅</v>
      </c>
      <c r="G4499" s="570"/>
      <c r="H4499" s="570"/>
      <c r="I4499" s="570"/>
      <c r="J4499" s="570" t="str">
        <v>//</v>
      </c>
      <c r="K4499" s="570" t="str">
        <v>V4不可用：市场输入缺失</v>
      </c>
      <c r="L4499" s="570"/>
      <c r="M4499" s="570"/>
      <c r="N4499" s="570" t="str">
        <v>V4 Shadow Only；real_money=false</v>
      </c>
      <c r="O4499" s="570"/>
      <c r="P4499" s="570" t="str">
        <v>赛果未匹配待人工核验</v>
      </c>
      <c r="Q4499" s="630"/>
      <c r="R4499" s="570"/>
      <c r="S4499" s="570"/>
      <c r="T4499" s="570" t="str">
        <v>D:\codex\v3_legacy\outputs\football_odds_trader\raw\titan007\20261011\20261011_201744_titan007_odds_snapshot.csv</v>
      </c>
      <c r="U4499" s="628"/>
      <c r="V4499" s="570"/>
      <c r="W4499" s="570"/>
      <c r="X4499" s="570" t="str">
        <v>3101609</v>
      </c>
      <c r="Y4499" s="570" t="str">
        <v>V4</v>
      </c>
      <c r="Z4499" s="570" t="str">
        <v>prior-2026-10-11-v1</v>
      </c>
      <c r="AA4499" s="570"/>
      <c r="AB4499" s="570"/>
      <c r="AC4499" s="570"/>
      <c r="AD4499" s="570"/>
      <c r="AE4499" s="570"/>
      <c r="AF4499" s="570"/>
      <c r="AG4499" s="570"/>
      <c r="AH4499" s="570"/>
      <c r="AI4499" s="570"/>
      <c r="AJ4499" s="570"/>
      <c r="AK4499" s="570"/>
      <c r="AL4499" s="570"/>
      <c r="AM4499" s="570"/>
      <c r="AN4499" s="570" t="str">
        <v>MISSING_DATA</v>
      </c>
      <c r="AO4499" s="570" t="str">
        <v>REQUIRED_MARKET_INPUT_MISSING</v>
      </c>
      <c r="AP4499" s="570" t="str">
        <v>4bbb4a02de050183e400</v>
      </c>
      <c r="AQ4499" s="570"/>
      <c r="AR4499" s="570"/>
      <c r="AS4499" s="570"/>
      <c r="AT4499" s="570"/>
      <c r="AU4499" s="570"/>
      <c r="AV4499" s="570"/>
      <c r="AW4499" s="570" t="inlineStr">
        <is>
          <t>2026-10-11T20:32:53.449175+08:00</t>
        </is>
      </c>
      <c r="AX4499" s="570" t="str">
        <v>Titan007/V4</v>
      </c>
      <c r="AY4499" s="570" t="str">
        <v>Daily append；市场输入缺失时不生成决策</v>
      </c>
    </row>
    <row r="4500" ht="22" customHeight="1">
      <c r="A4500" s="570" t="str">
        <v>2026-10-11</v>
      </c>
      <c r="B4500" s="570" t="inlineStr">
        <is>
          <t>2026-10-11T22:00:00+08:00</t>
        </is>
      </c>
      <c r="C4500" s="570"/>
      <c r="D4500" s="570"/>
      <c r="E4500" s="570" t="str">
        <v>捷丁</v>
      </c>
      <c r="F4500" s="570" t="str">
        <v>康尼斯 vs 比尔森彼得林</v>
      </c>
      <c r="G4500" s="570"/>
      <c r="H4500" s="570"/>
      <c r="I4500" s="570"/>
      <c r="J4500" s="570" t="str">
        <v>//</v>
      </c>
      <c r="K4500" s="570" t="str">
        <v>V4不可用：市场输入缺失</v>
      </c>
      <c r="L4500" s="570"/>
      <c r="M4500" s="570"/>
      <c r="N4500" s="570" t="str">
        <v>V4 Shadow Only；real_money=false</v>
      </c>
      <c r="O4500" s="570"/>
      <c r="P4500" s="570" t="str">
        <v>赛果未匹配待人工核验</v>
      </c>
      <c r="Q4500" s="630"/>
      <c r="R4500" s="570"/>
      <c r="S4500" s="570"/>
      <c r="T4500" s="570" t="str">
        <v>D:\codex\v3_legacy\outputs\football_odds_trader\raw\titan007\20261011\20261011_201744_titan007_odds_snapshot.csv</v>
      </c>
      <c r="U4500" s="628"/>
      <c r="V4500" s="570"/>
      <c r="W4500" s="570"/>
      <c r="X4500" s="570" t="str">
        <v>3101619</v>
      </c>
      <c r="Y4500" s="570" t="str">
        <v>V4</v>
      </c>
      <c r="Z4500" s="570" t="str">
        <v>prior-2026-10-11-v1</v>
      </c>
      <c r="AA4500" s="570"/>
      <c r="AB4500" s="570"/>
      <c r="AC4500" s="570"/>
      <c r="AD4500" s="570"/>
      <c r="AE4500" s="570"/>
      <c r="AF4500" s="570"/>
      <c r="AG4500" s="570"/>
      <c r="AH4500" s="570"/>
      <c r="AI4500" s="570"/>
      <c r="AJ4500" s="570"/>
      <c r="AK4500" s="570"/>
      <c r="AL4500" s="570"/>
      <c r="AM4500" s="570"/>
      <c r="AN4500" s="570" t="str">
        <v>MISSING_DATA</v>
      </c>
      <c r="AO4500" s="570" t="str">
        <v>REQUIRED_MARKET_INPUT_MISSING</v>
      </c>
      <c r="AP4500" s="570" t="str">
        <v>41354515b871c7c7667e</v>
      </c>
      <c r="AQ4500" s="570"/>
      <c r="AR4500" s="570"/>
      <c r="AS4500" s="570"/>
      <c r="AT4500" s="570"/>
      <c r="AU4500" s="570"/>
      <c r="AV4500" s="570"/>
      <c r="AW4500" s="570" t="inlineStr">
        <is>
          <t>2026-10-11T20:32:53.449175+08:00</t>
        </is>
      </c>
      <c r="AX4500" s="570" t="str">
        <v>Titan007/V4</v>
      </c>
      <c r="AY4500" s="570" t="str">
        <v>Daily append；市场输入缺失时不生成决策</v>
      </c>
    </row>
    <row r="4501" ht="22" customHeight="1">
      <c r="A4501" s="570" t="str">
        <v>2026-10-11</v>
      </c>
      <c r="B4501" s="570" t="inlineStr">
        <is>
          <t>2026-10-11T22:00:00+08:00</t>
        </is>
      </c>
      <c r="C4501" s="570"/>
      <c r="D4501" s="570"/>
      <c r="E4501" s="570" t="str">
        <v>捷丁</v>
      </c>
      <c r="F4501" s="570" t="str">
        <v>科林 vs MFK赫鲁迪姆B队</v>
      </c>
      <c r="G4501" s="570"/>
      <c r="H4501" s="570"/>
      <c r="I4501" s="570"/>
      <c r="J4501" s="570" t="str">
        <v>//</v>
      </c>
      <c r="K4501" s="570" t="str">
        <v>V4不可用：市场输入缺失</v>
      </c>
      <c r="L4501" s="570"/>
      <c r="M4501" s="570"/>
      <c r="N4501" s="570" t="str">
        <v>V4 Shadow Only；real_money=false</v>
      </c>
      <c r="O4501" s="570"/>
      <c r="P4501" s="570" t="str">
        <v>赛果未匹配待人工核验</v>
      </c>
      <c r="Q4501" s="630"/>
      <c r="R4501" s="570"/>
      <c r="S4501" s="570"/>
      <c r="T4501" s="570" t="str">
        <v>D:\codex\v3_legacy\outputs\football_odds_trader\raw\titan007\20261011\20261011_201744_titan007_odds_snapshot.csv</v>
      </c>
      <c r="U4501" s="628"/>
      <c r="V4501" s="570"/>
      <c r="W4501" s="570"/>
      <c r="X4501" s="570" t="str">
        <v>3101622</v>
      </c>
      <c r="Y4501" s="570" t="str">
        <v>V4</v>
      </c>
      <c r="Z4501" s="570" t="str">
        <v>prior-2026-10-11-v1</v>
      </c>
      <c r="AA4501" s="570"/>
      <c r="AB4501" s="570"/>
      <c r="AC4501" s="570"/>
      <c r="AD4501" s="570"/>
      <c r="AE4501" s="570"/>
      <c r="AF4501" s="570"/>
      <c r="AG4501" s="570"/>
      <c r="AH4501" s="570"/>
      <c r="AI4501" s="570"/>
      <c r="AJ4501" s="570"/>
      <c r="AK4501" s="570"/>
      <c r="AL4501" s="570"/>
      <c r="AM4501" s="570"/>
      <c r="AN4501" s="570" t="str">
        <v>MISSING_DATA</v>
      </c>
      <c r="AO4501" s="570" t="str">
        <v>REQUIRED_MARKET_INPUT_MISSING</v>
      </c>
      <c r="AP4501" s="570" t="str">
        <v>a46e21e0b5e5ef5a0190</v>
      </c>
      <c r="AQ4501" s="570"/>
      <c r="AR4501" s="570"/>
      <c r="AS4501" s="570"/>
      <c r="AT4501" s="570"/>
      <c r="AU4501" s="570"/>
      <c r="AV4501" s="570"/>
      <c r="AW4501" s="570" t="inlineStr">
        <is>
          <t>2026-10-11T20:32:53.449175+08:00</t>
        </is>
      </c>
      <c r="AX4501" s="570" t="str">
        <v>Titan007/V4</v>
      </c>
      <c r="AY4501" s="570" t="str">
        <v>Daily append；市场输入缺失时不生成决策</v>
      </c>
    </row>
    <row r="4502" ht="22" customHeight="1">
      <c r="A4502" s="570" t="str">
        <v>2026-10-11</v>
      </c>
      <c r="B4502" s="570" t="inlineStr">
        <is>
          <t>2026-10-11T22:00:00+08:00</t>
        </is>
      </c>
      <c r="C4502" s="570"/>
      <c r="D4502" s="570"/>
      <c r="E4502" s="570" t="str">
        <v>捷丁</v>
      </c>
      <c r="F4502" s="570" t="str">
        <v>基斯卡拉尤斯特 vs 图特诺维</v>
      </c>
      <c r="G4502" s="570"/>
      <c r="H4502" s="570"/>
      <c r="I4502" s="570"/>
      <c r="J4502" s="570" t="str">
        <v>//</v>
      </c>
      <c r="K4502" s="570" t="str">
        <v>V4不可用：市场输入缺失</v>
      </c>
      <c r="L4502" s="570"/>
      <c r="M4502" s="570"/>
      <c r="N4502" s="570" t="str">
        <v>V4 Shadow Only；real_money=false</v>
      </c>
      <c r="O4502" s="570"/>
      <c r="P4502" s="570" t="str">
        <v>赛果未匹配待人工核验</v>
      </c>
      <c r="Q4502" s="630"/>
      <c r="R4502" s="570"/>
      <c r="S4502" s="570"/>
      <c r="T4502" s="570" t="str">
        <v>D:\codex\v3_legacy\outputs\football_odds_trader\raw\titan007\20261011\20261011_201744_titan007_odds_snapshot.csv</v>
      </c>
      <c r="U4502" s="628"/>
      <c r="V4502" s="570"/>
      <c r="W4502" s="570"/>
      <c r="X4502" s="570" t="str">
        <v>3101632</v>
      </c>
      <c r="Y4502" s="570" t="str">
        <v>V4</v>
      </c>
      <c r="Z4502" s="570" t="str">
        <v>prior-2026-10-11-v1</v>
      </c>
      <c r="AA4502" s="570"/>
      <c r="AB4502" s="570"/>
      <c r="AC4502" s="570"/>
      <c r="AD4502" s="570"/>
      <c r="AE4502" s="570"/>
      <c r="AF4502" s="570"/>
      <c r="AG4502" s="570"/>
      <c r="AH4502" s="570"/>
      <c r="AI4502" s="570"/>
      <c r="AJ4502" s="570"/>
      <c r="AK4502" s="570"/>
      <c r="AL4502" s="570"/>
      <c r="AM4502" s="570"/>
      <c r="AN4502" s="570" t="str">
        <v>MISSING_DATA</v>
      </c>
      <c r="AO4502" s="570" t="str">
        <v>REQUIRED_MARKET_INPUT_MISSING</v>
      </c>
      <c r="AP4502" s="570" t="str">
        <v>4e0b15288a0fc7b639c8</v>
      </c>
      <c r="AQ4502" s="570"/>
      <c r="AR4502" s="570"/>
      <c r="AS4502" s="570"/>
      <c r="AT4502" s="570"/>
      <c r="AU4502" s="570"/>
      <c r="AV4502" s="570"/>
      <c r="AW4502" s="570" t="inlineStr">
        <is>
          <t>2026-10-11T20:32:53.449175+08:00</t>
        </is>
      </c>
      <c r="AX4502" s="570" t="str">
        <v>Titan007/V4</v>
      </c>
      <c r="AY4502" s="570" t="str">
        <v>Daily append；市场输入缺失时不生成决策</v>
      </c>
    </row>
    <row r="4503" ht="22" customHeight="1">
      <c r="A4503" s="570" t="str">
        <v>2026-10-11</v>
      </c>
      <c r="B4503" s="570" t="inlineStr">
        <is>
          <t>2026-10-11T22:00:00+08:00</t>
        </is>
      </c>
      <c r="C4503" s="570"/>
      <c r="D4503" s="570"/>
      <c r="E4503" s="570" t="str">
        <v>西青U19</v>
      </c>
      <c r="F4503" s="570" t="str">
        <v>卢高U19 vs 皇家奥维耶多U19</v>
      </c>
      <c r="G4503" s="570"/>
      <c r="H4503" s="570"/>
      <c r="I4503" s="570"/>
      <c r="J4503" s="570" t="str">
        <v>//</v>
      </c>
      <c r="K4503" s="570" t="str">
        <v>V4不可用：市场输入缺失</v>
      </c>
      <c r="L4503" s="570"/>
      <c r="M4503" s="570"/>
      <c r="N4503" s="570" t="str">
        <v>V4 Shadow Only；real_money=false</v>
      </c>
      <c r="O4503" s="570"/>
      <c r="P4503" s="570" t="str">
        <v>赛果未匹配待人工核验</v>
      </c>
      <c r="Q4503" s="630"/>
      <c r="R4503" s="570"/>
      <c r="S4503" s="570"/>
      <c r="T4503" s="570" t="str">
        <v>D:\codex\v3_legacy\outputs\football_odds_trader\raw\titan007\20261011\20261011_201744_titan007_odds_snapshot.csv</v>
      </c>
      <c r="U4503" s="628"/>
      <c r="V4503" s="570"/>
      <c r="W4503" s="570"/>
      <c r="X4503" s="570" t="str">
        <v>3101623</v>
      </c>
      <c r="Y4503" s="570" t="str">
        <v>V4</v>
      </c>
      <c r="Z4503" s="570" t="str">
        <v>prior-2026-10-11-v1</v>
      </c>
      <c r="AA4503" s="570"/>
      <c r="AB4503" s="570"/>
      <c r="AC4503" s="570"/>
      <c r="AD4503" s="570"/>
      <c r="AE4503" s="570"/>
      <c r="AF4503" s="570"/>
      <c r="AG4503" s="570"/>
      <c r="AH4503" s="570"/>
      <c r="AI4503" s="570"/>
      <c r="AJ4503" s="570"/>
      <c r="AK4503" s="570"/>
      <c r="AL4503" s="570"/>
      <c r="AM4503" s="570"/>
      <c r="AN4503" s="570" t="str">
        <v>MISSING_DATA</v>
      </c>
      <c r="AO4503" s="570" t="str">
        <v>REQUIRED_MARKET_INPUT_MISSING</v>
      </c>
      <c r="AP4503" s="570" t="str">
        <v>7eaba30591c326c84cba</v>
      </c>
      <c r="AQ4503" s="570"/>
      <c r="AR4503" s="570"/>
      <c r="AS4503" s="570"/>
      <c r="AT4503" s="570"/>
      <c r="AU4503" s="570"/>
      <c r="AV4503" s="570"/>
      <c r="AW4503" s="570" t="inlineStr">
        <is>
          <t>2026-10-11T20:32:53.449175+08:00</t>
        </is>
      </c>
      <c r="AX4503" s="570" t="str">
        <v>Titan007/V4</v>
      </c>
      <c r="AY4503" s="570" t="str">
        <v>Daily append；市场输入缺失时不生成决策</v>
      </c>
    </row>
    <row r="4504" ht="22" customHeight="1">
      <c r="A4504" s="570" t="str">
        <v>2026-10-11</v>
      </c>
      <c r="B4504" s="570" t="inlineStr">
        <is>
          <t>2026-10-11T22:00:00+08:00</t>
        </is>
      </c>
      <c r="C4504" s="570"/>
      <c r="D4504" s="570"/>
      <c r="E4504" s="570" t="str">
        <v>西青U19</v>
      </c>
      <c r="F4504" s="570" t="str">
        <v>帕塔科纳U19 vs 穆尔西亚U19</v>
      </c>
      <c r="G4504" s="570"/>
      <c r="H4504" s="570"/>
      <c r="I4504" s="570"/>
      <c r="J4504" s="570" t="str">
        <v>//</v>
      </c>
      <c r="K4504" s="570" t="str">
        <v>V4不可用：市场输入缺失</v>
      </c>
      <c r="L4504" s="570"/>
      <c r="M4504" s="570"/>
      <c r="N4504" s="570" t="str">
        <v>V4 Shadow Only；real_money=false</v>
      </c>
      <c r="O4504" s="570"/>
      <c r="P4504" s="570" t="str">
        <v>赛果未匹配待人工核验</v>
      </c>
      <c r="Q4504" s="630"/>
      <c r="R4504" s="570"/>
      <c r="S4504" s="570"/>
      <c r="T4504" s="570" t="str">
        <v>D:\codex\v3_legacy\outputs\football_odds_trader\raw\titan007\20261011\20261011_201744_titan007_odds_snapshot.csv</v>
      </c>
      <c r="U4504" s="628"/>
      <c r="V4504" s="570"/>
      <c r="W4504" s="570"/>
      <c r="X4504" s="570" t="str">
        <v>3101630</v>
      </c>
      <c r="Y4504" s="570" t="str">
        <v>V4</v>
      </c>
      <c r="Z4504" s="570" t="str">
        <v>prior-2026-10-11-v1</v>
      </c>
      <c r="AA4504" s="570"/>
      <c r="AB4504" s="570"/>
      <c r="AC4504" s="570"/>
      <c r="AD4504" s="570"/>
      <c r="AE4504" s="570"/>
      <c r="AF4504" s="570"/>
      <c r="AG4504" s="570"/>
      <c r="AH4504" s="570"/>
      <c r="AI4504" s="570"/>
      <c r="AJ4504" s="570"/>
      <c r="AK4504" s="570"/>
      <c r="AL4504" s="570"/>
      <c r="AM4504" s="570"/>
      <c r="AN4504" s="570" t="str">
        <v>MISSING_DATA</v>
      </c>
      <c r="AO4504" s="570" t="str">
        <v>REQUIRED_MARKET_INPUT_MISSING</v>
      </c>
      <c r="AP4504" s="570" t="str">
        <v>c696a1368a7169f75428</v>
      </c>
      <c r="AQ4504" s="570"/>
      <c r="AR4504" s="570"/>
      <c r="AS4504" s="570"/>
      <c r="AT4504" s="570"/>
      <c r="AU4504" s="570"/>
      <c r="AV4504" s="570"/>
      <c r="AW4504" s="570" t="inlineStr">
        <is>
          <t>2026-10-11T20:32:53.449175+08:00</t>
        </is>
      </c>
      <c r="AX4504" s="570" t="str">
        <v>Titan007/V4</v>
      </c>
      <c r="AY4504" s="570" t="str">
        <v>Daily append；市场输入缺失时不生成决策</v>
      </c>
    </row>
    <row r="4505" ht="22" customHeight="1">
      <c r="A4505" s="570" t="str">
        <v>2026-10-11</v>
      </c>
      <c r="B4505" s="570" t="inlineStr">
        <is>
          <t>2026-10-11T22:00:00+08:00</t>
        </is>
      </c>
      <c r="C4505" s="570"/>
      <c r="D4505" s="570"/>
      <c r="E4505" s="570" t="str">
        <v>西青U19</v>
      </c>
      <c r="F4505" s="570" t="str">
        <v>穆尔西亚学者U19 vs 彭雅亚拉巴尔U19</v>
      </c>
      <c r="G4505" s="570"/>
      <c r="H4505" s="570"/>
      <c r="I4505" s="570"/>
      <c r="J4505" s="570" t="str">
        <v>//</v>
      </c>
      <c r="K4505" s="570" t="str">
        <v>V4不可用：市场输入缺失</v>
      </c>
      <c r="L4505" s="570"/>
      <c r="M4505" s="570"/>
      <c r="N4505" s="570" t="str">
        <v>V4 Shadow Only；real_money=false</v>
      </c>
      <c r="O4505" s="570"/>
      <c r="P4505" s="570" t="str">
        <v>赛果未匹配待人工核验</v>
      </c>
      <c r="Q4505" s="630"/>
      <c r="R4505" s="570"/>
      <c r="S4505" s="570"/>
      <c r="T4505" s="570" t="str">
        <v>D:\codex\v3_legacy\outputs\football_odds_trader\raw\titan007\20261011\20261011_201744_titan007_odds_snapshot.csv</v>
      </c>
      <c r="U4505" s="628"/>
      <c r="V4505" s="570"/>
      <c r="W4505" s="570"/>
      <c r="X4505" s="570" t="str">
        <v>3101631</v>
      </c>
      <c r="Y4505" s="570" t="str">
        <v>V4</v>
      </c>
      <c r="Z4505" s="570" t="str">
        <v>prior-2026-10-11-v1</v>
      </c>
      <c r="AA4505" s="570"/>
      <c r="AB4505" s="570"/>
      <c r="AC4505" s="570"/>
      <c r="AD4505" s="570"/>
      <c r="AE4505" s="570"/>
      <c r="AF4505" s="570"/>
      <c r="AG4505" s="570"/>
      <c r="AH4505" s="570"/>
      <c r="AI4505" s="570"/>
      <c r="AJ4505" s="570"/>
      <c r="AK4505" s="570"/>
      <c r="AL4505" s="570"/>
      <c r="AM4505" s="570"/>
      <c r="AN4505" s="570" t="str">
        <v>MISSING_DATA</v>
      </c>
      <c r="AO4505" s="570" t="str">
        <v>REQUIRED_MARKET_INPUT_MISSING</v>
      </c>
      <c r="AP4505" s="570" t="str">
        <v>1f90daea8446bf9880a7</v>
      </c>
      <c r="AQ4505" s="570"/>
      <c r="AR4505" s="570"/>
      <c r="AS4505" s="570"/>
      <c r="AT4505" s="570"/>
      <c r="AU4505" s="570"/>
      <c r="AV4505" s="570"/>
      <c r="AW4505" s="570" t="inlineStr">
        <is>
          <t>2026-10-11T20:32:53.449175+08:00</t>
        </is>
      </c>
      <c r="AX4505" s="570" t="str">
        <v>Titan007/V4</v>
      </c>
      <c r="AY4505" s="570" t="str">
        <v>Daily append；市场输入缺失时不生成决策</v>
      </c>
    </row>
    <row r="4506" ht="22" customHeight="1">
      <c r="A4506" s="570" t="str">
        <v>2026-10-11</v>
      </c>
      <c r="B4506" s="570" t="inlineStr">
        <is>
          <t>2026-10-11T22:00:00+08:00</t>
        </is>
      </c>
      <c r="C4506" s="570"/>
      <c r="D4506" s="570"/>
      <c r="E4506" s="570" t="str">
        <v>巴卡德乙</v>
      </c>
      <c r="F4506" s="570" t="str">
        <v>EC曼彻斯特卡塔琳娜 vs 卡坎多AC</v>
      </c>
      <c r="G4506" s="570"/>
      <c r="H4506" s="570"/>
      <c r="I4506" s="570"/>
      <c r="J4506" s="570" t="str">
        <v>//</v>
      </c>
      <c r="K4506" s="570" t="str">
        <v>V4不可用：市场输入缺失</v>
      </c>
      <c r="L4506" s="570"/>
      <c r="M4506" s="570"/>
      <c r="N4506" s="570" t="str">
        <v>V4 Shadow Only；real_money=false</v>
      </c>
      <c r="O4506" s="570"/>
      <c r="P4506" s="570" t="str">
        <v>赛果未匹配待人工核验</v>
      </c>
      <c r="Q4506" s="630"/>
      <c r="R4506" s="570"/>
      <c r="S4506" s="570"/>
      <c r="T4506" s="570" t="str">
        <v>D:\codex\v3_legacy\outputs\football_odds_trader\raw\titan007\20261011\20261011_201744_titan007_odds_snapshot.csv</v>
      </c>
      <c r="U4506" s="628"/>
      <c r="V4506" s="570"/>
      <c r="W4506" s="570"/>
      <c r="X4506" s="570" t="str">
        <v>3101500</v>
      </c>
      <c r="Y4506" s="570" t="str">
        <v>V4</v>
      </c>
      <c r="Z4506" s="570" t="str">
        <v>prior-2026-10-11-v1</v>
      </c>
      <c r="AA4506" s="570"/>
      <c r="AB4506" s="570"/>
      <c r="AC4506" s="570"/>
      <c r="AD4506" s="570"/>
      <c r="AE4506" s="570"/>
      <c r="AF4506" s="570"/>
      <c r="AG4506" s="570"/>
      <c r="AH4506" s="570"/>
      <c r="AI4506" s="570"/>
      <c r="AJ4506" s="570"/>
      <c r="AK4506" s="570"/>
      <c r="AL4506" s="570"/>
      <c r="AM4506" s="570"/>
      <c r="AN4506" s="570" t="str">
        <v>MISSING_DATA</v>
      </c>
      <c r="AO4506" s="570" t="str">
        <v>REQUIRED_MARKET_INPUT_MISSING</v>
      </c>
      <c r="AP4506" s="570" t="str">
        <v>e3f9b6c5cd6bace5841f</v>
      </c>
      <c r="AQ4506" s="570"/>
      <c r="AR4506" s="570"/>
      <c r="AS4506" s="570"/>
      <c r="AT4506" s="570"/>
      <c r="AU4506" s="570"/>
      <c r="AV4506" s="570"/>
      <c r="AW4506" s="570" t="inlineStr">
        <is>
          <t>2026-10-11T20:32:53.449175+08:00</t>
        </is>
      </c>
      <c r="AX4506" s="570" t="str">
        <v>Titan007/V4</v>
      </c>
      <c r="AY4506" s="570" t="str">
        <v>Daily append；市场输入缺失时不生成决策</v>
      </c>
    </row>
    <row r="4507" ht="22" customHeight="1">
      <c r="A4507" s="570" t="str">
        <v>2026-10-11</v>
      </c>
      <c r="B4507" s="570" t="inlineStr">
        <is>
          <t>2026-10-11T22:00:00+08:00</t>
        </is>
      </c>
      <c r="C4507" s="570" t="str">
        <v>CLUB_CUP</v>
      </c>
      <c r="D4507" s="570"/>
      <c r="E4507" s="570" t="str">
        <v>巴卡杯</v>
      </c>
      <c r="F4507" s="570" t="str">
        <v>巴拉FC vs 麦罗波利塔诺SC</v>
      </c>
      <c r="G4507" s="570"/>
      <c r="H4507" s="570"/>
      <c r="I4507" s="570"/>
      <c r="J4507" s="570" t="str">
        <v>//</v>
      </c>
      <c r="K4507" s="570" t="str">
        <v>V4不可用：市场输入缺失</v>
      </c>
      <c r="L4507" s="570"/>
      <c r="M4507" s="570"/>
      <c r="N4507" s="570" t="str">
        <v>V4 Shadow Only；real_money=false</v>
      </c>
      <c r="O4507" s="570"/>
      <c r="P4507" s="570" t="str">
        <v>赛果未匹配待人工核验</v>
      </c>
      <c r="Q4507" s="630"/>
      <c r="R4507" s="570"/>
      <c r="S4507" s="570"/>
      <c r="T4507" s="570" t="str">
        <v>D:\codex\v3_legacy\outputs\football_odds_trader\raw\titan007\20261011\20261011_201744_titan007_odds_snapshot.csv</v>
      </c>
      <c r="U4507" s="628"/>
      <c r="V4507" s="570"/>
      <c r="W4507" s="570"/>
      <c r="X4507" s="570" t="str">
        <v>3101526</v>
      </c>
      <c r="Y4507" s="570" t="str">
        <v>V4</v>
      </c>
      <c r="Z4507" s="570" t="str">
        <v>prior-2026-10-11-v1</v>
      </c>
      <c r="AA4507" s="570"/>
      <c r="AB4507" s="570"/>
      <c r="AC4507" s="570"/>
      <c r="AD4507" s="570"/>
      <c r="AE4507" s="570"/>
      <c r="AF4507" s="570"/>
      <c r="AG4507" s="570"/>
      <c r="AH4507" s="570"/>
      <c r="AI4507" s="570"/>
      <c r="AJ4507" s="570"/>
      <c r="AK4507" s="570"/>
      <c r="AL4507" s="570"/>
      <c r="AM4507" s="570"/>
      <c r="AN4507" s="570" t="str">
        <v>MISSING_DATA</v>
      </c>
      <c r="AO4507" s="570" t="str">
        <v>REQUIRED_MARKET_INPUT_MISSING</v>
      </c>
      <c r="AP4507" s="570" t="str">
        <v>02e44337f50d2e392f4d</v>
      </c>
      <c r="AQ4507" s="570"/>
      <c r="AR4507" s="570"/>
      <c r="AS4507" s="570"/>
      <c r="AT4507" s="570"/>
      <c r="AU4507" s="570"/>
      <c r="AV4507" s="570"/>
      <c r="AW4507" s="570" t="inlineStr">
        <is>
          <t>2026-10-11T20:32:53.449175+08:00</t>
        </is>
      </c>
      <c r="AX4507" s="570" t="str">
        <v>Titan007/V4</v>
      </c>
      <c r="AY4507" s="570" t="str">
        <v>Daily append；市场输入缺失时不生成决策</v>
      </c>
    </row>
    <row r="4508" ht="22" customHeight="1">
      <c r="A4508" s="570" t="str">
        <v>2026-10-11</v>
      </c>
      <c r="B4508" s="570" t="inlineStr">
        <is>
          <t>2026-10-11T22:00:00+08:00</t>
        </is>
      </c>
      <c r="C4508" s="570"/>
      <c r="D4508" s="570"/>
      <c r="E4508" s="570" t="str">
        <v>巴马全联</v>
      </c>
      <c r="F4508" s="570" t="str">
        <v>拉法米利亚FC vs 小博卡斯</v>
      </c>
      <c r="G4508" s="570"/>
      <c r="H4508" s="570"/>
      <c r="I4508" s="570"/>
      <c r="J4508" s="570" t="str">
        <v>//</v>
      </c>
      <c r="K4508" s="570" t="str">
        <v>V4不可用：市场输入缺失</v>
      </c>
      <c r="L4508" s="570"/>
      <c r="M4508" s="570"/>
      <c r="N4508" s="570" t="str">
        <v>V4 Shadow Only；real_money=false</v>
      </c>
      <c r="O4508" s="570"/>
      <c r="P4508" s="570" t="str">
        <v>赛果未匹配待人工核验</v>
      </c>
      <c r="Q4508" s="630"/>
      <c r="R4508" s="570"/>
      <c r="S4508" s="570"/>
      <c r="T4508" s="570" t="str">
        <v>D:\codex\v3_legacy\outputs\football_odds_trader\raw\titan007\20261011\20261011_201744_titan007_odds_snapshot.csv</v>
      </c>
      <c r="U4508" s="628"/>
      <c r="V4508" s="570"/>
      <c r="W4508" s="570"/>
      <c r="X4508" s="570" t="str">
        <v>3101533</v>
      </c>
      <c r="Y4508" s="570" t="str">
        <v>V4</v>
      </c>
      <c r="Z4508" s="570" t="str">
        <v>prior-2026-10-11-v1</v>
      </c>
      <c r="AA4508" s="570"/>
      <c r="AB4508" s="570"/>
      <c r="AC4508" s="570"/>
      <c r="AD4508" s="570"/>
      <c r="AE4508" s="570"/>
      <c r="AF4508" s="570"/>
      <c r="AG4508" s="570"/>
      <c r="AH4508" s="570"/>
      <c r="AI4508" s="570"/>
      <c r="AJ4508" s="570"/>
      <c r="AK4508" s="570"/>
      <c r="AL4508" s="570"/>
      <c r="AM4508" s="570"/>
      <c r="AN4508" s="570" t="str">
        <v>MISSING_DATA</v>
      </c>
      <c r="AO4508" s="570" t="str">
        <v>REQUIRED_MARKET_INPUT_MISSING</v>
      </c>
      <c r="AP4508" s="570" t="str">
        <v>eeea5d6a5d8821a9ff43</v>
      </c>
      <c r="AQ4508" s="570"/>
      <c r="AR4508" s="570"/>
      <c r="AS4508" s="570"/>
      <c r="AT4508" s="570"/>
      <c r="AU4508" s="570"/>
      <c r="AV4508" s="570"/>
      <c r="AW4508" s="570" t="inlineStr">
        <is>
          <t>2026-10-11T20:32:53.449175+08:00</t>
        </is>
      </c>
      <c r="AX4508" s="570" t="str">
        <v>Titan007/V4</v>
      </c>
      <c r="AY4508" s="570" t="str">
        <v>Daily append；市场输入缺失时不生成决策</v>
      </c>
    </row>
    <row r="4509" ht="22" customHeight="1">
      <c r="A4509" s="570" t="str">
        <v>2026-10-11</v>
      </c>
      <c r="B4509" s="570" t="inlineStr">
        <is>
          <t>2026-10-11T23:00:00+08:00</t>
        </is>
      </c>
      <c r="C4509" s="570"/>
      <c r="D4509" s="570"/>
      <c r="E4509" s="570" t="str">
        <v>阿联酋乙</v>
      </c>
      <c r="F4509" s="570" t="str">
        <v>莱根特斯FC vs 迪拜联合B队</v>
      </c>
      <c r="G4509" s="570"/>
      <c r="H4509" s="570"/>
      <c r="I4509" s="570"/>
      <c r="J4509" s="570" t="str">
        <v>//</v>
      </c>
      <c r="K4509" s="570" t="str">
        <v>V4不可用：市场输入缺失</v>
      </c>
      <c r="L4509" s="570"/>
      <c r="M4509" s="570"/>
      <c r="N4509" s="570" t="str">
        <v>V4 Shadow Only；real_money=false</v>
      </c>
      <c r="O4509" s="570"/>
      <c r="P4509" s="570" t="str">
        <v>赛果未匹配待人工核验</v>
      </c>
      <c r="Q4509" s="630"/>
      <c r="R4509" s="570"/>
      <c r="S4509" s="570"/>
      <c r="T4509" s="570" t="str">
        <v>D:\codex\v3_legacy\outputs\football_odds_trader\raw\titan007\20261011\20261011_201744_titan007_odds_snapshot.csv</v>
      </c>
      <c r="U4509" s="628"/>
      <c r="V4509" s="570"/>
      <c r="W4509" s="570"/>
      <c r="X4509" s="570" t="str">
        <v>3101513</v>
      </c>
      <c r="Y4509" s="570" t="str">
        <v>V4</v>
      </c>
      <c r="Z4509" s="570" t="str">
        <v>prior-2026-10-11-v1</v>
      </c>
      <c r="AA4509" s="570"/>
      <c r="AB4509" s="570"/>
      <c r="AC4509" s="570"/>
      <c r="AD4509" s="570"/>
      <c r="AE4509" s="570"/>
      <c r="AF4509" s="570"/>
      <c r="AG4509" s="570"/>
      <c r="AH4509" s="570"/>
      <c r="AI4509" s="570"/>
      <c r="AJ4509" s="570"/>
      <c r="AK4509" s="570"/>
      <c r="AL4509" s="570"/>
      <c r="AM4509" s="570"/>
      <c r="AN4509" s="570" t="str">
        <v>MISSING_DATA</v>
      </c>
      <c r="AO4509" s="570" t="str">
        <v>REQUIRED_MARKET_INPUT_MISSING</v>
      </c>
      <c r="AP4509" s="570" t="str">
        <v>a65999cab8e1a1eeb836</v>
      </c>
      <c r="AQ4509" s="570"/>
      <c r="AR4509" s="570"/>
      <c r="AS4509" s="570"/>
      <c r="AT4509" s="570"/>
      <c r="AU4509" s="570"/>
      <c r="AV4509" s="570"/>
      <c r="AW4509" s="570" t="inlineStr">
        <is>
          <t>2026-10-11T20:32:53.449175+08:00</t>
        </is>
      </c>
      <c r="AX4509" s="570" t="str">
        <v>Titan007/V4</v>
      </c>
      <c r="AY4509" s="570" t="str">
        <v>Daily append；市场输入缺失时不生成决策</v>
      </c>
    </row>
    <row r="4510" ht="22" customHeight="1">
      <c r="A4510" s="570" t="str">
        <v>2026-10-11</v>
      </c>
      <c r="B4510" s="570" t="inlineStr">
        <is>
          <t>2026-10-11T23:00:00+08:00</t>
        </is>
      </c>
      <c r="C4510" s="570"/>
      <c r="D4510" s="570"/>
      <c r="E4510" s="570" t="str">
        <v>西青U19</v>
      </c>
      <c r="F4510" s="570" t="str">
        <v>卡迪兹U19 vs CD 莫斯奎托 U19</v>
      </c>
      <c r="G4510" s="570"/>
      <c r="H4510" s="570"/>
      <c r="I4510" s="570"/>
      <c r="J4510" s="570" t="str">
        <v>//</v>
      </c>
      <c r="K4510" s="570" t="str">
        <v>V4不可用：市场输入缺失</v>
      </c>
      <c r="L4510" s="570"/>
      <c r="M4510" s="570"/>
      <c r="N4510" s="570" t="str">
        <v>V4 Shadow Only；real_money=false</v>
      </c>
      <c r="O4510" s="570"/>
      <c r="P4510" s="570" t="str">
        <v>赛果未匹配待人工核验</v>
      </c>
      <c r="Q4510" s="630"/>
      <c r="R4510" s="570"/>
      <c r="S4510" s="570"/>
      <c r="T4510" s="570" t="str">
        <v>D:\codex\v3_legacy\outputs\football_odds_trader\raw\titan007\20261011\20261011_201744_titan007_odds_snapshot.csv</v>
      </c>
      <c r="U4510" s="628"/>
      <c r="V4510" s="570"/>
      <c r="W4510" s="570"/>
      <c r="X4510" s="570" t="str">
        <v>3101626</v>
      </c>
      <c r="Y4510" s="570" t="str">
        <v>V4</v>
      </c>
      <c r="Z4510" s="570" t="str">
        <v>prior-2026-10-11-v1</v>
      </c>
      <c r="AA4510" s="570"/>
      <c r="AB4510" s="570"/>
      <c r="AC4510" s="570"/>
      <c r="AD4510" s="570"/>
      <c r="AE4510" s="570"/>
      <c r="AF4510" s="570"/>
      <c r="AG4510" s="570"/>
      <c r="AH4510" s="570"/>
      <c r="AI4510" s="570"/>
      <c r="AJ4510" s="570"/>
      <c r="AK4510" s="570"/>
      <c r="AL4510" s="570"/>
      <c r="AM4510" s="570"/>
      <c r="AN4510" s="570" t="str">
        <v>MISSING_DATA</v>
      </c>
      <c r="AO4510" s="570" t="str">
        <v>REQUIRED_MARKET_INPUT_MISSING</v>
      </c>
      <c r="AP4510" s="570" t="str">
        <v>d865837f9be6435dece3</v>
      </c>
      <c r="AQ4510" s="570"/>
      <c r="AR4510" s="570"/>
      <c r="AS4510" s="570"/>
      <c r="AT4510" s="570"/>
      <c r="AU4510" s="570"/>
      <c r="AV4510" s="570"/>
      <c r="AW4510" s="570" t="inlineStr">
        <is>
          <t>2026-10-11T20:32:53.449175+08:00</t>
        </is>
      </c>
      <c r="AX4510" s="570" t="str">
        <v>Titan007/V4</v>
      </c>
      <c r="AY4510" s="570" t="str">
        <v>Daily append；市场输入缺失时不生成决策</v>
      </c>
    </row>
    <row r="4511" ht="22" customHeight="1">
      <c r="A4511" s="570" t="str">
        <v>2026-10-11</v>
      </c>
      <c r="B4511" s="570" t="inlineStr">
        <is>
          <t>2026-10-11T23:00:00+08:00</t>
        </is>
      </c>
      <c r="C4511" s="570"/>
      <c r="D4511" s="570"/>
      <c r="E4511" s="570" t="str">
        <v>墨西女U19</v>
      </c>
      <c r="F4511" s="570" t="str">
        <v>华雷斯女足U19 vs 帕丘卡U19女足</v>
      </c>
      <c r="G4511" s="570"/>
      <c r="H4511" s="570"/>
      <c r="I4511" s="570"/>
      <c r="J4511" s="570" t="str">
        <v>//</v>
      </c>
      <c r="K4511" s="570" t="str">
        <v>V4不可用：市场输入缺失</v>
      </c>
      <c r="L4511" s="570"/>
      <c r="M4511" s="570"/>
      <c r="N4511" s="570" t="str">
        <v>V4 Shadow Only；real_money=false</v>
      </c>
      <c r="O4511" s="570"/>
      <c r="P4511" s="570" t="str">
        <v>赛果未匹配待人工核验</v>
      </c>
      <c r="Q4511" s="630"/>
      <c r="R4511" s="570"/>
      <c r="S4511" s="570"/>
      <c r="T4511" s="570" t="str">
        <v>D:\codex\v3_legacy\outputs\football_odds_trader\raw\titan007\20261011\20261011_201744_titan007_odds_snapshot.csv</v>
      </c>
      <c r="U4511" s="628"/>
      <c r="V4511" s="570"/>
      <c r="W4511" s="570"/>
      <c r="X4511" s="570" t="str">
        <v>3101528</v>
      </c>
      <c r="Y4511" s="570" t="str">
        <v>V4</v>
      </c>
      <c r="Z4511" s="570" t="str">
        <v>prior-2026-10-11-v1</v>
      </c>
      <c r="AA4511" s="570"/>
      <c r="AB4511" s="570"/>
      <c r="AC4511" s="570"/>
      <c r="AD4511" s="570"/>
      <c r="AE4511" s="570"/>
      <c r="AF4511" s="570"/>
      <c r="AG4511" s="570"/>
      <c r="AH4511" s="570"/>
      <c r="AI4511" s="570"/>
      <c r="AJ4511" s="570"/>
      <c r="AK4511" s="570"/>
      <c r="AL4511" s="570"/>
      <c r="AM4511" s="570"/>
      <c r="AN4511" s="570" t="str">
        <v>MISSING_DATA</v>
      </c>
      <c r="AO4511" s="570" t="str">
        <v>REQUIRED_MARKET_INPUT_MISSING</v>
      </c>
      <c r="AP4511" s="570" t="str">
        <v>4a6d0b6d7a5dbce06467</v>
      </c>
      <c r="AQ4511" s="570"/>
      <c r="AR4511" s="570"/>
      <c r="AS4511" s="570"/>
      <c r="AT4511" s="570"/>
      <c r="AU4511" s="570"/>
      <c r="AV4511" s="570"/>
      <c r="AW4511" s="570" t="inlineStr">
        <is>
          <t>2026-10-11T20:32:53.449175+08:00</t>
        </is>
      </c>
      <c r="AX4511" s="570" t="str">
        <v>Titan007/V4</v>
      </c>
      <c r="AY4511" s="570" t="str">
        <v>Daily append；市场输入缺失时不生成决策</v>
      </c>
    </row>
    <row r="4512" ht="22" customHeight="1">
      <c r="A4512" s="570" t="str">
        <v>2026-10-11</v>
      </c>
      <c r="B4512" s="570" t="inlineStr">
        <is>
          <t>2026-10-11T23:00:00+08:00</t>
        </is>
      </c>
      <c r="C4512" s="570"/>
      <c r="D4512" s="570"/>
      <c r="E4512" s="570" t="str">
        <v>墨西女U19</v>
      </c>
      <c r="F4512" s="570" t="str">
        <v>莱昂女足U19 vs 阿特拿斯U19女足</v>
      </c>
      <c r="G4512" s="570"/>
      <c r="H4512" s="570"/>
      <c r="I4512" s="570"/>
      <c r="J4512" s="570" t="str">
        <v>//</v>
      </c>
      <c r="K4512" s="570" t="str">
        <v>V4不可用：市场输入缺失</v>
      </c>
      <c r="L4512" s="570"/>
      <c r="M4512" s="570"/>
      <c r="N4512" s="570" t="str">
        <v>V4 Shadow Only；real_money=false</v>
      </c>
      <c r="O4512" s="570"/>
      <c r="P4512" s="570" t="str">
        <v>赛果未匹配待人工核验</v>
      </c>
      <c r="Q4512" s="630"/>
      <c r="R4512" s="570"/>
      <c r="S4512" s="570"/>
      <c r="T4512" s="570" t="str">
        <v>D:\codex\v3_legacy\outputs\football_odds_trader\raw\titan007\20261011\20261011_201744_titan007_odds_snapshot.csv</v>
      </c>
      <c r="U4512" s="628"/>
      <c r="V4512" s="570"/>
      <c r="W4512" s="570"/>
      <c r="X4512" s="570" t="str">
        <v>3101540</v>
      </c>
      <c r="Y4512" s="570" t="str">
        <v>V4</v>
      </c>
      <c r="Z4512" s="570" t="str">
        <v>prior-2026-10-11-v1</v>
      </c>
      <c r="AA4512" s="570"/>
      <c r="AB4512" s="570"/>
      <c r="AC4512" s="570"/>
      <c r="AD4512" s="570"/>
      <c r="AE4512" s="570"/>
      <c r="AF4512" s="570"/>
      <c r="AG4512" s="570"/>
      <c r="AH4512" s="570"/>
      <c r="AI4512" s="570"/>
      <c r="AJ4512" s="570"/>
      <c r="AK4512" s="570"/>
      <c r="AL4512" s="570"/>
      <c r="AM4512" s="570"/>
      <c r="AN4512" s="570" t="str">
        <v>MISSING_DATA</v>
      </c>
      <c r="AO4512" s="570" t="str">
        <v>REQUIRED_MARKET_INPUT_MISSING</v>
      </c>
      <c r="AP4512" s="570" t="str">
        <v>c720c191932e5166eae0</v>
      </c>
      <c r="AQ4512" s="570"/>
      <c r="AR4512" s="570"/>
      <c r="AS4512" s="570"/>
      <c r="AT4512" s="570"/>
      <c r="AU4512" s="570"/>
      <c r="AV4512" s="570"/>
      <c r="AW4512" s="570" t="inlineStr">
        <is>
          <t>2026-10-11T20:32:53.449175+08:00</t>
        </is>
      </c>
      <c r="AX4512" s="570" t="str">
        <v>Titan007/V4</v>
      </c>
      <c r="AY4512" s="570" t="str">
        <v>Daily append；市场输入缺失时不生成决策</v>
      </c>
    </row>
    <row r="4513" ht="22" customHeight="1">
      <c r="A4513" s="570" t="str">
        <v>2026-10-11</v>
      </c>
      <c r="B4513" s="570" t="inlineStr">
        <is>
          <t>2026-10-11T23:15:00+08:00</t>
        </is>
      </c>
      <c r="C4513" s="570"/>
      <c r="D4513" s="570"/>
      <c r="E4513" s="570" t="str">
        <v>球会友谊</v>
      </c>
      <c r="F4513" s="570" t="str">
        <v>国家宪兵体育联队 vs 尼日尔武装部队</v>
      </c>
      <c r="G4513" s="570"/>
      <c r="H4513" s="570"/>
      <c r="I4513" s="570"/>
      <c r="J4513" s="570" t="str">
        <v>//</v>
      </c>
      <c r="K4513" s="570" t="str">
        <v>V4不可用：市场输入缺失</v>
      </c>
      <c r="L4513" s="570"/>
      <c r="M4513" s="570"/>
      <c r="N4513" s="570" t="str">
        <v>V4 Shadow Only；real_money=false</v>
      </c>
      <c r="O4513" s="570"/>
      <c r="P4513" s="570" t="str">
        <v>赛果未匹配待人工核验</v>
      </c>
      <c r="Q4513" s="630"/>
      <c r="R4513" s="570"/>
      <c r="S4513" s="570"/>
      <c r="T4513" s="570" t="str">
        <v>D:\codex\v3_legacy\outputs\football_odds_trader\raw\titan007\20261011\20261011_201744_titan007_odds_snapshot.csv</v>
      </c>
      <c r="U4513" s="628"/>
      <c r="V4513" s="570"/>
      <c r="W4513" s="570"/>
      <c r="X4513" s="570" t="str">
        <v>3101562</v>
      </c>
      <c r="Y4513" s="570" t="str">
        <v>V4</v>
      </c>
      <c r="Z4513" s="570" t="str">
        <v>prior-2026-10-11-v1</v>
      </c>
      <c r="AA4513" s="570"/>
      <c r="AB4513" s="570"/>
      <c r="AC4513" s="570"/>
      <c r="AD4513" s="570"/>
      <c r="AE4513" s="570"/>
      <c r="AF4513" s="570"/>
      <c r="AG4513" s="570"/>
      <c r="AH4513" s="570"/>
      <c r="AI4513" s="570"/>
      <c r="AJ4513" s="570"/>
      <c r="AK4513" s="570"/>
      <c r="AL4513" s="570"/>
      <c r="AM4513" s="570"/>
      <c r="AN4513" s="570" t="str">
        <v>MISSING_DATA</v>
      </c>
      <c r="AO4513" s="570" t="str">
        <v>REQUIRED_MARKET_INPUT_MISSING</v>
      </c>
      <c r="AP4513" s="570" t="str">
        <v>1b1592319e11a7356ceb</v>
      </c>
      <c r="AQ4513" s="570"/>
      <c r="AR4513" s="570"/>
      <c r="AS4513" s="570"/>
      <c r="AT4513" s="570"/>
      <c r="AU4513" s="570"/>
      <c r="AV4513" s="570"/>
      <c r="AW4513" s="570" t="inlineStr">
        <is>
          <t>2026-10-11T20:32:53.449175+08:00</t>
        </is>
      </c>
      <c r="AX4513" s="570" t="str">
        <v>Titan007/V4</v>
      </c>
      <c r="AY4513" s="570" t="str">
        <v>Daily append；市场输入缺失时不生成决策</v>
      </c>
    </row>
    <row r="4514" ht="22" customHeight="1">
      <c r="A4514" s="570" t="str">
        <v>2026-10-11</v>
      </c>
      <c r="B4514" s="570" t="inlineStr">
        <is>
          <t>2026-10-11T23:15:00+08:00</t>
        </is>
      </c>
      <c r="C4514" s="570"/>
      <c r="D4514" s="570"/>
      <c r="E4514" s="570" t="str">
        <v>尼日尔联</v>
      </c>
      <c r="F4514" s="570" t="str">
        <v>国际宪兵队 vs AS-FAN</v>
      </c>
      <c r="G4514" s="570"/>
      <c r="H4514" s="570"/>
      <c r="I4514" s="570"/>
      <c r="J4514" s="570" t="str">
        <v>//</v>
      </c>
      <c r="K4514" s="570" t="str">
        <v>V4不可用：市场输入缺失</v>
      </c>
      <c r="L4514" s="570"/>
      <c r="M4514" s="570"/>
      <c r="N4514" s="570" t="str">
        <v>V4 Shadow Only；real_money=false</v>
      </c>
      <c r="O4514" s="570"/>
      <c r="P4514" s="570" t="str">
        <v>赛果未匹配待人工核验</v>
      </c>
      <c r="Q4514" s="630"/>
      <c r="R4514" s="570"/>
      <c r="S4514" s="570"/>
      <c r="T4514" s="570" t="str">
        <v>D:\codex\v3_legacy\outputs\football_odds_trader\raw\titan007\20261011\20261011_201744_titan007_odds_snapshot.csv</v>
      </c>
      <c r="U4514" s="628"/>
      <c r="V4514" s="570"/>
      <c r="W4514" s="570"/>
      <c r="X4514" s="570" t="str">
        <v>3101511</v>
      </c>
      <c r="Y4514" s="570" t="str">
        <v>V4</v>
      </c>
      <c r="Z4514" s="570" t="str">
        <v>prior-2026-10-11-v1</v>
      </c>
      <c r="AA4514" s="570"/>
      <c r="AB4514" s="570"/>
      <c r="AC4514" s="570"/>
      <c r="AD4514" s="570"/>
      <c r="AE4514" s="570"/>
      <c r="AF4514" s="570"/>
      <c r="AG4514" s="570"/>
      <c r="AH4514" s="570"/>
      <c r="AI4514" s="570"/>
      <c r="AJ4514" s="570"/>
      <c r="AK4514" s="570"/>
      <c r="AL4514" s="570"/>
      <c r="AM4514" s="570"/>
      <c r="AN4514" s="570" t="str">
        <v>MISSING_DATA</v>
      </c>
      <c r="AO4514" s="570" t="str">
        <v>REQUIRED_MARKET_INPUT_MISSING</v>
      </c>
      <c r="AP4514" s="570" t="str">
        <v>ea7a627930e43d84fb2c</v>
      </c>
      <c r="AQ4514" s="570"/>
      <c r="AR4514" s="570"/>
      <c r="AS4514" s="570"/>
      <c r="AT4514" s="570"/>
      <c r="AU4514" s="570"/>
      <c r="AV4514" s="570"/>
      <c r="AW4514" s="570" t="inlineStr">
        <is>
          <t>2026-10-11T20:32:53.449175+08:00</t>
        </is>
      </c>
      <c r="AX4514" s="570" t="str">
        <v>Titan007/V4</v>
      </c>
      <c r="AY4514" s="570" t="str">
        <v>Daily append；市场输入缺失时不生成决策</v>
      </c>
    </row>
    <row r="4515" ht="22" customHeight="1">
      <c r="A4515" s="570" t="str">
        <v>2026-10-11</v>
      </c>
      <c r="B4515" s="570" t="inlineStr">
        <is>
          <t>2026-10-11T23:30:00+08:00</t>
        </is>
      </c>
      <c r="C4515" s="570"/>
      <c r="D4515" s="570"/>
      <c r="E4515" s="570" t="str">
        <v>科特甲</v>
      </c>
      <c r="F4515" s="570" t="str">
        <v>萨桑德拉 vs 塞威体育</v>
      </c>
      <c r="G4515" s="570"/>
      <c r="H4515" s="570"/>
      <c r="I4515" s="570"/>
      <c r="J4515" s="570" t="str">
        <v>//</v>
      </c>
      <c r="K4515" s="570" t="str">
        <v>V4不可用：市场输入缺失</v>
      </c>
      <c r="L4515" s="570"/>
      <c r="M4515" s="570"/>
      <c r="N4515" s="570" t="str">
        <v>V4 Shadow Only；real_money=false</v>
      </c>
      <c r="O4515" s="570"/>
      <c r="P4515" s="570" t="str">
        <v>赛果未匹配待人工核验</v>
      </c>
      <c r="Q4515" s="630"/>
      <c r="R4515" s="570"/>
      <c r="S4515" s="570"/>
      <c r="T4515" s="570" t="str">
        <v>D:\codex\v3_legacy\outputs\football_odds_trader\raw\titan007\20261011\20261011_201744_titan007_odds_snapshot.csv</v>
      </c>
      <c r="U4515" s="628"/>
      <c r="V4515" s="570"/>
      <c r="W4515" s="570"/>
      <c r="X4515" s="570" t="str">
        <v>3101503</v>
      </c>
      <c r="Y4515" s="570" t="str">
        <v>V4</v>
      </c>
      <c r="Z4515" s="570" t="str">
        <v>prior-2026-10-11-v1</v>
      </c>
      <c r="AA4515" s="570"/>
      <c r="AB4515" s="570"/>
      <c r="AC4515" s="570"/>
      <c r="AD4515" s="570"/>
      <c r="AE4515" s="570"/>
      <c r="AF4515" s="570"/>
      <c r="AG4515" s="570"/>
      <c r="AH4515" s="570"/>
      <c r="AI4515" s="570"/>
      <c r="AJ4515" s="570"/>
      <c r="AK4515" s="570"/>
      <c r="AL4515" s="570"/>
      <c r="AM4515" s="570"/>
      <c r="AN4515" s="570" t="str">
        <v>MISSING_DATA</v>
      </c>
      <c r="AO4515" s="570" t="str">
        <v>REQUIRED_MARKET_INPUT_MISSING</v>
      </c>
      <c r="AP4515" s="570" t="str">
        <v>21c601a1b79f182a110e</v>
      </c>
      <c r="AQ4515" s="570"/>
      <c r="AR4515" s="570"/>
      <c r="AS4515" s="570"/>
      <c r="AT4515" s="570"/>
      <c r="AU4515" s="570"/>
      <c r="AV4515" s="570"/>
      <c r="AW4515" s="570" t="inlineStr">
        <is>
          <t>2026-10-11T20:32:53.449175+08:00</t>
        </is>
      </c>
      <c r="AX4515" s="570" t="str">
        <v>Titan007/V4</v>
      </c>
      <c r="AY4515" s="570" t="str">
        <v>Daily append；市场输入缺失时不生成决策</v>
      </c>
    </row>
    <row r="4516" ht="22" customHeight="1">
      <c r="A4516" s="570" t="str">
        <v>2026-10-11</v>
      </c>
      <c r="B4516" s="570" t="inlineStr">
        <is>
          <t>2026-10-11T23:30:00+08:00</t>
        </is>
      </c>
      <c r="C4516" s="570" t="str">
        <v>CLUB_CUP</v>
      </c>
      <c r="D4516" s="570"/>
      <c r="E4516" s="570" t="str">
        <v>利超杯</v>
      </c>
      <c r="F4516" s="570" t="str">
        <v>瓦坦加 vs 黑人战士</v>
      </c>
      <c r="G4516" s="570"/>
      <c r="H4516" s="570"/>
      <c r="I4516" s="570"/>
      <c r="J4516" s="570" t="str">
        <v>//</v>
      </c>
      <c r="K4516" s="570" t="str">
        <v>V4不可用：市场输入缺失</v>
      </c>
      <c r="L4516" s="570"/>
      <c r="M4516" s="570"/>
      <c r="N4516" s="570" t="str">
        <v>V4 Shadow Only；real_money=false</v>
      </c>
      <c r="O4516" s="570"/>
      <c r="P4516" s="570" t="str">
        <v>赛果未匹配待人工核验</v>
      </c>
      <c r="Q4516" s="630"/>
      <c r="R4516" s="570"/>
      <c r="S4516" s="570"/>
      <c r="T4516" s="570" t="str">
        <v>D:\codex\v3_legacy\outputs\football_odds_trader\raw\titan007\20261011\20261011_201744_titan007_odds_snapshot.csv</v>
      </c>
      <c r="U4516" s="628"/>
      <c r="V4516" s="570"/>
      <c r="W4516" s="570"/>
      <c r="X4516" s="570" t="str">
        <v>3101458</v>
      </c>
      <c r="Y4516" s="570" t="str">
        <v>V4</v>
      </c>
      <c r="Z4516" s="570" t="str">
        <v>prior-2026-10-11-v1</v>
      </c>
      <c r="AA4516" s="570"/>
      <c r="AB4516" s="570"/>
      <c r="AC4516" s="570"/>
      <c r="AD4516" s="570"/>
      <c r="AE4516" s="570"/>
      <c r="AF4516" s="570"/>
      <c r="AG4516" s="570"/>
      <c r="AH4516" s="570"/>
      <c r="AI4516" s="570"/>
      <c r="AJ4516" s="570"/>
      <c r="AK4516" s="570"/>
      <c r="AL4516" s="570"/>
      <c r="AM4516" s="570"/>
      <c r="AN4516" s="570" t="str">
        <v>MISSING_DATA</v>
      </c>
      <c r="AO4516" s="570" t="str">
        <v>REQUIRED_MARKET_INPUT_MISSING</v>
      </c>
      <c r="AP4516" s="570" t="str">
        <v>5e9e1d6455f27ad2917b</v>
      </c>
      <c r="AQ4516" s="570"/>
      <c r="AR4516" s="570"/>
      <c r="AS4516" s="570"/>
      <c r="AT4516" s="570"/>
      <c r="AU4516" s="570"/>
      <c r="AV4516" s="570"/>
      <c r="AW4516" s="570" t="inlineStr">
        <is>
          <t>2026-10-11T20:32:53.449175+08:00</t>
        </is>
      </c>
      <c r="AX4516" s="570" t="str">
        <v>Titan007/V4</v>
      </c>
      <c r="AY4516" s="570" t="str">
        <v>Daily append；市场输入缺失时不生成决策</v>
      </c>
    </row>
    <row r="4517" ht="22" customHeight="1">
      <c r="A4517" s="570" t="str">
        <v>2026-10-12</v>
      </c>
      <c r="B4517" s="570" t="inlineStr">
        <is>
          <t>2026-10-12T13:00:00+08:00</t>
        </is>
      </c>
      <c r="C4517" s="570" t="str">
        <v>CLUB_CUP</v>
      </c>
      <c r="D4517" s="570" t="str"/>
      <c r="E4517" s="570" t="str">
        <v>女日联杯</v>
      </c>
      <c r="F4517" s="570" t="str">
        <v>伊分埼玉女足 vs 新泻天鹅女足</v>
      </c>
      <c r="G4517" s="570"/>
      <c r="H4517" s="570"/>
      <c r="I4517" s="570"/>
      <c r="J4517" s="570" t="str">
        <v>//</v>
      </c>
      <c r="K4517" s="570" t="str">
        <v>V4不可用：市场输入缺失</v>
      </c>
      <c r="L4517" s="570" t="str"/>
      <c r="M4517" s="570"/>
      <c r="N4517" s="570" t="str">
        <v>V4 Shadow Only；real_money=false</v>
      </c>
      <c r="O4517" s="570"/>
      <c r="P4517" s="570" t="str">
        <v>MISSING_DATA</v>
      </c>
      <c r="Q4517" s="630" t="str"/>
      <c r="R4517" s="570"/>
      <c r="S4517" s="570"/>
      <c r="T4517" s="570" t="str">
        <v>D:\codex\v3_legacy\outputs\football_odds_trader\raw\titan007\20261011\20261011_202158_titan007_odds_snapshot.csv</v>
      </c>
      <c r="U4517" s="628" t="str"/>
      <c r="V4517" s="570" t="str"/>
      <c r="W4517" s="570" t="str"/>
      <c r="X4517" s="570" t="str">
        <v>3086989</v>
      </c>
      <c r="Y4517" s="570" t="str">
        <v>V4</v>
      </c>
      <c r="Z4517" s="570" t="str">
        <v>prior-2026-10-12-v1</v>
      </c>
      <c r="AA4517" s="570" t="str"/>
      <c r="AB4517" s="570"/>
      <c r="AC4517" s="570"/>
      <c r="AD4517" s="570"/>
      <c r="AE4517" s="570"/>
      <c r="AF4517" s="570"/>
      <c r="AG4517" s="570"/>
      <c r="AH4517" s="570"/>
      <c r="AI4517" s="570"/>
      <c r="AJ4517" s="570"/>
      <c r="AK4517" s="570"/>
      <c r="AL4517" s="570"/>
      <c r="AM4517" s="570"/>
      <c r="AN4517" s="570" t="str">
        <v>MISSING_DATA</v>
      </c>
      <c r="AO4517" s="570" t="str">
        <v>REQUIRED_MARKET_INPUT_MISSING</v>
      </c>
      <c r="AP4517" s="570" t="str">
        <v>4de307c186477277f3f9</v>
      </c>
      <c r="AQ4517" s="570"/>
      <c r="AR4517" s="570"/>
      <c r="AS4517" s="570"/>
      <c r="AT4517" s="570"/>
      <c r="AU4517" s="570"/>
      <c r="AV4517" s="570"/>
      <c r="AW4517" s="570" t="inlineStr">
        <is>
          <t>2026-10-11T20:40:01.737649+08:00</t>
        </is>
      </c>
      <c r="AX4517" s="570" t="str">
        <v>Titan007/V4</v>
      </c>
      <c r="AY4517" s="570" t="str">
        <v>Daily append；市场输入缺失时不生成决策</v>
      </c>
    </row>
    <row r="4518" ht="22" customHeight="1">
      <c r="A4518" s="570" t="str">
        <v>2026-10-12</v>
      </c>
      <c r="B4518" s="570" t="inlineStr">
        <is>
          <t>2026-10-12T15:00:00+08:00</t>
        </is>
      </c>
      <c r="C4518" s="570" t="str">
        <v>CLUB_LEAGUE</v>
      </c>
      <c r="D4518" s="570" t="str"/>
      <c r="E4518" s="570" t="str">
        <v>中乙</v>
      </c>
      <c r="F4518" s="570" t="str">
        <v>山西崇德荣海 vs 江西庐山</v>
      </c>
      <c r="G4518" s="570"/>
      <c r="H4518" s="570"/>
      <c r="I4518" s="570"/>
      <c r="J4518" s="570" t="str">
        <v>//</v>
      </c>
      <c r="K4518" s="570" t="str">
        <v>V4不可用：市场输入缺失</v>
      </c>
      <c r="L4518" s="570" t="str"/>
      <c r="M4518" s="570"/>
      <c r="N4518" s="570" t="str">
        <v>V4 Shadow Only；real_money=false</v>
      </c>
      <c r="O4518" s="570"/>
      <c r="P4518" s="570" t="str">
        <v>MISSING_DATA</v>
      </c>
      <c r="Q4518" s="630" t="str"/>
      <c r="R4518" s="570"/>
      <c r="S4518" s="570"/>
      <c r="T4518" s="570" t="str">
        <v>D:\codex\v3_legacy\outputs\football_odds_trader\raw\titan007\20261011\20261011_202158_titan007_odds_snapshot.csv</v>
      </c>
      <c r="U4518" s="628" t="str"/>
      <c r="V4518" s="570" t="str"/>
      <c r="W4518" s="570" t="str"/>
      <c r="X4518" s="570" t="str">
        <v>3087149</v>
      </c>
      <c r="Y4518" s="570" t="str">
        <v>V4</v>
      </c>
      <c r="Z4518" s="570" t="str">
        <v>prior-2026-10-12-v1</v>
      </c>
      <c r="AA4518" s="570" t="str"/>
      <c r="AB4518" s="570"/>
      <c r="AC4518" s="570"/>
      <c r="AD4518" s="570"/>
      <c r="AE4518" s="570"/>
      <c r="AF4518" s="570"/>
      <c r="AG4518" s="570"/>
      <c r="AH4518" s="570"/>
      <c r="AI4518" s="570"/>
      <c r="AJ4518" s="570"/>
      <c r="AK4518" s="570"/>
      <c r="AL4518" s="570"/>
      <c r="AM4518" s="570"/>
      <c r="AN4518" s="570" t="str">
        <v>MISSING_DATA</v>
      </c>
      <c r="AO4518" s="570" t="str">
        <v>REQUIRED_MARKET_INPUT_MISSING</v>
      </c>
      <c r="AP4518" s="570" t="str">
        <v>82715f77dddfb08bb546</v>
      </c>
      <c r="AQ4518" s="570"/>
      <c r="AR4518" s="570"/>
      <c r="AS4518" s="570"/>
      <c r="AT4518" s="570"/>
      <c r="AU4518" s="570"/>
      <c r="AV4518" s="570"/>
      <c r="AW4518" s="570" t="inlineStr">
        <is>
          <t>2026-10-11T20:40:01.737649+08:00</t>
        </is>
      </c>
      <c r="AX4518" s="570" t="str">
        <v>Titan007/V4</v>
      </c>
      <c r="AY4518" s="570" t="str">
        <v>Daily append；市场输入缺失时不生成决策</v>
      </c>
    </row>
    <row r="4519" ht="22" customHeight="1">
      <c r="A4519" s="570" t="str">
        <v>2026-10-12</v>
      </c>
      <c r="B4519" s="570" t="inlineStr">
        <is>
          <t>2026-10-12T16:00:00+08:00</t>
        </is>
      </c>
      <c r="C4519" s="570" t="str">
        <v>CLUB_LEAGUE</v>
      </c>
      <c r="D4519" s="570" t="str"/>
      <c r="E4519" s="570" t="str">
        <v>中乙</v>
      </c>
      <c r="F4519" s="570" t="str">
        <v>大连可为 vs 杭州临平吴越</v>
      </c>
      <c r="G4519" s="570"/>
      <c r="H4519" s="570"/>
      <c r="I4519" s="570"/>
      <c r="J4519" s="570" t="str">
        <v>//</v>
      </c>
      <c r="K4519" s="570" t="str">
        <v>V4不可用：市场输入缺失</v>
      </c>
      <c r="L4519" s="570" t="str"/>
      <c r="M4519" s="570"/>
      <c r="N4519" s="570" t="str">
        <v>V4 Shadow Only；real_money=false</v>
      </c>
      <c r="O4519" s="570"/>
      <c r="P4519" s="570" t="str">
        <v>MISSING_DATA</v>
      </c>
      <c r="Q4519" s="630" t="str"/>
      <c r="R4519" s="570"/>
      <c r="S4519" s="570"/>
      <c r="T4519" s="570" t="str">
        <v>D:\codex\v3_legacy\outputs\football_odds_trader\raw\titan007\20261011\20261011_202158_titan007_odds_snapshot.csv</v>
      </c>
      <c r="U4519" s="628" t="str"/>
      <c r="V4519" s="570" t="str"/>
      <c r="W4519" s="570" t="str"/>
      <c r="X4519" s="570" t="str">
        <v>3087150</v>
      </c>
      <c r="Y4519" s="570" t="str">
        <v>V4</v>
      </c>
      <c r="Z4519" s="570" t="str">
        <v>prior-2026-10-12-v1</v>
      </c>
      <c r="AA4519" s="570" t="str"/>
      <c r="AB4519" s="570"/>
      <c r="AC4519" s="570"/>
      <c r="AD4519" s="570"/>
      <c r="AE4519" s="570"/>
      <c r="AF4519" s="570"/>
      <c r="AG4519" s="570"/>
      <c r="AH4519" s="570"/>
      <c r="AI4519" s="570"/>
      <c r="AJ4519" s="570"/>
      <c r="AK4519" s="570"/>
      <c r="AL4519" s="570"/>
      <c r="AM4519" s="570"/>
      <c r="AN4519" s="570" t="str">
        <v>MISSING_DATA</v>
      </c>
      <c r="AO4519" s="570" t="str">
        <v>REQUIRED_MARKET_INPUT_MISSING</v>
      </c>
      <c r="AP4519" s="570" t="str">
        <v>a9f41b1a5347fb1dc03d</v>
      </c>
      <c r="AQ4519" s="570"/>
      <c r="AR4519" s="570"/>
      <c r="AS4519" s="570"/>
      <c r="AT4519" s="570"/>
      <c r="AU4519" s="570"/>
      <c r="AV4519" s="570"/>
      <c r="AW4519" s="570" t="inlineStr">
        <is>
          <t>2026-10-11T20:40:01.737649+08:00</t>
        </is>
      </c>
      <c r="AX4519" s="570" t="str">
        <v>Titan007/V4</v>
      </c>
      <c r="AY4519" s="570" t="str">
        <v>Daily append；市场输入缺失时不生成决策</v>
      </c>
    </row>
    <row r="4520" ht="22" customHeight="1">
      <c r="A4520" s="570" t="str">
        <v>2026-10-12</v>
      </c>
      <c r="B4520" s="570" t="inlineStr">
        <is>
          <t>2026-10-12T16:00:00+08:00</t>
        </is>
      </c>
      <c r="C4520" s="570" t="str"/>
      <c r="D4520" s="570" t="str"/>
      <c r="E4520" s="570" t="str">
        <v>中乙降A</v>
      </c>
      <c r="F4520" s="570" t="str">
        <v>广州蒲公英 vs 上海赛更达</v>
      </c>
      <c r="G4520" s="570"/>
      <c r="H4520" s="570"/>
      <c r="I4520" s="570"/>
      <c r="J4520" s="570" t="str">
        <v>//</v>
      </c>
      <c r="K4520" s="570" t="str">
        <v>V4不可用：市场输入缺失</v>
      </c>
      <c r="L4520" s="570" t="str"/>
      <c r="M4520" s="570"/>
      <c r="N4520" s="570" t="str">
        <v>V4 Shadow Only；real_money=false</v>
      </c>
      <c r="O4520" s="570"/>
      <c r="P4520" s="570" t="str">
        <v>MISSING_DATA</v>
      </c>
      <c r="Q4520" s="630" t="str"/>
      <c r="R4520" s="570"/>
      <c r="S4520" s="570"/>
      <c r="T4520" s="570" t="str">
        <v>D:\codex\v3_legacy\outputs\football_odds_trader\raw\titan007\20261011\20261011_202158_titan007_odds_snapshot.csv</v>
      </c>
      <c r="U4520" s="628" t="str"/>
      <c r="V4520" s="570" t="str"/>
      <c r="W4520" s="570" t="str"/>
      <c r="X4520" s="570" t="str">
        <v>3087678</v>
      </c>
      <c r="Y4520" s="570" t="str">
        <v>V4</v>
      </c>
      <c r="Z4520" s="570" t="str">
        <v>prior-2026-10-12-v1</v>
      </c>
      <c r="AA4520" s="570" t="str"/>
      <c r="AB4520" s="570"/>
      <c r="AC4520" s="570"/>
      <c r="AD4520" s="570"/>
      <c r="AE4520" s="570"/>
      <c r="AF4520" s="570"/>
      <c r="AG4520" s="570"/>
      <c r="AH4520" s="570"/>
      <c r="AI4520" s="570"/>
      <c r="AJ4520" s="570"/>
      <c r="AK4520" s="570"/>
      <c r="AL4520" s="570"/>
      <c r="AM4520" s="570"/>
      <c r="AN4520" s="570" t="str">
        <v>MISSING_DATA</v>
      </c>
      <c r="AO4520" s="570" t="str">
        <v>REQUIRED_MARKET_INPUT_MISSING</v>
      </c>
      <c r="AP4520" s="570" t="str">
        <v>499fbf7e47df92408dde</v>
      </c>
      <c r="AQ4520" s="570"/>
      <c r="AR4520" s="570"/>
      <c r="AS4520" s="570"/>
      <c r="AT4520" s="570"/>
      <c r="AU4520" s="570"/>
      <c r="AV4520" s="570"/>
      <c r="AW4520" s="570" t="inlineStr">
        <is>
          <t>2026-10-11T20:40:01.737649+08:00</t>
        </is>
      </c>
      <c r="AX4520" s="570" t="str">
        <v>Titan007/V4</v>
      </c>
      <c r="AY4520" s="570" t="str">
        <v>Daily append；市场输入缺失时不生成决策</v>
      </c>
    </row>
    <row r="4521" ht="22" customHeight="1">
      <c r="A4521" s="570" t="str">
        <v>2026-10-12</v>
      </c>
      <c r="B4521" s="570" t="inlineStr">
        <is>
          <t>2026-10-12T16:00:00+08:00</t>
        </is>
      </c>
      <c r="C4521" s="570" t="str"/>
      <c r="D4521" s="570" t="str"/>
      <c r="E4521" s="570" t="str">
        <v>印班超</v>
      </c>
      <c r="F4521" s="570" t="str">
        <v>帕里克玛 vs 麦格</v>
      </c>
      <c r="G4521" s="570"/>
      <c r="H4521" s="570"/>
      <c r="I4521" s="570"/>
      <c r="J4521" s="570" t="str">
        <v>//</v>
      </c>
      <c r="K4521" s="570" t="str">
        <v>V4不可用：市场输入缺失</v>
      </c>
      <c r="L4521" s="570" t="str"/>
      <c r="M4521" s="570"/>
      <c r="N4521" s="570" t="str">
        <v>V4 Shadow Only；real_money=false</v>
      </c>
      <c r="O4521" s="570"/>
      <c r="P4521" s="570" t="str">
        <v>MISSING_DATA</v>
      </c>
      <c r="Q4521" s="630" t="str"/>
      <c r="R4521" s="570"/>
      <c r="S4521" s="570"/>
      <c r="T4521" s="570" t="str">
        <v>D:\codex\v3_legacy\outputs\football_odds_trader\raw\titan007\20261011\20261011_202158_titan007_odds_snapshot.csv</v>
      </c>
      <c r="U4521" s="628" t="str"/>
      <c r="V4521" s="570" t="str"/>
      <c r="W4521" s="570" t="str"/>
      <c r="X4521" s="570" t="str">
        <v>3101767</v>
      </c>
      <c r="Y4521" s="570" t="str">
        <v>V4</v>
      </c>
      <c r="Z4521" s="570" t="str">
        <v>prior-2026-10-12-v1</v>
      </c>
      <c r="AA4521" s="570" t="str"/>
      <c r="AB4521" s="570"/>
      <c r="AC4521" s="570"/>
      <c r="AD4521" s="570"/>
      <c r="AE4521" s="570"/>
      <c r="AF4521" s="570"/>
      <c r="AG4521" s="570"/>
      <c r="AH4521" s="570"/>
      <c r="AI4521" s="570"/>
      <c r="AJ4521" s="570"/>
      <c r="AK4521" s="570"/>
      <c r="AL4521" s="570"/>
      <c r="AM4521" s="570"/>
      <c r="AN4521" s="570" t="str">
        <v>MISSING_DATA</v>
      </c>
      <c r="AO4521" s="570" t="str">
        <v>REQUIRED_MARKET_INPUT_MISSING</v>
      </c>
      <c r="AP4521" s="570" t="str">
        <v>31a4ad02bcd069c688c2</v>
      </c>
      <c r="AQ4521" s="570"/>
      <c r="AR4521" s="570"/>
      <c r="AS4521" s="570"/>
      <c r="AT4521" s="570"/>
      <c r="AU4521" s="570"/>
      <c r="AV4521" s="570"/>
      <c r="AW4521" s="570" t="inlineStr">
        <is>
          <t>2026-10-11T20:40:01.737649+08:00</t>
        </is>
      </c>
      <c r="AX4521" s="570" t="str">
        <v>Titan007/V4</v>
      </c>
      <c r="AY4521" s="570" t="str">
        <v>Daily append；市场输入缺失时不生成决策</v>
      </c>
    </row>
    <row r="4522" ht="22" customHeight="1">
      <c r="A4522" s="570" t="str">
        <v>2026-10-12</v>
      </c>
      <c r="B4522" s="570" t="inlineStr">
        <is>
          <t>2026-10-12T16:00:00+08:00</t>
        </is>
      </c>
      <c r="C4522" s="570" t="str"/>
      <c r="D4522" s="570" t="str"/>
      <c r="E4522" s="570" t="str">
        <v>国际友谊</v>
      </c>
      <c r="F4522" s="570" t="str">
        <v>芬兰女足U19 vs 比利时女足U19</v>
      </c>
      <c r="G4522" s="570"/>
      <c r="H4522" s="570"/>
      <c r="I4522" s="570"/>
      <c r="J4522" s="570" t="str">
        <v>//</v>
      </c>
      <c r="K4522" s="570" t="str">
        <v>V4不可用：市场输入缺失</v>
      </c>
      <c r="L4522" s="570" t="str"/>
      <c r="M4522" s="570"/>
      <c r="N4522" s="570" t="str">
        <v>V4 Shadow Only；real_money=false</v>
      </c>
      <c r="O4522" s="570"/>
      <c r="P4522" s="570" t="str">
        <v>MISSING_DATA</v>
      </c>
      <c r="Q4522" s="630" t="str"/>
      <c r="R4522" s="570"/>
      <c r="S4522" s="570"/>
      <c r="T4522" s="570" t="str">
        <v>D:\codex\v3_legacy\outputs\football_odds_trader\raw\titan007\20261011\20261011_202158_titan007_odds_snapshot.csv</v>
      </c>
      <c r="U4522" s="628" t="str"/>
      <c r="V4522" s="570" t="str"/>
      <c r="W4522" s="570" t="str"/>
      <c r="X4522" s="570" t="str">
        <v>3100439</v>
      </c>
      <c r="Y4522" s="570" t="str">
        <v>V4</v>
      </c>
      <c r="Z4522" s="570" t="str">
        <v>prior-2026-10-12-v1</v>
      </c>
      <c r="AA4522" s="570" t="str"/>
      <c r="AB4522" s="570"/>
      <c r="AC4522" s="570"/>
      <c r="AD4522" s="570"/>
      <c r="AE4522" s="570"/>
      <c r="AF4522" s="570"/>
      <c r="AG4522" s="570"/>
      <c r="AH4522" s="570"/>
      <c r="AI4522" s="570"/>
      <c r="AJ4522" s="570"/>
      <c r="AK4522" s="570"/>
      <c r="AL4522" s="570"/>
      <c r="AM4522" s="570"/>
      <c r="AN4522" s="570" t="str">
        <v>MISSING_DATA</v>
      </c>
      <c r="AO4522" s="570" t="str">
        <v>REQUIRED_MARKET_INPUT_MISSING</v>
      </c>
      <c r="AP4522" s="570" t="str">
        <v>be17b15d8fe9b9531585</v>
      </c>
      <c r="AQ4522" s="570"/>
      <c r="AR4522" s="570"/>
      <c r="AS4522" s="570"/>
      <c r="AT4522" s="570"/>
      <c r="AU4522" s="570"/>
      <c r="AV4522" s="570"/>
      <c r="AW4522" s="570" t="inlineStr">
        <is>
          <t>2026-10-11T20:40:01.737649+08:00</t>
        </is>
      </c>
      <c r="AX4522" s="570" t="str">
        <v>Titan007/V4</v>
      </c>
      <c r="AY4522" s="570" t="str">
        <v>Daily append；市场输入缺失时不生成决策</v>
      </c>
    </row>
    <row r="4523" ht="22" customHeight="1">
      <c r="A4523" s="570" t="str">
        <v>2026-10-12</v>
      </c>
      <c r="B4523" s="570" t="inlineStr">
        <is>
          <t>2026-10-12T16:45:00+08:00</t>
        </is>
      </c>
      <c r="C4523" s="570" t="str"/>
      <c r="D4523" s="570" t="str"/>
      <c r="E4523" s="570" t="str">
        <v>马来A1联</v>
      </c>
      <c r="F4523" s="570" t="str">
        <v>雪兰莪U23 vs 本加山</v>
      </c>
      <c r="G4523" s="570"/>
      <c r="H4523" s="570"/>
      <c r="I4523" s="570"/>
      <c r="J4523" s="570" t="str">
        <v>//</v>
      </c>
      <c r="K4523" s="570" t="str">
        <v>V4不可用：市场输入缺失</v>
      </c>
      <c r="L4523" s="570" t="str"/>
      <c r="M4523" s="570"/>
      <c r="N4523" s="570" t="str">
        <v>V4 Shadow Only；real_money=false</v>
      </c>
      <c r="O4523" s="570"/>
      <c r="P4523" s="570" t="str">
        <v>MISSING_DATA</v>
      </c>
      <c r="Q4523" s="630" t="str"/>
      <c r="R4523" s="570"/>
      <c r="S4523" s="570"/>
      <c r="T4523" s="570" t="str">
        <v>D:\codex\v3_legacy\outputs\football_odds_trader\raw\titan007\20261011\20261011_202158_titan007_odds_snapshot.csv</v>
      </c>
      <c r="U4523" s="628" t="str"/>
      <c r="V4523" s="570" t="str"/>
      <c r="W4523" s="570" t="str"/>
      <c r="X4523" s="570" t="str">
        <v>3099610</v>
      </c>
      <c r="Y4523" s="570" t="str">
        <v>V4</v>
      </c>
      <c r="Z4523" s="570" t="str">
        <v>prior-2026-10-12-v1</v>
      </c>
      <c r="AA4523" s="570" t="str"/>
      <c r="AB4523" s="570"/>
      <c r="AC4523" s="570"/>
      <c r="AD4523" s="570"/>
      <c r="AE4523" s="570"/>
      <c r="AF4523" s="570"/>
      <c r="AG4523" s="570"/>
      <c r="AH4523" s="570"/>
      <c r="AI4523" s="570"/>
      <c r="AJ4523" s="570"/>
      <c r="AK4523" s="570"/>
      <c r="AL4523" s="570"/>
      <c r="AM4523" s="570"/>
      <c r="AN4523" s="570" t="str">
        <v>MISSING_DATA</v>
      </c>
      <c r="AO4523" s="570" t="str">
        <v>REQUIRED_MARKET_INPUT_MISSING</v>
      </c>
      <c r="AP4523" s="570" t="str">
        <v>057b08473d1a0ff8128a</v>
      </c>
      <c r="AQ4523" s="570"/>
      <c r="AR4523" s="570"/>
      <c r="AS4523" s="570"/>
      <c r="AT4523" s="570"/>
      <c r="AU4523" s="570"/>
      <c r="AV4523" s="570"/>
      <c r="AW4523" s="570" t="inlineStr">
        <is>
          <t>2026-10-11T20:40:01.737649+08:00</t>
        </is>
      </c>
      <c r="AX4523" s="570" t="str">
        <v>Titan007/V4</v>
      </c>
      <c r="AY4523" s="570" t="str">
        <v>Daily append；市场输入缺失时不生成决策</v>
      </c>
    </row>
    <row r="4524" ht="22" customHeight="1">
      <c r="A4524" s="570" t="str">
        <v>2026-10-12</v>
      </c>
      <c r="B4524" s="570" t="inlineStr">
        <is>
          <t>2026-10-12T17:00:00+08:00</t>
        </is>
      </c>
      <c r="C4524" s="570" t="str"/>
      <c r="D4524" s="570" t="str"/>
      <c r="E4524" s="570" t="str">
        <v>乌克U21</v>
      </c>
      <c r="F4524" s="570" t="str">
        <v>切尔诺夫策U21 vs 波利西亚日托米尔U21</v>
      </c>
      <c r="G4524" s="570"/>
      <c r="H4524" s="570"/>
      <c r="I4524" s="570"/>
      <c r="J4524" s="570" t="str">
        <v>//</v>
      </c>
      <c r="K4524" s="570" t="str">
        <v>V4不可用：市场输入缺失</v>
      </c>
      <c r="L4524" s="570" t="str"/>
      <c r="M4524" s="570"/>
      <c r="N4524" s="570" t="str">
        <v>V4 Shadow Only；real_money=false</v>
      </c>
      <c r="O4524" s="570"/>
      <c r="P4524" s="570" t="str">
        <v>MISSING_DATA</v>
      </c>
      <c r="Q4524" s="630" t="str"/>
      <c r="R4524" s="570"/>
      <c r="S4524" s="570"/>
      <c r="T4524" s="570" t="str">
        <v>D:\codex\v3_legacy\outputs\football_odds_trader\raw\titan007\20261011\20261011_202158_titan007_odds_snapshot.csv</v>
      </c>
      <c r="U4524" s="628" t="str"/>
      <c r="V4524" s="570" t="str"/>
      <c r="W4524" s="570" t="str"/>
      <c r="X4524" s="570" t="str">
        <v>3056038</v>
      </c>
      <c r="Y4524" s="570" t="str">
        <v>V4</v>
      </c>
      <c r="Z4524" s="570" t="str">
        <v>prior-2026-10-12-v1</v>
      </c>
      <c r="AA4524" s="570" t="str"/>
      <c r="AB4524" s="570"/>
      <c r="AC4524" s="570"/>
      <c r="AD4524" s="570"/>
      <c r="AE4524" s="570"/>
      <c r="AF4524" s="570"/>
      <c r="AG4524" s="570"/>
      <c r="AH4524" s="570"/>
      <c r="AI4524" s="570"/>
      <c r="AJ4524" s="570"/>
      <c r="AK4524" s="570"/>
      <c r="AL4524" s="570"/>
      <c r="AM4524" s="570"/>
      <c r="AN4524" s="570" t="str">
        <v>MISSING_DATA</v>
      </c>
      <c r="AO4524" s="570" t="str">
        <v>REQUIRED_MARKET_INPUT_MISSING</v>
      </c>
      <c r="AP4524" s="570" t="str">
        <v>be02d945dc479fa6a2b4</v>
      </c>
      <c r="AQ4524" s="570"/>
      <c r="AR4524" s="570"/>
      <c r="AS4524" s="570"/>
      <c r="AT4524" s="570"/>
      <c r="AU4524" s="570"/>
      <c r="AV4524" s="570"/>
      <c r="AW4524" s="570" t="inlineStr">
        <is>
          <t>2026-10-11T20:40:01.737649+08:00</t>
        </is>
      </c>
      <c r="AX4524" s="570" t="str">
        <v>Titan007/V4</v>
      </c>
      <c r="AY4524" s="570" t="str">
        <v>Daily append；市场输入缺失时不生成决策</v>
      </c>
    </row>
    <row r="4525" ht="22" customHeight="1">
      <c r="A4525" s="570" t="str">
        <v>2026-10-12</v>
      </c>
      <c r="B4525" s="570" t="inlineStr">
        <is>
          <t>2026-10-12T17:00:00+08:00</t>
        </is>
      </c>
      <c r="C4525" s="570" t="str">
        <v>CLUB_LEAGUE</v>
      </c>
      <c r="D4525" s="570" t="str"/>
      <c r="E4525" s="570" t="str">
        <v>乌克乙</v>
      </c>
      <c r="F4525" s="570" t="str">
        <v>佩里沃罗格 vs 卡尔本切尔卡瑟</v>
      </c>
      <c r="G4525" s="570"/>
      <c r="H4525" s="570"/>
      <c r="I4525" s="570"/>
      <c r="J4525" s="570" t="str">
        <v>//</v>
      </c>
      <c r="K4525" s="570" t="str">
        <v>V4不可用：市场输入缺失</v>
      </c>
      <c r="L4525" s="570" t="str"/>
      <c r="M4525" s="570"/>
      <c r="N4525" s="570" t="str">
        <v>V4 Shadow Only；real_money=false</v>
      </c>
      <c r="O4525" s="570"/>
      <c r="P4525" s="570" t="str">
        <v>MISSING_DATA</v>
      </c>
      <c r="Q4525" s="630" t="str"/>
      <c r="R4525" s="570"/>
      <c r="S4525" s="570"/>
      <c r="T4525" s="570" t="str">
        <v>D:\codex\v3_legacy\outputs\football_odds_trader\raw\titan007\20261011\20261011_202158_titan007_odds_snapshot.csv</v>
      </c>
      <c r="U4525" s="628" t="str"/>
      <c r="V4525" s="570" t="str"/>
      <c r="W4525" s="570" t="str"/>
      <c r="X4525" s="570" t="str">
        <v>3044299</v>
      </c>
      <c r="Y4525" s="570" t="str">
        <v>V4</v>
      </c>
      <c r="Z4525" s="570" t="str">
        <v>prior-2026-10-12-v1</v>
      </c>
      <c r="AA4525" s="570" t="str"/>
      <c r="AB4525" s="570"/>
      <c r="AC4525" s="570"/>
      <c r="AD4525" s="570"/>
      <c r="AE4525" s="570"/>
      <c r="AF4525" s="570"/>
      <c r="AG4525" s="570"/>
      <c r="AH4525" s="570"/>
      <c r="AI4525" s="570"/>
      <c r="AJ4525" s="570"/>
      <c r="AK4525" s="570"/>
      <c r="AL4525" s="570"/>
      <c r="AM4525" s="570"/>
      <c r="AN4525" s="570" t="str">
        <v>MISSING_DATA</v>
      </c>
      <c r="AO4525" s="570" t="str">
        <v>REQUIRED_MARKET_INPUT_MISSING</v>
      </c>
      <c r="AP4525" s="570" t="str">
        <v>10b0d5a0e0df11438c5b</v>
      </c>
      <c r="AQ4525" s="570"/>
      <c r="AR4525" s="570"/>
      <c r="AS4525" s="570"/>
      <c r="AT4525" s="570"/>
      <c r="AU4525" s="570"/>
      <c r="AV4525" s="570"/>
      <c r="AW4525" s="570" t="inlineStr">
        <is>
          <t>2026-10-11T20:40:01.737649+08:00</t>
        </is>
      </c>
      <c r="AX4525" s="570" t="str">
        <v>Titan007/V4</v>
      </c>
      <c r="AY4525" s="570" t="str">
        <v>Daily append；市场输入缺失时不生成决策</v>
      </c>
    </row>
    <row r="4526" ht="22" customHeight="1">
      <c r="A4526" s="570" t="str">
        <v>2026-10-12</v>
      </c>
      <c r="B4526" s="570" t="inlineStr">
        <is>
          <t>2026-10-12T17:00:00+08:00</t>
        </is>
      </c>
      <c r="C4526" s="570" t="str"/>
      <c r="D4526" s="570" t="str"/>
      <c r="E4526" s="570" t="str">
        <v>国际友谊</v>
      </c>
      <c r="F4526" s="570" t="str">
        <v>波兰女足U19 vs 克罗地亚女足U19</v>
      </c>
      <c r="G4526" s="570"/>
      <c r="H4526" s="570"/>
      <c r="I4526" s="570"/>
      <c r="J4526" s="570" t="str">
        <v>//</v>
      </c>
      <c r="K4526" s="570" t="str">
        <v>V4不可用：市场输入缺失</v>
      </c>
      <c r="L4526" s="570" t="str"/>
      <c r="M4526" s="570"/>
      <c r="N4526" s="570" t="str">
        <v>V4 Shadow Only；real_money=false</v>
      </c>
      <c r="O4526" s="570"/>
      <c r="P4526" s="570" t="str">
        <v>MISSING_DATA</v>
      </c>
      <c r="Q4526" s="630" t="str"/>
      <c r="R4526" s="570"/>
      <c r="S4526" s="570"/>
      <c r="T4526" s="570" t="str">
        <v>D:\codex\v3_legacy\outputs\football_odds_trader\raw\titan007\20261011\20261011_202158_titan007_odds_snapshot.csv</v>
      </c>
      <c r="U4526" s="628" t="str"/>
      <c r="V4526" s="570" t="str"/>
      <c r="W4526" s="570" t="str"/>
      <c r="X4526" s="570" t="str">
        <v>3100440</v>
      </c>
      <c r="Y4526" s="570" t="str">
        <v>V4</v>
      </c>
      <c r="Z4526" s="570" t="str">
        <v>prior-2026-10-12-v1</v>
      </c>
      <c r="AA4526" s="570" t="str"/>
      <c r="AB4526" s="570"/>
      <c r="AC4526" s="570"/>
      <c r="AD4526" s="570"/>
      <c r="AE4526" s="570"/>
      <c r="AF4526" s="570"/>
      <c r="AG4526" s="570"/>
      <c r="AH4526" s="570"/>
      <c r="AI4526" s="570"/>
      <c r="AJ4526" s="570"/>
      <c r="AK4526" s="570"/>
      <c r="AL4526" s="570"/>
      <c r="AM4526" s="570"/>
      <c r="AN4526" s="570" t="str">
        <v>MISSING_DATA</v>
      </c>
      <c r="AO4526" s="570" t="str">
        <v>REQUIRED_MARKET_INPUT_MISSING</v>
      </c>
      <c r="AP4526" s="570" t="str">
        <v>bf665fef3ab83c351a1a</v>
      </c>
      <c r="AQ4526" s="570"/>
      <c r="AR4526" s="570"/>
      <c r="AS4526" s="570"/>
      <c r="AT4526" s="570"/>
      <c r="AU4526" s="570"/>
      <c r="AV4526" s="570"/>
      <c r="AW4526" s="570" t="inlineStr">
        <is>
          <t>2026-10-11T20:40:01.737649+08:00</t>
        </is>
      </c>
      <c r="AX4526" s="570" t="str">
        <v>Titan007/V4</v>
      </c>
      <c r="AY4526" s="570" t="str">
        <v>Daily append；市场输入缺失时不生成决策</v>
      </c>
    </row>
    <row r="4527" ht="22" customHeight="1">
      <c r="A4527" s="570" t="str">
        <v>2026-10-12</v>
      </c>
      <c r="B4527" s="570" t="inlineStr">
        <is>
          <t>2026-10-12T17:00:00+08:00</t>
        </is>
      </c>
      <c r="C4527" s="570" t="str"/>
      <c r="D4527" s="570" t="str"/>
      <c r="E4527" s="570" t="str">
        <v>国际友谊</v>
      </c>
      <c r="F4527" s="570" t="str">
        <v>斯洛伐克女足U19 vs 土耳其女足U19</v>
      </c>
      <c r="G4527" s="570"/>
      <c r="H4527" s="570"/>
      <c r="I4527" s="570"/>
      <c r="J4527" s="570" t="str">
        <v>//</v>
      </c>
      <c r="K4527" s="570" t="str">
        <v>V4不可用：市场输入缺失</v>
      </c>
      <c r="L4527" s="570" t="str"/>
      <c r="M4527" s="570"/>
      <c r="N4527" s="570" t="str">
        <v>V4 Shadow Only；real_money=false</v>
      </c>
      <c r="O4527" s="570"/>
      <c r="P4527" s="570" t="str">
        <v>MISSING_DATA</v>
      </c>
      <c r="Q4527" s="630" t="str"/>
      <c r="R4527" s="570"/>
      <c r="S4527" s="570"/>
      <c r="T4527" s="570" t="str">
        <v>D:\codex\v3_legacy\outputs\football_odds_trader\raw\titan007\20261011\20261011_202158_titan007_odds_snapshot.csv</v>
      </c>
      <c r="U4527" s="628" t="str"/>
      <c r="V4527" s="570" t="str"/>
      <c r="W4527" s="570" t="str"/>
      <c r="X4527" s="570" t="str">
        <v>3101084</v>
      </c>
      <c r="Y4527" s="570" t="str">
        <v>V4</v>
      </c>
      <c r="Z4527" s="570" t="str">
        <v>prior-2026-10-12-v1</v>
      </c>
      <c r="AA4527" s="570" t="str"/>
      <c r="AB4527" s="570"/>
      <c r="AC4527" s="570"/>
      <c r="AD4527" s="570"/>
      <c r="AE4527" s="570"/>
      <c r="AF4527" s="570"/>
      <c r="AG4527" s="570"/>
      <c r="AH4527" s="570"/>
      <c r="AI4527" s="570"/>
      <c r="AJ4527" s="570"/>
      <c r="AK4527" s="570"/>
      <c r="AL4527" s="570"/>
      <c r="AM4527" s="570"/>
      <c r="AN4527" s="570" t="str">
        <v>MISSING_DATA</v>
      </c>
      <c r="AO4527" s="570" t="str">
        <v>REQUIRED_MARKET_INPUT_MISSING</v>
      </c>
      <c r="AP4527" s="570" t="str">
        <v>f42945ad72afc3d42459</v>
      </c>
      <c r="AQ4527" s="570"/>
      <c r="AR4527" s="570"/>
      <c r="AS4527" s="570"/>
      <c r="AT4527" s="570"/>
      <c r="AU4527" s="570"/>
      <c r="AV4527" s="570"/>
      <c r="AW4527" s="570" t="inlineStr">
        <is>
          <t>2026-10-11T20:40:01.737649+08:00</t>
        </is>
      </c>
      <c r="AX4527" s="570" t="str">
        <v>Titan007/V4</v>
      </c>
      <c r="AY4527" s="570" t="str">
        <v>Daily append；市场输入缺失时不生成决策</v>
      </c>
    </row>
    <row r="4528" ht="22" customHeight="1">
      <c r="A4528" s="570" t="str">
        <v>2026-10-12</v>
      </c>
      <c r="B4528" s="570" t="inlineStr">
        <is>
          <t>2026-10-12T17:00:00+08:00</t>
        </is>
      </c>
      <c r="C4528" s="570" t="str"/>
      <c r="D4528" s="570" t="str"/>
      <c r="E4528" s="570" t="str">
        <v>国际友谊</v>
      </c>
      <c r="F4528" s="570" t="str">
        <v>科索沃女足U19 vs 北马其顿女足U19</v>
      </c>
      <c r="G4528" s="570"/>
      <c r="H4528" s="570"/>
      <c r="I4528" s="570"/>
      <c r="J4528" s="570" t="str">
        <v>//</v>
      </c>
      <c r="K4528" s="570" t="str">
        <v>V4不可用：市场输入缺失</v>
      </c>
      <c r="L4528" s="570" t="str"/>
      <c r="M4528" s="570"/>
      <c r="N4528" s="570" t="str">
        <v>V4 Shadow Only；real_money=false</v>
      </c>
      <c r="O4528" s="570"/>
      <c r="P4528" s="570" t="str">
        <v>MISSING_DATA</v>
      </c>
      <c r="Q4528" s="630" t="str"/>
      <c r="R4528" s="570"/>
      <c r="S4528" s="570"/>
      <c r="T4528" s="570" t="str">
        <v>D:\codex\v3_legacy\outputs\football_odds_trader\raw\titan007\20261011\20261011_202158_titan007_odds_snapshot.csv</v>
      </c>
      <c r="U4528" s="628" t="str"/>
      <c r="V4528" s="570" t="str"/>
      <c r="W4528" s="570" t="str"/>
      <c r="X4528" s="570" t="str">
        <v>3101242</v>
      </c>
      <c r="Y4528" s="570" t="str">
        <v>V4</v>
      </c>
      <c r="Z4528" s="570" t="str">
        <v>prior-2026-10-12-v1</v>
      </c>
      <c r="AA4528" s="570" t="str"/>
      <c r="AB4528" s="570"/>
      <c r="AC4528" s="570"/>
      <c r="AD4528" s="570"/>
      <c r="AE4528" s="570"/>
      <c r="AF4528" s="570"/>
      <c r="AG4528" s="570"/>
      <c r="AH4528" s="570"/>
      <c r="AI4528" s="570"/>
      <c r="AJ4528" s="570"/>
      <c r="AK4528" s="570"/>
      <c r="AL4528" s="570"/>
      <c r="AM4528" s="570"/>
      <c r="AN4528" s="570" t="str">
        <v>MISSING_DATA</v>
      </c>
      <c r="AO4528" s="570" t="str">
        <v>REQUIRED_MARKET_INPUT_MISSING</v>
      </c>
      <c r="AP4528" s="570" t="str">
        <v>f8a7493702215e242937</v>
      </c>
      <c r="AQ4528" s="570"/>
      <c r="AR4528" s="570"/>
      <c r="AS4528" s="570"/>
      <c r="AT4528" s="570"/>
      <c r="AU4528" s="570"/>
      <c r="AV4528" s="570"/>
      <c r="AW4528" s="570" t="inlineStr">
        <is>
          <t>2026-10-11T20:40:01.737649+08:00</t>
        </is>
      </c>
      <c r="AX4528" s="570" t="str">
        <v>Titan007/V4</v>
      </c>
      <c r="AY4528" s="570" t="str">
        <v>Daily append；市场输入缺失时不生成决策</v>
      </c>
    </row>
    <row r="4529" ht="22" customHeight="1">
      <c r="A4529" s="570" t="str">
        <v>2026-10-12</v>
      </c>
      <c r="B4529" s="570" t="inlineStr">
        <is>
          <t>2026-10-12T17:00:00+08:00</t>
        </is>
      </c>
      <c r="C4529" s="570" t="str"/>
      <c r="D4529" s="570" t="str"/>
      <c r="E4529" s="570" t="str">
        <v>越女联</v>
      </c>
      <c r="F4529" s="570" t="str">
        <v>胡志明市B队女足 vs 陶翰KSN女足</v>
      </c>
      <c r="G4529" s="570"/>
      <c r="H4529" s="570"/>
      <c r="I4529" s="570"/>
      <c r="J4529" s="570" t="str">
        <v>//</v>
      </c>
      <c r="K4529" s="570" t="str">
        <v>V4不可用：市场输入缺失</v>
      </c>
      <c r="L4529" s="570" t="str"/>
      <c r="M4529" s="570"/>
      <c r="N4529" s="570" t="str">
        <v>V4 Shadow Only；real_money=false</v>
      </c>
      <c r="O4529" s="570"/>
      <c r="P4529" s="570" t="str">
        <v>MISSING_DATA</v>
      </c>
      <c r="Q4529" s="630" t="str"/>
      <c r="R4529" s="570"/>
      <c r="S4529" s="570"/>
      <c r="T4529" s="570" t="str">
        <v>D:\codex\v3_legacy\outputs\football_odds_trader\raw\titan007\20261011\20261011_202158_titan007_odds_snapshot.csv</v>
      </c>
      <c r="U4529" s="628" t="str"/>
      <c r="V4529" s="570" t="str"/>
      <c r="W4529" s="570" t="str"/>
      <c r="X4529" s="570" t="str">
        <v>2997205</v>
      </c>
      <c r="Y4529" s="570" t="str">
        <v>V4</v>
      </c>
      <c r="Z4529" s="570" t="str">
        <v>prior-2026-10-12-v1</v>
      </c>
      <c r="AA4529" s="570" t="str"/>
      <c r="AB4529" s="570"/>
      <c r="AC4529" s="570"/>
      <c r="AD4529" s="570"/>
      <c r="AE4529" s="570"/>
      <c r="AF4529" s="570"/>
      <c r="AG4529" s="570"/>
      <c r="AH4529" s="570"/>
      <c r="AI4529" s="570"/>
      <c r="AJ4529" s="570"/>
      <c r="AK4529" s="570"/>
      <c r="AL4529" s="570"/>
      <c r="AM4529" s="570"/>
      <c r="AN4529" s="570" t="str">
        <v>MISSING_DATA</v>
      </c>
      <c r="AO4529" s="570" t="str">
        <v>REQUIRED_MARKET_INPUT_MISSING</v>
      </c>
      <c r="AP4529" s="570" t="str">
        <v>fe221d906eb9d3ddf8c7</v>
      </c>
      <c r="AQ4529" s="570"/>
      <c r="AR4529" s="570"/>
      <c r="AS4529" s="570"/>
      <c r="AT4529" s="570"/>
      <c r="AU4529" s="570"/>
      <c r="AV4529" s="570"/>
      <c r="AW4529" s="570" t="inlineStr">
        <is>
          <t>2026-10-11T20:40:01.737649+08:00</t>
        </is>
      </c>
      <c r="AX4529" s="570" t="str">
        <v>Titan007/V4</v>
      </c>
      <c r="AY4529" s="570" t="str">
        <v>Daily append；市场输入缺失时不生成决策</v>
      </c>
    </row>
    <row r="4530" ht="22" customHeight="1">
      <c r="A4530" s="570" t="str">
        <v>2026-10-12</v>
      </c>
      <c r="B4530" s="570" t="inlineStr">
        <is>
          <t>2026-10-12T17:00:00+08:00</t>
        </is>
      </c>
      <c r="C4530" s="570" t="str"/>
      <c r="D4530" s="570" t="str"/>
      <c r="E4530" s="570" t="str">
        <v>越女联</v>
      </c>
      <c r="F4530" s="570" t="str">
        <v>丰富府里女足 vs 河内B队女足</v>
      </c>
      <c r="G4530" s="570"/>
      <c r="H4530" s="570"/>
      <c r="I4530" s="570"/>
      <c r="J4530" s="570" t="str">
        <v>//</v>
      </c>
      <c r="K4530" s="570" t="str">
        <v>V4不可用：市场输入缺失</v>
      </c>
      <c r="L4530" s="570" t="str"/>
      <c r="M4530" s="570"/>
      <c r="N4530" s="570" t="str">
        <v>V4 Shadow Only；real_money=false</v>
      </c>
      <c r="O4530" s="570"/>
      <c r="P4530" s="570" t="str">
        <v>MISSING_DATA</v>
      </c>
      <c r="Q4530" s="630" t="str"/>
      <c r="R4530" s="570"/>
      <c r="S4530" s="570"/>
      <c r="T4530" s="570" t="str">
        <v>D:\codex\v3_legacy\outputs\football_odds_trader\raw\titan007\20261011\20261011_202158_titan007_odds_snapshot.csv</v>
      </c>
      <c r="U4530" s="628" t="str"/>
      <c r="V4530" s="570" t="str"/>
      <c r="W4530" s="570" t="str"/>
      <c r="X4530" s="570" t="str">
        <v>2997206</v>
      </c>
      <c r="Y4530" s="570" t="str">
        <v>V4</v>
      </c>
      <c r="Z4530" s="570" t="str">
        <v>prior-2026-10-12-v1</v>
      </c>
      <c r="AA4530" s="570" t="str"/>
      <c r="AB4530" s="570"/>
      <c r="AC4530" s="570"/>
      <c r="AD4530" s="570"/>
      <c r="AE4530" s="570"/>
      <c r="AF4530" s="570"/>
      <c r="AG4530" s="570"/>
      <c r="AH4530" s="570"/>
      <c r="AI4530" s="570"/>
      <c r="AJ4530" s="570"/>
      <c r="AK4530" s="570"/>
      <c r="AL4530" s="570"/>
      <c r="AM4530" s="570"/>
      <c r="AN4530" s="570" t="str">
        <v>MISSING_DATA</v>
      </c>
      <c r="AO4530" s="570" t="str">
        <v>REQUIRED_MARKET_INPUT_MISSING</v>
      </c>
      <c r="AP4530" s="570" t="str">
        <v>da15ebcbe04c25007120</v>
      </c>
      <c r="AQ4530" s="570"/>
      <c r="AR4530" s="570"/>
      <c r="AS4530" s="570"/>
      <c r="AT4530" s="570"/>
      <c r="AU4530" s="570"/>
      <c r="AV4530" s="570"/>
      <c r="AW4530" s="570" t="inlineStr">
        <is>
          <t>2026-10-11T20:40:01.737649+08:00</t>
        </is>
      </c>
      <c r="AX4530" s="570" t="str">
        <v>Titan007/V4</v>
      </c>
      <c r="AY4530" s="570" t="str">
        <v>Daily append；市场输入缺失时不生成决策</v>
      </c>
    </row>
    <row r="4531" ht="22" customHeight="1">
      <c r="A4531" s="570" t="str">
        <v>2026-10-12</v>
      </c>
      <c r="B4531" s="570" t="inlineStr">
        <is>
          <t>2026-10-12T18:00:00+08:00</t>
        </is>
      </c>
      <c r="C4531" s="570" t="str"/>
      <c r="D4531" s="570" t="str"/>
      <c r="E4531" s="570" t="str">
        <v>欧青U17</v>
      </c>
      <c r="F4531" s="570" t="str">
        <v>以色列U17 vs 瑞士U17</v>
      </c>
      <c r="G4531" s="570"/>
      <c r="H4531" s="570"/>
      <c r="I4531" s="570"/>
      <c r="J4531" s="570" t="str">
        <v>//</v>
      </c>
      <c r="K4531" s="570" t="str">
        <v>V4不可用：市场输入缺失</v>
      </c>
      <c r="L4531" s="570" t="str"/>
      <c r="M4531" s="570"/>
      <c r="N4531" s="570" t="str">
        <v>V4 Shadow Only；real_money=false</v>
      </c>
      <c r="O4531" s="570"/>
      <c r="P4531" s="570" t="str">
        <v>MISSING_DATA</v>
      </c>
      <c r="Q4531" s="630" t="str"/>
      <c r="R4531" s="570"/>
      <c r="S4531" s="570"/>
      <c r="T4531" s="570" t="str">
        <v>D:\codex\v3_legacy\outputs\football_odds_trader\raw\titan007\20261011\20261011_202158_titan007_odds_snapshot.csv</v>
      </c>
      <c r="U4531" s="628" t="str"/>
      <c r="V4531" s="570" t="str"/>
      <c r="W4531" s="570" t="str"/>
      <c r="X4531" s="570" t="str">
        <v>2997273</v>
      </c>
      <c r="Y4531" s="570" t="str">
        <v>V4</v>
      </c>
      <c r="Z4531" s="570" t="str">
        <v>prior-2026-10-12-v1</v>
      </c>
      <c r="AA4531" s="570" t="str"/>
      <c r="AB4531" s="570"/>
      <c r="AC4531" s="570"/>
      <c r="AD4531" s="570"/>
      <c r="AE4531" s="570"/>
      <c r="AF4531" s="570"/>
      <c r="AG4531" s="570"/>
      <c r="AH4531" s="570"/>
      <c r="AI4531" s="570"/>
      <c r="AJ4531" s="570"/>
      <c r="AK4531" s="570"/>
      <c r="AL4531" s="570"/>
      <c r="AM4531" s="570"/>
      <c r="AN4531" s="570" t="str">
        <v>MISSING_DATA</v>
      </c>
      <c r="AO4531" s="570" t="str">
        <v>REQUIRED_MARKET_INPUT_MISSING</v>
      </c>
      <c r="AP4531" s="570" t="str">
        <v>3e73742a451c52b2af30</v>
      </c>
      <c r="AQ4531" s="570"/>
      <c r="AR4531" s="570"/>
      <c r="AS4531" s="570"/>
      <c r="AT4531" s="570"/>
      <c r="AU4531" s="570"/>
      <c r="AV4531" s="570"/>
      <c r="AW4531" s="570" t="inlineStr">
        <is>
          <t>2026-10-11T20:40:01.737649+08:00</t>
        </is>
      </c>
      <c r="AX4531" s="570" t="str">
        <v>Titan007/V4</v>
      </c>
      <c r="AY4531" s="570" t="str">
        <v>Daily append；市场输入缺失时不生成决策</v>
      </c>
    </row>
    <row r="4532" ht="22" customHeight="1">
      <c r="A4532" s="570" t="str">
        <v>2026-10-12</v>
      </c>
      <c r="B4532" s="570" t="inlineStr">
        <is>
          <t>2026-10-12T18:00:00+08:00</t>
        </is>
      </c>
      <c r="C4532" s="570" t="str">
        <v>CLUB_LEAGUE</v>
      </c>
      <c r="D4532" s="570" t="str"/>
      <c r="E4532" s="570" t="str">
        <v>乌克超</v>
      </c>
      <c r="F4532" s="570" t="str">
        <v>利维贝雷 vs 柔亚</v>
      </c>
      <c r="G4532" s="570"/>
      <c r="H4532" s="570"/>
      <c r="I4532" s="570"/>
      <c r="J4532" s="570" t="str">
        <v>//</v>
      </c>
      <c r="K4532" s="570" t="str">
        <v>V4不可用：市场输入缺失</v>
      </c>
      <c r="L4532" s="570" t="str"/>
      <c r="M4532" s="570"/>
      <c r="N4532" s="570" t="str">
        <v>V4 Shadow Only；real_money=false</v>
      </c>
      <c r="O4532" s="570"/>
      <c r="P4532" s="570" t="str">
        <v>MISSING_DATA</v>
      </c>
      <c r="Q4532" s="630" t="str"/>
      <c r="R4532" s="570"/>
      <c r="S4532" s="570"/>
      <c r="T4532" s="570" t="str">
        <v>D:\codex\v3_legacy\outputs\football_odds_trader\raw\titan007\20261011\20261011_202158_titan007_odds_snapshot.csv</v>
      </c>
      <c r="U4532" s="628" t="str"/>
      <c r="V4532" s="570" t="str"/>
      <c r="W4532" s="570" t="str"/>
      <c r="X4532" s="570" t="str">
        <v>3012527</v>
      </c>
      <c r="Y4532" s="570" t="str">
        <v>V4</v>
      </c>
      <c r="Z4532" s="570" t="str">
        <v>prior-2026-10-12-v1</v>
      </c>
      <c r="AA4532" s="570" t="str"/>
      <c r="AB4532" s="570"/>
      <c r="AC4532" s="570"/>
      <c r="AD4532" s="570"/>
      <c r="AE4532" s="570"/>
      <c r="AF4532" s="570"/>
      <c r="AG4532" s="570"/>
      <c r="AH4532" s="570"/>
      <c r="AI4532" s="570"/>
      <c r="AJ4532" s="570"/>
      <c r="AK4532" s="570"/>
      <c r="AL4532" s="570"/>
      <c r="AM4532" s="570"/>
      <c r="AN4532" s="570" t="str">
        <v>MISSING_DATA</v>
      </c>
      <c r="AO4532" s="570" t="str">
        <v>REQUIRED_MARKET_INPUT_MISSING</v>
      </c>
      <c r="AP4532" s="570" t="str">
        <v>b64207c68bb857491152</v>
      </c>
      <c r="AQ4532" s="570"/>
      <c r="AR4532" s="570"/>
      <c r="AS4532" s="570"/>
      <c r="AT4532" s="570"/>
      <c r="AU4532" s="570"/>
      <c r="AV4532" s="570"/>
      <c r="AW4532" s="570" t="inlineStr">
        <is>
          <t>2026-10-11T20:40:01.737649+08:00</t>
        </is>
      </c>
      <c r="AX4532" s="570" t="str">
        <v>Titan007/V4</v>
      </c>
      <c r="AY4532" s="570" t="str">
        <v>Daily append；市场输入缺失时不生成决策</v>
      </c>
    </row>
    <row r="4533" ht="22" customHeight="1">
      <c r="A4533" s="570" t="str">
        <v>2026-10-12</v>
      </c>
      <c r="B4533" s="570" t="inlineStr">
        <is>
          <t>2026-10-12T18:00:00+08:00</t>
        </is>
      </c>
      <c r="C4533" s="570" t="str">
        <v>CLUB_CUP</v>
      </c>
      <c r="D4533" s="570" t="str"/>
      <c r="E4533" s="570" t="str">
        <v>以杯</v>
      </c>
      <c r="F4533" s="570" t="str">
        <v>雅尔卡 vs 贝塔纳哈里亚</v>
      </c>
      <c r="G4533" s="570"/>
      <c r="H4533" s="570"/>
      <c r="I4533" s="570"/>
      <c r="J4533" s="570" t="str">
        <v>//</v>
      </c>
      <c r="K4533" s="570" t="str">
        <v>V4不可用：市场输入缺失</v>
      </c>
      <c r="L4533" s="570" t="str"/>
      <c r="M4533" s="570"/>
      <c r="N4533" s="570" t="str">
        <v>V4 Shadow Only；real_money=false</v>
      </c>
      <c r="O4533" s="570"/>
      <c r="P4533" s="570" t="str">
        <v>MISSING_DATA</v>
      </c>
      <c r="Q4533" s="630" t="str"/>
      <c r="R4533" s="570"/>
      <c r="S4533" s="570"/>
      <c r="T4533" s="570" t="str">
        <v>D:\codex\v3_legacy\outputs\football_odds_trader\raw\titan007\20261011\20261011_202158_titan007_odds_snapshot.csv</v>
      </c>
      <c r="U4533" s="628" t="str"/>
      <c r="V4533" s="570" t="str"/>
      <c r="W4533" s="570" t="str"/>
      <c r="X4533" s="570" t="str">
        <v>3099752</v>
      </c>
      <c r="Y4533" s="570" t="str">
        <v>V4</v>
      </c>
      <c r="Z4533" s="570" t="str">
        <v>prior-2026-10-12-v1</v>
      </c>
      <c r="AA4533" s="570" t="str"/>
      <c r="AB4533" s="570"/>
      <c r="AC4533" s="570"/>
      <c r="AD4533" s="570"/>
      <c r="AE4533" s="570"/>
      <c r="AF4533" s="570"/>
      <c r="AG4533" s="570"/>
      <c r="AH4533" s="570"/>
      <c r="AI4533" s="570"/>
      <c r="AJ4533" s="570"/>
      <c r="AK4533" s="570"/>
      <c r="AL4533" s="570"/>
      <c r="AM4533" s="570"/>
      <c r="AN4533" s="570" t="str">
        <v>MISSING_DATA</v>
      </c>
      <c r="AO4533" s="570" t="str">
        <v>REQUIRED_MARKET_INPUT_MISSING</v>
      </c>
      <c r="AP4533" s="570" t="str">
        <v>8a28a880752b91d3662c</v>
      </c>
      <c r="AQ4533" s="570"/>
      <c r="AR4533" s="570"/>
      <c r="AS4533" s="570"/>
      <c r="AT4533" s="570"/>
      <c r="AU4533" s="570"/>
      <c r="AV4533" s="570"/>
      <c r="AW4533" s="570" t="inlineStr">
        <is>
          <t>2026-10-11T20:40:01.737649+08:00</t>
        </is>
      </c>
      <c r="AX4533" s="570" t="str">
        <v>Titan007/V4</v>
      </c>
      <c r="AY4533" s="570" t="str">
        <v>Daily append；市场输入缺失时不生成决策</v>
      </c>
    </row>
    <row r="4534" ht="22" customHeight="1">
      <c r="A4534" s="570" t="str">
        <v>2026-10-12</v>
      </c>
      <c r="B4534" s="570" t="inlineStr">
        <is>
          <t>2026-10-12T18:00:00+08:00</t>
        </is>
      </c>
      <c r="C4534" s="570" t="str"/>
      <c r="D4534" s="570" t="str"/>
      <c r="E4534" s="570" t="str">
        <v>乌克U21</v>
      </c>
      <c r="F4534" s="570" t="str">
        <v>基辅迪纳摩U21 vs 卡帕提U21</v>
      </c>
      <c r="G4534" s="570"/>
      <c r="H4534" s="570"/>
      <c r="I4534" s="570"/>
      <c r="J4534" s="570" t="str">
        <v>//</v>
      </c>
      <c r="K4534" s="570" t="str">
        <v>V4不可用：市场输入缺失</v>
      </c>
      <c r="L4534" s="570" t="str"/>
      <c r="M4534" s="570"/>
      <c r="N4534" s="570" t="str">
        <v>V4 Shadow Only；real_money=false</v>
      </c>
      <c r="O4534" s="570"/>
      <c r="P4534" s="570" t="str">
        <v>MISSING_DATA</v>
      </c>
      <c r="Q4534" s="630" t="str"/>
      <c r="R4534" s="570"/>
      <c r="S4534" s="570"/>
      <c r="T4534" s="570" t="str">
        <v>D:\codex\v3_legacy\outputs\football_odds_trader\raw\titan007\20261011\20261011_202158_titan007_odds_snapshot.csv</v>
      </c>
      <c r="U4534" s="628" t="str"/>
      <c r="V4534" s="570" t="str"/>
      <c r="W4534" s="570" t="str"/>
      <c r="X4534" s="570" t="str">
        <v>3056040</v>
      </c>
      <c r="Y4534" s="570" t="str">
        <v>V4</v>
      </c>
      <c r="Z4534" s="570" t="str">
        <v>prior-2026-10-12-v1</v>
      </c>
      <c r="AA4534" s="570" t="str"/>
      <c r="AB4534" s="570"/>
      <c r="AC4534" s="570"/>
      <c r="AD4534" s="570"/>
      <c r="AE4534" s="570"/>
      <c r="AF4534" s="570"/>
      <c r="AG4534" s="570"/>
      <c r="AH4534" s="570"/>
      <c r="AI4534" s="570"/>
      <c r="AJ4534" s="570"/>
      <c r="AK4534" s="570"/>
      <c r="AL4534" s="570"/>
      <c r="AM4534" s="570"/>
      <c r="AN4534" s="570" t="str">
        <v>MISSING_DATA</v>
      </c>
      <c r="AO4534" s="570" t="str">
        <v>REQUIRED_MARKET_INPUT_MISSING</v>
      </c>
      <c r="AP4534" s="570" t="str">
        <v>9284e2dacb4cb3bafb4b</v>
      </c>
      <c r="AQ4534" s="570"/>
      <c r="AR4534" s="570"/>
      <c r="AS4534" s="570"/>
      <c r="AT4534" s="570"/>
      <c r="AU4534" s="570"/>
      <c r="AV4534" s="570"/>
      <c r="AW4534" s="570" t="inlineStr">
        <is>
          <t>2026-10-11T20:40:01.737649+08:00</t>
        </is>
      </c>
      <c r="AX4534" s="570" t="str">
        <v>Titan007/V4</v>
      </c>
      <c r="AY4534" s="570" t="str">
        <v>Daily append；市场输入缺失时不生成决策</v>
      </c>
    </row>
    <row r="4535" ht="22" customHeight="1">
      <c r="A4535" s="570" t="str">
        <v>2026-10-12</v>
      </c>
      <c r="B4535" s="570" t="inlineStr">
        <is>
          <t>2026-10-12T18:00:00+08:00</t>
        </is>
      </c>
      <c r="C4535" s="570" t="str"/>
      <c r="D4535" s="570" t="str"/>
      <c r="E4535" s="570" t="str">
        <v>乌克U21</v>
      </c>
      <c r="F4535" s="570" t="str">
        <v>LNZ切尔卡瑟U21 vs 库德里夫卡U21</v>
      </c>
      <c r="G4535" s="570"/>
      <c r="H4535" s="570"/>
      <c r="I4535" s="570"/>
      <c r="J4535" s="570" t="str">
        <v>//</v>
      </c>
      <c r="K4535" s="570" t="str">
        <v>V4不可用：市场输入缺失</v>
      </c>
      <c r="L4535" s="570" t="str"/>
      <c r="M4535" s="570"/>
      <c r="N4535" s="570" t="str">
        <v>V4 Shadow Only；real_money=false</v>
      </c>
      <c r="O4535" s="570"/>
      <c r="P4535" s="570" t="str">
        <v>MISSING_DATA</v>
      </c>
      <c r="Q4535" s="630" t="str"/>
      <c r="R4535" s="570"/>
      <c r="S4535" s="570"/>
      <c r="T4535" s="570" t="str">
        <v>D:\codex\v3_legacy\outputs\football_odds_trader\raw\titan007\20261011\20261011_202158_titan007_odds_snapshot.csv</v>
      </c>
      <c r="U4535" s="628" t="str"/>
      <c r="V4535" s="570" t="str"/>
      <c r="W4535" s="570" t="str"/>
      <c r="X4535" s="570" t="str">
        <v>3056043</v>
      </c>
      <c r="Y4535" s="570" t="str">
        <v>V4</v>
      </c>
      <c r="Z4535" s="570" t="str">
        <v>prior-2026-10-12-v1</v>
      </c>
      <c r="AA4535" s="570" t="str"/>
      <c r="AB4535" s="570"/>
      <c r="AC4535" s="570"/>
      <c r="AD4535" s="570"/>
      <c r="AE4535" s="570"/>
      <c r="AF4535" s="570"/>
      <c r="AG4535" s="570"/>
      <c r="AH4535" s="570"/>
      <c r="AI4535" s="570"/>
      <c r="AJ4535" s="570"/>
      <c r="AK4535" s="570"/>
      <c r="AL4535" s="570"/>
      <c r="AM4535" s="570"/>
      <c r="AN4535" s="570" t="str">
        <v>MISSING_DATA</v>
      </c>
      <c r="AO4535" s="570" t="str">
        <v>REQUIRED_MARKET_INPUT_MISSING</v>
      </c>
      <c r="AP4535" s="570" t="str">
        <v>bb781278f119ca11fdad</v>
      </c>
      <c r="AQ4535" s="570"/>
      <c r="AR4535" s="570"/>
      <c r="AS4535" s="570"/>
      <c r="AT4535" s="570"/>
      <c r="AU4535" s="570"/>
      <c r="AV4535" s="570"/>
      <c r="AW4535" s="570" t="inlineStr">
        <is>
          <t>2026-10-11T20:40:01.737649+08:00</t>
        </is>
      </c>
      <c r="AX4535" s="570" t="str">
        <v>Titan007/V4</v>
      </c>
      <c r="AY4535" s="570" t="str">
        <v>Daily append；市场输入缺失时不生成决策</v>
      </c>
    </row>
    <row r="4536" ht="22" customHeight="1">
      <c r="A4536" s="570" t="str">
        <v>2026-10-12</v>
      </c>
      <c r="B4536" s="570" t="inlineStr">
        <is>
          <t>2026-10-12T18:00:00+08:00</t>
        </is>
      </c>
      <c r="C4536" s="570" t="str">
        <v>CLUB_LEAGUE</v>
      </c>
      <c r="D4536" s="570" t="str"/>
      <c r="E4536" s="570" t="str">
        <v>乌克乙</v>
      </c>
      <c r="F4536" s="570" t="str">
        <v>亚历山德里亚B队 vs 托尔斯蒂安</v>
      </c>
      <c r="G4536" s="570"/>
      <c r="H4536" s="570"/>
      <c r="I4536" s="570"/>
      <c r="J4536" s="570" t="str">
        <v>//</v>
      </c>
      <c r="K4536" s="570" t="str">
        <v>V4不可用：市场输入缺失</v>
      </c>
      <c r="L4536" s="570" t="str"/>
      <c r="M4536" s="570"/>
      <c r="N4536" s="570" t="str">
        <v>V4 Shadow Only；real_money=false</v>
      </c>
      <c r="O4536" s="570"/>
      <c r="P4536" s="570" t="str">
        <v>MISSING_DATA</v>
      </c>
      <c r="Q4536" s="630" t="str"/>
      <c r="R4536" s="570"/>
      <c r="S4536" s="570"/>
      <c r="T4536" s="570" t="str">
        <v>D:\codex\v3_legacy\outputs\football_odds_trader\raw\titan007\20261011\20261011_202158_titan007_odds_snapshot.csv</v>
      </c>
      <c r="U4536" s="628" t="str"/>
      <c r="V4536" s="570" t="str"/>
      <c r="W4536" s="570" t="str"/>
      <c r="X4536" s="570" t="str">
        <v>3044297</v>
      </c>
      <c r="Y4536" s="570" t="str">
        <v>V4</v>
      </c>
      <c r="Z4536" s="570" t="str">
        <v>prior-2026-10-12-v1</v>
      </c>
      <c r="AA4536" s="570" t="str"/>
      <c r="AB4536" s="570"/>
      <c r="AC4536" s="570"/>
      <c r="AD4536" s="570"/>
      <c r="AE4536" s="570"/>
      <c r="AF4536" s="570"/>
      <c r="AG4536" s="570"/>
      <c r="AH4536" s="570"/>
      <c r="AI4536" s="570"/>
      <c r="AJ4536" s="570"/>
      <c r="AK4536" s="570"/>
      <c r="AL4536" s="570"/>
      <c r="AM4536" s="570"/>
      <c r="AN4536" s="570" t="str">
        <v>MISSING_DATA</v>
      </c>
      <c r="AO4536" s="570" t="str">
        <v>REQUIRED_MARKET_INPUT_MISSING</v>
      </c>
      <c r="AP4536" s="570" t="str">
        <v>e9c4362af2ada2271618</v>
      </c>
      <c r="AQ4536" s="570"/>
      <c r="AR4536" s="570"/>
      <c r="AS4536" s="570"/>
      <c r="AT4536" s="570"/>
      <c r="AU4536" s="570"/>
      <c r="AV4536" s="570"/>
      <c r="AW4536" s="570" t="inlineStr">
        <is>
          <t>2026-10-11T20:40:01.737649+08:00</t>
        </is>
      </c>
      <c r="AX4536" s="570" t="str">
        <v>Titan007/V4</v>
      </c>
      <c r="AY4536" s="570" t="str">
        <v>Daily append；市场输入缺失时不生成决策</v>
      </c>
    </row>
    <row r="4537" ht="22" customHeight="1">
      <c r="A4537" s="570" t="str">
        <v>2026-10-12</v>
      </c>
      <c r="B4537" s="570" t="inlineStr">
        <is>
          <t>2026-10-12T18:00:00+08:00</t>
        </is>
      </c>
      <c r="C4537" s="570" t="str"/>
      <c r="D4537" s="570" t="str"/>
      <c r="E4537" s="570" t="str">
        <v>国际友谊</v>
      </c>
      <c r="F4537" s="570" t="str">
        <v>德国女足U19 vs 奥地利女足U19</v>
      </c>
      <c r="G4537" s="570"/>
      <c r="H4537" s="570"/>
      <c r="I4537" s="570"/>
      <c r="J4537" s="570" t="str">
        <v>//</v>
      </c>
      <c r="K4537" s="570" t="str">
        <v>V4不可用：市场输入缺失</v>
      </c>
      <c r="L4537" s="570" t="str"/>
      <c r="M4537" s="570"/>
      <c r="N4537" s="570" t="str">
        <v>V4 Shadow Only；real_money=false</v>
      </c>
      <c r="O4537" s="570"/>
      <c r="P4537" s="570" t="str">
        <v>MISSING_DATA</v>
      </c>
      <c r="Q4537" s="630" t="str"/>
      <c r="R4537" s="570"/>
      <c r="S4537" s="570"/>
      <c r="T4537" s="570" t="str">
        <v>D:\codex\v3_legacy\outputs\football_odds_trader\raw\titan007\20261011\20261011_202158_titan007_odds_snapshot.csv</v>
      </c>
      <c r="U4537" s="628" t="str"/>
      <c r="V4537" s="570" t="str"/>
      <c r="W4537" s="570" t="str"/>
      <c r="X4537" s="570" t="str">
        <v>3100288</v>
      </c>
      <c r="Y4537" s="570" t="str">
        <v>V4</v>
      </c>
      <c r="Z4537" s="570" t="str">
        <v>prior-2026-10-12-v1</v>
      </c>
      <c r="AA4537" s="570" t="str"/>
      <c r="AB4537" s="570"/>
      <c r="AC4537" s="570"/>
      <c r="AD4537" s="570"/>
      <c r="AE4537" s="570"/>
      <c r="AF4537" s="570"/>
      <c r="AG4537" s="570"/>
      <c r="AH4537" s="570"/>
      <c r="AI4537" s="570"/>
      <c r="AJ4537" s="570"/>
      <c r="AK4537" s="570"/>
      <c r="AL4537" s="570"/>
      <c r="AM4537" s="570"/>
      <c r="AN4537" s="570" t="str">
        <v>MISSING_DATA</v>
      </c>
      <c r="AO4537" s="570" t="str">
        <v>REQUIRED_MARKET_INPUT_MISSING</v>
      </c>
      <c r="AP4537" s="570" t="str">
        <v>699287aac4af293c607d</v>
      </c>
      <c r="AQ4537" s="570"/>
      <c r="AR4537" s="570"/>
      <c r="AS4537" s="570"/>
      <c r="AT4537" s="570"/>
      <c r="AU4537" s="570"/>
      <c r="AV4537" s="570"/>
      <c r="AW4537" s="570" t="inlineStr">
        <is>
          <t>2026-10-11T20:40:01.737649+08:00</t>
        </is>
      </c>
      <c r="AX4537" s="570" t="str">
        <v>Titan007/V4</v>
      </c>
      <c r="AY4537" s="570" t="str">
        <v>Daily append；市场输入缺失时不生成决策</v>
      </c>
    </row>
    <row r="4538" ht="22" customHeight="1">
      <c r="A4538" s="570" t="str">
        <v>2026-10-12</v>
      </c>
      <c r="B4538" s="570" t="inlineStr">
        <is>
          <t>2026-10-12T18:00:00+08:00</t>
        </is>
      </c>
      <c r="C4538" s="570" t="str"/>
      <c r="D4538" s="570" t="str"/>
      <c r="E4538" s="570" t="str">
        <v>国际友谊</v>
      </c>
      <c r="F4538" s="570" t="str">
        <v>白俄罗斯女足U19 vs 俄罗斯女足U19</v>
      </c>
      <c r="G4538" s="570"/>
      <c r="H4538" s="570"/>
      <c r="I4538" s="570"/>
      <c r="J4538" s="570" t="str">
        <v>//</v>
      </c>
      <c r="K4538" s="570" t="str">
        <v>V4不可用：市场输入缺失</v>
      </c>
      <c r="L4538" s="570" t="str"/>
      <c r="M4538" s="570"/>
      <c r="N4538" s="570" t="str">
        <v>V4 Shadow Only；real_money=false</v>
      </c>
      <c r="O4538" s="570"/>
      <c r="P4538" s="570" t="str">
        <v>MISSING_DATA</v>
      </c>
      <c r="Q4538" s="630" t="str"/>
      <c r="R4538" s="570"/>
      <c r="S4538" s="570"/>
      <c r="T4538" s="570" t="str">
        <v>D:\codex\v3_legacy\outputs\football_odds_trader\raw\titan007\20261011\20261011_202158_titan007_odds_snapshot.csv</v>
      </c>
      <c r="U4538" s="628" t="str"/>
      <c r="V4538" s="570" t="str"/>
      <c r="W4538" s="570" t="str"/>
      <c r="X4538" s="570" t="str">
        <v>3101085</v>
      </c>
      <c r="Y4538" s="570" t="str">
        <v>V4</v>
      </c>
      <c r="Z4538" s="570" t="str">
        <v>prior-2026-10-12-v1</v>
      </c>
      <c r="AA4538" s="570" t="str"/>
      <c r="AB4538" s="570"/>
      <c r="AC4538" s="570"/>
      <c r="AD4538" s="570"/>
      <c r="AE4538" s="570"/>
      <c r="AF4538" s="570"/>
      <c r="AG4538" s="570"/>
      <c r="AH4538" s="570"/>
      <c r="AI4538" s="570"/>
      <c r="AJ4538" s="570"/>
      <c r="AK4538" s="570"/>
      <c r="AL4538" s="570"/>
      <c r="AM4538" s="570"/>
      <c r="AN4538" s="570" t="str">
        <v>MISSING_DATA</v>
      </c>
      <c r="AO4538" s="570" t="str">
        <v>REQUIRED_MARKET_INPUT_MISSING</v>
      </c>
      <c r="AP4538" s="570" t="str">
        <v>29715bf045fbde042cd5</v>
      </c>
      <c r="AQ4538" s="570"/>
      <c r="AR4538" s="570"/>
      <c r="AS4538" s="570"/>
      <c r="AT4538" s="570"/>
      <c r="AU4538" s="570"/>
      <c r="AV4538" s="570"/>
      <c r="AW4538" s="570" t="inlineStr">
        <is>
          <t>2026-10-11T20:40:01.737649+08:00</t>
        </is>
      </c>
      <c r="AX4538" s="570" t="str">
        <v>Titan007/V4</v>
      </c>
      <c r="AY4538" s="570" t="str">
        <v>Daily append；市场输入缺失时不生成决策</v>
      </c>
    </row>
    <row r="4539" ht="22" customHeight="1">
      <c r="A4539" s="570" t="str">
        <v>2026-10-12</v>
      </c>
      <c r="B4539" s="570" t="inlineStr">
        <is>
          <t>2026-10-12T18:30:00+08:00</t>
        </is>
      </c>
      <c r="C4539" s="570" t="str"/>
      <c r="D4539" s="570" t="str"/>
      <c r="E4539" s="570" t="str">
        <v>女欧U19</v>
      </c>
      <c r="F4539" s="570" t="str">
        <v>捷克女足U19 vs 罗马尼亚女足U19</v>
      </c>
      <c r="G4539" s="570"/>
      <c r="H4539" s="570"/>
      <c r="I4539" s="570"/>
      <c r="J4539" s="570" t="str">
        <v>//</v>
      </c>
      <c r="K4539" s="570" t="str">
        <v>V4不可用：市场输入缺失</v>
      </c>
      <c r="L4539" s="570" t="str"/>
      <c r="M4539" s="570"/>
      <c r="N4539" s="570" t="str">
        <v>V4 Shadow Only；real_money=false</v>
      </c>
      <c r="O4539" s="570"/>
      <c r="P4539" s="570" t="str">
        <v>MISSING_DATA</v>
      </c>
      <c r="Q4539" s="630" t="str"/>
      <c r="R4539" s="570"/>
      <c r="S4539" s="570"/>
      <c r="T4539" s="570" t="str">
        <v>D:\codex\v3_legacy\outputs\football_odds_trader\raw\titan007\20261011\20261011_202158_titan007_odds_snapshot.csv</v>
      </c>
      <c r="U4539" s="628" t="str"/>
      <c r="V4539" s="570" t="str"/>
      <c r="W4539" s="570" t="str"/>
      <c r="X4539" s="570" t="str">
        <v>3061583</v>
      </c>
      <c r="Y4539" s="570" t="str">
        <v>V4</v>
      </c>
      <c r="Z4539" s="570" t="str">
        <v>prior-2026-10-12-v1</v>
      </c>
      <c r="AA4539" s="570" t="str"/>
      <c r="AB4539" s="570"/>
      <c r="AC4539" s="570"/>
      <c r="AD4539" s="570"/>
      <c r="AE4539" s="570"/>
      <c r="AF4539" s="570"/>
      <c r="AG4539" s="570"/>
      <c r="AH4539" s="570"/>
      <c r="AI4539" s="570"/>
      <c r="AJ4539" s="570"/>
      <c r="AK4539" s="570"/>
      <c r="AL4539" s="570"/>
      <c r="AM4539" s="570"/>
      <c r="AN4539" s="570" t="str">
        <v>MISSING_DATA</v>
      </c>
      <c r="AO4539" s="570" t="str">
        <v>REQUIRED_MARKET_INPUT_MISSING</v>
      </c>
      <c r="AP4539" s="570" t="str">
        <v>5bb106567d3415765ac1</v>
      </c>
      <c r="AQ4539" s="570"/>
      <c r="AR4539" s="570"/>
      <c r="AS4539" s="570"/>
      <c r="AT4539" s="570"/>
      <c r="AU4539" s="570"/>
      <c r="AV4539" s="570"/>
      <c r="AW4539" s="570" t="inlineStr">
        <is>
          <t>2026-10-11T20:40:01.737649+08:00</t>
        </is>
      </c>
      <c r="AX4539" s="570" t="str">
        <v>Titan007/V4</v>
      </c>
      <c r="AY4539" s="570" t="str">
        <v>Daily append；市场输入缺失时不生成决策</v>
      </c>
    </row>
    <row r="4540" ht="22" customHeight="1">
      <c r="A4540" s="570" t="str">
        <v>2026-10-12</v>
      </c>
      <c r="B4540" s="570" t="inlineStr">
        <is>
          <t>2026-10-12T18:30:00+08:00</t>
        </is>
      </c>
      <c r="C4540" s="570" t="str"/>
      <c r="D4540" s="570" t="str"/>
      <c r="E4540" s="570" t="str">
        <v>女欧U19</v>
      </c>
      <c r="F4540" s="570" t="str">
        <v>哈萨克斯坦女足U19 vs 马耳他女足U19</v>
      </c>
      <c r="G4540" s="570"/>
      <c r="H4540" s="570"/>
      <c r="I4540" s="570"/>
      <c r="J4540" s="570" t="str">
        <v>//</v>
      </c>
      <c r="K4540" s="570" t="str">
        <v>V4不可用：市场输入缺失</v>
      </c>
      <c r="L4540" s="570" t="str"/>
      <c r="M4540" s="570"/>
      <c r="N4540" s="570" t="str">
        <v>V4 Shadow Only；real_money=false</v>
      </c>
      <c r="O4540" s="570"/>
      <c r="P4540" s="570" t="str">
        <v>MISSING_DATA</v>
      </c>
      <c r="Q4540" s="630" t="str"/>
      <c r="R4540" s="570"/>
      <c r="S4540" s="570"/>
      <c r="T4540" s="570" t="str">
        <v>D:\codex\v3_legacy\outputs\football_odds_trader\raw\titan007\20261011\20261011_202158_titan007_odds_snapshot.csv</v>
      </c>
      <c r="U4540" s="628" t="str"/>
      <c r="V4540" s="570" t="str"/>
      <c r="W4540" s="570" t="str"/>
      <c r="X4540" s="570" t="str">
        <v>3061584</v>
      </c>
      <c r="Y4540" s="570" t="str">
        <v>V4</v>
      </c>
      <c r="Z4540" s="570" t="str">
        <v>prior-2026-10-12-v1</v>
      </c>
      <c r="AA4540" s="570" t="str"/>
      <c r="AB4540" s="570"/>
      <c r="AC4540" s="570"/>
      <c r="AD4540" s="570"/>
      <c r="AE4540" s="570"/>
      <c r="AF4540" s="570"/>
      <c r="AG4540" s="570"/>
      <c r="AH4540" s="570"/>
      <c r="AI4540" s="570"/>
      <c r="AJ4540" s="570"/>
      <c r="AK4540" s="570"/>
      <c r="AL4540" s="570"/>
      <c r="AM4540" s="570"/>
      <c r="AN4540" s="570" t="str">
        <v>MISSING_DATA</v>
      </c>
      <c r="AO4540" s="570" t="str">
        <v>REQUIRED_MARKET_INPUT_MISSING</v>
      </c>
      <c r="AP4540" s="570" t="str">
        <v>40feef228c886ad5dedb</v>
      </c>
      <c r="AQ4540" s="570"/>
      <c r="AR4540" s="570"/>
      <c r="AS4540" s="570"/>
      <c r="AT4540" s="570"/>
      <c r="AU4540" s="570"/>
      <c r="AV4540" s="570"/>
      <c r="AW4540" s="570" t="inlineStr">
        <is>
          <t>2026-10-11T20:40:01.737649+08:00</t>
        </is>
      </c>
      <c r="AX4540" s="570" t="str">
        <v>Titan007/V4</v>
      </c>
      <c r="AY4540" s="570" t="str">
        <v>Daily append；市场输入缺失时不生成决策</v>
      </c>
    </row>
    <row r="4541" ht="22" customHeight="1">
      <c r="A4541" s="570" t="str">
        <v>2026-10-12</v>
      </c>
      <c r="B4541" s="570" t="inlineStr">
        <is>
          <t>2026-10-12T18:30:00+08:00</t>
        </is>
      </c>
      <c r="C4541" s="570" t="str"/>
      <c r="D4541" s="570" t="str"/>
      <c r="E4541" s="570" t="str">
        <v>女欧U17</v>
      </c>
      <c r="F4541" s="570" t="str">
        <v>德国女足U17 vs 冰岛女足U17</v>
      </c>
      <c r="G4541" s="570"/>
      <c r="H4541" s="570"/>
      <c r="I4541" s="570"/>
      <c r="J4541" s="570" t="str">
        <v>//</v>
      </c>
      <c r="K4541" s="570" t="str">
        <v>V4不可用：市场输入缺失</v>
      </c>
      <c r="L4541" s="570" t="str"/>
      <c r="M4541" s="570"/>
      <c r="N4541" s="570" t="str">
        <v>V4 Shadow Only；real_money=false</v>
      </c>
      <c r="O4541" s="570"/>
      <c r="P4541" s="570" t="str">
        <v>MISSING_DATA</v>
      </c>
      <c r="Q4541" s="630" t="str"/>
      <c r="R4541" s="570"/>
      <c r="S4541" s="570"/>
      <c r="T4541" s="570" t="str">
        <v>D:\codex\v3_legacy\outputs\football_odds_trader\raw\titan007\20261011\20261011_202158_titan007_odds_snapshot.csv</v>
      </c>
      <c r="U4541" s="628" t="str"/>
      <c r="V4541" s="570" t="str"/>
      <c r="W4541" s="570" t="str"/>
      <c r="X4541" s="570" t="str">
        <v>3094398</v>
      </c>
      <c r="Y4541" s="570" t="str">
        <v>V4</v>
      </c>
      <c r="Z4541" s="570" t="str">
        <v>prior-2026-10-12-v1</v>
      </c>
      <c r="AA4541" s="570" t="str"/>
      <c r="AB4541" s="570"/>
      <c r="AC4541" s="570"/>
      <c r="AD4541" s="570"/>
      <c r="AE4541" s="570"/>
      <c r="AF4541" s="570"/>
      <c r="AG4541" s="570"/>
      <c r="AH4541" s="570"/>
      <c r="AI4541" s="570"/>
      <c r="AJ4541" s="570"/>
      <c r="AK4541" s="570"/>
      <c r="AL4541" s="570"/>
      <c r="AM4541" s="570"/>
      <c r="AN4541" s="570" t="str">
        <v>MISSING_DATA</v>
      </c>
      <c r="AO4541" s="570" t="str">
        <v>REQUIRED_MARKET_INPUT_MISSING</v>
      </c>
      <c r="AP4541" s="570" t="str">
        <v>7212469183cde6b37523</v>
      </c>
      <c r="AQ4541" s="570"/>
      <c r="AR4541" s="570"/>
      <c r="AS4541" s="570"/>
      <c r="AT4541" s="570"/>
      <c r="AU4541" s="570"/>
      <c r="AV4541" s="570"/>
      <c r="AW4541" s="570" t="inlineStr">
        <is>
          <t>2026-10-11T20:40:01.737649+08:00</t>
        </is>
      </c>
      <c r="AX4541" s="570" t="str">
        <v>Titan007/V4</v>
      </c>
      <c r="AY4541" s="570" t="str">
        <v>Daily append；市场输入缺失时不生成决策</v>
      </c>
    </row>
    <row r="4542" ht="22" customHeight="1">
      <c r="A4542" s="570" t="str">
        <v>2026-10-12</v>
      </c>
      <c r="B4542" s="570" t="inlineStr">
        <is>
          <t>2026-10-12T18:30:00+08:00</t>
        </is>
      </c>
      <c r="C4542" s="570" t="str">
        <v>CLUB_LEAGUE</v>
      </c>
      <c r="D4542" s="570" t="str"/>
      <c r="E4542" s="570" t="str">
        <v>乌兹甲</v>
      </c>
      <c r="F4542" s="570" t="str">
        <v>费尔干纳大学 vs 卡塔库尔甘</v>
      </c>
      <c r="G4542" s="570"/>
      <c r="H4542" s="570"/>
      <c r="I4542" s="570"/>
      <c r="J4542" s="570" t="str">
        <v>//</v>
      </c>
      <c r="K4542" s="570" t="str">
        <v>V4不可用：市场输入缺失</v>
      </c>
      <c r="L4542" s="570" t="str"/>
      <c r="M4542" s="570"/>
      <c r="N4542" s="570" t="str">
        <v>V4 Shadow Only；real_money=false</v>
      </c>
      <c r="O4542" s="570"/>
      <c r="P4542" s="570" t="str">
        <v>MISSING_DATA</v>
      </c>
      <c r="Q4542" s="630" t="str"/>
      <c r="R4542" s="570"/>
      <c r="S4542" s="570"/>
      <c r="T4542" s="570" t="str">
        <v>D:\codex\v3_legacy\outputs\football_odds_trader\raw\titan007\20261011\20261011_202158_titan007_odds_snapshot.csv</v>
      </c>
      <c r="U4542" s="628" t="str"/>
      <c r="V4542" s="570" t="str"/>
      <c r="W4542" s="570" t="str"/>
      <c r="X4542" s="570" t="str">
        <v>2971106</v>
      </c>
      <c r="Y4542" s="570" t="str">
        <v>V4</v>
      </c>
      <c r="Z4542" s="570" t="str">
        <v>prior-2026-10-12-v1</v>
      </c>
      <c r="AA4542" s="570" t="str"/>
      <c r="AB4542" s="570"/>
      <c r="AC4542" s="570"/>
      <c r="AD4542" s="570"/>
      <c r="AE4542" s="570"/>
      <c r="AF4542" s="570"/>
      <c r="AG4542" s="570"/>
      <c r="AH4542" s="570"/>
      <c r="AI4542" s="570"/>
      <c r="AJ4542" s="570"/>
      <c r="AK4542" s="570"/>
      <c r="AL4542" s="570"/>
      <c r="AM4542" s="570"/>
      <c r="AN4542" s="570" t="str">
        <v>MISSING_DATA</v>
      </c>
      <c r="AO4542" s="570" t="str">
        <v>REQUIRED_MARKET_INPUT_MISSING</v>
      </c>
      <c r="AP4542" s="570" t="str">
        <v>559bf6c1788eaead1743</v>
      </c>
      <c r="AQ4542" s="570"/>
      <c r="AR4542" s="570"/>
      <c r="AS4542" s="570"/>
      <c r="AT4542" s="570"/>
      <c r="AU4542" s="570"/>
      <c r="AV4542" s="570"/>
      <c r="AW4542" s="570" t="inlineStr">
        <is>
          <t>2026-10-11T20:40:01.737649+08:00</t>
        </is>
      </c>
      <c r="AX4542" s="570" t="str">
        <v>Titan007/V4</v>
      </c>
      <c r="AY4542" s="570" t="str">
        <v>Daily append；市场输入缺失时不生成决策</v>
      </c>
    </row>
    <row r="4543" ht="22" customHeight="1">
      <c r="A4543" s="570" t="str">
        <v>2026-10-12</v>
      </c>
      <c r="B4543" s="570" t="inlineStr">
        <is>
          <t>2026-10-12T18:30:00+08:00</t>
        </is>
      </c>
      <c r="C4543" s="570" t="str"/>
      <c r="D4543" s="570" t="str"/>
      <c r="E4543" s="570" t="str">
        <v>希丙</v>
      </c>
      <c r="F4543" s="570" t="str">
        <v>潘纳夏科斯 vs AO爱奥尼亚</v>
      </c>
      <c r="G4543" s="570"/>
      <c r="H4543" s="570"/>
      <c r="I4543" s="570"/>
      <c r="J4543" s="570" t="str">
        <v>//</v>
      </c>
      <c r="K4543" s="570" t="str">
        <v>V4不可用：市场输入缺失</v>
      </c>
      <c r="L4543" s="570" t="str"/>
      <c r="M4543" s="570"/>
      <c r="N4543" s="570" t="str">
        <v>V4 Shadow Only；real_money=false</v>
      </c>
      <c r="O4543" s="570"/>
      <c r="P4543" s="570" t="str">
        <v>MISSING_DATA</v>
      </c>
      <c r="Q4543" s="630" t="str"/>
      <c r="R4543" s="570"/>
      <c r="S4543" s="570"/>
      <c r="T4543" s="570" t="str">
        <v>D:\codex\v3_legacy\outputs\football_odds_trader\raw\titan007\20261011\20261011_202158_titan007_odds_snapshot.csv</v>
      </c>
      <c r="U4543" s="628" t="str"/>
      <c r="V4543" s="570" t="str"/>
      <c r="W4543" s="570" t="str"/>
      <c r="X4543" s="570" t="str">
        <v>3101661</v>
      </c>
      <c r="Y4543" s="570" t="str">
        <v>V4</v>
      </c>
      <c r="Z4543" s="570" t="str">
        <v>prior-2026-10-12-v1</v>
      </c>
      <c r="AA4543" s="570" t="str"/>
      <c r="AB4543" s="570"/>
      <c r="AC4543" s="570"/>
      <c r="AD4543" s="570"/>
      <c r="AE4543" s="570"/>
      <c r="AF4543" s="570"/>
      <c r="AG4543" s="570"/>
      <c r="AH4543" s="570"/>
      <c r="AI4543" s="570"/>
      <c r="AJ4543" s="570"/>
      <c r="AK4543" s="570"/>
      <c r="AL4543" s="570"/>
      <c r="AM4543" s="570"/>
      <c r="AN4543" s="570" t="str">
        <v>MISSING_DATA</v>
      </c>
      <c r="AO4543" s="570" t="str">
        <v>REQUIRED_MARKET_INPUT_MISSING</v>
      </c>
      <c r="AP4543" s="570" t="str">
        <v>6efa2e8a91c548773aca</v>
      </c>
      <c r="AQ4543" s="570"/>
      <c r="AR4543" s="570"/>
      <c r="AS4543" s="570"/>
      <c r="AT4543" s="570"/>
      <c r="AU4543" s="570"/>
      <c r="AV4543" s="570"/>
      <c r="AW4543" s="570" t="inlineStr">
        <is>
          <t>2026-10-11T20:40:01.737649+08:00</t>
        </is>
      </c>
      <c r="AX4543" s="570" t="str">
        <v>Titan007/V4</v>
      </c>
      <c r="AY4543" s="570" t="str">
        <v>Daily append；市场输入缺失时不生成决策</v>
      </c>
    </row>
    <row r="4544" ht="22" customHeight="1">
      <c r="A4544" s="570" t="str">
        <v>2026-10-12</v>
      </c>
      <c r="B4544" s="570" t="inlineStr">
        <is>
          <t>2026-10-12T18:30:00+08:00</t>
        </is>
      </c>
      <c r="C4544" s="570" t="str"/>
      <c r="D4544" s="570" t="str"/>
      <c r="E4544" s="570" t="str">
        <v>国际友谊</v>
      </c>
      <c r="F4544" s="570" t="str">
        <v>葡萄牙女足U23 vs 比利时女足U23</v>
      </c>
      <c r="G4544" s="570"/>
      <c r="H4544" s="570"/>
      <c r="I4544" s="570"/>
      <c r="J4544" s="570" t="str">
        <v>//</v>
      </c>
      <c r="K4544" s="570" t="str">
        <v>V4不可用：市场输入缺失</v>
      </c>
      <c r="L4544" s="570" t="str"/>
      <c r="M4544" s="570"/>
      <c r="N4544" s="570" t="str">
        <v>V4 Shadow Only；real_money=false</v>
      </c>
      <c r="O4544" s="570"/>
      <c r="P4544" s="570" t="str">
        <v>MISSING_DATA</v>
      </c>
      <c r="Q4544" s="630" t="str"/>
      <c r="R4544" s="570"/>
      <c r="S4544" s="570"/>
      <c r="T4544" s="570" t="str">
        <v>D:\codex\v3_legacy\outputs\football_odds_trader\raw\titan007\20261011\20261011_202158_titan007_odds_snapshot.csv</v>
      </c>
      <c r="U4544" s="628" t="str"/>
      <c r="V4544" s="570" t="str"/>
      <c r="W4544" s="570" t="str"/>
      <c r="X4544" s="570" t="str">
        <v>3100287</v>
      </c>
      <c r="Y4544" s="570" t="str">
        <v>V4</v>
      </c>
      <c r="Z4544" s="570" t="str">
        <v>prior-2026-10-12-v1</v>
      </c>
      <c r="AA4544" s="570" t="str"/>
      <c r="AB4544" s="570"/>
      <c r="AC4544" s="570"/>
      <c r="AD4544" s="570"/>
      <c r="AE4544" s="570"/>
      <c r="AF4544" s="570"/>
      <c r="AG4544" s="570"/>
      <c r="AH4544" s="570"/>
      <c r="AI4544" s="570"/>
      <c r="AJ4544" s="570"/>
      <c r="AK4544" s="570"/>
      <c r="AL4544" s="570"/>
      <c r="AM4544" s="570"/>
      <c r="AN4544" s="570" t="str">
        <v>MISSING_DATA</v>
      </c>
      <c r="AO4544" s="570" t="str">
        <v>REQUIRED_MARKET_INPUT_MISSING</v>
      </c>
      <c r="AP4544" s="570" t="str">
        <v>a51e2d1ef8e1b0fa21b1</v>
      </c>
      <c r="AQ4544" s="570"/>
      <c r="AR4544" s="570"/>
      <c r="AS4544" s="570"/>
      <c r="AT4544" s="570"/>
      <c r="AU4544" s="570"/>
      <c r="AV4544" s="570"/>
      <c r="AW4544" s="570" t="inlineStr">
        <is>
          <t>2026-10-11T20:40:01.737649+08:00</t>
        </is>
      </c>
      <c r="AX4544" s="570" t="str">
        <v>Titan007/V4</v>
      </c>
      <c r="AY4544" s="570" t="str">
        <v>Daily append；市场输入缺失时不生成决策</v>
      </c>
    </row>
    <row r="4545" ht="22" customHeight="1">
      <c r="A4545" s="570" t="str">
        <v>2026-10-12</v>
      </c>
      <c r="B4545" s="570" t="inlineStr">
        <is>
          <t>2026-10-12T19:00:00+08:00</t>
        </is>
      </c>
      <c r="C4545" s="570" t="str">
        <v>CLUB_LEAGUE</v>
      </c>
      <c r="D4545" s="570" t="str"/>
      <c r="E4545" s="570" t="str">
        <v>乌克甲</v>
      </c>
      <c r="F4545" s="570" t="str">
        <v>普莱西亚B队 vs 库利基夫</v>
      </c>
      <c r="G4545" s="570"/>
      <c r="H4545" s="570"/>
      <c r="I4545" s="570"/>
      <c r="J4545" s="570" t="str">
        <v>//</v>
      </c>
      <c r="K4545" s="570" t="str">
        <v>V4不可用：市场输入缺失</v>
      </c>
      <c r="L4545" s="570" t="str"/>
      <c r="M4545" s="570"/>
      <c r="N4545" s="570" t="str">
        <v>V4 Shadow Only；real_money=false</v>
      </c>
      <c r="O4545" s="570"/>
      <c r="P4545" s="570" t="str">
        <v>MISSING_DATA</v>
      </c>
      <c r="Q4545" s="630" t="str"/>
      <c r="R4545" s="570"/>
      <c r="S4545" s="570"/>
      <c r="T4545" s="570" t="str">
        <v>D:\codex\v3_legacy\outputs\football_odds_trader\raw\titan007\20261011\20261011_202158_titan007_odds_snapshot.csv</v>
      </c>
      <c r="U4545" s="628" t="str"/>
      <c r="V4545" s="570" t="str"/>
      <c r="W4545" s="570" t="str"/>
      <c r="X4545" s="570" t="str">
        <v>3035678</v>
      </c>
      <c r="Y4545" s="570" t="str">
        <v>V4</v>
      </c>
      <c r="Z4545" s="570" t="str">
        <v>prior-2026-10-12-v1</v>
      </c>
      <c r="AA4545" s="570" t="str"/>
      <c r="AB4545" s="570"/>
      <c r="AC4545" s="570"/>
      <c r="AD4545" s="570"/>
      <c r="AE4545" s="570"/>
      <c r="AF4545" s="570"/>
      <c r="AG4545" s="570"/>
      <c r="AH4545" s="570"/>
      <c r="AI4545" s="570"/>
      <c r="AJ4545" s="570"/>
      <c r="AK4545" s="570"/>
      <c r="AL4545" s="570"/>
      <c r="AM4545" s="570"/>
      <c r="AN4545" s="570" t="str">
        <v>MISSING_DATA</v>
      </c>
      <c r="AO4545" s="570" t="str">
        <v>REQUIRED_MARKET_INPUT_MISSING</v>
      </c>
      <c r="AP4545" s="570" t="str">
        <v>1e53ba211b2a769203ee</v>
      </c>
      <c r="AQ4545" s="570"/>
      <c r="AR4545" s="570"/>
      <c r="AS4545" s="570"/>
      <c r="AT4545" s="570"/>
      <c r="AU4545" s="570"/>
      <c r="AV4545" s="570"/>
      <c r="AW4545" s="570" t="inlineStr">
        <is>
          <t>2026-10-11T20:40:01.737649+08:00</t>
        </is>
      </c>
      <c r="AX4545" s="570" t="str">
        <v>Titan007/V4</v>
      </c>
      <c r="AY4545" s="570" t="str">
        <v>Daily append；市场输入缺失时不生成决策</v>
      </c>
    </row>
    <row r="4546" ht="22" customHeight="1">
      <c r="A4546" s="570" t="str">
        <v>2026-10-12</v>
      </c>
      <c r="B4546" s="570" t="inlineStr">
        <is>
          <t>2026-10-12T19:00:00+08:00</t>
        </is>
      </c>
      <c r="C4546" s="570" t="str"/>
      <c r="D4546" s="570" t="str"/>
      <c r="E4546" s="570" t="str">
        <v>阿美甲</v>
      </c>
      <c r="F4546" s="570" t="str">
        <v>安德拉尼克 vs 米卡</v>
      </c>
      <c r="G4546" s="570"/>
      <c r="H4546" s="570"/>
      <c r="I4546" s="570"/>
      <c r="J4546" s="570" t="str">
        <v>//</v>
      </c>
      <c r="K4546" s="570" t="str">
        <v>V4不可用：市场输入缺失</v>
      </c>
      <c r="L4546" s="570" t="str"/>
      <c r="M4546" s="570"/>
      <c r="N4546" s="570" t="str">
        <v>V4 Shadow Only；real_money=false</v>
      </c>
      <c r="O4546" s="570"/>
      <c r="P4546" s="570" t="str">
        <v>MISSING_DATA</v>
      </c>
      <c r="Q4546" s="630" t="str"/>
      <c r="R4546" s="570"/>
      <c r="S4546" s="570"/>
      <c r="T4546" s="570" t="str">
        <v>D:\codex\v3_legacy\outputs\football_odds_trader\raw\titan007\20261011\20261011_202158_titan007_odds_snapshot.csv</v>
      </c>
      <c r="U4546" s="628" t="str"/>
      <c r="V4546" s="570" t="str"/>
      <c r="W4546" s="570" t="str"/>
      <c r="X4546" s="570" t="str">
        <v>3048118</v>
      </c>
      <c r="Y4546" s="570" t="str">
        <v>V4</v>
      </c>
      <c r="Z4546" s="570" t="str">
        <v>prior-2026-10-12-v1</v>
      </c>
      <c r="AA4546" s="570" t="str"/>
      <c r="AB4546" s="570"/>
      <c r="AC4546" s="570"/>
      <c r="AD4546" s="570"/>
      <c r="AE4546" s="570"/>
      <c r="AF4546" s="570"/>
      <c r="AG4546" s="570"/>
      <c r="AH4546" s="570"/>
      <c r="AI4546" s="570"/>
      <c r="AJ4546" s="570"/>
      <c r="AK4546" s="570"/>
      <c r="AL4546" s="570"/>
      <c r="AM4546" s="570"/>
      <c r="AN4546" s="570" t="str">
        <v>MISSING_DATA</v>
      </c>
      <c r="AO4546" s="570" t="str">
        <v>REQUIRED_MARKET_INPUT_MISSING</v>
      </c>
      <c r="AP4546" s="570" t="str">
        <v>3a8528a9cb9746b0f8ae</v>
      </c>
      <c r="AQ4546" s="570"/>
      <c r="AR4546" s="570"/>
      <c r="AS4546" s="570"/>
      <c r="AT4546" s="570"/>
      <c r="AU4546" s="570"/>
      <c r="AV4546" s="570"/>
      <c r="AW4546" s="570" t="inlineStr">
        <is>
          <t>2026-10-11T20:40:01.737649+08:00</t>
        </is>
      </c>
      <c r="AX4546" s="570" t="str">
        <v>Titan007/V4</v>
      </c>
      <c r="AY4546" s="570" t="str">
        <v>Daily append；市场输入缺失时不生成决策</v>
      </c>
    </row>
    <row r="4547" ht="22" customHeight="1">
      <c r="A4547" s="570" t="str">
        <v>2026-10-12</v>
      </c>
      <c r="B4547" s="570" t="inlineStr">
        <is>
          <t>2026-10-12T19:00:00+08:00</t>
        </is>
      </c>
      <c r="C4547" s="570" t="str">
        <v>CLUB_LEAGUE</v>
      </c>
      <c r="D4547" s="570" t="str"/>
      <c r="E4547" s="570" t="str">
        <v>乌兹甲</v>
      </c>
      <c r="F4547" s="570" t="str">
        <v>加云 vs FK加扎尔肯特</v>
      </c>
      <c r="G4547" s="570"/>
      <c r="H4547" s="570"/>
      <c r="I4547" s="570"/>
      <c r="J4547" s="570" t="str">
        <v>//</v>
      </c>
      <c r="K4547" s="570" t="str">
        <v>V4不可用：市场输入缺失</v>
      </c>
      <c r="L4547" s="570" t="str"/>
      <c r="M4547" s="570"/>
      <c r="N4547" s="570" t="str">
        <v>V4 Shadow Only；real_money=false</v>
      </c>
      <c r="O4547" s="570"/>
      <c r="P4547" s="570" t="str">
        <v>MISSING_DATA</v>
      </c>
      <c r="Q4547" s="630" t="str"/>
      <c r="R4547" s="570"/>
      <c r="S4547" s="570"/>
      <c r="T4547" s="570" t="str">
        <v>D:\codex\v3_legacy\outputs\football_odds_trader\raw\titan007\20261011\20261011_202158_titan007_odds_snapshot.csv</v>
      </c>
      <c r="U4547" s="628" t="str"/>
      <c r="V4547" s="570" t="str"/>
      <c r="W4547" s="570" t="str"/>
      <c r="X4547" s="570" t="str">
        <v>2971107</v>
      </c>
      <c r="Y4547" s="570" t="str">
        <v>V4</v>
      </c>
      <c r="Z4547" s="570" t="str">
        <v>prior-2026-10-12-v1</v>
      </c>
      <c r="AA4547" s="570" t="str"/>
      <c r="AB4547" s="570"/>
      <c r="AC4547" s="570"/>
      <c r="AD4547" s="570"/>
      <c r="AE4547" s="570"/>
      <c r="AF4547" s="570"/>
      <c r="AG4547" s="570"/>
      <c r="AH4547" s="570"/>
      <c r="AI4547" s="570"/>
      <c r="AJ4547" s="570"/>
      <c r="AK4547" s="570"/>
      <c r="AL4547" s="570"/>
      <c r="AM4547" s="570"/>
      <c r="AN4547" s="570" t="str">
        <v>MISSING_DATA</v>
      </c>
      <c r="AO4547" s="570" t="str">
        <v>REQUIRED_MARKET_INPUT_MISSING</v>
      </c>
      <c r="AP4547" s="570" t="str">
        <v>b1128a3add90aaf72fb1</v>
      </c>
      <c r="AQ4547" s="570"/>
      <c r="AR4547" s="570"/>
      <c r="AS4547" s="570"/>
      <c r="AT4547" s="570"/>
      <c r="AU4547" s="570"/>
      <c r="AV4547" s="570"/>
      <c r="AW4547" s="570" t="inlineStr">
        <is>
          <t>2026-10-11T20:40:01.737649+08:00</t>
        </is>
      </c>
      <c r="AX4547" s="570" t="str">
        <v>Titan007/V4</v>
      </c>
      <c r="AY4547" s="570" t="str">
        <v>Daily append；市场输入缺失时不生成决策</v>
      </c>
    </row>
    <row r="4548" ht="22" customHeight="1">
      <c r="A4548" s="570" t="str">
        <v>2026-10-12</v>
      </c>
      <c r="B4548" s="570" t="inlineStr">
        <is>
          <t>2026-10-12T19:00:00+08:00</t>
        </is>
      </c>
      <c r="C4548" s="570" t="str">
        <v>CLUB_LEAGUE</v>
      </c>
      <c r="D4548" s="570" t="str"/>
      <c r="E4548" s="570" t="str">
        <v>乌兹甲</v>
      </c>
      <c r="F4548" s="570" t="str">
        <v>洛钦 vs 奥林匹克莫比兹</v>
      </c>
      <c r="G4548" s="570"/>
      <c r="H4548" s="570"/>
      <c r="I4548" s="570"/>
      <c r="J4548" s="570" t="str">
        <v>//</v>
      </c>
      <c r="K4548" s="570" t="str">
        <v>V4不可用：市场输入缺失</v>
      </c>
      <c r="L4548" s="570" t="str"/>
      <c r="M4548" s="570"/>
      <c r="N4548" s="570" t="str">
        <v>V4 Shadow Only；real_money=false</v>
      </c>
      <c r="O4548" s="570"/>
      <c r="P4548" s="570" t="str">
        <v>MISSING_DATA</v>
      </c>
      <c r="Q4548" s="630" t="str"/>
      <c r="R4548" s="570"/>
      <c r="S4548" s="570"/>
      <c r="T4548" s="570" t="str">
        <v>D:\codex\v3_legacy\outputs\football_odds_trader\raw\titan007\20261011\20261011_202158_titan007_odds_snapshot.csv</v>
      </c>
      <c r="U4548" s="628" t="str"/>
      <c r="V4548" s="570" t="str"/>
      <c r="W4548" s="570" t="str"/>
      <c r="X4548" s="570" t="str">
        <v>2971108</v>
      </c>
      <c r="Y4548" s="570" t="str">
        <v>V4</v>
      </c>
      <c r="Z4548" s="570" t="str">
        <v>prior-2026-10-12-v1</v>
      </c>
      <c r="AA4548" s="570" t="str"/>
      <c r="AB4548" s="570"/>
      <c r="AC4548" s="570"/>
      <c r="AD4548" s="570"/>
      <c r="AE4548" s="570"/>
      <c r="AF4548" s="570"/>
      <c r="AG4548" s="570"/>
      <c r="AH4548" s="570"/>
      <c r="AI4548" s="570"/>
      <c r="AJ4548" s="570"/>
      <c r="AK4548" s="570"/>
      <c r="AL4548" s="570"/>
      <c r="AM4548" s="570"/>
      <c r="AN4548" s="570" t="str">
        <v>MISSING_DATA</v>
      </c>
      <c r="AO4548" s="570" t="str">
        <v>REQUIRED_MARKET_INPUT_MISSING</v>
      </c>
      <c r="AP4548" s="570" t="str">
        <v>c84f13703f0f7cf650bc</v>
      </c>
      <c r="AQ4548" s="570"/>
      <c r="AR4548" s="570"/>
      <c r="AS4548" s="570"/>
      <c r="AT4548" s="570"/>
      <c r="AU4548" s="570"/>
      <c r="AV4548" s="570"/>
      <c r="AW4548" s="570" t="inlineStr">
        <is>
          <t>2026-10-11T20:40:01.737649+08:00</t>
        </is>
      </c>
      <c r="AX4548" s="570" t="str">
        <v>Titan007/V4</v>
      </c>
      <c r="AY4548" s="570" t="str">
        <v>Daily append；市场输入缺失时不生成决策</v>
      </c>
    </row>
    <row r="4549" ht="22" customHeight="1">
      <c r="A4549" s="570" t="str">
        <v>2026-10-12</v>
      </c>
      <c r="B4549" s="570" t="inlineStr">
        <is>
          <t>2026-10-12T19:00:00+08:00</t>
        </is>
      </c>
      <c r="C4549" s="570" t="str"/>
      <c r="D4549" s="570" t="str"/>
      <c r="E4549" s="570" t="str">
        <v>国际友谊</v>
      </c>
      <c r="F4549" s="570" t="str">
        <v>爱沙尼亚女足U19 vs 拉脱维亚女足U19</v>
      </c>
      <c r="G4549" s="570"/>
      <c r="H4549" s="570"/>
      <c r="I4549" s="570"/>
      <c r="J4549" s="570" t="str">
        <v>//</v>
      </c>
      <c r="K4549" s="570" t="str">
        <v>V4不可用：市场输入缺失</v>
      </c>
      <c r="L4549" s="570" t="str"/>
      <c r="M4549" s="570"/>
      <c r="N4549" s="570" t="str">
        <v>V4 Shadow Only；real_money=false</v>
      </c>
      <c r="O4549" s="570"/>
      <c r="P4549" s="570" t="str">
        <v>MISSING_DATA</v>
      </c>
      <c r="Q4549" s="630" t="str"/>
      <c r="R4549" s="570"/>
      <c r="S4549" s="570"/>
      <c r="T4549" s="570" t="str">
        <v>D:\codex\v3_legacy\outputs\football_odds_trader\raw\titan007\20261011\20261011_202158_titan007_odds_snapshot.csv</v>
      </c>
      <c r="U4549" s="628" t="str"/>
      <c r="V4549" s="570" t="str"/>
      <c r="W4549" s="570" t="str"/>
      <c r="X4549" s="570" t="str">
        <v>3101454</v>
      </c>
      <c r="Y4549" s="570" t="str">
        <v>V4</v>
      </c>
      <c r="Z4549" s="570" t="str">
        <v>prior-2026-10-12-v1</v>
      </c>
      <c r="AA4549" s="570" t="str"/>
      <c r="AB4549" s="570"/>
      <c r="AC4549" s="570"/>
      <c r="AD4549" s="570"/>
      <c r="AE4549" s="570"/>
      <c r="AF4549" s="570"/>
      <c r="AG4549" s="570"/>
      <c r="AH4549" s="570"/>
      <c r="AI4549" s="570"/>
      <c r="AJ4549" s="570"/>
      <c r="AK4549" s="570"/>
      <c r="AL4549" s="570"/>
      <c r="AM4549" s="570"/>
      <c r="AN4549" s="570" t="str">
        <v>MISSING_DATA</v>
      </c>
      <c r="AO4549" s="570" t="str">
        <v>REQUIRED_MARKET_INPUT_MISSING</v>
      </c>
      <c r="AP4549" s="570" t="str">
        <v>0bc40e2e1d207e662b6d</v>
      </c>
      <c r="AQ4549" s="570"/>
      <c r="AR4549" s="570"/>
      <c r="AS4549" s="570"/>
      <c r="AT4549" s="570"/>
      <c r="AU4549" s="570"/>
      <c r="AV4549" s="570"/>
      <c r="AW4549" s="570" t="inlineStr">
        <is>
          <t>2026-10-11T20:40:01.737649+08:00</t>
        </is>
      </c>
      <c r="AX4549" s="570" t="str">
        <v>Titan007/V4</v>
      </c>
      <c r="AY4549" s="570" t="str">
        <v>Daily append；市场输入缺失时不生成决策</v>
      </c>
    </row>
    <row r="4550" ht="22" customHeight="1">
      <c r="A4550" s="570" t="str">
        <v>2026-10-12</v>
      </c>
      <c r="B4550" s="570" t="inlineStr">
        <is>
          <t>2026-10-12T19:00:00+08:00</t>
        </is>
      </c>
      <c r="C4550" s="570" t="str"/>
      <c r="D4550" s="570" t="str"/>
      <c r="E4550" s="570" t="str">
        <v>越女联</v>
      </c>
      <c r="F4550" s="570" t="str">
        <v>TNG太原女足 vs 河内女足</v>
      </c>
      <c r="G4550" s="570"/>
      <c r="H4550" s="570"/>
      <c r="I4550" s="570"/>
      <c r="J4550" s="570" t="str">
        <v>//</v>
      </c>
      <c r="K4550" s="570" t="str">
        <v>V4不可用：市场输入缺失</v>
      </c>
      <c r="L4550" s="570" t="str"/>
      <c r="M4550" s="570"/>
      <c r="N4550" s="570" t="str">
        <v>V4 Shadow Only；real_money=false</v>
      </c>
      <c r="O4550" s="570"/>
      <c r="P4550" s="570" t="str">
        <v>MISSING_DATA</v>
      </c>
      <c r="Q4550" s="630" t="str"/>
      <c r="R4550" s="570"/>
      <c r="S4550" s="570"/>
      <c r="T4550" s="570" t="str">
        <v>D:\codex\v3_legacy\outputs\football_odds_trader\raw\titan007\20261011\20261011_202158_titan007_odds_snapshot.csv</v>
      </c>
      <c r="U4550" s="628" t="str"/>
      <c r="V4550" s="570" t="str"/>
      <c r="W4550" s="570" t="str"/>
      <c r="X4550" s="570" t="str">
        <v>2997207</v>
      </c>
      <c r="Y4550" s="570" t="str">
        <v>V4</v>
      </c>
      <c r="Z4550" s="570" t="str">
        <v>prior-2026-10-12-v1</v>
      </c>
      <c r="AA4550" s="570" t="str"/>
      <c r="AB4550" s="570"/>
      <c r="AC4550" s="570"/>
      <c r="AD4550" s="570"/>
      <c r="AE4550" s="570"/>
      <c r="AF4550" s="570"/>
      <c r="AG4550" s="570"/>
      <c r="AH4550" s="570"/>
      <c r="AI4550" s="570"/>
      <c r="AJ4550" s="570"/>
      <c r="AK4550" s="570"/>
      <c r="AL4550" s="570"/>
      <c r="AM4550" s="570"/>
      <c r="AN4550" s="570" t="str">
        <v>MISSING_DATA</v>
      </c>
      <c r="AO4550" s="570" t="str">
        <v>REQUIRED_MARKET_INPUT_MISSING</v>
      </c>
      <c r="AP4550" s="570" t="str">
        <v>cbda6b282ef8f1889d92</v>
      </c>
      <c r="AQ4550" s="570"/>
      <c r="AR4550" s="570"/>
      <c r="AS4550" s="570"/>
      <c r="AT4550" s="570"/>
      <c r="AU4550" s="570"/>
      <c r="AV4550" s="570"/>
      <c r="AW4550" s="570" t="inlineStr">
        <is>
          <t>2026-10-11T20:40:01.737649+08:00</t>
        </is>
      </c>
      <c r="AX4550" s="570" t="str">
        <v>Titan007/V4</v>
      </c>
      <c r="AY4550" s="570" t="str">
        <v>Daily append；市场输入缺失时不生成决策</v>
      </c>
    </row>
    <row r="4551" ht="22" customHeight="1">
      <c r="A4551" s="570" t="str">
        <v>2026-10-12</v>
      </c>
      <c r="B4551" s="570" t="inlineStr">
        <is>
          <t>2026-10-12T19:30:00+08:00</t>
        </is>
      </c>
      <c r="C4551" s="570" t="str"/>
      <c r="D4551" s="570" t="str"/>
      <c r="E4551" s="570" t="str">
        <v>中乙降B</v>
      </c>
      <c r="F4551" s="570" t="str">
        <v>厦门飞鹭 vs 泰安天贶</v>
      </c>
      <c r="G4551" s="570"/>
      <c r="H4551" s="570"/>
      <c r="I4551" s="570"/>
      <c r="J4551" s="570" t="str">
        <v>//</v>
      </c>
      <c r="K4551" s="570" t="str">
        <v>V4不可用：市场输入缺失</v>
      </c>
      <c r="L4551" s="570" t="str"/>
      <c r="M4551" s="570"/>
      <c r="N4551" s="570" t="str">
        <v>V4 Shadow Only；real_money=false</v>
      </c>
      <c r="O4551" s="570"/>
      <c r="P4551" s="570" t="str">
        <v>MISSING_DATA</v>
      </c>
      <c r="Q4551" s="630" t="str"/>
      <c r="R4551" s="570"/>
      <c r="S4551" s="570"/>
      <c r="T4551" s="570" t="str">
        <v>D:\codex\v3_legacy\outputs\football_odds_trader\raw\titan007\20261011\20261011_202158_titan007_odds_snapshot.csv</v>
      </c>
      <c r="U4551" s="628" t="str"/>
      <c r="V4551" s="570" t="str"/>
      <c r="W4551" s="570" t="str"/>
      <c r="X4551" s="570" t="str">
        <v>3087711</v>
      </c>
      <c r="Y4551" s="570" t="str">
        <v>V4</v>
      </c>
      <c r="Z4551" s="570" t="str">
        <v>prior-2026-10-12-v1</v>
      </c>
      <c r="AA4551" s="570" t="str"/>
      <c r="AB4551" s="570"/>
      <c r="AC4551" s="570"/>
      <c r="AD4551" s="570"/>
      <c r="AE4551" s="570"/>
      <c r="AF4551" s="570"/>
      <c r="AG4551" s="570"/>
      <c r="AH4551" s="570"/>
      <c r="AI4551" s="570"/>
      <c r="AJ4551" s="570"/>
      <c r="AK4551" s="570"/>
      <c r="AL4551" s="570"/>
      <c r="AM4551" s="570"/>
      <c r="AN4551" s="570" t="str">
        <v>MISSING_DATA</v>
      </c>
      <c r="AO4551" s="570" t="str">
        <v>REQUIRED_MARKET_INPUT_MISSING</v>
      </c>
      <c r="AP4551" s="570" t="str">
        <v>cbb5c3570642246ab9d8</v>
      </c>
      <c r="AQ4551" s="570"/>
      <c r="AR4551" s="570"/>
      <c r="AS4551" s="570"/>
      <c r="AT4551" s="570"/>
      <c r="AU4551" s="570"/>
      <c r="AV4551" s="570"/>
      <c r="AW4551" s="570" t="inlineStr">
        <is>
          <t>2026-10-11T20:40:01.737649+08:00</t>
        </is>
      </c>
      <c r="AX4551" s="570" t="str">
        <v>Titan007/V4</v>
      </c>
      <c r="AY4551" s="570" t="str">
        <v>Daily append；市场输入缺失时不生成决策</v>
      </c>
    </row>
    <row r="4552" ht="22" customHeight="1">
      <c r="A4552" s="570" t="str">
        <v>2026-10-12</v>
      </c>
      <c r="B4552" s="570" t="inlineStr">
        <is>
          <t>2026-10-12T19:30:00+08:00</t>
        </is>
      </c>
      <c r="C4552" s="570" t="str"/>
      <c r="D4552" s="570" t="str"/>
      <c r="E4552" s="570" t="str">
        <v>中乙降A</v>
      </c>
      <c r="F4552" s="570" t="str">
        <v>温州职业 vs 长春喜都</v>
      </c>
      <c r="G4552" s="570"/>
      <c r="H4552" s="570"/>
      <c r="I4552" s="570"/>
      <c r="J4552" s="570" t="str">
        <v>//</v>
      </c>
      <c r="K4552" s="570" t="str">
        <v>V4不可用：市场输入缺失</v>
      </c>
      <c r="L4552" s="570" t="str"/>
      <c r="M4552" s="570"/>
      <c r="N4552" s="570" t="str">
        <v>V4 Shadow Only；real_money=false</v>
      </c>
      <c r="O4552" s="570"/>
      <c r="P4552" s="570" t="str">
        <v>MISSING_DATA</v>
      </c>
      <c r="Q4552" s="630" t="str"/>
      <c r="R4552" s="570"/>
      <c r="S4552" s="570"/>
      <c r="T4552" s="570" t="str">
        <v>D:\codex\v3_legacy\outputs\football_odds_trader\raw\titan007\20261011\20261011_202158_titan007_odds_snapshot.csv</v>
      </c>
      <c r="U4552" s="628" t="str"/>
      <c r="V4552" s="570" t="str"/>
      <c r="W4552" s="570" t="str"/>
      <c r="X4552" s="570" t="str">
        <v>3087679</v>
      </c>
      <c r="Y4552" s="570" t="str">
        <v>V4</v>
      </c>
      <c r="Z4552" s="570" t="str">
        <v>prior-2026-10-12-v1</v>
      </c>
      <c r="AA4552" s="570" t="str"/>
      <c r="AB4552" s="570"/>
      <c r="AC4552" s="570"/>
      <c r="AD4552" s="570"/>
      <c r="AE4552" s="570"/>
      <c r="AF4552" s="570"/>
      <c r="AG4552" s="570"/>
      <c r="AH4552" s="570"/>
      <c r="AI4552" s="570"/>
      <c r="AJ4552" s="570"/>
      <c r="AK4552" s="570"/>
      <c r="AL4552" s="570"/>
      <c r="AM4552" s="570"/>
      <c r="AN4552" s="570" t="str">
        <v>MISSING_DATA</v>
      </c>
      <c r="AO4552" s="570" t="str">
        <v>REQUIRED_MARKET_INPUT_MISSING</v>
      </c>
      <c r="AP4552" s="570" t="str">
        <v>b978a3312bfc0646b36d</v>
      </c>
      <c r="AQ4552" s="570"/>
      <c r="AR4552" s="570"/>
      <c r="AS4552" s="570"/>
      <c r="AT4552" s="570"/>
      <c r="AU4552" s="570"/>
      <c r="AV4552" s="570"/>
      <c r="AW4552" s="570" t="inlineStr">
        <is>
          <t>2026-10-11T20:40:01.737649+08:00</t>
        </is>
      </c>
      <c r="AX4552" s="570" t="str">
        <v>Titan007/V4</v>
      </c>
      <c r="AY4552" s="570" t="str">
        <v>Daily append；市场输入缺失时不生成决策</v>
      </c>
    </row>
    <row r="4553" ht="22" customHeight="1">
      <c r="A4553" s="570" t="str">
        <v>2026-10-12</v>
      </c>
      <c r="B4553" s="570" t="inlineStr">
        <is>
          <t>2026-10-12T19:30:00+08:00</t>
        </is>
      </c>
      <c r="C4553" s="570" t="str"/>
      <c r="D4553" s="570" t="str"/>
      <c r="E4553" s="570" t="str">
        <v>新加坡联</v>
      </c>
      <c r="F4553" s="570" t="str">
        <v>后港联 vs 卡沙</v>
      </c>
      <c r="G4553" s="570"/>
      <c r="H4553" s="570"/>
      <c r="I4553" s="570"/>
      <c r="J4553" s="570" t="str">
        <v>//</v>
      </c>
      <c r="K4553" s="570" t="str">
        <v>V4不可用：市场输入缺失</v>
      </c>
      <c r="L4553" s="570" t="str"/>
      <c r="M4553" s="570"/>
      <c r="N4553" s="570" t="str">
        <v>V4 Shadow Only；real_money=false</v>
      </c>
      <c r="O4553" s="570"/>
      <c r="P4553" s="570" t="str">
        <v>MISSING_DATA</v>
      </c>
      <c r="Q4553" s="630" t="str"/>
      <c r="R4553" s="570"/>
      <c r="S4553" s="570"/>
      <c r="T4553" s="570" t="str">
        <v>D:\codex\v3_legacy\outputs\football_odds_trader\raw\titan007\20261011\20261011_202158_titan007_odds_snapshot.csv</v>
      </c>
      <c r="U4553" s="628" t="str"/>
      <c r="V4553" s="570" t="str"/>
      <c r="W4553" s="570" t="str"/>
      <c r="X4553" s="570" t="str">
        <v>3047394</v>
      </c>
      <c r="Y4553" s="570" t="str">
        <v>V4</v>
      </c>
      <c r="Z4553" s="570" t="str">
        <v>prior-2026-10-12-v1</v>
      </c>
      <c r="AA4553" s="570" t="str"/>
      <c r="AB4553" s="570"/>
      <c r="AC4553" s="570"/>
      <c r="AD4553" s="570"/>
      <c r="AE4553" s="570"/>
      <c r="AF4553" s="570"/>
      <c r="AG4553" s="570"/>
      <c r="AH4553" s="570"/>
      <c r="AI4553" s="570"/>
      <c r="AJ4553" s="570"/>
      <c r="AK4553" s="570"/>
      <c r="AL4553" s="570"/>
      <c r="AM4553" s="570"/>
      <c r="AN4553" s="570" t="str">
        <v>MISSING_DATA</v>
      </c>
      <c r="AO4553" s="570" t="str">
        <v>REQUIRED_MARKET_INPUT_MISSING</v>
      </c>
      <c r="AP4553" s="570" t="str">
        <v>851bef291c3b5dba9550</v>
      </c>
      <c r="AQ4553" s="570"/>
      <c r="AR4553" s="570"/>
      <c r="AS4553" s="570"/>
      <c r="AT4553" s="570"/>
      <c r="AU4553" s="570"/>
      <c r="AV4553" s="570"/>
      <c r="AW4553" s="570" t="inlineStr">
        <is>
          <t>2026-10-11T20:40:01.737649+08:00</t>
        </is>
      </c>
      <c r="AX4553" s="570" t="str">
        <v>Titan007/V4</v>
      </c>
      <c r="AY4553" s="570" t="str">
        <v>Daily append；市场输入缺失时不生成决策</v>
      </c>
    </row>
    <row r="4554" ht="22" customHeight="1">
      <c r="A4554" s="570" t="str">
        <v>2026-10-12</v>
      </c>
      <c r="B4554" s="570" t="inlineStr">
        <is>
          <t>2026-10-12T19:30:00+08:00</t>
        </is>
      </c>
      <c r="C4554" s="570" t="str"/>
      <c r="D4554" s="570" t="str"/>
      <c r="E4554" s="570" t="str">
        <v>伊朗甲</v>
      </c>
      <c r="F4554" s="570" t="str">
        <v>克尔曼 vs 拉夫桑贾</v>
      </c>
      <c r="G4554" s="570"/>
      <c r="H4554" s="570"/>
      <c r="I4554" s="570"/>
      <c r="J4554" s="570" t="str">
        <v>//</v>
      </c>
      <c r="K4554" s="570" t="str">
        <v>V4不可用：市场输入缺失</v>
      </c>
      <c r="L4554" s="570" t="str"/>
      <c r="M4554" s="570"/>
      <c r="N4554" s="570" t="str">
        <v>V4 Shadow Only；real_money=false</v>
      </c>
      <c r="O4554" s="570"/>
      <c r="P4554" s="570" t="str">
        <v>MISSING_DATA</v>
      </c>
      <c r="Q4554" s="630" t="str"/>
      <c r="R4554" s="570"/>
      <c r="S4554" s="570"/>
      <c r="T4554" s="570" t="str">
        <v>D:\codex\v3_legacy\outputs\football_odds_trader\raw\titan007\20261011\20261011_202158_titan007_odds_snapshot.csv</v>
      </c>
      <c r="U4554" s="628" t="str"/>
      <c r="V4554" s="570" t="str"/>
      <c r="W4554" s="570" t="str"/>
      <c r="X4554" s="570" t="str">
        <v>3099618</v>
      </c>
      <c r="Y4554" s="570" t="str">
        <v>V4</v>
      </c>
      <c r="Z4554" s="570" t="str">
        <v>prior-2026-10-12-v1</v>
      </c>
      <c r="AA4554" s="570" t="str"/>
      <c r="AB4554" s="570"/>
      <c r="AC4554" s="570"/>
      <c r="AD4554" s="570"/>
      <c r="AE4554" s="570"/>
      <c r="AF4554" s="570"/>
      <c r="AG4554" s="570"/>
      <c r="AH4554" s="570"/>
      <c r="AI4554" s="570"/>
      <c r="AJ4554" s="570"/>
      <c r="AK4554" s="570"/>
      <c r="AL4554" s="570"/>
      <c r="AM4554" s="570"/>
      <c r="AN4554" s="570" t="str">
        <v>MISSING_DATA</v>
      </c>
      <c r="AO4554" s="570" t="str">
        <v>REQUIRED_MARKET_INPUT_MISSING</v>
      </c>
      <c r="AP4554" s="570" t="str">
        <v>8f12827da78a2fbe4edd</v>
      </c>
      <c r="AQ4554" s="570"/>
      <c r="AR4554" s="570"/>
      <c r="AS4554" s="570"/>
      <c r="AT4554" s="570"/>
      <c r="AU4554" s="570"/>
      <c r="AV4554" s="570"/>
      <c r="AW4554" s="570" t="inlineStr">
        <is>
          <t>2026-10-11T20:40:01.737649+08:00</t>
        </is>
      </c>
      <c r="AX4554" s="570" t="str">
        <v>Titan007/V4</v>
      </c>
      <c r="AY4554" s="570" t="str">
        <v>Daily append；市场输入缺失时不生成决策</v>
      </c>
    </row>
    <row r="4555" ht="22" customHeight="1">
      <c r="A4555" s="570" t="str">
        <v>2026-10-12</v>
      </c>
      <c r="B4555" s="570" t="inlineStr">
        <is>
          <t>2026-10-12T19:45:00+08:00</t>
        </is>
      </c>
      <c r="C4555" s="570" t="str"/>
      <c r="D4555" s="570" t="str"/>
      <c r="E4555" s="570" t="str">
        <v>希腊甲</v>
      </c>
      <c r="F4555" s="570" t="str">
        <v>帕尼奥尼奥斯 vs 塞萨洛尼基B队</v>
      </c>
      <c r="G4555" s="570"/>
      <c r="H4555" s="570"/>
      <c r="I4555" s="570"/>
      <c r="J4555" s="570" t="str">
        <v>//</v>
      </c>
      <c r="K4555" s="570" t="str">
        <v>V4不可用：市场输入缺失</v>
      </c>
      <c r="L4555" s="570" t="str"/>
      <c r="M4555" s="570"/>
      <c r="N4555" s="570" t="str">
        <v>V4 Shadow Only；real_money=false</v>
      </c>
      <c r="O4555" s="570"/>
      <c r="P4555" s="570" t="str">
        <v>MISSING_DATA</v>
      </c>
      <c r="Q4555" s="630" t="str"/>
      <c r="R4555" s="570"/>
      <c r="S4555" s="570"/>
      <c r="T4555" s="570" t="str">
        <v>D:\codex\v3_legacy\outputs\football_odds_trader\raw\titan007\20261011\20261011_202158_titan007_odds_snapshot.csv</v>
      </c>
      <c r="U4555" s="628" t="str"/>
      <c r="V4555" s="570" t="str"/>
      <c r="W4555" s="570" t="str"/>
      <c r="X4555" s="570" t="str">
        <v>3077277</v>
      </c>
      <c r="Y4555" s="570" t="str">
        <v>V4</v>
      </c>
      <c r="Z4555" s="570" t="str">
        <v>prior-2026-10-12-v1</v>
      </c>
      <c r="AA4555" s="570" t="str"/>
      <c r="AB4555" s="570"/>
      <c r="AC4555" s="570"/>
      <c r="AD4555" s="570"/>
      <c r="AE4555" s="570"/>
      <c r="AF4555" s="570"/>
      <c r="AG4555" s="570"/>
      <c r="AH4555" s="570"/>
      <c r="AI4555" s="570"/>
      <c r="AJ4555" s="570"/>
      <c r="AK4555" s="570"/>
      <c r="AL4555" s="570"/>
      <c r="AM4555" s="570"/>
      <c r="AN4555" s="570" t="str">
        <v>MISSING_DATA</v>
      </c>
      <c r="AO4555" s="570" t="str">
        <v>REQUIRED_MARKET_INPUT_MISSING</v>
      </c>
      <c r="AP4555" s="570" t="str">
        <v>68a66099c3b034b4e956</v>
      </c>
      <c r="AQ4555" s="570"/>
      <c r="AR4555" s="570"/>
      <c r="AS4555" s="570"/>
      <c r="AT4555" s="570"/>
      <c r="AU4555" s="570"/>
      <c r="AV4555" s="570"/>
      <c r="AW4555" s="570" t="inlineStr">
        <is>
          <t>2026-10-11T20:40:01.737649+08:00</t>
        </is>
      </c>
      <c r="AX4555" s="570" t="str">
        <v>Titan007/V4</v>
      </c>
      <c r="AY4555" s="570" t="str">
        <v>Daily append；市场输入缺失时不生成决策</v>
      </c>
    </row>
    <row r="4556" ht="22" customHeight="1">
      <c r="A4556" s="570" t="str">
        <v>2026-10-12</v>
      </c>
      <c r="B4556" s="570" t="inlineStr">
        <is>
          <t>2026-10-12T20:00:00+08:00</t>
        </is>
      </c>
      <c r="C4556" s="570" t="str">
        <v>CLUB_LEAGUE</v>
      </c>
      <c r="D4556" s="570" t="str"/>
      <c r="E4556" s="570" t="str">
        <v>西乙</v>
      </c>
      <c r="F4556" s="570" t="str">
        <v>巴拉多利德 vs 阿尔巴塞特</v>
      </c>
      <c r="G4556" s="570" t="n">
        <v>1</v>
      </c>
      <c r="H4556" s="570" t="n">
        <v>0.5</v>
      </c>
      <c r="I4556" s="570" t="n">
        <v>0.88</v>
      </c>
      <c r="J4556" s="570" t="str">
        <v>1.0/0.5/0.88</v>
      </c>
      <c r="K4556" s="570" t="str">
        <v>V4-B</v>
      </c>
      <c r="L4556" s="570" t="str">
        <v>巴拉多利德</v>
      </c>
      <c r="M4556" s="570" t="n">
        <v>0.5513132302406891</v>
      </c>
      <c r="N4556" s="570" t="str">
        <v>V4 Shadow Only；real_money=false</v>
      </c>
      <c r="O4556" s="570"/>
      <c r="P4556" s="570" t="str">
        <v>EVALUATED</v>
      </c>
      <c r="Q4556" s="630" t="str"/>
      <c r="R4556" s="570" t="n">
        <v>1</v>
      </c>
      <c r="S4556" s="570"/>
      <c r="T4556" s="570" t="str">
        <v>D:\codex\v3_legacy\outputs\football_odds_trader\raw\titan007\20261011\20261011_202158_titan007_odds_snapshot.csv</v>
      </c>
      <c r="U4556" s="628" t="str"/>
      <c r="V4556" s="570" t="str"/>
      <c r="W4556" s="570" t="str"/>
      <c r="X4556" s="570" t="str">
        <v>3014119</v>
      </c>
      <c r="Y4556" s="570" t="str">
        <v>V4</v>
      </c>
      <c r="Z4556" s="570" t="str">
        <v>prior-2026-10-12-v1</v>
      </c>
      <c r="AA4556" s="570" t="str">
        <v>B</v>
      </c>
      <c r="AB4556" s="570" t="n">
        <v>0.5513132302406891</v>
      </c>
      <c r="AC4556" s="570" t="n">
        <v>0</v>
      </c>
      <c r="AD4556" s="570" t="n">
        <v>0</v>
      </c>
      <c r="AE4556" s="570" t="n">
        <v>0</v>
      </c>
      <c r="AF4556" s="570" t="n">
        <v>0.4486867697593109</v>
      </c>
      <c r="AG4556" s="570" t="n">
        <v>0.10262646048137825</v>
      </c>
      <c r="AH4556" s="570"/>
      <c r="AI4556" s="570"/>
      <c r="AJ4556" s="570" t="n">
        <v>0.10262646048137825</v>
      </c>
      <c r="AK4556" s="570"/>
      <c r="AL4556" s="570"/>
      <c r="AM4556" s="570"/>
      <c r="AN4556" s="570" t="str">
        <v>EVALUATED</v>
      </c>
      <c r="AO4556" s="570" t="str">
        <v>GIVING_VALIDATED_EDGE;BUCKET_PRIOR_ONLY;INTENT_INTERPRETATION_ONLY;FFL_OPTIONAL;EXPERT_MARKET</v>
      </c>
      <c r="AP4556" s="570" t="str">
        <v>bf1a76a65af88ab9e474</v>
      </c>
      <c r="AQ4556" s="570" t="n">
        <v>-0.5</v>
      </c>
      <c r="AR4556" s="570" t="n">
        <v>1</v>
      </c>
      <c r="AS4556" s="570" t="n">
        <v>0.5</v>
      </c>
      <c r="AT4556" s="570" t="n">
        <v>-0.5</v>
      </c>
      <c r="AU4556" s="570" t="n">
        <v>1</v>
      </c>
      <c r="AV4556" s="570" t="n">
        <v>0.88</v>
      </c>
      <c r="AW4556" s="570" t="inlineStr">
        <is>
          <t>2026-10-11T20:40:01.737649+08:00</t>
        </is>
      </c>
      <c r="AX4556" s="570" t="str">
        <v>Titan007/V4</v>
      </c>
      <c r="AY4556" s="570" t="str">
        <v>Daily append；市场输入缺失时不生成决策</v>
      </c>
    </row>
    <row r="4557" ht="22" customHeight="1">
      <c r="A4557" s="570" t="str">
        <v>2026-10-12</v>
      </c>
      <c r="B4557" s="570" t="inlineStr">
        <is>
          <t>2026-10-12T20:00:00+08:00</t>
        </is>
      </c>
      <c r="C4557" s="570" t="str">
        <v>CLUB_CUP</v>
      </c>
      <c r="D4557" s="570" t="str"/>
      <c r="E4557" s="570" t="str">
        <v>以杯</v>
      </c>
      <c r="F4557" s="570" t="str">
        <v>普尔拉哈特 vs 斯德罗</v>
      </c>
      <c r="G4557" s="570"/>
      <c r="H4557" s="570"/>
      <c r="I4557" s="570"/>
      <c r="J4557" s="570" t="str">
        <v>//</v>
      </c>
      <c r="K4557" s="570" t="str">
        <v>V4不可用：市场输入缺失</v>
      </c>
      <c r="L4557" s="570" t="str"/>
      <c r="M4557" s="570"/>
      <c r="N4557" s="570" t="str">
        <v>V4 Shadow Only；real_money=false</v>
      </c>
      <c r="O4557" s="570"/>
      <c r="P4557" s="570" t="str">
        <v>MISSING_DATA</v>
      </c>
      <c r="Q4557" s="630" t="str"/>
      <c r="R4557" s="570"/>
      <c r="S4557" s="570"/>
      <c r="T4557" s="570" t="str">
        <v>D:\codex\v3_legacy\outputs\football_odds_trader\raw\titan007\20261011\20261011_202158_titan007_odds_snapshot.csv</v>
      </c>
      <c r="U4557" s="628" t="str"/>
      <c r="V4557" s="570" t="str"/>
      <c r="W4557" s="570" t="str"/>
      <c r="X4557" s="570" t="str">
        <v>3099749</v>
      </c>
      <c r="Y4557" s="570" t="str">
        <v>V4</v>
      </c>
      <c r="Z4557" s="570" t="str">
        <v>prior-2026-10-12-v1</v>
      </c>
      <c r="AA4557" s="570" t="str"/>
      <c r="AB4557" s="570"/>
      <c r="AC4557" s="570"/>
      <c r="AD4557" s="570"/>
      <c r="AE4557" s="570"/>
      <c r="AF4557" s="570"/>
      <c r="AG4557" s="570"/>
      <c r="AH4557" s="570"/>
      <c r="AI4557" s="570"/>
      <c r="AJ4557" s="570"/>
      <c r="AK4557" s="570"/>
      <c r="AL4557" s="570"/>
      <c r="AM4557" s="570"/>
      <c r="AN4557" s="570" t="str">
        <v>MISSING_DATA</v>
      </c>
      <c r="AO4557" s="570" t="str">
        <v>REQUIRED_MARKET_INPUT_MISSING</v>
      </c>
      <c r="AP4557" s="570" t="str">
        <v>870db49e1c45e6e23e1c</v>
      </c>
      <c r="AQ4557" s="570"/>
      <c r="AR4557" s="570"/>
      <c r="AS4557" s="570"/>
      <c r="AT4557" s="570"/>
      <c r="AU4557" s="570"/>
      <c r="AV4557" s="570"/>
      <c r="AW4557" s="570" t="inlineStr">
        <is>
          <t>2026-10-11T20:40:01.737649+08:00</t>
        </is>
      </c>
      <c r="AX4557" s="570" t="str">
        <v>Titan007/V4</v>
      </c>
      <c r="AY4557" s="570" t="str">
        <v>Daily append；市场输入缺失时不生成决策</v>
      </c>
    </row>
    <row r="4558" ht="22" customHeight="1">
      <c r="A4558" s="570" t="str">
        <v>2026-10-12</v>
      </c>
      <c r="B4558" s="570" t="inlineStr">
        <is>
          <t>2026-10-12T20:00:00+08:00</t>
        </is>
      </c>
      <c r="C4558" s="570" t="str"/>
      <c r="D4558" s="570" t="str"/>
      <c r="E4558" s="570" t="str">
        <v>黎巴联</v>
      </c>
      <c r="F4558" s="570" t="str">
        <v>阿巴西 vs 贝鲁特支持者</v>
      </c>
      <c r="G4558" s="570"/>
      <c r="H4558" s="570"/>
      <c r="I4558" s="570"/>
      <c r="J4558" s="570" t="str">
        <v>//</v>
      </c>
      <c r="K4558" s="570" t="str">
        <v>V4不可用：市场输入缺失</v>
      </c>
      <c r="L4558" s="570" t="str"/>
      <c r="M4558" s="570"/>
      <c r="N4558" s="570" t="str">
        <v>V4 Shadow Only；real_money=false</v>
      </c>
      <c r="O4558" s="570"/>
      <c r="P4558" s="570" t="str">
        <v>MISSING_DATA</v>
      </c>
      <c r="Q4558" s="630" t="str"/>
      <c r="R4558" s="570"/>
      <c r="S4558" s="570"/>
      <c r="T4558" s="570" t="str">
        <v>D:\codex\v3_legacy\outputs\football_odds_trader\raw\titan007\20261011\20261011_202158_titan007_odds_snapshot.csv</v>
      </c>
      <c r="U4558" s="628" t="str"/>
      <c r="V4558" s="570" t="str"/>
      <c r="W4558" s="570" t="str"/>
      <c r="X4558" s="570" t="str">
        <v>3098394</v>
      </c>
      <c r="Y4558" s="570" t="str">
        <v>V4</v>
      </c>
      <c r="Z4558" s="570" t="str">
        <v>prior-2026-10-12-v1</v>
      </c>
      <c r="AA4558" s="570" t="str"/>
      <c r="AB4558" s="570"/>
      <c r="AC4558" s="570"/>
      <c r="AD4558" s="570"/>
      <c r="AE4558" s="570"/>
      <c r="AF4558" s="570"/>
      <c r="AG4558" s="570"/>
      <c r="AH4558" s="570"/>
      <c r="AI4558" s="570"/>
      <c r="AJ4558" s="570"/>
      <c r="AK4558" s="570"/>
      <c r="AL4558" s="570"/>
      <c r="AM4558" s="570"/>
      <c r="AN4558" s="570" t="str">
        <v>MISSING_DATA</v>
      </c>
      <c r="AO4558" s="570" t="str">
        <v>REQUIRED_MARKET_INPUT_MISSING</v>
      </c>
      <c r="AP4558" s="570" t="str">
        <v>519398b395111e78fe27</v>
      </c>
      <c r="AQ4558" s="570"/>
      <c r="AR4558" s="570"/>
      <c r="AS4558" s="570"/>
      <c r="AT4558" s="570"/>
      <c r="AU4558" s="570"/>
      <c r="AV4558" s="570"/>
      <c r="AW4558" s="570" t="inlineStr">
        <is>
          <t>2026-10-11T20:40:01.737649+08:00</t>
        </is>
      </c>
      <c r="AX4558" s="570" t="str">
        <v>Titan007/V4</v>
      </c>
      <c r="AY4558" s="570" t="str">
        <v>Daily append；市场输入缺失时不生成决策</v>
      </c>
    </row>
    <row r="4559" ht="22" customHeight="1">
      <c r="A4559" s="570" t="str">
        <v>2026-10-12</v>
      </c>
      <c r="B4559" s="570" t="inlineStr">
        <is>
          <t>2026-10-12T20:00:00+08:00</t>
        </is>
      </c>
      <c r="C4559" s="570" t="str"/>
      <c r="D4559" s="570" t="str"/>
      <c r="E4559" s="570" t="str">
        <v>黎巴联</v>
      </c>
      <c r="F4559" s="570" t="str">
        <v>特拉布雷斯 vs 阿科哈黎</v>
      </c>
      <c r="G4559" s="570"/>
      <c r="H4559" s="570"/>
      <c r="I4559" s="570"/>
      <c r="J4559" s="570" t="str">
        <v>//</v>
      </c>
      <c r="K4559" s="570" t="str">
        <v>V4不可用：市场输入缺失</v>
      </c>
      <c r="L4559" s="570" t="str"/>
      <c r="M4559" s="570"/>
      <c r="N4559" s="570" t="str">
        <v>V4 Shadow Only；real_money=false</v>
      </c>
      <c r="O4559" s="570"/>
      <c r="P4559" s="570" t="str">
        <v>MISSING_DATA</v>
      </c>
      <c r="Q4559" s="630" t="str"/>
      <c r="R4559" s="570"/>
      <c r="S4559" s="570"/>
      <c r="T4559" s="570" t="str">
        <v>D:\codex\v3_legacy\outputs\football_odds_trader\raw\titan007\20261011\20261011_202158_titan007_odds_snapshot.csv</v>
      </c>
      <c r="U4559" s="628" t="str"/>
      <c r="V4559" s="570" t="str"/>
      <c r="W4559" s="570" t="str"/>
      <c r="X4559" s="570" t="str">
        <v>3098396</v>
      </c>
      <c r="Y4559" s="570" t="str">
        <v>V4</v>
      </c>
      <c r="Z4559" s="570" t="str">
        <v>prior-2026-10-12-v1</v>
      </c>
      <c r="AA4559" s="570" t="str"/>
      <c r="AB4559" s="570"/>
      <c r="AC4559" s="570"/>
      <c r="AD4559" s="570"/>
      <c r="AE4559" s="570"/>
      <c r="AF4559" s="570"/>
      <c r="AG4559" s="570"/>
      <c r="AH4559" s="570"/>
      <c r="AI4559" s="570"/>
      <c r="AJ4559" s="570"/>
      <c r="AK4559" s="570"/>
      <c r="AL4559" s="570"/>
      <c r="AM4559" s="570"/>
      <c r="AN4559" s="570" t="str">
        <v>MISSING_DATA</v>
      </c>
      <c r="AO4559" s="570" t="str">
        <v>REQUIRED_MARKET_INPUT_MISSING</v>
      </c>
      <c r="AP4559" s="570" t="str">
        <v>693850e6dbc958d97035</v>
      </c>
      <c r="AQ4559" s="570"/>
      <c r="AR4559" s="570"/>
      <c r="AS4559" s="570"/>
      <c r="AT4559" s="570"/>
      <c r="AU4559" s="570"/>
      <c r="AV4559" s="570"/>
      <c r="AW4559" s="570" t="inlineStr">
        <is>
          <t>2026-10-11T20:40:01.737649+08:00</t>
        </is>
      </c>
      <c r="AX4559" s="570" t="str">
        <v>Titan007/V4</v>
      </c>
      <c r="AY4559" s="570" t="str">
        <v>Daily append；市场输入缺失时不生成决策</v>
      </c>
    </row>
    <row r="4560" ht="22" customHeight="1">
      <c r="A4560" s="570" t="str">
        <v>2026-10-12</v>
      </c>
      <c r="B4560" s="570" t="inlineStr">
        <is>
          <t>2026-10-12T20:00:00+08:00</t>
        </is>
      </c>
      <c r="C4560" s="570" t="str"/>
      <c r="D4560" s="570" t="str"/>
      <c r="E4560" s="570" t="str">
        <v>阿美超</v>
      </c>
      <c r="F4560" s="570" t="str">
        <v>休尼克FC vs 舒拉克</v>
      </c>
      <c r="G4560" s="570"/>
      <c r="H4560" s="570"/>
      <c r="I4560" s="570"/>
      <c r="J4560" s="570" t="str">
        <v>//</v>
      </c>
      <c r="K4560" s="570" t="str">
        <v>V4不可用：市场输入缺失</v>
      </c>
      <c r="L4560" s="570" t="str"/>
      <c r="M4560" s="570"/>
      <c r="N4560" s="570" t="str">
        <v>V4 Shadow Only；real_money=false</v>
      </c>
      <c r="O4560" s="570"/>
      <c r="P4560" s="570" t="str">
        <v>MISSING_DATA</v>
      </c>
      <c r="Q4560" s="630" t="str"/>
      <c r="R4560" s="570"/>
      <c r="S4560" s="570"/>
      <c r="T4560" s="570" t="str">
        <v>D:\codex\v3_legacy\outputs\football_odds_trader\raw\titan007\20261011\20261011_202158_titan007_odds_snapshot.csv</v>
      </c>
      <c r="U4560" s="628" t="str"/>
      <c r="V4560" s="570" t="str"/>
      <c r="W4560" s="570" t="str"/>
      <c r="X4560" s="570" t="str">
        <v>3024557</v>
      </c>
      <c r="Y4560" s="570" t="str">
        <v>V4</v>
      </c>
      <c r="Z4560" s="570" t="str">
        <v>prior-2026-10-12-v1</v>
      </c>
      <c r="AA4560" s="570" t="str"/>
      <c r="AB4560" s="570"/>
      <c r="AC4560" s="570"/>
      <c r="AD4560" s="570"/>
      <c r="AE4560" s="570"/>
      <c r="AF4560" s="570"/>
      <c r="AG4560" s="570"/>
      <c r="AH4560" s="570"/>
      <c r="AI4560" s="570"/>
      <c r="AJ4560" s="570"/>
      <c r="AK4560" s="570"/>
      <c r="AL4560" s="570"/>
      <c r="AM4560" s="570"/>
      <c r="AN4560" s="570" t="str">
        <v>MISSING_DATA</v>
      </c>
      <c r="AO4560" s="570" t="str">
        <v>REQUIRED_MARKET_INPUT_MISSING</v>
      </c>
      <c r="AP4560" s="570" t="str">
        <v>a23805631d03c28d9f75</v>
      </c>
      <c r="AQ4560" s="570"/>
      <c r="AR4560" s="570"/>
      <c r="AS4560" s="570"/>
      <c r="AT4560" s="570"/>
      <c r="AU4560" s="570"/>
      <c r="AV4560" s="570"/>
      <c r="AW4560" s="570" t="inlineStr">
        <is>
          <t>2026-10-11T20:40:01.737649+08:00</t>
        </is>
      </c>
      <c r="AX4560" s="570" t="str">
        <v>Titan007/V4</v>
      </c>
      <c r="AY4560" s="570" t="str">
        <v>Daily append；市场输入缺失时不生成决策</v>
      </c>
    </row>
    <row r="4561" ht="22" customHeight="1">
      <c r="A4561" s="570" t="str">
        <v>2026-10-12</v>
      </c>
      <c r="B4561" s="570" t="inlineStr">
        <is>
          <t>2026-10-12T20:00:00+08:00</t>
        </is>
      </c>
      <c r="C4561" s="570" t="str"/>
      <c r="D4561" s="570" t="str"/>
      <c r="E4561" s="570" t="str">
        <v>瑞青超西</v>
      </c>
      <c r="F4561" s="570" t="str">
        <v>奥尔格里特U21 vs 奥迪沃德U21</v>
      </c>
      <c r="G4561" s="570"/>
      <c r="H4561" s="570"/>
      <c r="I4561" s="570"/>
      <c r="J4561" s="570" t="str">
        <v>//</v>
      </c>
      <c r="K4561" s="570" t="str">
        <v>V4不可用：市场输入缺失</v>
      </c>
      <c r="L4561" s="570" t="str"/>
      <c r="M4561" s="570"/>
      <c r="N4561" s="570" t="str">
        <v>V4 Shadow Only；real_money=false</v>
      </c>
      <c r="O4561" s="570"/>
      <c r="P4561" s="570" t="str">
        <v>MISSING_DATA</v>
      </c>
      <c r="Q4561" s="630" t="str"/>
      <c r="R4561" s="570"/>
      <c r="S4561" s="570"/>
      <c r="T4561" s="570" t="str">
        <v>D:\codex\v3_legacy\outputs\football_odds_trader\raw\titan007\20261011\20261011_202158_titan007_odds_snapshot.csv</v>
      </c>
      <c r="U4561" s="628" t="str"/>
      <c r="V4561" s="570" t="str"/>
      <c r="W4561" s="570" t="str"/>
      <c r="X4561" s="570" t="str">
        <v>2955843</v>
      </c>
      <c r="Y4561" s="570" t="str">
        <v>V4</v>
      </c>
      <c r="Z4561" s="570" t="str">
        <v>prior-2026-10-12-v1</v>
      </c>
      <c r="AA4561" s="570" t="str"/>
      <c r="AB4561" s="570"/>
      <c r="AC4561" s="570"/>
      <c r="AD4561" s="570"/>
      <c r="AE4561" s="570"/>
      <c r="AF4561" s="570"/>
      <c r="AG4561" s="570"/>
      <c r="AH4561" s="570"/>
      <c r="AI4561" s="570"/>
      <c r="AJ4561" s="570"/>
      <c r="AK4561" s="570"/>
      <c r="AL4561" s="570"/>
      <c r="AM4561" s="570"/>
      <c r="AN4561" s="570" t="str">
        <v>MISSING_DATA</v>
      </c>
      <c r="AO4561" s="570" t="str">
        <v>REQUIRED_MARKET_INPUT_MISSING</v>
      </c>
      <c r="AP4561" s="570" t="str">
        <v>48ce1dd2b83bffa4eb40</v>
      </c>
      <c r="AQ4561" s="570"/>
      <c r="AR4561" s="570"/>
      <c r="AS4561" s="570"/>
      <c r="AT4561" s="570"/>
      <c r="AU4561" s="570"/>
      <c r="AV4561" s="570"/>
      <c r="AW4561" s="570" t="inlineStr">
        <is>
          <t>2026-10-11T20:40:01.737649+08:00</t>
        </is>
      </c>
      <c r="AX4561" s="570" t="str">
        <v>Titan007/V4</v>
      </c>
      <c r="AY4561" s="570" t="str">
        <v>Daily append；市场输入缺失时不生成决策</v>
      </c>
    </row>
    <row r="4562" ht="22" customHeight="1">
      <c r="A4562" s="570" t="str">
        <v>2026-10-12</v>
      </c>
      <c r="B4562" s="570" t="inlineStr">
        <is>
          <t>2026-10-12T20:00:00+08:00</t>
        </is>
      </c>
      <c r="C4562" s="570" t="str"/>
      <c r="D4562" s="570" t="str"/>
      <c r="E4562" s="570" t="str">
        <v>非青杯外</v>
      </c>
      <c r="F4562" s="570" t="str">
        <v>喀麦隆U20 vs 乍得U20</v>
      </c>
      <c r="G4562" s="570"/>
      <c r="H4562" s="570"/>
      <c r="I4562" s="570"/>
      <c r="J4562" s="570" t="str">
        <v>//</v>
      </c>
      <c r="K4562" s="570" t="str">
        <v>V4不可用：市场输入缺失</v>
      </c>
      <c r="L4562" s="570" t="str"/>
      <c r="M4562" s="570"/>
      <c r="N4562" s="570" t="str">
        <v>V4 Shadow Only；real_money=false</v>
      </c>
      <c r="O4562" s="570"/>
      <c r="P4562" s="570" t="str">
        <v>MISSING_DATA</v>
      </c>
      <c r="Q4562" s="630" t="str"/>
      <c r="R4562" s="570"/>
      <c r="S4562" s="570"/>
      <c r="T4562" s="570" t="str">
        <v>D:\codex\v3_legacy\outputs\football_odds_trader\raw\titan007\20261011\20261011_202158_titan007_odds_snapshot.csv</v>
      </c>
      <c r="U4562" s="628" t="str"/>
      <c r="V4562" s="570" t="str"/>
      <c r="W4562" s="570" t="str"/>
      <c r="X4562" s="570" t="str">
        <v>3100947</v>
      </c>
      <c r="Y4562" s="570" t="str">
        <v>V4</v>
      </c>
      <c r="Z4562" s="570" t="str">
        <v>prior-2026-10-12-v1</v>
      </c>
      <c r="AA4562" s="570" t="str"/>
      <c r="AB4562" s="570"/>
      <c r="AC4562" s="570"/>
      <c r="AD4562" s="570"/>
      <c r="AE4562" s="570"/>
      <c r="AF4562" s="570"/>
      <c r="AG4562" s="570"/>
      <c r="AH4562" s="570"/>
      <c r="AI4562" s="570"/>
      <c r="AJ4562" s="570"/>
      <c r="AK4562" s="570"/>
      <c r="AL4562" s="570"/>
      <c r="AM4562" s="570"/>
      <c r="AN4562" s="570" t="str">
        <v>MISSING_DATA</v>
      </c>
      <c r="AO4562" s="570" t="str">
        <v>REQUIRED_MARKET_INPUT_MISSING</v>
      </c>
      <c r="AP4562" s="570" t="str">
        <v>da2eb7dfa54478666eff</v>
      </c>
      <c r="AQ4562" s="570"/>
      <c r="AR4562" s="570"/>
      <c r="AS4562" s="570"/>
      <c r="AT4562" s="570"/>
      <c r="AU4562" s="570"/>
      <c r="AV4562" s="570"/>
      <c r="AW4562" s="570" t="inlineStr">
        <is>
          <t>2026-10-11T20:40:01.737649+08:00</t>
        </is>
      </c>
      <c r="AX4562" s="570" t="str">
        <v>Titan007/V4</v>
      </c>
      <c r="AY4562" s="570" t="str">
        <v>Daily append；市场输入缺失时不生成决策</v>
      </c>
    </row>
    <row r="4563" ht="22" customHeight="1">
      <c r="A4563" s="570" t="str">
        <v>2026-10-12</v>
      </c>
      <c r="B4563" s="570" t="inlineStr">
        <is>
          <t>2026-10-12T20:00:00+08:00</t>
        </is>
      </c>
      <c r="C4563" s="570" t="str"/>
      <c r="D4563" s="570" t="str"/>
      <c r="E4563" s="570" t="str">
        <v>女奥非预</v>
      </c>
      <c r="F4563" s="570" t="str">
        <v>肯尼亚女足 vs 塞舌尔女足</v>
      </c>
      <c r="G4563" s="570"/>
      <c r="H4563" s="570"/>
      <c r="I4563" s="570"/>
      <c r="J4563" s="570" t="str">
        <v>//</v>
      </c>
      <c r="K4563" s="570" t="str">
        <v>V4不可用：市场输入缺失</v>
      </c>
      <c r="L4563" s="570" t="str"/>
      <c r="M4563" s="570"/>
      <c r="N4563" s="570" t="str">
        <v>V4 Shadow Only；real_money=false</v>
      </c>
      <c r="O4563" s="570"/>
      <c r="P4563" s="570" t="str">
        <v>MISSING_DATA</v>
      </c>
      <c r="Q4563" s="630" t="str"/>
      <c r="R4563" s="570"/>
      <c r="S4563" s="570"/>
      <c r="T4563" s="570" t="str">
        <v>D:\codex\v3_legacy\outputs\football_odds_trader\raw\titan007\20261011\20261011_202158_titan007_odds_snapshot.csv</v>
      </c>
      <c r="U4563" s="628" t="str"/>
      <c r="V4563" s="570" t="str"/>
      <c r="W4563" s="570" t="str"/>
      <c r="X4563" s="570" t="str">
        <v>3099976</v>
      </c>
      <c r="Y4563" s="570" t="str">
        <v>V4</v>
      </c>
      <c r="Z4563" s="570" t="str">
        <v>prior-2026-10-12-v1</v>
      </c>
      <c r="AA4563" s="570" t="str"/>
      <c r="AB4563" s="570"/>
      <c r="AC4563" s="570"/>
      <c r="AD4563" s="570"/>
      <c r="AE4563" s="570"/>
      <c r="AF4563" s="570"/>
      <c r="AG4563" s="570"/>
      <c r="AH4563" s="570"/>
      <c r="AI4563" s="570"/>
      <c r="AJ4563" s="570"/>
      <c r="AK4563" s="570"/>
      <c r="AL4563" s="570"/>
      <c r="AM4563" s="570"/>
      <c r="AN4563" s="570" t="str">
        <v>MISSING_DATA</v>
      </c>
      <c r="AO4563" s="570" t="str">
        <v>REQUIRED_MARKET_INPUT_MISSING</v>
      </c>
      <c r="AP4563" s="570" t="str">
        <v>13938bcdf456ca2e7bff</v>
      </c>
      <c r="AQ4563" s="570"/>
      <c r="AR4563" s="570"/>
      <c r="AS4563" s="570"/>
      <c r="AT4563" s="570"/>
      <c r="AU4563" s="570"/>
      <c r="AV4563" s="570"/>
      <c r="AW4563" s="570" t="inlineStr">
        <is>
          <t>2026-10-11T20:40:01.737649+08:00</t>
        </is>
      </c>
      <c r="AX4563" s="570" t="str">
        <v>Titan007/V4</v>
      </c>
      <c r="AY4563" s="570" t="str">
        <v>Daily append；市场输入缺失时不生成决策</v>
      </c>
    </row>
    <row r="4564" ht="22" customHeight="1">
      <c r="A4564" s="570" t="str">
        <v>2026-10-12</v>
      </c>
      <c r="B4564" s="570" t="inlineStr">
        <is>
          <t>2026-10-12T20:30:00+08:00</t>
        </is>
      </c>
      <c r="C4564" s="570" t="str"/>
      <c r="D4564" s="570" t="str"/>
      <c r="E4564" s="570" t="str">
        <v>伊朗甲</v>
      </c>
      <c r="F4564" s="570" t="str">
        <v>卡拉戈斯塔 vs 尼洛耶扎米尼</v>
      </c>
      <c r="G4564" s="570"/>
      <c r="H4564" s="570"/>
      <c r="I4564" s="570"/>
      <c r="J4564" s="570" t="str">
        <v>//</v>
      </c>
      <c r="K4564" s="570" t="str">
        <v>V4不可用：市场输入缺失</v>
      </c>
      <c r="L4564" s="570" t="str"/>
      <c r="M4564" s="570"/>
      <c r="N4564" s="570" t="str">
        <v>V4 Shadow Only；real_money=false</v>
      </c>
      <c r="O4564" s="570"/>
      <c r="P4564" s="570" t="str">
        <v>MISSING_DATA</v>
      </c>
      <c r="Q4564" s="630" t="str"/>
      <c r="R4564" s="570"/>
      <c r="S4564" s="570"/>
      <c r="T4564" s="570" t="str">
        <v>D:\codex\v3_legacy\outputs\football_odds_trader\raw\titan007\20261011\20261011_202158_titan007_odds_snapshot.csv</v>
      </c>
      <c r="U4564" s="628" t="str"/>
      <c r="V4564" s="570" t="str"/>
      <c r="W4564" s="570" t="str"/>
      <c r="X4564" s="570" t="str">
        <v>3099619</v>
      </c>
      <c r="Y4564" s="570" t="str">
        <v>V4</v>
      </c>
      <c r="Z4564" s="570" t="str">
        <v>prior-2026-10-12-v1</v>
      </c>
      <c r="AA4564" s="570" t="str"/>
      <c r="AB4564" s="570"/>
      <c r="AC4564" s="570"/>
      <c r="AD4564" s="570"/>
      <c r="AE4564" s="570"/>
      <c r="AF4564" s="570"/>
      <c r="AG4564" s="570"/>
      <c r="AH4564" s="570"/>
      <c r="AI4564" s="570"/>
      <c r="AJ4564" s="570"/>
      <c r="AK4564" s="570"/>
      <c r="AL4564" s="570"/>
      <c r="AM4564" s="570"/>
      <c r="AN4564" s="570" t="str">
        <v>MISSING_DATA</v>
      </c>
      <c r="AO4564" s="570" t="str">
        <v>REQUIRED_MARKET_INPUT_MISSING</v>
      </c>
      <c r="AP4564" s="570" t="str">
        <v>6f54e7516374fa3f3a98</v>
      </c>
      <c r="AQ4564" s="570"/>
      <c r="AR4564" s="570"/>
      <c r="AS4564" s="570"/>
      <c r="AT4564" s="570"/>
      <c r="AU4564" s="570"/>
      <c r="AV4564" s="570"/>
      <c r="AW4564" s="570" t="inlineStr">
        <is>
          <t>2026-10-11T20:40:01.737649+08:00</t>
        </is>
      </c>
      <c r="AX4564" s="570" t="str">
        <v>Titan007/V4</v>
      </c>
      <c r="AY4564" s="570" t="str">
        <v>Daily append；市场输入缺失时不生成决策</v>
      </c>
    </row>
    <row r="4565" ht="22" customHeight="1">
      <c r="A4565" s="570" t="str">
        <v>2026-10-12</v>
      </c>
      <c r="B4565" s="570" t="inlineStr">
        <is>
          <t>2026-10-12T20:30:00+08:00</t>
        </is>
      </c>
      <c r="C4565" s="570" t="str"/>
      <c r="D4565" s="570" t="str"/>
      <c r="E4565" s="570" t="str">
        <v>国际友谊</v>
      </c>
      <c r="F4565" s="570" t="str">
        <v>意大利女足U23 vs 法国女足U23</v>
      </c>
      <c r="G4565" s="570"/>
      <c r="H4565" s="570"/>
      <c r="I4565" s="570"/>
      <c r="J4565" s="570" t="str">
        <v>//</v>
      </c>
      <c r="K4565" s="570" t="str">
        <v>V4不可用：市场输入缺失</v>
      </c>
      <c r="L4565" s="570" t="str"/>
      <c r="M4565" s="570"/>
      <c r="N4565" s="570" t="str">
        <v>V4 Shadow Only；real_money=false</v>
      </c>
      <c r="O4565" s="570"/>
      <c r="P4565" s="570" t="str">
        <v>MISSING_DATA</v>
      </c>
      <c r="Q4565" s="630" t="str"/>
      <c r="R4565" s="570"/>
      <c r="S4565" s="570"/>
      <c r="T4565" s="570" t="str">
        <v>D:\codex\v3_legacy\outputs\football_odds_trader\raw\titan007\20261011\20261011_202158_titan007_odds_snapshot.csv</v>
      </c>
      <c r="U4565" s="628" t="str"/>
      <c r="V4565" s="570" t="str"/>
      <c r="W4565" s="570" t="str"/>
      <c r="X4565" s="570" t="str">
        <v>3100982</v>
      </c>
      <c r="Y4565" s="570" t="str">
        <v>V4</v>
      </c>
      <c r="Z4565" s="570" t="str">
        <v>prior-2026-10-12-v1</v>
      </c>
      <c r="AA4565" s="570" t="str"/>
      <c r="AB4565" s="570"/>
      <c r="AC4565" s="570"/>
      <c r="AD4565" s="570"/>
      <c r="AE4565" s="570"/>
      <c r="AF4565" s="570"/>
      <c r="AG4565" s="570"/>
      <c r="AH4565" s="570"/>
      <c r="AI4565" s="570"/>
      <c r="AJ4565" s="570"/>
      <c r="AK4565" s="570"/>
      <c r="AL4565" s="570"/>
      <c r="AM4565" s="570"/>
      <c r="AN4565" s="570" t="str">
        <v>MISSING_DATA</v>
      </c>
      <c r="AO4565" s="570" t="str">
        <v>REQUIRED_MARKET_INPUT_MISSING</v>
      </c>
      <c r="AP4565" s="570" t="str">
        <v>204f338aef403e00916c</v>
      </c>
      <c r="AQ4565" s="570"/>
      <c r="AR4565" s="570"/>
      <c r="AS4565" s="570"/>
      <c r="AT4565" s="570"/>
      <c r="AU4565" s="570"/>
      <c r="AV4565" s="570"/>
      <c r="AW4565" s="570" t="inlineStr">
        <is>
          <t>2026-10-11T20:40:01.737649+08:00</t>
        </is>
      </c>
      <c r="AX4565" s="570" t="str">
        <v>Titan007/V4</v>
      </c>
      <c r="AY4565" s="570" t="str">
        <v>Daily append；市场输入缺失时不生成决策</v>
      </c>
    </row>
    <row r="4566" ht="22" customHeight="1">
      <c r="A4566" s="570" t="str">
        <v>2026-10-12</v>
      </c>
      <c r="B4566" s="570" t="inlineStr">
        <is>
          <t>2026-10-12T20:30:00+08:00</t>
        </is>
      </c>
      <c r="C4566" s="570" t="str"/>
      <c r="D4566" s="570" t="str"/>
      <c r="E4566" s="570" t="str">
        <v>香港U22</v>
      </c>
      <c r="F4566" s="570" t="str">
        <v>标准流浪U22 vs 九龙城U22</v>
      </c>
      <c r="G4566" s="570"/>
      <c r="H4566" s="570"/>
      <c r="I4566" s="570"/>
      <c r="J4566" s="570" t="str">
        <v>//</v>
      </c>
      <c r="K4566" s="570" t="str">
        <v>V4不可用：市场输入缺失</v>
      </c>
      <c r="L4566" s="570" t="str"/>
      <c r="M4566" s="570"/>
      <c r="N4566" s="570" t="str">
        <v>V4 Shadow Only；real_money=false</v>
      </c>
      <c r="O4566" s="570"/>
      <c r="P4566" s="570" t="str">
        <v>MISSING_DATA</v>
      </c>
      <c r="Q4566" s="630" t="str"/>
      <c r="R4566" s="570"/>
      <c r="S4566" s="570"/>
      <c r="T4566" s="570" t="str">
        <v>D:\codex\v3_legacy\outputs\football_odds_trader\raw\titan007\20261011\20261011_202158_titan007_odds_snapshot.csv</v>
      </c>
      <c r="U4566" s="628" t="str"/>
      <c r="V4566" s="570" t="str"/>
      <c r="W4566" s="570" t="str"/>
      <c r="X4566" s="570" t="str">
        <v>3101440</v>
      </c>
      <c r="Y4566" s="570" t="str">
        <v>V4</v>
      </c>
      <c r="Z4566" s="570" t="str">
        <v>prior-2026-10-12-v1</v>
      </c>
      <c r="AA4566" s="570" t="str"/>
      <c r="AB4566" s="570"/>
      <c r="AC4566" s="570"/>
      <c r="AD4566" s="570"/>
      <c r="AE4566" s="570"/>
      <c r="AF4566" s="570"/>
      <c r="AG4566" s="570"/>
      <c r="AH4566" s="570"/>
      <c r="AI4566" s="570"/>
      <c r="AJ4566" s="570"/>
      <c r="AK4566" s="570"/>
      <c r="AL4566" s="570"/>
      <c r="AM4566" s="570"/>
      <c r="AN4566" s="570" t="str">
        <v>MISSING_DATA</v>
      </c>
      <c r="AO4566" s="570" t="str">
        <v>REQUIRED_MARKET_INPUT_MISSING</v>
      </c>
      <c r="AP4566" s="570" t="str">
        <v>4c9109a5679febe61f7c</v>
      </c>
      <c r="AQ4566" s="570"/>
      <c r="AR4566" s="570"/>
      <c r="AS4566" s="570"/>
      <c r="AT4566" s="570"/>
      <c r="AU4566" s="570"/>
      <c r="AV4566" s="570"/>
      <c r="AW4566" s="570" t="inlineStr">
        <is>
          <t>2026-10-11T20:40:01.737649+08:00</t>
        </is>
      </c>
      <c r="AX4566" s="570" t="str">
        <v>Titan007/V4</v>
      </c>
      <c r="AY4566" s="570" t="str">
        <v>Daily append；市场输入缺失时不生成决策</v>
      </c>
    </row>
    <row r="4567" ht="22" customHeight="1">
      <c r="A4567" s="570" t="str">
        <v>2026-10-12</v>
      </c>
      <c r="B4567" s="570" t="inlineStr">
        <is>
          <t>2026-10-12T20:45:00+08:00</t>
        </is>
      </c>
      <c r="C4567" s="570" t="str"/>
      <c r="D4567" s="570" t="str"/>
      <c r="E4567" s="570" t="str">
        <v>也门甲</v>
      </c>
      <c r="F4567" s="570" t="str">
        <v>阿里萨纳 vs 海拉尔荷达</v>
      </c>
      <c r="G4567" s="570"/>
      <c r="H4567" s="570"/>
      <c r="I4567" s="570"/>
      <c r="J4567" s="570" t="str">
        <v>//</v>
      </c>
      <c r="K4567" s="570" t="str">
        <v>V4不可用：市场输入缺失</v>
      </c>
      <c r="L4567" s="570" t="str"/>
      <c r="M4567" s="570"/>
      <c r="N4567" s="570" t="str">
        <v>V4 Shadow Only；real_money=false</v>
      </c>
      <c r="O4567" s="570"/>
      <c r="P4567" s="570" t="str">
        <v>MISSING_DATA</v>
      </c>
      <c r="Q4567" s="630" t="str"/>
      <c r="R4567" s="570"/>
      <c r="S4567" s="570"/>
      <c r="T4567" s="570" t="str">
        <v>D:\codex\v3_legacy\outputs\football_odds_trader\raw\titan007\20261011\20261011_202158_titan007_odds_snapshot.csv</v>
      </c>
      <c r="U4567" s="628" t="str"/>
      <c r="V4567" s="570" t="str"/>
      <c r="W4567" s="570" t="str"/>
      <c r="X4567" s="570" t="str">
        <v>2984055</v>
      </c>
      <c r="Y4567" s="570" t="str">
        <v>V4</v>
      </c>
      <c r="Z4567" s="570" t="str">
        <v>prior-2026-10-12-v1</v>
      </c>
      <c r="AA4567" s="570" t="str"/>
      <c r="AB4567" s="570"/>
      <c r="AC4567" s="570"/>
      <c r="AD4567" s="570"/>
      <c r="AE4567" s="570"/>
      <c r="AF4567" s="570"/>
      <c r="AG4567" s="570"/>
      <c r="AH4567" s="570"/>
      <c r="AI4567" s="570"/>
      <c r="AJ4567" s="570"/>
      <c r="AK4567" s="570"/>
      <c r="AL4567" s="570"/>
      <c r="AM4567" s="570"/>
      <c r="AN4567" s="570" t="str">
        <v>MISSING_DATA</v>
      </c>
      <c r="AO4567" s="570" t="str">
        <v>REQUIRED_MARKET_INPUT_MISSING</v>
      </c>
      <c r="AP4567" s="570" t="str">
        <v>20c00b1df6e10cabb474</v>
      </c>
      <c r="AQ4567" s="570"/>
      <c r="AR4567" s="570"/>
      <c r="AS4567" s="570"/>
      <c r="AT4567" s="570"/>
      <c r="AU4567" s="570"/>
      <c r="AV4567" s="570"/>
      <c r="AW4567" s="570" t="inlineStr">
        <is>
          <t>2026-10-11T20:40:01.737649+08:00</t>
        </is>
      </c>
      <c r="AX4567" s="570" t="str">
        <v>Titan007/V4</v>
      </c>
      <c r="AY4567" s="570" t="str">
        <v>Daily append；市场输入缺失时不生成决策</v>
      </c>
    </row>
    <row r="4568" ht="22" customHeight="1">
      <c r="A4568" s="570" t="str">
        <v>2026-10-12</v>
      </c>
      <c r="B4568" s="570" t="inlineStr">
        <is>
          <t>2026-10-12T21:00:00+08:00</t>
        </is>
      </c>
      <c r="C4568" s="570" t="str"/>
      <c r="D4568" s="570" t="str"/>
      <c r="E4568" s="570" t="str">
        <v>黎巴联</v>
      </c>
      <c r="F4568" s="570" t="str">
        <v>阿尔内泽莫 vs 塔达莫特瑞</v>
      </c>
      <c r="G4568" s="570"/>
      <c r="H4568" s="570"/>
      <c r="I4568" s="570"/>
      <c r="J4568" s="570" t="str">
        <v>//</v>
      </c>
      <c r="K4568" s="570" t="str">
        <v>V4不可用：市场输入缺失</v>
      </c>
      <c r="L4568" s="570" t="str"/>
      <c r="M4568" s="570"/>
      <c r="N4568" s="570" t="str">
        <v>V4 Shadow Only；real_money=false</v>
      </c>
      <c r="O4568" s="570"/>
      <c r="P4568" s="570" t="str">
        <v>MISSING_DATA</v>
      </c>
      <c r="Q4568" s="630" t="str"/>
      <c r="R4568" s="570"/>
      <c r="S4568" s="570"/>
      <c r="T4568" s="570" t="str">
        <v>D:\codex\v3_legacy\outputs\football_odds_trader\raw\titan007\20261011\20261011_202158_titan007_odds_snapshot.csv</v>
      </c>
      <c r="U4568" s="628" t="str"/>
      <c r="V4568" s="570" t="str"/>
      <c r="W4568" s="570" t="str"/>
      <c r="X4568" s="570" t="str">
        <v>3098395</v>
      </c>
      <c r="Y4568" s="570" t="str">
        <v>V4</v>
      </c>
      <c r="Z4568" s="570" t="str">
        <v>prior-2026-10-12-v1</v>
      </c>
      <c r="AA4568" s="570" t="str"/>
      <c r="AB4568" s="570"/>
      <c r="AC4568" s="570"/>
      <c r="AD4568" s="570"/>
      <c r="AE4568" s="570"/>
      <c r="AF4568" s="570"/>
      <c r="AG4568" s="570"/>
      <c r="AH4568" s="570"/>
      <c r="AI4568" s="570"/>
      <c r="AJ4568" s="570"/>
      <c r="AK4568" s="570"/>
      <c r="AL4568" s="570"/>
      <c r="AM4568" s="570"/>
      <c r="AN4568" s="570" t="str">
        <v>MISSING_DATA</v>
      </c>
      <c r="AO4568" s="570" t="str">
        <v>REQUIRED_MARKET_INPUT_MISSING</v>
      </c>
      <c r="AP4568" s="570" t="str">
        <v>078d4f5e56846e7c7588</v>
      </c>
      <c r="AQ4568" s="570"/>
      <c r="AR4568" s="570"/>
      <c r="AS4568" s="570"/>
      <c r="AT4568" s="570"/>
      <c r="AU4568" s="570"/>
      <c r="AV4568" s="570"/>
      <c r="AW4568" s="570" t="inlineStr">
        <is>
          <t>2026-10-11T20:40:01.737649+08:00</t>
        </is>
      </c>
      <c r="AX4568" s="570" t="str">
        <v>Titan007/V4</v>
      </c>
      <c r="AY4568" s="570" t="str">
        <v>Daily append；市场输入缺失时不生成决策</v>
      </c>
    </row>
    <row r="4569" ht="22" customHeight="1">
      <c r="A4569" s="570" t="str">
        <v>2026-10-12</v>
      </c>
      <c r="B4569" s="570" t="inlineStr">
        <is>
          <t>2026-10-12T21:00:00+08:00</t>
        </is>
      </c>
      <c r="C4569" s="570" t="str"/>
      <c r="D4569" s="570" t="str"/>
      <c r="E4569" s="570" t="str">
        <v>北马其甲</v>
      </c>
      <c r="F4569" s="570" t="str">
        <v>贝斯基米 vs FC斯特鲁加</v>
      </c>
      <c r="G4569" s="570"/>
      <c r="H4569" s="570"/>
      <c r="I4569" s="570"/>
      <c r="J4569" s="570" t="str">
        <v>//</v>
      </c>
      <c r="K4569" s="570" t="str">
        <v>V4不可用：市场输入缺失</v>
      </c>
      <c r="L4569" s="570" t="str"/>
      <c r="M4569" s="570"/>
      <c r="N4569" s="570" t="str">
        <v>V4 Shadow Only；real_money=false</v>
      </c>
      <c r="O4569" s="570"/>
      <c r="P4569" s="570" t="str">
        <v>MISSING_DATA</v>
      </c>
      <c r="Q4569" s="630" t="str"/>
      <c r="R4569" s="570"/>
      <c r="S4569" s="570"/>
      <c r="T4569" s="570" t="str">
        <v>D:\codex\v3_legacy\outputs\football_odds_trader\raw\titan007\20261011\20261011_202158_titan007_odds_snapshot.csv</v>
      </c>
      <c r="U4569" s="628" t="str"/>
      <c r="V4569" s="570" t="str"/>
      <c r="W4569" s="570" t="str"/>
      <c r="X4569" s="570" t="str">
        <v>2998373</v>
      </c>
      <c r="Y4569" s="570" t="str">
        <v>V4</v>
      </c>
      <c r="Z4569" s="570" t="str">
        <v>prior-2026-10-12-v1</v>
      </c>
      <c r="AA4569" s="570" t="str"/>
      <c r="AB4569" s="570"/>
      <c r="AC4569" s="570"/>
      <c r="AD4569" s="570"/>
      <c r="AE4569" s="570"/>
      <c r="AF4569" s="570"/>
      <c r="AG4569" s="570"/>
      <c r="AH4569" s="570"/>
      <c r="AI4569" s="570"/>
      <c r="AJ4569" s="570"/>
      <c r="AK4569" s="570"/>
      <c r="AL4569" s="570"/>
      <c r="AM4569" s="570"/>
      <c r="AN4569" s="570" t="str">
        <v>MISSING_DATA</v>
      </c>
      <c r="AO4569" s="570" t="str">
        <v>REQUIRED_MARKET_INPUT_MISSING</v>
      </c>
      <c r="AP4569" s="570" t="str">
        <v>7aa199d7ead487da9f6c</v>
      </c>
      <c r="AQ4569" s="570"/>
      <c r="AR4569" s="570"/>
      <c r="AS4569" s="570"/>
      <c r="AT4569" s="570"/>
      <c r="AU4569" s="570"/>
      <c r="AV4569" s="570"/>
      <c r="AW4569" s="570" t="inlineStr">
        <is>
          <t>2026-10-11T20:40:01.737649+08:00</t>
        </is>
      </c>
      <c r="AX4569" s="570" t="str">
        <v>Titan007/V4</v>
      </c>
      <c r="AY4569" s="570" t="str">
        <v>Daily append；市场输入缺失时不生成决策</v>
      </c>
    </row>
    <row r="4570" ht="22" customHeight="1">
      <c r="A4570" s="570" t="str">
        <v>2026-10-12</v>
      </c>
      <c r="B4570" s="570" t="inlineStr">
        <is>
          <t>2026-10-12T21:00:00+08:00</t>
        </is>
      </c>
      <c r="C4570" s="570" t="str"/>
      <c r="D4570" s="570" t="str"/>
      <c r="E4570" s="570" t="str">
        <v>意青联</v>
      </c>
      <c r="F4570" s="570" t="str">
        <v>卡利亚里青年队 vs 蒙扎1912青年队</v>
      </c>
      <c r="G4570" s="570"/>
      <c r="H4570" s="570"/>
      <c r="I4570" s="570"/>
      <c r="J4570" s="570" t="str">
        <v>//</v>
      </c>
      <c r="K4570" s="570" t="str">
        <v>V4不可用：市场输入缺失</v>
      </c>
      <c r="L4570" s="570" t="str"/>
      <c r="M4570" s="570"/>
      <c r="N4570" s="570" t="str">
        <v>V4 Shadow Only；real_money=false</v>
      </c>
      <c r="O4570" s="570"/>
      <c r="P4570" s="570" t="str">
        <v>MISSING_DATA</v>
      </c>
      <c r="Q4570" s="630" t="str"/>
      <c r="R4570" s="570"/>
      <c r="S4570" s="570"/>
      <c r="T4570" s="570" t="str">
        <v>D:\codex\v3_legacy\outputs\football_odds_trader\raw\titan007\20261011\20261011_202158_titan007_odds_snapshot.csv</v>
      </c>
      <c r="U4570" s="628" t="str"/>
      <c r="V4570" s="570" t="str"/>
      <c r="W4570" s="570" t="str"/>
      <c r="X4570" s="570" t="str">
        <v>3017530</v>
      </c>
      <c r="Y4570" s="570" t="str">
        <v>V4</v>
      </c>
      <c r="Z4570" s="570" t="str">
        <v>prior-2026-10-12-v1</v>
      </c>
      <c r="AA4570" s="570" t="str"/>
      <c r="AB4570" s="570"/>
      <c r="AC4570" s="570"/>
      <c r="AD4570" s="570"/>
      <c r="AE4570" s="570"/>
      <c r="AF4570" s="570"/>
      <c r="AG4570" s="570"/>
      <c r="AH4570" s="570"/>
      <c r="AI4570" s="570"/>
      <c r="AJ4570" s="570"/>
      <c r="AK4570" s="570"/>
      <c r="AL4570" s="570"/>
      <c r="AM4570" s="570"/>
      <c r="AN4570" s="570" t="str">
        <v>MISSING_DATA</v>
      </c>
      <c r="AO4570" s="570" t="str">
        <v>REQUIRED_MARKET_INPUT_MISSING</v>
      </c>
      <c r="AP4570" s="570" t="str">
        <v>a01a98e3a7aa61d184ba</v>
      </c>
      <c r="AQ4570" s="570"/>
      <c r="AR4570" s="570"/>
      <c r="AS4570" s="570"/>
      <c r="AT4570" s="570"/>
      <c r="AU4570" s="570"/>
      <c r="AV4570" s="570"/>
      <c r="AW4570" s="570" t="inlineStr">
        <is>
          <t>2026-10-11T20:40:01.737649+08:00</t>
        </is>
      </c>
      <c r="AX4570" s="570" t="str">
        <v>Titan007/V4</v>
      </c>
      <c r="AY4570" s="570" t="str">
        <v>Daily append；市场输入缺失时不生成决策</v>
      </c>
    </row>
    <row r="4571" ht="22" customHeight="1">
      <c r="A4571" s="570" t="str">
        <v>2026-10-12</v>
      </c>
      <c r="B4571" s="570" t="inlineStr">
        <is>
          <t>2026-10-12T21:00:00+08:00</t>
        </is>
      </c>
      <c r="C4571" s="570" t="str"/>
      <c r="D4571" s="570" t="str"/>
      <c r="E4571" s="570" t="str">
        <v>意青联</v>
      </c>
      <c r="F4571" s="570" t="str">
        <v>莎索罗青年队 vs 白化莱夫青年队</v>
      </c>
      <c r="G4571" s="570"/>
      <c r="H4571" s="570"/>
      <c r="I4571" s="570"/>
      <c r="J4571" s="570" t="str">
        <v>//</v>
      </c>
      <c r="K4571" s="570" t="str">
        <v>V4不可用：市场输入缺失</v>
      </c>
      <c r="L4571" s="570" t="str"/>
      <c r="M4571" s="570"/>
      <c r="N4571" s="570" t="str">
        <v>V4 Shadow Only；real_money=false</v>
      </c>
      <c r="O4571" s="570"/>
      <c r="P4571" s="570" t="str">
        <v>MISSING_DATA</v>
      </c>
      <c r="Q4571" s="630" t="str"/>
      <c r="R4571" s="570"/>
      <c r="S4571" s="570"/>
      <c r="T4571" s="570" t="str">
        <v>D:\codex\v3_legacy\outputs\football_odds_trader\raw\titan007\20261011\20261011_202158_titan007_odds_snapshot.csv</v>
      </c>
      <c r="U4571" s="628" t="str"/>
      <c r="V4571" s="570" t="str"/>
      <c r="W4571" s="570" t="str"/>
      <c r="X4571" s="570" t="str">
        <v>3017535</v>
      </c>
      <c r="Y4571" s="570" t="str">
        <v>V4</v>
      </c>
      <c r="Z4571" s="570" t="str">
        <v>prior-2026-10-12-v1</v>
      </c>
      <c r="AA4571" s="570" t="str"/>
      <c r="AB4571" s="570"/>
      <c r="AC4571" s="570"/>
      <c r="AD4571" s="570"/>
      <c r="AE4571" s="570"/>
      <c r="AF4571" s="570"/>
      <c r="AG4571" s="570"/>
      <c r="AH4571" s="570"/>
      <c r="AI4571" s="570"/>
      <c r="AJ4571" s="570"/>
      <c r="AK4571" s="570"/>
      <c r="AL4571" s="570"/>
      <c r="AM4571" s="570"/>
      <c r="AN4571" s="570" t="str">
        <v>MISSING_DATA</v>
      </c>
      <c r="AO4571" s="570" t="str">
        <v>REQUIRED_MARKET_INPUT_MISSING</v>
      </c>
      <c r="AP4571" s="570" t="str">
        <v>600e32c5f17d98101c69</v>
      </c>
      <c r="AQ4571" s="570"/>
      <c r="AR4571" s="570"/>
      <c r="AS4571" s="570"/>
      <c r="AT4571" s="570"/>
      <c r="AU4571" s="570"/>
      <c r="AV4571" s="570"/>
      <c r="AW4571" s="570" t="inlineStr">
        <is>
          <t>2026-10-11T20:40:01.737649+08:00</t>
        </is>
      </c>
      <c r="AX4571" s="570" t="str">
        <v>Titan007/V4</v>
      </c>
      <c r="AY4571" s="570" t="str">
        <v>Daily append；市场输入缺失时不生成决策</v>
      </c>
    </row>
    <row r="4572" ht="22" customHeight="1">
      <c r="A4572" s="570" t="str">
        <v>2026-10-12</v>
      </c>
      <c r="B4572" s="570" t="inlineStr">
        <is>
          <t>2026-10-12T21:00:00+08:00</t>
        </is>
      </c>
      <c r="C4572" s="570" t="str"/>
      <c r="D4572" s="570" t="str"/>
      <c r="E4572" s="570" t="str">
        <v>阿美甲</v>
      </c>
      <c r="F4572" s="570" t="str">
        <v>本托尼特 vs 萨达拉帕特B队</v>
      </c>
      <c r="G4572" s="570"/>
      <c r="H4572" s="570"/>
      <c r="I4572" s="570"/>
      <c r="J4572" s="570" t="str">
        <v>//</v>
      </c>
      <c r="K4572" s="570" t="str">
        <v>V4不可用：市场输入缺失</v>
      </c>
      <c r="L4572" s="570" t="str"/>
      <c r="M4572" s="570"/>
      <c r="N4572" s="570" t="str">
        <v>V4 Shadow Only；real_money=false</v>
      </c>
      <c r="O4572" s="570"/>
      <c r="P4572" s="570" t="str">
        <v>MISSING_DATA</v>
      </c>
      <c r="Q4572" s="630" t="str"/>
      <c r="R4572" s="570"/>
      <c r="S4572" s="570"/>
      <c r="T4572" s="570" t="str">
        <v>D:\codex\v3_legacy\outputs\football_odds_trader\raw\titan007\20261011\20261011_202158_titan007_odds_snapshot.csv</v>
      </c>
      <c r="U4572" s="628" t="str"/>
      <c r="V4572" s="570" t="str"/>
      <c r="W4572" s="570" t="str"/>
      <c r="X4572" s="570" t="str">
        <v>3048126</v>
      </c>
      <c r="Y4572" s="570" t="str">
        <v>V4</v>
      </c>
      <c r="Z4572" s="570" t="str">
        <v>prior-2026-10-12-v1</v>
      </c>
      <c r="AA4572" s="570" t="str"/>
      <c r="AB4572" s="570"/>
      <c r="AC4572" s="570"/>
      <c r="AD4572" s="570"/>
      <c r="AE4572" s="570"/>
      <c r="AF4572" s="570"/>
      <c r="AG4572" s="570"/>
      <c r="AH4572" s="570"/>
      <c r="AI4572" s="570"/>
      <c r="AJ4572" s="570"/>
      <c r="AK4572" s="570"/>
      <c r="AL4572" s="570"/>
      <c r="AM4572" s="570"/>
      <c r="AN4572" s="570" t="str">
        <v>MISSING_DATA</v>
      </c>
      <c r="AO4572" s="570" t="str">
        <v>REQUIRED_MARKET_INPUT_MISSING</v>
      </c>
      <c r="AP4572" s="570" t="str">
        <v>21de6c7e5d23f7b4568c</v>
      </c>
      <c r="AQ4572" s="570"/>
      <c r="AR4572" s="570"/>
      <c r="AS4572" s="570"/>
      <c r="AT4572" s="570"/>
      <c r="AU4572" s="570"/>
      <c r="AV4572" s="570"/>
      <c r="AW4572" s="570" t="inlineStr">
        <is>
          <t>2026-10-11T20:40:01.737649+08:00</t>
        </is>
      </c>
      <c r="AX4572" s="570" t="str">
        <v>Titan007/V4</v>
      </c>
      <c r="AY4572" s="570" t="str">
        <v>Daily append；市场输入缺失时不生成决策</v>
      </c>
    </row>
    <row r="4573" ht="22" customHeight="1">
      <c r="A4573" s="570" t="str">
        <v>2026-10-12</v>
      </c>
      <c r="B4573" s="570" t="inlineStr">
        <is>
          <t>2026-10-12T21:00:00+08:00</t>
        </is>
      </c>
      <c r="C4573" s="570" t="str"/>
      <c r="D4573" s="570" t="str"/>
      <c r="E4573" s="570" t="str">
        <v>阿美甲</v>
      </c>
      <c r="F4573" s="570" t="str">
        <v>BKMA B队 vs 海克</v>
      </c>
      <c r="G4573" s="570"/>
      <c r="H4573" s="570"/>
      <c r="I4573" s="570"/>
      <c r="J4573" s="570" t="str">
        <v>//</v>
      </c>
      <c r="K4573" s="570" t="str">
        <v>V4不可用：市场输入缺失</v>
      </c>
      <c r="L4573" s="570" t="str"/>
      <c r="M4573" s="570"/>
      <c r="N4573" s="570" t="str">
        <v>V4 Shadow Only；real_money=false</v>
      </c>
      <c r="O4573" s="570"/>
      <c r="P4573" s="570" t="str">
        <v>NOT_PREMATCH</v>
      </c>
      <c r="Q4573" s="630" t="str"/>
      <c r="R4573" s="570"/>
      <c r="S4573" s="570"/>
      <c r="T4573" s="570" t="str">
        <v>D:\codex\v3_legacy\outputs\football_odds_trader\raw\titan007\20261011\20261011_202158_titan007_odds_snapshot.csv</v>
      </c>
      <c r="U4573" s="628" t="str"/>
      <c r="V4573" s="570" t="str"/>
      <c r="W4573" s="570" t="str"/>
      <c r="X4573" s="570" t="str">
        <v>3048127</v>
      </c>
      <c r="Y4573" s="570" t="str">
        <v>V4</v>
      </c>
      <c r="Z4573" s="570" t="str">
        <v>prior-2026-10-12-v1</v>
      </c>
      <c r="AA4573" s="570" t="str"/>
      <c r="AB4573" s="570"/>
      <c r="AC4573" s="570"/>
      <c r="AD4573" s="570"/>
      <c r="AE4573" s="570"/>
      <c r="AF4573" s="570"/>
      <c r="AG4573" s="570"/>
      <c r="AH4573" s="570"/>
      <c r="AI4573" s="570"/>
      <c r="AJ4573" s="570"/>
      <c r="AK4573" s="570"/>
      <c r="AL4573" s="570"/>
      <c r="AM4573" s="570"/>
      <c r="AN4573" s="570" t="str">
        <v>NOT_PREMATCH</v>
      </c>
      <c r="AO4573" s="570" t="str">
        <v>MATCH_NOT_PREMATCH</v>
      </c>
      <c r="AP4573" s="570" t="str">
        <v>b94de1a9039962514582</v>
      </c>
      <c r="AQ4573" s="570"/>
      <c r="AR4573" s="570"/>
      <c r="AS4573" s="570"/>
      <c r="AT4573" s="570"/>
      <c r="AU4573" s="570"/>
      <c r="AV4573" s="570"/>
      <c r="AW4573" s="570" t="inlineStr">
        <is>
          <t>2026-10-11T20:40:01.737649+08:00</t>
        </is>
      </c>
      <c r="AX4573" s="570" t="str">
        <v>Titan007/V4</v>
      </c>
      <c r="AY4573" s="570" t="str">
        <v>Daily append；市场输入缺失时不生成决策</v>
      </c>
    </row>
    <row r="4574" ht="22" customHeight="1">
      <c r="A4574" s="570" t="str">
        <v>2026-10-12</v>
      </c>
      <c r="B4574" s="570" t="inlineStr">
        <is>
          <t>2026-10-12T21:00:00+08:00</t>
        </is>
      </c>
      <c r="C4574" s="570" t="str"/>
      <c r="D4574" s="570" t="str"/>
      <c r="E4574" s="570" t="str">
        <v>阿美甲</v>
      </c>
      <c r="F4574" s="570" t="str">
        <v>勒那因 vs 舒拉克B队</v>
      </c>
      <c r="G4574" s="570"/>
      <c r="H4574" s="570"/>
      <c r="I4574" s="570"/>
      <c r="J4574" s="570" t="str">
        <v>//</v>
      </c>
      <c r="K4574" s="570" t="str">
        <v>V4不可用：市场输入缺失</v>
      </c>
      <c r="L4574" s="570" t="str"/>
      <c r="M4574" s="570"/>
      <c r="N4574" s="570" t="str">
        <v>V4 Shadow Only；real_money=false</v>
      </c>
      <c r="O4574" s="570"/>
      <c r="P4574" s="570" t="str">
        <v>MISSING_DATA</v>
      </c>
      <c r="Q4574" s="630" t="str"/>
      <c r="R4574" s="570"/>
      <c r="S4574" s="570"/>
      <c r="T4574" s="570" t="str">
        <v>D:\codex\v3_legacy\outputs\football_odds_trader\raw\titan007\20261011\20261011_202158_titan007_odds_snapshot.csv</v>
      </c>
      <c r="U4574" s="628" t="str"/>
      <c r="V4574" s="570" t="str"/>
      <c r="W4574" s="570" t="str"/>
      <c r="X4574" s="570" t="str">
        <v>3048128</v>
      </c>
      <c r="Y4574" s="570" t="str">
        <v>V4</v>
      </c>
      <c r="Z4574" s="570" t="str">
        <v>prior-2026-10-12-v1</v>
      </c>
      <c r="AA4574" s="570" t="str"/>
      <c r="AB4574" s="570"/>
      <c r="AC4574" s="570"/>
      <c r="AD4574" s="570"/>
      <c r="AE4574" s="570"/>
      <c r="AF4574" s="570"/>
      <c r="AG4574" s="570"/>
      <c r="AH4574" s="570"/>
      <c r="AI4574" s="570"/>
      <c r="AJ4574" s="570"/>
      <c r="AK4574" s="570"/>
      <c r="AL4574" s="570"/>
      <c r="AM4574" s="570"/>
      <c r="AN4574" s="570" t="str">
        <v>MISSING_DATA</v>
      </c>
      <c r="AO4574" s="570" t="str">
        <v>REQUIRED_MARKET_INPUT_MISSING</v>
      </c>
      <c r="AP4574" s="570" t="str">
        <v>16eb8a29e49ae1327b7b</v>
      </c>
      <c r="AQ4574" s="570"/>
      <c r="AR4574" s="570"/>
      <c r="AS4574" s="570"/>
      <c r="AT4574" s="570"/>
      <c r="AU4574" s="570"/>
      <c r="AV4574" s="570"/>
      <c r="AW4574" s="570" t="inlineStr">
        <is>
          <t>2026-10-11T20:40:01.737649+08:00</t>
        </is>
      </c>
      <c r="AX4574" s="570" t="str">
        <v>Titan007/V4</v>
      </c>
      <c r="AY4574" s="570" t="str">
        <v>Daily append；市场输入缺失时不生成决策</v>
      </c>
    </row>
    <row r="4575" ht="22" customHeight="1">
      <c r="A4575" s="570" t="str">
        <v>2026-10-12</v>
      </c>
      <c r="B4575" s="570" t="inlineStr">
        <is>
          <t>2026-10-12T21:00:00+08:00</t>
        </is>
      </c>
      <c r="C4575" s="570" t="str">
        <v>CLUB_LEAGUE</v>
      </c>
      <c r="D4575" s="570" t="str"/>
      <c r="E4575" s="570" t="str">
        <v>乌兹甲</v>
      </c>
      <c r="F4575" s="570" t="str">
        <v>奇兹里克FC vs FA共和国</v>
      </c>
      <c r="G4575" s="570"/>
      <c r="H4575" s="570"/>
      <c r="I4575" s="570"/>
      <c r="J4575" s="570" t="str">
        <v>//</v>
      </c>
      <c r="K4575" s="570" t="str">
        <v>V4不可用：市场输入缺失</v>
      </c>
      <c r="L4575" s="570" t="str"/>
      <c r="M4575" s="570"/>
      <c r="N4575" s="570" t="str">
        <v>V4 Shadow Only；real_money=false</v>
      </c>
      <c r="O4575" s="570"/>
      <c r="P4575" s="570" t="str">
        <v>MISSING_DATA</v>
      </c>
      <c r="Q4575" s="630" t="str"/>
      <c r="R4575" s="570"/>
      <c r="S4575" s="570"/>
      <c r="T4575" s="570" t="str">
        <v>D:\codex\v3_legacy\outputs\football_odds_trader\raw\titan007\20261011\20261011_202158_titan007_odds_snapshot.csv</v>
      </c>
      <c r="U4575" s="628" t="str"/>
      <c r="V4575" s="570" t="str"/>
      <c r="W4575" s="570" t="str"/>
      <c r="X4575" s="570" t="str">
        <v>2971111</v>
      </c>
      <c r="Y4575" s="570" t="str">
        <v>V4</v>
      </c>
      <c r="Z4575" s="570" t="str">
        <v>prior-2026-10-12-v1</v>
      </c>
      <c r="AA4575" s="570" t="str"/>
      <c r="AB4575" s="570"/>
      <c r="AC4575" s="570"/>
      <c r="AD4575" s="570"/>
      <c r="AE4575" s="570"/>
      <c r="AF4575" s="570"/>
      <c r="AG4575" s="570"/>
      <c r="AH4575" s="570"/>
      <c r="AI4575" s="570"/>
      <c r="AJ4575" s="570"/>
      <c r="AK4575" s="570"/>
      <c r="AL4575" s="570"/>
      <c r="AM4575" s="570"/>
      <c r="AN4575" s="570" t="str">
        <v>MISSING_DATA</v>
      </c>
      <c r="AO4575" s="570" t="str">
        <v>REQUIRED_MARKET_INPUT_MISSING</v>
      </c>
      <c r="AP4575" s="570" t="str">
        <v>d12af48ffb51f8ff21f4</v>
      </c>
      <c r="AQ4575" s="570"/>
      <c r="AR4575" s="570"/>
      <c r="AS4575" s="570"/>
      <c r="AT4575" s="570"/>
      <c r="AU4575" s="570"/>
      <c r="AV4575" s="570"/>
      <c r="AW4575" s="570" t="inlineStr">
        <is>
          <t>2026-10-11T20:40:01.737649+08:00</t>
        </is>
      </c>
      <c r="AX4575" s="570" t="str">
        <v>Titan007/V4</v>
      </c>
      <c r="AY4575" s="570" t="str">
        <v>Daily append；市场输入缺失时不生成决策</v>
      </c>
    </row>
    <row r="4576" ht="22" customHeight="1">
      <c r="A4576" s="570" t="str">
        <v>2026-10-12</v>
      </c>
      <c r="B4576" s="570" t="inlineStr">
        <is>
          <t>2026-10-12T21:00:00+08:00</t>
        </is>
      </c>
      <c r="C4576" s="570" t="str">
        <v>CLUB_LEAGUE</v>
      </c>
      <c r="D4576" s="570" t="str"/>
      <c r="E4576" s="570" t="str">
        <v>乌兹甲</v>
      </c>
      <c r="F4576" s="570" t="str">
        <v>雅潘FK vs 布哈拉大学</v>
      </c>
      <c r="G4576" s="570"/>
      <c r="H4576" s="570"/>
      <c r="I4576" s="570"/>
      <c r="J4576" s="570" t="str">
        <v>//</v>
      </c>
      <c r="K4576" s="570" t="str">
        <v>V4不可用：市场输入缺失</v>
      </c>
      <c r="L4576" s="570" t="str"/>
      <c r="M4576" s="570"/>
      <c r="N4576" s="570" t="str">
        <v>V4 Shadow Only；real_money=false</v>
      </c>
      <c r="O4576" s="570"/>
      <c r="P4576" s="570" t="str">
        <v>MISSING_DATA</v>
      </c>
      <c r="Q4576" s="630" t="str"/>
      <c r="R4576" s="570"/>
      <c r="S4576" s="570"/>
      <c r="T4576" s="570" t="str">
        <v>D:\codex\v3_legacy\outputs\football_odds_trader\raw\titan007\20261011\20261011_202158_titan007_odds_snapshot.csv</v>
      </c>
      <c r="U4576" s="628" t="str"/>
      <c r="V4576" s="570" t="str"/>
      <c r="W4576" s="570" t="str"/>
      <c r="X4576" s="570" t="str">
        <v>2971112</v>
      </c>
      <c r="Y4576" s="570" t="str">
        <v>V4</v>
      </c>
      <c r="Z4576" s="570" t="str">
        <v>prior-2026-10-12-v1</v>
      </c>
      <c r="AA4576" s="570" t="str"/>
      <c r="AB4576" s="570"/>
      <c r="AC4576" s="570"/>
      <c r="AD4576" s="570"/>
      <c r="AE4576" s="570"/>
      <c r="AF4576" s="570"/>
      <c r="AG4576" s="570"/>
      <c r="AH4576" s="570"/>
      <c r="AI4576" s="570"/>
      <c r="AJ4576" s="570"/>
      <c r="AK4576" s="570"/>
      <c r="AL4576" s="570"/>
      <c r="AM4576" s="570"/>
      <c r="AN4576" s="570" t="str">
        <v>MISSING_DATA</v>
      </c>
      <c r="AO4576" s="570" t="str">
        <v>REQUIRED_MARKET_INPUT_MISSING</v>
      </c>
      <c r="AP4576" s="570" t="str">
        <v>2ddcde4eb269e0326ccb</v>
      </c>
      <c r="AQ4576" s="570"/>
      <c r="AR4576" s="570"/>
      <c r="AS4576" s="570"/>
      <c r="AT4576" s="570"/>
      <c r="AU4576" s="570"/>
      <c r="AV4576" s="570"/>
      <c r="AW4576" s="570" t="inlineStr">
        <is>
          <t>2026-10-11T20:40:01.737649+08:00</t>
        </is>
      </c>
      <c r="AX4576" s="570" t="str">
        <v>Titan007/V4</v>
      </c>
      <c r="AY4576" s="570" t="str">
        <v>Daily append；市场输入缺失时不生成决策</v>
      </c>
    </row>
    <row r="4577" ht="22" customHeight="1">
      <c r="A4577" s="570" t="str">
        <v>2026-10-12</v>
      </c>
      <c r="B4577" s="570" t="inlineStr">
        <is>
          <t>2026-10-12T21:00:00+08:00</t>
        </is>
      </c>
      <c r="C4577" s="570" t="str"/>
      <c r="D4577" s="570" t="str"/>
      <c r="E4577" s="570" t="str">
        <v>女奥非预</v>
      </c>
      <c r="F4577" s="570" t="str">
        <v>纳米比亚女足 vs 安哥拉女足</v>
      </c>
      <c r="G4577" s="570"/>
      <c r="H4577" s="570"/>
      <c r="I4577" s="570"/>
      <c r="J4577" s="570" t="str">
        <v>//</v>
      </c>
      <c r="K4577" s="570" t="str">
        <v>V4不可用：市场输入缺失</v>
      </c>
      <c r="L4577" s="570" t="str"/>
      <c r="M4577" s="570"/>
      <c r="N4577" s="570" t="str">
        <v>V4 Shadow Only；real_money=false</v>
      </c>
      <c r="O4577" s="570"/>
      <c r="P4577" s="570" t="str">
        <v>MISSING_DATA</v>
      </c>
      <c r="Q4577" s="630" t="str"/>
      <c r="R4577" s="570"/>
      <c r="S4577" s="570"/>
      <c r="T4577" s="570" t="str">
        <v>D:\codex\v3_legacy\outputs\football_odds_trader\raw\titan007\20261011\20261011_202158_titan007_odds_snapshot.csv</v>
      </c>
      <c r="U4577" s="628" t="str"/>
      <c r="V4577" s="570" t="str"/>
      <c r="W4577" s="570" t="str"/>
      <c r="X4577" s="570" t="str">
        <v>3099975</v>
      </c>
      <c r="Y4577" s="570" t="str">
        <v>V4</v>
      </c>
      <c r="Z4577" s="570" t="str">
        <v>prior-2026-10-12-v1</v>
      </c>
      <c r="AA4577" s="570" t="str"/>
      <c r="AB4577" s="570"/>
      <c r="AC4577" s="570"/>
      <c r="AD4577" s="570"/>
      <c r="AE4577" s="570"/>
      <c r="AF4577" s="570"/>
      <c r="AG4577" s="570"/>
      <c r="AH4577" s="570"/>
      <c r="AI4577" s="570"/>
      <c r="AJ4577" s="570"/>
      <c r="AK4577" s="570"/>
      <c r="AL4577" s="570"/>
      <c r="AM4577" s="570"/>
      <c r="AN4577" s="570" t="str">
        <v>MISSING_DATA</v>
      </c>
      <c r="AO4577" s="570" t="str">
        <v>REQUIRED_MARKET_INPUT_MISSING</v>
      </c>
      <c r="AP4577" s="570" t="str">
        <v>f2df7a7a6e07e1b75fcd</v>
      </c>
      <c r="AQ4577" s="570"/>
      <c r="AR4577" s="570"/>
      <c r="AS4577" s="570"/>
      <c r="AT4577" s="570"/>
      <c r="AU4577" s="570"/>
      <c r="AV4577" s="570"/>
      <c r="AW4577" s="570" t="inlineStr">
        <is>
          <t>2026-10-11T20:40:01.737649+08:00</t>
        </is>
      </c>
      <c r="AX4577" s="570" t="str">
        <v>Titan007/V4</v>
      </c>
      <c r="AY4577" s="570" t="str">
        <v>Daily append；市场输入缺失时不生成决策</v>
      </c>
    </row>
    <row r="4578" ht="22" customHeight="1">
      <c r="A4578" s="570" t="str">
        <v>2026-10-12</v>
      </c>
      <c r="B4578" s="570" t="inlineStr">
        <is>
          <t>2026-10-12T21:30:00+08:00</t>
        </is>
      </c>
      <c r="C4578" s="570" t="str"/>
      <c r="D4578" s="570" t="str"/>
      <c r="E4578" s="570" t="str">
        <v>伊朗甲</v>
      </c>
      <c r="F4578" s="570" t="str">
        <v>埃斯兰沙尔 vs 比萨克尔曼沙</v>
      </c>
      <c r="G4578" s="570"/>
      <c r="H4578" s="570"/>
      <c r="I4578" s="570"/>
      <c r="J4578" s="570" t="str">
        <v>//</v>
      </c>
      <c r="K4578" s="570" t="str">
        <v>V4不可用：市场输入缺失</v>
      </c>
      <c r="L4578" s="570" t="str"/>
      <c r="M4578" s="570"/>
      <c r="N4578" s="570" t="str">
        <v>V4 Shadow Only；real_money=false</v>
      </c>
      <c r="O4578" s="570"/>
      <c r="P4578" s="570" t="str">
        <v>MISSING_DATA</v>
      </c>
      <c r="Q4578" s="630" t="str"/>
      <c r="R4578" s="570"/>
      <c r="S4578" s="570"/>
      <c r="T4578" s="570" t="str">
        <v>D:\codex\v3_legacy\outputs\football_odds_trader\raw\titan007\20261011\20261011_202158_titan007_odds_snapshot.csv</v>
      </c>
      <c r="U4578" s="628" t="str"/>
      <c r="V4578" s="570" t="str"/>
      <c r="W4578" s="570" t="str"/>
      <c r="X4578" s="570" t="str">
        <v>3099620</v>
      </c>
      <c r="Y4578" s="570" t="str">
        <v>V4</v>
      </c>
      <c r="Z4578" s="570" t="str">
        <v>prior-2026-10-12-v1</v>
      </c>
      <c r="AA4578" s="570" t="str"/>
      <c r="AB4578" s="570"/>
      <c r="AC4578" s="570"/>
      <c r="AD4578" s="570"/>
      <c r="AE4578" s="570"/>
      <c r="AF4578" s="570"/>
      <c r="AG4578" s="570"/>
      <c r="AH4578" s="570"/>
      <c r="AI4578" s="570"/>
      <c r="AJ4578" s="570"/>
      <c r="AK4578" s="570"/>
      <c r="AL4578" s="570"/>
      <c r="AM4578" s="570"/>
      <c r="AN4578" s="570" t="str">
        <v>MISSING_DATA</v>
      </c>
      <c r="AO4578" s="570" t="str">
        <v>REQUIRED_MARKET_INPUT_MISSING</v>
      </c>
      <c r="AP4578" s="570" t="str">
        <v>e1a6613b81e6befe0855</v>
      </c>
      <c r="AQ4578" s="570"/>
      <c r="AR4578" s="570"/>
      <c r="AS4578" s="570"/>
      <c r="AT4578" s="570"/>
      <c r="AU4578" s="570"/>
      <c r="AV4578" s="570"/>
      <c r="AW4578" s="570" t="inlineStr">
        <is>
          <t>2026-10-11T20:40:01.737649+08:00</t>
        </is>
      </c>
      <c r="AX4578" s="570" t="str">
        <v>Titan007/V4</v>
      </c>
      <c r="AY4578" s="570" t="str">
        <v>Daily append；市场输入缺失时不生成决策</v>
      </c>
    </row>
    <row r="4579" ht="22" customHeight="1">
      <c r="A4579" s="570" t="str">
        <v>2026-10-12</v>
      </c>
      <c r="B4579" s="570" t="inlineStr">
        <is>
          <t>2026-10-12T21:30:00+08:00</t>
        </is>
      </c>
      <c r="C4579" s="570" t="str"/>
      <c r="D4579" s="570" t="str"/>
      <c r="E4579" s="570" t="str">
        <v>伊朗甲</v>
      </c>
      <c r="F4579" s="570" t="str">
        <v>塞柏 vs 格什姆岛</v>
      </c>
      <c r="G4579" s="570"/>
      <c r="H4579" s="570"/>
      <c r="I4579" s="570"/>
      <c r="J4579" s="570" t="str">
        <v>//</v>
      </c>
      <c r="K4579" s="570" t="str">
        <v>V4不可用：市场输入缺失</v>
      </c>
      <c r="L4579" s="570" t="str"/>
      <c r="M4579" s="570"/>
      <c r="N4579" s="570" t="str">
        <v>V4 Shadow Only；real_money=false</v>
      </c>
      <c r="O4579" s="570"/>
      <c r="P4579" s="570" t="str">
        <v>MISSING_DATA</v>
      </c>
      <c r="Q4579" s="630" t="str"/>
      <c r="R4579" s="570"/>
      <c r="S4579" s="570"/>
      <c r="T4579" s="570" t="str">
        <v>D:\codex\v3_legacy\outputs\football_odds_trader\raw\titan007\20261011\20261011_202158_titan007_odds_snapshot.csv</v>
      </c>
      <c r="U4579" s="628" t="str"/>
      <c r="V4579" s="570" t="str"/>
      <c r="W4579" s="570" t="str"/>
      <c r="X4579" s="570" t="str">
        <v>3099621</v>
      </c>
      <c r="Y4579" s="570" t="str">
        <v>V4</v>
      </c>
      <c r="Z4579" s="570" t="str">
        <v>prior-2026-10-12-v1</v>
      </c>
      <c r="AA4579" s="570" t="str"/>
      <c r="AB4579" s="570"/>
      <c r="AC4579" s="570"/>
      <c r="AD4579" s="570"/>
      <c r="AE4579" s="570"/>
      <c r="AF4579" s="570"/>
      <c r="AG4579" s="570"/>
      <c r="AH4579" s="570"/>
      <c r="AI4579" s="570"/>
      <c r="AJ4579" s="570"/>
      <c r="AK4579" s="570"/>
      <c r="AL4579" s="570"/>
      <c r="AM4579" s="570"/>
      <c r="AN4579" s="570" t="str">
        <v>MISSING_DATA</v>
      </c>
      <c r="AO4579" s="570" t="str">
        <v>REQUIRED_MARKET_INPUT_MISSING</v>
      </c>
      <c r="AP4579" s="570" t="str">
        <v>f59902ee6bb79b0325cf</v>
      </c>
      <c r="AQ4579" s="570"/>
      <c r="AR4579" s="570"/>
      <c r="AS4579" s="570"/>
      <c r="AT4579" s="570"/>
      <c r="AU4579" s="570"/>
      <c r="AV4579" s="570"/>
      <c r="AW4579" s="570" t="inlineStr">
        <is>
          <t>2026-10-11T20:40:01.737649+08:00</t>
        </is>
      </c>
      <c r="AX4579" s="570" t="str">
        <v>Titan007/V4</v>
      </c>
      <c r="AY4579" s="570" t="str">
        <v>Daily append；市场输入缺失时不生成决策</v>
      </c>
    </row>
    <row r="4580" ht="22" customHeight="1">
      <c r="A4580" s="570" t="str">
        <v>2026-10-12</v>
      </c>
      <c r="B4580" s="570" t="inlineStr">
        <is>
          <t>2026-10-12T21:30:00+08:00</t>
        </is>
      </c>
      <c r="C4580" s="570" t="str"/>
      <c r="D4580" s="570" t="str"/>
      <c r="E4580" s="570" t="str">
        <v>利比亚甲</v>
      </c>
      <c r="F4580" s="570" t="str">
        <v>阿尔扎维亚 vs 阿萨巴赫</v>
      </c>
      <c r="G4580" s="570"/>
      <c r="H4580" s="570"/>
      <c r="I4580" s="570"/>
      <c r="J4580" s="570" t="str">
        <v>//</v>
      </c>
      <c r="K4580" s="570" t="str">
        <v>V4不可用：市场输入缺失</v>
      </c>
      <c r="L4580" s="570" t="str"/>
      <c r="M4580" s="570"/>
      <c r="N4580" s="570" t="str">
        <v>V4 Shadow Only；real_money=false</v>
      </c>
      <c r="O4580" s="570"/>
      <c r="P4580" s="570" t="str">
        <v>MISSING_DATA</v>
      </c>
      <c r="Q4580" s="630" t="str"/>
      <c r="R4580" s="570"/>
      <c r="S4580" s="570"/>
      <c r="T4580" s="570" t="str">
        <v>D:\codex\v3_legacy\outputs\football_odds_trader\raw\titan007\20261011\20261011_202158_titan007_odds_snapshot.csv</v>
      </c>
      <c r="U4580" s="628" t="str"/>
      <c r="V4580" s="570" t="str"/>
      <c r="W4580" s="570" t="str"/>
      <c r="X4580" s="570" t="str">
        <v>3098006</v>
      </c>
      <c r="Y4580" s="570" t="str">
        <v>V4</v>
      </c>
      <c r="Z4580" s="570" t="str">
        <v>prior-2026-10-12-v1</v>
      </c>
      <c r="AA4580" s="570" t="str"/>
      <c r="AB4580" s="570"/>
      <c r="AC4580" s="570"/>
      <c r="AD4580" s="570"/>
      <c r="AE4580" s="570"/>
      <c r="AF4580" s="570"/>
      <c r="AG4580" s="570"/>
      <c r="AH4580" s="570"/>
      <c r="AI4580" s="570"/>
      <c r="AJ4580" s="570"/>
      <c r="AK4580" s="570"/>
      <c r="AL4580" s="570"/>
      <c r="AM4580" s="570"/>
      <c r="AN4580" s="570" t="str">
        <v>MISSING_DATA</v>
      </c>
      <c r="AO4580" s="570" t="str">
        <v>REQUIRED_MARKET_INPUT_MISSING</v>
      </c>
      <c r="AP4580" s="570" t="str">
        <v>00d17eeeb97d1a957933</v>
      </c>
      <c r="AQ4580" s="570"/>
      <c r="AR4580" s="570"/>
      <c r="AS4580" s="570"/>
      <c r="AT4580" s="570"/>
      <c r="AU4580" s="570"/>
      <c r="AV4580" s="570"/>
      <c r="AW4580" s="570" t="inlineStr">
        <is>
          <t>2026-10-11T20:40:01.737649+08:00</t>
        </is>
      </c>
      <c r="AX4580" s="570" t="str">
        <v>Titan007/V4</v>
      </c>
      <c r="AY4580" s="570" t="str">
        <v>Daily append；市场输入缺失时不生成决策</v>
      </c>
    </row>
    <row r="4581" ht="22" customHeight="1">
      <c r="A4581" s="570" t="str">
        <v>2026-10-12</v>
      </c>
      <c r="B4581" s="570" t="inlineStr">
        <is>
          <t>2026-10-12T21:30:00+08:00</t>
        </is>
      </c>
      <c r="C4581" s="570" t="str"/>
      <c r="D4581" s="570" t="str"/>
      <c r="E4581" s="570" t="str">
        <v>利比亚甲</v>
      </c>
      <c r="F4581" s="570" t="str">
        <v>沙巴布阿尔加尔 vs 亚特亚达</v>
      </c>
      <c r="G4581" s="570"/>
      <c r="H4581" s="570"/>
      <c r="I4581" s="570"/>
      <c r="J4581" s="570" t="str">
        <v>//</v>
      </c>
      <c r="K4581" s="570" t="str">
        <v>V4不可用：市场输入缺失</v>
      </c>
      <c r="L4581" s="570" t="str"/>
      <c r="M4581" s="570"/>
      <c r="N4581" s="570" t="str">
        <v>V4 Shadow Only；real_money=false</v>
      </c>
      <c r="O4581" s="570"/>
      <c r="P4581" s="570" t="str">
        <v>MISSING_DATA</v>
      </c>
      <c r="Q4581" s="630" t="str"/>
      <c r="R4581" s="570"/>
      <c r="S4581" s="570"/>
      <c r="T4581" s="570" t="str">
        <v>D:\codex\v3_legacy\outputs\football_odds_trader\raw\titan007\20261011\20261011_202158_titan007_odds_snapshot.csv</v>
      </c>
      <c r="U4581" s="628" t="str"/>
      <c r="V4581" s="570" t="str"/>
      <c r="W4581" s="570" t="str"/>
      <c r="X4581" s="570" t="str">
        <v>3098007</v>
      </c>
      <c r="Y4581" s="570" t="str">
        <v>V4</v>
      </c>
      <c r="Z4581" s="570" t="str">
        <v>prior-2026-10-12-v1</v>
      </c>
      <c r="AA4581" s="570" t="str"/>
      <c r="AB4581" s="570"/>
      <c r="AC4581" s="570"/>
      <c r="AD4581" s="570"/>
      <c r="AE4581" s="570"/>
      <c r="AF4581" s="570"/>
      <c r="AG4581" s="570"/>
      <c r="AH4581" s="570"/>
      <c r="AI4581" s="570"/>
      <c r="AJ4581" s="570"/>
      <c r="AK4581" s="570"/>
      <c r="AL4581" s="570"/>
      <c r="AM4581" s="570"/>
      <c r="AN4581" s="570" t="str">
        <v>MISSING_DATA</v>
      </c>
      <c r="AO4581" s="570" t="str">
        <v>REQUIRED_MARKET_INPUT_MISSING</v>
      </c>
      <c r="AP4581" s="570" t="str">
        <v>040bc777f0f9e88bd2bb</v>
      </c>
      <c r="AQ4581" s="570"/>
      <c r="AR4581" s="570"/>
      <c r="AS4581" s="570"/>
      <c r="AT4581" s="570"/>
      <c r="AU4581" s="570"/>
      <c r="AV4581" s="570"/>
      <c r="AW4581" s="570" t="inlineStr">
        <is>
          <t>2026-10-11T20:40:01.737649+08:00</t>
        </is>
      </c>
      <c r="AX4581" s="570" t="str">
        <v>Titan007/V4</v>
      </c>
      <c r="AY4581" s="570" t="str">
        <v>Daily append；市场输入缺失时不生成决策</v>
      </c>
    </row>
    <row r="4582" ht="22" customHeight="1">
      <c r="A4582" s="570" t="str">
        <v>2026-10-12</v>
      </c>
      <c r="B4582" s="570" t="inlineStr">
        <is>
          <t>2026-10-12T21:45:00+08:00</t>
        </is>
      </c>
      <c r="C4582" s="570" t="str">
        <v>CONTINENTAL_CLUB</v>
      </c>
      <c r="D4582" s="570" t="str"/>
      <c r="E4582" s="570" t="str">
        <v>亚冠精英</v>
      </c>
      <c r="F4582" s="570" t="str">
        <v>塔什干棉农 vs 卡达西亚</v>
      </c>
      <c r="G4582" s="570" t="n">
        <v>0.86</v>
      </c>
      <c r="H4582" s="570" t="n">
        <v>-1</v>
      </c>
      <c r="I4582" s="570" t="n">
        <v>0.96</v>
      </c>
      <c r="J4582" s="570" t="str">
        <v>0.86/-1.0/0.96</v>
      </c>
      <c r="K4582" s="570" t="str">
        <v>V4-B</v>
      </c>
      <c r="L4582" s="570" t="str">
        <v>塔什干棉农</v>
      </c>
      <c r="M4582" s="570" t="n">
        <v>0.026675037251680283</v>
      </c>
      <c r="N4582" s="570" t="str">
        <v>V4 Shadow Only；real_money=false</v>
      </c>
      <c r="O4582" s="570"/>
      <c r="P4582" s="570" t="str">
        <v>EVALUATED</v>
      </c>
      <c r="Q4582" s="630" t="str"/>
      <c r="R4582" s="570" t="n">
        <v>0.86</v>
      </c>
      <c r="S4582" s="570"/>
      <c r="T4582" s="570" t="str">
        <v>D:\codex\v3_legacy\outputs\football_odds_trader\raw\titan007\20261011\20261011_202158_titan007_odds_snapshot.csv</v>
      </c>
      <c r="U4582" s="628" t="str"/>
      <c r="V4582" s="570" t="str"/>
      <c r="W4582" s="570" t="str"/>
      <c r="X4582" s="570" t="str">
        <v>3068932</v>
      </c>
      <c r="Y4582" s="570" t="str">
        <v>V4</v>
      </c>
      <c r="Z4582" s="570" t="str">
        <v>prior-2026-10-12-v1</v>
      </c>
      <c r="AA4582" s="570" t="str">
        <v>B</v>
      </c>
      <c r="AB4582" s="570" t="n">
        <v>0.8918798789703993</v>
      </c>
      <c r="AC4582" s="570" t="n">
        <v>0</v>
      </c>
      <c r="AD4582" s="570" t="n">
        <v>0.0814450837779204</v>
      </c>
      <c r="AE4582" s="570" t="n">
        <v>0</v>
      </c>
      <c r="AF4582" s="570" t="n">
        <v>0.026675037251680283</v>
      </c>
      <c r="AG4582" s="570" t="n">
        <v>0.7403416586628632</v>
      </c>
      <c r="AH4582" s="570"/>
      <c r="AI4582" s="570"/>
      <c r="AJ4582" s="570" t="n">
        <v>0.7403416586628632</v>
      </c>
      <c r="AK4582" s="570"/>
      <c r="AL4582" s="570"/>
      <c r="AM4582" s="570"/>
      <c r="AN4582" s="570" t="str">
        <v>EVALUATED</v>
      </c>
      <c r="AO4582" s="570" t="str">
        <v>RECEIVING_VALIDATED_EDGE;BUCKET_PRIOR_ONLY;INTENT_INTERPRETATION_ONLY;FFL_OPTIONAL;EXPERT_MARKET</v>
      </c>
      <c r="AP4582" s="570" t="str">
        <v>6a0270925723bc930d6d</v>
      </c>
      <c r="AQ4582" s="570" t="n">
        <v>1</v>
      </c>
      <c r="AR4582" s="570" t="n">
        <v>0.86</v>
      </c>
      <c r="AS4582" s="570" t="n">
        <v>-1</v>
      </c>
      <c r="AT4582" s="570" t="n">
        <v>1</v>
      </c>
      <c r="AU4582" s="570" t="n">
        <v>0.86</v>
      </c>
      <c r="AV4582" s="570" t="n">
        <v>0.96</v>
      </c>
      <c r="AW4582" s="570" t="inlineStr">
        <is>
          <t>2026-10-11T20:40:01.737649+08:00</t>
        </is>
      </c>
      <c r="AX4582" s="570" t="str">
        <v>Titan007/V4</v>
      </c>
      <c r="AY4582" s="570" t="str">
        <v>Daily append；市场输入缺失时不生成决策</v>
      </c>
    </row>
    <row r="4583" ht="22" customHeight="1">
      <c r="A4583" s="570" t="str">
        <v>2026-10-12</v>
      </c>
      <c r="B4583" s="570" t="inlineStr">
        <is>
          <t>2026-10-12T22:00:00+08:00</t>
        </is>
      </c>
      <c r="C4583" s="570" t="str">
        <v>CLUB_LEAGUE</v>
      </c>
      <c r="D4583" s="570" t="str"/>
      <c r="E4583" s="570" t="str">
        <v>西协甲</v>
      </c>
      <c r="F4583" s="570" t="str">
        <v>莱昂文体 vs 亚勒那斯</v>
      </c>
      <c r="G4583" s="570" t="n">
        <v>0.76</v>
      </c>
      <c r="H4583" s="570" t="n">
        <v>1</v>
      </c>
      <c r="I4583" s="570" t="n">
        <v>0.94</v>
      </c>
      <c r="J4583" s="570" t="str">
        <v>0.76/1.0/0.94</v>
      </c>
      <c r="K4583" s="570" t="str">
        <v>V4-B</v>
      </c>
      <c r="L4583" s="570" t="str">
        <v>莱昂文体</v>
      </c>
      <c r="M4583" s="570" t="n">
        <v>0.5247594265809836</v>
      </c>
      <c r="N4583" s="570" t="str">
        <v>V4 Shadow Only；real_money=false</v>
      </c>
      <c r="O4583" s="570"/>
      <c r="P4583" s="570" t="str">
        <v>EVALUATED</v>
      </c>
      <c r="Q4583" s="630" t="str"/>
      <c r="R4583" s="570" t="n">
        <v>0.76</v>
      </c>
      <c r="S4583" s="570"/>
      <c r="T4583" s="570" t="str">
        <v>D:\codex\v3_legacy\outputs\football_odds_trader\raw\titan007\20261011\20261011_202158_titan007_odds_snapshot.csv</v>
      </c>
      <c r="U4583" s="628" t="str"/>
      <c r="V4583" s="570" t="str"/>
      <c r="W4583" s="570" t="str"/>
      <c r="X4583" s="570" t="str">
        <v>3014547</v>
      </c>
      <c r="Y4583" s="570" t="str">
        <v>V4</v>
      </c>
      <c r="Z4583" s="570" t="str">
        <v>prior-2026-10-12-v1</v>
      </c>
      <c r="AA4583" s="570" t="str">
        <v>B</v>
      </c>
      <c r="AB4583" s="570" t="n">
        <v>0.5247594265809836</v>
      </c>
      <c r="AC4583" s="570" t="n">
        <v>0</v>
      </c>
      <c r="AD4583" s="570" t="n">
        <v>0.24715679210249772</v>
      </c>
      <c r="AE4583" s="570" t="n">
        <v>0</v>
      </c>
      <c r="AF4583" s="570" t="n">
        <v>0.22808378131651869</v>
      </c>
      <c r="AG4583" s="570" t="n">
        <v>0.17073338288502887</v>
      </c>
      <c r="AH4583" s="570"/>
      <c r="AI4583" s="570"/>
      <c r="AJ4583" s="570" t="n">
        <v>0.17073338288502887</v>
      </c>
      <c r="AK4583" s="570"/>
      <c r="AL4583" s="570"/>
      <c r="AM4583" s="570"/>
      <c r="AN4583" s="570" t="str">
        <v>EVALUATED</v>
      </c>
      <c r="AO4583" s="570" t="str">
        <v>GIVING_VALIDATED_EDGE;BUCKET_PRIOR_ONLY;INTENT_INTERPRETATION_ONLY;FFL_OPTIONAL;EXPERT_MARKET</v>
      </c>
      <c r="AP4583" s="570" t="str">
        <v>c9100fdb65c16bb5cf2c</v>
      </c>
      <c r="AQ4583" s="570" t="n">
        <v>-1</v>
      </c>
      <c r="AR4583" s="570" t="n">
        <v>0.76</v>
      </c>
      <c r="AS4583" s="570" t="n">
        <v>1</v>
      </c>
      <c r="AT4583" s="570" t="n">
        <v>-1</v>
      </c>
      <c r="AU4583" s="570" t="n">
        <v>0.76</v>
      </c>
      <c r="AV4583" s="570" t="n">
        <v>0.94</v>
      </c>
      <c r="AW4583" s="570" t="inlineStr">
        <is>
          <t>2026-10-11T20:40:01.737649+08:00</t>
        </is>
      </c>
      <c r="AX4583" s="570" t="str">
        <v>Titan007/V4</v>
      </c>
      <c r="AY4583" s="570" t="str">
        <v>Daily append；市场输入缺失时不生成决策</v>
      </c>
    </row>
    <row r="4584" ht="22" customHeight="1">
      <c r="A4584" s="570" t="str">
        <v>2026-10-12</v>
      </c>
      <c r="B4584" s="570" t="inlineStr">
        <is>
          <t>2026-10-12T22:00:00+08:00</t>
        </is>
      </c>
      <c r="C4584" s="570" t="str"/>
      <c r="D4584" s="570" t="str"/>
      <c r="E4584" s="570" t="str">
        <v>葡U23</v>
      </c>
      <c r="F4584" s="570" t="str">
        <v>布拉加U23 vs 马里迪莫U23</v>
      </c>
      <c r="G4584" s="570"/>
      <c r="H4584" s="570"/>
      <c r="I4584" s="570"/>
      <c r="J4584" s="570" t="str">
        <v>//</v>
      </c>
      <c r="K4584" s="570" t="str">
        <v>V4不可用：市场输入缺失</v>
      </c>
      <c r="L4584" s="570" t="str"/>
      <c r="M4584" s="570"/>
      <c r="N4584" s="570" t="str">
        <v>V4 Shadow Only；real_money=false</v>
      </c>
      <c r="O4584" s="570"/>
      <c r="P4584" s="570" t="str">
        <v>MISSING_DATA</v>
      </c>
      <c r="Q4584" s="630" t="str"/>
      <c r="R4584" s="570"/>
      <c r="S4584" s="570"/>
      <c r="T4584" s="570" t="str">
        <v>D:\codex\v3_legacy\outputs\football_odds_trader\raw\titan007\20261011\20261011_202158_titan007_odds_snapshot.csv</v>
      </c>
      <c r="U4584" s="628" t="str"/>
      <c r="V4584" s="570" t="str"/>
      <c r="W4584" s="570" t="str"/>
      <c r="X4584" s="570" t="str">
        <v>3056302</v>
      </c>
      <c r="Y4584" s="570" t="str">
        <v>V4</v>
      </c>
      <c r="Z4584" s="570" t="str">
        <v>prior-2026-10-12-v1</v>
      </c>
      <c r="AA4584" s="570" t="str"/>
      <c r="AB4584" s="570"/>
      <c r="AC4584" s="570"/>
      <c r="AD4584" s="570"/>
      <c r="AE4584" s="570"/>
      <c r="AF4584" s="570"/>
      <c r="AG4584" s="570"/>
      <c r="AH4584" s="570"/>
      <c r="AI4584" s="570"/>
      <c r="AJ4584" s="570"/>
      <c r="AK4584" s="570"/>
      <c r="AL4584" s="570"/>
      <c r="AM4584" s="570"/>
      <c r="AN4584" s="570" t="str">
        <v>MISSING_DATA</v>
      </c>
      <c r="AO4584" s="570" t="str">
        <v>REQUIRED_MARKET_INPUT_MISSING</v>
      </c>
      <c r="AP4584" s="570" t="str">
        <v>7824242e8fd8dd2f8ee8</v>
      </c>
      <c r="AQ4584" s="570"/>
      <c r="AR4584" s="570"/>
      <c r="AS4584" s="570"/>
      <c r="AT4584" s="570"/>
      <c r="AU4584" s="570"/>
      <c r="AV4584" s="570"/>
      <c r="AW4584" s="570" t="inlineStr">
        <is>
          <t>2026-10-11T20:40:01.737649+08:00</t>
        </is>
      </c>
      <c r="AX4584" s="570" t="str">
        <v>Titan007/V4</v>
      </c>
      <c r="AY4584" s="570" t="str">
        <v>Daily append；市场输入缺失时不生成决策</v>
      </c>
    </row>
    <row r="4585" ht="22" customHeight="1">
      <c r="A4585" s="570" t="str">
        <v>2026-10-12</v>
      </c>
      <c r="B4585" s="570" t="inlineStr">
        <is>
          <t>2026-10-12T22:00:00+08:00</t>
        </is>
      </c>
      <c r="C4585" s="570" t="str">
        <v>CLUB_CUP</v>
      </c>
      <c r="D4585" s="570" t="str"/>
      <c r="E4585" s="570" t="str">
        <v>以杯</v>
      </c>
      <c r="F4585" s="570" t="str">
        <v>哈萨隆 vs 埃拉特</v>
      </c>
      <c r="G4585" s="570"/>
      <c r="H4585" s="570"/>
      <c r="I4585" s="570"/>
      <c r="J4585" s="570" t="str">
        <v>//</v>
      </c>
      <c r="K4585" s="570" t="str">
        <v>V4不可用：市场输入缺失</v>
      </c>
      <c r="L4585" s="570" t="str"/>
      <c r="M4585" s="570"/>
      <c r="N4585" s="570" t="str">
        <v>V4 Shadow Only；real_money=false</v>
      </c>
      <c r="O4585" s="570"/>
      <c r="P4585" s="570" t="str">
        <v>MISSING_DATA</v>
      </c>
      <c r="Q4585" s="630" t="str"/>
      <c r="R4585" s="570"/>
      <c r="S4585" s="570"/>
      <c r="T4585" s="570" t="str">
        <v>D:\codex\v3_legacy\outputs\football_odds_trader\raw\titan007\20261011\20261011_202158_titan007_odds_snapshot.csv</v>
      </c>
      <c r="U4585" s="628" t="str"/>
      <c r="V4585" s="570" t="str"/>
      <c r="W4585" s="570" t="str"/>
      <c r="X4585" s="570" t="str">
        <v>3100307</v>
      </c>
      <c r="Y4585" s="570" t="str">
        <v>V4</v>
      </c>
      <c r="Z4585" s="570" t="str">
        <v>prior-2026-10-12-v1</v>
      </c>
      <c r="AA4585" s="570" t="str"/>
      <c r="AB4585" s="570"/>
      <c r="AC4585" s="570"/>
      <c r="AD4585" s="570"/>
      <c r="AE4585" s="570"/>
      <c r="AF4585" s="570"/>
      <c r="AG4585" s="570"/>
      <c r="AH4585" s="570"/>
      <c r="AI4585" s="570"/>
      <c r="AJ4585" s="570"/>
      <c r="AK4585" s="570"/>
      <c r="AL4585" s="570"/>
      <c r="AM4585" s="570"/>
      <c r="AN4585" s="570" t="str">
        <v>MISSING_DATA</v>
      </c>
      <c r="AO4585" s="570" t="str">
        <v>REQUIRED_MARKET_INPUT_MISSING</v>
      </c>
      <c r="AP4585" s="570" t="str">
        <v>9f49e4929f729f01ce3c</v>
      </c>
      <c r="AQ4585" s="570"/>
      <c r="AR4585" s="570"/>
      <c r="AS4585" s="570"/>
      <c r="AT4585" s="570"/>
      <c r="AU4585" s="570"/>
      <c r="AV4585" s="570"/>
      <c r="AW4585" s="570" t="inlineStr">
        <is>
          <t>2026-10-11T20:40:01.737649+08:00</t>
        </is>
      </c>
      <c r="AX4585" s="570" t="str">
        <v>Titan007/V4</v>
      </c>
      <c r="AY4585" s="570" t="str">
        <v>Daily append；市场输入缺失时不生成决策</v>
      </c>
    </row>
    <row r="4586" ht="22" customHeight="1">
      <c r="A4586" s="570" t="str">
        <v>2026-10-12</v>
      </c>
      <c r="B4586" s="570" t="inlineStr">
        <is>
          <t>2026-10-12T22:00:00+08:00</t>
        </is>
      </c>
      <c r="C4586" s="570" t="str"/>
      <c r="D4586" s="570" t="str"/>
      <c r="E4586" s="570" t="str">
        <v>埃及超</v>
      </c>
      <c r="F4586" s="570" t="str">
        <v>阿拉伯建筑 vs 泽德FC</v>
      </c>
      <c r="G4586" s="570" t="n">
        <v>1.06</v>
      </c>
      <c r="H4586" s="570" t="n">
        <v>0</v>
      </c>
      <c r="I4586" s="570" t="n">
        <v>0.82</v>
      </c>
      <c r="J4586" s="570" t="str">
        <v>1.06/0.0/0.82</v>
      </c>
      <c r="K4586" s="570" t="str">
        <v>V4-N</v>
      </c>
      <c r="L4586" s="570" t="str"/>
      <c r="M4586" s="570"/>
      <c r="N4586" s="570" t="str">
        <v>V4 Shadow Only；real_money=false</v>
      </c>
      <c r="O4586" s="570"/>
      <c r="P4586" s="570" t="str">
        <v>NEUTRAL</v>
      </c>
      <c r="Q4586" s="630" t="str"/>
      <c r="R4586" s="570"/>
      <c r="S4586" s="570"/>
      <c r="T4586" s="570" t="str">
        <v>D:\codex\v3_legacy\outputs\football_odds_trader\raw\titan007\20261011\20261011_202158_titan007_odds_snapshot.csv</v>
      </c>
      <c r="U4586" s="628" t="str"/>
      <c r="V4586" s="570" t="str"/>
      <c r="W4586" s="570" t="str"/>
      <c r="X4586" s="570" t="str">
        <v>3059464</v>
      </c>
      <c r="Y4586" s="570" t="str">
        <v>V4</v>
      </c>
      <c r="Z4586" s="570" t="str">
        <v>prior-2026-10-12-v1</v>
      </c>
      <c r="AA4586" s="570" t="str">
        <v>N</v>
      </c>
      <c r="AB4586" s="570"/>
      <c r="AC4586" s="570"/>
      <c r="AD4586" s="570"/>
      <c r="AE4586" s="570"/>
      <c r="AF4586" s="570"/>
      <c r="AG4586" s="570"/>
      <c r="AH4586" s="570"/>
      <c r="AI4586" s="570"/>
      <c r="AJ4586" s="570"/>
      <c r="AK4586" s="570"/>
      <c r="AL4586" s="570"/>
      <c r="AM4586" s="570"/>
      <c r="AN4586" s="570" t="str">
        <v>NEUTRAL</v>
      </c>
      <c r="AO4586" s="570" t="str">
        <v>PK_NO_GIVING_RECEIVING_IDENTITY</v>
      </c>
      <c r="AP4586" s="570" t="str">
        <v>f09552ad9738cf622f78</v>
      </c>
      <c r="AQ4586" s="570"/>
      <c r="AR4586" s="570"/>
      <c r="AS4586" s="570"/>
      <c r="AT4586" s="570"/>
      <c r="AU4586" s="570"/>
      <c r="AV4586" s="570"/>
      <c r="AW4586" s="570" t="inlineStr">
        <is>
          <t>2026-10-11T20:40:01.737649+08:00</t>
        </is>
      </c>
      <c r="AX4586" s="570" t="str">
        <v>Titan007/V4</v>
      </c>
      <c r="AY4586" s="570" t="str">
        <v>Daily append；市场输入缺失时不生成决策</v>
      </c>
    </row>
    <row r="4587" ht="22" customHeight="1">
      <c r="A4587" s="570" t="str">
        <v>2026-10-12</v>
      </c>
      <c r="B4587" s="570" t="inlineStr">
        <is>
          <t>2026-10-12T22:00:00+08:00</t>
        </is>
      </c>
      <c r="C4587" s="570" t="str"/>
      <c r="D4587" s="570" t="str"/>
      <c r="E4587" s="570" t="str">
        <v>埃及超</v>
      </c>
      <c r="F4587" s="570" t="str">
        <v>现代体育 vs 恩比</v>
      </c>
      <c r="G4587" s="570" t="n">
        <v>0.87</v>
      </c>
      <c r="H4587" s="570" t="n">
        <v>0.25</v>
      </c>
      <c r="I4587" s="570" t="n">
        <v>1.01</v>
      </c>
      <c r="J4587" s="570" t="str">
        <v>0.87/0.25/1.01</v>
      </c>
      <c r="K4587" s="570" t="str">
        <v>V4-N</v>
      </c>
      <c r="L4587" s="570" t="str"/>
      <c r="M4587" s="570" t="n">
        <v>0.5167412043701208</v>
      </c>
      <c r="N4587" s="570" t="str">
        <v>V4 Shadow Only；real_money=false</v>
      </c>
      <c r="O4587" s="570"/>
      <c r="P4587" s="570" t="str">
        <v>EVALUATED</v>
      </c>
      <c r="Q4587" s="630" t="str"/>
      <c r="R4587" s="570"/>
      <c r="S4587" s="570"/>
      <c r="T4587" s="570" t="str">
        <v>D:\codex\v3_legacy\outputs\football_odds_trader\raw\titan007\20261011\20261011_202158_titan007_odds_snapshot.csv</v>
      </c>
      <c r="U4587" s="628" t="str"/>
      <c r="V4587" s="570" t="str"/>
      <c r="W4587" s="570" t="str"/>
      <c r="X4587" s="570" t="str">
        <v>3059465</v>
      </c>
      <c r="Y4587" s="570" t="str">
        <v>V4</v>
      </c>
      <c r="Z4587" s="570" t="str">
        <v>prior-2026-10-12-v1</v>
      </c>
      <c r="AA4587" s="570" t="str">
        <v>N</v>
      </c>
      <c r="AB4587" s="570" t="n">
        <v>0.5167412043701208</v>
      </c>
      <c r="AC4587" s="570" t="n">
        <v>0</v>
      </c>
      <c r="AD4587" s="570" t="n">
        <v>0</v>
      </c>
      <c r="AE4587" s="570" t="n">
        <v>0.2523555417504141</v>
      </c>
      <c r="AF4587" s="570" t="n">
        <v>0.2309032538794651</v>
      </c>
      <c r="AG4587" s="570" t="n">
        <v>0.09248382304733299</v>
      </c>
      <c r="AH4587" s="570"/>
      <c r="AI4587" s="570"/>
      <c r="AJ4587" s="570" t="n">
        <v>0.09248382304733299</v>
      </c>
      <c r="AK4587" s="570"/>
      <c r="AL4587" s="570"/>
      <c r="AM4587" s="570"/>
      <c r="AN4587" s="570" t="str">
        <v>EVALUATED</v>
      </c>
      <c r="AO4587" s="570" t="str">
        <v>LOW_QUALITY_GATE;BUCKET_PRIOR_ONLY;INTENT_INTERPRETATION_ONLY;FFL_OPTIONAL;EXPERT_MARKET</v>
      </c>
      <c r="AP4587" s="570" t="str">
        <v>4a9759b5790b5e25183b</v>
      </c>
      <c r="AQ4587" s="570"/>
      <c r="AR4587" s="570"/>
      <c r="AS4587" s="570" t="n">
        <v>0.25</v>
      </c>
      <c r="AT4587" s="570" t="n">
        <v>-0.25</v>
      </c>
      <c r="AU4587" s="570" t="n">
        <v>0.87</v>
      </c>
      <c r="AV4587" s="570" t="n">
        <v>1.01</v>
      </c>
      <c r="AW4587" s="570" t="inlineStr">
        <is>
          <t>2026-10-11T20:40:01.737649+08:00</t>
        </is>
      </c>
      <c r="AX4587" s="570" t="str">
        <v>Titan007/V4</v>
      </c>
      <c r="AY4587" s="570" t="str">
        <v>Daily append；市场输入缺失时不生成决策</v>
      </c>
    </row>
    <row r="4588" ht="22" customHeight="1">
      <c r="A4588" s="570" t="str">
        <v>2026-10-12</v>
      </c>
      <c r="B4588" s="570" t="inlineStr">
        <is>
          <t>2026-10-12T22:00:00+08:00</t>
        </is>
      </c>
      <c r="C4588" s="570" t="str"/>
      <c r="D4588" s="570" t="str"/>
      <c r="E4588" s="570" t="str">
        <v>印度超</v>
      </c>
      <c r="F4588" s="570" t="str">
        <v>东北联 vs ATK莫亨巴根</v>
      </c>
      <c r="G4588" s="570" t="n">
        <v>0.81</v>
      </c>
      <c r="H4588" s="570" t="n">
        <v>-1</v>
      </c>
      <c r="I4588" s="570" t="n">
        <v>1.07</v>
      </c>
      <c r="J4588" s="570" t="str">
        <v>0.81/-1.0/1.07</v>
      </c>
      <c r="K4588" s="570" t="str">
        <v>V4-N</v>
      </c>
      <c r="L4588" s="570" t="str"/>
      <c r="M4588" s="570" t="n">
        <v>0.02925544624238597</v>
      </c>
      <c r="N4588" s="570" t="str">
        <v>V4 Shadow Only；real_money=false</v>
      </c>
      <c r="O4588" s="570"/>
      <c r="P4588" s="570" t="str">
        <v>EVALUATED</v>
      </c>
      <c r="Q4588" s="630" t="str"/>
      <c r="R4588" s="570"/>
      <c r="S4588" s="570"/>
      <c r="T4588" s="570" t="str">
        <v>D:\codex\v3_legacy\outputs\football_odds_trader\raw\titan007\20261011\20261011_202158_titan007_odds_snapshot.csv</v>
      </c>
      <c r="U4588" s="628" t="str"/>
      <c r="V4588" s="570" t="str"/>
      <c r="W4588" s="570" t="str"/>
      <c r="X4588" s="570" t="str">
        <v>3100371</v>
      </c>
      <c r="Y4588" s="570" t="str">
        <v>V4</v>
      </c>
      <c r="Z4588" s="570" t="str">
        <v>prior-2026-10-12-v1</v>
      </c>
      <c r="AA4588" s="570" t="str">
        <v>N</v>
      </c>
      <c r="AB4588" s="570" t="n">
        <v>0.02925544624238597</v>
      </c>
      <c r="AC4588" s="570" t="n">
        <v>0</v>
      </c>
      <c r="AD4588" s="570" t="n">
        <v>0.08581313280184927</v>
      </c>
      <c r="AE4588" s="570" t="n">
        <v>0</v>
      </c>
      <c r="AF4588" s="570" t="n">
        <v>0.8849314209557647</v>
      </c>
      <c r="AG4588" s="570" t="n">
        <v>0.6875390047317835</v>
      </c>
      <c r="AH4588" s="570"/>
      <c r="AI4588" s="570"/>
      <c r="AJ4588" s="570" t="n">
        <v>0.6875390047317835</v>
      </c>
      <c r="AK4588" s="570"/>
      <c r="AL4588" s="570"/>
      <c r="AM4588" s="570"/>
      <c r="AN4588" s="570" t="str">
        <v>EVALUATED</v>
      </c>
      <c r="AO4588" s="570" t="str">
        <v>LOW_QUALITY_GATE;BUCKET_PRIOR_ONLY;INTENT_INTERPRETATION_ONLY;FFL_OPTIONAL;EXPERT_MARKET</v>
      </c>
      <c r="AP4588" s="570" t="str">
        <v>f0d2ce64d8cfdf2f6dd1</v>
      </c>
      <c r="AQ4588" s="570"/>
      <c r="AR4588" s="570"/>
      <c r="AS4588" s="570" t="n">
        <v>-1</v>
      </c>
      <c r="AT4588" s="570" t="n">
        <v>1</v>
      </c>
      <c r="AU4588" s="570" t="n">
        <v>0.81</v>
      </c>
      <c r="AV4588" s="570" t="n">
        <v>1.07</v>
      </c>
      <c r="AW4588" s="570" t="inlineStr">
        <is>
          <t>2026-10-11T20:40:01.737649+08:00</t>
        </is>
      </c>
      <c r="AX4588" s="570" t="str">
        <v>Titan007/V4</v>
      </c>
      <c r="AY4588" s="570" t="str">
        <v>Daily append；市场输入缺失时不生成决策</v>
      </c>
    </row>
    <row r="4589" ht="22" customHeight="1">
      <c r="A4589" s="570" t="str">
        <v>2026-10-12</v>
      </c>
      <c r="B4589" s="570" t="inlineStr">
        <is>
          <t>2026-10-12T22:00:00+08:00</t>
        </is>
      </c>
      <c r="C4589" s="570" t="str"/>
      <c r="D4589" s="570" t="str"/>
      <c r="E4589" s="570" t="str">
        <v>斯亚U19</v>
      </c>
      <c r="F4589" s="570" t="str">
        <v>慕拉U19 vs 科佩尔U19</v>
      </c>
      <c r="G4589" s="570"/>
      <c r="H4589" s="570"/>
      <c r="I4589" s="570"/>
      <c r="J4589" s="570" t="str">
        <v>//</v>
      </c>
      <c r="K4589" s="570" t="str">
        <v>V4不可用：市场输入缺失</v>
      </c>
      <c r="L4589" s="570" t="str"/>
      <c r="M4589" s="570"/>
      <c r="N4589" s="570" t="str">
        <v>V4 Shadow Only；real_money=false</v>
      </c>
      <c r="O4589" s="570"/>
      <c r="P4589" s="570" t="str">
        <v>MISSING_DATA</v>
      </c>
      <c r="Q4589" s="630" t="str"/>
      <c r="R4589" s="570"/>
      <c r="S4589" s="570"/>
      <c r="T4589" s="570" t="str">
        <v>D:\codex\v3_legacy\outputs\football_odds_trader\raw\titan007\20261011\20261011_202158_titan007_odds_snapshot.csv</v>
      </c>
      <c r="U4589" s="628" t="str"/>
      <c r="V4589" s="570" t="str"/>
      <c r="W4589" s="570" t="str"/>
      <c r="X4589" s="570" t="str">
        <v>3101776</v>
      </c>
      <c r="Y4589" s="570" t="str">
        <v>V4</v>
      </c>
      <c r="Z4589" s="570" t="str">
        <v>prior-2026-10-12-v1</v>
      </c>
      <c r="AA4589" s="570" t="str"/>
      <c r="AB4589" s="570"/>
      <c r="AC4589" s="570"/>
      <c r="AD4589" s="570"/>
      <c r="AE4589" s="570"/>
      <c r="AF4589" s="570"/>
      <c r="AG4589" s="570"/>
      <c r="AH4589" s="570"/>
      <c r="AI4589" s="570"/>
      <c r="AJ4589" s="570"/>
      <c r="AK4589" s="570"/>
      <c r="AL4589" s="570"/>
      <c r="AM4589" s="570"/>
      <c r="AN4589" s="570" t="str">
        <v>MISSING_DATA</v>
      </c>
      <c r="AO4589" s="570" t="str">
        <v>REQUIRED_MARKET_INPUT_MISSING</v>
      </c>
      <c r="AP4589" s="570" t="str">
        <v>9830e52663fe108dee8b</v>
      </c>
      <c r="AQ4589" s="570"/>
      <c r="AR4589" s="570"/>
      <c r="AS4589" s="570"/>
      <c r="AT4589" s="570"/>
      <c r="AU4589" s="570"/>
      <c r="AV4589" s="570"/>
      <c r="AW4589" s="570" t="inlineStr">
        <is>
          <t>2026-10-11T20:40:01.737649+08:00</t>
        </is>
      </c>
      <c r="AX4589" s="570" t="str">
        <v>Titan007/V4</v>
      </c>
      <c r="AY4589" s="570" t="str">
        <v>Daily append；市场输入缺失时不生成决策</v>
      </c>
    </row>
    <row r="4590" ht="22" customHeight="1">
      <c r="A4590" s="570" t="str">
        <v>2026-10-12</v>
      </c>
      <c r="B4590" s="570" t="inlineStr">
        <is>
          <t>2026-10-12T22:00:00+08:00</t>
        </is>
      </c>
      <c r="C4590" s="570" t="str"/>
      <c r="D4590" s="570" t="str"/>
      <c r="E4590" s="570" t="str">
        <v>国际友谊</v>
      </c>
      <c r="F4590" s="570" t="str">
        <v>摩尔多瓦女足 vs 格鲁吉亚女足</v>
      </c>
      <c r="G4590" s="570"/>
      <c r="H4590" s="570"/>
      <c r="I4590" s="570"/>
      <c r="J4590" s="570" t="str">
        <v>//</v>
      </c>
      <c r="K4590" s="570" t="str">
        <v>V4不可用：市场输入缺失</v>
      </c>
      <c r="L4590" s="570" t="str"/>
      <c r="M4590" s="570"/>
      <c r="N4590" s="570" t="str">
        <v>V4 Shadow Only；real_money=false</v>
      </c>
      <c r="O4590" s="570"/>
      <c r="P4590" s="570" t="str">
        <v>MISSING_DATA</v>
      </c>
      <c r="Q4590" s="630" t="str"/>
      <c r="R4590" s="570"/>
      <c r="S4590" s="570"/>
      <c r="T4590" s="570" t="str">
        <v>D:\codex\v3_legacy\outputs\football_odds_trader\raw\titan007\20261011\20261011_202158_titan007_odds_snapshot.csv</v>
      </c>
      <c r="U4590" s="628" t="str"/>
      <c r="V4590" s="570" t="str"/>
      <c r="W4590" s="570" t="str"/>
      <c r="X4590" s="570" t="str">
        <v>3101086</v>
      </c>
      <c r="Y4590" s="570" t="str">
        <v>V4</v>
      </c>
      <c r="Z4590" s="570" t="str">
        <v>prior-2026-10-12-v1</v>
      </c>
      <c r="AA4590" s="570" t="str"/>
      <c r="AB4590" s="570"/>
      <c r="AC4590" s="570"/>
      <c r="AD4590" s="570"/>
      <c r="AE4590" s="570"/>
      <c r="AF4590" s="570"/>
      <c r="AG4590" s="570"/>
      <c r="AH4590" s="570"/>
      <c r="AI4590" s="570"/>
      <c r="AJ4590" s="570"/>
      <c r="AK4590" s="570"/>
      <c r="AL4590" s="570"/>
      <c r="AM4590" s="570"/>
      <c r="AN4590" s="570" t="str">
        <v>MISSING_DATA</v>
      </c>
      <c r="AO4590" s="570" t="str">
        <v>REQUIRED_MARKET_INPUT_MISSING</v>
      </c>
      <c r="AP4590" s="570" t="str">
        <v>efc36d7713e00c882f15</v>
      </c>
      <c r="AQ4590" s="570"/>
      <c r="AR4590" s="570"/>
      <c r="AS4590" s="570"/>
      <c r="AT4590" s="570"/>
      <c r="AU4590" s="570"/>
      <c r="AV4590" s="570"/>
      <c r="AW4590" s="570" t="inlineStr">
        <is>
          <t>2026-10-11T20:40:01.737649+08:00</t>
        </is>
      </c>
      <c r="AX4590" s="570" t="str">
        <v>Titan007/V4</v>
      </c>
      <c r="AY4590" s="570" t="str">
        <v>Daily append；市场输入缺失时不生成决策</v>
      </c>
    </row>
    <row r="4591" ht="22" customHeight="1">
      <c r="A4591" s="570" t="str">
        <v>2026-10-12</v>
      </c>
      <c r="B4591" s="570" t="inlineStr">
        <is>
          <t>2026-10-12T22:00:00+08:00</t>
        </is>
      </c>
      <c r="C4591" s="570" t="str"/>
      <c r="D4591" s="570" t="str"/>
      <c r="E4591" s="570" t="str">
        <v>国际友谊</v>
      </c>
      <c r="F4591" s="570" t="str">
        <v>威尔士女足U19 vs 希腊女足U19</v>
      </c>
      <c r="G4591" s="570"/>
      <c r="H4591" s="570"/>
      <c r="I4591" s="570"/>
      <c r="J4591" s="570" t="str">
        <v>//</v>
      </c>
      <c r="K4591" s="570" t="str">
        <v>V4不可用：市场输入缺失</v>
      </c>
      <c r="L4591" s="570" t="str"/>
      <c r="M4591" s="570"/>
      <c r="N4591" s="570" t="str">
        <v>V4 Shadow Only；real_money=false</v>
      </c>
      <c r="O4591" s="570"/>
      <c r="P4591" s="570" t="str">
        <v>MISSING_DATA</v>
      </c>
      <c r="Q4591" s="630" t="str"/>
      <c r="R4591" s="570"/>
      <c r="S4591" s="570"/>
      <c r="T4591" s="570" t="str">
        <v>D:\codex\v3_legacy\outputs\football_odds_trader\raw\titan007\20261011\20261011_202158_titan007_odds_snapshot.csv</v>
      </c>
      <c r="U4591" s="628" t="str"/>
      <c r="V4591" s="570" t="str"/>
      <c r="W4591" s="570" t="str"/>
      <c r="X4591" s="570" t="str">
        <v>3101087</v>
      </c>
      <c r="Y4591" s="570" t="str">
        <v>V4</v>
      </c>
      <c r="Z4591" s="570" t="str">
        <v>prior-2026-10-12-v1</v>
      </c>
      <c r="AA4591" s="570" t="str"/>
      <c r="AB4591" s="570"/>
      <c r="AC4591" s="570"/>
      <c r="AD4591" s="570"/>
      <c r="AE4591" s="570"/>
      <c r="AF4591" s="570"/>
      <c r="AG4591" s="570"/>
      <c r="AH4591" s="570"/>
      <c r="AI4591" s="570"/>
      <c r="AJ4591" s="570"/>
      <c r="AK4591" s="570"/>
      <c r="AL4591" s="570"/>
      <c r="AM4591" s="570"/>
      <c r="AN4591" s="570" t="str">
        <v>MISSING_DATA</v>
      </c>
      <c r="AO4591" s="570" t="str">
        <v>REQUIRED_MARKET_INPUT_MISSING</v>
      </c>
      <c r="AP4591" s="570" t="str">
        <v>6175e045513f1ae85e92</v>
      </c>
      <c r="AQ4591" s="570"/>
      <c r="AR4591" s="570"/>
      <c r="AS4591" s="570"/>
      <c r="AT4591" s="570"/>
      <c r="AU4591" s="570"/>
      <c r="AV4591" s="570"/>
      <c r="AW4591" s="570" t="inlineStr">
        <is>
          <t>2026-10-11T20:40:01.737649+08:00</t>
        </is>
      </c>
      <c r="AX4591" s="570" t="str">
        <v>Titan007/V4</v>
      </c>
      <c r="AY4591" s="570" t="str">
        <v>Daily append；市场输入缺失时不生成决策</v>
      </c>
    </row>
    <row r="4592" ht="22" customHeight="1">
      <c r="A4592" s="570" t="str">
        <v>2026-10-12</v>
      </c>
      <c r="B4592" s="570" t="inlineStr">
        <is>
          <t>2026-10-12T22:00:00+08:00</t>
        </is>
      </c>
      <c r="C4592" s="570" t="str"/>
      <c r="D4592" s="570" t="str"/>
      <c r="E4592" s="570" t="str">
        <v>约旦U20</v>
      </c>
      <c r="F4592" s="570" t="str">
        <v>艾尔利U20 vs 安曼团结U20</v>
      </c>
      <c r="G4592" s="570"/>
      <c r="H4592" s="570"/>
      <c r="I4592" s="570"/>
      <c r="J4592" s="570" t="str">
        <v>//</v>
      </c>
      <c r="K4592" s="570" t="str">
        <v>V4不可用：市场输入缺失</v>
      </c>
      <c r="L4592" s="570" t="str"/>
      <c r="M4592" s="570"/>
      <c r="N4592" s="570" t="str">
        <v>V4 Shadow Only；real_money=false</v>
      </c>
      <c r="O4592" s="570"/>
      <c r="P4592" s="570" t="str">
        <v>MISSING_DATA</v>
      </c>
      <c r="Q4592" s="630" t="str"/>
      <c r="R4592" s="570"/>
      <c r="S4592" s="570"/>
      <c r="T4592" s="570" t="str">
        <v>D:\codex\v3_legacy\outputs\football_odds_trader\raw\titan007\20261011\20261011_202158_titan007_odds_snapshot.csv</v>
      </c>
      <c r="U4592" s="628" t="str"/>
      <c r="V4592" s="570" t="str"/>
      <c r="W4592" s="570" t="str"/>
      <c r="X4592" s="570" t="str">
        <v>3101773</v>
      </c>
      <c r="Y4592" s="570" t="str">
        <v>V4</v>
      </c>
      <c r="Z4592" s="570" t="str">
        <v>prior-2026-10-12-v1</v>
      </c>
      <c r="AA4592" s="570" t="str"/>
      <c r="AB4592" s="570"/>
      <c r="AC4592" s="570"/>
      <c r="AD4592" s="570"/>
      <c r="AE4592" s="570"/>
      <c r="AF4592" s="570"/>
      <c r="AG4592" s="570"/>
      <c r="AH4592" s="570"/>
      <c r="AI4592" s="570"/>
      <c r="AJ4592" s="570"/>
      <c r="AK4592" s="570"/>
      <c r="AL4592" s="570"/>
      <c r="AM4592" s="570"/>
      <c r="AN4592" s="570" t="str">
        <v>MISSING_DATA</v>
      </c>
      <c r="AO4592" s="570" t="str">
        <v>REQUIRED_MARKET_INPUT_MISSING</v>
      </c>
      <c r="AP4592" s="570" t="str">
        <v>293f8de10b6757bc606a</v>
      </c>
      <c r="AQ4592" s="570"/>
      <c r="AR4592" s="570"/>
      <c r="AS4592" s="570"/>
      <c r="AT4592" s="570"/>
      <c r="AU4592" s="570"/>
      <c r="AV4592" s="570"/>
      <c r="AW4592" s="570" t="inlineStr">
        <is>
          <t>2026-10-11T20:40:01.737649+08:00</t>
        </is>
      </c>
      <c r="AX4592" s="570" t="str">
        <v>Titan007/V4</v>
      </c>
      <c r="AY4592" s="570" t="str">
        <v>Daily append；市场输入缺失时不生成决策</v>
      </c>
    </row>
    <row r="4593" ht="22" customHeight="1">
      <c r="A4593" s="570" t="str">
        <v>2026-10-12</v>
      </c>
      <c r="B4593" s="570" t="inlineStr">
        <is>
          <t>2026-10-12T22:00:00+08:00</t>
        </is>
      </c>
      <c r="C4593" s="570" t="str"/>
      <c r="D4593" s="570" t="str"/>
      <c r="E4593" s="570" t="str">
        <v>约旦U20</v>
      </c>
      <c r="F4593" s="570" t="str">
        <v>亚吉拉安曼U20 vs 伊哈连姆沙U20</v>
      </c>
      <c r="G4593" s="570"/>
      <c r="H4593" s="570"/>
      <c r="I4593" s="570"/>
      <c r="J4593" s="570" t="str">
        <v>//</v>
      </c>
      <c r="K4593" s="570" t="str">
        <v>V4不可用：市场输入缺失</v>
      </c>
      <c r="L4593" s="570" t="str"/>
      <c r="M4593" s="570"/>
      <c r="N4593" s="570" t="str">
        <v>V4 Shadow Only；real_money=false</v>
      </c>
      <c r="O4593" s="570"/>
      <c r="P4593" s="570" t="str">
        <v>MISSING_DATA</v>
      </c>
      <c r="Q4593" s="630" t="str"/>
      <c r="R4593" s="570"/>
      <c r="S4593" s="570"/>
      <c r="T4593" s="570" t="str">
        <v>D:\codex\v3_legacy\outputs\football_odds_trader\raw\titan007\20261011\20261011_202158_titan007_odds_snapshot.csv</v>
      </c>
      <c r="U4593" s="628" t="str"/>
      <c r="V4593" s="570" t="str"/>
      <c r="W4593" s="570" t="str"/>
      <c r="X4593" s="570" t="str">
        <v>3101774</v>
      </c>
      <c r="Y4593" s="570" t="str">
        <v>V4</v>
      </c>
      <c r="Z4593" s="570" t="str">
        <v>prior-2026-10-12-v1</v>
      </c>
      <c r="AA4593" s="570" t="str"/>
      <c r="AB4593" s="570"/>
      <c r="AC4593" s="570"/>
      <c r="AD4593" s="570"/>
      <c r="AE4593" s="570"/>
      <c r="AF4593" s="570"/>
      <c r="AG4593" s="570"/>
      <c r="AH4593" s="570"/>
      <c r="AI4593" s="570"/>
      <c r="AJ4593" s="570"/>
      <c r="AK4593" s="570"/>
      <c r="AL4593" s="570"/>
      <c r="AM4593" s="570"/>
      <c r="AN4593" s="570" t="str">
        <v>MISSING_DATA</v>
      </c>
      <c r="AO4593" s="570" t="str">
        <v>REQUIRED_MARKET_INPUT_MISSING</v>
      </c>
      <c r="AP4593" s="570" t="str">
        <v>0eae8be1c8060e37e9dd</v>
      </c>
      <c r="AQ4593" s="570"/>
      <c r="AR4593" s="570"/>
      <c r="AS4593" s="570"/>
      <c r="AT4593" s="570"/>
      <c r="AU4593" s="570"/>
      <c r="AV4593" s="570"/>
      <c r="AW4593" s="570" t="inlineStr">
        <is>
          <t>2026-10-11T20:40:01.737649+08:00</t>
        </is>
      </c>
      <c r="AX4593" s="570" t="str">
        <v>Titan007/V4</v>
      </c>
      <c r="AY4593" s="570" t="str">
        <v>Daily append；市场输入缺失时不生成决策</v>
      </c>
    </row>
    <row r="4594" ht="22" customHeight="1">
      <c r="A4594" s="570" t="str">
        <v>2026-10-12</v>
      </c>
      <c r="B4594" s="570" t="inlineStr">
        <is>
          <t>2026-10-12T22:15:00+08:00</t>
        </is>
      </c>
      <c r="C4594" s="570" t="str">
        <v>CLUB_LEAGUE</v>
      </c>
      <c r="D4594" s="570" t="str"/>
      <c r="E4594" s="570" t="str">
        <v>西乙</v>
      </c>
      <c r="F4594" s="570" t="str">
        <v>布尔戈斯 vs 格拉纳达</v>
      </c>
      <c r="G4594" s="570" t="n">
        <v>1.06</v>
      </c>
      <c r="H4594" s="570" t="n">
        <v>0.25</v>
      </c>
      <c r="I4594" s="570" t="n">
        <v>0.82</v>
      </c>
      <c r="J4594" s="570" t="str">
        <v>1.06/0.25/0.82</v>
      </c>
      <c r="K4594" s="570" t="str">
        <v>V4-C</v>
      </c>
      <c r="L4594" s="570" t="str"/>
      <c r="M4594" s="570" t="n">
        <v>0.42933510426923094</v>
      </c>
      <c r="N4594" s="570" t="str">
        <v>V4 Shadow Only；real_money=false</v>
      </c>
      <c r="O4594" s="570"/>
      <c r="P4594" s="570" t="str">
        <v>EVALUATED</v>
      </c>
      <c r="Q4594" s="630" t="str"/>
      <c r="R4594" s="570"/>
      <c r="S4594" s="570"/>
      <c r="T4594" s="570" t="str">
        <v>D:\codex\v3_legacy\outputs\football_odds_trader\raw\titan007\20261011\20261011_202158_titan007_odds_snapshot.csv</v>
      </c>
      <c r="U4594" s="628" t="str"/>
      <c r="V4594" s="570" t="str"/>
      <c r="W4594" s="570" t="str"/>
      <c r="X4594" s="570" t="str">
        <v>3014111</v>
      </c>
      <c r="Y4594" s="570" t="str">
        <v>V4</v>
      </c>
      <c r="Z4594" s="570" t="str">
        <v>prior-2026-10-12-v1</v>
      </c>
      <c r="AA4594" s="570" t="str">
        <v>C</v>
      </c>
      <c r="AB4594" s="570" t="n">
        <v>0.42933510426923094</v>
      </c>
      <c r="AC4594" s="570" t="n">
        <v>0</v>
      </c>
      <c r="AD4594" s="570" t="n">
        <v>0</v>
      </c>
      <c r="AE4594" s="570" t="n">
        <v>0.26283215363215034</v>
      </c>
      <c r="AF4594" s="570" t="n">
        <v>0.30783274209861866</v>
      </c>
      <c r="AG4594" s="570" t="n">
        <v>0.015846391610691013</v>
      </c>
      <c r="AH4594" s="570"/>
      <c r="AI4594" s="570"/>
      <c r="AJ4594" s="570" t="n">
        <v>0.015846391610691013</v>
      </c>
      <c r="AK4594" s="570"/>
      <c r="AL4594" s="570"/>
      <c r="AM4594" s="570"/>
      <c r="AN4594" s="570" t="str">
        <v>EVALUATED</v>
      </c>
      <c r="AO4594" s="570" t="str">
        <v>EDGE_BELOW_UNCERTAINTY_THRESHOLD;BUCKET_PRIOR_ONLY;INTENT_INTERPRETATION_ONLY;FFL_OPTIONAL;EXPERT_MARKET</v>
      </c>
      <c r="AP4594" s="570" t="str">
        <v>9d42d023b7c5495cb1b2</v>
      </c>
      <c r="AQ4594" s="570"/>
      <c r="AR4594" s="570"/>
      <c r="AS4594" s="570" t="n">
        <v>0.25</v>
      </c>
      <c r="AT4594" s="570" t="n">
        <v>-0.25</v>
      </c>
      <c r="AU4594" s="570" t="n">
        <v>1.06</v>
      </c>
      <c r="AV4594" s="570" t="n">
        <v>0.82</v>
      </c>
      <c r="AW4594" s="570" t="inlineStr">
        <is>
          <t>2026-10-11T20:40:01.737649+08:00</t>
        </is>
      </c>
      <c r="AX4594" s="570" t="str">
        <v>Titan007/V4</v>
      </c>
      <c r="AY4594" s="570" t="str">
        <v>Daily append；市场输入缺失时不生成决策</v>
      </c>
    </row>
    <row r="4595" ht="22" customHeight="1">
      <c r="A4595" s="570" t="str">
        <v>2026-10-12</v>
      </c>
      <c r="B4595" s="570" t="inlineStr">
        <is>
          <t>2026-10-12T22:30:00+08:00</t>
        </is>
      </c>
      <c r="C4595" s="570" t="str">
        <v>CLUB_CUP</v>
      </c>
      <c r="D4595" s="570" t="str"/>
      <c r="E4595" s="570" t="str">
        <v>以杯</v>
      </c>
      <c r="F4595" s="570" t="str">
        <v>伊若尼内瑟 vs 基里亚特海姆</v>
      </c>
      <c r="G4595" s="570"/>
      <c r="H4595" s="570"/>
      <c r="I4595" s="570"/>
      <c r="J4595" s="570" t="str">
        <v>//</v>
      </c>
      <c r="K4595" s="570" t="str">
        <v>V4不可用：市场输入缺失</v>
      </c>
      <c r="L4595" s="570" t="str"/>
      <c r="M4595" s="570"/>
      <c r="N4595" s="570" t="str">
        <v>V4 Shadow Only；real_money=false</v>
      </c>
      <c r="O4595" s="570"/>
      <c r="P4595" s="570" t="str">
        <v>MISSING_DATA</v>
      </c>
      <c r="Q4595" s="630" t="str"/>
      <c r="R4595" s="570"/>
      <c r="S4595" s="570"/>
      <c r="T4595" s="570" t="str">
        <v>D:\codex\v3_legacy\outputs\football_odds_trader\raw\titan007\20261011\20261011_202158_titan007_odds_snapshot.csv</v>
      </c>
      <c r="U4595" s="628" t="str"/>
      <c r="V4595" s="570" t="str"/>
      <c r="W4595" s="570" t="str"/>
      <c r="X4595" s="570" t="str">
        <v>3099753</v>
      </c>
      <c r="Y4595" s="570" t="str">
        <v>V4</v>
      </c>
      <c r="Z4595" s="570" t="str">
        <v>prior-2026-10-12-v1</v>
      </c>
      <c r="AA4595" s="570" t="str"/>
      <c r="AB4595" s="570"/>
      <c r="AC4595" s="570"/>
      <c r="AD4595" s="570"/>
      <c r="AE4595" s="570"/>
      <c r="AF4595" s="570"/>
      <c r="AG4595" s="570"/>
      <c r="AH4595" s="570"/>
      <c r="AI4595" s="570"/>
      <c r="AJ4595" s="570"/>
      <c r="AK4595" s="570"/>
      <c r="AL4595" s="570"/>
      <c r="AM4595" s="570"/>
      <c r="AN4595" s="570" t="str">
        <v>MISSING_DATA</v>
      </c>
      <c r="AO4595" s="570" t="str">
        <v>REQUIRED_MARKET_INPUT_MISSING</v>
      </c>
      <c r="AP4595" s="570" t="str">
        <v>da8036d89c42f7541814</v>
      </c>
      <c r="AQ4595" s="570"/>
      <c r="AR4595" s="570"/>
      <c r="AS4595" s="570"/>
      <c r="AT4595" s="570"/>
      <c r="AU4595" s="570"/>
      <c r="AV4595" s="570"/>
      <c r="AW4595" s="570" t="inlineStr">
        <is>
          <t>2026-10-11T20:40:01.737649+08:00</t>
        </is>
      </c>
      <c r="AX4595" s="570" t="str">
        <v>Titan007/V4</v>
      </c>
      <c r="AY4595" s="570" t="str">
        <v>Daily append；市场输入缺失时不生成决策</v>
      </c>
    </row>
    <row r="4596" ht="22" customHeight="1">
      <c r="A4596" s="570" t="str">
        <v>2026-10-12</v>
      </c>
      <c r="B4596" s="570" t="inlineStr">
        <is>
          <t>2026-10-12T22:30:00+08:00</t>
        </is>
      </c>
      <c r="C4596" s="570" t="str"/>
      <c r="D4596" s="570" t="str"/>
      <c r="E4596" s="570" t="str">
        <v>伊朗甲</v>
      </c>
      <c r="F4596" s="570" t="str">
        <v>阿巴斯港石油 vs 哈瓦达尔</v>
      </c>
      <c r="G4596" s="570"/>
      <c r="H4596" s="570"/>
      <c r="I4596" s="570"/>
      <c r="J4596" s="570" t="str">
        <v>//</v>
      </c>
      <c r="K4596" s="570" t="str">
        <v>V4不可用：市场输入缺失</v>
      </c>
      <c r="L4596" s="570" t="str"/>
      <c r="M4596" s="570"/>
      <c r="N4596" s="570" t="str">
        <v>V4 Shadow Only；real_money=false</v>
      </c>
      <c r="O4596" s="570"/>
      <c r="P4596" s="570" t="str">
        <v>MISSING_DATA</v>
      </c>
      <c r="Q4596" s="630" t="str"/>
      <c r="R4596" s="570"/>
      <c r="S4596" s="570"/>
      <c r="T4596" s="570" t="str">
        <v>D:\codex\v3_legacy\outputs\football_odds_trader\raw\titan007\20261011\20261011_202158_titan007_odds_snapshot.csv</v>
      </c>
      <c r="U4596" s="628" t="str"/>
      <c r="V4596" s="570" t="str"/>
      <c r="W4596" s="570" t="str"/>
      <c r="X4596" s="570" t="str">
        <v>3099622</v>
      </c>
      <c r="Y4596" s="570" t="str">
        <v>V4</v>
      </c>
      <c r="Z4596" s="570" t="str">
        <v>prior-2026-10-12-v1</v>
      </c>
      <c r="AA4596" s="570" t="str"/>
      <c r="AB4596" s="570"/>
      <c r="AC4596" s="570"/>
      <c r="AD4596" s="570"/>
      <c r="AE4596" s="570"/>
      <c r="AF4596" s="570"/>
      <c r="AG4596" s="570"/>
      <c r="AH4596" s="570"/>
      <c r="AI4596" s="570"/>
      <c r="AJ4596" s="570"/>
      <c r="AK4596" s="570"/>
      <c r="AL4596" s="570"/>
      <c r="AM4596" s="570"/>
      <c r="AN4596" s="570" t="str">
        <v>MISSING_DATA</v>
      </c>
      <c r="AO4596" s="570" t="str">
        <v>REQUIRED_MARKET_INPUT_MISSING</v>
      </c>
      <c r="AP4596" s="570" t="str">
        <v>7c703093eb5570441999</v>
      </c>
      <c r="AQ4596" s="570"/>
      <c r="AR4596" s="570"/>
      <c r="AS4596" s="570"/>
      <c r="AT4596" s="570"/>
      <c r="AU4596" s="570"/>
      <c r="AV4596" s="570"/>
      <c r="AW4596" s="570" t="inlineStr">
        <is>
          <t>2026-10-11T20:40:01.737649+08:00</t>
        </is>
      </c>
      <c r="AX4596" s="570" t="str">
        <v>Titan007/V4</v>
      </c>
      <c r="AY4596" s="570" t="str">
        <v>Daily append；市场输入缺失时不生成决策</v>
      </c>
    </row>
    <row r="4597" ht="22" customHeight="1">
      <c r="A4597" s="570" t="str">
        <v>2026-10-12</v>
      </c>
      <c r="B4597" s="570" t="inlineStr">
        <is>
          <t>2026-10-12T22:30:00+08:00</t>
        </is>
      </c>
      <c r="C4597" s="570" t="str"/>
      <c r="D4597" s="570" t="str"/>
      <c r="E4597" s="570" t="str">
        <v>伊朗甲</v>
      </c>
      <c r="F4597" s="570" t="str">
        <v>帕尔斯布什尔 vs 加奇萨兰</v>
      </c>
      <c r="G4597" s="570"/>
      <c r="H4597" s="570"/>
      <c r="I4597" s="570"/>
      <c r="J4597" s="570" t="str">
        <v>//</v>
      </c>
      <c r="K4597" s="570" t="str">
        <v>V4不可用：市场输入缺失</v>
      </c>
      <c r="L4597" s="570" t="str"/>
      <c r="M4597" s="570"/>
      <c r="N4597" s="570" t="str">
        <v>V4 Shadow Only；real_money=false</v>
      </c>
      <c r="O4597" s="570"/>
      <c r="P4597" s="570" t="str">
        <v>MISSING_DATA</v>
      </c>
      <c r="Q4597" s="630" t="str"/>
      <c r="R4597" s="570"/>
      <c r="S4597" s="570"/>
      <c r="T4597" s="570" t="str">
        <v>D:\codex\v3_legacy\outputs\football_odds_trader\raw\titan007\20261011\20261011_202158_titan007_odds_snapshot.csv</v>
      </c>
      <c r="U4597" s="628" t="str"/>
      <c r="V4597" s="570" t="str"/>
      <c r="W4597" s="570" t="str"/>
      <c r="X4597" s="570" t="str">
        <v>3099623</v>
      </c>
      <c r="Y4597" s="570" t="str">
        <v>V4</v>
      </c>
      <c r="Z4597" s="570" t="str">
        <v>prior-2026-10-12-v1</v>
      </c>
      <c r="AA4597" s="570" t="str"/>
      <c r="AB4597" s="570"/>
      <c r="AC4597" s="570"/>
      <c r="AD4597" s="570"/>
      <c r="AE4597" s="570"/>
      <c r="AF4597" s="570"/>
      <c r="AG4597" s="570"/>
      <c r="AH4597" s="570"/>
      <c r="AI4597" s="570"/>
      <c r="AJ4597" s="570"/>
      <c r="AK4597" s="570"/>
      <c r="AL4597" s="570"/>
      <c r="AM4597" s="570"/>
      <c r="AN4597" s="570" t="str">
        <v>MISSING_DATA</v>
      </c>
      <c r="AO4597" s="570" t="str">
        <v>REQUIRED_MARKET_INPUT_MISSING</v>
      </c>
      <c r="AP4597" s="570" t="str">
        <v>606a042e0971be9b59ce</v>
      </c>
      <c r="AQ4597" s="570"/>
      <c r="AR4597" s="570"/>
      <c r="AS4597" s="570"/>
      <c r="AT4597" s="570"/>
      <c r="AU4597" s="570"/>
      <c r="AV4597" s="570"/>
      <c r="AW4597" s="570" t="inlineStr">
        <is>
          <t>2026-10-11T20:40:01.737649+08:00</t>
        </is>
      </c>
      <c r="AX4597" s="570" t="str">
        <v>Titan007/V4</v>
      </c>
      <c r="AY4597" s="570" t="str">
        <v>Daily append；市场输入缺失时不生成决策</v>
      </c>
    </row>
    <row r="4598" ht="22" customHeight="1">
      <c r="A4598" s="570" t="str">
        <v>2026-10-12</v>
      </c>
      <c r="B4598" s="570" t="inlineStr">
        <is>
          <t>2026-10-12T22:55:00+08:00</t>
        </is>
      </c>
      <c r="C4598" s="570" t="str"/>
      <c r="D4598" s="570" t="str"/>
      <c r="E4598" s="570" t="str">
        <v>沙地甲</v>
      </c>
      <c r="F4598" s="570" t="str">
        <v>亚达禾 vs 安瓦尔SA</v>
      </c>
      <c r="G4598" s="570"/>
      <c r="H4598" s="570"/>
      <c r="I4598" s="570"/>
      <c r="J4598" s="570" t="str">
        <v>//</v>
      </c>
      <c r="K4598" s="570" t="str">
        <v>V4不可用：市场输入缺失</v>
      </c>
      <c r="L4598" s="570" t="str"/>
      <c r="M4598" s="570"/>
      <c r="N4598" s="570" t="str">
        <v>V4 Shadow Only；real_money=false</v>
      </c>
      <c r="O4598" s="570"/>
      <c r="P4598" s="570" t="str">
        <v>MISSING_DATA</v>
      </c>
      <c r="Q4598" s="630" t="str"/>
      <c r="R4598" s="570"/>
      <c r="S4598" s="570"/>
      <c r="T4598" s="570" t="str">
        <v>D:\codex\v3_legacy\outputs\football_odds_trader\raw\titan007\20261011\20261011_202158_titan007_odds_snapshot.csv</v>
      </c>
      <c r="U4598" s="628" t="str"/>
      <c r="V4598" s="570" t="str"/>
      <c r="W4598" s="570" t="str"/>
      <c r="X4598" s="570" t="str">
        <v>3048503</v>
      </c>
      <c r="Y4598" s="570" t="str">
        <v>V4</v>
      </c>
      <c r="Z4598" s="570" t="str">
        <v>prior-2026-10-12-v1</v>
      </c>
      <c r="AA4598" s="570" t="str"/>
      <c r="AB4598" s="570"/>
      <c r="AC4598" s="570"/>
      <c r="AD4598" s="570"/>
      <c r="AE4598" s="570"/>
      <c r="AF4598" s="570"/>
      <c r="AG4598" s="570"/>
      <c r="AH4598" s="570"/>
      <c r="AI4598" s="570"/>
      <c r="AJ4598" s="570"/>
      <c r="AK4598" s="570"/>
      <c r="AL4598" s="570"/>
      <c r="AM4598" s="570"/>
      <c r="AN4598" s="570" t="str">
        <v>MISSING_DATA</v>
      </c>
      <c r="AO4598" s="570" t="str">
        <v>REQUIRED_MARKET_INPUT_MISSING</v>
      </c>
      <c r="AP4598" s="570" t="str">
        <v>ec8216d715115209ada3</v>
      </c>
      <c r="AQ4598" s="570"/>
      <c r="AR4598" s="570"/>
      <c r="AS4598" s="570"/>
      <c r="AT4598" s="570"/>
      <c r="AU4598" s="570"/>
      <c r="AV4598" s="570"/>
      <c r="AW4598" s="570" t="inlineStr">
        <is>
          <t>2026-10-11T20:40:01.737649+08:00</t>
        </is>
      </c>
      <c r="AX4598" s="570" t="str">
        <v>Titan007/V4</v>
      </c>
      <c r="AY4598" s="570" t="str">
        <v>Daily append；市场输入缺失时不生成决策</v>
      </c>
    </row>
    <row r="4599" ht="22" customHeight="1">
      <c r="A4599" s="570" t="str">
        <v>2026-10-12</v>
      </c>
      <c r="B4599" s="570" t="inlineStr">
        <is>
          <t>2026-10-12T23:00:00+08:00</t>
        </is>
      </c>
      <c r="C4599" s="570" t="str"/>
      <c r="D4599" s="570" t="str"/>
      <c r="E4599" s="570" t="str">
        <v>希腊超</v>
      </c>
      <c r="F4599" s="570" t="str">
        <v>塞萨洛尼基 vs 卡拉玛达</v>
      </c>
      <c r="G4599" s="570" t="n">
        <v>0.96</v>
      </c>
      <c r="H4599" s="570" t="n">
        <v>2</v>
      </c>
      <c r="I4599" s="570" t="n">
        <v>0.86</v>
      </c>
      <c r="J4599" s="570" t="str">
        <v>0.96/2.0/0.86</v>
      </c>
      <c r="K4599" s="570" t="str">
        <v>V4-N</v>
      </c>
      <c r="L4599" s="570" t="str"/>
      <c r="M4599" s="570" t="n">
        <v>0.4917755070947841</v>
      </c>
      <c r="N4599" s="570" t="str">
        <v>V4 Shadow Only；real_money=false</v>
      </c>
      <c r="O4599" s="570"/>
      <c r="P4599" s="570" t="str">
        <v>EVALUATED</v>
      </c>
      <c r="Q4599" s="630" t="str"/>
      <c r="R4599" s="570"/>
      <c r="S4599" s="570"/>
      <c r="T4599" s="570" t="str">
        <v>D:\codex\v3_legacy\outputs\football_odds_trader\raw\titan007\20261011\20261011_202158_titan007_odds_snapshot.csv</v>
      </c>
      <c r="U4599" s="628" t="str"/>
      <c r="V4599" s="570" t="str"/>
      <c r="W4599" s="570" t="str"/>
      <c r="X4599" s="570" t="str">
        <v>3036446</v>
      </c>
      <c r="Y4599" s="570" t="str">
        <v>V4</v>
      </c>
      <c r="Z4599" s="570" t="str">
        <v>prior-2026-10-12-v1</v>
      </c>
      <c r="AA4599" s="570" t="str">
        <v>N</v>
      </c>
      <c r="AB4599" s="570" t="n">
        <v>0.4917755070947841</v>
      </c>
      <c r="AC4599" s="570" t="n">
        <v>0</v>
      </c>
      <c r="AD4599" s="570" t="n">
        <v>0.24225844843120636</v>
      </c>
      <c r="AE4599" s="570" t="n">
        <v>0</v>
      </c>
      <c r="AF4599" s="570" t="n">
        <v>0.2659660444740095</v>
      </c>
      <c r="AG4599" s="570" t="n">
        <v>0.20613844233698325</v>
      </c>
      <c r="AH4599" s="570"/>
      <c r="AI4599" s="570"/>
      <c r="AJ4599" s="570" t="n">
        <v>0.20613844233698325</v>
      </c>
      <c r="AK4599" s="570"/>
      <c r="AL4599" s="570"/>
      <c r="AM4599" s="570"/>
      <c r="AN4599" s="570" t="str">
        <v>EVALUATED</v>
      </c>
      <c r="AO4599" s="570" t="str">
        <v>LOW_QUALITY_GATE;BUCKET_PRIOR_ONLY;INTENT_INTERPRETATION_ONLY;FFL_OPTIONAL;EXPERT_MARKET</v>
      </c>
      <c r="AP4599" s="570" t="str">
        <v>c4ed0453c09072dd1cec</v>
      </c>
      <c r="AQ4599" s="570"/>
      <c r="AR4599" s="570"/>
      <c r="AS4599" s="570" t="n">
        <v>2</v>
      </c>
      <c r="AT4599" s="570" t="n">
        <v>-2</v>
      </c>
      <c r="AU4599" s="570" t="n">
        <v>0.96</v>
      </c>
      <c r="AV4599" s="570" t="n">
        <v>0.86</v>
      </c>
      <c r="AW4599" s="570" t="inlineStr">
        <is>
          <t>2026-10-11T20:40:01.737649+08:00</t>
        </is>
      </c>
      <c r="AX4599" s="570" t="str">
        <v>Titan007/V4</v>
      </c>
      <c r="AY4599" s="570" t="str">
        <v>Daily append；市场输入缺失时不生成决策</v>
      </c>
    </row>
    <row r="4600" ht="22" customHeight="1">
      <c r="A4600" s="570" t="str">
        <v>2026-10-12</v>
      </c>
      <c r="B4600" s="570" t="inlineStr">
        <is>
          <t>2026-10-12T23:00:00+08:00</t>
        </is>
      </c>
      <c r="C4600" s="570" t="str"/>
      <c r="D4600" s="570" t="str"/>
      <c r="E4600" s="570" t="str">
        <v>芬超冠</v>
      </c>
      <c r="F4600" s="570" t="str">
        <v>VPS瓦萨 vs 格尼斯坦</v>
      </c>
      <c r="G4600" s="570"/>
      <c r="H4600" s="570"/>
      <c r="I4600" s="570"/>
      <c r="J4600" s="570" t="str">
        <v>//</v>
      </c>
      <c r="K4600" s="570" t="str">
        <v>V4不可用：市场输入缺失</v>
      </c>
      <c r="L4600" s="570" t="str"/>
      <c r="M4600" s="570"/>
      <c r="N4600" s="570" t="str">
        <v>V4 Shadow Only；real_money=false</v>
      </c>
      <c r="O4600" s="570"/>
      <c r="P4600" s="570" t="str">
        <v>MISSING_DATA</v>
      </c>
      <c r="Q4600" s="630" t="str"/>
      <c r="R4600" s="570"/>
      <c r="S4600" s="570"/>
      <c r="T4600" s="570" t="str">
        <v>D:\codex\v3_legacy\outputs\football_odds_trader\raw\titan007\20261011\20261011_202158_titan007_odds_snapshot.csv</v>
      </c>
      <c r="U4600" s="628" t="str"/>
      <c r="V4600" s="570" t="str"/>
      <c r="W4600" s="570" t="str"/>
      <c r="X4600" s="570" t="str">
        <v>3085214</v>
      </c>
      <c r="Y4600" s="570" t="str">
        <v>V4</v>
      </c>
      <c r="Z4600" s="570" t="str">
        <v>prior-2026-10-12-v1</v>
      </c>
      <c r="AA4600" s="570" t="str"/>
      <c r="AB4600" s="570"/>
      <c r="AC4600" s="570"/>
      <c r="AD4600" s="570"/>
      <c r="AE4600" s="570"/>
      <c r="AF4600" s="570"/>
      <c r="AG4600" s="570"/>
      <c r="AH4600" s="570"/>
      <c r="AI4600" s="570"/>
      <c r="AJ4600" s="570"/>
      <c r="AK4600" s="570"/>
      <c r="AL4600" s="570"/>
      <c r="AM4600" s="570"/>
      <c r="AN4600" s="570" t="str">
        <v>MISSING_DATA</v>
      </c>
      <c r="AO4600" s="570" t="str">
        <v>REQUIRED_MARKET_INPUT_MISSING</v>
      </c>
      <c r="AP4600" s="570" t="str">
        <v>583dbd4b3539c27aaba7</v>
      </c>
      <c r="AQ4600" s="570"/>
      <c r="AR4600" s="570"/>
      <c r="AS4600" s="570"/>
      <c r="AT4600" s="570"/>
      <c r="AU4600" s="570"/>
      <c r="AV4600" s="570"/>
      <c r="AW4600" s="570" t="inlineStr">
        <is>
          <t>2026-10-11T20:40:01.737649+08:00</t>
        </is>
      </c>
      <c r="AX4600" s="570" t="str">
        <v>Titan007/V4</v>
      </c>
      <c r="AY4600" s="570" t="str">
        <v>Daily append；市场输入缺失时不生成决策</v>
      </c>
    </row>
    <row r="4601" ht="22" customHeight="1">
      <c r="A4601" s="570" t="str">
        <v>2026-10-12</v>
      </c>
      <c r="B4601" s="570" t="inlineStr">
        <is>
          <t>2026-10-12T23:00:00+08:00</t>
        </is>
      </c>
      <c r="C4601" s="570" t="str"/>
      <c r="D4601" s="570" t="str"/>
      <c r="E4601" s="570" t="str">
        <v>罗甲</v>
      </c>
      <c r="F4601" s="570" t="str">
        <v>阿格斯 vs 克卢日</v>
      </c>
      <c r="G4601" s="570" t="n">
        <v>0.91</v>
      </c>
      <c r="H4601" s="570" t="n">
        <v>0</v>
      </c>
      <c r="I4601" s="570" t="n">
        <v>0.91</v>
      </c>
      <c r="J4601" s="570" t="str">
        <v>0.91/0.0/0.91</v>
      </c>
      <c r="K4601" s="570" t="str">
        <v>V4-N</v>
      </c>
      <c r="L4601" s="570" t="str"/>
      <c r="M4601" s="570"/>
      <c r="N4601" s="570" t="str">
        <v>V4 Shadow Only；real_money=false</v>
      </c>
      <c r="O4601" s="570"/>
      <c r="P4601" s="570" t="str">
        <v>NEUTRAL</v>
      </c>
      <c r="Q4601" s="630" t="str"/>
      <c r="R4601" s="570"/>
      <c r="S4601" s="570"/>
      <c r="T4601" s="570" t="str">
        <v>D:\codex\v3_legacy\outputs\football_odds_trader\raw\titan007\20261011\20261011_202158_titan007_odds_snapshot.csv</v>
      </c>
      <c r="U4601" s="628" t="str"/>
      <c r="V4601" s="570" t="str"/>
      <c r="W4601" s="570" t="str"/>
      <c r="X4601" s="570" t="str">
        <v>3010437</v>
      </c>
      <c r="Y4601" s="570" t="str">
        <v>V4</v>
      </c>
      <c r="Z4601" s="570" t="str">
        <v>prior-2026-10-12-v1</v>
      </c>
      <c r="AA4601" s="570" t="str">
        <v>N</v>
      </c>
      <c r="AB4601" s="570"/>
      <c r="AC4601" s="570"/>
      <c r="AD4601" s="570"/>
      <c r="AE4601" s="570"/>
      <c r="AF4601" s="570"/>
      <c r="AG4601" s="570"/>
      <c r="AH4601" s="570"/>
      <c r="AI4601" s="570"/>
      <c r="AJ4601" s="570"/>
      <c r="AK4601" s="570"/>
      <c r="AL4601" s="570"/>
      <c r="AM4601" s="570"/>
      <c r="AN4601" s="570" t="str">
        <v>NEUTRAL</v>
      </c>
      <c r="AO4601" s="570" t="str">
        <v>PK_NO_GIVING_RECEIVING_IDENTITY</v>
      </c>
      <c r="AP4601" s="570" t="str">
        <v>d4dd4c983760e991ba79</v>
      </c>
      <c r="AQ4601" s="570"/>
      <c r="AR4601" s="570"/>
      <c r="AS4601" s="570"/>
      <c r="AT4601" s="570"/>
      <c r="AU4601" s="570"/>
      <c r="AV4601" s="570"/>
      <c r="AW4601" s="570" t="inlineStr">
        <is>
          <t>2026-10-11T20:40:01.737649+08:00</t>
        </is>
      </c>
      <c r="AX4601" s="570" t="str">
        <v>Titan007/V4</v>
      </c>
      <c r="AY4601" s="570" t="str">
        <v>Daily append；市场输入缺失时不生成决策</v>
      </c>
    </row>
    <row r="4602" ht="22" customHeight="1">
      <c r="A4602" s="570" t="str">
        <v>2026-10-12</v>
      </c>
      <c r="B4602" s="570" t="inlineStr">
        <is>
          <t>2026-10-12T23:00:00+08:00</t>
        </is>
      </c>
      <c r="C4602" s="570" t="str"/>
      <c r="D4602" s="570" t="str"/>
      <c r="E4602" s="570" t="str">
        <v>欧青U17</v>
      </c>
      <c r="F4602" s="570" t="str">
        <v>西班牙U17 vs 列支敦士登U17</v>
      </c>
      <c r="G4602" s="570"/>
      <c r="H4602" s="570"/>
      <c r="I4602" s="570"/>
      <c r="J4602" s="570" t="str">
        <v>//</v>
      </c>
      <c r="K4602" s="570" t="str">
        <v>V4不可用：市场输入缺失</v>
      </c>
      <c r="L4602" s="570" t="str"/>
      <c r="M4602" s="570"/>
      <c r="N4602" s="570" t="str">
        <v>V4 Shadow Only；real_money=false</v>
      </c>
      <c r="O4602" s="570"/>
      <c r="P4602" s="570" t="str">
        <v>MISSING_DATA</v>
      </c>
      <c r="Q4602" s="630" t="str"/>
      <c r="R4602" s="570"/>
      <c r="S4602" s="570"/>
      <c r="T4602" s="570" t="str">
        <v>D:\codex\v3_legacy\outputs\football_odds_trader\raw\titan007\20261011\20261011_202158_titan007_odds_snapshot.csv</v>
      </c>
      <c r="U4602" s="628" t="str"/>
      <c r="V4602" s="570" t="str"/>
      <c r="W4602" s="570" t="str"/>
      <c r="X4602" s="570" t="str">
        <v>2997274</v>
      </c>
      <c r="Y4602" s="570" t="str">
        <v>V4</v>
      </c>
      <c r="Z4602" s="570" t="str">
        <v>prior-2026-10-12-v1</v>
      </c>
      <c r="AA4602" s="570" t="str"/>
      <c r="AB4602" s="570"/>
      <c r="AC4602" s="570"/>
      <c r="AD4602" s="570"/>
      <c r="AE4602" s="570"/>
      <c r="AF4602" s="570"/>
      <c r="AG4602" s="570"/>
      <c r="AH4602" s="570"/>
      <c r="AI4602" s="570"/>
      <c r="AJ4602" s="570"/>
      <c r="AK4602" s="570"/>
      <c r="AL4602" s="570"/>
      <c r="AM4602" s="570"/>
      <c r="AN4602" s="570" t="str">
        <v>MISSING_DATA</v>
      </c>
      <c r="AO4602" s="570" t="str">
        <v>REQUIRED_MARKET_INPUT_MISSING</v>
      </c>
      <c r="AP4602" s="570" t="str">
        <v>6c39097e794c225fcaa9</v>
      </c>
      <c r="AQ4602" s="570"/>
      <c r="AR4602" s="570"/>
      <c r="AS4602" s="570"/>
      <c r="AT4602" s="570"/>
      <c r="AU4602" s="570"/>
      <c r="AV4602" s="570"/>
      <c r="AW4602" s="570" t="inlineStr">
        <is>
          <t>2026-10-11T20:40:01.737649+08:00</t>
        </is>
      </c>
      <c r="AX4602" s="570" t="str">
        <v>Titan007/V4</v>
      </c>
      <c r="AY4602" s="570" t="str">
        <v>Daily append；市场输入缺失时不生成决策</v>
      </c>
    </row>
    <row r="4603" ht="22" customHeight="1">
      <c r="A4603" s="570" t="str">
        <v>2026-10-12</v>
      </c>
      <c r="B4603" s="570" t="inlineStr">
        <is>
          <t>2026-10-12T23:00:00+08:00</t>
        </is>
      </c>
      <c r="C4603" s="570" t="str"/>
      <c r="D4603" s="570" t="str"/>
      <c r="E4603" s="570" t="str">
        <v>女欧U17</v>
      </c>
      <c r="F4603" s="570" t="str">
        <v>捷克女足U17 vs 哈萨克斯坦女足U17</v>
      </c>
      <c r="G4603" s="570"/>
      <c r="H4603" s="570"/>
      <c r="I4603" s="570"/>
      <c r="J4603" s="570" t="str">
        <v>//</v>
      </c>
      <c r="K4603" s="570" t="str">
        <v>V4不可用：市场输入缺失</v>
      </c>
      <c r="L4603" s="570" t="str"/>
      <c r="M4603" s="570"/>
      <c r="N4603" s="570" t="str">
        <v>V4 Shadow Only；real_money=false</v>
      </c>
      <c r="O4603" s="570"/>
      <c r="P4603" s="570" t="str">
        <v>MISSING_DATA</v>
      </c>
      <c r="Q4603" s="630" t="str"/>
      <c r="R4603" s="570"/>
      <c r="S4603" s="570"/>
      <c r="T4603" s="570" t="str">
        <v>D:\codex\v3_legacy\outputs\football_odds_trader\raw\titan007\20261011\20261011_202158_titan007_odds_snapshot.csv</v>
      </c>
      <c r="U4603" s="628" t="str"/>
      <c r="V4603" s="570" t="str"/>
      <c r="W4603" s="570" t="str"/>
      <c r="X4603" s="570" t="str">
        <v>3094399</v>
      </c>
      <c r="Y4603" s="570" t="str">
        <v>V4</v>
      </c>
      <c r="Z4603" s="570" t="str">
        <v>prior-2026-10-12-v1</v>
      </c>
      <c r="AA4603" s="570" t="str"/>
      <c r="AB4603" s="570"/>
      <c r="AC4603" s="570"/>
      <c r="AD4603" s="570"/>
      <c r="AE4603" s="570"/>
      <c r="AF4603" s="570"/>
      <c r="AG4603" s="570"/>
      <c r="AH4603" s="570"/>
      <c r="AI4603" s="570"/>
      <c r="AJ4603" s="570"/>
      <c r="AK4603" s="570"/>
      <c r="AL4603" s="570"/>
      <c r="AM4603" s="570"/>
      <c r="AN4603" s="570" t="str">
        <v>MISSING_DATA</v>
      </c>
      <c r="AO4603" s="570" t="str">
        <v>REQUIRED_MARKET_INPUT_MISSING</v>
      </c>
      <c r="AP4603" s="570" t="str">
        <v>9e7914cc9c791b8548e8</v>
      </c>
      <c r="AQ4603" s="570"/>
      <c r="AR4603" s="570"/>
      <c r="AS4603" s="570"/>
      <c r="AT4603" s="570"/>
      <c r="AU4603" s="570"/>
      <c r="AV4603" s="570"/>
      <c r="AW4603" s="570" t="inlineStr">
        <is>
          <t>2026-10-11T20:40:01.737649+08:00</t>
        </is>
      </c>
      <c r="AX4603" s="570" t="str">
        <v>Titan007/V4</v>
      </c>
      <c r="AY4603" s="570" t="str">
        <v>Daily append；市场输入缺失时不生成决策</v>
      </c>
    </row>
    <row r="4604" ht="22" customHeight="1">
      <c r="A4604" s="570" t="str">
        <v>2026-10-12</v>
      </c>
      <c r="B4604" s="570" t="inlineStr">
        <is>
          <t>2026-10-12T23:00:00+08:00</t>
        </is>
      </c>
      <c r="C4604" s="570" t="str"/>
      <c r="D4604" s="570" t="str"/>
      <c r="E4604" s="570" t="str">
        <v>斯伐甲</v>
      </c>
      <c r="F4604" s="570" t="str">
        <v>莫拉斯 vs 杜纳达纳</v>
      </c>
      <c r="G4604" s="570"/>
      <c r="H4604" s="570"/>
      <c r="I4604" s="570"/>
      <c r="J4604" s="570" t="str">
        <v>//</v>
      </c>
      <c r="K4604" s="570" t="str">
        <v>V4不可用：市场输入缺失</v>
      </c>
      <c r="L4604" s="570" t="str"/>
      <c r="M4604" s="570"/>
      <c r="N4604" s="570" t="str">
        <v>V4 Shadow Only；real_money=false</v>
      </c>
      <c r="O4604" s="570"/>
      <c r="P4604" s="570" t="str">
        <v>MISSING_DATA</v>
      </c>
      <c r="Q4604" s="630" t="str"/>
      <c r="R4604" s="570"/>
      <c r="S4604" s="570"/>
      <c r="T4604" s="570" t="str">
        <v>D:\codex\v3_legacy\outputs\football_odds_trader\raw\titan007\20261011\20261011_202158_titan007_odds_snapshot.csv</v>
      </c>
      <c r="U4604" s="628" t="str"/>
      <c r="V4604" s="570" t="str"/>
      <c r="W4604" s="570" t="str"/>
      <c r="X4604" s="570" t="str">
        <v>3037941</v>
      </c>
      <c r="Y4604" s="570" t="str">
        <v>V4</v>
      </c>
      <c r="Z4604" s="570" t="str">
        <v>prior-2026-10-12-v1</v>
      </c>
      <c r="AA4604" s="570" t="str"/>
      <c r="AB4604" s="570"/>
      <c r="AC4604" s="570"/>
      <c r="AD4604" s="570"/>
      <c r="AE4604" s="570"/>
      <c r="AF4604" s="570"/>
      <c r="AG4604" s="570"/>
      <c r="AH4604" s="570"/>
      <c r="AI4604" s="570"/>
      <c r="AJ4604" s="570"/>
      <c r="AK4604" s="570"/>
      <c r="AL4604" s="570"/>
      <c r="AM4604" s="570"/>
      <c r="AN4604" s="570" t="str">
        <v>MISSING_DATA</v>
      </c>
      <c r="AO4604" s="570" t="str">
        <v>REQUIRED_MARKET_INPUT_MISSING</v>
      </c>
      <c r="AP4604" s="570" t="str">
        <v>3ccf0aa8abc0857ae736</v>
      </c>
      <c r="AQ4604" s="570"/>
      <c r="AR4604" s="570"/>
      <c r="AS4604" s="570"/>
      <c r="AT4604" s="570"/>
      <c r="AU4604" s="570"/>
      <c r="AV4604" s="570"/>
      <c r="AW4604" s="570" t="inlineStr">
        <is>
          <t>2026-10-11T20:40:01.737649+08:00</t>
        </is>
      </c>
      <c r="AX4604" s="570" t="str">
        <v>Titan007/V4</v>
      </c>
      <c r="AY4604" s="570" t="str">
        <v>Daily append；市场输入缺失时不生成决策</v>
      </c>
    </row>
    <row r="4605" ht="22" customHeight="1">
      <c r="A4605" s="570" t="str">
        <v>2026-10-12</v>
      </c>
      <c r="B4605" s="570" t="inlineStr">
        <is>
          <t>2026-10-12T23:00:00+08:00</t>
        </is>
      </c>
      <c r="C4605" s="570" t="str">
        <v>CLUB_LEAGUE</v>
      </c>
      <c r="D4605" s="570" t="str"/>
      <c r="E4605" s="570" t="str">
        <v>拉脱超</v>
      </c>
      <c r="F4605" s="570" t="str">
        <v>利耶帕亚 vs 奥达里加</v>
      </c>
      <c r="G4605" s="570"/>
      <c r="H4605" s="570"/>
      <c r="I4605" s="570"/>
      <c r="J4605" s="570" t="str">
        <v>//</v>
      </c>
      <c r="K4605" s="570" t="str">
        <v>V4不可用：市场输入缺失</v>
      </c>
      <c r="L4605" s="570" t="str"/>
      <c r="M4605" s="570"/>
      <c r="N4605" s="570" t="str">
        <v>V4 Shadow Only；real_money=false</v>
      </c>
      <c r="O4605" s="570"/>
      <c r="P4605" s="570" t="str">
        <v>MISSING_DATA</v>
      </c>
      <c r="Q4605" s="630" t="str"/>
      <c r="R4605" s="570"/>
      <c r="S4605" s="570"/>
      <c r="T4605" s="570" t="str">
        <v>D:\codex\v3_legacy\outputs\football_odds_trader\raw\titan007\20261011\20261011_202158_titan007_odds_snapshot.csv</v>
      </c>
      <c r="U4605" s="628" t="str"/>
      <c r="V4605" s="570" t="str"/>
      <c r="W4605" s="570" t="str"/>
      <c r="X4605" s="570" t="str">
        <v>2940760</v>
      </c>
      <c r="Y4605" s="570" t="str">
        <v>V4</v>
      </c>
      <c r="Z4605" s="570" t="str">
        <v>prior-2026-10-12-v1</v>
      </c>
      <c r="AA4605" s="570" t="str"/>
      <c r="AB4605" s="570"/>
      <c r="AC4605" s="570"/>
      <c r="AD4605" s="570"/>
      <c r="AE4605" s="570"/>
      <c r="AF4605" s="570"/>
      <c r="AG4605" s="570"/>
      <c r="AH4605" s="570"/>
      <c r="AI4605" s="570"/>
      <c r="AJ4605" s="570"/>
      <c r="AK4605" s="570"/>
      <c r="AL4605" s="570"/>
      <c r="AM4605" s="570"/>
      <c r="AN4605" s="570" t="str">
        <v>MISSING_DATA</v>
      </c>
      <c r="AO4605" s="570" t="str">
        <v>REQUIRED_MARKET_INPUT_MISSING</v>
      </c>
      <c r="AP4605" s="570" t="str">
        <v>cb23f4ff2abf7ee05005</v>
      </c>
      <c r="AQ4605" s="570"/>
      <c r="AR4605" s="570"/>
      <c r="AS4605" s="570"/>
      <c r="AT4605" s="570"/>
      <c r="AU4605" s="570"/>
      <c r="AV4605" s="570"/>
      <c r="AW4605" s="570" t="inlineStr">
        <is>
          <t>2026-10-11T20:40:01.737649+08:00</t>
        </is>
      </c>
      <c r="AX4605" s="570" t="str">
        <v>Titan007/V4</v>
      </c>
      <c r="AY4605" s="570" t="str">
        <v>Daily append；市场输入缺失时不生成决策</v>
      </c>
    </row>
    <row r="4606" ht="22" customHeight="1">
      <c r="A4606" s="570" t="str">
        <v>2026-10-12</v>
      </c>
      <c r="B4606" s="570" t="inlineStr">
        <is>
          <t>2026-10-12T23:00:00+08:00</t>
        </is>
      </c>
      <c r="C4606" s="570" t="str">
        <v>CLUB_CUP</v>
      </c>
      <c r="D4606" s="570" t="str"/>
      <c r="E4606" s="570" t="str">
        <v>以杯</v>
      </c>
      <c r="F4606" s="570" t="str">
        <v>哈波尔贝内吉斯尔扎尔卡 vs 蒂亚雷</v>
      </c>
      <c r="G4606" s="570"/>
      <c r="H4606" s="570"/>
      <c r="I4606" s="570"/>
      <c r="J4606" s="570" t="str">
        <v>//</v>
      </c>
      <c r="K4606" s="570" t="str">
        <v>V4不可用：市场输入缺失</v>
      </c>
      <c r="L4606" s="570" t="str"/>
      <c r="M4606" s="570"/>
      <c r="N4606" s="570" t="str">
        <v>V4 Shadow Only；real_money=false</v>
      </c>
      <c r="O4606" s="570"/>
      <c r="P4606" s="570" t="str">
        <v>MISSING_DATA</v>
      </c>
      <c r="Q4606" s="630" t="str"/>
      <c r="R4606" s="570"/>
      <c r="S4606" s="570"/>
      <c r="T4606" s="570" t="str">
        <v>D:\codex\v3_legacy\outputs\football_odds_trader\raw\titan007\20261011\20261011_202158_titan007_odds_snapshot.csv</v>
      </c>
      <c r="U4606" s="628" t="str"/>
      <c r="V4606" s="570" t="str"/>
      <c r="W4606" s="570" t="str"/>
      <c r="X4606" s="570" t="str">
        <v>3099746</v>
      </c>
      <c r="Y4606" s="570" t="str">
        <v>V4</v>
      </c>
      <c r="Z4606" s="570" t="str">
        <v>prior-2026-10-12-v1</v>
      </c>
      <c r="AA4606" s="570" t="str"/>
      <c r="AB4606" s="570"/>
      <c r="AC4606" s="570"/>
      <c r="AD4606" s="570"/>
      <c r="AE4606" s="570"/>
      <c r="AF4606" s="570"/>
      <c r="AG4606" s="570"/>
      <c r="AH4606" s="570"/>
      <c r="AI4606" s="570"/>
      <c r="AJ4606" s="570"/>
      <c r="AK4606" s="570"/>
      <c r="AL4606" s="570"/>
      <c r="AM4606" s="570"/>
      <c r="AN4606" s="570" t="str">
        <v>MISSING_DATA</v>
      </c>
      <c r="AO4606" s="570" t="str">
        <v>REQUIRED_MARKET_INPUT_MISSING</v>
      </c>
      <c r="AP4606" s="570" t="str">
        <v>02dae56e051369f72c5f</v>
      </c>
      <c r="AQ4606" s="570"/>
      <c r="AR4606" s="570"/>
      <c r="AS4606" s="570"/>
      <c r="AT4606" s="570"/>
      <c r="AU4606" s="570"/>
      <c r="AV4606" s="570"/>
      <c r="AW4606" s="570" t="inlineStr">
        <is>
          <t>2026-10-11T20:40:01.737649+08:00</t>
        </is>
      </c>
      <c r="AX4606" s="570" t="str">
        <v>Titan007/V4</v>
      </c>
      <c r="AY4606" s="570" t="str">
        <v>Daily append；市场输入缺失时不生成决策</v>
      </c>
    </row>
    <row r="4607" ht="22" customHeight="1">
      <c r="A4607" s="570" t="str">
        <v>2026-10-12</v>
      </c>
      <c r="B4607" s="570" t="inlineStr">
        <is>
          <t>2026-10-12T23:00:00+08:00</t>
        </is>
      </c>
      <c r="C4607" s="570" t="str">
        <v>CLUB_CUP</v>
      </c>
      <c r="D4607" s="570" t="str"/>
      <c r="E4607" s="570" t="str">
        <v>以杯</v>
      </c>
      <c r="F4607" s="570" t="str">
        <v>迪莫纳体育 vs 特拉维夫叶胡达</v>
      </c>
      <c r="G4607" s="570"/>
      <c r="H4607" s="570"/>
      <c r="I4607" s="570"/>
      <c r="J4607" s="570" t="str">
        <v>//</v>
      </c>
      <c r="K4607" s="570" t="str">
        <v>V4不可用：市场输入缺失</v>
      </c>
      <c r="L4607" s="570" t="str"/>
      <c r="M4607" s="570"/>
      <c r="N4607" s="570" t="str">
        <v>V4 Shadow Only；real_money=false</v>
      </c>
      <c r="O4607" s="570"/>
      <c r="P4607" s="570" t="str">
        <v>MISSING_DATA</v>
      </c>
      <c r="Q4607" s="630" t="str"/>
      <c r="R4607" s="570"/>
      <c r="S4607" s="570"/>
      <c r="T4607" s="570" t="str">
        <v>D:\codex\v3_legacy\outputs\football_odds_trader\raw\titan007\20261011\20261011_202158_titan007_odds_snapshot.csv</v>
      </c>
      <c r="U4607" s="628" t="str"/>
      <c r="V4607" s="570" t="str"/>
      <c r="W4607" s="570" t="str"/>
      <c r="X4607" s="570" t="str">
        <v>3099756</v>
      </c>
      <c r="Y4607" s="570" t="str">
        <v>V4</v>
      </c>
      <c r="Z4607" s="570" t="str">
        <v>prior-2026-10-12-v1</v>
      </c>
      <c r="AA4607" s="570" t="str"/>
      <c r="AB4607" s="570"/>
      <c r="AC4607" s="570"/>
      <c r="AD4607" s="570"/>
      <c r="AE4607" s="570"/>
      <c r="AF4607" s="570"/>
      <c r="AG4607" s="570"/>
      <c r="AH4607" s="570"/>
      <c r="AI4607" s="570"/>
      <c r="AJ4607" s="570"/>
      <c r="AK4607" s="570"/>
      <c r="AL4607" s="570"/>
      <c r="AM4607" s="570"/>
      <c r="AN4607" s="570" t="str">
        <v>MISSING_DATA</v>
      </c>
      <c r="AO4607" s="570" t="str">
        <v>REQUIRED_MARKET_INPUT_MISSING</v>
      </c>
      <c r="AP4607" s="570" t="str">
        <v>db0ea060d9f48cc726b7</v>
      </c>
      <c r="AQ4607" s="570"/>
      <c r="AR4607" s="570"/>
      <c r="AS4607" s="570"/>
      <c r="AT4607" s="570"/>
      <c r="AU4607" s="570"/>
      <c r="AV4607" s="570"/>
      <c r="AW4607" s="570" t="inlineStr">
        <is>
          <t>2026-10-11T20:40:01.737649+08:00</t>
        </is>
      </c>
      <c r="AX4607" s="570" t="str">
        <v>Titan007/V4</v>
      </c>
      <c r="AY4607" s="570" t="str">
        <v>Daily append；市场输入缺失时不生成决策</v>
      </c>
    </row>
    <row r="4608" ht="22" customHeight="1">
      <c r="A4608" s="570" t="str">
        <v>2026-10-12</v>
      </c>
      <c r="B4608" s="570" t="inlineStr">
        <is>
          <t>2026-10-12T23:00:00+08:00</t>
        </is>
      </c>
      <c r="C4608" s="570" t="str"/>
      <c r="D4608" s="570" t="str"/>
      <c r="E4608" s="570" t="str">
        <v>阿美超</v>
      </c>
      <c r="F4608" s="570" t="str">
        <v>叶里温凤凰 vs BKMA</v>
      </c>
      <c r="G4608" s="570"/>
      <c r="H4608" s="570"/>
      <c r="I4608" s="570"/>
      <c r="J4608" s="570" t="str">
        <v>//</v>
      </c>
      <c r="K4608" s="570" t="str">
        <v>V4不可用：市场输入缺失</v>
      </c>
      <c r="L4608" s="570" t="str"/>
      <c r="M4608" s="570"/>
      <c r="N4608" s="570" t="str">
        <v>V4 Shadow Only；real_money=false</v>
      </c>
      <c r="O4608" s="570"/>
      <c r="P4608" s="570" t="str">
        <v>MISSING_DATA</v>
      </c>
      <c r="Q4608" s="630" t="str"/>
      <c r="R4608" s="570"/>
      <c r="S4608" s="570"/>
      <c r="T4608" s="570" t="str">
        <v>D:\codex\v3_legacy\outputs\football_odds_trader\raw\titan007\20261011\20261011_202158_titan007_odds_snapshot.csv</v>
      </c>
      <c r="U4608" s="628" t="str"/>
      <c r="V4608" s="570" t="str"/>
      <c r="W4608" s="570" t="str"/>
      <c r="X4608" s="570" t="str">
        <v>3024555</v>
      </c>
      <c r="Y4608" s="570" t="str">
        <v>V4</v>
      </c>
      <c r="Z4608" s="570" t="str">
        <v>prior-2026-10-12-v1</v>
      </c>
      <c r="AA4608" s="570" t="str"/>
      <c r="AB4608" s="570"/>
      <c r="AC4608" s="570"/>
      <c r="AD4608" s="570"/>
      <c r="AE4608" s="570"/>
      <c r="AF4608" s="570"/>
      <c r="AG4608" s="570"/>
      <c r="AH4608" s="570"/>
      <c r="AI4608" s="570"/>
      <c r="AJ4608" s="570"/>
      <c r="AK4608" s="570"/>
      <c r="AL4608" s="570"/>
      <c r="AM4608" s="570"/>
      <c r="AN4608" s="570" t="str">
        <v>MISSING_DATA</v>
      </c>
      <c r="AO4608" s="570" t="str">
        <v>REQUIRED_MARKET_INPUT_MISSING</v>
      </c>
      <c r="AP4608" s="570" t="str">
        <v>0d748ad79e1e966918f7</v>
      </c>
      <c r="AQ4608" s="570"/>
      <c r="AR4608" s="570"/>
      <c r="AS4608" s="570"/>
      <c r="AT4608" s="570"/>
      <c r="AU4608" s="570"/>
      <c r="AV4608" s="570"/>
      <c r="AW4608" s="570" t="inlineStr">
        <is>
          <t>2026-10-11T20:40:01.737649+08:00</t>
        </is>
      </c>
      <c r="AX4608" s="570" t="str">
        <v>Titan007/V4</v>
      </c>
      <c r="AY4608" s="570" t="str">
        <v>Daily append；市场输入缺失时不生成决策</v>
      </c>
    </row>
    <row r="4609" ht="22" customHeight="1">
      <c r="A4609" s="570" t="str">
        <v>2026-10-12</v>
      </c>
      <c r="B4609" s="570" t="inlineStr">
        <is>
          <t>2026-10-12T23:00:00+08:00</t>
        </is>
      </c>
      <c r="C4609" s="570" t="str"/>
      <c r="D4609" s="570" t="str"/>
      <c r="E4609" s="570" t="str">
        <v>非青杯外</v>
      </c>
      <c r="F4609" s="570" t="str">
        <v>刚果民主共和国U20 vs 加蓬U20</v>
      </c>
      <c r="G4609" s="570"/>
      <c r="H4609" s="570"/>
      <c r="I4609" s="570"/>
      <c r="J4609" s="570" t="str">
        <v>//</v>
      </c>
      <c r="K4609" s="570" t="str">
        <v>V4不可用：市场输入缺失</v>
      </c>
      <c r="L4609" s="570" t="str"/>
      <c r="M4609" s="570"/>
      <c r="N4609" s="570" t="str">
        <v>V4 Shadow Only；real_money=false</v>
      </c>
      <c r="O4609" s="570"/>
      <c r="P4609" s="570" t="str">
        <v>MISSING_DATA</v>
      </c>
      <c r="Q4609" s="630" t="str"/>
      <c r="R4609" s="570"/>
      <c r="S4609" s="570"/>
      <c r="T4609" s="570" t="str">
        <v>D:\codex\v3_legacy\outputs\football_odds_trader\raw\titan007\20261011\20261011_202158_titan007_odds_snapshot.csv</v>
      </c>
      <c r="U4609" s="628" t="str"/>
      <c r="V4609" s="570" t="str"/>
      <c r="W4609" s="570" t="str"/>
      <c r="X4609" s="570" t="str">
        <v>3100950</v>
      </c>
      <c r="Y4609" s="570" t="str">
        <v>V4</v>
      </c>
      <c r="Z4609" s="570" t="str">
        <v>prior-2026-10-12-v1</v>
      </c>
      <c r="AA4609" s="570" t="str"/>
      <c r="AB4609" s="570"/>
      <c r="AC4609" s="570"/>
      <c r="AD4609" s="570"/>
      <c r="AE4609" s="570"/>
      <c r="AF4609" s="570"/>
      <c r="AG4609" s="570"/>
      <c r="AH4609" s="570"/>
      <c r="AI4609" s="570"/>
      <c r="AJ4609" s="570"/>
      <c r="AK4609" s="570"/>
      <c r="AL4609" s="570"/>
      <c r="AM4609" s="570"/>
      <c r="AN4609" s="570" t="str">
        <v>MISSING_DATA</v>
      </c>
      <c r="AO4609" s="570" t="str">
        <v>REQUIRED_MARKET_INPUT_MISSING</v>
      </c>
      <c r="AP4609" s="570" t="str">
        <v>b16d5d3acbef6c05a3a4</v>
      </c>
      <c r="AQ4609" s="570"/>
      <c r="AR4609" s="570"/>
      <c r="AS4609" s="570"/>
      <c r="AT4609" s="570"/>
      <c r="AU4609" s="570"/>
      <c r="AV4609" s="570"/>
      <c r="AW4609" s="570" t="inlineStr">
        <is>
          <t>2026-10-11T20:40:01.737649+08:00</t>
        </is>
      </c>
      <c r="AX4609" s="570" t="str">
        <v>Titan007/V4</v>
      </c>
      <c r="AY4609" s="570" t="str">
        <v>Daily append；市场输入缺失时不生成决策</v>
      </c>
    </row>
    <row r="4610" ht="22" customHeight="1">
      <c r="A4610" s="570" t="str">
        <v>2026-10-12</v>
      </c>
      <c r="B4610" s="570" t="inlineStr">
        <is>
          <t>2026-10-12T23:00:00+08:00</t>
        </is>
      </c>
      <c r="C4610" s="570" t="str"/>
      <c r="D4610" s="570" t="str"/>
      <c r="E4610" s="570" t="str">
        <v>坦桑超</v>
      </c>
      <c r="F4610" s="570" t="str">
        <v>科斯塔尔 vs 辛吉达黑星</v>
      </c>
      <c r="G4610" s="570"/>
      <c r="H4610" s="570"/>
      <c r="I4610" s="570"/>
      <c r="J4610" s="570" t="str">
        <v>//</v>
      </c>
      <c r="K4610" s="570" t="str">
        <v>V4不可用：市场输入缺失</v>
      </c>
      <c r="L4610" s="570" t="str"/>
      <c r="M4610" s="570"/>
      <c r="N4610" s="570" t="str">
        <v>V4 Shadow Only；real_money=false</v>
      </c>
      <c r="O4610" s="570"/>
      <c r="P4610" s="570" t="str">
        <v>MISSING_DATA</v>
      </c>
      <c r="Q4610" s="630" t="str"/>
      <c r="R4610" s="570"/>
      <c r="S4610" s="570"/>
      <c r="T4610" s="570" t="str">
        <v>D:\codex\v3_legacy\outputs\football_odds_trader\raw\titan007\20261011\20261011_202158_titan007_odds_snapshot.csv</v>
      </c>
      <c r="U4610" s="628" t="str"/>
      <c r="V4610" s="570" t="str"/>
      <c r="W4610" s="570" t="str"/>
      <c r="X4610" s="570" t="str">
        <v>3064196</v>
      </c>
      <c r="Y4610" s="570" t="str">
        <v>V4</v>
      </c>
      <c r="Z4610" s="570" t="str">
        <v>prior-2026-10-12-v1</v>
      </c>
      <c r="AA4610" s="570" t="str"/>
      <c r="AB4610" s="570"/>
      <c r="AC4610" s="570"/>
      <c r="AD4610" s="570"/>
      <c r="AE4610" s="570"/>
      <c r="AF4610" s="570"/>
      <c r="AG4610" s="570"/>
      <c r="AH4610" s="570"/>
      <c r="AI4610" s="570"/>
      <c r="AJ4610" s="570"/>
      <c r="AK4610" s="570"/>
      <c r="AL4610" s="570"/>
      <c r="AM4610" s="570"/>
      <c r="AN4610" s="570" t="str">
        <v>MISSING_DATA</v>
      </c>
      <c r="AO4610" s="570" t="str">
        <v>REQUIRED_MARKET_INPUT_MISSING</v>
      </c>
      <c r="AP4610" s="570" t="str">
        <v>76c400f70e97468dc4cb</v>
      </c>
      <c r="AQ4610" s="570"/>
      <c r="AR4610" s="570"/>
      <c r="AS4610" s="570"/>
      <c r="AT4610" s="570"/>
      <c r="AU4610" s="570"/>
      <c r="AV4610" s="570"/>
      <c r="AW4610" s="570" t="inlineStr">
        <is>
          <t>2026-10-11T20:40:01.737649+08:00</t>
        </is>
      </c>
      <c r="AX4610" s="570" t="str">
        <v>Titan007/V4</v>
      </c>
      <c r="AY4610" s="570" t="str">
        <v>Daily append；市场输入缺失时不生成决策</v>
      </c>
    </row>
    <row r="4611" ht="22" customHeight="1">
      <c r="A4611" s="570" t="str">
        <v>2026-10-12</v>
      </c>
      <c r="B4611" s="570" t="inlineStr">
        <is>
          <t>2026-10-12T23:00:00+08:00</t>
        </is>
      </c>
      <c r="C4611" s="570" t="str"/>
      <c r="D4611" s="570" t="str"/>
      <c r="E4611" s="570" t="str">
        <v>国际友谊</v>
      </c>
      <c r="F4611" s="570" t="str">
        <v>安道尔女足 vs 法罗群岛女足</v>
      </c>
      <c r="G4611" s="570"/>
      <c r="H4611" s="570"/>
      <c r="I4611" s="570"/>
      <c r="J4611" s="570" t="str">
        <v>//</v>
      </c>
      <c r="K4611" s="570" t="str">
        <v>V4不可用：市场输入缺失</v>
      </c>
      <c r="L4611" s="570" t="str"/>
      <c r="M4611" s="570"/>
      <c r="N4611" s="570" t="str">
        <v>V4 Shadow Only；real_money=false</v>
      </c>
      <c r="O4611" s="570"/>
      <c r="P4611" s="570" t="str">
        <v>MISSING_DATA</v>
      </c>
      <c r="Q4611" s="630" t="str"/>
      <c r="R4611" s="570"/>
      <c r="S4611" s="570"/>
      <c r="T4611" s="570" t="str">
        <v>D:\codex\v3_legacy\outputs\football_odds_trader\raw\titan007\20261011\20261011_202158_titan007_odds_snapshot.csv</v>
      </c>
      <c r="U4611" s="628" t="str"/>
      <c r="V4611" s="570" t="str"/>
      <c r="W4611" s="570" t="str"/>
      <c r="X4611" s="570" t="str">
        <v>3101088</v>
      </c>
      <c r="Y4611" s="570" t="str">
        <v>V4</v>
      </c>
      <c r="Z4611" s="570" t="str">
        <v>prior-2026-10-12-v1</v>
      </c>
      <c r="AA4611" s="570" t="str"/>
      <c r="AB4611" s="570"/>
      <c r="AC4611" s="570"/>
      <c r="AD4611" s="570"/>
      <c r="AE4611" s="570"/>
      <c r="AF4611" s="570"/>
      <c r="AG4611" s="570"/>
      <c r="AH4611" s="570"/>
      <c r="AI4611" s="570"/>
      <c r="AJ4611" s="570"/>
      <c r="AK4611" s="570"/>
      <c r="AL4611" s="570"/>
      <c r="AM4611" s="570"/>
      <c r="AN4611" s="570" t="str">
        <v>MISSING_DATA</v>
      </c>
      <c r="AO4611" s="570" t="str">
        <v>REQUIRED_MARKET_INPUT_MISSING</v>
      </c>
      <c r="AP4611" s="570" t="str">
        <v>dd7f95a7fec508420417</v>
      </c>
      <c r="AQ4611" s="570"/>
      <c r="AR4611" s="570"/>
      <c r="AS4611" s="570"/>
      <c r="AT4611" s="570"/>
      <c r="AU4611" s="570"/>
      <c r="AV4611" s="570"/>
      <c r="AW4611" s="570" t="inlineStr">
        <is>
          <t>2026-10-11T20:40:01.737649+08:00</t>
        </is>
      </c>
      <c r="AX4611" s="570" t="str">
        <v>Titan007/V4</v>
      </c>
      <c r="AY4611" s="570" t="str">
        <v>Daily append；市场输入缺失时不生成决策</v>
      </c>
    </row>
    <row r="4612" ht="22" customHeight="1">
      <c r="A4612" s="570" t="str">
        <v>2026-10-12</v>
      </c>
      <c r="B4612" s="570" t="inlineStr">
        <is>
          <t>2026-10-12T23:15:00+08:00</t>
        </is>
      </c>
      <c r="C4612" s="570" t="str"/>
      <c r="D4612" s="570" t="str"/>
      <c r="E4612" s="570" t="str">
        <v>沙地甲</v>
      </c>
      <c r="F4612" s="570" t="str">
        <v>阿尔纳泽马 vs 达马克</v>
      </c>
      <c r="G4612" s="570"/>
      <c r="H4612" s="570"/>
      <c r="I4612" s="570"/>
      <c r="J4612" s="570" t="str">
        <v>//</v>
      </c>
      <c r="K4612" s="570" t="str">
        <v>V4不可用：市场输入缺失</v>
      </c>
      <c r="L4612" s="570" t="str"/>
      <c r="M4612" s="570"/>
      <c r="N4612" s="570" t="str">
        <v>V4 Shadow Only；real_money=false</v>
      </c>
      <c r="O4612" s="570"/>
      <c r="P4612" s="570" t="str">
        <v>MISSING_DATA</v>
      </c>
      <c r="Q4612" s="630" t="str"/>
      <c r="R4612" s="570"/>
      <c r="S4612" s="570"/>
      <c r="T4612" s="570" t="str">
        <v>D:\codex\v3_legacy\outputs\football_odds_trader\raw\titan007\20261011\20261011_202158_titan007_odds_snapshot.csv</v>
      </c>
      <c r="U4612" s="628" t="str"/>
      <c r="V4612" s="570" t="str"/>
      <c r="W4612" s="570" t="str"/>
      <c r="X4612" s="570" t="str">
        <v>3048506</v>
      </c>
      <c r="Y4612" s="570" t="str">
        <v>V4</v>
      </c>
      <c r="Z4612" s="570" t="str">
        <v>prior-2026-10-12-v1</v>
      </c>
      <c r="AA4612" s="570" t="str"/>
      <c r="AB4612" s="570"/>
      <c r="AC4612" s="570"/>
      <c r="AD4612" s="570"/>
      <c r="AE4612" s="570"/>
      <c r="AF4612" s="570"/>
      <c r="AG4612" s="570"/>
      <c r="AH4612" s="570"/>
      <c r="AI4612" s="570"/>
      <c r="AJ4612" s="570"/>
      <c r="AK4612" s="570"/>
      <c r="AL4612" s="570"/>
      <c r="AM4612" s="570"/>
      <c r="AN4612" s="570" t="str">
        <v>MISSING_DATA</v>
      </c>
      <c r="AO4612" s="570" t="str">
        <v>REQUIRED_MARKET_INPUT_MISSING</v>
      </c>
      <c r="AP4612" s="570" t="str">
        <v>f0c15f74fcc3ad6ee1d0</v>
      </c>
      <c r="AQ4612" s="570"/>
      <c r="AR4612" s="570"/>
      <c r="AS4612" s="570"/>
      <c r="AT4612" s="570"/>
      <c r="AU4612" s="570"/>
      <c r="AV4612" s="570"/>
      <c r="AW4612" s="570" t="inlineStr">
        <is>
          <t>2026-10-11T20:40:01.737649+08:00</t>
        </is>
      </c>
      <c r="AX4612" s="570" t="str">
        <v>Titan007/V4</v>
      </c>
      <c r="AY4612" s="570" t="str">
        <v>Daily append；市场输入缺失时不生成决策</v>
      </c>
    </row>
    <row r="4613" ht="22" customHeight="1">
      <c r="A4613" s="570" t="str">
        <v>2026-10-12</v>
      </c>
      <c r="B4613" s="570" t="inlineStr">
        <is>
          <t>2026-10-12T23:30:00+08:00</t>
        </is>
      </c>
      <c r="C4613" s="570" t="str"/>
      <c r="D4613" s="570" t="str"/>
      <c r="E4613" s="570" t="str">
        <v>芬乙D降</v>
      </c>
      <c r="F4613" s="570" t="str">
        <v>国际图尔库B队 vs 爵士</v>
      </c>
      <c r="G4613" s="570"/>
      <c r="H4613" s="570"/>
      <c r="I4613" s="570"/>
      <c r="J4613" s="570" t="str">
        <v>//</v>
      </c>
      <c r="K4613" s="570" t="str">
        <v>V4不可用：市场输入缺失</v>
      </c>
      <c r="L4613" s="570" t="str"/>
      <c r="M4613" s="570"/>
      <c r="N4613" s="570" t="str">
        <v>V4 Shadow Only；real_money=false</v>
      </c>
      <c r="O4613" s="570"/>
      <c r="P4613" s="570" t="str">
        <v>MISSING_DATA</v>
      </c>
      <c r="Q4613" s="630" t="str"/>
      <c r="R4613" s="570"/>
      <c r="S4613" s="570"/>
      <c r="T4613" s="570" t="str">
        <v>D:\codex\v3_legacy\outputs\football_odds_trader\raw\titan007\20261011\20261011_202158_titan007_odds_snapshot.csv</v>
      </c>
      <c r="U4613" s="628" t="str"/>
      <c r="V4613" s="570" t="str"/>
      <c r="W4613" s="570" t="str"/>
      <c r="X4613" s="570" t="str">
        <v>3086354</v>
      </c>
      <c r="Y4613" s="570" t="str">
        <v>V4</v>
      </c>
      <c r="Z4613" s="570" t="str">
        <v>prior-2026-10-12-v1</v>
      </c>
      <c r="AA4613" s="570" t="str"/>
      <c r="AB4613" s="570"/>
      <c r="AC4613" s="570"/>
      <c r="AD4613" s="570"/>
      <c r="AE4613" s="570"/>
      <c r="AF4613" s="570"/>
      <c r="AG4613" s="570"/>
      <c r="AH4613" s="570"/>
      <c r="AI4613" s="570"/>
      <c r="AJ4613" s="570"/>
      <c r="AK4613" s="570"/>
      <c r="AL4613" s="570"/>
      <c r="AM4613" s="570"/>
      <c r="AN4613" s="570" t="str">
        <v>MISSING_DATA</v>
      </c>
      <c r="AO4613" s="570" t="str">
        <v>REQUIRED_MARKET_INPUT_MISSING</v>
      </c>
      <c r="AP4613" s="570" t="str">
        <v>4aae226e89a8c05e6d02</v>
      </c>
      <c r="AQ4613" s="570"/>
      <c r="AR4613" s="570"/>
      <c r="AS4613" s="570"/>
      <c r="AT4613" s="570"/>
      <c r="AU4613" s="570"/>
      <c r="AV4613" s="570"/>
      <c r="AW4613" s="570" t="inlineStr">
        <is>
          <t>2026-10-11T20:40:01.737649+08:00</t>
        </is>
      </c>
      <c r="AX4613" s="570" t="str">
        <v>Titan007/V4</v>
      </c>
      <c r="AY4613" s="570" t="str">
        <v>Daily append；市场输入缺失时不生成决策</v>
      </c>
    </row>
    <row r="4614" ht="22" customHeight="1">
      <c r="A4614" s="570" t="str">
        <v>2026-10-12</v>
      </c>
      <c r="B4614" s="570" t="inlineStr">
        <is>
          <t>2026-10-12T23:30:00+08:00</t>
        </is>
      </c>
      <c r="C4614" s="570" t="str">
        <v>CLUB_CUP</v>
      </c>
      <c r="D4614" s="570" t="str"/>
      <c r="E4614" s="570" t="str">
        <v>以杯</v>
      </c>
      <c r="F4614" s="570" t="str">
        <v>卡米尔 vs 悠纳</v>
      </c>
      <c r="G4614" s="570"/>
      <c r="H4614" s="570"/>
      <c r="I4614" s="570"/>
      <c r="J4614" s="570" t="str">
        <v>//</v>
      </c>
      <c r="K4614" s="570" t="str">
        <v>V4不可用：市场输入缺失</v>
      </c>
      <c r="L4614" s="570" t="str"/>
      <c r="M4614" s="570"/>
      <c r="N4614" s="570" t="str">
        <v>V4 Shadow Only；real_money=false</v>
      </c>
      <c r="O4614" s="570"/>
      <c r="P4614" s="570" t="str">
        <v>MISSING_DATA</v>
      </c>
      <c r="Q4614" s="630" t="str"/>
      <c r="R4614" s="570"/>
      <c r="S4614" s="570"/>
      <c r="T4614" s="570" t="str">
        <v>D:\codex\v3_legacy\outputs\football_odds_trader\raw\titan007\20261011\20261011_202158_titan007_odds_snapshot.csv</v>
      </c>
      <c r="U4614" s="628" t="str"/>
      <c r="V4614" s="570" t="str"/>
      <c r="W4614" s="570" t="str"/>
      <c r="X4614" s="570" t="str">
        <v>3099748</v>
      </c>
      <c r="Y4614" s="570" t="str">
        <v>V4</v>
      </c>
      <c r="Z4614" s="570" t="str">
        <v>prior-2026-10-12-v1</v>
      </c>
      <c r="AA4614" s="570" t="str"/>
      <c r="AB4614" s="570"/>
      <c r="AC4614" s="570"/>
      <c r="AD4614" s="570"/>
      <c r="AE4614" s="570"/>
      <c r="AF4614" s="570"/>
      <c r="AG4614" s="570"/>
      <c r="AH4614" s="570"/>
      <c r="AI4614" s="570"/>
      <c r="AJ4614" s="570"/>
      <c r="AK4614" s="570"/>
      <c r="AL4614" s="570"/>
      <c r="AM4614" s="570"/>
      <c r="AN4614" s="570" t="str">
        <v>MISSING_DATA</v>
      </c>
      <c r="AO4614" s="570" t="str">
        <v>REQUIRED_MARKET_INPUT_MISSING</v>
      </c>
      <c r="AP4614" s="570" t="str">
        <v>64daa0a5c0f7fff6de16</v>
      </c>
      <c r="AQ4614" s="570"/>
      <c r="AR4614" s="570"/>
      <c r="AS4614" s="570"/>
      <c r="AT4614" s="570"/>
      <c r="AU4614" s="570"/>
      <c r="AV4614" s="570"/>
      <c r="AW4614" s="570" t="inlineStr">
        <is>
          <t>2026-10-11T20:40:01.737649+08:00</t>
        </is>
      </c>
      <c r="AX4614" s="570" t="str">
        <v>Titan007/V4</v>
      </c>
      <c r="AY4614" s="570" t="str">
        <v>Daily append；市场输入缺失时不生成决策</v>
      </c>
    </row>
    <row r="4615" ht="22" customHeight="1">
      <c r="A4615" s="570" t="str">
        <v>2026-10-12</v>
      </c>
      <c r="B4615" s="570" t="inlineStr">
        <is>
          <t>2026-10-12T23:30:00+08:00</t>
        </is>
      </c>
      <c r="C4615" s="570" t="str">
        <v>CLUB_LEAGUE</v>
      </c>
      <c r="D4615" s="570" t="str"/>
      <c r="E4615" s="570" t="str">
        <v>智利乙</v>
      </c>
      <c r="F4615" s="570" t="str">
        <v>蒙特港 vs 坎尔托塔</v>
      </c>
      <c r="G4615" s="570" t="n">
        <v>0.8</v>
      </c>
      <c r="H4615" s="570" t="n">
        <v>-0.25</v>
      </c>
      <c r="I4615" s="570" t="n">
        <v>0.9</v>
      </c>
      <c r="J4615" s="570" t="str">
        <v>0.8/-0.25/0.9</v>
      </c>
      <c r="K4615" s="570" t="str">
        <v>V4-N</v>
      </c>
      <c r="L4615" s="570" t="str"/>
      <c r="M4615" s="570" t="n">
        <v>0.29963581764093034</v>
      </c>
      <c r="N4615" s="570" t="str">
        <v>V4 Shadow Only；real_money=false</v>
      </c>
      <c r="O4615" s="570"/>
      <c r="P4615" s="570" t="str">
        <v>EVALUATED</v>
      </c>
      <c r="Q4615" s="630" t="str"/>
      <c r="R4615" s="570"/>
      <c r="S4615" s="570"/>
      <c r="T4615" s="570" t="str">
        <v>D:\codex\v3_legacy\outputs\football_odds_trader\raw\titan007\20261011\20261011_202158_titan007_odds_snapshot.csv</v>
      </c>
      <c r="U4615" s="628" t="str"/>
      <c r="V4615" s="570" t="str"/>
      <c r="W4615" s="570" t="str"/>
      <c r="X4615" s="570" t="str">
        <v>2926334</v>
      </c>
      <c r="Y4615" s="570" t="str">
        <v>V4</v>
      </c>
      <c r="Z4615" s="570" t="str">
        <v>prior-2026-10-12-v1</v>
      </c>
      <c r="AA4615" s="570" t="str">
        <v>N</v>
      </c>
      <c r="AB4615" s="570" t="n">
        <v>0.29963581764093034</v>
      </c>
      <c r="AC4615" s="570" t="n">
        <v>0</v>
      </c>
      <c r="AD4615" s="570" t="n">
        <v>0</v>
      </c>
      <c r="AE4615" s="570" t="n">
        <v>0.261127203027863</v>
      </c>
      <c r="AF4615" s="570" t="n">
        <v>0.43923697933120665</v>
      </c>
      <c r="AG4615" s="570" t="n">
        <v>0.15620464703518022</v>
      </c>
      <c r="AH4615" s="570"/>
      <c r="AI4615" s="570"/>
      <c r="AJ4615" s="570" t="n">
        <v>0.15620464703518022</v>
      </c>
      <c r="AK4615" s="570"/>
      <c r="AL4615" s="570"/>
      <c r="AM4615" s="570"/>
      <c r="AN4615" s="570" t="str">
        <v>EVALUATED</v>
      </c>
      <c r="AO4615" s="570" t="str">
        <v>LOW_QUALITY_GATE;BUCKET_PRIOR_ONLY;INTENT_INTERPRETATION_ONLY;FFL_OPTIONAL;EXPERT_MARKET</v>
      </c>
      <c r="AP4615" s="570" t="str">
        <v>5d08c60f1c24ef8e973b</v>
      </c>
      <c r="AQ4615" s="570"/>
      <c r="AR4615" s="570"/>
      <c r="AS4615" s="570" t="n">
        <v>-0.25</v>
      </c>
      <c r="AT4615" s="570" t="n">
        <v>0.25</v>
      </c>
      <c r="AU4615" s="570" t="n">
        <v>0.8</v>
      </c>
      <c r="AV4615" s="570" t="n">
        <v>0.9</v>
      </c>
      <c r="AW4615" s="570" t="inlineStr">
        <is>
          <t>2026-10-11T20:40:01.737649+08:00</t>
        </is>
      </c>
      <c r="AX4615" s="570" t="str">
        <v>Titan007/V4</v>
      </c>
      <c r="AY4615" s="570" t="str">
        <v>Daily append；市场输入缺失时不生成决策</v>
      </c>
    </row>
    <row r="4616" ht="22" customHeight="1">
      <c r="A4616" s="570" t="str">
        <v>2026-10-12</v>
      </c>
      <c r="B4616" s="570" t="inlineStr">
        <is>
          <t>2026-10-12T23:30:00+08:00</t>
        </is>
      </c>
      <c r="C4616" s="570" t="str"/>
      <c r="D4616" s="570" t="str"/>
      <c r="E4616" s="570" t="str">
        <v>科特超</v>
      </c>
      <c r="F4616" s="570" t="str">
        <v>CO科霍戈 vs US乔洛戈</v>
      </c>
      <c r="G4616" s="570"/>
      <c r="H4616" s="570"/>
      <c r="I4616" s="570"/>
      <c r="J4616" s="570" t="str">
        <v>//</v>
      </c>
      <c r="K4616" s="570" t="str">
        <v>V4不可用：市场输入缺失</v>
      </c>
      <c r="L4616" s="570" t="str"/>
      <c r="M4616" s="570"/>
      <c r="N4616" s="570" t="str">
        <v>V4 Shadow Only；real_money=false</v>
      </c>
      <c r="O4616" s="570"/>
      <c r="P4616" s="570" t="str">
        <v>MISSING_DATA</v>
      </c>
      <c r="Q4616" s="630" t="str"/>
      <c r="R4616" s="570"/>
      <c r="S4616" s="570"/>
      <c r="T4616" s="570" t="str">
        <v>D:\codex\v3_legacy\outputs\football_odds_trader\raw\titan007\20261011\20261011_202158_titan007_odds_snapshot.csv</v>
      </c>
      <c r="U4616" s="628" t="str"/>
      <c r="V4616" s="570" t="str"/>
      <c r="W4616" s="570" t="str"/>
      <c r="X4616" s="570" t="str">
        <v>3100979</v>
      </c>
      <c r="Y4616" s="570" t="str">
        <v>V4</v>
      </c>
      <c r="Z4616" s="570" t="str">
        <v>prior-2026-10-12-v1</v>
      </c>
      <c r="AA4616" s="570" t="str"/>
      <c r="AB4616" s="570"/>
      <c r="AC4616" s="570"/>
      <c r="AD4616" s="570"/>
      <c r="AE4616" s="570"/>
      <c r="AF4616" s="570"/>
      <c r="AG4616" s="570"/>
      <c r="AH4616" s="570"/>
      <c r="AI4616" s="570"/>
      <c r="AJ4616" s="570"/>
      <c r="AK4616" s="570"/>
      <c r="AL4616" s="570"/>
      <c r="AM4616" s="570"/>
      <c r="AN4616" s="570" t="str">
        <v>MISSING_DATA</v>
      </c>
      <c r="AO4616" s="570" t="str">
        <v>REQUIRED_MARKET_INPUT_MISSING</v>
      </c>
      <c r="AP4616" s="570" t="str">
        <v>ecb8b6e83d0bd8bb719d</v>
      </c>
      <c r="AQ4616" s="570"/>
      <c r="AR4616" s="570"/>
      <c r="AS4616" s="570"/>
      <c r="AT4616" s="570"/>
      <c r="AU4616" s="570"/>
      <c r="AV4616" s="570"/>
      <c r="AW4616" s="570" t="inlineStr">
        <is>
          <t>2026-10-11T20:40:01.737649+08:00</t>
        </is>
      </c>
      <c r="AX4616" s="570" t="str">
        <v>Titan007/V4</v>
      </c>
      <c r="AY4616" s="570" t="str">
        <v>Daily append；市场输入缺失时不生成决策</v>
      </c>
    </row>
    <row r="4617" ht="22" customHeight="1">
      <c r="A4617" s="570" t="str">
        <v>2026-10-12</v>
      </c>
      <c r="B4617" s="570" t="inlineStr">
        <is>
          <t>2026-10-12T23:30:00+08:00</t>
        </is>
      </c>
      <c r="C4617" s="570" t="str"/>
      <c r="D4617" s="570" t="str"/>
      <c r="E4617" s="570" t="str">
        <v>科特超</v>
      </c>
      <c r="F4617" s="570" t="str">
        <v>皇家军队 vs 爱诺瓦体育会</v>
      </c>
      <c r="G4617" s="570"/>
      <c r="H4617" s="570"/>
      <c r="I4617" s="570"/>
      <c r="J4617" s="570" t="str">
        <v>//</v>
      </c>
      <c r="K4617" s="570" t="str">
        <v>V4不可用：市场输入缺失</v>
      </c>
      <c r="L4617" s="570" t="str"/>
      <c r="M4617" s="570"/>
      <c r="N4617" s="570" t="str">
        <v>V4 Shadow Only；real_money=false</v>
      </c>
      <c r="O4617" s="570"/>
      <c r="P4617" s="570" t="str">
        <v>MISSING_DATA</v>
      </c>
      <c r="Q4617" s="630" t="str"/>
      <c r="R4617" s="570"/>
      <c r="S4617" s="570"/>
      <c r="T4617" s="570" t="str">
        <v>D:\codex\v3_legacy\outputs\football_odds_trader\raw\titan007\20261011\20261011_202158_titan007_odds_snapshot.csv</v>
      </c>
      <c r="U4617" s="628" t="str"/>
      <c r="V4617" s="570" t="str"/>
      <c r="W4617" s="570" t="str"/>
      <c r="X4617" s="570" t="str">
        <v>3100980</v>
      </c>
      <c r="Y4617" s="570" t="str">
        <v>V4</v>
      </c>
      <c r="Z4617" s="570" t="str">
        <v>prior-2026-10-12-v1</v>
      </c>
      <c r="AA4617" s="570" t="str"/>
      <c r="AB4617" s="570"/>
      <c r="AC4617" s="570"/>
      <c r="AD4617" s="570"/>
      <c r="AE4617" s="570"/>
      <c r="AF4617" s="570"/>
      <c r="AG4617" s="570"/>
      <c r="AH4617" s="570"/>
      <c r="AI4617" s="570"/>
      <c r="AJ4617" s="570"/>
      <c r="AK4617" s="570"/>
      <c r="AL4617" s="570"/>
      <c r="AM4617" s="570"/>
      <c r="AN4617" s="570" t="str">
        <v>MISSING_DATA</v>
      </c>
      <c r="AO4617" s="570" t="str">
        <v>REQUIRED_MARKET_INPUT_MISSING</v>
      </c>
      <c r="AP4617" s="570" t="str">
        <v>03f2393163d353e3c4ed</v>
      </c>
      <c r="AQ4617" s="570"/>
      <c r="AR4617" s="570"/>
      <c r="AS4617" s="570"/>
      <c r="AT4617" s="570"/>
      <c r="AU4617" s="570"/>
      <c r="AV4617" s="570"/>
      <c r="AW4617" s="570" t="inlineStr">
        <is>
          <t>2026-10-11T20:40:01.737649+08:00</t>
        </is>
      </c>
      <c r="AX4617" s="570" t="str">
        <v>Titan007/V4</v>
      </c>
      <c r="AY4617" s="570" t="str">
        <v>Daily append；市场输入缺失时不生成决策</v>
      </c>
    </row>
    <row r="4618" ht="22" customHeight="1">
      <c r="A4618" s="570" t="str">
        <v>2026-10-12</v>
      </c>
      <c r="B4618" s="570" t="inlineStr">
        <is>
          <t>2026-10-12T23:30:00+08:00</t>
        </is>
      </c>
      <c r="C4618" s="570" t="str"/>
      <c r="D4618" s="570" t="str"/>
      <c r="E4618" s="570" t="str">
        <v>布法联</v>
      </c>
      <c r="F4618" s="570" t="str">
        <v>AS瓦加杜古 vs 玛伢</v>
      </c>
      <c r="G4618" s="570"/>
      <c r="H4618" s="570"/>
      <c r="I4618" s="570"/>
      <c r="J4618" s="570" t="str">
        <v>//</v>
      </c>
      <c r="K4618" s="570" t="str">
        <v>V4不可用：市场输入缺失</v>
      </c>
      <c r="L4618" s="570" t="str"/>
      <c r="M4618" s="570"/>
      <c r="N4618" s="570" t="str">
        <v>V4 Shadow Only；real_money=false</v>
      </c>
      <c r="O4618" s="570"/>
      <c r="P4618" s="570" t="str">
        <v>MISSING_DATA</v>
      </c>
      <c r="Q4618" s="630" t="str"/>
      <c r="R4618" s="570"/>
      <c r="S4618" s="570"/>
      <c r="T4618" s="570" t="str">
        <v>D:\codex\v3_legacy\outputs\football_odds_trader\raw\titan007\20261011\20261011_202158_titan007_odds_snapshot.csv</v>
      </c>
      <c r="U4618" s="628" t="str"/>
      <c r="V4618" s="570" t="str"/>
      <c r="W4618" s="570" t="str"/>
      <c r="X4618" s="570" t="str">
        <v>3100354</v>
      </c>
      <c r="Y4618" s="570" t="str">
        <v>V4</v>
      </c>
      <c r="Z4618" s="570" t="str">
        <v>prior-2026-10-12-v1</v>
      </c>
      <c r="AA4618" s="570" t="str"/>
      <c r="AB4618" s="570"/>
      <c r="AC4618" s="570"/>
      <c r="AD4618" s="570"/>
      <c r="AE4618" s="570"/>
      <c r="AF4618" s="570"/>
      <c r="AG4618" s="570"/>
      <c r="AH4618" s="570"/>
      <c r="AI4618" s="570"/>
      <c r="AJ4618" s="570"/>
      <c r="AK4618" s="570"/>
      <c r="AL4618" s="570"/>
      <c r="AM4618" s="570"/>
      <c r="AN4618" s="570" t="str">
        <v>MISSING_DATA</v>
      </c>
      <c r="AO4618" s="570" t="str">
        <v>REQUIRED_MARKET_INPUT_MISSING</v>
      </c>
      <c r="AP4618" s="570" t="str">
        <v>8cde3db623b3d49a49c4</v>
      </c>
      <c r="AQ4618" s="570"/>
      <c r="AR4618" s="570"/>
      <c r="AS4618" s="570"/>
      <c r="AT4618" s="570"/>
      <c r="AU4618" s="570"/>
      <c r="AV4618" s="570"/>
      <c r="AW4618" s="570" t="inlineStr">
        <is>
          <t>2026-10-11T20:40:01.737649+08:00</t>
        </is>
      </c>
      <c r="AX4618" s="570" t="str">
        <v>Titan007/V4</v>
      </c>
      <c r="AY4618" s="570" t="str">
        <v>Daily append；市场输入缺失时不生成决策</v>
      </c>
    </row>
    <row r="4619" ht="22" customHeight="1">
      <c r="A4619" s="570" t="str">
        <v>2026-10-12</v>
      </c>
      <c r="B4619" s="570" t="inlineStr">
        <is>
          <t>2026-10-12T23:30:00+08:00</t>
        </is>
      </c>
      <c r="C4619" s="570" t="str"/>
      <c r="D4619" s="570" t="str"/>
      <c r="E4619" s="570" t="str">
        <v>布法联</v>
      </c>
      <c r="F4619" s="570" t="str">
        <v>US武装部队 vs ASFA叶尼哥</v>
      </c>
      <c r="G4619" s="570"/>
      <c r="H4619" s="570"/>
      <c r="I4619" s="570"/>
      <c r="J4619" s="570" t="str">
        <v>//</v>
      </c>
      <c r="K4619" s="570" t="str">
        <v>V4不可用：市场输入缺失</v>
      </c>
      <c r="L4619" s="570" t="str"/>
      <c r="M4619" s="570"/>
      <c r="N4619" s="570" t="str">
        <v>V4 Shadow Only；real_money=false</v>
      </c>
      <c r="O4619" s="570"/>
      <c r="P4619" s="570" t="str">
        <v>MISSING_DATA</v>
      </c>
      <c r="Q4619" s="630" t="str"/>
      <c r="R4619" s="570"/>
      <c r="S4619" s="570"/>
      <c r="T4619" s="570" t="str">
        <v>D:\codex\v3_legacy\outputs\football_odds_trader\raw\titan007\20261011\20261011_202158_titan007_odds_snapshot.csv</v>
      </c>
      <c r="U4619" s="628" t="str"/>
      <c r="V4619" s="570" t="str"/>
      <c r="W4619" s="570" t="str"/>
      <c r="X4619" s="570" t="str">
        <v>3100355</v>
      </c>
      <c r="Y4619" s="570" t="str">
        <v>V4</v>
      </c>
      <c r="Z4619" s="570" t="str">
        <v>prior-2026-10-12-v1</v>
      </c>
      <c r="AA4619" s="570" t="str"/>
      <c r="AB4619" s="570"/>
      <c r="AC4619" s="570"/>
      <c r="AD4619" s="570"/>
      <c r="AE4619" s="570"/>
      <c r="AF4619" s="570"/>
      <c r="AG4619" s="570"/>
      <c r="AH4619" s="570"/>
      <c r="AI4619" s="570"/>
      <c r="AJ4619" s="570"/>
      <c r="AK4619" s="570"/>
      <c r="AL4619" s="570"/>
      <c r="AM4619" s="570"/>
      <c r="AN4619" s="570" t="str">
        <v>MISSING_DATA</v>
      </c>
      <c r="AO4619" s="570" t="str">
        <v>REQUIRED_MARKET_INPUT_MISSING</v>
      </c>
      <c r="AP4619" s="570" t="str">
        <v>9f5440b4103f082415ff</v>
      </c>
      <c r="AQ4619" s="570"/>
      <c r="AR4619" s="570"/>
      <c r="AS4619" s="570"/>
      <c r="AT4619" s="570"/>
      <c r="AU4619" s="570"/>
      <c r="AV4619" s="570"/>
      <c r="AW4619" s="570" t="inlineStr">
        <is>
          <t>2026-10-11T20:40:01.737649+08:00</t>
        </is>
      </c>
      <c r="AX4619" s="570" t="str">
        <v>Titan007/V4</v>
      </c>
      <c r="AY4619" s="570" t="str">
        <v>Daily append；市场输入缺失时不生成决策</v>
      </c>
    </row>
    <row r="4620" ht="22" customHeight="1">
      <c r="A4620" s="570" t="str">
        <v>2026-10-12</v>
      </c>
      <c r="B4620" s="570" t="inlineStr">
        <is>
          <t>2026-10-12T23:30:00+08:00</t>
        </is>
      </c>
      <c r="C4620" s="570" t="str"/>
      <c r="D4620" s="570" t="str"/>
      <c r="E4620" s="570" t="str">
        <v>布法联</v>
      </c>
      <c r="F4620" s="570" t="str">
        <v>法索 vs RC卡迪奥戈</v>
      </c>
      <c r="G4620" s="570"/>
      <c r="H4620" s="570"/>
      <c r="I4620" s="570"/>
      <c r="J4620" s="570" t="str">
        <v>//</v>
      </c>
      <c r="K4620" s="570" t="str">
        <v>V4不可用：市场输入缺失</v>
      </c>
      <c r="L4620" s="570" t="str"/>
      <c r="M4620" s="570"/>
      <c r="N4620" s="570" t="str">
        <v>V4 Shadow Only；real_money=false</v>
      </c>
      <c r="O4620" s="570"/>
      <c r="P4620" s="570" t="str">
        <v>MISSING_DATA</v>
      </c>
      <c r="Q4620" s="630" t="str"/>
      <c r="R4620" s="570"/>
      <c r="S4620" s="570"/>
      <c r="T4620" s="570" t="str">
        <v>D:\codex\v3_legacy\outputs\football_odds_trader\raw\titan007\20261011\20261011_202158_titan007_odds_snapshot.csv</v>
      </c>
      <c r="U4620" s="628" t="str"/>
      <c r="V4620" s="570" t="str"/>
      <c r="W4620" s="570" t="str"/>
      <c r="X4620" s="570" t="str">
        <v>3100356</v>
      </c>
      <c r="Y4620" s="570" t="str">
        <v>V4</v>
      </c>
      <c r="Z4620" s="570" t="str">
        <v>prior-2026-10-12-v1</v>
      </c>
      <c r="AA4620" s="570" t="str"/>
      <c r="AB4620" s="570"/>
      <c r="AC4620" s="570"/>
      <c r="AD4620" s="570"/>
      <c r="AE4620" s="570"/>
      <c r="AF4620" s="570"/>
      <c r="AG4620" s="570"/>
      <c r="AH4620" s="570"/>
      <c r="AI4620" s="570"/>
      <c r="AJ4620" s="570"/>
      <c r="AK4620" s="570"/>
      <c r="AL4620" s="570"/>
      <c r="AM4620" s="570"/>
      <c r="AN4620" s="570" t="str">
        <v>MISSING_DATA</v>
      </c>
      <c r="AO4620" s="570" t="str">
        <v>REQUIRED_MARKET_INPUT_MISSING</v>
      </c>
      <c r="AP4620" s="570" t="str">
        <v>8c2e5c876f66bd212d7e</v>
      </c>
      <c r="AQ4620" s="570"/>
      <c r="AR4620" s="570"/>
      <c r="AS4620" s="570"/>
      <c r="AT4620" s="570"/>
      <c r="AU4620" s="570"/>
      <c r="AV4620" s="570"/>
      <c r="AW4620" s="570" t="inlineStr">
        <is>
          <t>2026-10-11T20:40:01.737649+08:00</t>
        </is>
      </c>
      <c r="AX4620" s="570" t="str">
        <v>Titan007/V4</v>
      </c>
      <c r="AY4620" s="570" t="str">
        <v>Daily append；市场输入缺失时不生成决策</v>
      </c>
    </row>
    <row r="4621" ht="22" customHeight="1">
      <c r="A4621" s="570" t="str">
        <v>2026-10-12</v>
      </c>
      <c r="B4621" s="570" t="inlineStr">
        <is>
          <t>2026-10-12T23:30:00+08:00</t>
        </is>
      </c>
      <c r="C4621" s="570" t="str"/>
      <c r="D4621" s="570" t="str"/>
      <c r="E4621" s="570" t="str">
        <v>国际友谊</v>
      </c>
      <c r="F4621" s="570" t="str">
        <v>匈牙利女足U19 vs 荷兰女足U19</v>
      </c>
      <c r="G4621" s="570"/>
      <c r="H4621" s="570"/>
      <c r="I4621" s="570"/>
      <c r="J4621" s="570" t="str">
        <v>//</v>
      </c>
      <c r="K4621" s="570" t="str">
        <v>V4不可用：市场输入缺失</v>
      </c>
      <c r="L4621" s="570" t="str"/>
      <c r="M4621" s="570"/>
      <c r="N4621" s="570" t="str">
        <v>V4 Shadow Only；real_money=false</v>
      </c>
      <c r="O4621" s="570"/>
      <c r="P4621" s="570" t="str">
        <v>MISSING_DATA</v>
      </c>
      <c r="Q4621" s="630" t="str"/>
      <c r="R4621" s="570"/>
      <c r="S4621" s="570"/>
      <c r="T4621" s="570" t="str">
        <v>D:\codex\v3_legacy\outputs\football_odds_trader\raw\titan007\20261011\20261011_202158_titan007_odds_snapshot.csv</v>
      </c>
      <c r="U4621" s="628" t="str"/>
      <c r="V4621" s="570" t="str"/>
      <c r="W4621" s="570" t="str"/>
      <c r="X4621" s="570" t="str">
        <v>3100289</v>
      </c>
      <c r="Y4621" s="570" t="str">
        <v>V4</v>
      </c>
      <c r="Z4621" s="570" t="str">
        <v>prior-2026-10-12-v1</v>
      </c>
      <c r="AA4621" s="570" t="str"/>
      <c r="AB4621" s="570"/>
      <c r="AC4621" s="570"/>
      <c r="AD4621" s="570"/>
      <c r="AE4621" s="570"/>
      <c r="AF4621" s="570"/>
      <c r="AG4621" s="570"/>
      <c r="AH4621" s="570"/>
      <c r="AI4621" s="570"/>
      <c r="AJ4621" s="570"/>
      <c r="AK4621" s="570"/>
      <c r="AL4621" s="570"/>
      <c r="AM4621" s="570"/>
      <c r="AN4621" s="570" t="str">
        <v>MISSING_DATA</v>
      </c>
      <c r="AO4621" s="570" t="str">
        <v>REQUIRED_MARKET_INPUT_MISSING</v>
      </c>
      <c r="AP4621" s="570" t="str">
        <v>0a476f8781922235d061</v>
      </c>
      <c r="AQ4621" s="570"/>
      <c r="AR4621" s="570"/>
      <c r="AS4621" s="570"/>
      <c r="AT4621" s="570"/>
      <c r="AU4621" s="570"/>
      <c r="AV4621" s="570"/>
      <c r="AW4621" s="570" t="inlineStr">
        <is>
          <t>2026-10-11T20:40:01.737649+08:00</t>
        </is>
      </c>
      <c r="AX4621" s="570" t="str">
        <v>Titan007/V4</v>
      </c>
      <c r="AY4621" s="570" t="str">
        <v>Daily append；市场输入缺失时不生成决策</v>
      </c>
    </row>
    <row r="4622" ht="22" customHeight="1">
      <c r="A4622" s="570" t="str">
        <v>2026-10-12</v>
      </c>
      <c r="B4622" s="570" t="inlineStr">
        <is>
          <t>2026-10-12T23:45:00+08:00</t>
        </is>
      </c>
      <c r="C4622" s="570" t="str"/>
      <c r="D4622" s="570" t="str"/>
      <c r="E4622" s="570" t="str">
        <v>挪丙</v>
      </c>
      <c r="F4622" s="570" t="str">
        <v>雷黑姆B队 vs 莫尔德B队</v>
      </c>
      <c r="G4622" s="570"/>
      <c r="H4622" s="570"/>
      <c r="I4622" s="570"/>
      <c r="J4622" s="570" t="str">
        <v>//</v>
      </c>
      <c r="K4622" s="570" t="str">
        <v>V4不可用：市场输入缺失</v>
      </c>
      <c r="L4622" s="570" t="str"/>
      <c r="M4622" s="570"/>
      <c r="N4622" s="570" t="str">
        <v>V4 Shadow Only；real_money=false</v>
      </c>
      <c r="O4622" s="570"/>
      <c r="P4622" s="570" t="str">
        <v>MISSING_DATA</v>
      </c>
      <c r="Q4622" s="630" t="str"/>
      <c r="R4622" s="570"/>
      <c r="S4622" s="570"/>
      <c r="T4622" s="570" t="str">
        <v>D:\codex\v3_legacy\outputs\football_odds_trader\raw\titan007\20261011\20261011_202158_titan007_odds_snapshot.csv</v>
      </c>
      <c r="U4622" s="628" t="str"/>
      <c r="V4622" s="570" t="str"/>
      <c r="W4622" s="570" t="str"/>
      <c r="X4622" s="570" t="str">
        <v>2967728</v>
      </c>
      <c r="Y4622" s="570" t="str">
        <v>V4</v>
      </c>
      <c r="Z4622" s="570" t="str">
        <v>prior-2026-10-12-v1</v>
      </c>
      <c r="AA4622" s="570" t="str"/>
      <c r="AB4622" s="570"/>
      <c r="AC4622" s="570"/>
      <c r="AD4622" s="570"/>
      <c r="AE4622" s="570"/>
      <c r="AF4622" s="570"/>
      <c r="AG4622" s="570"/>
      <c r="AH4622" s="570"/>
      <c r="AI4622" s="570"/>
      <c r="AJ4622" s="570"/>
      <c r="AK4622" s="570"/>
      <c r="AL4622" s="570"/>
      <c r="AM4622" s="570"/>
      <c r="AN4622" s="570" t="str">
        <v>MISSING_DATA</v>
      </c>
      <c r="AO4622" s="570" t="str">
        <v>REQUIRED_MARKET_INPUT_MISSING</v>
      </c>
      <c r="AP4622" s="570" t="str">
        <v>9b071b3599d79903742c</v>
      </c>
      <c r="AQ4622" s="570"/>
      <c r="AR4622" s="570"/>
      <c r="AS4622" s="570"/>
      <c r="AT4622" s="570"/>
      <c r="AU4622" s="570"/>
      <c r="AV4622" s="570"/>
      <c r="AW4622" s="570" t="inlineStr">
        <is>
          <t>2026-10-11T20:40:01.737649+08:00</t>
        </is>
      </c>
      <c r="AX4622" s="570" t="str">
        <v>Titan007/V4</v>
      </c>
      <c r="AY4622" s="570" t="str">
        <v>Daily append；市场输入缺失时不生成决策</v>
      </c>
    </row>
  </sheetData>
  <mergeCells>
    <mergeCell ref="A2:AY2"/>
    <mergeCell ref="A1:AY1"/>
  </mergeCells>
  <pageMargins left="0.7" right="0.7" top="0.75" bottom="0.75" header="0.3" footer="0.3"/>
  <tableParts count="1">
    <tablePart ns1:id="Rf073593b87d943cb"/>
  </tableParts>
</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6" customWidth="1"/>
    <x:col min="3" max="3" width="24" customWidth="1"/>
    <x:col min="4" max="4" width="29" customWidth="1"/>
    <x:col min="5" max="5" width="48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90" customWidth="1"/>
  </x:cols>
  <x:sheetData>
    <x:row r="1" ht="28" customHeight="1">
      <x:c r="A1" s="529" t="inlineStr">
        <x:is>
          <x:t xml:space="preserve">V4更新日志</x:t>
        </x:is>
      </x:c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</x:row>
    <x:row r="3" ht="26" customHeight="1">
      <x:c r="A3" s="538" t="inlineStr">
        <x:is>
          <x:t xml:space="preserve">序号</x:t>
        </x:is>
      </x:c>
      <x:c r="B3" s="538" t="inlineStr">
        <x:is>
          <x:t xml:space="preserve">更新时间</x:t>
        </x:is>
      </x:c>
      <x:c r="C3" s="538" t="inlineStr">
        <x:is>
          <x:t xml:space="preserve">覆盖日期</x:t>
        </x:is>
      </x:c>
      <x:c r="D3" s="538" t="inlineStr">
        <x:is>
          <x:t xml:space="preserve">模型</x:t>
        </x:is>
      </x:c>
      <x:c r="E3" s="538" t="inlineStr">
        <x:is>
          <x:t xml:space="preserve">数据源</x:t>
        </x:is>
      </x:c>
      <x:c r="F3" s="538" t="inlineStr">
        <x:is>
          <x:t xml:space="preserve">候选场次</x:t>
        </x:is>
      </x:c>
      <x:c r="G3" s="538" t="inlineStr">
        <x:is>
          <x:t xml:space="preserve">已结算</x:t>
        </x:is>
      </x:c>
      <x:c r="H3" s="538" t="inlineStr">
        <x:is>
          <x:t xml:space="preserve">未结算</x:t>
        </x:is>
      </x:c>
      <x:c r="I3" s="538" t="inlineStr">
        <x:is>
          <x:t xml:space="preserve">盈亏(u)</x:t>
        </x:is>
      </x:c>
      <x:c r="J3" s="538" t="inlineStr">
        <x:is>
          <x:t xml:space="preserve">说明</x:t>
        </x:is>
      </x:c>
    </x:row>
    <x:row r="4" ht="72" customHeight="1">
      <x:c r="A4" s="595" t="n">
        <x:v>1</x:v>
      </x:c>
      <x:c r="B4" s="595" t="inlineStr">
        <x:is>
          <x:t xml:space="preserve">2026-09-15</x:t>
        </x:is>
      </x:c>
      <x:c r="C4" s="595" t="inlineStr">
        <x:is>
          <x:t xml:space="preserve">2026-09-13至2026-09-14</x:t>
        </x:is>
      </x:c>
      <x:c r="D4" s="595" t="inlineStr">
        <x:is>
          <x:t xml:space="preserve">v4-market-dirichlet-20260913</x:t>
        </x:is>
      </x:c>
      <x:c r="E4" s="595" t="inlineStr">
        <x:is>
          <x:t xml:space="preserve">https://simondongxiao.github.io/odds/v4/</x:t>
        </x:is>
      </x:c>
      <x:c r="F4" s="595" t="n">
        <x:v>52</x:v>
      </x:c>
      <x:c r="G4" s="595" t="n">
        <x:v>52</x:v>
      </x:c>
      <x:c r="H4" s="595" t="n">
        <x:v>0</x:v>
      </x:c>
      <x:c r="I4" s="599" t="n">
        <x:v>4.32</x:v>
      </x:c>
      <x:c r="J4" s="595" t="inlineStr">
        <x:is>
          <x:t xml:space="preserve">按GitHub最新版V4重建；仅A/B/C纳入候选。9/13为33场，9/14为19场；终场比分使用官方/赛事结果页交叉核对，亚盘按selected_handicap_signed重新结算。</x:t>
        </x:is>
      </x:c>
    </x:row>
    <x:row r="5" ht="72" customHeight="1">
      <x:c r="A5" s="595" t="n">
        <x:v>2</x:v>
      </x:c>
      <x:c r="B5" s="595" t="inlineStr">
        <x:is>
          <x:t xml:space="preserve">2026-09-16</x:t>
        </x:is>
      </x:c>
      <x:c r="C5" s="595" t="inlineStr">
        <x:is>
          <x:t xml:space="preserve">2026-09-15</x:t>
        </x:is>
      </x:c>
      <x:c r="D5" s="595" t="inlineStr">
        <x:is>
          <x:t xml:space="preserve">v4-market-dirichlet-20260913</x:t>
        </x:is>
      </x:c>
      <x:c r="E5" s="595" t="inlineStr">
        <x:is>
          <x:t xml:space="preserve">https://simondongxiao.github.io/odds/v4/</x:t>
        </x:is>
      </x:c>
      <x:c r="F5" s="595" t="n">
        <x:v>32</x:v>
      </x:c>
      <x:c r="G5" s="595" t="n">
        <x:v>32</x:v>
      </x:c>
      <x:c r="H5" s="595" t="n">
        <x:v>0</x:v>
      </x:c>
      <x:c r="I5" s="599" t="n">
        <x:v>0.41</x:v>
      </x:c>
      <x:c r="J5" s="595" t="inlineStr">
        <x:is>
          <x:t xml:space="preserve">新增A/B/C候选32场，含2场FROZEN_PREMATCH_DECISION。时间窗9/15 12:00至9/16 12:00。比分逐场独立核验。红15、半红0、走1、半黑3、黑13。历史52场保留。</x:t>
        </x:is>
      </x:c>
    </x:row>
    <x:row r="6" ht="72" customHeight="1">
      <x:c r="A6" s="595" t="n">
        <x:v>3</x:v>
      </x:c>
      <x:c r="B6" s="595" t="inlineStr">
        <x:is>
          <x:t xml:space="preserve">2026-09-17</x:t>
        </x:is>
      </x:c>
      <x:c r="C6" s="595" t="inlineStr">
        <x:is>
          <x:t xml:space="preserve">2026-09-16</x:t>
        </x:is>
      </x:c>
      <x:c r="D6" s="595" t="inlineStr">
        <x:is>
          <x:t xml:space="preserve">v4-market-dirichlet-20260913</x:t>
        </x:is>
      </x:c>
      <x:c r="E6" s="595" t="inlineStr">
        <x:is>
          <x:t xml:space="preserve">https://simondongxiao.github.io/odds/v4/</x:t>
        </x:is>
      </x:c>
      <x:c r="F6" s="595" t="n">
        <x:v>31</x:v>
      </x:c>
      <x:c r="G6" s="595" t="n">
        <x:v>29</x:v>
      </x:c>
      <x:c r="H6" s="595" t="n">
        <x:v>2</x:v>
      </x:c>
      <x:c r="I6" s="599" t="n">
        <x:v>-2.285</x:v>
      </x:c>
      <x:c r="J6" s="595" t="inlineStr">
        <x:is>
          <x:t xml:space="preserve">新增9/16 A/B/C候选31场，时间窗9/16 12:00至9/17 12:00；已结算29场，待结算2场。比分来源逐场记录于赛事明细T列；均注1u，红黑及ROI按真实水位重算。历史记录保留。</x:t>
        </x:is>
      </x:c>
    </x:row>
    <x:row r="7" ht="72" customHeight="1">
      <x:c r="A7" s="595" t="n">
        <x:v>4</x:v>
      </x:c>
      <x:c r="B7" s="595" t="inlineStr">
        <x:is>
          <x:t xml:space="preserve">2026-09-17</x:t>
        </x:is>
      </x:c>
      <x:c r="C7" s="595" t="inlineStr">
        <x:is>
          <x:t xml:space="preserve">2026-09-16</x:t>
        </x:is>
      </x:c>
      <x:c r="D7" s="595" t="inlineStr">
        <x:is>
          <x:t xml:space="preserve">v4-market-dirichlet-20260913</x:t>
        </x:is>
      </x:c>
      <x:c r="E7" s="595" t="inlineStr">
        <x:is>
          <x:t xml:space="preserve">https://simondongxiao.github.io/odds/v4/</x:t>
        </x:is>
      </x:c>
      <x:c r="F7" s="595" t="n">
        <x:v>31</x:v>
      </x:c>
      <x:c r="G7" s="595" t="n">
        <x:v>30</x:v>
      </x:c>
      <x:c r="H7" s="595" t="n">
        <x:v>1</x:v>
      </x:c>
      <x:c r="I7" s="599" t="n">
        <x:v>-1.77</x:v>
      </x:c>
      <x:c r="J7" s="595" t="inlineStr">
        <x:is>
          <x:t xml:space="preserve">新增9/16 A/B/C候选31场，时间窗9/16 12:00至9/17 12:00；已结算30场，待结算1场。比分来源逐场记录于赛事明细T列；均注1u，红黑及ROI按真实水位重算。历史记录保留。</x:t>
        </x:is>
      </x:c>
    </x:row>
    <x:row r="8" ht="72" customHeight="1">
      <x:c r="A8" s="595" t="n">
        <x:v>5</x:v>
      </x:c>
      <x:c r="B8" s="595" t="inlineStr">
        <x:is>
          <x:t xml:space="preserve">2026-09-21 10:51</x:t>
        </x:is>
      </x:c>
      <x:c r="C8" s="595" t="inlineStr">
        <x:is>
          <x:t xml:space="preserve">2026-09-13</x:t>
        </x:is>
      </x:c>
      <x:c r="D8" s="595" t="inlineStr">
        <x:is>
          <x:t xml:space="preserve">v4-market-dirichlet-20260913</x:t>
        </x:is>
      </x:c>
      <x:c r="E8" s="595" t="inlineStr">
        <x:is>
          <x:t xml:space="preserve">https://simondongxiao.github.io/odds/v4/</x:t>
        </x:is>
      </x:c>
      <x:c r="F8" s="595" t="n">
        <x:v>33</x:v>
      </x:c>
      <x:c r="G8" s="595" t="n">
        <x:v>33</x:v>
      </x:c>
      <x:c r="H8" s="595" t="n">
        <x:v>0</x:v>
      </x:c>
      <x:c r="I8" s="599" t="n">
        <x:v>-0.6849999999999998</x:v>
      </x:c>
      <x:c r="J8" s="595" t="inlineStr">
        <x:is>
          <x:t xml:space="preserve">按北京时间2026-09-13 12:00至次日12:00统计；A/B/C入选33场，已核实结算33场，待核0场；均注1u，实际比分来源记录于赛事明细T列，红黑按即时盘口与真实水位重算。</x:t>
        </x:is>
      </x:c>
    </x:row>
    <x:row r="9" ht="72" customHeight="1">
      <x:c r="A9" s="595" t="n">
        <x:v>6</x:v>
      </x:c>
      <x:c r="B9" s="595" t="inlineStr">
        <x:is>
          <x:t xml:space="preserve">2026-09-21 10:51</x:t>
        </x:is>
      </x:c>
      <x:c r="C9" s="595" t="inlineStr">
        <x:is>
          <x:t xml:space="preserve">2026-09-14</x:t>
        </x:is>
      </x:c>
      <x:c r="D9" s="595" t="inlineStr">
        <x:is>
          <x:t xml:space="preserve">v4-market-dirichlet-20260913</x:t>
        </x:is>
      </x:c>
      <x:c r="E9" s="595" t="inlineStr">
        <x:is>
          <x:t xml:space="preserve">https://simondongxiao.github.io/odds/v4/</x:t>
        </x:is>
      </x:c>
      <x:c r="F9" s="595" t="n">
        <x:v>19</x:v>
      </x:c>
      <x:c r="G9" s="595" t="n">
        <x:v>19</x:v>
      </x:c>
      <x:c r="H9" s="595" t="n">
        <x:v>0</x:v>
      </x:c>
      <x:c r="I9" s="599" t="n">
        <x:v>5.005000000000001</x:v>
      </x:c>
      <x:c r="J9" s="595" t="inlineStr">
        <x:is>
          <x:t xml:space="preserve">按北京时间2026-09-14 12:00至次日12:00统计；A/B/C入选19场，已核实结算19场，待核0场；均注1u，实际比分来源记录于赛事明细T列，红黑按即时盘口与真实水位重算。</x:t>
        </x:is>
      </x:c>
    </x:row>
    <x:row r="10" ht="72" customHeight="1">
      <x:c r="A10" s="595" t="n">
        <x:v>7</x:v>
      </x:c>
      <x:c r="B10" s="595" t="inlineStr">
        <x:is>
          <x:t xml:space="preserve">2026-09-21 10:51</x:t>
        </x:is>
      </x:c>
      <x:c r="C10" s="595" t="inlineStr">
        <x:is>
          <x:t xml:space="preserve">2026-09-15</x:t>
        </x:is>
      </x:c>
      <x:c r="D10" s="595" t="inlineStr">
        <x:is>
          <x:t xml:space="preserve">v4-market-dirichlet-20260913</x:t>
        </x:is>
      </x:c>
      <x:c r="E10" s="595" t="inlineStr">
        <x:is>
          <x:t xml:space="preserve">https://simondongxiao.github.io/odds/v4/</x:t>
        </x:is>
      </x:c>
      <x:c r="F10" s="595" t="n">
        <x:v>32</x:v>
      </x:c>
      <x:c r="G10" s="595" t="n">
        <x:v>32</x:v>
      </x:c>
      <x:c r="H10" s="595" t="n">
        <x:v>0</x:v>
      </x:c>
      <x:c r="I10" s="599" t="n">
        <x:v>0.4100000000000004</x:v>
      </x:c>
      <x:c r="J10" s="595" t="inlineStr">
        <x:is>
          <x:t xml:space="preserve">按北京时间2026-09-15 12:00至次日12:00统计；A/B/C入选32场，已核实结算32场，待核0场；均注1u，实际比分来源记录于赛事明细T列，红黑按即时盘口与真实水位重算。</x:t>
        </x:is>
      </x:c>
    </x:row>
    <x:row r="11" ht="72" customHeight="1">
      <x:c r="A11" s="595" t="n">
        <x:v>8</x:v>
      </x:c>
      <x:c r="B11" s="595" t="inlineStr">
        <x:is>
          <x:t xml:space="preserve">2026-09-21 10:51</x:t>
        </x:is>
      </x:c>
      <x:c r="C11" s="595" t="inlineStr">
        <x:is>
          <x:t xml:space="preserve">2026-09-16</x:t>
        </x:is>
      </x:c>
      <x:c r="D11" s="595" t="inlineStr">
        <x:is>
          <x:t xml:space="preserve">v4-market-dirichlet-20260913</x:t>
        </x:is>
      </x:c>
      <x:c r="E11" s="595" t="inlineStr">
        <x:is>
          <x:t xml:space="preserve">https://simondongxiao.github.io/odds/v4/</x:t>
        </x:is>
      </x:c>
      <x:c r="F11" s="595" t="n">
        <x:v>31</x:v>
      </x:c>
      <x:c r="G11" s="595" t="n">
        <x:v>30</x:v>
      </x:c>
      <x:c r="H11" s="595" t="n">
        <x:v>1</x:v>
      </x:c>
      <x:c r="I11" s="599" t="n">
        <x:v>-1.77</x:v>
      </x:c>
      <x:c r="J11" s="595" t="inlineStr">
        <x:is>
          <x:t xml:space="preserve">按北京时间2026-09-16 12:00至次日12:00统计；A/B/C入选31场，已核实结算30场，待核1场；均注1u，实际比分来源记录于赛事明细T列，红黑按即时盘口与真实水位重算。</x:t>
        </x:is>
      </x:c>
    </x:row>
    <x:row r="12" ht="72" customHeight="1">
      <x:c r="A12" s="595" t="n">
        <x:v>9</x:v>
      </x:c>
      <x:c r="B12" s="595" t="inlineStr">
        <x:is>
          <x:t xml:space="preserve">2026-09-21 10:51</x:t>
        </x:is>
      </x:c>
      <x:c r="C12" s="595" t="inlineStr">
        <x:is>
          <x:t xml:space="preserve">2026-09-17</x:t>
        </x:is>
      </x:c>
      <x:c r="D12" s="595" t="inlineStr">
        <x:is>
          <x:t xml:space="preserve">v4-market-dirichlet-20260913</x:t>
        </x:is>
      </x:c>
      <x:c r="E12" s="595" t="inlineStr">
        <x:is>
          <x:t xml:space="preserve">https://simondongxiao.github.io/odds/v4/</x:t>
        </x:is>
      </x:c>
      <x:c r="F12" s="595" t="n">
        <x:v>19</x:v>
      </x:c>
      <x:c r="G12" s="595" t="n">
        <x:v>18</x:v>
      </x:c>
      <x:c r="H12" s="595" t="n">
        <x:v>1</x:v>
      </x:c>
      <x:c r="I12" s="599" t="n">
        <x:v>-0.3799999999999998</x:v>
      </x:c>
      <x:c r="J12" s="595" t="inlineStr">
        <x:is>
          <x:t xml:space="preserve">按北京时间2026-09-17 12:00至次日12:00统计；A/B/C入选19场，已核实结算18场，待核1场；均注1u，实际比分来源记录于赛事明细T列，红黑按即时盘口与真实水位重算。</x:t>
        </x:is>
      </x:c>
    </x:row>
    <x:row r="13" ht="72" customHeight="1">
      <x:c r="A13" s="595" t="n">
        <x:v>10</x:v>
      </x:c>
      <x:c r="B13" s="595" t="inlineStr">
        <x:is>
          <x:t xml:space="preserve">2026-09-21 11:30</x:t>
        </x:is>
      </x:c>
      <x:c r="C13" s="595" t="inlineStr">
        <x:is>
          <x:t xml:space="preserve">2026-09-13</x:t>
        </x:is>
      </x:c>
      <x:c r="D13" s="595" t="inlineStr">
        <x:is>
          <x:t xml:space="preserve">v4-market-dirichlet-20260913</x:t>
        </x:is>
      </x:c>
      <x:c r="E13" s="595" t="inlineStr">
        <x:is>
          <x:t xml:space="preserve">https://simondongxiao.github.io/odds/v4/</x:t>
        </x:is>
      </x:c>
      <x:c r="F13" s="595" t="n">
        <x:v>33</x:v>
      </x:c>
      <x:c r="G13" s="595" t="n">
        <x:v>33</x:v>
      </x:c>
      <x:c r="H13" s="595" t="n">
        <x:v>0</x:v>
      </x:c>
      <x:c r="I13" s="599" t="n">
        <x:v>-0.6849999999999998</x:v>
      </x:c>
      <x:c r="J13" s="595" t="inlineStr">
        <x:is>
          <x:t xml:space="preserve">全表结算复核：按北京时间2026-09-13 12:00至次日12:00统计；A/B/C入选33场，已结算33场，待结算0场。修正投注方盘口符号映射后按即时亚盘和真实水位重算。</x:t>
        </x:is>
      </x:c>
    </x:row>
    <x:row r="14" ht="72" customHeight="1">
      <x:c r="A14" s="595" t="n">
        <x:v>11</x:v>
      </x:c>
      <x:c r="B14" s="595" t="inlineStr">
        <x:is>
          <x:t xml:space="preserve">2026-09-21 11:30</x:t>
        </x:is>
      </x:c>
      <x:c r="C14" s="595" t="inlineStr">
        <x:is>
          <x:t xml:space="preserve">2026-09-14</x:t>
        </x:is>
      </x:c>
      <x:c r="D14" s="595" t="inlineStr">
        <x:is>
          <x:t xml:space="preserve">v4-market-dirichlet-20260913</x:t>
        </x:is>
      </x:c>
      <x:c r="E14" s="595" t="inlineStr">
        <x:is>
          <x:t xml:space="preserve">https://simondongxiao.github.io/odds/v4/</x:t>
        </x:is>
      </x:c>
      <x:c r="F14" s="595" t="n">
        <x:v>19</x:v>
      </x:c>
      <x:c r="G14" s="595" t="n">
        <x:v>19</x:v>
      </x:c>
      <x:c r="H14" s="595" t="n">
        <x:v>0</x:v>
      </x:c>
      <x:c r="I14" s="599" t="n">
        <x:v>5.005000000000001</x:v>
      </x:c>
      <x:c r="J14" s="595" t="inlineStr">
        <x:is>
          <x:t xml:space="preserve">全表结算复核：按北京时间2026-09-14 12:00至次日12:00统计；A/B/C入选19场，已结算19场，待结算0场。修正投注方盘口符号映射后按即时亚盘和真实水位重算。</x:t>
        </x:is>
      </x:c>
    </x:row>
    <x:row r="15" ht="72" customHeight="1">
      <x:c r="A15" s="595" t="n">
        <x:v>12</x:v>
      </x:c>
      <x:c r="B15" s="595" t="inlineStr">
        <x:is>
          <x:t xml:space="preserve">2026-09-21 11:30</x:t>
        </x:is>
      </x:c>
      <x:c r="C15" s="595" t="inlineStr">
        <x:is>
          <x:t xml:space="preserve">2026-09-15</x:t>
        </x:is>
      </x:c>
      <x:c r="D15" s="595" t="inlineStr">
        <x:is>
          <x:t xml:space="preserve">v4-market-dirichlet-20260913</x:t>
        </x:is>
      </x:c>
      <x:c r="E15" s="595" t="inlineStr">
        <x:is>
          <x:t xml:space="preserve">https://simondongxiao.github.io/odds/v4/</x:t>
        </x:is>
      </x:c>
      <x:c r="F15" s="595" t="n">
        <x:v>32</x:v>
      </x:c>
      <x:c r="G15" s="595" t="n">
        <x:v>32</x:v>
      </x:c>
      <x:c r="H15" s="595" t="n">
        <x:v>0</x:v>
      </x:c>
      <x:c r="I15" s="599" t="n">
        <x:v>0.4100000000000004</x:v>
      </x:c>
      <x:c r="J15" s="595" t="inlineStr">
        <x:is>
          <x:t xml:space="preserve">全表结算复核：按北京时间2026-09-15 12:00至次日12:00统计；A/B/C入选32场，已结算32场，待结算0场。修正投注方盘口符号映射后按即时亚盘和真实水位重算。</x:t>
        </x:is>
      </x:c>
    </x:row>
    <x:row r="16" ht="72" customHeight="1">
      <x:c r="A16" s="595" t="n">
        <x:v>13</x:v>
      </x:c>
      <x:c r="B16" s="595" t="inlineStr">
        <x:is>
          <x:t xml:space="preserve">2026-09-21 11:30</x:t>
        </x:is>
      </x:c>
      <x:c r="C16" s="595" t="inlineStr">
        <x:is>
          <x:t xml:space="preserve">2026-09-16</x:t>
        </x:is>
      </x:c>
      <x:c r="D16" s="595" t="inlineStr">
        <x:is>
          <x:t xml:space="preserve">v4-market-dirichlet-20260913</x:t>
        </x:is>
      </x:c>
      <x:c r="E16" s="595" t="inlineStr">
        <x:is>
          <x:t xml:space="preserve">https://simondongxiao.github.io/odds/v4/</x:t>
        </x:is>
      </x:c>
      <x:c r="F16" s="595" t="n">
        <x:v>31</x:v>
      </x:c>
      <x:c r="G16" s="595" t="n">
        <x:v>30</x:v>
      </x:c>
      <x:c r="H16" s="595" t="n">
        <x:v>1</x:v>
      </x:c>
      <x:c r="I16" s="599" t="n">
        <x:v>-1.77</x:v>
      </x:c>
      <x:c r="J16" s="595" t="inlineStr">
        <x:is>
          <x:t xml:space="preserve">全表结算复核：按北京时间2026-09-16 12:00至次日12:00统计；A/B/C入选31场，已结算30场，待结算1场。修正投注方盘口符号映射后按即时亚盘和真实水位重算。</x:t>
        </x:is>
      </x:c>
    </x:row>
    <x:row r="17" ht="72" customHeight="1">
      <x:c r="A17" s="595" t="n">
        <x:v>14</x:v>
      </x:c>
      <x:c r="B17" s="595" t="inlineStr">
        <x:is>
          <x:t xml:space="preserve">2026-09-21 11:30</x:t>
        </x:is>
      </x:c>
      <x:c r="C17" s="595" t="inlineStr">
        <x:is>
          <x:t xml:space="preserve">2026-09-17</x:t>
        </x:is>
      </x:c>
      <x:c r="D17" s="595" t="inlineStr">
        <x:is>
          <x:t xml:space="preserve">v4-market-dirichlet-20260913</x:t>
        </x:is>
      </x:c>
      <x:c r="E17" s="595" t="inlineStr">
        <x:is>
          <x:t xml:space="preserve">https://simondongxiao.github.io/odds/v4/</x:t>
        </x:is>
      </x:c>
      <x:c r="F17" s="595" t="n">
        <x:v>19</x:v>
      </x:c>
      <x:c r="G17" s="595" t="n">
        <x:v>18</x:v>
      </x:c>
      <x:c r="H17" s="595" t="n">
        <x:v>1</x:v>
      </x:c>
      <x:c r="I17" s="599" t="n">
        <x:v>-0.3799999999999998</x:v>
      </x:c>
      <x:c r="J17" s="595" t="inlineStr">
        <x:is>
          <x:t xml:space="preserve">全表结算复核：按北京时间2026-09-17 12:00至次日12:00统计；A/B/C入选19场，已结算18场，待结算1场。修正投注方盘口符号映射后按即时亚盘和真实水位重算。</x:t>
        </x:is>
      </x:c>
    </x:row>
    <x:row r="18" ht="72" customHeight="1">
      <x:c r="A18" s="595" t="n">
        <x:v>15</x:v>
      </x:c>
      <x:c r="B18" s="595" t="inlineStr">
        <x:is>
          <x:t xml:space="preserve">2026-09-21 11:30</x:t>
        </x:is>
      </x:c>
      <x:c r="C18" s="595" t="inlineStr">
        <x:is>
          <x:t xml:space="preserve">2026-09-18</x:t>
        </x:is>
      </x:c>
      <x:c r="D18" s="595" t="inlineStr">
        <x:is>
          <x:t xml:space="preserve">v4-market-dirichlet-20260913</x:t>
        </x:is>
      </x:c>
      <x:c r="E18" s="595" t="inlineStr">
        <x:is>
          <x:t xml:space="preserve">https://simondongxiao.github.io/odds/v4/</x:t>
        </x:is>
      </x:c>
      <x:c r="F18" s="595" t="n">
        <x:v>55</x:v>
      </x:c>
      <x:c r="G18" s="595" t="n">
        <x:v>55</x:v>
      </x:c>
      <x:c r="H18" s="595" t="n">
        <x:v>0</x:v>
      </x:c>
      <x:c r="I18" s="599" t="n">
        <x:v>-11.705</x:v>
      </x:c>
      <x:c r="J18" s="595" t="inlineStr">
        <x:is>
          <x:t xml:space="preserve">全表结算复核：按北京时间2026-09-18 12:00至次日12:00统计；A/B/C入选55场，已结算55场，待结算0场。修正投注方盘口符号映射后按即时亚盘和真实水位重算。</x:t>
        </x:is>
      </x:c>
    </x:row>
    <x:row r="19" ht="72" customHeight="1">
      <x:c r="A19" s="595" t="n">
        <x:v>16</x:v>
      </x:c>
      <x:c r="B19" s="595" t="inlineStr">
        <x:is>
          <x:t xml:space="preserve">2026-09-21 11:30</x:t>
        </x:is>
      </x:c>
      <x:c r="C19" s="595" t="inlineStr">
        <x:is>
          <x:t xml:space="preserve">2026-09-19</x:t>
        </x:is>
      </x:c>
      <x:c r="D19" s="595" t="inlineStr">
        <x:is>
          <x:t xml:space="preserve">v4-market-dirichlet-20260913</x:t>
        </x:is>
      </x:c>
      <x:c r="E19" s="595" t="inlineStr">
        <x:is>
          <x:t xml:space="preserve">https://simondongxiao.github.io/odds/v4/</x:t>
        </x:is>
      </x:c>
      <x:c r="F19" s="595" t="n">
        <x:v>92</x:v>
      </x:c>
      <x:c r="G19" s="595" t="n">
        <x:v>92</x:v>
      </x:c>
      <x:c r="H19" s="595" t="n">
        <x:v>0</x:v>
      </x:c>
      <x:c r="I19" s="599" t="n">
        <x:v>-2.279999999999999</x:v>
      </x:c>
      <x:c r="J19" s="595" t="inlineStr">
        <x:is>
          <x:t xml:space="preserve">全表结算复核：按北京时间2026-09-19 12:00至次日12:00统计；A/B/C入选92场，已结算92场，待结算0场。修正投注方盘口符号映射后按即时亚盘和真实水位重算。</x:t>
        </x:is>
      </x:c>
    </x:row>
    <x:row r="20" ht="72" customHeight="1">
      <x:c r="A20" s="595" t="n">
        <x:v>17</x:v>
      </x:c>
      <x:c r="B20" s="595" t="inlineStr">
        <x:is>
          <x:t xml:space="preserve">2026-09-21 11:30</x:t>
        </x:is>
      </x:c>
      <x:c r="C20" s="595" t="inlineStr">
        <x:is>
          <x:t xml:space="preserve">2026-09-20</x:t>
        </x:is>
      </x:c>
      <x:c r="D20" s="595" t="inlineStr">
        <x:is>
          <x:t xml:space="preserve">v4-market-dirichlet-20260913</x:t>
        </x:is>
      </x:c>
      <x:c r="E20" s="595" t="inlineStr">
        <x:is>
          <x:t xml:space="preserve">https://simondongxiao.github.io/odds/v4/</x:t>
        </x:is>
      </x:c>
      <x:c r="F20" s="595" t="n">
        <x:v>67</x:v>
      </x:c>
      <x:c r="G20" s="595" t="n">
        <x:v>67</x:v>
      </x:c>
      <x:c r="H20" s="595" t="n">
        <x:v>0</x:v>
      </x:c>
      <x:c r="I20" s="599" t="n">
        <x:v>15.535</x:v>
      </x:c>
      <x:c r="J20" s="595" t="inlineStr">
        <x:is>
          <x:t xml:space="preserve">全表结算复核：按北京时间2026-09-20 12:00至次日12:00统计；A/B/C入选67场，已结算67场，待结算0场。修正投注方盘口符号映射后按即时亚盘和真实水位重算。</x:t>
        </x:is>
      </x:c>
    </x:row>
    <x:row r="21" ht="72" customHeight="1">
      <x:c r="A21" s="595" t="n">
        <x:v>18</x:v>
      </x:c>
      <x:c r="B21" s="595" t="inlineStr">
        <x:is>
          <x:t xml:space="preserve">2026-09-21 11:30</x:t>
        </x:is>
      </x:c>
      <x:c r="C21" s="595" t="inlineStr">
        <x:is>
          <x:t xml:space="preserve">2026-09-21</x:t>
        </x:is>
      </x:c>
      <x:c r="D21" s="595" t="inlineStr">
        <x:is>
          <x:t xml:space="preserve">v4-market-dirichlet-20260913</x:t>
        </x:is>
      </x:c>
      <x:c r="E21" s="595" t="inlineStr">
        <x:is>
          <x:t xml:space="preserve">https://simondongxiao.github.io/odds/v4/</x:t>
        </x:is>
      </x:c>
      <x:c r="F21" s="595" t="n">
        <x:v>12</x:v>
      </x:c>
      <x:c r="G21" s="595" t="n">
        <x:v>12</x:v>
      </x:c>
      <x:c r="H21" s="595" t="n">
        <x:v>0</x:v>
      </x:c>
      <x:c r="I21" s="599" t="n">
        <x:v>-4.68</x:v>
      </x:c>
      <x:c r="J21" s="595" t="inlineStr">
        <x:is>
          <x:t xml:space="preserve">全表结算复核：按北京时间2026-09-21 12:00至次日12:00统计；A/B/C入选3场，已结算0场，待结算3场。修正投注方盘口符号映射后按即时亚盘和真实水位重算。</x:t>
        </x:is>
      </x:c>
    </x:row>
    <x:row r="22" ht="60" customHeight="1">
      <x:c r="A22" s="604" t="n">
        <x:v>19</x:v>
      </x:c>
      <x:c r="B22" s="604" t="inlineStr">
        <x:is>
          <x:t xml:space="preserve">2026-09-22 10:42</x:t>
        </x:is>
      </x:c>
      <x:c r="C22" s="604" t="inlineStr">
        <x:is>
          <x:t xml:space="preserve">2026-09-21</x:t>
        </x:is>
      </x:c>
      <x:c r="D22" s="604" t="inlineStr">
        <x:is>
          <x:t xml:space="preserve">2026-09-22 10:42（北京时间）</x:t>
        </x:is>
      </x:c>
      <x:c r="E22" s="604" t="inlineStr">
        <x:is>
          <x:t xml:space="preserve">https://simondongxiao.github.io/odds/v4/</x:t>
        </x:is>
      </x:c>
      <x:c r="F22" s="604" t="n">
        <x:v>3</x:v>
      </x:c>
      <x:c r="G22" s="604" t="n">
        <x:v>3</x:v>
      </x:c>
      <x:c r="H22" s="604" t="n">
        <x:v>0</x:v>
      </x:c>
      <x:c r="I22" s="604" t="n">
        <x:v>-0.96</x:v>
      </x:c>
      <x:c r="J22" s="604" t="inlineStr">
        <x:is>
          <x:t xml:space="preserve">补齐2026-09-21已完场候选3场；比分来源写入赛事明细T列；按签名亚盘、真实投注水位和固定规则重算红黑及盈亏。</x:t>
        </x:is>
      </x:c>
    </x:row>
    <x:row r="23" ht="60" customHeight="1">
      <x:c r="A23" s="604" t="n">
        <x:v>20</x:v>
      </x:c>
      <x:c r="B23" s="604" t="inlineStr">
        <x:is>
          <x:t xml:space="preserve">2026-09-22 10:43</x:t>
        </x:is>
      </x:c>
      <x:c r="C23" s="604" t="inlineStr">
        <x:is>
          <x:t xml:space="preserve">2026-09-21</x:t>
        </x:is>
      </x:c>
      <x:c r="D23" s="604" t="inlineStr">
        <x:is>
          <x:t xml:space="preserve">2026-09-22 10:43（北京时间）</x:t>
        </x:is>
      </x:c>
      <x:c r="E23" s="604" t="inlineStr">
        <x:is>
          <x:t xml:space="preserve">https://simondongxiao.github.io/odds/v4/</x:t>
        </x:is>
      </x:c>
      <x:c r="F23" s="604" t="n">
        <x:v>3</x:v>
      </x:c>
      <x:c r="G23" s="604" t="n">
        <x:v>3</x:v>
      </x:c>
      <x:c r="H23" s="604" t="n">
        <x:v>0</x:v>
      </x:c>
      <x:c r="I23" s="604" t="n">
        <x:v>-0.96</x:v>
      </x:c>
      <x:c r="J23" s="604" t="inlineStr">
        <x:is>
          <x:t xml:space="preserve">补齐2026-09-21已完场候选3场；比分来源写入赛事明细T列；按签名亚盘、真实投注水位和固定规则重算红黑及盈亏。</x:t>
        </x:is>
      </x:c>
    </x:row>
    <x:row r="24">
      <x:c r="A24" t="n">
        <x:v>21</x:v>
      </x:c>
      <x:c r="B24" t="inlineStr">
        <x:is>
          <x:t xml:space="preserve">2026-09-23 11:06</x:t>
        </x:is>
      </x:c>
      <x:c r="C24" t="inlineStr">
        <x:is>
          <x:t xml:space="preserve">2026-09-22</x:t>
        </x:is>
      </x:c>
      <x:c r="D24" t="inlineStr">
        <x:is>
          <x:t xml:space="preserve">2026-09-23 11:06（北京时间）</x:t>
        </x:is>
      </x:c>
      <x:c r="E24" t="inlineStr">
        <x:is>
          <x:t xml:space="preserve">https://simondongxiao.github.io/odds/v4/</x:t>
        </x:is>
      </x:c>
      <x:c r="F24" t="n">
        <x:v>7</x:v>
      </x:c>
      <x:c r="G24" t="n">
        <x:v>6</x:v>
      </x:c>
      <x:c r="H24" t="n">
        <x:v>1</x:v>
      </x:c>
      <x:c r="I24" t="n">
        <x:v>4.87</x:v>
      </x:c>
      <x:c r="J24" t="inlineStr">
        <x:is>
          <x:t xml:space="preserve">新增2026-09-22最新候选7场；已结算6场；待结算1场；按签名亚盘和真实水位计算。</x:t>
        </x:is>
      </x:c>
    </x:row>
    <x:row r="25">
      <x:c r="A25" t="n">
        <x:v>22</x:v>
      </x:c>
      <x:c r="B25" t="inlineStr">
        <x:is>
          <x:t xml:space="preserve">2026-09-23 11:06</x:t>
        </x:is>
      </x:c>
      <x:c r="C25" t="inlineStr">
        <x:is>
          <x:t xml:space="preserve">2026-09-23</x:t>
        </x:is>
      </x:c>
      <x:c r="D25" t="inlineStr">
        <x:is>
          <x:t xml:space="preserve">2026-09-23 11:06（北京时间）</x:t>
        </x:is>
      </x:c>
      <x:c r="E25" t="inlineStr">
        <x:is>
          <x:t xml:space="preserve">https://simondongxiao.github.io/odds/v4/</x:t>
        </x:is>
      </x:c>
      <x:c r="F25" t="n">
        <x:v>12</x:v>
      </x:c>
      <x:c r="G25" t="n">
        <x:v>0</x:v>
      </x:c>
      <x:c r="H25" t="n">
        <x:v>12</x:v>
      </x:c>
      <x:c r="I25" t="n">
        <x:v>0</x:v>
      </x:c>
      <x:c r="J25" t="inlineStr">
        <x:is>
          <x:t xml:space="preserve">新增2026-09-23最新候选12场；已结算0场；待结算12场；按签名亚盘和真实水位计算。</x:t>
        </x:is>
      </x:c>
    </x:row>
    <x:row r="26">
      <x:c r="A26" t="n">
        <x:v>23</x:v>
      </x:c>
      <x:c r="B26" t="inlineStr">
        <x:is>
          <x:t xml:space="preserve">2026-09-23 11:07</x:t>
        </x:is>
      </x:c>
      <x:c r="C26" t="inlineStr">
        <x:is>
          <x:t xml:space="preserve">2026-09-22</x:t>
        </x:is>
      </x:c>
      <x:c r="D26" t="inlineStr">
        <x:is>
          <x:t xml:space="preserve">2026-09-23 11:07（北京时间）</x:t>
        </x:is>
      </x:c>
      <x:c r="E26" t="inlineStr">
        <x:is>
          <x:t xml:space="preserve">https://simondongxiao.github.io/odds/v4/</x:t>
        </x:is>
      </x:c>
      <x:c r="F26" t="n">
        <x:v>7</x:v>
      </x:c>
      <x:c r="G26" t="n">
        <x:v>6</x:v>
      </x:c>
      <x:c r="H26" t="n">
        <x:v>1</x:v>
      </x:c>
      <x:c r="I26" t="n">
        <x:v>4.87</x:v>
      </x:c>
      <x:c r="J26" t="inlineStr">
        <x:is>
          <x:t xml:space="preserve">新增2026-09-22最新候选7场；已结算6场；待结算1场；按签名亚盘和真实水位计算。</x:t>
        </x:is>
      </x:c>
    </x:row>
    <x:row r="27">
      <x:c r="A27" t="n">
        <x:v>24</x:v>
      </x:c>
      <x:c r="B27" t="inlineStr">
        <x:is>
          <x:t xml:space="preserve">2026-09-23 11:07</x:t>
        </x:is>
      </x:c>
      <x:c r="C27" t="inlineStr">
        <x:is>
          <x:t xml:space="preserve">2026-09-23</x:t>
        </x:is>
      </x:c>
      <x:c r="D27" t="inlineStr">
        <x:is>
          <x:t xml:space="preserve">2026-09-23 11:07（北京时间）</x:t>
        </x:is>
      </x:c>
      <x:c r="E27" t="inlineStr">
        <x:is>
          <x:t xml:space="preserve">https://simondongxiao.github.io/odds/v4/</x:t>
        </x:is>
      </x:c>
      <x:c r="F27" t="n">
        <x:v>12</x:v>
      </x:c>
      <x:c r="G27" t="n">
        <x:v>0</x:v>
      </x:c>
      <x:c r="H27" t="n">
        <x:v>12</x:v>
      </x:c>
      <x:c r="I27" t="n">
        <x:v>0</x:v>
      </x:c>
      <x:c r="J27" t="inlineStr">
        <x:is>
          <x:t xml:space="preserve">新增2026-09-23最新候选12场；已结算0场；待结算12场；按签名亚盘和真实水位计算。</x:t>
        </x:is>
      </x:c>
    </x:row>
    <x:row r="28">
      <x:c r="A28" t="n">
        <x:v>25</x:v>
      </x:c>
      <x:c r="B28" t="inlineStr">
        <x:is>
          <x:t xml:space="preserve">2026-09-23 11:10</x:t>
        </x:is>
      </x:c>
      <x:c r="C28" t="inlineStr">
        <x:is>
          <x:t xml:space="preserve">2026-09-22</x:t>
        </x:is>
      </x:c>
      <x:c r="D28" t="inlineStr">
        <x:is>
          <x:t xml:space="preserve">2026-09-23 11:10（北京时间）</x:t>
        </x:is>
      </x:c>
      <x:c r="E28" t="inlineStr">
        <x:is>
          <x:t xml:space="preserve">https://simondongxiao.github.io/odds/v4/</x:t>
        </x:is>
      </x:c>
      <x:c r="F28" t="n">
        <x:v>7</x:v>
      </x:c>
      <x:c r="G28" t="n">
        <x:v>6</x:v>
      </x:c>
      <x:c r="H28" t="n">
        <x:v>1</x:v>
      </x:c>
      <x:c r="I28" t="n">
        <x:v>4.87</x:v>
      </x:c>
      <x:c r="J28" t="inlineStr">
        <x:is>
          <x:t xml:space="preserve">新增2026-09-22最新候选7场；已结算6场；待结算1场；按签名亚盘和真实水位计算。</x:t>
        </x:is>
      </x:c>
    </x:row>
    <x:row r="29">
      <x:c r="A29" t="n">
        <x:v>26</x:v>
      </x:c>
      <x:c r="B29" t="inlineStr">
        <x:is>
          <x:t xml:space="preserve">2026-09-23 11:10</x:t>
        </x:is>
      </x:c>
      <x:c r="C29" t="inlineStr">
        <x:is>
          <x:t xml:space="preserve">2026-09-23</x:t>
        </x:is>
      </x:c>
      <x:c r="D29" t="inlineStr">
        <x:is>
          <x:t xml:space="preserve">2026-09-23 11:10（北京时间）</x:t>
        </x:is>
      </x:c>
      <x:c r="E29" t="inlineStr">
        <x:is>
          <x:t xml:space="preserve">https://simondongxiao.github.io/odds/v4/</x:t>
        </x:is>
      </x:c>
      <x:c r="F29" t="n">
        <x:v>24</x:v>
      </x:c>
      <x:c r="G29" t="n">
        <x:v>24</x:v>
      </x:c>
      <x:c r="H29" t="n">
        <x:v>0</x:v>
      </x:c>
      <x:c r="I29" t="n">
        <x:v>-4.53</x:v>
      </x:c>
      <x:c r="J29" t="inlineStr">
        <x:is>
          <x:t xml:space="preserve">按北京时间12:00–次日12:00记账；本次复核2026-09-23页面候选，已结算24场，待结算0场；按实际投注水位计算盈亏。</x:t>
        </x:is>
      </x:c>
    </x:row>
    <x:row r="30">
      <x:c r="A30" t="n">
        <x:v>27</x:v>
      </x:c>
      <x:c r="B30" t="inlineStr">
        <x:is>
          <x:t xml:space="preserve">2026-09-28 09:49</x:t>
        </x:is>
      </x:c>
      <x:c r="C30" t="inlineStr">
        <x:is>
          <x:t xml:space="preserve">2026-09-24</x:t>
        </x:is>
      </x:c>
      <x:c r="D30" t="inlineStr">
        <x:is>
          <x:t xml:space="preserve">v4-market-dirichlet-20260913</x:t>
        </x:is>
      </x:c>
      <x:c r="E30" t="inlineStr">
        <x:is>
          <x:t xml:space="preserve">https://simondongxiao.github.io/odds/v4/</x:t>
        </x:is>
      </x:c>
      <x:c r="F30" t="n">
        <x:v>13</x:v>
      </x:c>
      <x:c r="G30" t="n">
        <x:v>13</x:v>
      </x:c>
      <x:c r="H30" t="n">
        <x:v>0</x:v>
      </x:c>
      <x:c r="I30" t="n">
        <x:v>3.095</x:v>
      </x:c>
      <x:c r="J30" t="inlineStr">
        <x:is>
          <x:t xml:space="preserve">按北京时间12:00–次日12:00记账；本次复核2026-09-24页面候选，已结算13场，待结算0场；按实际投注水位计算盈亏。</x:t>
        </x:is>
      </x:c>
    </x:row>
    <x:row r="31">
      <x:c r="A31" t="n">
        <x:v>28</x:v>
      </x:c>
      <x:c r="B31" t="inlineStr">
        <x:is>
          <x:t xml:space="preserve">2026-09-28 09:49</x:t>
        </x:is>
      </x:c>
      <x:c r="C31" t="inlineStr">
        <x:is>
          <x:t xml:space="preserve">2026-09-25</x:t>
        </x:is>
      </x:c>
      <x:c r="D31" t="inlineStr">
        <x:is>
          <x:t xml:space="preserve">v4-market-dirichlet-20260913</x:t>
        </x:is>
      </x:c>
      <x:c r="E31" t="inlineStr">
        <x:is>
          <x:t xml:space="preserve">https://simondongxiao.github.io/odds/v4/</x:t>
        </x:is>
      </x:c>
      <x:c r="F31" t="n">
        <x:v>21</x:v>
      </x:c>
      <x:c r="G31" t="n">
        <x:v>20</x:v>
      </x:c>
      <x:c r="H31" t="n">
        <x:v>1</x:v>
      </x:c>
      <x:c r="I31" t="n">
        <x:v>-5.76</x:v>
      </x:c>
      <x:c r="J31" t="inlineStr">
        <x:is>
          <x:t xml:space="preserve">按北京时间12:00–次日12:00记账；本次复核2026-09-25页面候选，已结算20场，待结算1场；按实际投注水位计算盈亏。</x:t>
        </x:is>
      </x:c>
    </x:row>
    <x:row r="32">
      <x:c r="A32" t="n">
        <x:v>29</x:v>
      </x:c>
      <x:c r="B32" t="inlineStr">
        <x:is>
          <x:t xml:space="preserve">2026-09-28 09:49</x:t>
        </x:is>
      </x:c>
      <x:c r="C32" t="inlineStr">
        <x:is>
          <x:t xml:space="preserve">2026-09-26</x:t>
        </x:is>
      </x:c>
      <x:c r="D32" t="inlineStr">
        <x:is>
          <x:t xml:space="preserve">v4-market-dirichlet-20260913</x:t>
        </x:is>
      </x:c>
      <x:c r="E32" t="inlineStr">
        <x:is>
          <x:t xml:space="preserve">https://simondongxiao.github.io/odds/v4/</x:t>
        </x:is>
      </x:c>
      <x:c r="F32" t="n">
        <x:v>36</x:v>
      </x:c>
      <x:c r="G32" t="n">
        <x:v>32</x:v>
      </x:c>
      <x:c r="H32" t="n">
        <x:v>4</x:v>
      </x:c>
      <x:c r="I32" t="n">
        <x:v>-2.48</x:v>
      </x:c>
      <x:c r="J32" t="inlineStr">
        <x:is>
          <x:t xml:space="preserve">按北京时间12:00–次日12:00记账；本次复核2026-09-26页面候选，已结算32场，待结算4场；按实际投注水位计算盈亏。</x:t>
        </x:is>
      </x:c>
    </x:row>
    <x:row r="33">
      <x:c r="A33" t="n">
        <x:v>33</x:v>
      </x:c>
      <x:c r="B33" t="inlineStr">
        <x:is>
          <x:t xml:space="preserve">2026-09-29 14:00（北京时间）</x:t>
        </x:is>
      </x:c>
      <x:c r="C33" t="inlineStr">
        <x:is>
          <x:t xml:space="preserve">2026-09-16至2026-09-29</x:t>
        </x:is>
      </x:c>
      <x:c r="D33" t="inlineStr">
        <x:is>
          <x:t xml:space="preserve">v4-market-dirichlet-20260913</x:t>
        </x:is>
      </x:c>
      <x:c r="E33" t="inlineStr">
        <x:is>
          <x:t xml:space="preserve">多来源比分页/官方赛事页</x:t>
        </x:is>
      </x:c>
      <x:c r="F33" t="n">
        <x:v>15</x:v>
      </x:c>
      <x:c r="G33" t="n">
        <x:v>15</x:v>
      </x:c>
      <x:c r="H33" t="n">
        <x:v>2</x:v>
      </x:c>
      <x:c r="I33" t="n">
        <x:v>-2.355</x:v>
      </x:c>
      <x:c r="J33" t="inlineStr">
        <x:is>
          <x:t xml:space="preserve">补录并复核15场待结算赛事比分及红黑；智利杯按90分钟0-0结算（点球不计入亚盘）；剩余2场（塔巴蒂奥 vs 帕蒂特兰德莫雷洛斯、贾奎斯 vs 帕尔梅拉斯港）公开比分源仍未发布最终比分，暂保留待结算。</x:t>
        </x:is>
      </x:c>
    </x:row>
    <x:row r="34">
      <x:c r="A34" t="n">
        <x:v>34</x:v>
      </x:c>
      <x:c r="B34" t="inlineStr">
        <x:is>
          <x:t xml:space="preserve">2026-09-30 10:00（北京时间）</x:t>
        </x:is>
      </x:c>
      <x:c r="C34" t="inlineStr">
        <x:is>
          <x:t xml:space="preserve">2026-09-29</x:t>
        </x:is>
      </x:c>
      <x:c r="D34" t="inlineStr">
        <x:is>
          <x:t xml:space="preserve">2026-09-30复核（北京时间）</x:t>
        </x:is>
      </x:c>
      <x:c r="E34" t="inlineStr">
        <x:is>
          <x:t xml:space="preserve">https://simondongxiao.github.io/odds/v4/</x:t>
        </x:is>
      </x:c>
      <x:c r="F34" t="n">
        <x:v>0</x:v>
      </x:c>
      <x:c r="G34" t="n">
        <x:v>0</x:v>
      </x:c>
      <x:c r="H34" t="n">
        <x:v>0</x:v>
      </x:c>
      <x:c r="I34" t="n">
        <x:v>0</x:v>
      </x:c>
      <x:c r="J34" t="inlineStr">
        <x:is>
          <x:t xml:space="preserve">按skill复核9/29页面：206场原始赛事，0场A/B/C候选；全部为数据缺失或未形成模型候选，不新增投注明细，原总账保持不变。</x:t>
        </x:is>
      </x:c>
    </x:row>
    <x:row r="35">
      <x:c r="A35" t="n">
        <x:v>32</x:v>
      </x:c>
      <x:c r="B35" t="inlineStr">
        <x:is>
          <x:t xml:space="preserve">2026-09-29 13:17</x:t>
        </x:is>
      </x:c>
      <x:c r="C35" t="inlineStr">
        <x:is>
          <x:t xml:space="preserve">2026-09-29</x:t>
        </x:is>
      </x:c>
      <x:c r="D35" t="inlineStr">
        <x:is>
          <x:t xml:space="preserve">2026-09-29 13:17（北京时间）</x:t>
        </x:is>
      </x:c>
      <x:c r="E35" t="inlineStr">
        <x:is>
          <x:t xml:space="preserve">https://simondongxiao.github.io/odds/v4/</x:t>
        </x:is>
      </x:c>
      <x:c r="F35" t="n">
        <x:v>0</x:v>
      </x:c>
      <x:c r="G35" t="n">
        <x:v>0</x:v>
      </x:c>
      <x:c r="H35" t="n">
        <x:v>0</x:v>
      </x:c>
      <x:c r="I35" t="n">
        <x:v>0</x:v>
      </x:c>
      <x:c r="J35" t="inlineStr">
        <x:is>
          <x:t xml:space="preserve">按skill读取V4 2026-09-29页面：共206场原始赛事，均为数据缺失/未形成A、B、C候选；本次不补造盘口，不新增明细，待页面补齐赔率后再更新。</x:t>
        </x:is>
      </x:c>
    </x:row>
    <x:row r="36" ht="72" customHeight="1">
      <x:c r="A36" s="604" t="n">
        <x:v>35</x:v>
      </x:c>
      <x:c r="B36" s="604" t="inlineStr">
        <x:is>
          <x:t xml:space="preserve">2026-09-30 11:16</x:t>
        </x:is>
      </x:c>
      <x:c r="C36" s="604" t="inlineStr">
        <x:is>
          <x:t xml:space="preserve">2026-09-29</x:t>
        </x:is>
      </x:c>
      <x:c r="D36" s="604" t="inlineStr">
        <x:is>
          <x:t xml:space="preserve">v4-market-dirichlet-20260913</x:t>
        </x:is>
      </x:c>
      <x:c r="E36" s="604" t="inlineStr">
        <x:is>
          <x:t xml:space="preserve">https://simondongxiao.github.io/odds/v4/</x:t>
        </x:is>
      </x:c>
      <x:c r="F36" s="604" t="n">
        <x:v>23</x:v>
      </x:c>
      <x:c r="G36" s="604" t="n">
        <x:v>22</x:v>
      </x:c>
      <x:c r="H36" s="604" t="n">
        <x:v>1</x:v>
      </x:c>
      <x:c r="I36" s="607" t="n">
        <x:v>2.095000000000001</x:v>
      </x:c>
      <x:c r="J36" s="604" t="inlineStr">
        <x:is>
          <x:t xml:space="preserve">纠正旧快照读取错误：重新读取当前GitHub V4数据文件并补录9/29；新增23场A/B/C候选，行高统一22。比分/结算按当前页面字段重算。</x:t>
        </x:is>
      </x:c>
    </x:row>
    <x:row r="37" ht="72" customHeight="1">
      <x:c r="A37" s="604" t="n">
        <x:v>36</x:v>
      </x:c>
      <x:c r="B37" s="604" t="inlineStr">
        <x:is>
          <x:t xml:space="preserve">2026-10-08 01:46</x:t>
        </x:is>
      </x:c>
      <x:c r="C37" s="604" t="inlineStr">
        <x:is>
          <x:t xml:space="preserve">2026-09-30至2026-10-08</x:t>
        </x:is>
      </x:c>
      <x:c r="D37" s="604" t="inlineStr">
        <x:is>
          <x:t xml:space="preserve">v4-market-dirichlet-20260913</x:t>
        </x:is>
      </x:c>
      <x:c r="E37" s="604" t="inlineStr">
        <x:is>
          <x:t xml:space="preserve">https://simondongxiao.github.io/odds/v4/</x:t>
        </x:is>
      </x:c>
      <x:c r="F37" s="604" t="n">
        <x:v>818</x:v>
      </x:c>
      <x:c r="G37" s="604" t="n">
        <x:v>772</x:v>
      </x:c>
      <x:c r="H37" s="604" t="n">
        <x:v>46</x:v>
      </x:c>
      <x:c r="I37" s="604" t="n">
        <x:v>40.06499999999998</x:v>
      </x:c>
      <x:c r="J37" s="604" t="inlineStr">
        <x:is>
          <x:t xml:space="preserve">按当前页面补录2026-09-30至2026-10-08；新增818场，已结算772场，待结算46场；比分按当前页面字段，亚盘按skill规则结算，行高统一22。</x:t>
        </x:is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d6ff52b1b5f43c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1" customWidth="1"/>
    <x:col min="3" max="3" width="12" customWidth="1"/>
    <x:col min="4" max="4" width="12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14" customWidth="1"/>
    <x:col min="11" max="11" width="13" customWidth="1"/>
    <x:col min="12" max="12" width="12" customWidth="1"/>
  </x:cols>
  <x:sheetData>
    <x:row r="1" ht="28" customHeight="1">
      <x:c r="A1" s="529" t="inlineStr">
        <x:is>
          <x:t xml:space="preserve">V4赛事分类统计</x:t>
        </x:is>
      </x:c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  <x:c r="K2" s="53" t="n"/>
      <x:c r="L2" s="53" t="n"/>
    </x:row>
    <x:row r="3" ht="23" customHeight="1">
      <x:c r="A3" s="532" t="inlineStr">
        <x:is>
          <x:t xml:space="preserve">地区统计</x:t>
        </x:is>
      </x:c>
    </x:row>
    <x:row r="4" ht="26" customHeight="1">
      <x:c r="A4" s="538" t="inlineStr">
        <x:is>
          <x:t xml:space="preserve">分类</x:t>
        </x:is>
      </x:c>
      <x:c r="B4" s="538" t="inlineStr">
        <x:is>
          <x:t xml:space="preserve">候选</x:t>
        </x:is>
      </x:c>
      <x:c r="C4" s="538" t="inlineStr">
        <x:is>
          <x:t xml:space="preserve">已结算</x:t>
        </x:is>
      </x:c>
      <x:c r="D4" s="538" t="inlineStr">
        <x:is>
          <x:t xml:space="preserve">未结算</x:t>
        </x:is>
      </x:c>
      <x:c r="E4" s="538" t="inlineStr">
        <x:is>
          <x:t xml:space="preserve">红</x:t>
        </x:is>
      </x:c>
      <x:c r="F4" s="538" t="inlineStr">
        <x:is>
          <x:t xml:space="preserve">半红</x:t>
        </x:is>
      </x:c>
      <x:c r="G4" s="538" t="inlineStr">
        <x:is>
          <x:t xml:space="preserve">走</x:t>
        </x:is>
      </x:c>
      <x:c r="H4" s="538" t="inlineStr">
        <x:is>
          <x:t xml:space="preserve">半黑</x:t>
        </x:is>
      </x:c>
      <x:c r="I4" s="538" t="inlineStr">
        <x:is>
          <x:t xml:space="preserve">黑</x:t>
        </x:is>
      </x:c>
      <x:c r="J4" s="538" t="inlineStr">
        <x:is>
          <x:t xml:space="preserve">有效胜率</x:t>
        </x:is>
      </x:c>
      <x:c r="K4" s="538" t="inlineStr">
        <x:is>
          <x:t xml:space="preserve">盈亏(u)</x:t>
        </x:is>
      </x:c>
      <x:c r="L4" s="538" t="inlineStr">
        <x:is>
          <x:t xml:space="preserve">ROI</x:t>
        </x:is>
      </x:c>
    </x:row>
    <x:row r="5" ht="22" customHeight="1">
      <x:c r="A5" s="26" t="inlineStr">
        <x:is>
          <x:t xml:space="preserve">欧洲五大系列</x:t>
        </x:is>
      </x:c>
      <x:c r="B5" s="26" t="n">
        <x:v>25</x:v>
      </x:c>
      <x:c r="C5" s="26" t="n">
        <x:v>25</x:v>
      </x:c>
      <x:c r="D5" s="26" t="n">
        <x:v>0</x:v>
      </x:c>
      <x:c r="E5" s="26" t="n">
        <x:v>16</x:v>
      </x:c>
      <x:c r="F5" s="26" t="n">
        <x:v>1</x:v>
      </x:c>
      <x:c r="G5" s="26" t="n">
        <x:v>1</x:v>
      </x:c>
      <x:c r="H5" s="26" t="n">
        <x:v>2</x:v>
      </x:c>
      <x:c r="I5" s="26" t="n">
        <x:v>5</x:v>
      </x:c>
      <x:c r="J5" s="655" t="n">
        <x:v>0.7333333333333333</x:v>
      </x:c>
      <x:c r="K5" s="657" t="n">
        <x:v>10.945</x:v>
      </x:c>
      <x:c r="L5" s="655" t="n">
        <x:v>0.4378</x:v>
      </x:c>
    </x:row>
    <x:row r="6" ht="22" customHeight="1">
      <x:c r="A6" s="26" t="inlineStr">
        <x:is>
          <x:t xml:space="preserve">五大联赛非顶级联赛</x:t>
        </x:is>
      </x:c>
      <x:c r="B6" s="26" t="n">
        <x:v>200</x:v>
      </x:c>
      <x:c r="C6" s="26" t="n">
        <x:v>200</x:v>
      </x:c>
      <x:c r="D6" s="26" t="n">
        <x:v>0</x:v>
      </x:c>
      <x:c r="E6" s="26" t="n">
        <x:v>77</x:v>
      </x:c>
      <x:c r="F6" s="26" t="n">
        <x:v>16</x:v>
      </x:c>
      <x:c r="G6" s="26" t="n">
        <x:v>21</x:v>
      </x:c>
      <x:c r="H6" s="26" t="n">
        <x:v>16</x:v>
      </x:c>
      <x:c r="I6" s="26" t="n">
        <x:v>70</x:v>
      </x:c>
      <x:c r="J6" s="655" t="n">
        <x:v>0.5214723926380368</x:v>
      </x:c>
      <x:c r="K6" s="657" t="n">
        <x:v>-1.215000000000001</x:v>
      </x:c>
      <x:c r="L6" s="655" t="n">
        <x:v>-0.006075000000000002</x:v>
      </x:c>
    </x:row>
    <x:row r="7" ht="22" customHeight="1">
      <x:c r="A7" s="26" t="inlineStr">
        <x:is>
          <x:t xml:space="preserve">五大联赛杯赛</x:t>
        </x:is>
      </x:c>
      <x:c r="B7" s="26" t="n">
        <x:v>37</x:v>
      </x:c>
      <x:c r="C7" s="26" t="n">
        <x:v>37</x:v>
      </x:c>
      <x:c r="D7" s="26" t="n">
        <x:v>0</x:v>
      </x:c>
      <x:c r="E7" s="26" t="n">
        <x:v>26</x:v>
      </x:c>
      <x:c r="F7" s="26" t="n">
        <x:v>1</x:v>
      </x:c>
      <x:c r="G7" s="26" t="n">
        <x:v>1</x:v>
      </x:c>
      <x:c r="H7" s="26" t="n">
        <x:v>1</x:v>
      </x:c>
      <x:c r="I7" s="26" t="n">
        <x:v>8</x:v>
      </x:c>
      <x:c r="J7" s="655" t="n">
        <x:v>0.7571428571428571</x:v>
      </x:c>
      <x:c r="K7" s="657" t="n">
        <x:v>15.93</x:v>
      </x:c>
      <x:c r="L7" s="655" t="n">
        <x:v>0.4305405405405405</x:v>
      </x:c>
    </x:row>
    <x:row r="8" ht="22" customHeight="1">
      <x:c r="A8" s="26" t="inlineStr">
        <x:is>
          <x:t xml:space="preserve">欧洲非五大系列</x:t>
        </x:is>
      </x:c>
      <x:c r="B8" s="26" t="n">
        <x:v>385</x:v>
      </x:c>
      <x:c r="C8" s="26" t="n">
        <x:v>379</x:v>
      </x:c>
      <x:c r="D8" s="26" t="n">
        <x:v>6</x:v>
      </x:c>
      <x:c r="E8" s="26" t="n">
        <x:v>175</x:v>
      </x:c>
      <x:c r="F8" s="26" t="n">
        <x:v>16</x:v>
      </x:c>
      <x:c r="G8" s="26" t="n">
        <x:v>25</x:v>
      </x:c>
      <x:c r="H8" s="26" t="n">
        <x:v>14</x:v>
      </x:c>
      <x:c r="I8" s="26" t="n">
        <x:v>149</x:v>
      </x:c>
      <x:c r="J8" s="655" t="n">
        <x:v>0.5398230088495575</x:v>
      </x:c>
      <x:c r="K8" s="657" t="n">
        <x:v>16.24499999999999</x:v>
      </x:c>
      <x:c r="L8" s="655" t="n">
        <x:v>0.04286279683377306</x:v>
      </x:c>
    </x:row>
    <x:row r="9" ht="22" customHeight="1">
      <x:c r="A9" s="26" t="inlineStr">
        <x:is>
          <x:t xml:space="preserve">南美系列</x:t>
        </x:is>
      </x:c>
      <x:c r="B9" s="26" t="n">
        <x:v>207</x:v>
      </x:c>
      <x:c r="C9" s="26" t="n">
        <x:v>199</x:v>
      </x:c>
      <x:c r="D9" s="26" t="n">
        <x:v>8</x:v>
      </x:c>
      <x:c r="E9" s="26" t="n">
        <x:v>74</x:v>
      </x:c>
      <x:c r="F9" s="26" t="n">
        <x:v>19</x:v>
      </x:c>
      <x:c r="G9" s="26" t="n">
        <x:v>21</x:v>
      </x:c>
      <x:c r="H9" s="26" t="n">
        <x:v>11</x:v>
      </x:c>
      <x:c r="I9" s="26" t="n">
        <x:v>74</x:v>
      </x:c>
      <x:c r="J9" s="655" t="n">
        <x:v>0.5122699386503068</x:v>
      </x:c>
      <x:c r="K9" s="657" t="n">
        <x:v>-1.73</x:v>
      </x:c>
      <x:c r="L9" s="655" t="n">
        <x:v>-0.008693467336683415</x:v>
      </x:c>
    </x:row>
    <x:row r="10" ht="22" customHeight="1">
      <x:c r="A10" s="26" t="inlineStr">
        <x:is>
          <x:t xml:space="preserve">北美系列</x:t>
        </x:is>
      </x:c>
      <x:c r="B10" s="26" t="n">
        <x:v>88</x:v>
      </x:c>
      <x:c r="C10" s="26" t="n">
        <x:v>85</x:v>
      </x:c>
      <x:c r="D10" s="26" t="n">
        <x:v>3</x:v>
      </x:c>
      <x:c r="E10" s="26" t="n">
        <x:v>31</x:v>
      </x:c>
      <x:c r="F10" s="26" t="n">
        <x:v>7</x:v>
      </x:c>
      <x:c r="G10" s="26" t="n">
        <x:v>15</x:v>
      </x:c>
      <x:c r="H10" s="26" t="n">
        <x:v>2</x:v>
      </x:c>
      <x:c r="I10" s="26" t="n">
        <x:v>30</x:v>
      </x:c>
      <x:c r="J10" s="655" t="n">
        <x:v>0.5267175572519084</x:v>
      </x:c>
      <x:c r="K10" s="657" t="n">
        <x:v>0.2749999999999991</x:v>
      </x:c>
      <x:c r="L10" s="655" t="n">
        <x:v>0.003235294117647048</x:v>
      </x:c>
    </x:row>
    <x:row r="11" ht="22" customHeight="1">
      <x:c r="A11" s="26" t="inlineStr">
        <x:is>
          <x:t xml:space="preserve">日韩系列</x:t>
        </x:is>
      </x:c>
      <x:c r="B11" s="26" t="n">
        <x:v>62</x:v>
      </x:c>
      <x:c r="C11" s="26" t="n">
        <x:v>62</x:v>
      </x:c>
      <x:c r="D11" s="26" t="n">
        <x:v>0</x:v>
      </x:c>
      <x:c r="E11" s="26" t="n">
        <x:v>33</x:v>
      </x:c>
      <x:c r="F11" s="26" t="n">
        <x:v>3</x:v>
      </x:c>
      <x:c r="G11" s="26" t="n">
        <x:v>3</x:v>
      </x:c>
      <x:c r="H11" s="26" t="n">
        <x:v>3</x:v>
      </x:c>
      <x:c r="I11" s="26" t="n">
        <x:v>20</x:v>
      </x:c>
      <x:c r="J11" s="655" t="n">
        <x:v>0.6160714285714286</x:v>
      </x:c>
      <x:c r="K11" s="657" t="n">
        <x:v>10.305</x:v>
      </x:c>
      <x:c r="L11" s="655" t="n">
        <x:v>0.1662096774193549</x:v>
      </x:c>
    </x:row>
    <x:row r="12" ht="22" customHeight="1">
      <x:c r="A12" s="26" t="inlineStr">
        <x:is>
          <x:t xml:space="preserve">西亚/中亚系列</x:t>
        </x:is>
      </x:c>
      <x:c r="B12" s="26" t="n">
        <x:v>49</x:v>
      </x:c>
      <x:c r="C12" s="26" t="n">
        <x:v>39</x:v>
      </x:c>
      <x:c r="D12" s="26" t="n">
        <x:v>10</x:v>
      </x:c>
      <x:c r="E12" s="26" t="n">
        <x:v>16</x:v>
      </x:c>
      <x:c r="F12" s="26" t="n">
        <x:v>1</x:v>
      </x:c>
      <x:c r="G12" s="26" t="n">
        <x:v>3</x:v>
      </x:c>
      <x:c r="H12" s="26" t="n">
        <x:v>2</x:v>
      </x:c>
      <x:c r="I12" s="26" t="n">
        <x:v>17</x:v>
      </x:c>
      <x:c r="J12" s="655" t="n">
        <x:v>0.4782608695652174</x:v>
      </x:c>
      <x:c r="K12" s="657" t="n">
        <x:v>-2.859999999999999</x:v>
      </x:c>
      <x:c r="L12" s="655" t="n">
        <x:v>-0.07333333333333332</x:v>
      </x:c>
    </x:row>
    <x:row r="13" ht="22" customHeight="1">
      <x:c r="A13" s="26" t="inlineStr">
        <x:is>
          <x:t xml:space="preserve">欧冠独立赛事</x:t>
        </x:is>
      </x:c>
      <x:c r="B13" s="26" t="n">
        <x:v>0</x:v>
      </x:c>
      <x:c r="C13" s="26" t="n">
        <x:v>0</x:v>
      </x:c>
      <x:c r="D13" s="26" t="n">
        <x:v>0</x:v>
      </x:c>
      <x:c r="E13" s="26" t="n">
        <x:v>0</x:v>
      </x:c>
      <x:c r="F13" s="26" t="n">
        <x:v>0</x:v>
      </x:c>
      <x:c r="G13" s="26" t="n">
        <x:v>0</x:v>
      </x:c>
      <x:c r="H13" s="26" t="n">
        <x:v>0</x:v>
      </x:c>
      <x:c r="I13" s="26" t="n">
        <x:v>0</x:v>
      </x:c>
      <x:c r="J13" s="655" t="n"/>
      <x:c r="K13" s="657" t="n">
        <x:v>0</x:v>
      </x:c>
      <x:c r="L13" s="655" t="n"/>
    </x:row>
    <x:row r="14" ht="22" customHeight="1">
      <x:c r="A14" s="26" t="inlineStr">
        <x:is>
          <x:t xml:space="preserve">欧联独立赛事</x:t>
        </x:is>
      </x:c>
      <x:c r="B14" s="26" t="n">
        <x:v>0</x:v>
      </x:c>
      <x:c r="C14" s="26" t="n">
        <x:v>0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6" t="n">
        <x:v>0</x:v>
      </x:c>
      <x:c r="I14" s="26" t="n">
        <x:v>0</x:v>
      </x:c>
      <x:c r="J14" s="655" t="n"/>
      <x:c r="K14" s="657" t="n">
        <x:v>0</x:v>
      </x:c>
      <x:c r="L14" s="655" t="n"/>
    </x:row>
    <x:row r="15" ht="22" customHeight="1">
      <x:c r="A15" s="26" t="inlineStr">
        <x:is>
          <x:t xml:space="preserve">其他系列</x:t>
        </x:is>
      </x:c>
      <x:c r="B15" s="26" t="n">
        <x:v>305</x:v>
      </x:c>
      <x:c r="C15" s="26" t="n">
        <x:v>283</x:v>
      </x:c>
      <x:c r="D15" s="26" t="n">
        <x:v>22</x:v>
      </x:c>
      <x:c r="E15" s="26" t="n">
        <x:v>110</x:v>
      </x:c>
      <x:c r="F15" s="26" t="n">
        <x:v>14</x:v>
      </x:c>
      <x:c r="G15" s="26" t="n">
        <x:v>32</x:v>
      </x:c>
      <x:c r="H15" s="26" t="n">
        <x:v>13</x:v>
      </x:c>
      <x:c r="I15" s="26" t="n">
        <x:v>114</x:v>
      </x:c>
      <x:c r="J15" s="655" t="n">
        <x:v>0.4926315789473684</x:v>
      </x:c>
      <x:c r="K15" s="657" t="n">
        <x:v>-11.21</x:v>
      </x:c>
      <x:c r="L15" s="655" t="n">
        <x:v>-0.03961130742049469</x:v>
      </x:c>
    </x:row>
    <x:row r="16" ht="22" customHeight="1">
      <x:c r="A16" s="53" t="inlineStr">
        <x:is>
          <x:t xml:space="preserve">合计</x:t>
        </x:is>
      </x:c>
      <x:c r="B16" s="53" t="n">
        <x:v>1358</x:v>
      </x:c>
      <x:c r="C16" s="53" t="n">
        <x:v>1309</x:v>
      </x:c>
      <x:c r="D16" s="53" t="n">
        <x:v>49</x:v>
      </x:c>
      <x:c r="E16" s="53" t="n">
        <x:v>558</x:v>
      </x:c>
      <x:c r="F16" s="53" t="n">
        <x:v>78</x:v>
      </x:c>
      <x:c r="G16" s="53" t="n">
        <x:v>122</x:v>
      </x:c>
      <x:c r="H16" s="53" t="n">
        <x:v>64</x:v>
      </x:c>
      <x:c r="I16" s="53" t="n">
        <x:v>487</x:v>
      </x:c>
      <x:c r="J16" s="656" t="n">
        <x:v>0.5349462365591398</x:v>
      </x:c>
      <x:c r="K16" s="658" t="n">
        <x:v>36.68499999999999</x:v>
      </x:c>
      <x:c r="L16" s="656" t="n">
        <x:v>0.0280252100840336</x:v>
      </x:c>
    </x:row>
    <x:row r="17" ht="23" customHeight="1">
      <x:c r="A17" s="532" t="n"/>
    </x:row>
    <x:row r="18" ht="26" customHeight="1">
      <x:c r="A18" s="538" t="n"/>
      <x:c r="B18" s="538" t="n"/>
      <x:c r="C18" s="538" t="n"/>
      <x:c r="D18" s="538" t="n"/>
      <x:c r="E18" s="538" t="n"/>
      <x:c r="F18" s="538" t="n"/>
      <x:c r="G18" s="538" t="n"/>
      <x:c r="H18" s="538" t="n"/>
      <x:c r="I18" s="538" t="n"/>
      <x:c r="J18" s="538" t="n"/>
      <x:c r="K18" s="538" t="n"/>
      <x:c r="L18" s="538" t="n"/>
    </x:row>
    <x:row r="19" ht="22" customHeight="1">
      <x:c r="A19" s="26" t="inlineStr">
        <x:is>
          <x:t xml:space="preserve">杯赛</x:t>
        </x:is>
      </x:c>
      <x:c r="B19" s="26" t="n">
        <x:v>35</x:v>
      </x:c>
      <x:c r="C19" s="26" t="n">
        <x:v>34</x:v>
      </x:c>
      <x:c r="D19" s="26" t="n">
        <x:v>1</x:v>
      </x:c>
      <x:c r="E19" s="26" t="n">
        <x:v>14</x:v>
      </x:c>
      <x:c r="F19" s="26" t="n">
        <x:v>2</x:v>
      </x:c>
      <x:c r="G19" s="26" t="n">
        <x:v>1</x:v>
      </x:c>
      <x:c r="H19" s="26" t="n">
        <x:v>2</x:v>
      </x:c>
      <x:c r="I19" s="26" t="n">
        <x:v>15</x:v>
      </x:c>
      <x:c r="J19" s="655" t="n">
        <x:v>0.4838709677419355</x:v>
      </x:c>
      <x:c r="K19" s="657" t="n">
        <x:v>-1.575</x:v>
      </x:c>
      <x:c r="L19" s="655" t="n">
        <x:v>-0.04632352941176471</x:v>
      </x:c>
    </x:row>
    <x:row r="20" ht="22" customHeight="1">
      <x:c r="A20" s="26" t="inlineStr">
        <x:is>
          <x:t xml:space="preserve">联赛</x:t>
        </x:is>
      </x:c>
      <x:c r="B20" s="26" t="n">
        <x:v>316</x:v>
      </x:c>
      <x:c r="C20" s="26" t="n">
        <x:v>312</x:v>
      </x:c>
      <x:c r="D20" s="26" t="n">
        <x:v>4</x:v>
      </x:c>
      <x:c r="E20" s="26" t="n">
        <x:v>126</x:v>
      </x:c>
      <x:c r="F20" s="26" t="n">
        <x:v>25</x:v>
      </x:c>
      <x:c r="G20" s="26" t="n">
        <x:v>15</x:v>
      </x:c>
      <x:c r="H20" s="26" t="n">
        <x:v>21</x:v>
      </x:c>
      <x:c r="I20" s="26" t="n">
        <x:v>125</x:v>
      </x:c>
      <x:c r="J20" s="655" t="n">
        <x:v>0.5054744525547445</x:v>
      </x:c>
      <x:c r="K20" s="657" t="n">
        <x:v>5.705000000000004</x:v>
      </x:c>
      <x:c r="L20" s="655" t="n">
        <x:v>0.01828525641025642</x:v>
      </x:c>
    </x:row>
    <x:row r="21" ht="22" customHeight="1">
      <x:c r="A21" s="53" t="n"/>
      <x:c r="B21" s="53" t="n"/>
      <x:c r="C21" s="53" t="n"/>
      <x:c r="D21" s="53" t="n"/>
      <x:c r="E21" s="53" t="n"/>
      <x:c r="F21" s="53" t="n"/>
      <x:c r="G21" s="53" t="n"/>
      <x:c r="H21" s="53" t="n"/>
      <x:c r="I21" s="53" t="n"/>
      <x:c r="J21" s="53" t="n"/>
      <x:c r="K21" s="53" t="n"/>
      <x:c r="L21" s="53" t="n"/>
    </x:row>
    <x:row r="22" ht="23" customHeight="1">
      <x:c r="A22" s="532" t="inlineStr">
        <x:is>
          <x:t xml:space="preserve">联赛/杯赛统计</x:t>
        </x:is>
      </x:c>
    </x:row>
    <x:row r="23" ht="26" customHeight="1">
      <x:c r="A23" s="538" t="inlineStr">
        <x:is>
          <x:t xml:space="preserve">分类</x:t>
        </x:is>
      </x:c>
      <x:c r="B23" s="538" t="inlineStr">
        <x:is>
          <x:t xml:space="preserve">候选</x:t>
        </x:is>
      </x:c>
      <x:c r="C23" s="538" t="inlineStr">
        <x:is>
          <x:t xml:space="preserve">已结算</x:t>
        </x:is>
      </x:c>
      <x:c r="D23" s="538" t="inlineStr">
        <x:is>
          <x:t xml:space="preserve">未结算</x:t>
        </x:is>
      </x:c>
      <x:c r="E23" s="538" t="inlineStr">
        <x:is>
          <x:t xml:space="preserve">红</x:t>
        </x:is>
      </x:c>
      <x:c r="F23" s="538" t="inlineStr">
        <x:is>
          <x:t xml:space="preserve">半红</x:t>
        </x:is>
      </x:c>
      <x:c r="G23" s="538" t="inlineStr">
        <x:is>
          <x:t xml:space="preserve">走</x:t>
        </x:is>
      </x:c>
      <x:c r="H23" s="538" t="inlineStr">
        <x:is>
          <x:t xml:space="preserve">半黑</x:t>
        </x:is>
      </x:c>
      <x:c r="I23" s="538" t="inlineStr">
        <x:is>
          <x:t xml:space="preserve">黑</x:t>
        </x:is>
      </x:c>
      <x:c r="J23" s="538" t="inlineStr">
        <x:is>
          <x:t xml:space="preserve">有效胜率</x:t>
        </x:is>
      </x:c>
      <x:c r="K23" s="538" t="inlineStr">
        <x:is>
          <x:t xml:space="preserve">盈亏(u)</x:t>
        </x:is>
      </x:c>
      <x:c r="L23" s="538" t="inlineStr">
        <x:is>
          <x:t xml:space="preserve">ROI</x:t>
        </x:is>
      </x:c>
    </x:row>
    <x:row r="24" ht="22" customHeight="1">
      <x:c r="A24" s="26" t="inlineStr">
        <x:is>
          <x:t xml:space="preserve">世女杯U20</x:t>
        </x:is>
      </x:c>
      <x:c r="B24" s="26" t="n">
        <x:v>3</x:v>
      </x:c>
      <x:c r="C24" s="26" t="n">
        <x:v>3</x:v>
      </x:c>
      <x:c r="D24" s="26" t="n">
        <x:v>0</x:v>
      </x:c>
      <x:c r="E24" s="26" t="n">
        <x:v>0</x:v>
      </x:c>
      <x:c r="F24" s="26" t="n">
        <x:v>1</x:v>
      </x:c>
      <x:c r="G24" s="26" t="n">
        <x:v>0</x:v>
      </x:c>
      <x:c r="H24" s="26" t="n">
        <x:v>0</x:v>
      </x:c>
      <x:c r="I24" s="26" t="n">
        <x:v>2</x:v>
      </x:c>
      <x:c r="J24" s="655" t="n">
        <x:v>0.2</x:v>
      </x:c>
      <x:c r="K24" s="657" t="n">
        <x:v>-1.52</x:v>
      </x:c>
      <x:c r="L24" s="655" t="n">
        <x:v>-0.5066666666666667</x:v>
      </x:c>
    </x:row>
    <x:row r="25" ht="22" customHeight="1">
      <x:c r="A25" s="26" t="inlineStr">
        <x:is>
          <x:t xml:space="preserve">中甲</x:t>
        </x:is>
      </x:c>
      <x:c r="B25" s="26" t="n">
        <x:v>2</x:v>
      </x:c>
      <x:c r="C25" s="26" t="n">
        <x:v>2</x:v>
      </x:c>
      <x:c r="D25" s="26" t="n">
        <x:v>0</x:v>
      </x:c>
      <x:c r="E25" s="26" t="n">
        <x:v>2</x:v>
      </x:c>
      <x:c r="F25" s="26" t="n">
        <x:v>0</x:v>
      </x:c>
      <x:c r="G25" s="26" t="n">
        <x:v>0</x:v>
      </x:c>
      <x:c r="H25" s="26" t="n">
        <x:v>0</x:v>
      </x:c>
      <x:c r="I25" s="26" t="n">
        <x:v>0</x:v>
      </x:c>
      <x:c r="J25" s="655" t="n">
        <x:v>1</x:v>
      </x:c>
      <x:c r="K25" s="657" t="n">
        <x:v>2.02</x:v>
      </x:c>
      <x:c r="L25" s="655" t="n">
        <x:v>1.01</x:v>
      </x:c>
    </x:row>
    <x:row r="26" ht="22" customHeight="1">
      <x:c r="A26" s="26" t="inlineStr">
        <x:is>
          <x:t xml:space="preserve">丹麦杯</x:t>
        </x:is>
      </x:c>
      <x:c r="B26" s="26" t="n">
        <x:v>1</x:v>
      </x:c>
      <x:c r="C26" s="26" t="n">
        <x:v>1</x:v>
      </x:c>
      <x:c r="D26" s="26" t="n">
        <x:v>0</x:v>
      </x:c>
      <x:c r="E26" s="26" t="n">
        <x:v>0</x:v>
      </x:c>
      <x:c r="F26" s="26" t="n">
        <x:v>0</x:v>
      </x:c>
      <x:c r="G26" s="26" t="n">
        <x:v>0</x:v>
      </x:c>
      <x:c r="H26" s="26" t="n">
        <x:v>0</x:v>
      </x:c>
      <x:c r="I26" s="26" t="n">
        <x:v>1</x:v>
      </x:c>
      <x:c r="J26" s="655" t="n">
        <x:v>0</x:v>
      </x:c>
      <x:c r="K26" s="657" t="n">
        <x:v>-1</x:v>
      </x:c>
      <x:c r="L26" s="655" t="n">
        <x:v>-1</x:v>
      </x:c>
    </x:row>
    <x:row r="27" ht="22" customHeight="1">
      <x:c r="A27" s="26" t="inlineStr">
        <x:is>
          <x:t xml:space="preserve">丹麦甲</x:t>
        </x:is>
      </x:c>
      <x:c r="B27" s="26" t="n">
        <x:v>2</x:v>
      </x:c>
      <x:c r="C27" s="26" t="n">
        <x:v>2</x:v>
      </x:c>
      <x:c r="D27" s="26" t="n">
        <x:v>0</x:v>
      </x:c>
      <x:c r="E27" s="26" t="n">
        <x:v>0</x:v>
      </x:c>
      <x:c r="F27" s="26" t="n">
        <x:v>0</x:v>
      </x:c>
      <x:c r="G27" s="26" t="n">
        <x:v>0</x:v>
      </x:c>
      <x:c r="H27" s="26" t="n">
        <x:v>0</x:v>
      </x:c>
      <x:c r="I27" s="26" t="n">
        <x:v>2</x:v>
      </x:c>
      <x:c r="J27" s="655" t="n">
        <x:v>0</x:v>
      </x:c>
      <x:c r="K27" s="657" t="n">
        <x:v>-2</x:v>
      </x:c>
      <x:c r="L27" s="655" t="n">
        <x:v>-1</x:v>
      </x:c>
    </x:row>
    <x:row r="28" ht="22" customHeight="1">
      <x:c r="A28" s="26" t="inlineStr">
        <x:is>
          <x:t xml:space="preserve">丹麦超</x:t>
        </x:is>
      </x:c>
      <x:c r="B28" s="26" t="n">
        <x:v>2</x:v>
      </x:c>
      <x:c r="C28" s="26" t="n">
        <x:v>2</x:v>
      </x:c>
      <x:c r="D28" s="26" t="n">
        <x:v>0</x:v>
      </x:c>
      <x:c r="E28" s="26" t="n">
        <x:v>1</x:v>
      </x:c>
      <x:c r="F28" s="26" t="n">
        <x:v>0</x:v>
      </x:c>
      <x:c r="G28" s="26" t="n">
        <x:v>0</x:v>
      </x:c>
      <x:c r="H28" s="26" t="n">
        <x:v>0</x:v>
      </x:c>
      <x:c r="I28" s="26" t="n">
        <x:v>1</x:v>
      </x:c>
      <x:c r="J28" s="655" t="n">
        <x:v>0.5</x:v>
      </x:c>
      <x:c r="K28" s="657" t="n">
        <x:v>0.03000000000000003</x:v>
      </x:c>
      <x:c r="L28" s="655" t="n">
        <x:v>0.01500000000000001</x:v>
      </x:c>
    </x:row>
    <x:row r="29" ht="22" customHeight="1">
      <x:c r="A29" s="26" t="inlineStr">
        <x:is>
          <x:t xml:space="preserve">乌克超</x:t>
        </x:is>
      </x:c>
      <x:c r="B29" s="26" t="n">
        <x:v>2</x:v>
      </x:c>
      <x:c r="C29" s="26" t="n">
        <x:v>2</x:v>
      </x:c>
      <x:c r="D29" s="26" t="n">
        <x:v>0</x:v>
      </x:c>
      <x:c r="E29" s="26" t="n">
        <x:v>2</x:v>
      </x:c>
      <x:c r="F29" s="26" t="n">
        <x:v>0</x:v>
      </x:c>
      <x:c r="G29" s="26" t="n">
        <x:v>0</x:v>
      </x:c>
      <x:c r="H29" s="26" t="n">
        <x:v>0</x:v>
      </x:c>
      <x:c r="I29" s="26" t="n">
        <x:v>0</x:v>
      </x:c>
      <x:c r="J29" s="655" t="n">
        <x:v>1</x:v>
      </x:c>
      <x:c r="K29" s="657" t="n">
        <x:v>2.36</x:v>
      </x:c>
      <x:c r="L29" s="655" t="n">
        <x:v>1.18</x:v>
      </x:c>
    </x:row>
    <x:row r="30" ht="22" customHeight="1">
      <x:c r="A30" s="26" t="inlineStr">
        <x:is>
          <x:t xml:space="preserve">乌拉甲秋</x:t>
        </x:is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0</x:v>
      </x:c>
      <x:c r="G30" s="26" t="n">
        <x:v>1</x:v>
      </x:c>
      <x:c r="H30" s="26" t="n">
        <x:v>0</x:v>
      </x:c>
      <x:c r="I30" s="26" t="n">
        <x:v>0</x:v>
      </x:c>
      <x:c r="J30" s="655" t="n"/>
      <x:c r="K30" s="657" t="n">
        <x:v>0</x:v>
      </x:c>
      <x:c r="L30" s="655" t="n">
        <x:v>0</x:v>
      </x:c>
    </x:row>
    <x:row r="31" ht="22" customHeight="1">
      <x:c r="A31" s="26" t="inlineStr">
        <x:is>
          <x:t xml:space="preserve">亚冠精英</x:t>
        </x:is>
      </x:c>
      <x:c r="B31" s="26" t="n">
        <x:v>4</x:v>
      </x:c>
      <x:c r="C31" s="26" t="n">
        <x:v>4</x:v>
      </x:c>
      <x:c r="D31" s="26" t="n">
        <x:v>0</x:v>
      </x:c>
      <x:c r="E31" s="26" t="n">
        <x:v>2</x:v>
      </x:c>
      <x:c r="F31" s="26" t="n">
        <x:v>0</x:v>
      </x:c>
      <x:c r="G31" s="26" t="n">
        <x:v>0</x:v>
      </x:c>
      <x:c r="H31" s="26" t="n">
        <x:v>0</x:v>
      </x:c>
      <x:c r="I31" s="26" t="n">
        <x:v>2</x:v>
      </x:c>
      <x:c r="J31" s="655" t="n">
        <x:v>0.5</x:v>
      </x:c>
      <x:c r="K31" s="657" t="n">
        <x:v>0</x:v>
      </x:c>
      <x:c r="L31" s="655" t="n">
        <x:v>0</x:v>
      </x:c>
    </x:row>
    <x:row r="32" ht="22" customHeight="1">
      <x:c r="A32" s="26" t="inlineStr">
        <x:is>
          <x:t xml:space="preserve">亚冠联2</x:t>
        </x:is>
      </x:c>
      <x:c r="B32" s="26" t="n">
        <x:v>3</x:v>
      </x:c>
      <x:c r="C32" s="26" t="n">
        <x:v>3</x:v>
      </x:c>
      <x:c r="D32" s="26" t="n">
        <x:v>0</x:v>
      </x:c>
      <x:c r="E32" s="26" t="n">
        <x:v>0</x:v>
      </x:c>
      <x:c r="F32" s="26" t="n">
        <x:v>0</x:v>
      </x:c>
      <x:c r="G32" s="26" t="n">
        <x:v>0</x:v>
      </x:c>
      <x:c r="H32" s="26" t="n">
        <x:v>0</x:v>
      </x:c>
      <x:c r="I32" s="26" t="n">
        <x:v>3</x:v>
      </x:c>
      <x:c r="J32" s="655" t="n">
        <x:v>0</x:v>
      </x:c>
      <x:c r="K32" s="657" t="n">
        <x:v>-3</x:v>
      </x:c>
      <x:c r="L32" s="655" t="n">
        <x:v>-1</x:v>
      </x:c>
    </x:row>
    <x:row r="33" ht="22" customHeight="1">
      <x:c r="A33" s="26" t="inlineStr">
        <x:is>
          <x:t xml:space="preserve">亚运女足</x:t>
        </x:is>
      </x:c>
      <x:c r="B33" s="26" t="n">
        <x:v>2</x:v>
      </x:c>
      <x:c r="C33" s="26" t="n">
        <x:v>0</x:v>
      </x:c>
      <x:c r="D33" s="26" t="n">
        <x:v>2</x:v>
      </x:c>
      <x:c r="E33" s="26" t="n">
        <x:v>0</x:v>
      </x:c>
      <x:c r="F33" s="26" t="n">
        <x:v>0</x:v>
      </x:c>
      <x:c r="G33" s="26" t="n">
        <x:v>0</x:v>
      </x:c>
      <x:c r="H33" s="26" t="n">
        <x:v>0</x:v>
      </x:c>
      <x:c r="I33" s="26" t="n">
        <x:v>0</x:v>
      </x:c>
      <x:c r="J33" s="655" t="n"/>
      <x:c r="K33" s="657" t="n">
        <x:v>0</x:v>
      </x:c>
      <x:c r="L33" s="655" t="n"/>
    </x:row>
    <x:row r="34" ht="22" customHeight="1">
      <x:c r="A34" s="26" t="inlineStr">
        <x:is>
          <x:t xml:space="preserve">亚运男足</x:t>
        </x:is>
      </x:c>
      <x:c r="B34" s="26" t="n">
        <x:v>2</x:v>
      </x:c>
      <x:c r="C34" s="26" t="n">
        <x:v>2</x:v>
      </x:c>
      <x:c r="D34" s="26" t="n">
        <x:v>0</x:v>
      </x:c>
      <x:c r="E34" s="26" t="n">
        <x:v>1</x:v>
      </x:c>
      <x:c r="F34" s="26" t="n">
        <x:v>0</x:v>
      </x:c>
      <x:c r="G34" s="26" t="n">
        <x:v>0</x:v>
      </x:c>
      <x:c r="H34" s="26" t="n">
        <x:v>0</x:v>
      </x:c>
      <x:c r="I34" s="26" t="n">
        <x:v>1</x:v>
      </x:c>
      <x:c r="J34" s="655" t="n">
        <x:v>0.5</x:v>
      </x:c>
      <x:c r="K34" s="657" t="n">
        <x:v>-0.14</x:v>
      </x:c>
      <x:c r="L34" s="655" t="n">
        <x:v>-0.07000000000000001</x:v>
      </x:c>
    </x:row>
    <x:row r="35" ht="22" customHeight="1">
      <x:c r="A35" s="26" t="inlineStr">
        <x:is>
          <x:t xml:space="preserve">以甲</x:t>
        </x:is>
      </x:c>
      <x:c r="B35" s="26" t="n">
        <x:v>1</x:v>
      </x:c>
      <x:c r="C35" s="26" t="n">
        <x:v>1</x:v>
      </x:c>
      <x:c r="D35" s="26" t="n">
        <x:v>0</x:v>
      </x:c>
      <x:c r="E35" s="26" t="n">
        <x:v>1</x:v>
      </x:c>
      <x:c r="F35" s="26" t="n">
        <x:v>0</x:v>
      </x:c>
      <x:c r="G35" s="26" t="n">
        <x:v>0</x:v>
      </x:c>
      <x:c r="H35" s="26" t="n">
        <x:v>0</x:v>
      </x:c>
      <x:c r="I35" s="26" t="n">
        <x:v>0</x:v>
      </x:c>
      <x:c r="J35" s="655" t="n">
        <x:v>1</x:v>
      </x:c>
      <x:c r="K35" s="657" t="n">
        <x:v>1.05</x:v>
      </x:c>
      <x:c r="L35" s="655" t="n">
        <x:v>1.05</x:v>
      </x:c>
    </x:row>
    <x:row r="36" ht="22" customHeight="1">
      <x:c r="A36" s="26" t="inlineStr">
        <x:is>
          <x:t xml:space="preserve">以超</x:t>
        </x:is>
      </x:c>
      <x:c r="B36" s="26" t="n">
        <x:v>2</x:v>
      </x:c>
      <x:c r="C36" s="26" t="n">
        <x:v>2</x:v>
      </x:c>
      <x:c r="D36" s="26" t="n">
        <x:v>0</x:v>
      </x:c>
      <x:c r="E36" s="26" t="n">
        <x:v>0</x:v>
      </x:c>
      <x:c r="F36" s="26" t="n">
        <x:v>0</x:v>
      </x:c>
      <x:c r="G36" s="26" t="n">
        <x:v>1</x:v>
      </x:c>
      <x:c r="H36" s="26" t="n">
        <x:v>0</x:v>
      </x:c>
      <x:c r="I36" s="26" t="n">
        <x:v>1</x:v>
      </x:c>
      <x:c r="J36" s="655" t="n">
        <x:v>0</x:v>
      </x:c>
      <x:c r="K36" s="657" t="n">
        <x:v>-1</x:v>
      </x:c>
      <x:c r="L36" s="655" t="n">
        <x:v>-0.5</x:v>
      </x:c>
    </x:row>
    <x:row r="37" ht="22" customHeight="1">
      <x:c r="A37" s="26" t="inlineStr">
        <x:is>
          <x:t xml:space="preserve">俄甲</x:t>
        </x:is>
      </x:c>
      <x:c r="B37" s="26" t="n">
        <x:v>2</x:v>
      </x:c>
      <x:c r="C37" s="26" t="n">
        <x:v>2</x:v>
      </x:c>
      <x:c r="D37" s="26" t="n">
        <x:v>0</x:v>
      </x:c>
      <x:c r="E37" s="26" t="n">
        <x:v>0</x:v>
      </x:c>
      <x:c r="F37" s="26" t="n">
        <x:v>0</x:v>
      </x:c>
      <x:c r="G37" s="26" t="n">
        <x:v>0</x:v>
      </x:c>
      <x:c r="H37" s="26" t="n">
        <x:v>0</x:v>
      </x:c>
      <x:c r="I37" s="26" t="n">
        <x:v>2</x:v>
      </x:c>
      <x:c r="J37" s="655" t="n">
        <x:v>0</x:v>
      </x:c>
      <x:c r="K37" s="657" t="n">
        <x:v>-2</x:v>
      </x:c>
      <x:c r="L37" s="655" t="n">
        <x:v>-1</x:v>
      </x:c>
    </x:row>
    <x:row r="38" ht="22" customHeight="1">
      <x:c r="A38" s="26" t="inlineStr">
        <x:is>
          <x:t xml:space="preserve">俄超</x:t>
        </x:is>
      </x:c>
      <x:c r="B38" s="26" t="n">
        <x:v>5</x:v>
      </x:c>
      <x:c r="C38" s="26" t="n">
        <x:v>5</x:v>
      </x:c>
      <x:c r="D38" s="26" t="n">
        <x:v>0</x:v>
      </x:c>
      <x:c r="E38" s="26" t="n">
        <x:v>1</x:v>
      </x:c>
      <x:c r="F38" s="26" t="n">
        <x:v>1</x:v>
      </x:c>
      <x:c r="G38" s="26" t="n">
        <x:v>0</x:v>
      </x:c>
      <x:c r="H38" s="26" t="n">
        <x:v>0</x:v>
      </x:c>
      <x:c r="I38" s="26" t="n">
        <x:v>3</x:v>
      </x:c>
      <x:c r="J38" s="655" t="n">
        <x:v>0.3333333333333333</x:v>
      </x:c>
      <x:c r="K38" s="657" t="n">
        <x:v>-1.41</x:v>
      </x:c>
      <x:c r="L38" s="655" t="n">
        <x:v>-0.282</x:v>
      </x:c>
    </x:row>
    <x:row r="39" ht="22" customHeight="1">
      <x:c r="A39" s="26" t="inlineStr">
        <x:is>
          <x:t xml:space="preserve">俄青联</x:t>
        </x:is>
      </x:c>
      <x:c r="B39" s="26" t="n">
        <x:v>1</x:v>
      </x:c>
      <x:c r="C39" s="26" t="n">
        <x:v>1</x:v>
      </x:c>
      <x:c r="D39" s="26" t="n">
        <x:v>0</x:v>
      </x:c>
      <x:c r="E39" s="26" t="n">
        <x:v>0</x:v>
      </x:c>
      <x:c r="F39" s="26" t="n">
        <x:v>1</x:v>
      </x:c>
      <x:c r="G39" s="26" t="n">
        <x:v>0</x:v>
      </x:c>
      <x:c r="H39" s="26" t="n">
        <x:v>0</x:v>
      </x:c>
      <x:c r="I39" s="26" t="n">
        <x:v>0</x:v>
      </x:c>
      <x:c r="J39" s="655" t="n">
        <x:v>1</x:v>
      </x:c>
      <x:c r="K39" s="657" t="n">
        <x:v>0.555</x:v>
      </x:c>
      <x:c r="L39" s="655" t="n">
        <x:v>0.555</x:v>
      </x:c>
    </x:row>
    <x:row r="40" ht="22" customHeight="1">
      <x:c r="A40" s="26" t="inlineStr">
        <x:is>
          <x:t xml:space="preserve">保乙</x:t>
        </x:is>
      </x:c>
      <x:c r="B40" s="26" t="n">
        <x:v>2</x:v>
      </x:c>
      <x:c r="C40" s="26" t="n">
        <x:v>2</x:v>
      </x:c>
      <x:c r="D40" s="26" t="n">
        <x:v>0</x:v>
      </x:c>
      <x:c r="E40" s="26" t="n">
        <x:v>2</x:v>
      </x:c>
      <x:c r="F40" s="26" t="n">
        <x:v>0</x:v>
      </x:c>
      <x:c r="G40" s="26" t="n">
        <x:v>0</x:v>
      </x:c>
      <x:c r="H40" s="26" t="n">
        <x:v>0</x:v>
      </x:c>
      <x:c r="I40" s="26" t="n">
        <x:v>0</x:v>
      </x:c>
      <x:c r="J40" s="655" t="n">
        <x:v>1</x:v>
      </x:c>
      <x:c r="K40" s="657" t="n">
        <x:v>2.08</x:v>
      </x:c>
      <x:c r="L40" s="655" t="n">
        <x:v>1.04</x:v>
      </x:c>
    </x:row>
    <x:row r="41" ht="22" customHeight="1">
      <x:c r="A41" s="26" t="inlineStr">
        <x:is>
          <x:t xml:space="preserve">保甲</x:t>
        </x:is>
      </x:c>
      <x:c r="B41" s="26" t="n">
        <x:v>2</x:v>
      </x:c>
      <x:c r="C41" s="26" t="n">
        <x:v>2</x:v>
      </x:c>
      <x:c r="D41" s="26" t="n">
        <x:v>0</x:v>
      </x:c>
      <x:c r="E41" s="26" t="n">
        <x:v>1</x:v>
      </x:c>
      <x:c r="F41" s="26" t="n">
        <x:v>0</x:v>
      </x:c>
      <x:c r="G41" s="26" t="n">
        <x:v>0</x:v>
      </x:c>
      <x:c r="H41" s="26" t="n">
        <x:v>0</x:v>
      </x:c>
      <x:c r="I41" s="26" t="n">
        <x:v>1</x:v>
      </x:c>
      <x:c r="J41" s="655" t="n">
        <x:v>0.5</x:v>
      </x:c>
      <x:c r="K41" s="657" t="n">
        <x:v>-0.13</x:v>
      </x:c>
      <x:c r="L41" s="655" t="n">
        <x:v>-0.065</x:v>
      </x:c>
    </x:row>
    <x:row r="42" ht="22" customHeight="1">
      <x:c r="A42" s="26" t="inlineStr">
        <x:is>
          <x:t xml:space="preserve">克亚甲</x:t>
        </x:is>
      </x:c>
      <x:c r="B42" s="26" t="n">
        <x:v>3</x:v>
      </x:c>
      <x:c r="C42" s="26" t="n">
        <x:v>3</x:v>
      </x:c>
      <x:c r="D42" s="26" t="n">
        <x:v>0</x:v>
      </x:c>
      <x:c r="E42" s="26" t="n">
        <x:v>0</x:v>
      </x:c>
      <x:c r="F42" s="26" t="n">
        <x:v>2</x:v>
      </x:c>
      <x:c r="G42" s="26" t="n">
        <x:v>0</x:v>
      </x:c>
      <x:c r="H42" s="26" t="n">
        <x:v>0</x:v>
      </x:c>
      <x:c r="I42" s="26" t="n">
        <x:v>1</x:v>
      </x:c>
      <x:c r="J42" s="655" t="n">
        <x:v>0.5</x:v>
      </x:c>
      <x:c r="K42" s="657" t="n">
        <x:v>0.04500000000000004</x:v>
      </x:c>
      <x:c r="L42" s="655" t="n">
        <x:v>0.01500000000000001</x:v>
      </x:c>
    </x:row>
    <x:row r="43" ht="22" customHeight="1">
      <x:c r="A43" s="26" t="inlineStr">
        <x:is>
          <x:t xml:space="preserve">冰岛甲</x:t>
        </x:is>
      </x:c>
      <x:c r="B43" s="26" t="n">
        <x:v>1</x:v>
      </x:c>
      <x:c r="C43" s="26" t="n">
        <x:v>1</x:v>
      </x:c>
      <x:c r="D43" s="26" t="n">
        <x:v>0</x:v>
      </x:c>
      <x:c r="E43" s="26" t="n">
        <x:v>0</x:v>
      </x:c>
      <x:c r="F43" s="26" t="n">
        <x:v>0</x:v>
      </x:c>
      <x:c r="G43" s="26" t="n">
        <x:v>0</x:v>
      </x:c>
      <x:c r="H43" s="26" t="n">
        <x:v>0</x:v>
      </x:c>
      <x:c r="I43" s="26" t="n">
        <x:v>1</x:v>
      </x:c>
      <x:c r="J43" s="655" t="n">
        <x:v>0</x:v>
      </x:c>
      <x:c r="K43" s="657" t="n">
        <x:v>-1</x:v>
      </x:c>
      <x:c r="L43" s="655" t="n">
        <x:v>-1</x:v>
      </x:c>
    </x:row>
    <x:row r="44" ht="22" customHeight="1">
      <x:c r="A44" s="26" t="inlineStr">
        <x:is>
          <x:t xml:space="preserve">冰岛超冠</x:t>
        </x:is>
      </x:c>
      <x:c r="B44" s="26" t="n">
        <x:v>1</x:v>
      </x:c>
      <x:c r="C44" s="26" t="n">
        <x:v>1</x:v>
      </x:c>
      <x:c r="D44" s="26" t="n">
        <x:v>0</x:v>
      </x:c>
      <x:c r="E44" s="26" t="n">
        <x:v>1</x:v>
      </x:c>
      <x:c r="F44" s="26" t="n">
        <x:v>0</x:v>
      </x:c>
      <x:c r="G44" s="26" t="n">
        <x:v>0</x:v>
      </x:c>
      <x:c r="H44" s="26" t="n">
        <x:v>0</x:v>
      </x:c>
      <x:c r="I44" s="26" t="n">
        <x:v>0</x:v>
      </x:c>
      <x:c r="J44" s="655" t="n">
        <x:v>1</x:v>
      </x:c>
      <x:c r="K44" s="657" t="n">
        <x:v>0.88</x:v>
      </x:c>
      <x:c r="L44" s="655" t="n">
        <x:v>0.88</x:v>
      </x:c>
    </x:row>
    <x:row r="45" ht="22" customHeight="1">
      <x:c r="A45" s="26" t="inlineStr">
        <x:is>
          <x:t xml:space="preserve">冰岛超降</x:t>
        </x:is>
      </x:c>
      <x:c r="B45" s="26" t="n">
        <x:v>1</x:v>
      </x:c>
      <x:c r="C45" s="26" t="n">
        <x:v>1</x:v>
      </x:c>
      <x:c r="D45" s="26" t="n">
        <x:v>0</x:v>
      </x:c>
      <x:c r="E45" s="26" t="n">
        <x:v>0</x:v>
      </x:c>
      <x:c r="F45" s="26" t="n">
        <x:v>0</x:v>
      </x:c>
      <x:c r="G45" s="26" t="n">
        <x:v>0</x:v>
      </x:c>
      <x:c r="H45" s="26" t="n">
        <x:v>0</x:v>
      </x:c>
      <x:c r="I45" s="26" t="n">
        <x:v>1</x:v>
      </x:c>
      <x:c r="J45" s="655" t="n">
        <x:v>0</x:v>
      </x:c>
      <x:c r="K45" s="657" t="n">
        <x:v>-1</x:v>
      </x:c>
      <x:c r="L45" s="655" t="n">
        <x:v>-1</x:v>
      </x:c>
    </x:row>
    <x:row r="46" ht="22" customHeight="1">
      <x:c r="A46" s="26" t="inlineStr">
        <x:is>
          <x:t xml:space="preserve">匈甲</x:t>
        </x:is>
      </x:c>
      <x:c r="B46" s="26" t="n">
        <x:v>1</x:v>
      </x:c>
      <x:c r="C46" s="26" t="n">
        <x:v>1</x:v>
      </x:c>
      <x:c r="D46" s="26" t="n">
        <x:v>0</x:v>
      </x:c>
      <x:c r="E46" s="26" t="n">
        <x:v>0</x:v>
      </x:c>
      <x:c r="F46" s="26" t="n">
        <x:v>0</x:v>
      </x:c>
      <x:c r="G46" s="26" t="n">
        <x:v>0</x:v>
      </x:c>
      <x:c r="H46" s="26" t="n">
        <x:v>0</x:v>
      </x:c>
      <x:c r="I46" s="26" t="n">
        <x:v>1</x:v>
      </x:c>
      <x:c r="J46" s="655" t="n">
        <x:v>0</x:v>
      </x:c>
      <x:c r="K46" s="657" t="n">
        <x:v>-1</x:v>
      </x:c>
      <x:c r="L46" s="655" t="n">
        <x:v>-1</x:v>
      </x:c>
    </x:row>
    <x:row r="47" ht="22" customHeight="1">
      <x:c r="A47" s="26" t="inlineStr">
        <x:is>
          <x:t xml:space="preserve">南美杯</x:t>
        </x:is>
      </x:c>
      <x:c r="B47" s="26" t="n">
        <x:v>2</x:v>
      </x:c>
      <x:c r="C47" s="26" t="n">
        <x:v>2</x:v>
      </x:c>
      <x:c r="D47" s="26" t="n">
        <x:v>0</x:v>
      </x:c>
      <x:c r="E47" s="26" t="n">
        <x:v>0</x:v>
      </x:c>
      <x:c r="F47" s="26" t="n">
        <x:v>0</x:v>
      </x:c>
      <x:c r="G47" s="26" t="n">
        <x:v>0</x:v>
      </x:c>
      <x:c r="H47" s="26" t="n">
        <x:v>0</x:v>
      </x:c>
      <x:c r="I47" s="26" t="n">
        <x:v>2</x:v>
      </x:c>
      <x:c r="J47" s="655" t="n">
        <x:v>0</x:v>
      </x:c>
      <x:c r="K47" s="657" t="n">
        <x:v>-2</x:v>
      </x:c>
      <x:c r="L47" s="655" t="n">
        <x:v>-1</x:v>
      </x:c>
    </x:row>
    <x:row r="48" ht="22" customHeight="1">
      <x:c r="A48" s="26" t="inlineStr">
        <x:is>
          <x:t xml:space="preserve">印尼甲</x:t>
        </x:is>
      </x:c>
      <x:c r="B48" s="26" t="n">
        <x:v>1</x:v>
      </x:c>
      <x:c r="C48" s="26" t="n">
        <x:v>1</x:v>
      </x:c>
      <x:c r="D48" s="26" t="n">
        <x:v>0</x:v>
      </x:c>
      <x:c r="E48" s="26" t="n">
        <x:v>0</x:v>
      </x:c>
      <x:c r="F48" s="26" t="n">
        <x:v>0</x:v>
      </x:c>
      <x:c r="G48" s="26" t="n">
        <x:v>0</x:v>
      </x:c>
      <x:c r="H48" s="26" t="n">
        <x:v>0</x:v>
      </x:c>
      <x:c r="I48" s="26" t="n">
        <x:v>1</x:v>
      </x:c>
      <x:c r="J48" s="655" t="n">
        <x:v>0</x:v>
      </x:c>
      <x:c r="K48" s="657" t="n">
        <x:v>-1</x:v>
      </x:c>
      <x:c r="L48" s="655" t="n">
        <x:v>-1</x:v>
      </x:c>
    </x:row>
    <x:row r="49" ht="22" customHeight="1">
      <x:c r="A49" s="26" t="inlineStr">
        <x:is>
          <x:t xml:space="preserve">印尼超</x:t>
        </x:is>
      </x:c>
      <x:c r="B49" s="26" t="n">
        <x:v>4</x:v>
      </x:c>
      <x:c r="C49" s="26" t="n">
        <x:v>4</x:v>
      </x:c>
      <x:c r="D49" s="26" t="n">
        <x:v>0</x:v>
      </x:c>
      <x:c r="E49" s="26" t="n">
        <x:v>1</x:v>
      </x:c>
      <x:c r="F49" s="26" t="n">
        <x:v>0</x:v>
      </x:c>
      <x:c r="G49" s="26" t="n">
        <x:v>2</x:v>
      </x:c>
      <x:c r="H49" s="26" t="n">
        <x:v>0</x:v>
      </x:c>
      <x:c r="I49" s="26" t="n">
        <x:v>1</x:v>
      </x:c>
      <x:c r="J49" s="655" t="n">
        <x:v>0.5</x:v>
      </x:c>
      <x:c r="K49" s="657" t="n">
        <x:v>-0.11</x:v>
      </x:c>
      <x:c r="L49" s="655" t="n">
        <x:v>-0.0275</x:v>
      </x:c>
    </x:row>
    <x:row r="50" ht="22" customHeight="1">
      <x:c r="A50" s="26" t="inlineStr">
        <x:is>
          <x:t xml:space="preserve">厄瓜乙</x:t>
        </x:is>
      </x:c>
      <x:c r="B50" s="26" t="n">
        <x:v>1</x:v>
      </x:c>
      <x:c r="C50" s="26" t="n">
        <x:v>1</x:v>
      </x:c>
      <x:c r="D50" s="26" t="n">
        <x:v>0</x:v>
      </x:c>
      <x:c r="E50" s="26" t="n">
        <x:v>0</x:v>
      </x:c>
      <x:c r="F50" s="26" t="n">
        <x:v>1</x:v>
      </x:c>
      <x:c r="G50" s="26" t="n">
        <x:v>0</x:v>
      </x:c>
      <x:c r="H50" s="26" t="n">
        <x:v>0</x:v>
      </x:c>
      <x:c r="I50" s="26" t="n">
        <x:v>0</x:v>
      </x:c>
      <x:c r="J50" s="655" t="n">
        <x:v>1</x:v>
      </x:c>
      <x:c r="K50" s="657" t="n">
        <x:v>0.515</x:v>
      </x:c>
      <x:c r="L50" s="655" t="n">
        <x:v>0.515</x:v>
      </x:c>
    </x:row>
    <x:row r="51" ht="22" customHeight="1">
      <x:c r="A51" s="26" t="inlineStr">
        <x:is>
          <x:t xml:space="preserve">厄瓜甲</x:t>
        </x:is>
      </x:c>
      <x:c r="B51" s="26" t="n">
        <x:v>1</x:v>
      </x:c>
      <x:c r="C51" s="26" t="n">
        <x:v>1</x:v>
      </x:c>
      <x:c r="D51" s="26" t="n">
        <x:v>0</x:v>
      </x:c>
      <x:c r="E51" s="26" t="n">
        <x:v>1</x:v>
      </x:c>
      <x:c r="F51" s="26" t="n">
        <x:v>0</x:v>
      </x:c>
      <x:c r="G51" s="26" t="n">
        <x:v>0</x:v>
      </x:c>
      <x:c r="H51" s="26" t="n">
        <x:v>0</x:v>
      </x:c>
      <x:c r="I51" s="26" t="n">
        <x:v>0</x:v>
      </x:c>
      <x:c r="J51" s="655" t="n">
        <x:v>1</x:v>
      </x:c>
      <x:c r="K51" s="657" t="n">
        <x:v>1.02</x:v>
      </x:c>
      <x:c r="L51" s="655" t="n">
        <x:v>1.02</x:v>
      </x:c>
    </x:row>
    <x:row r="52" ht="22" customHeight="1">
      <x:c r="A52" s="26" t="inlineStr">
        <x:is>
          <x:t xml:space="preserve">厄瓜甲降</x:t>
        </x:is>
      </x:c>
      <x:c r="B52" s="26" t="n">
        <x:v>1</x:v>
      </x:c>
      <x:c r="C52" s="26" t="n">
        <x:v>1</x:v>
      </x:c>
      <x:c r="D52" s="26" t="n">
        <x:v>0</x:v>
      </x:c>
      <x:c r="E52" s="26" t="n">
        <x:v>0</x:v>
      </x:c>
      <x:c r="F52" s="26" t="n">
        <x:v>0</x:v>
      </x:c>
      <x:c r="G52" s="26" t="n">
        <x:v>0</x:v>
      </x:c>
      <x:c r="H52" s="26" t="n">
        <x:v>0</x:v>
      </x:c>
      <x:c r="I52" s="26" t="n">
        <x:v>1</x:v>
      </x:c>
      <x:c r="J52" s="655" t="n">
        <x:v>0</x:v>
      </x:c>
      <x:c r="K52" s="657" t="n">
        <x:v>-1</x:v>
      </x:c>
      <x:c r="L52" s="655" t="n">
        <x:v>-1</x:v>
      </x:c>
    </x:row>
    <x:row r="53" ht="22" customHeight="1">
      <x:c r="A53" s="26" t="inlineStr">
        <x:is>
          <x:t xml:space="preserve">哈萨克超</x:t>
        </x:is>
      </x:c>
      <x:c r="B53" s="26" t="n">
        <x:v>3</x:v>
      </x:c>
      <x:c r="C53" s="26" t="n">
        <x:v>3</x:v>
      </x:c>
      <x:c r="D53" s="26" t="n">
        <x:v>0</x:v>
      </x:c>
      <x:c r="E53" s="26" t="n">
        <x:v>1</x:v>
      </x:c>
      <x:c r="F53" s="26" t="n">
        <x:v>1</x:v>
      </x:c>
      <x:c r="G53" s="26" t="n">
        <x:v>0</x:v>
      </x:c>
      <x:c r="H53" s="26" t="n">
        <x:v>0</x:v>
      </x:c>
      <x:c r="I53" s="26" t="n">
        <x:v>1</x:v>
      </x:c>
      <x:c r="J53" s="655" t="n">
        <x:v>0.6</x:v>
      </x:c>
      <x:c r="K53" s="657" t="n">
        <x:v>0.6200000000000001</x:v>
      </x:c>
      <x:c r="L53" s="655" t="n">
        <x:v>0.2066666666666667</x:v>
      </x:c>
    </x:row>
    <x:row r="54" ht="22" customHeight="1">
      <x:c r="A54" s="26" t="inlineStr">
        <x:is>
          <x:t xml:space="preserve">哥伦乙秋</x:t>
        </x:is>
      </x:c>
      <x:c r="B54" s="26" t="n">
        <x:v>1</x:v>
      </x:c>
      <x:c r="C54" s="26" t="n">
        <x:v>1</x:v>
      </x:c>
      <x:c r="D54" s="26" t="n">
        <x:v>0</x:v>
      </x:c>
      <x:c r="E54" s="26" t="n">
        <x:v>1</x:v>
      </x:c>
      <x:c r="F54" s="26" t="n">
        <x:v>0</x:v>
      </x:c>
      <x:c r="G54" s="26" t="n">
        <x:v>0</x:v>
      </x:c>
      <x:c r="H54" s="26" t="n">
        <x:v>0</x:v>
      </x:c>
      <x:c r="I54" s="26" t="n">
        <x:v>0</x:v>
      </x:c>
      <x:c r="J54" s="655" t="n">
        <x:v>1</x:v>
      </x:c>
      <x:c r="K54" s="657" t="n">
        <x:v>1.08</x:v>
      </x:c>
      <x:c r="L54" s="655" t="n">
        <x:v>1.08</x:v>
      </x:c>
    </x:row>
    <x:row r="55" ht="22" customHeight="1">
      <x:c r="A55" s="26" t="inlineStr">
        <x:is>
          <x:t xml:space="preserve">哥伦甲秋</x:t>
        </x:is>
      </x:c>
      <x:c r="B55" s="26" t="n">
        <x:v>4</x:v>
      </x:c>
      <x:c r="C55" s="26" t="n">
        <x:v>4</x:v>
      </x:c>
      <x:c r="D55" s="26" t="n">
        <x:v>0</x:v>
      </x:c>
      <x:c r="E55" s="26" t="n">
        <x:v>2</x:v>
      </x:c>
      <x:c r="F55" s="26" t="n">
        <x:v>0</x:v>
      </x:c>
      <x:c r="G55" s="26" t="n">
        <x:v>0</x:v>
      </x:c>
      <x:c r="H55" s="26" t="n">
        <x:v>0</x:v>
      </x:c>
      <x:c r="I55" s="26" t="n">
        <x:v>2</x:v>
      </x:c>
      <x:c r="J55" s="655" t="n">
        <x:v>0.5</x:v>
      </x:c>
      <x:c r="K55" s="657" t="n">
        <x:v>0.01000000000000001</x:v>
      </x:c>
      <x:c r="L55" s="655" t="n">
        <x:v>0.002500000000000002</x:v>
      </x:c>
    </x:row>
    <x:row r="56" ht="22" customHeight="1">
      <x:c r="A56" s="26" t="inlineStr">
        <x:is>
          <x:t xml:space="preserve">哥斯甲春</x:t>
        </x:is>
      </x:c>
      <x:c r="B56" s="26" t="n">
        <x:v>2</x:v>
      </x:c>
      <x:c r="C56" s="26" t="n">
        <x:v>2</x:v>
      </x:c>
      <x:c r="D56" s="26" t="n">
        <x:v>0</x:v>
      </x:c>
      <x:c r="E56" s="26" t="n">
        <x:v>0</x:v>
      </x:c>
      <x:c r="F56" s="26" t="n">
        <x:v>0</x:v>
      </x:c>
      <x:c r="G56" s="26" t="n">
        <x:v>0</x:v>
      </x:c>
      <x:c r="H56" s="26" t="n">
        <x:v>1</x:v>
      </x:c>
      <x:c r="I56" s="26" t="n">
        <x:v>1</x:v>
      </x:c>
      <x:c r="J56" s="655" t="n">
        <x:v>0</x:v>
      </x:c>
      <x:c r="K56" s="657" t="n">
        <x:v>-1.5</x:v>
      </x:c>
      <x:c r="L56" s="655" t="n">
        <x:v>-0.75</x:v>
      </x:c>
    </x:row>
    <x:row r="57" ht="22" customHeight="1">
      <x:c r="A57" s="26" t="inlineStr">
        <x:is>
          <x:t xml:space="preserve">土甲</x:t>
        </x:is>
      </x:c>
      <x:c r="B57" s="26" t="n">
        <x:v>2</x:v>
      </x:c>
      <x:c r="C57" s="26" t="n">
        <x:v>2</x:v>
      </x:c>
      <x:c r="D57" s="26" t="n">
        <x:v>0</x:v>
      </x:c>
      <x:c r="E57" s="26" t="n">
        <x:v>2</x:v>
      </x:c>
      <x:c r="F57" s="26" t="n">
        <x:v>0</x:v>
      </x:c>
      <x:c r="G57" s="26" t="n">
        <x:v>0</x:v>
      </x:c>
      <x:c r="H57" s="26" t="n">
        <x:v>0</x:v>
      </x:c>
      <x:c r="I57" s="26" t="n">
        <x:v>0</x:v>
      </x:c>
      <x:c r="J57" s="655" t="n">
        <x:v>1</x:v>
      </x:c>
      <x:c r="K57" s="657" t="n">
        <x:v>2.12</x:v>
      </x:c>
      <x:c r="L57" s="655" t="n">
        <x:v>1.06</x:v>
      </x:c>
    </x:row>
    <x:row r="58" ht="22" customHeight="1">
      <x:c r="A58" s="26" t="inlineStr">
        <x:is>
          <x:t xml:space="preserve">土超</x:t>
        </x:is>
      </x:c>
      <x:c r="B58" s="26" t="n">
        <x:v>4</x:v>
      </x:c>
      <x:c r="C58" s="26" t="n">
        <x:v>4</x:v>
      </x:c>
      <x:c r="D58" s="26" t="n">
        <x:v>0</x:v>
      </x:c>
      <x:c r="E58" s="26" t="n">
        <x:v>2</x:v>
      </x:c>
      <x:c r="F58" s="26" t="n">
        <x:v>0</x:v>
      </x:c>
      <x:c r="G58" s="26" t="n">
        <x:v>0</x:v>
      </x:c>
      <x:c r="H58" s="26" t="n">
        <x:v>0</x:v>
      </x:c>
      <x:c r="I58" s="26" t="n">
        <x:v>2</x:v>
      </x:c>
      <x:c r="J58" s="655" t="n">
        <x:v>0.5</x:v>
      </x:c>
      <x:c r="K58" s="657" t="n">
        <x:v>0.1699999999999999</x:v>
      </x:c>
      <x:c r="L58" s="655" t="n">
        <x:v>0.04249999999999998</x:v>
      </x:c>
    </x:row>
    <x:row r="59" ht="22" customHeight="1">
      <x:c r="A59" s="26" t="inlineStr">
        <x:is>
          <x:t xml:space="preserve">埃及甲</x:t>
        </x:is>
      </x:c>
      <x:c r="B59" s="26" t="n">
        <x:v>2</x:v>
      </x:c>
      <x:c r="C59" s="26" t="n">
        <x:v>2</x:v>
      </x:c>
      <x:c r="D59" s="26" t="n">
        <x:v>0</x:v>
      </x:c>
      <x:c r="E59" s="26" t="n">
        <x:v>0</x:v>
      </x:c>
      <x:c r="F59" s="26" t="n">
        <x:v>1</x:v>
      </x:c>
      <x:c r="G59" s="26" t="n">
        <x:v>0</x:v>
      </x:c>
      <x:c r="H59" s="26" t="n">
        <x:v>1</x:v>
      </x:c>
      <x:c r="I59" s="26" t="n">
        <x:v>0</x:v>
      </x:c>
      <x:c r="J59" s="655" t="n">
        <x:v>0.5</x:v>
      </x:c>
      <x:c r="K59" s="657" t="n">
        <x:v>0.09499999999999997</x:v>
      </x:c>
      <x:c r="L59" s="655" t="n">
        <x:v>0.04749999999999999</x:v>
      </x:c>
    </x:row>
    <x:row r="60" ht="22" customHeight="1">
      <x:c r="A60" s="26" t="inlineStr">
        <x:is>
          <x:t xml:space="preserve">埃及超</x:t>
        </x:is>
      </x:c>
      <x:c r="B60" s="26" t="n">
        <x:v>2</x:v>
      </x:c>
      <x:c r="C60" s="26" t="n">
        <x:v>1</x:v>
      </x:c>
      <x:c r="D60" s="26" t="n">
        <x:v>1</x:v>
      </x:c>
      <x:c r="E60" s="26" t="n">
        <x:v>1</x:v>
      </x:c>
      <x:c r="F60" s="26" t="n">
        <x:v>0</x:v>
      </x:c>
      <x:c r="G60" s="26" t="n">
        <x:v>0</x:v>
      </x:c>
      <x:c r="H60" s="26" t="n">
        <x:v>0</x:v>
      </x:c>
      <x:c r="I60" s="26" t="n">
        <x:v>0</x:v>
      </x:c>
      <x:c r="J60" s="655" t="n">
        <x:v>1</x:v>
      </x:c>
      <x:c r="K60" s="657" t="n">
        <x:v>1.05</x:v>
      </x:c>
      <x:c r="L60" s="655" t="n">
        <x:v>1.05</x:v>
      </x:c>
    </x:row>
    <x:row r="61" ht="22" customHeight="1">
      <x:c r="A61" s="26" t="inlineStr">
        <x:is>
          <x:t xml:space="preserve">塞浦甲</x:t>
        </x:is>
      </x:c>
      <x:c r="B61" s="26" t="n">
        <x:v>1</x:v>
      </x:c>
      <x:c r="C61" s="26" t="n">
        <x:v>1</x:v>
      </x:c>
      <x:c r="D61" s="26" t="n">
        <x:v>0</x:v>
      </x:c>
      <x:c r="E61" s="26" t="n">
        <x:v>0</x:v>
      </x:c>
      <x:c r="F61" s="26" t="n">
        <x:v>0</x:v>
      </x:c>
      <x:c r="G61" s="26" t="n">
        <x:v>0</x:v>
      </x:c>
      <x:c r="H61" s="26" t="n">
        <x:v>1</x:v>
      </x:c>
      <x:c r="I61" s="26" t="n">
        <x:v>0</x:v>
      </x:c>
      <x:c r="J61" s="655" t="n">
        <x:v>0</x:v>
      </x:c>
      <x:c r="K61" s="657" t="n">
        <x:v>-0.5</x:v>
      </x:c>
      <x:c r="L61" s="655" t="n">
        <x:v>-0.5</x:v>
      </x:c>
    </x:row>
    <x:row r="62" ht="22" customHeight="1">
      <x:c r="A62" s="26" t="inlineStr">
        <x:is>
          <x:t xml:space="preserve">墨西女超春</x:t>
        </x:is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0</x:v>
      </x:c>
      <x:c r="G62" s="26" t="n">
        <x:v>0</x:v>
      </x:c>
      <x:c r="H62" s="26" t="n">
        <x:v>0</x:v>
      </x:c>
      <x:c r="I62" s="26" t="n">
        <x:v>1</x:v>
      </x:c>
      <x:c r="J62" s="655" t="n">
        <x:v>0</x:v>
      </x:c>
      <x:c r="K62" s="657" t="n">
        <x:v>-1</x:v>
      </x:c>
      <x:c r="L62" s="655" t="n">
        <x:v>-1</x:v>
      </x:c>
    </x:row>
    <x:row r="63" ht="22" customHeight="1">
      <x:c r="A63" s="26" t="inlineStr">
        <x:is>
          <x:t xml:space="preserve">墨西甲春</x:t>
        </x:is>
      </x:c>
      <x:c r="B63" s="26" t="n">
        <x:v>1</x:v>
      </x:c>
      <x:c r="C63" s="26" t="n">
        <x:v>1</x:v>
      </x:c>
      <x:c r="D63" s="26" t="n">
        <x:v>0</x:v>
      </x:c>
      <x:c r="E63" s="26" t="n">
        <x:v>0</x:v>
      </x:c>
      <x:c r="F63" s="26" t="n">
        <x:v>0</x:v>
      </x:c>
      <x:c r="G63" s="26" t="n">
        <x:v>0</x:v>
      </x:c>
      <x:c r="H63" s="26" t="n">
        <x:v>1</x:v>
      </x:c>
      <x:c r="I63" s="26" t="n">
        <x:v>0</x:v>
      </x:c>
      <x:c r="J63" s="655" t="n">
        <x:v>0</x:v>
      </x:c>
      <x:c r="K63" s="657" t="n">
        <x:v>-0.5</x:v>
      </x:c>
      <x:c r="L63" s="655" t="n">
        <x:v>-0.5</x:v>
      </x:c>
    </x:row>
    <x:row r="64" ht="22" customHeight="1">
      <x:c r="A64" s="26" t="inlineStr">
        <x:is>
          <x:t xml:space="preserve">墨西联秋</x:t>
        </x:is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0</x:v>
      </x:c>
      <x:c r="G64" s="26" t="n">
        <x:v>0</x:v>
      </x:c>
      <x:c r="H64" s="26" t="n">
        <x:v>0</x:v>
      </x:c>
      <x:c r="I64" s="26" t="n">
        <x:v>1</x:v>
      </x:c>
      <x:c r="J64" s="655" t="n">
        <x:v>0</x:v>
      </x:c>
      <x:c r="K64" s="657" t="n">
        <x:v>-1</x:v>
      </x:c>
      <x:c r="L64" s="655" t="n">
        <x:v>-1</x:v>
      </x:c>
    </x:row>
    <x:row r="65" ht="22" customHeight="1">
      <x:c r="A65" s="26" t="inlineStr">
        <x:is>
          <x:t xml:space="preserve">奥丁</x:t>
        </x:is>
      </x:c>
      <x:c r="B65" s="26" t="n">
        <x:v>1</x:v>
      </x:c>
      <x:c r="C65" s="26" t="n">
        <x:v>1</x:v>
      </x:c>
      <x:c r="D65" s="26" t="n">
        <x:v>0</x:v>
      </x:c>
      <x:c r="E65" s="26" t="n">
        <x:v>1</x:v>
      </x:c>
      <x:c r="F65" s="26" t="n">
        <x:v>0</x:v>
      </x:c>
      <x:c r="G65" s="26" t="n">
        <x:v>0</x:v>
      </x:c>
      <x:c r="H65" s="26" t="n">
        <x:v>0</x:v>
      </x:c>
      <x:c r="I65" s="26" t="n">
        <x:v>0</x:v>
      </x:c>
      <x:c r="J65" s="655" t="n">
        <x:v>1</x:v>
      </x:c>
      <x:c r="K65" s="657" t="n">
        <x:v>1.02</x:v>
      </x:c>
      <x:c r="L65" s="655" t="n">
        <x:v>1.02</x:v>
      </x:c>
    </x:row>
    <x:row r="66" ht="22" customHeight="1">
      <x:c r="A66" s="26" t="inlineStr">
        <x:is>
          <x:t xml:space="preserve">奥乙</x:t>
        </x:is>
      </x:c>
      <x:c r="B66" s="26" t="n">
        <x:v>3</x:v>
      </x:c>
      <x:c r="C66" s="26" t="n">
        <x:v>3</x:v>
      </x:c>
      <x:c r="D66" s="26" t="n">
        <x:v>0</x:v>
      </x:c>
      <x:c r="E66" s="26" t="n">
        <x:v>2</x:v>
      </x:c>
      <x:c r="F66" s="26" t="n">
        <x:v>0</x:v>
      </x:c>
      <x:c r="G66" s="26" t="n">
        <x:v>0</x:v>
      </x:c>
      <x:c r="H66" s="26" t="n">
        <x:v>0</x:v>
      </x:c>
      <x:c r="I66" s="26" t="n">
        <x:v>1</x:v>
      </x:c>
      <x:c r="J66" s="655" t="n">
        <x:v>0.6666666666666666</x:v>
      </x:c>
      <x:c r="K66" s="657" t="n">
        <x:v>1.08</x:v>
      </x:c>
      <x:c r="L66" s="655" t="n">
        <x:v>0.36</x:v>
      </x:c>
    </x:row>
    <x:row r="67" ht="22" customHeight="1">
      <x:c r="A67" s="26" t="inlineStr">
        <x:is>
          <x:t xml:space="preserve">奥甲</x:t>
        </x:is>
      </x:c>
      <x:c r="B67" s="26" t="n">
        <x:v>1</x:v>
      </x:c>
      <x:c r="C67" s="26" t="n">
        <x:v>1</x:v>
      </x:c>
      <x:c r="D67" s="26" t="n">
        <x:v>0</x:v>
      </x:c>
      <x:c r="E67" s="26" t="n">
        <x:v>1</x:v>
      </x:c>
      <x:c r="F67" s="26" t="n">
        <x:v>0</x:v>
      </x:c>
      <x:c r="G67" s="26" t="n">
        <x:v>0</x:v>
      </x:c>
      <x:c r="H67" s="26" t="n">
        <x:v>0</x:v>
      </x:c>
      <x:c r="I67" s="26" t="n">
        <x:v>0</x:v>
      </x:c>
      <x:c r="J67" s="655" t="n">
        <x:v>1</x:v>
      </x:c>
      <x:c r="K67" s="657" t="n">
        <x:v>1.06</x:v>
      </x:c>
      <x:c r="L67" s="655" t="n">
        <x:v>1.06</x:v>
      </x:c>
    </x:row>
    <x:row r="68" ht="22" customHeight="1">
      <x:c r="A68" s="26" t="inlineStr">
        <x:is>
          <x:t xml:space="preserve">女日联杯</x:t>
        </x:is>
      </x:c>
      <x:c r="B68" s="26" t="n">
        <x:v>1</x:v>
      </x:c>
      <x:c r="C68" s="26" t="n">
        <x:v>1</x:v>
      </x:c>
      <x:c r="D68" s="26" t="n">
        <x:v>0</x:v>
      </x:c>
      <x:c r="E68" s="26" t="n">
        <x:v>1</x:v>
      </x:c>
      <x:c r="F68" s="26" t="n">
        <x:v>0</x:v>
      </x:c>
      <x:c r="G68" s="26" t="n">
        <x:v>0</x:v>
      </x:c>
      <x:c r="H68" s="26" t="n">
        <x:v>0</x:v>
      </x:c>
      <x:c r="I68" s="26" t="n">
        <x:v>0</x:v>
      </x:c>
      <x:c r="J68" s="655" t="n">
        <x:v>1</x:v>
      </x:c>
      <x:c r="K68" s="657" t="n">
        <x:v>1.14</x:v>
      </x:c>
      <x:c r="L68" s="655" t="n">
        <x:v>1.14</x:v>
      </x:c>
    </x:row>
    <x:row r="69" ht="22" customHeight="1">
      <x:c r="A69" s="26" t="inlineStr">
        <x:is>
          <x:t xml:space="preserve">委内超秋</x:t>
        </x:is>
      </x:c>
      <x:c r="B69" s="26" t="n">
        <x:v>1</x:v>
      </x:c>
      <x:c r="C69" s="26" t="n">
        <x:v>1</x:v>
      </x:c>
      <x:c r="D69" s="26" t="n">
        <x:v>0</x:v>
      </x:c>
      <x:c r="E69" s="26" t="n">
        <x:v>0</x:v>
      </x:c>
      <x:c r="F69" s="26" t="n">
        <x:v>0</x:v>
      </x:c>
      <x:c r="G69" s="26" t="n">
        <x:v>0</x:v>
      </x:c>
      <x:c r="H69" s="26" t="n">
        <x:v>1</x:v>
      </x:c>
      <x:c r="I69" s="26" t="n">
        <x:v>0</x:v>
      </x:c>
      <x:c r="J69" s="655" t="n">
        <x:v>0</x:v>
      </x:c>
      <x:c r="K69" s="657" t="n">
        <x:v>-0.5</x:v>
      </x:c>
      <x:c r="L69" s="655" t="n">
        <x:v>-0.5</x:v>
      </x:c>
    </x:row>
    <x:row r="70" ht="22" customHeight="1">
      <x:c r="A70" s="26" t="inlineStr">
        <x:is>
          <x:t xml:space="preserve">威超</x:t>
        </x:is>
      </x:c>
      <x:c r="B70" s="26" t="n">
        <x:v>7</x:v>
      </x:c>
      <x:c r="C70" s="26" t="n">
        <x:v>7</x:v>
      </x:c>
      <x:c r="D70" s="26" t="n">
        <x:v>0</x:v>
      </x:c>
      <x:c r="E70" s="26" t="n">
        <x:v>1</x:v>
      </x:c>
      <x:c r="F70" s="26" t="n">
        <x:v>0</x:v>
      </x:c>
      <x:c r="G70" s="26" t="n">
        <x:v>0</x:v>
      </x:c>
      <x:c r="H70" s="26" t="n">
        <x:v>1</x:v>
      </x:c>
      <x:c r="I70" s="26" t="n">
        <x:v>5</x:v>
      </x:c>
      <x:c r="J70" s="655" t="n">
        <x:v>0.1538461538461539</x:v>
      </x:c>
      <x:c r="K70" s="657" t="n">
        <x:v>-4.59</x:v>
      </x:c>
      <x:c r="L70" s="655" t="n">
        <x:v>-0.6557142857142857</x:v>
      </x:c>
    </x:row>
    <x:row r="71" ht="22" customHeight="1">
      <x:c r="A71" s="26" t="inlineStr">
        <x:is>
          <x:t xml:space="preserve">巴拉甲秋</x:t>
        </x:is>
      </x:c>
      <x:c r="B71" s="26" t="n">
        <x:v>1</x:v>
      </x:c>
      <x:c r="C71" s="26" t="n">
        <x:v>1</x:v>
      </x:c>
      <x:c r="D71" s="26" t="n">
        <x:v>0</x:v>
      </x:c>
      <x:c r="E71" s="26" t="n">
        <x:v>0</x:v>
      </x:c>
      <x:c r="F71" s="26" t="n">
        <x:v>0</x:v>
      </x:c>
      <x:c r="G71" s="26" t="n">
        <x:v>0</x:v>
      </x:c>
      <x:c r="H71" s="26" t="n">
        <x:v>0</x:v>
      </x:c>
      <x:c r="I71" s="26" t="n">
        <x:v>1</x:v>
      </x:c>
      <x:c r="J71" s="655" t="n">
        <x:v>0</x:v>
      </x:c>
      <x:c r="K71" s="657" t="n">
        <x:v>-1</x:v>
      </x:c>
      <x:c r="L71" s="655" t="n">
        <x:v>-1</x:v>
      </x:c>
    </x:row>
    <x:row r="72" ht="22" customHeight="1">
      <x:c r="A72" s="26" t="inlineStr">
        <x:is>
          <x:t xml:space="preserve">巴西乙</x:t>
        </x:is>
      </x:c>
      <x:c r="B72" s="26" t="n">
        <x:v>4</x:v>
      </x:c>
      <x:c r="C72" s="26" t="n">
        <x:v>3</x:v>
      </x:c>
      <x:c r="D72" s="26" t="n">
        <x:v>1</x:v>
      </x:c>
      <x:c r="E72" s="26" t="n">
        <x:v>0</x:v>
      </x:c>
      <x:c r="F72" s="26" t="n">
        <x:v>0</x:v>
      </x:c>
      <x:c r="G72" s="26" t="n">
        <x:v>1</x:v>
      </x:c>
      <x:c r="H72" s="26" t="n">
        <x:v>0</x:v>
      </x:c>
      <x:c r="I72" s="26" t="n">
        <x:v>2</x:v>
      </x:c>
      <x:c r="J72" s="655" t="n">
        <x:v>0</x:v>
      </x:c>
      <x:c r="K72" s="657" t="n">
        <x:v>-2</x:v>
      </x:c>
      <x:c r="L72" s="655" t="n">
        <x:v>-0.6666666666666666</x:v>
      </x:c>
    </x:row>
    <x:row r="73" ht="22" customHeight="1">
      <x:c r="A73" s="26" t="inlineStr">
        <x:is>
          <x:t xml:space="preserve">巴西甲</x:t>
        </x:is>
      </x:c>
      <x:c r="B73" s="26" t="n">
        <x:v>7</x:v>
      </x:c>
      <x:c r="C73" s="26" t="n">
        <x:v>7</x:v>
      </x:c>
      <x:c r="D73" s="26" t="n">
        <x:v>0</x:v>
      </x:c>
      <x:c r="E73" s="26" t="n">
        <x:v>4</x:v>
      </x:c>
      <x:c r="F73" s="26" t="n">
        <x:v>0</x:v>
      </x:c>
      <x:c r="G73" s="26" t="n">
        <x:v>0</x:v>
      </x:c>
      <x:c r="H73" s="26" t="n">
        <x:v>0</x:v>
      </x:c>
      <x:c r="I73" s="26" t="n">
        <x:v>3</x:v>
      </x:c>
      <x:c r="J73" s="655" t="n">
        <x:v>0.5714285714285714</x:v>
      </x:c>
      <x:c r="K73" s="657" t="n">
        <x:v>1.26</x:v>
      </x:c>
      <x:c r="L73" s="655" t="n">
        <x:v>0.18</x:v>
      </x:c>
    </x:row>
    <x:row r="74" ht="22" customHeight="1">
      <x:c r="A74" s="26" t="inlineStr">
        <x:is>
          <x:t xml:space="preserve">希腊杯</x:t>
        </x:is>
      </x:c>
      <x:c r="B74" s="26" t="n">
        <x:v>2</x:v>
      </x:c>
      <x:c r="C74" s="26" t="n">
        <x:v>2</x:v>
      </x:c>
      <x:c r="D74" s="26" t="n">
        <x:v>0</x:v>
      </x:c>
      <x:c r="E74" s="26" t="n">
        <x:v>2</x:v>
      </x:c>
      <x:c r="F74" s="26" t="n">
        <x:v>0</x:v>
      </x:c>
      <x:c r="G74" s="26" t="n">
        <x:v>0</x:v>
      </x:c>
      <x:c r="H74" s="26" t="n">
        <x:v>0</x:v>
      </x:c>
      <x:c r="I74" s="26" t="n">
        <x:v>0</x:v>
      </x:c>
      <x:c r="J74" s="655" t="n">
        <x:v>1</x:v>
      </x:c>
      <x:c r="K74" s="657" t="n">
        <x:v>1.92</x:v>
      </x:c>
      <x:c r="L74" s="655" t="n">
        <x:v>0.96</x:v>
      </x:c>
    </x:row>
    <x:row r="75" ht="22" customHeight="1">
      <x:c r="A75" s="26" t="inlineStr">
        <x:is>
          <x:t xml:space="preserve">希腊超</x:t>
        </x:is>
      </x:c>
      <x:c r="B75" s="26" t="n">
        <x:v>3</x:v>
      </x:c>
      <x:c r="C75" s="26" t="n">
        <x:v>3</x:v>
      </x:c>
      <x:c r="D75" s="26" t="n">
        <x:v>0</x:v>
      </x:c>
      <x:c r="E75" s="26" t="n">
        <x:v>1</x:v>
      </x:c>
      <x:c r="F75" s="26" t="n">
        <x:v>0</x:v>
      </x:c>
      <x:c r="G75" s="26" t="n">
        <x:v>0</x:v>
      </x:c>
      <x:c r="H75" s="26" t="n">
        <x:v>0</x:v>
      </x:c>
      <x:c r="I75" s="26" t="n">
        <x:v>2</x:v>
      </x:c>
      <x:c r="J75" s="655" t="n">
        <x:v>0.3333333333333333</x:v>
      </x:c>
      <x:c r="K75" s="657" t="n">
        <x:v>-0.97</x:v>
      </x:c>
      <x:c r="L75" s="655" t="n">
        <x:v>-0.3233333333333333</x:v>
      </x:c>
    </x:row>
    <x:row r="76" ht="22" customHeight="1">
      <x:c r="A76" s="26" t="inlineStr">
        <x:is>
          <x:t xml:space="preserve">德丙</x:t>
        </x:is>
      </x:c>
      <x:c r="B76" s="26" t="n">
        <x:v>4</x:v>
      </x:c>
      <x:c r="C76" s="26" t="n">
        <x:v>4</x:v>
      </x:c>
      <x:c r="D76" s="26" t="n">
        <x:v>0</x:v>
      </x:c>
      <x:c r="E76" s="26" t="n">
        <x:v>0</x:v>
      </x:c>
      <x:c r="F76" s="26" t="n">
        <x:v>0</x:v>
      </x:c>
      <x:c r="G76" s="26" t="n">
        <x:v>0</x:v>
      </x:c>
      <x:c r="H76" s="26" t="n">
        <x:v>1</x:v>
      </x:c>
      <x:c r="I76" s="26" t="n">
        <x:v>3</x:v>
      </x:c>
      <x:c r="J76" s="655" t="n">
        <x:v>0</x:v>
      </x:c>
      <x:c r="K76" s="657" t="n">
        <x:v>-3.5</x:v>
      </x:c>
      <x:c r="L76" s="655" t="n">
        <x:v>-0.875</x:v>
      </x:c>
    </x:row>
    <x:row r="77" ht="22" customHeight="1">
      <x:c r="A77" s="26" t="inlineStr">
        <x:is>
          <x:t xml:space="preserve">德乙</x:t>
        </x:is>
      </x:c>
      <x:c r="B77" s="26" t="n">
        <x:v>4</x:v>
      </x:c>
      <x:c r="C77" s="26" t="n">
        <x:v>4</x:v>
      </x:c>
      <x:c r="D77" s="26" t="n">
        <x:v>0</x:v>
      </x:c>
      <x:c r="E77" s="26" t="n">
        <x:v>0</x:v>
      </x:c>
      <x:c r="F77" s="26" t="n">
        <x:v>2</x:v>
      </x:c>
      <x:c r="G77" s="26" t="n">
        <x:v>0</x:v>
      </x:c>
      <x:c r="H77" s="26" t="n">
        <x:v>1</x:v>
      </x:c>
      <x:c r="I77" s="26" t="n">
        <x:v>1</x:v>
      </x:c>
      <x:c r="J77" s="655" t="n">
        <x:v>0.4</x:v>
      </x:c>
      <x:c r="K77" s="657" t="n">
        <x:v>-0.465</x:v>
      </x:c>
      <x:c r="L77" s="655" t="n">
        <x:v>-0.11625</x:v>
      </x:c>
    </x:row>
    <x:row r="78" ht="22" customHeight="1">
      <x:c r="A78" s="26" t="inlineStr">
        <x:is>
          <x:t xml:space="preserve">德地区西</x:t>
        </x:is>
      </x:c>
      <x:c r="B78" s="26" t="n">
        <x:v>2</x:v>
      </x:c>
      <x:c r="C78" s="26" t="n">
        <x:v>2</x:v>
      </x:c>
      <x:c r="D78" s="26" t="n">
        <x:v>0</x:v>
      </x:c>
      <x:c r="E78" s="26" t="n">
        <x:v>0</x:v>
      </x:c>
      <x:c r="F78" s="26" t="n">
        <x:v>0</x:v>
      </x:c>
      <x:c r="G78" s="26" t="n">
        <x:v>2</x:v>
      </x:c>
      <x:c r="H78" s="26" t="n">
        <x:v>0</x:v>
      </x:c>
      <x:c r="I78" s="26" t="n">
        <x:v>0</x:v>
      </x:c>
      <x:c r="J78" s="655" t="n"/>
      <x:c r="K78" s="657" t="n">
        <x:v>0</x:v>
      </x:c>
      <x:c r="L78" s="655" t="n">
        <x:v>0</x:v>
      </x:c>
    </x:row>
    <x:row r="79" ht="22" customHeight="1">
      <x:c r="A79" s="26" t="inlineStr">
        <x:is>
          <x:t xml:space="preserve">德女联</x:t>
        </x:is>
      </x:c>
      <x:c r="B79" s="26" t="n">
        <x:v>1</x:v>
      </x:c>
      <x:c r="C79" s="26" t="n">
        <x:v>1</x:v>
      </x:c>
      <x:c r="D79" s="26" t="n">
        <x:v>0</x:v>
      </x:c>
      <x:c r="E79" s="26" t="n">
        <x:v>0</x:v>
      </x:c>
      <x:c r="F79" s="26" t="n">
        <x:v>0</x:v>
      </x:c>
      <x:c r="G79" s="26" t="n">
        <x:v>0</x:v>
      </x:c>
      <x:c r="H79" s="26" t="n">
        <x:v>0</x:v>
      </x:c>
      <x:c r="I79" s="26" t="n">
        <x:v>1</x:v>
      </x:c>
      <x:c r="J79" s="655" t="n">
        <x:v>0</x:v>
      </x:c>
      <x:c r="K79" s="657" t="n">
        <x:v>-1</x:v>
      </x:c>
      <x:c r="L79" s="655" t="n">
        <x:v>-1</x:v>
      </x:c>
    </x:row>
    <x:row r="80" ht="22" customHeight="1">
      <x:c r="A80" s="26" t="inlineStr">
        <x:is>
          <x:t xml:space="preserve">德甲</x:t>
        </x:is>
      </x:c>
      <x:c r="B80" s="26" t="n">
        <x:v>3</x:v>
      </x:c>
      <x:c r="C80" s="26" t="n">
        <x:v>3</x:v>
      </x:c>
      <x:c r="D80" s="26" t="n">
        <x:v>0</x:v>
      </x:c>
      <x:c r="E80" s="26" t="n">
        <x:v>3</x:v>
      </x:c>
      <x:c r="F80" s="26" t="n">
        <x:v>0</x:v>
      </x:c>
      <x:c r="G80" s="26" t="n">
        <x:v>0</x:v>
      </x:c>
      <x:c r="H80" s="26" t="n">
        <x:v>0</x:v>
      </x:c>
      <x:c r="I80" s="26" t="n">
        <x:v>0</x:v>
      </x:c>
      <x:c r="J80" s="655" t="n">
        <x:v>1</x:v>
      </x:c>
      <x:c r="K80" s="657" t="n">
        <x:v>2.98</x:v>
      </x:c>
      <x:c r="L80" s="655" t="n">
        <x:v>0.9933333333333333</x:v>
      </x:c>
    </x:row>
    <x:row r="81" ht="22" customHeight="1">
      <x:c r="A81" s="26" t="inlineStr">
        <x:is>
          <x:t xml:space="preserve">意丁</x:t>
        </x:is>
      </x:c>
      <x:c r="B81" s="26" t="n">
        <x:v>4</x:v>
      </x:c>
      <x:c r="C81" s="26" t="n">
        <x:v>4</x:v>
      </x:c>
      <x:c r="D81" s="26" t="n">
        <x:v>0</x:v>
      </x:c>
      <x:c r="E81" s="26" t="n">
        <x:v>0</x:v>
      </x:c>
      <x:c r="F81" s="26" t="n">
        <x:v>0</x:v>
      </x:c>
      <x:c r="G81" s="26" t="n">
        <x:v>0</x:v>
      </x:c>
      <x:c r="H81" s="26" t="n">
        <x:v>1</x:v>
      </x:c>
      <x:c r="I81" s="26" t="n">
        <x:v>3</x:v>
      </x:c>
      <x:c r="J81" s="655" t="n">
        <x:v>0</x:v>
      </x:c>
      <x:c r="K81" s="657" t="n">
        <x:v>-3.5</x:v>
      </x:c>
      <x:c r="L81" s="655" t="n">
        <x:v>-0.875</x:v>
      </x:c>
    </x:row>
    <x:row r="82" ht="22" customHeight="1">
      <x:c r="A82" s="26" t="inlineStr">
        <x:is>
          <x:t xml:space="preserve">意丙</x:t>
        </x:is>
      </x:c>
      <x:c r="B82" s="26" t="n">
        <x:v>4</x:v>
      </x:c>
      <x:c r="C82" s="26" t="n">
        <x:v>4</x:v>
      </x:c>
      <x:c r="D82" s="26" t="n">
        <x:v>0</x:v>
      </x:c>
      <x:c r="E82" s="26" t="n">
        <x:v>0</x:v>
      </x:c>
      <x:c r="F82" s="26" t="n">
        <x:v>1</x:v>
      </x:c>
      <x:c r="G82" s="26" t="n">
        <x:v>0</x:v>
      </x:c>
      <x:c r="H82" s="26" t="n">
        <x:v>1</x:v>
      </x:c>
      <x:c r="I82" s="26" t="n">
        <x:v>2</x:v>
      </x:c>
      <x:c r="J82" s="655" t="n">
        <x:v>0.1666666666666667</x:v>
      </x:c>
      <x:c r="K82" s="657" t="n">
        <x:v>-2</x:v>
      </x:c>
      <x:c r="L82" s="655" t="n">
        <x:v>-0.5</x:v>
      </x:c>
    </x:row>
    <x:row r="83" ht="22" customHeight="1">
      <x:c r="A83" s="26" t="inlineStr">
        <x:is>
          <x:t xml:space="preserve">意乙</x:t>
        </x:is>
      </x:c>
      <x:c r="B83" s="26" t="n">
        <x:v>3</x:v>
      </x:c>
      <x:c r="C83" s="26" t="n">
        <x:v>3</x:v>
      </x:c>
      <x:c r="D83" s="26" t="n">
        <x:v>0</x:v>
      </x:c>
      <x:c r="E83" s="26" t="n">
        <x:v>0</x:v>
      </x:c>
      <x:c r="F83" s="26" t="n">
        <x:v>0</x:v>
      </x:c>
      <x:c r="G83" s="26" t="n">
        <x:v>1</x:v>
      </x:c>
      <x:c r="H83" s="26" t="n">
        <x:v>1</x:v>
      </x:c>
      <x:c r="I83" s="26" t="n">
        <x:v>1</x:v>
      </x:c>
      <x:c r="J83" s="655" t="n">
        <x:v>0</x:v>
      </x:c>
      <x:c r="K83" s="657" t="n">
        <x:v>-1.5</x:v>
      </x:c>
      <x:c r="L83" s="655" t="n">
        <x:v>-0.5</x:v>
      </x:c>
    </x:row>
    <x:row r="84" ht="22" customHeight="1">
      <x:c r="A84" s="26" t="inlineStr">
        <x:is>
          <x:t xml:space="preserve">意杯</x:t>
        </x:is>
      </x:c>
      <x:c r="B84" s="26" t="n">
        <x:v>1</x:v>
      </x:c>
      <x:c r="C84" s="26" t="n">
        <x:v>1</x:v>
      </x:c>
      <x:c r="D84" s="26" t="n">
        <x:v>0</x:v>
      </x:c>
      <x:c r="E84" s="26" t="n">
        <x:v>0</x:v>
      </x:c>
      <x:c r="F84" s="26" t="n">
        <x:v>0</x:v>
      </x:c>
      <x:c r="G84" s="26" t="n">
        <x:v>0</x:v>
      </x:c>
      <x:c r="H84" s="26" t="n">
        <x:v>0</x:v>
      </x:c>
      <x:c r="I84" s="26" t="n">
        <x:v>1</x:v>
      </x:c>
      <x:c r="J84" s="655" t="n">
        <x:v>0</x:v>
      </x:c>
      <x:c r="K84" s="657" t="n">
        <x:v>-1</x:v>
      </x:c>
      <x:c r="L84" s="655" t="n">
        <x:v>-1</x:v>
      </x:c>
    </x:row>
    <x:row r="85" ht="22" customHeight="1">
      <x:c r="A85" s="26" t="inlineStr">
        <x:is>
          <x:t xml:space="preserve">意甲</x:t>
        </x:is>
      </x:c>
      <x:c r="B85" s="26" t="n">
        <x:v>3</x:v>
      </x:c>
      <x:c r="C85" s="26" t="n">
        <x:v>3</x:v>
      </x:c>
      <x:c r="D85" s="26" t="n">
        <x:v>0</x:v>
      </x:c>
      <x:c r="E85" s="26" t="n">
        <x:v>1</x:v>
      </x:c>
      <x:c r="F85" s="26" t="n">
        <x:v>0</x:v>
      </x:c>
      <x:c r="G85" s="26" t="n">
        <x:v>1</x:v>
      </x:c>
      <x:c r="H85" s="26" t="n">
        <x:v>0</x:v>
      </x:c>
      <x:c r="I85" s="26" t="n">
        <x:v>1</x:v>
      </x:c>
      <x:c r="J85" s="655" t="n">
        <x:v>0.5</x:v>
      </x:c>
      <x:c r="K85" s="657" t="n">
        <x:v>-0.04000000000000004</x:v>
      </x:c>
      <x:c r="L85" s="655" t="n">
        <x:v>-0.01333333333333334</x:v>
      </x:c>
    </x:row>
    <x:row r="86" ht="22" customHeight="1">
      <x:c r="A86" s="26" t="inlineStr">
        <x:is>
          <x:t xml:space="preserve">拉脱超</x:t>
        </x:is>
      </x:c>
      <x:c r="B86" s="26" t="n">
        <x:v>1</x:v>
      </x:c>
      <x:c r="C86" s="26" t="n">
        <x:v>1</x:v>
      </x:c>
      <x:c r="D86" s="26" t="n">
        <x:v>0</x:v>
      </x:c>
      <x:c r="E86" s="26" t="n">
        <x:v>1</x:v>
      </x:c>
      <x:c r="F86" s="26" t="n">
        <x:v>0</x:v>
      </x:c>
      <x:c r="G86" s="26" t="n">
        <x:v>0</x:v>
      </x:c>
      <x:c r="H86" s="26" t="n">
        <x:v>0</x:v>
      </x:c>
      <x:c r="I86" s="26" t="n">
        <x:v>0</x:v>
      </x:c>
      <x:c r="J86" s="655" t="n">
        <x:v>1</x:v>
      </x:c>
      <x:c r="K86" s="657" t="n">
        <x:v>1.08</x:v>
      </x:c>
      <x:c r="L86" s="655" t="n">
        <x:v>1.08</x:v>
      </x:c>
    </x:row>
    <x:row r="87" ht="22" customHeight="1">
      <x:c r="A87" s="26" t="inlineStr">
        <x:is>
          <x:t xml:space="preserve">挪丙</x:t>
        </x:is>
      </x:c>
      <x:c r="B87" s="26" t="n">
        <x:v>1</x:v>
      </x:c>
      <x:c r="C87" s="26" t="n">
        <x:v>1</x:v>
      </x:c>
      <x:c r="D87" s="26" t="n">
        <x:v>0</x:v>
      </x:c>
      <x:c r="E87" s="26" t="n">
        <x:v>1</x:v>
      </x:c>
      <x:c r="F87" s="26" t="n">
        <x:v>0</x:v>
      </x:c>
      <x:c r="G87" s="26" t="n">
        <x:v>0</x:v>
      </x:c>
      <x:c r="H87" s="26" t="n">
        <x:v>0</x:v>
      </x:c>
      <x:c r="I87" s="26" t="n">
        <x:v>0</x:v>
      </x:c>
      <x:c r="J87" s="655" t="n">
        <x:v>1</x:v>
      </x:c>
      <x:c r="K87" s="657" t="n">
        <x:v>1.08</x:v>
      </x:c>
      <x:c r="L87" s="655" t="n">
        <x:v>1.08</x:v>
      </x:c>
    </x:row>
    <x:row r="88" ht="22" customHeight="1">
      <x:c r="A88" s="26" t="inlineStr">
        <x:is>
          <x:t xml:space="preserve">挪威杯</x:t>
        </x:is>
      </x:c>
      <x:c r="B88" s="26" t="n">
        <x:v>3</x:v>
      </x:c>
      <x:c r="C88" s="26" t="n">
        <x:v>3</x:v>
      </x:c>
      <x:c r="D88" s="26" t="n">
        <x:v>0</x:v>
      </x:c>
      <x:c r="E88" s="26" t="n">
        <x:v>1</x:v>
      </x:c>
      <x:c r="F88" s="26" t="n">
        <x:v>0</x:v>
      </x:c>
      <x:c r="G88" s="26" t="n">
        <x:v>0</x:v>
      </x:c>
      <x:c r="H88" s="26" t="n">
        <x:v>0</x:v>
      </x:c>
      <x:c r="I88" s="26" t="n">
        <x:v>2</x:v>
      </x:c>
      <x:c r="J88" s="655" t="n">
        <x:v>0.3333333333333333</x:v>
      </x:c>
      <x:c r="K88" s="657" t="n">
        <x:v>-1.01</x:v>
      </x:c>
      <x:c r="L88" s="655" t="n">
        <x:v>-0.3366666666666667</x:v>
      </x:c>
    </x:row>
    <x:row r="89" ht="22" customHeight="1">
      <x:c r="A89" s="26" t="inlineStr">
        <x:is>
          <x:t xml:space="preserve">挪甲</x:t>
        </x:is>
      </x:c>
      <x:c r="B89" s="26" t="n">
        <x:v>3</x:v>
      </x:c>
      <x:c r="C89" s="26" t="n">
        <x:v>3</x:v>
      </x:c>
      <x:c r="D89" s="26" t="n">
        <x:v>0</x:v>
      </x:c>
      <x:c r="E89" s="26" t="n">
        <x:v>1</x:v>
      </x:c>
      <x:c r="F89" s="26" t="n">
        <x:v>0</x:v>
      </x:c>
      <x:c r="G89" s="26" t="n">
        <x:v>0</x:v>
      </x:c>
      <x:c r="H89" s="26" t="n">
        <x:v>0</x:v>
      </x:c>
      <x:c r="I89" s="26" t="n">
        <x:v>2</x:v>
      </x:c>
      <x:c r="J89" s="655" t="n">
        <x:v>0.3333333333333333</x:v>
      </x:c>
      <x:c r="K89" s="657" t="n">
        <x:v>-1.22</x:v>
      </x:c>
      <x:c r="L89" s="655" t="n">
        <x:v>-0.4066666666666667</x:v>
      </x:c>
    </x:row>
    <x:row r="90" ht="22" customHeight="1">
      <x:c r="A90" s="26" t="inlineStr">
        <x:is>
          <x:t xml:space="preserve">挪超</x:t>
        </x:is>
      </x:c>
      <x:c r="B90" s="26" t="n">
        <x:v>6</x:v>
      </x:c>
      <x:c r="C90" s="26" t="n">
        <x:v>6</x:v>
      </x:c>
      <x:c r="D90" s="26" t="n">
        <x:v>0</x:v>
      </x:c>
      <x:c r="E90" s="26" t="n">
        <x:v>4</x:v>
      </x:c>
      <x:c r="F90" s="26" t="n">
        <x:v>0</x:v>
      </x:c>
      <x:c r="G90" s="26" t="n">
        <x:v>0</x:v>
      </x:c>
      <x:c r="H90" s="26" t="n">
        <x:v>0</x:v>
      </x:c>
      <x:c r="I90" s="26" t="n">
        <x:v>2</x:v>
      </x:c>
      <x:c r="J90" s="655" t="n">
        <x:v>0.6666666666666666</x:v>
      </x:c>
      <x:c r="K90" s="657" t="n">
        <x:v>1.79</x:v>
      </x:c>
      <x:c r="L90" s="655" t="n">
        <x:v>0.2983333333333333</x:v>
      </x:c>
    </x:row>
    <x:row r="91" ht="22" customHeight="1">
      <x:c r="A91" s="26" t="inlineStr">
        <x:is>
          <x:t xml:space="preserve">捷丙</x:t>
        </x:is>
      </x:c>
      <x:c r="B91" s="26" t="n">
        <x:v>1</x:v>
      </x:c>
      <x:c r="C91" s="26" t="n">
        <x:v>1</x:v>
      </x:c>
      <x:c r="D91" s="26" t="n">
        <x:v>0</x:v>
      </x:c>
      <x:c r="E91" s="26" t="n">
        <x:v>1</x:v>
      </x:c>
      <x:c r="F91" s="26" t="n">
        <x:v>0</x:v>
      </x:c>
      <x:c r="G91" s="26" t="n">
        <x:v>0</x:v>
      </x:c>
      <x:c r="H91" s="26" t="n">
        <x:v>0</x:v>
      </x:c>
      <x:c r="I91" s="26" t="n">
        <x:v>0</x:v>
      </x:c>
      <x:c r="J91" s="655" t="n">
        <x:v>1</x:v>
      </x:c>
      <x:c r="K91" s="657" t="n">
        <x:v>0.83</x:v>
      </x:c>
      <x:c r="L91" s="655" t="n">
        <x:v>0.83</x:v>
      </x:c>
    </x:row>
    <x:row r="92" ht="22" customHeight="1">
      <x:c r="A92" s="26" t="inlineStr">
        <x:is>
          <x:t xml:space="preserve">捷克杯</x:t>
        </x:is>
      </x:c>
      <x:c r="B92" s="26" t="n">
        <x:v>1</x:v>
      </x:c>
      <x:c r="C92" s="26" t="n">
        <x:v>1</x:v>
      </x:c>
      <x:c r="D92" s="26" t="n">
        <x:v>0</x:v>
      </x:c>
      <x:c r="E92" s="26" t="n">
        <x:v>1</x:v>
      </x:c>
      <x:c r="F92" s="26" t="n">
        <x:v>0</x:v>
      </x:c>
      <x:c r="G92" s="26" t="n">
        <x:v>0</x:v>
      </x:c>
      <x:c r="H92" s="26" t="n">
        <x:v>0</x:v>
      </x:c>
      <x:c r="I92" s="26" t="n">
        <x:v>0</x:v>
      </x:c>
      <x:c r="J92" s="655" t="n">
        <x:v>1</x:v>
      </x:c>
      <x:c r="K92" s="657" t="n">
        <x:v>0.84</x:v>
      </x:c>
      <x:c r="L92" s="655" t="n">
        <x:v>0.84</x:v>
      </x:c>
    </x:row>
    <x:row r="93" ht="22" customHeight="1">
      <x:c r="A93" s="26" t="inlineStr">
        <x:is>
          <x:t xml:space="preserve">捷甲</x:t>
        </x:is>
      </x:c>
      <x:c r="B93" s="26" t="n">
        <x:v>1</x:v>
      </x:c>
      <x:c r="C93" s="26" t="n">
        <x:v>1</x:v>
      </x:c>
      <x:c r="D93" s="26" t="n">
        <x:v>0</x:v>
      </x:c>
      <x:c r="E93" s="26" t="n">
        <x:v>1</x:v>
      </x:c>
      <x:c r="F93" s="26" t="n">
        <x:v>0</x:v>
      </x:c>
      <x:c r="G93" s="26" t="n">
        <x:v>0</x:v>
      </x:c>
      <x:c r="H93" s="26" t="n">
        <x:v>0</x:v>
      </x:c>
      <x:c r="I93" s="26" t="n">
        <x:v>0</x:v>
      </x:c>
      <x:c r="J93" s="655" t="n">
        <x:v>1</x:v>
      </x:c>
      <x:c r="K93" s="657" t="n">
        <x:v>1.05</x:v>
      </x:c>
      <x:c r="L93" s="655" t="n">
        <x:v>1.05</x:v>
      </x:c>
    </x:row>
    <x:row r="94" ht="22" customHeight="1">
      <x:c r="A94" s="26" t="inlineStr">
        <x:is>
          <x:t xml:space="preserve">斯亚甲</x:t>
        </x:is>
      </x:c>
      <x:c r="B94" s="26" t="n">
        <x:v>4</x:v>
      </x:c>
      <x:c r="C94" s="26" t="n">
        <x:v>4</x:v>
      </x:c>
      <x:c r="D94" s="26" t="n">
        <x:v>0</x:v>
      </x:c>
      <x:c r="E94" s="26" t="n">
        <x:v>2</x:v>
      </x:c>
      <x:c r="F94" s="26" t="n">
        <x:v>0</x:v>
      </x:c>
      <x:c r="G94" s="26" t="n">
        <x:v>0</x:v>
      </x:c>
      <x:c r="H94" s="26" t="n">
        <x:v>0</x:v>
      </x:c>
      <x:c r="I94" s="26" t="n">
        <x:v>2</x:v>
      </x:c>
      <x:c r="J94" s="655" t="n">
        <x:v>0.5</x:v>
      </x:c>
      <x:c r="K94" s="657" t="n">
        <x:v>0.1799999999999999</x:v>
      </x:c>
      <x:c r="L94" s="655" t="n">
        <x:v>0.04499999999999998</x:v>
      </x:c>
    </x:row>
    <x:row r="95" ht="22" customHeight="1">
      <x:c r="A95" s="26" t="inlineStr">
        <x:is>
          <x:t xml:space="preserve">斯伐杯</x:t>
        </x:is>
      </x:c>
      <x:c r="B95" s="26" t="n">
        <x:v>1</x:v>
      </x:c>
      <x:c r="C95" s="26" t="n">
        <x:v>1</x:v>
      </x:c>
      <x:c r="D95" s="26" t="n">
        <x:v>0</x:v>
      </x:c>
      <x:c r="E95" s="26" t="n">
        <x:v>1</x:v>
      </x:c>
      <x:c r="F95" s="26" t="n">
        <x:v>0</x:v>
      </x:c>
      <x:c r="G95" s="26" t="n">
        <x:v>0</x:v>
      </x:c>
      <x:c r="H95" s="26" t="n">
        <x:v>0</x:v>
      </x:c>
      <x:c r="I95" s="26" t="n">
        <x:v>0</x:v>
      </x:c>
      <x:c r="J95" s="655" t="n">
        <x:v>1</x:v>
      </x:c>
      <x:c r="K95" s="657" t="n">
        <x:v>0.76</x:v>
      </x:c>
      <x:c r="L95" s="655" t="n">
        <x:v>0.76</x:v>
      </x:c>
    </x:row>
    <x:row r="96" ht="22" customHeight="1">
      <x:c r="A96" s="26" t="inlineStr">
        <x:is>
          <x:t xml:space="preserve">日职丙</x:t>
        </x:is>
      </x:c>
      <x:c r="B96" s="26" t="n">
        <x:v>2</x:v>
      </x:c>
      <x:c r="C96" s="26" t="n">
        <x:v>2</x:v>
      </x:c>
      <x:c r="D96" s="26" t="n">
        <x:v>0</x:v>
      </x:c>
      <x:c r="E96" s="26" t="n">
        <x:v>1</x:v>
      </x:c>
      <x:c r="F96" s="26" t="n">
        <x:v>0</x:v>
      </x:c>
      <x:c r="G96" s="26" t="n">
        <x:v>1</x:v>
      </x:c>
      <x:c r="H96" s="26" t="n">
        <x:v>0</x:v>
      </x:c>
      <x:c r="I96" s="26" t="n">
        <x:v>0</x:v>
      </x:c>
      <x:c r="J96" s="655" t="n">
        <x:v>1</x:v>
      </x:c>
      <x:c r="K96" s="657" t="n">
        <x:v>1</x:v>
      </x:c>
      <x:c r="L96" s="655" t="n">
        <x:v>0.5</x:v>
      </x:c>
    </x:row>
    <x:row r="97" ht="22" customHeight="1">
      <x:c r="A97" s="26" t="inlineStr">
        <x:is>
          <x:t xml:space="preserve">日职乙</x:t>
        </x:is>
      </x:c>
      <x:c r="B97" s="26" t="n">
        <x:v>4</x:v>
      </x:c>
      <x:c r="C97" s="26" t="n">
        <x:v>4</x:v>
      </x:c>
      <x:c r="D97" s="26" t="n">
        <x:v>0</x:v>
      </x:c>
      <x:c r="E97" s="26" t="n">
        <x:v>2</x:v>
      </x:c>
      <x:c r="F97" s="26" t="n">
        <x:v>1</x:v>
      </x:c>
      <x:c r="G97" s="26" t="n">
        <x:v>0</x:v>
      </x:c>
      <x:c r="H97" s="26" t="n">
        <x:v>0</x:v>
      </x:c>
      <x:c r="I97" s="26" t="n">
        <x:v>1</x:v>
      </x:c>
      <x:c r="J97" s="655" t="n">
        <x:v>0.7142857142857143</x:v>
      </x:c>
      <x:c r="K97" s="657" t="n">
        <x:v>1.595</x:v>
      </x:c>
      <x:c r="L97" s="655" t="n">
        <x:v>0.39875</x:v>
      </x:c>
    </x:row>
    <x:row r="98" ht="22" customHeight="1">
      <x:c r="A98" s="26" t="inlineStr">
        <x:is>
          <x:t xml:space="preserve">日职女甲</x:t>
        </x:is>
      </x:c>
      <x:c r="B98" s="26" t="n">
        <x:v>1</x:v>
      </x:c>
      <x:c r="C98" s="26" t="n">
        <x:v>1</x:v>
      </x:c>
      <x:c r="D98" s="26" t="n">
        <x:v>0</x:v>
      </x:c>
      <x:c r="E98" s="26" t="n">
        <x:v>1</x:v>
      </x:c>
      <x:c r="F98" s="26" t="n">
        <x:v>0</x:v>
      </x:c>
      <x:c r="G98" s="26" t="n">
        <x:v>0</x:v>
      </x:c>
      <x:c r="H98" s="26" t="n">
        <x:v>0</x:v>
      </x:c>
      <x:c r="I98" s="26" t="n">
        <x:v>0</x:v>
      </x:c>
      <x:c r="J98" s="655" t="n">
        <x:v>1</x:v>
      </x:c>
      <x:c r="K98" s="657" t="n">
        <x:v>0.97</x:v>
      </x:c>
      <x:c r="L98" s="655" t="n">
        <x:v>0.97</x:v>
      </x:c>
    </x:row>
    <x:row r="99" ht="22" customHeight="1">
      <x:c r="A99" s="26" t="inlineStr">
        <x:is>
          <x:t xml:space="preserve">日职联</x:t>
        </x:is>
      </x:c>
      <x:c r="B99" s="26" t="n">
        <x:v>3</x:v>
      </x:c>
      <x:c r="C99" s="26" t="n">
        <x:v>3</x:v>
      </x:c>
      <x:c r="D99" s="26" t="n">
        <x:v>0</x:v>
      </x:c>
      <x:c r="E99" s="26" t="n">
        <x:v>0</x:v>
      </x:c>
      <x:c r="F99" s="26" t="n">
        <x:v>0</x:v>
      </x:c>
      <x:c r="G99" s="26" t="n">
        <x:v>0</x:v>
      </x:c>
      <x:c r="H99" s="26" t="n">
        <x:v>0</x:v>
      </x:c>
      <x:c r="I99" s="26" t="n">
        <x:v>3</x:v>
      </x:c>
      <x:c r="J99" s="655" t="n">
        <x:v>0</x:v>
      </x:c>
      <x:c r="K99" s="657" t="n">
        <x:v>-3</x:v>
      </x:c>
      <x:c r="L99" s="655" t="n">
        <x:v>-1</x:v>
      </x:c>
    </x:row>
    <x:row r="100" ht="22" customHeight="1">
      <x:c r="A100" s="26" t="inlineStr">
        <x:is>
          <x:t xml:space="preserve">日足联</x:t>
        </x:is>
      </x:c>
      <x:c r="B100" s="26" t="n">
        <x:v>1</x:v>
      </x:c>
      <x:c r="C100" s="26" t="n">
        <x:v>1</x:v>
      </x:c>
      <x:c r="D100" s="26" t="n">
        <x:v>0</x:v>
      </x:c>
      <x:c r="E100" s="26" t="n">
        <x:v>1</x:v>
      </x:c>
      <x:c r="F100" s="26" t="n">
        <x:v>0</x:v>
      </x:c>
      <x:c r="G100" s="26" t="n">
        <x:v>0</x:v>
      </x:c>
      <x:c r="H100" s="26" t="n">
        <x:v>0</x:v>
      </x:c>
      <x:c r="I100" s="26" t="n">
        <x:v>0</x:v>
      </x:c>
      <x:c r="J100" s="655" t="n">
        <x:v>1</x:v>
      </x:c>
      <x:c r="K100" s="657" t="n">
        <x:v>1</x:v>
      </x:c>
      <x:c r="L100" s="655" t="n">
        <x:v>1</x:v>
      </x:c>
    </x:row>
    <x:row r="101" ht="22" customHeight="1">
      <x:c r="A101" s="26" t="inlineStr">
        <x:is>
          <x:t xml:space="preserve">欧罗巴杯</x:t>
        </x:is>
      </x:c>
      <x:c r="B101" s="26" t="n">
        <x:v>8</x:v>
      </x:c>
      <x:c r="C101" s="26" t="n">
        <x:v>8</x:v>
      </x:c>
      <x:c r="D101" s="26" t="n">
        <x:v>0</x:v>
      </x:c>
      <x:c r="E101" s="26" t="n">
        <x:v>3</x:v>
      </x:c>
      <x:c r="F101" s="26" t="n">
        <x:v>0</x:v>
      </x:c>
      <x:c r="G101" s="26" t="n">
        <x:v>0</x:v>
      </x:c>
      <x:c r="H101" s="26" t="n">
        <x:v>1</x:v>
      </x:c>
      <x:c r="I101" s="26" t="n">
        <x:v>4</x:v>
      </x:c>
      <x:c r="J101" s="655" t="n">
        <x:v>0.4</x:v>
      </x:c>
      <x:c r="K101" s="657" t="n">
        <x:v>-1.49</x:v>
      </x:c>
      <x:c r="L101" s="655" t="n">
        <x:v>-0.18625</x:v>
      </x:c>
    </x:row>
    <x:row r="102" ht="22" customHeight="1">
      <x:c r="A102" s="26" t="inlineStr">
        <x:is>
          <x:t xml:space="preserve">比乙</x:t>
        </x:is>
      </x:c>
      <x:c r="B102" s="26" t="n">
        <x:v>2</x:v>
      </x:c>
      <x:c r="C102" s="26" t="n">
        <x:v>2</x:v>
      </x:c>
      <x:c r="D102" s="26" t="n">
        <x:v>0</x:v>
      </x:c>
      <x:c r="E102" s="26" t="n">
        <x:v>0</x:v>
      </x:c>
      <x:c r="F102" s="26" t="n">
        <x:v>0</x:v>
      </x:c>
      <x:c r="G102" s="26" t="n">
        <x:v>0</x:v>
      </x:c>
      <x:c r="H102" s="26" t="n">
        <x:v>0</x:v>
      </x:c>
      <x:c r="I102" s="26" t="n">
        <x:v>2</x:v>
      </x:c>
      <x:c r="J102" s="655" t="n">
        <x:v>0</x:v>
      </x:c>
      <x:c r="K102" s="657" t="n">
        <x:v>-2</x:v>
      </x:c>
      <x:c r="L102" s="655" t="n">
        <x:v>-1</x:v>
      </x:c>
    </x:row>
    <x:row r="103" ht="22" customHeight="1">
      <x:c r="A103" s="26" t="inlineStr">
        <x:is>
          <x:t xml:space="preserve">比甲</x:t>
        </x:is>
      </x:c>
      <x:c r="B103" s="26" t="n">
        <x:v>3</x:v>
      </x:c>
      <x:c r="C103" s="26" t="n">
        <x:v>3</x:v>
      </x:c>
      <x:c r="D103" s="26" t="n">
        <x:v>0</x:v>
      </x:c>
      <x:c r="E103" s="26" t="n">
        <x:v>1</x:v>
      </x:c>
      <x:c r="F103" s="26" t="n">
        <x:v>2</x:v>
      </x:c>
      <x:c r="G103" s="26" t="n">
        <x:v>0</x:v>
      </x:c>
      <x:c r="H103" s="26" t="n">
        <x:v>0</x:v>
      </x:c>
      <x:c r="I103" s="26" t="n">
        <x:v>0</x:v>
      </x:c>
      <x:c r="J103" s="655" t="n">
        <x:v>1</x:v>
      </x:c>
      <x:c r="K103" s="657" t="n">
        <x:v>2.135</x:v>
      </x:c>
      <x:c r="L103" s="655" t="n">
        <x:v>0.7116666666666668</x:v>
      </x:c>
    </x:row>
    <x:row r="104" ht="22" customHeight="1">
      <x:c r="A104" s="26" t="inlineStr">
        <x:is>
          <x:t xml:space="preserve">沙地甲</x:t>
        </x:is>
      </x:c>
      <x:c r="B104" s="26" t="n">
        <x:v>2</x:v>
      </x:c>
      <x:c r="C104" s="26" t="n">
        <x:v>2</x:v>
      </x:c>
      <x:c r="D104" s="26" t="n">
        <x:v>0</x:v>
      </x:c>
      <x:c r="E104" s="26" t="n">
        <x:v>1</x:v>
      </x:c>
      <x:c r="F104" s="26" t="n">
        <x:v>0</x:v>
      </x:c>
      <x:c r="G104" s="26" t="n">
        <x:v>0</x:v>
      </x:c>
      <x:c r="H104" s="26" t="n">
        <x:v>0</x:v>
      </x:c>
      <x:c r="I104" s="26" t="n">
        <x:v>1</x:v>
      </x:c>
      <x:c r="J104" s="655" t="n">
        <x:v>0.5</x:v>
      </x:c>
      <x:c r="K104" s="657" t="n">
        <x:v>-0.24</x:v>
      </x:c>
      <x:c r="L104" s="655" t="n">
        <x:v>-0.12</x:v>
      </x:c>
    </x:row>
    <x:row r="105" ht="22" customHeight="1">
      <x:c r="A105" s="26" t="inlineStr">
        <x:is>
          <x:t xml:space="preserve">法丙</x:t>
        </x:is>
      </x:c>
      <x:c r="B105" s="26" t="n">
        <x:v>1</x:v>
      </x:c>
      <x:c r="C105" s="26" t="n">
        <x:v>1</x:v>
      </x:c>
      <x:c r="D105" s="26" t="n">
        <x:v>0</x:v>
      </x:c>
      <x:c r="E105" s="26" t="n">
        <x:v>0</x:v>
      </x:c>
      <x:c r="F105" s="26" t="n">
        <x:v>1</x:v>
      </x:c>
      <x:c r="G105" s="26" t="n">
        <x:v>0</x:v>
      </x:c>
      <x:c r="H105" s="26" t="n">
        <x:v>0</x:v>
      </x:c>
      <x:c r="I105" s="26" t="n">
        <x:v>0</x:v>
      </x:c>
      <x:c r="J105" s="655" t="n">
        <x:v>1</x:v>
      </x:c>
      <x:c r="K105" s="657" t="n">
        <x:v>0.52</x:v>
      </x:c>
      <x:c r="L105" s="655" t="n">
        <x:v>0.52</x:v>
      </x:c>
    </x:row>
    <x:row r="106" ht="22" customHeight="1">
      <x:c r="A106" s="26" t="inlineStr">
        <x:is>
          <x:t xml:space="preserve">法乙</x:t>
        </x:is>
      </x:c>
      <x:c r="B106" s="26" t="n">
        <x:v>2</x:v>
      </x:c>
      <x:c r="C106" s="26" t="n">
        <x:v>2</x:v>
      </x:c>
      <x:c r="D106" s="26" t="n">
        <x:v>0</x:v>
      </x:c>
      <x:c r="E106" s="26" t="n">
        <x:v>1</x:v>
      </x:c>
      <x:c r="F106" s="26" t="n">
        <x:v>0</x:v>
      </x:c>
      <x:c r="G106" s="26" t="n">
        <x:v>0</x:v>
      </x:c>
      <x:c r="H106" s="26" t="n">
        <x:v>1</x:v>
      </x:c>
      <x:c r="I106" s="26" t="n">
        <x:v>0</x:v>
      </x:c>
      <x:c r="J106" s="655" t="n">
        <x:v>0.6666666666666666</x:v>
      </x:c>
      <x:c r="K106" s="657" t="n">
        <x:v>0.51</x:v>
      </x:c>
      <x:c r="L106" s="655" t="n">
        <x:v>0.255</x:v>
      </x:c>
    </x:row>
    <x:row r="107" ht="22" customHeight="1">
      <x:c r="A107" s="26" t="inlineStr">
        <x:is>
          <x:t xml:space="preserve">法甲</x:t>
        </x:is>
      </x:c>
      <x:c r="B107" s="26" t="n">
        <x:v>5</x:v>
      </x:c>
      <x:c r="C107" s="26" t="n">
        <x:v>5</x:v>
      </x:c>
      <x:c r="D107" s="26" t="n">
        <x:v>0</x:v>
      </x:c>
      <x:c r="E107" s="26" t="n">
        <x:v>3</x:v>
      </x:c>
      <x:c r="F107" s="26" t="n">
        <x:v>0</x:v>
      </x:c>
      <x:c r="G107" s="26" t="n">
        <x:v>0</x:v>
      </x:c>
      <x:c r="H107" s="26" t="n">
        <x:v>0</x:v>
      </x:c>
      <x:c r="I107" s="26" t="n">
        <x:v>2</x:v>
      </x:c>
      <x:c r="J107" s="655" t="n">
        <x:v>0.6</x:v>
      </x:c>
      <x:c r="K107" s="657" t="n">
        <x:v>1.04</x:v>
      </x:c>
      <x:c r="L107" s="655" t="n">
        <x:v>0.208</x:v>
      </x:c>
    </x:row>
    <x:row r="108" ht="22" customHeight="1">
      <x:c r="A108" s="26" t="inlineStr">
        <x:is>
          <x:t xml:space="preserve">波兰乙</x:t>
        </x:is>
      </x:c>
      <x:c r="B108" s="26" t="n">
        <x:v>1</x:v>
      </x:c>
      <x:c r="C108" s="26" t="n">
        <x:v>1</x:v>
      </x:c>
      <x:c r="D108" s="26" t="n">
        <x:v>0</x:v>
      </x:c>
      <x:c r="E108" s="26" t="n">
        <x:v>0</x:v>
      </x:c>
      <x:c r="F108" s="26" t="n">
        <x:v>1</x:v>
      </x:c>
      <x:c r="G108" s="26" t="n">
        <x:v>0</x:v>
      </x:c>
      <x:c r="H108" s="26" t="n">
        <x:v>0</x:v>
      </x:c>
      <x:c r="I108" s="26" t="n">
        <x:v>0</x:v>
      </x:c>
      <x:c r="J108" s="655" t="n">
        <x:v>1</x:v>
      </x:c>
      <x:c r="K108" s="657" t="n">
        <x:v>0.555</x:v>
      </x:c>
      <x:c r="L108" s="655" t="n">
        <x:v>0.555</x:v>
      </x:c>
    </x:row>
    <x:row r="109" ht="22" customHeight="1">
      <x:c r="A109" s="26" t="inlineStr">
        <x:is>
          <x:t xml:space="preserve">波兰甲</x:t>
        </x:is>
      </x:c>
      <x:c r="B109" s="26" t="n">
        <x:v>1</x:v>
      </x:c>
      <x:c r="C109" s="26" t="n">
        <x:v>1</x:v>
      </x:c>
      <x:c r="D109" s="26" t="n">
        <x:v>0</x:v>
      </x:c>
      <x:c r="E109" s="26" t="n">
        <x:v>1</x:v>
      </x:c>
      <x:c r="F109" s="26" t="n">
        <x:v>0</x:v>
      </x:c>
      <x:c r="G109" s="26" t="n">
        <x:v>0</x:v>
      </x:c>
      <x:c r="H109" s="26" t="n">
        <x:v>0</x:v>
      </x:c>
      <x:c r="I109" s="26" t="n">
        <x:v>0</x:v>
      </x:c>
      <x:c r="J109" s="655" t="n">
        <x:v>1</x:v>
      </x:c>
      <x:c r="K109" s="657" t="n">
        <x:v>1.04</x:v>
      </x:c>
      <x:c r="L109" s="655" t="n">
        <x:v>1.04</x:v>
      </x:c>
    </x:row>
    <x:row r="110" ht="22" customHeight="1">
      <x:c r="A110" s="26" t="inlineStr">
        <x:is>
          <x:t xml:space="preserve">波兰超</x:t>
        </x:is>
      </x:c>
      <x:c r="B110" s="26" t="n">
        <x:v>4</x:v>
      </x:c>
      <x:c r="C110" s="26" t="n">
        <x:v>4</x:v>
      </x:c>
      <x:c r="D110" s="26" t="n">
        <x:v>0</x:v>
      </x:c>
      <x:c r="E110" s="26" t="n">
        <x:v>2</x:v>
      </x:c>
      <x:c r="F110" s="26" t="n">
        <x:v>1</x:v>
      </x:c>
      <x:c r="G110" s="26" t="n">
        <x:v>0</x:v>
      </x:c>
      <x:c r="H110" s="26" t="n">
        <x:v>1</x:v>
      </x:c>
      <x:c r="I110" s="26" t="n">
        <x:v>0</x:v>
      </x:c>
      <x:c r="J110" s="655" t="n">
        <x:v>0.8333333333333334</x:v>
      </x:c>
      <x:c r="K110" s="657" t="n">
        <x:v>2.035</x:v>
      </x:c>
      <x:c r="L110" s="655" t="n">
        <x:v>0.50875</x:v>
      </x:c>
    </x:row>
    <x:row r="111" ht="22" customHeight="1">
      <x:c r="A111" s="26" t="inlineStr">
        <x:is>
          <x:t xml:space="preserve">波斯甲</x:t>
        </x:is>
      </x:c>
      <x:c r="B111" s="26" t="n">
        <x:v>1</x:v>
      </x:c>
      <x:c r="C111" s="26" t="n">
        <x:v>1</x:v>
      </x:c>
      <x:c r="D111" s="26" t="n">
        <x:v>0</x:v>
      </x:c>
      <x:c r="E111" s="26" t="n">
        <x:v>1</x:v>
      </x:c>
      <x:c r="F111" s="26" t="n">
        <x:v>0</x:v>
      </x:c>
      <x:c r="G111" s="26" t="n">
        <x:v>0</x:v>
      </x:c>
      <x:c r="H111" s="26" t="n">
        <x:v>0</x:v>
      </x:c>
      <x:c r="I111" s="26" t="n">
        <x:v>0</x:v>
      </x:c>
      <x:c r="J111" s="655" t="n">
        <x:v>1</x:v>
      </x:c>
      <x:c r="K111" s="657" t="n">
        <x:v>1.01</x:v>
      </x:c>
      <x:c r="L111" s="655" t="n">
        <x:v>1.01</x:v>
      </x:c>
    </x:row>
    <x:row r="112" ht="22" customHeight="1">
      <x:c r="A112" s="26" t="inlineStr">
        <x:is>
          <x:t xml:space="preserve">泰超</x:t>
        </x:is>
      </x:c>
      <x:c r="B112" s="26" t="n">
        <x:v>1</x:v>
      </x:c>
      <x:c r="C112" s="26" t="n">
        <x:v>1</x:v>
      </x:c>
      <x:c r="D112" s="26" t="n">
        <x:v>0</x:v>
      </x:c>
      <x:c r="E112" s="26" t="n">
        <x:v>0</x:v>
      </x:c>
      <x:c r="F112" s="26" t="n">
        <x:v>0</x:v>
      </x:c>
      <x:c r="G112" s="26" t="n">
        <x:v>0</x:v>
      </x:c>
      <x:c r="H112" s="26" t="n">
        <x:v>0</x:v>
      </x:c>
      <x:c r="I112" s="26" t="n">
        <x:v>1</x:v>
      </x:c>
      <x:c r="J112" s="655" t="n">
        <x:v>0</x:v>
      </x:c>
      <x:c r="K112" s="657" t="n">
        <x:v>-1</x:v>
      </x:c>
      <x:c r="L112" s="655" t="n">
        <x:v>-1</x:v>
      </x:c>
    </x:row>
    <x:row r="113" ht="22" customHeight="1">
      <x:c r="A113" s="26" t="inlineStr">
        <x:is>
          <x:t xml:space="preserve">澳西超</x:t>
        </x:is>
      </x:c>
      <x:c r="B113" s="26" t="n">
        <x:v>1</x:v>
      </x:c>
      <x:c r="C113" s="26" t="n">
        <x:v>1</x:v>
      </x:c>
      <x:c r="D113" s="26" t="n">
        <x:v>0</x:v>
      </x:c>
      <x:c r="E113" s="26" t="n">
        <x:v>0</x:v>
      </x:c>
      <x:c r="F113" s="26" t="n">
        <x:v>0</x:v>
      </x:c>
      <x:c r="G113" s="26" t="n">
        <x:v>0</x:v>
      </x:c>
      <x:c r="H113" s="26" t="n">
        <x:v>0</x:v>
      </x:c>
      <x:c r="I113" s="26" t="n">
        <x:v>1</x:v>
      </x:c>
      <x:c r="J113" s="655" t="n">
        <x:v>0</x:v>
      </x:c>
      <x:c r="K113" s="657" t="n">
        <x:v>-1</x:v>
      </x:c>
      <x:c r="L113" s="655" t="n">
        <x:v>-1</x:v>
      </x:c>
    </x:row>
    <x:row r="114" ht="22" customHeight="1">
      <x:c r="A114" s="26" t="inlineStr">
        <x:is>
          <x:t xml:space="preserve">爱甲</x:t>
        </x:is>
      </x:c>
      <x:c r="B114" s="26" t="n">
        <x:v>1</x:v>
      </x:c>
      <x:c r="C114" s="26" t="n">
        <x:v>1</x:v>
      </x:c>
      <x:c r="D114" s="26" t="n">
        <x:v>0</x:v>
      </x:c>
      <x:c r="E114" s="26" t="n">
        <x:v>0</x:v>
      </x:c>
      <x:c r="F114" s="26" t="n">
        <x:v>0</x:v>
      </x:c>
      <x:c r="G114" s="26" t="n">
        <x:v>0</x:v>
      </x:c>
      <x:c r="H114" s="26" t="n">
        <x:v>0</x:v>
      </x:c>
      <x:c r="I114" s="26" t="n">
        <x:v>1</x:v>
      </x:c>
      <x:c r="J114" s="655" t="n">
        <x:v>0</x:v>
      </x:c>
      <x:c r="K114" s="657" t="n">
        <x:v>-1</x:v>
      </x:c>
      <x:c r="L114" s="655" t="n">
        <x:v>-1</x:v>
      </x:c>
    </x:row>
    <x:row r="115" ht="22" customHeight="1">
      <x:c r="A115" s="26" t="inlineStr">
        <x:is>
          <x:t xml:space="preserve">爱超</x:t>
        </x:is>
      </x:c>
      <x:c r="B115" s="26" t="n">
        <x:v>2</x:v>
      </x:c>
      <x:c r="C115" s="26" t="n">
        <x:v>2</x:v>
      </x:c>
      <x:c r="D115" s="26" t="n">
        <x:v>0</x:v>
      </x:c>
      <x:c r="E115" s="26" t="n">
        <x:v>1</x:v>
      </x:c>
      <x:c r="F115" s="26" t="n">
        <x:v>1</x:v>
      </x:c>
      <x:c r="G115" s="26" t="n">
        <x:v>0</x:v>
      </x:c>
      <x:c r="H115" s="26" t="n">
        <x:v>0</x:v>
      </x:c>
      <x:c r="I115" s="26" t="n">
        <x:v>0</x:v>
      </x:c>
      <x:c r="J115" s="655" t="n">
        <x:v>1</x:v>
      </x:c>
      <x:c r="K115" s="657" t="n">
        <x:v>1.56</x:v>
      </x:c>
      <x:c r="L115" s="655" t="n">
        <x:v>0.78</x:v>
      </x:c>
    </x:row>
    <x:row r="116" ht="22" customHeight="1">
      <x:c r="A116" s="26" t="inlineStr">
        <x:is>
          <x:t xml:space="preserve">玻利杯</x:t>
        </x:is>
      </x:c>
      <x:c r="B116" s="26" t="n">
        <x:v>1</x:v>
      </x:c>
      <x:c r="C116" s="26" t="n">
        <x:v>1</x:v>
      </x:c>
      <x:c r="D116" s="26" t="n">
        <x:v>0</x:v>
      </x:c>
      <x:c r="E116" s="26" t="n">
        <x:v>0</x:v>
      </x:c>
      <x:c r="F116" s="26" t="n">
        <x:v>1</x:v>
      </x:c>
      <x:c r="G116" s="26" t="n">
        <x:v>0</x:v>
      </x:c>
      <x:c r="H116" s="26" t="n">
        <x:v>0</x:v>
      </x:c>
      <x:c r="I116" s="26" t="n">
        <x:v>0</x:v>
      </x:c>
      <x:c r="J116" s="655" t="n">
        <x:v>1</x:v>
      </x:c>
      <x:c r="K116" s="657" t="n">
        <x:v>0.525</x:v>
      </x:c>
      <x:c r="L116" s="655" t="n">
        <x:v>0.525</x:v>
      </x:c>
    </x:row>
    <x:row r="117" ht="22" customHeight="1">
      <x:c r="A117" s="26" t="inlineStr">
        <x:is>
          <x:t xml:space="preserve">瑞典乙北</x:t>
        </x:is>
      </x:c>
      <x:c r="B117" s="26" t="n">
        <x:v>1</x:v>
      </x:c>
      <x:c r="C117" s="26" t="n">
        <x:v>1</x:v>
      </x:c>
      <x:c r="D117" s="26" t="n">
        <x:v>0</x:v>
      </x:c>
      <x:c r="E117" s="26" t="n">
        <x:v>0</x:v>
      </x:c>
      <x:c r="F117" s="26" t="n">
        <x:v>0</x:v>
      </x:c>
      <x:c r="G117" s="26" t="n">
        <x:v>0</x:v>
      </x:c>
      <x:c r="H117" s="26" t="n">
        <x:v>0</x:v>
      </x:c>
      <x:c r="I117" s="26" t="n">
        <x:v>1</x:v>
      </x:c>
      <x:c r="J117" s="655" t="n">
        <x:v>0</x:v>
      </x:c>
      <x:c r="K117" s="657" t="n">
        <x:v>-1</x:v>
      </x:c>
      <x:c r="L117" s="655" t="n">
        <x:v>-1</x:v>
      </x:c>
    </x:row>
    <x:row r="118" ht="22" customHeight="1">
      <x:c r="A118" s="26" t="inlineStr">
        <x:is>
          <x:t xml:space="preserve">瑞典甲</x:t>
        </x:is>
      </x:c>
      <x:c r="B118" s="26" t="n">
        <x:v>4</x:v>
      </x:c>
      <x:c r="C118" s="26" t="n">
        <x:v>4</x:v>
      </x:c>
      <x:c r="D118" s="26" t="n">
        <x:v>0</x:v>
      </x:c>
      <x:c r="E118" s="26" t="n">
        <x:v>1</x:v>
      </x:c>
      <x:c r="F118" s="26" t="n">
        <x:v>0</x:v>
      </x:c>
      <x:c r="G118" s="26" t="n">
        <x:v>0</x:v>
      </x:c>
      <x:c r="H118" s="26" t="n">
        <x:v>1</x:v>
      </x:c>
      <x:c r="I118" s="26" t="n">
        <x:v>2</x:v>
      </x:c>
      <x:c r="J118" s="655" t="n">
        <x:v>0.2857142857142857</x:v>
      </x:c>
      <x:c r="K118" s="657" t="n">
        <x:v>-1.45</x:v>
      </x:c>
      <x:c r="L118" s="655" t="n">
        <x:v>-0.3625</x:v>
      </x:c>
    </x:row>
    <x:row r="119" ht="22" customHeight="1">
      <x:c r="A119" s="26" t="inlineStr">
        <x:is>
          <x:t xml:space="preserve">瑞典超</x:t>
        </x:is>
      </x:c>
      <x:c r="B119" s="26" t="n">
        <x:v>7</x:v>
      </x:c>
      <x:c r="C119" s="26" t="n">
        <x:v>7</x:v>
      </x:c>
      <x:c r="D119" s="26" t="n">
        <x:v>0</x:v>
      </x:c>
      <x:c r="E119" s="26" t="n">
        <x:v>5</x:v>
      </x:c>
      <x:c r="F119" s="26" t="n">
        <x:v>0</x:v>
      </x:c>
      <x:c r="G119" s="26" t="n">
        <x:v>2</x:v>
      </x:c>
      <x:c r="H119" s="26" t="n">
        <x:v>0</x:v>
      </x:c>
      <x:c r="I119" s="26" t="n">
        <x:v>0</x:v>
      </x:c>
      <x:c r="J119" s="655" t="n">
        <x:v>1</x:v>
      </x:c>
      <x:c r="K119" s="657" t="n">
        <x:v>5.21</x:v>
      </x:c>
      <x:c r="L119" s="655" t="n">
        <x:v>0.7442857142857143</x:v>
      </x:c>
    </x:row>
    <x:row r="120" ht="22" customHeight="1">
      <x:c r="A120" s="26" t="inlineStr">
        <x:is>
          <x:t xml:space="preserve">瑞士甲</x:t>
        </x:is>
      </x:c>
      <x:c r="B120" s="26" t="n">
        <x:v>2</x:v>
      </x:c>
      <x:c r="C120" s="26" t="n">
        <x:v>2</x:v>
      </x:c>
      <x:c r="D120" s="26" t="n">
        <x:v>0</x:v>
      </x:c>
      <x:c r="E120" s="26" t="n">
        <x:v>0</x:v>
      </x:c>
      <x:c r="F120" s="26" t="n">
        <x:v>0</x:v>
      </x:c>
      <x:c r="G120" s="26" t="n">
        <x:v>0</x:v>
      </x:c>
      <x:c r="H120" s="26" t="n">
        <x:v>0</x:v>
      </x:c>
      <x:c r="I120" s="26" t="n">
        <x:v>2</x:v>
      </x:c>
      <x:c r="J120" s="655" t="n">
        <x:v>0</x:v>
      </x:c>
      <x:c r="K120" s="657" t="n">
        <x:v>-2</x:v>
      </x:c>
      <x:c r="L120" s="655" t="n">
        <x:v>-1</x:v>
      </x:c>
    </x:row>
    <x:row r="121" ht="22" customHeight="1">
      <x:c r="A121" s="26" t="inlineStr">
        <x:is>
          <x:t xml:space="preserve">瑞士超</x:t>
        </x:is>
      </x:c>
      <x:c r="B121" s="26" t="n">
        <x:v>3</x:v>
      </x:c>
      <x:c r="C121" s="26" t="n">
        <x:v>3</x:v>
      </x:c>
      <x:c r="D121" s="26" t="n">
        <x:v>0</x:v>
      </x:c>
      <x:c r="E121" s="26" t="n">
        <x:v>1</x:v>
      </x:c>
      <x:c r="F121" s="26" t="n">
        <x:v>0</x:v>
      </x:c>
      <x:c r="G121" s="26" t="n">
        <x:v>0</x:v>
      </x:c>
      <x:c r="H121" s="26" t="n">
        <x:v>0</x:v>
      </x:c>
      <x:c r="I121" s="26" t="n">
        <x:v>2</x:v>
      </x:c>
      <x:c r="J121" s="655" t="n">
        <x:v>0.3333333333333333</x:v>
      </x:c>
      <x:c r="K121" s="657" t="n">
        <x:v>-0.9399999999999999</x:v>
      </x:c>
      <x:c r="L121" s="655" t="n">
        <x:v>-0.3133333333333333</x:v>
      </x:c>
    </x:row>
    <x:row r="122" ht="22" customHeight="1">
      <x:c r="A122" s="26" t="inlineStr">
        <x:is>
          <x:t xml:space="preserve">白俄超</x:t>
        </x:is>
      </x:c>
      <x:c r="B122" s="26" t="n">
        <x:v>1</x:v>
      </x:c>
      <x:c r="C122" s="26" t="n">
        <x:v>1</x:v>
      </x:c>
      <x:c r="D122" s="26" t="n">
        <x:v>0</x:v>
      </x:c>
      <x:c r="E122" s="26" t="n">
        <x:v>1</x:v>
      </x:c>
      <x:c r="F122" s="26" t="n">
        <x:v>0</x:v>
      </x:c>
      <x:c r="G122" s="26" t="n">
        <x:v>0</x:v>
      </x:c>
      <x:c r="H122" s="26" t="n">
        <x:v>0</x:v>
      </x:c>
      <x:c r="I122" s="26" t="n">
        <x:v>0</x:v>
      </x:c>
      <x:c r="J122" s="655" t="n">
        <x:v>1</x:v>
      </x:c>
      <x:c r="K122" s="657" t="n">
        <x:v>1.03</x:v>
      </x:c>
      <x:c r="L122" s="655" t="n">
        <x:v>1.03</x:v>
      </x:c>
    </x:row>
    <x:row r="123" ht="22" customHeight="1">
      <x:c r="A123" s="26" t="inlineStr">
        <x:is>
          <x:t xml:space="preserve">立陶乙</x:t>
        </x:is>
      </x:c>
      <x:c r="B123" s="26" t="n">
        <x:v>1</x:v>
      </x:c>
      <x:c r="C123" s="26" t="n">
        <x:v>1</x:v>
      </x:c>
      <x:c r="D123" s="26" t="n">
        <x:v>0</x:v>
      </x:c>
      <x:c r="E123" s="26" t="n">
        <x:v>0</x:v>
      </x:c>
      <x:c r="F123" s="26" t="n">
        <x:v>1</x:v>
      </x:c>
      <x:c r="G123" s="26" t="n">
        <x:v>0</x:v>
      </x:c>
      <x:c r="H123" s="26" t="n">
        <x:v>0</x:v>
      </x:c>
      <x:c r="I123" s="26" t="n">
        <x:v>0</x:v>
      </x:c>
      <x:c r="J123" s="655" t="n">
        <x:v>1</x:v>
      </x:c>
      <x:c r="K123" s="657" t="n">
        <x:v>0.525</x:v>
      </x:c>
      <x:c r="L123" s="655" t="n">
        <x:v>0.525</x:v>
      </x:c>
    </x:row>
    <x:row r="124" ht="22" customHeight="1">
      <x:c r="A124" s="26" t="inlineStr">
        <x:is>
          <x:t xml:space="preserve">约超联</x:t>
        </x:is>
      </x:c>
      <x:c r="B124" s="26" t="n">
        <x:v>2</x:v>
      </x:c>
      <x:c r="C124" s="26" t="n">
        <x:v>2</x:v>
      </x:c>
      <x:c r="D124" s="26" t="n">
        <x:v>0</x:v>
      </x:c>
      <x:c r="E124" s="26" t="n">
        <x:v>2</x:v>
      </x:c>
      <x:c r="F124" s="26" t="n">
        <x:v>0</x:v>
      </x:c>
      <x:c r="G124" s="26" t="n">
        <x:v>0</x:v>
      </x:c>
      <x:c r="H124" s="26" t="n">
        <x:v>0</x:v>
      </x:c>
      <x:c r="I124" s="26" t="n">
        <x:v>0</x:v>
      </x:c>
      <x:c r="J124" s="655" t="n">
        <x:v>1</x:v>
      </x:c>
      <x:c r="K124" s="657" t="n">
        <x:v>1.95</x:v>
      </x:c>
      <x:c r="L124" s="655" t="n">
        <x:v>0.9750000000000001</x:v>
      </x:c>
    </x:row>
    <x:row r="125" ht="22" customHeight="1">
      <x:c r="A125" s="26" t="inlineStr">
        <x:is>
          <x:t xml:space="preserve">罗乙</x:t>
        </x:is>
      </x:c>
      <x:c r="B125" s="26" t="n">
        <x:v>1</x:v>
      </x:c>
      <x:c r="C125" s="26" t="n">
        <x:v>1</x:v>
      </x:c>
      <x:c r="D125" s="26" t="n">
        <x:v>0</x:v>
      </x:c>
      <x:c r="E125" s="26" t="n">
        <x:v>1</x:v>
      </x:c>
      <x:c r="F125" s="26" t="n">
        <x:v>0</x:v>
      </x:c>
      <x:c r="G125" s="26" t="n">
        <x:v>0</x:v>
      </x:c>
      <x:c r="H125" s="26" t="n">
        <x:v>0</x:v>
      </x:c>
      <x:c r="I125" s="26" t="n">
        <x:v>0</x:v>
      </x:c>
      <x:c r="J125" s="655" t="n">
        <x:v>1</x:v>
      </x:c>
      <x:c r="K125" s="657" t="n">
        <x:v>1.01</x:v>
      </x:c>
      <x:c r="L125" s="655" t="n">
        <x:v>1.01</x:v>
      </x:c>
    </x:row>
    <x:row r="126" ht="22" customHeight="1">
      <x:c r="A126" s="26" t="inlineStr">
        <x:is>
          <x:t xml:space="preserve">罗甲</x:t>
        </x:is>
      </x:c>
      <x:c r="B126" s="26" t="n">
        <x:v>1</x:v>
      </x:c>
      <x:c r="C126" s="26" t="n">
        <x:v>1</x:v>
      </x:c>
      <x:c r="D126" s="26" t="n">
        <x:v>0</x:v>
      </x:c>
      <x:c r="E126" s="26" t="n">
        <x:v>0</x:v>
      </x:c>
      <x:c r="F126" s="26" t="n">
        <x:v>0</x:v>
      </x:c>
      <x:c r="G126" s="26" t="n">
        <x:v>0</x:v>
      </x:c>
      <x:c r="H126" s="26" t="n">
        <x:v>0</x:v>
      </x:c>
      <x:c r="I126" s="26" t="n">
        <x:v>1</x:v>
      </x:c>
      <x:c r="J126" s="655" t="n">
        <x:v>0</x:v>
      </x:c>
      <x:c r="K126" s="657" t="n">
        <x:v>-1</x:v>
      </x:c>
      <x:c r="L126" s="655" t="n">
        <x:v>-1</x:v>
      </x:c>
    </x:row>
    <x:row r="127" ht="22" customHeight="1">
      <x:c r="A127" s="26" t="inlineStr">
        <x:is>
          <x:t xml:space="preserve">美冠联</x:t>
        </x:is>
      </x:c>
      <x:c r="B127" s="26" t="n">
        <x:v>2</x:v>
      </x:c>
      <x:c r="C127" s="26" t="n">
        <x:v>2</x:v>
      </x:c>
      <x:c r="D127" s="26" t="n">
        <x:v>0</x:v>
      </x:c>
      <x:c r="E127" s="26" t="n">
        <x:v>1</x:v>
      </x:c>
      <x:c r="F127" s="26" t="n">
        <x:v>0</x:v>
      </x:c>
      <x:c r="G127" s="26" t="n">
        <x:v>0</x:v>
      </x:c>
      <x:c r="H127" s="26" t="n">
        <x:v>0</x:v>
      </x:c>
      <x:c r="I127" s="26" t="n">
        <x:v>1</x:v>
      </x:c>
      <x:c r="J127" s="655" t="n">
        <x:v>0.5</x:v>
      </x:c>
      <x:c r="K127" s="657" t="n">
        <x:v>-0.01000000000000001</x:v>
      </x:c>
      <x:c r="L127" s="655" t="n">
        <x:v>-0.005000000000000004</x:v>
      </x:c>
    </x:row>
    <x:row r="128" ht="22" customHeight="1">
      <x:c r="A128" s="26" t="inlineStr">
        <x:is>
          <x:t xml:space="preserve">美女职</x:t>
        </x:is>
      </x:c>
      <x:c r="B128" s="26" t="n">
        <x:v>2</x:v>
      </x:c>
      <x:c r="C128" s="26" t="n">
        <x:v>2</x:v>
      </x:c>
      <x:c r="D128" s="26" t="n">
        <x:v>0</x:v>
      </x:c>
      <x:c r="E128" s="26" t="n">
        <x:v>1</x:v>
      </x:c>
      <x:c r="F128" s="26" t="n">
        <x:v>0</x:v>
      </x:c>
      <x:c r="G128" s="26" t="n">
        <x:v>0</x:v>
      </x:c>
      <x:c r="H128" s="26" t="n">
        <x:v>0</x:v>
      </x:c>
      <x:c r="I128" s="26" t="n">
        <x:v>1</x:v>
      </x:c>
      <x:c r="J128" s="655" t="n">
        <x:v>0.5</x:v>
      </x:c>
      <x:c r="K128" s="657" t="n">
        <x:v>-0.14</x:v>
      </x:c>
      <x:c r="L128" s="655" t="n">
        <x:v>-0.07000000000000001</x:v>
      </x:c>
    </x:row>
    <x:row r="129" ht="22" customHeight="1">
      <x:c r="A129" s="26" t="inlineStr">
        <x:is>
          <x:t xml:space="preserve">美职业</x:t>
        </x:is>
      </x:c>
      <x:c r="B129" s="26" t="n">
        <x:v>8</x:v>
      </x:c>
      <x:c r="C129" s="26" t="n">
        <x:v>8</x:v>
      </x:c>
      <x:c r="D129" s="26" t="n">
        <x:v>0</x:v>
      </x:c>
      <x:c r="E129" s="26" t="n">
        <x:v>6</x:v>
      </x:c>
      <x:c r="F129" s="26" t="n">
        <x:v>0</x:v>
      </x:c>
      <x:c r="G129" s="26" t="n">
        <x:v>0</x:v>
      </x:c>
      <x:c r="H129" s="26" t="n">
        <x:v>0</x:v>
      </x:c>
      <x:c r="I129" s="26" t="n">
        <x:v>2</x:v>
      </x:c>
      <x:c r="J129" s="655" t="n">
        <x:v>0.75</x:v>
      </x:c>
      <x:c r="K129" s="657" t="n">
        <x:v>4.12</x:v>
      </x:c>
      <x:c r="L129" s="655" t="n">
        <x:v>0.515</x:v>
      </x:c>
    </x:row>
    <x:row r="130" ht="22" customHeight="1">
      <x:c r="A130" s="26" t="inlineStr">
        <x:is>
          <x:t xml:space="preserve">芬乙A降</x:t>
        </x:is>
      </x:c>
      <x:c r="B130" s="26" t="n">
        <x:v>1</x:v>
      </x:c>
      <x:c r="C130" s="26" t="n">
        <x:v>1</x:v>
      </x:c>
      <x:c r="D130" s="26" t="n">
        <x:v>0</x:v>
      </x:c>
      <x:c r="E130" s="26" t="n">
        <x:v>0</x:v>
      </x:c>
      <x:c r="F130" s="26" t="n">
        <x:v>0</x:v>
      </x:c>
      <x:c r="G130" s="26" t="n">
        <x:v>0</x:v>
      </x:c>
      <x:c r="H130" s="26" t="n">
        <x:v>0</x:v>
      </x:c>
      <x:c r="I130" s="26" t="n">
        <x:v>1</x:v>
      </x:c>
      <x:c r="J130" s="655" t="n">
        <x:v>0</x:v>
      </x:c>
      <x:c r="K130" s="657" t="n">
        <x:v>-1</x:v>
      </x:c>
      <x:c r="L130" s="655" t="n">
        <x:v>-1</x:v>
      </x:c>
    </x:row>
    <x:row r="131" ht="22" customHeight="1">
      <x:c r="A131" s="26" t="inlineStr">
        <x:is>
          <x:t xml:space="preserve">芬甲</x:t>
        </x:is>
      </x:c>
      <x:c r="B131" s="26" t="n">
        <x:v>3</x:v>
      </x:c>
      <x:c r="C131" s="26" t="n">
        <x:v>3</x:v>
      </x:c>
      <x:c r="D131" s="26" t="n">
        <x:v>0</x:v>
      </x:c>
      <x:c r="E131" s="26" t="n">
        <x:v>1</x:v>
      </x:c>
      <x:c r="F131" s="26" t="n">
        <x:v>0</x:v>
      </x:c>
      <x:c r="G131" s="26" t="n">
        <x:v>0</x:v>
      </x:c>
      <x:c r="H131" s="26" t="n">
        <x:v>0</x:v>
      </x:c>
      <x:c r="I131" s="26" t="n">
        <x:v>2</x:v>
      </x:c>
      <x:c r="J131" s="655" t="n">
        <x:v>0.3333333333333333</x:v>
      </x:c>
      <x:c r="K131" s="657" t="n">
        <x:v>-0.9299999999999999</x:v>
      </x:c>
      <x:c r="L131" s="655" t="n">
        <x:v>-0.31</x:v>
      </x:c>
    </x:row>
    <x:row r="132" ht="22" customHeight="1">
      <x:c r="A132" s="26" t="inlineStr">
        <x:is>
          <x:t xml:space="preserve">芬超冠</x:t>
        </x:is>
      </x:c>
      <x:c r="B132" s="26" t="n">
        <x:v>1</x:v>
      </x:c>
      <x:c r="C132" s="26" t="n">
        <x:v>1</x:v>
      </x:c>
      <x:c r="D132" s="26" t="n">
        <x:v>0</x:v>
      </x:c>
      <x:c r="E132" s="26" t="n">
        <x:v>0</x:v>
      </x:c>
      <x:c r="F132" s="26" t="n">
        <x:v>0</x:v>
      </x:c>
      <x:c r="G132" s="26" t="n">
        <x:v>0</x:v>
      </x:c>
      <x:c r="H132" s="26" t="n">
        <x:v>0</x:v>
      </x:c>
      <x:c r="I132" s="26" t="n">
        <x:v>1</x:v>
      </x:c>
      <x:c r="J132" s="655" t="n">
        <x:v>0</x:v>
      </x:c>
      <x:c r="K132" s="657" t="n">
        <x:v>-1</x:v>
      </x:c>
      <x:c r="L132" s="655" t="n">
        <x:v>-1</x:v>
      </x:c>
    </x:row>
    <x:row r="133" ht="22" customHeight="1">
      <x:c r="A133" s="26" t="inlineStr">
        <x:is>
          <x:t xml:space="preserve">芬超降</x:t>
        </x:is>
      </x:c>
      <x:c r="B133" s="26" t="n">
        <x:v>1</x:v>
      </x:c>
      <x:c r="C133" s="26" t="n">
        <x:v>1</x:v>
      </x:c>
      <x:c r="D133" s="26" t="n">
        <x:v>0</x:v>
      </x:c>
      <x:c r="E133" s="26" t="n">
        <x:v>1</x:v>
      </x:c>
      <x:c r="F133" s="26" t="n">
        <x:v>0</x:v>
      </x:c>
      <x:c r="G133" s="26" t="n">
        <x:v>0</x:v>
      </x:c>
      <x:c r="H133" s="26" t="n">
        <x:v>0</x:v>
      </x:c>
      <x:c r="I133" s="26" t="n">
        <x:v>0</x:v>
      </x:c>
      <x:c r="J133" s="655" t="n">
        <x:v>1</x:v>
      </x:c>
      <x:c r="K133" s="657" t="n">
        <x:v>0.85</x:v>
      </x:c>
      <x:c r="L133" s="655" t="n">
        <x:v>0.85</x:v>
      </x:c>
    </x:row>
    <x:row r="134" ht="22" customHeight="1">
      <x:c r="A134" s="26" t="inlineStr">
        <x:is>
          <x:t xml:space="preserve">苏冠</x:t>
        </x:is>
      </x:c>
      <x:c r="B134" s="26" t="n">
        <x:v>1</x:v>
      </x:c>
      <x:c r="C134" s="26" t="n">
        <x:v>1</x:v>
      </x:c>
      <x:c r="D134" s="26" t="n">
        <x:v>0</x:v>
      </x:c>
      <x:c r="E134" s="26" t="n">
        <x:v>0</x:v>
      </x:c>
      <x:c r="F134" s="26" t="n">
        <x:v>0</x:v>
      </x:c>
      <x:c r="G134" s="26" t="n">
        <x:v>0</x:v>
      </x:c>
      <x:c r="H134" s="26" t="n">
        <x:v>0</x:v>
      </x:c>
      <x:c r="I134" s="26" t="n">
        <x:v>1</x:v>
      </x:c>
      <x:c r="J134" s="655" t="n">
        <x:v>0</x:v>
      </x:c>
      <x:c r="K134" s="657" t="n">
        <x:v>-1</x:v>
      </x:c>
      <x:c r="L134" s="655" t="n">
        <x:v>-1</x:v>
      </x:c>
    </x:row>
    <x:row r="135" ht="22" customHeight="1">
      <x:c r="A135" s="26" t="inlineStr">
        <x:is>
          <x:t xml:space="preserve">苏超</x:t>
        </x:is>
      </x:c>
      <x:c r="B135" s="26" t="n">
        <x:v>1</x:v>
      </x:c>
      <x:c r="C135" s="26" t="n">
        <x:v>1</x:v>
      </x:c>
      <x:c r="D135" s="26" t="n">
        <x:v>0</x:v>
      </x:c>
      <x:c r="E135" s="26" t="n">
        <x:v>1</x:v>
      </x:c>
      <x:c r="F135" s="26" t="n">
        <x:v>0</x:v>
      </x:c>
      <x:c r="G135" s="26" t="n">
        <x:v>0</x:v>
      </x:c>
      <x:c r="H135" s="26" t="n">
        <x:v>0</x:v>
      </x:c>
      <x:c r="I135" s="26" t="n">
        <x:v>0</x:v>
      </x:c>
      <x:c r="J135" s="655" t="n">
        <x:v>1</x:v>
      </x:c>
      <x:c r="K135" s="657" t="n">
        <x:v>1.03</x:v>
      </x:c>
      <x:c r="L135" s="655" t="n">
        <x:v>1.03</x:v>
      </x:c>
    </x:row>
    <x:row r="136" ht="22" customHeight="1">
      <x:c r="A136" s="26" t="inlineStr">
        <x:is>
          <x:t xml:space="preserve">英乙</x:t>
        </x:is>
      </x:c>
      <x:c r="B136" s="26" t="n">
        <x:v>2</x:v>
      </x:c>
      <x:c r="C136" s="26" t="n">
        <x:v>2</x:v>
      </x:c>
      <x:c r="D136" s="26" t="n">
        <x:v>0</x:v>
      </x:c>
      <x:c r="E136" s="26" t="n">
        <x:v>0</x:v>
      </x:c>
      <x:c r="F136" s="26" t="n">
        <x:v>1</x:v>
      </x:c>
      <x:c r="G136" s="26" t="n">
        <x:v>0</x:v>
      </x:c>
      <x:c r="H136" s="26" t="n">
        <x:v>0</x:v>
      </x:c>
      <x:c r="I136" s="26" t="n">
        <x:v>1</x:v>
      </x:c>
      <x:c r="J136" s="655" t="n">
        <x:v>0.3333333333333333</x:v>
      </x:c>
      <x:c r="K136" s="657" t="n">
        <x:v>-0.47</x:v>
      </x:c>
      <x:c r="L136" s="655" t="n">
        <x:v>-0.235</x:v>
      </x:c>
    </x:row>
    <x:row r="137" ht="22" customHeight="1">
      <x:c r="A137" s="26" t="inlineStr">
        <x:is>
          <x:t xml:space="preserve">英冠</x:t>
        </x:is>
      </x:c>
      <x:c r="B137" s="26" t="n">
        <x:v>8</x:v>
      </x:c>
      <x:c r="C137" s="26" t="n">
        <x:v>8</x:v>
      </x:c>
      <x:c r="D137" s="26" t="n">
        <x:v>0</x:v>
      </x:c>
      <x:c r="E137" s="26" t="n">
        <x:v>5</x:v>
      </x:c>
      <x:c r="F137" s="26" t="n">
        <x:v>1</x:v>
      </x:c>
      <x:c r="G137" s="26" t="n">
        <x:v>0</x:v>
      </x:c>
      <x:c r="H137" s="26" t="n">
        <x:v>0</x:v>
      </x:c>
      <x:c r="I137" s="26" t="n">
        <x:v>2</x:v>
      </x:c>
      <x:c r="J137" s="655" t="n">
        <x:v>0.7333333333333333</x:v>
      </x:c>
      <x:c r="K137" s="657" t="n">
        <x:v>3.685</x:v>
      </x:c>
      <x:c r="L137" s="655" t="n">
        <x:v>0.460625</x:v>
      </x:c>
    </x:row>
    <x:row r="138" ht="22" customHeight="1">
      <x:c r="A138" s="26" t="inlineStr">
        <x:is>
          <x:t xml:space="preserve">英后备</x:t>
        </x:is>
      </x:c>
      <x:c r="B138" s="26" t="n">
        <x:v>2</x:v>
      </x:c>
      <x:c r="C138" s="26" t="n">
        <x:v>2</x:v>
      </x:c>
      <x:c r="D138" s="26" t="n">
        <x:v>0</x:v>
      </x:c>
      <x:c r="E138" s="26" t="n">
        <x:v>2</x:v>
      </x:c>
      <x:c r="F138" s="26" t="n">
        <x:v>0</x:v>
      </x:c>
      <x:c r="G138" s="26" t="n">
        <x:v>0</x:v>
      </x:c>
      <x:c r="H138" s="26" t="n">
        <x:v>0</x:v>
      </x:c>
      <x:c r="I138" s="26" t="n">
        <x:v>0</x:v>
      </x:c>
      <x:c r="J138" s="655" t="n">
        <x:v>1</x:v>
      </x:c>
      <x:c r="K138" s="657" t="n">
        <x:v>2.08</x:v>
      </x:c>
      <x:c r="L138" s="655" t="n">
        <x:v>1.04</x:v>
      </x:c>
    </x:row>
    <x:row r="139" ht="22" customHeight="1">
      <x:c r="A139" s="26" t="inlineStr">
        <x:is>
          <x:t xml:space="preserve">英总女超</x:t>
        </x:is>
      </x:c>
      <x:c r="B139" s="26" t="n">
        <x:v>1</x:v>
      </x:c>
      <x:c r="C139" s="26" t="n">
        <x:v>1</x:v>
      </x:c>
      <x:c r="D139" s="26" t="n">
        <x:v>0</x:v>
      </x:c>
      <x:c r="E139" s="26" t="n">
        <x:v>1</x:v>
      </x:c>
      <x:c r="F139" s="26" t="n">
        <x:v>0</x:v>
      </x:c>
      <x:c r="G139" s="26" t="n">
        <x:v>0</x:v>
      </x:c>
      <x:c r="H139" s="26" t="n">
        <x:v>0</x:v>
      </x:c>
      <x:c r="I139" s="26" t="n">
        <x:v>0</x:v>
      </x:c>
      <x:c r="J139" s="655" t="n">
        <x:v>1</x:v>
      </x:c>
      <x:c r="K139" s="657" t="n">
        <x:v>0.77</x:v>
      </x:c>
      <x:c r="L139" s="655" t="n">
        <x:v>0.77</x:v>
      </x:c>
    </x:row>
    <x:row r="140" ht="22" customHeight="1">
      <x:c r="A140" s="26" t="inlineStr">
        <x:is>
          <x:t xml:space="preserve">英甲</x:t>
        </x:is>
      </x:c>
      <x:c r="B140" s="26" t="n">
        <x:v>3</x:v>
      </x:c>
      <x:c r="C140" s="26" t="n">
        <x:v>3</x:v>
      </x:c>
      <x:c r="D140" s="26" t="n">
        <x:v>0</x:v>
      </x:c>
      <x:c r="E140" s="26" t="n">
        <x:v>2</x:v>
      </x:c>
      <x:c r="F140" s="26" t="n">
        <x:v>0</x:v>
      </x:c>
      <x:c r="G140" s="26" t="n">
        <x:v>0</x:v>
      </x:c>
      <x:c r="H140" s="26" t="n">
        <x:v>0</x:v>
      </x:c>
      <x:c r="I140" s="26" t="n">
        <x:v>1</x:v>
      </x:c>
      <x:c r="J140" s="655" t="n">
        <x:v>0.6666666666666666</x:v>
      </x:c>
      <x:c r="K140" s="657" t="n">
        <x:v>1.23</x:v>
      </x:c>
      <x:c r="L140" s="655" t="n">
        <x:v>0.41</x:v>
      </x:c>
    </x:row>
    <x:row r="141" ht="22" customHeight="1">
      <x:c r="A141" s="26" t="inlineStr">
        <x:is>
          <x:t xml:space="preserve">英联杯</x:t>
        </x:is>
      </x:c>
      <x:c r="B141" s="26" t="n">
        <x:v>4</x:v>
      </x:c>
      <x:c r="C141" s="26" t="n">
        <x:v>4</x:v>
      </x:c>
      <x:c r="D141" s="26" t="n">
        <x:v>0</x:v>
      </x:c>
      <x:c r="E141" s="26" t="n">
        <x:v>3</x:v>
      </x:c>
      <x:c r="F141" s="26" t="n">
        <x:v>0</x:v>
      </x:c>
      <x:c r="G141" s="26" t="n">
        <x:v>0</x:v>
      </x:c>
      <x:c r="H141" s="26" t="n">
        <x:v>1</x:v>
      </x:c>
      <x:c r="I141" s="26" t="n">
        <x:v>0</x:v>
      </x:c>
      <x:c r="J141" s="655" t="n">
        <x:v>0.8571428571428571</x:v>
      </x:c>
      <x:c r="K141" s="657" t="n">
        <x:v>2.37</x:v>
      </x:c>
      <x:c r="L141" s="655" t="n">
        <x:v>0.5925</x:v>
      </x:c>
    </x:row>
    <x:row r="142" ht="22" customHeight="1">
      <x:c r="A142" s="26" t="inlineStr">
        <x:is>
          <x:t xml:space="preserve">英议南</x:t>
        </x:is>
      </x:c>
      <x:c r="B142" s="26" t="n">
        <x:v>1</x:v>
      </x:c>
      <x:c r="C142" s="26" t="n">
        <x:v>1</x:v>
      </x:c>
      <x:c r="D142" s="26" t="n">
        <x:v>0</x:v>
      </x:c>
      <x:c r="E142" s="26" t="n">
        <x:v>1</x:v>
      </x:c>
      <x:c r="F142" s="26" t="n">
        <x:v>0</x:v>
      </x:c>
      <x:c r="G142" s="26" t="n">
        <x:v>0</x:v>
      </x:c>
      <x:c r="H142" s="26" t="n">
        <x:v>0</x:v>
      </x:c>
      <x:c r="I142" s="26" t="n">
        <x:v>0</x:v>
      </x:c>
      <x:c r="J142" s="655" t="n">
        <x:v>1</x:v>
      </x:c>
      <x:c r="K142" s="657" t="n">
        <x:v>1</x:v>
      </x:c>
      <x:c r="L142" s="655" t="n">
        <x:v>1</x:v>
      </x:c>
    </x:row>
    <x:row r="143" ht="22" customHeight="1">
      <x:c r="A143" s="26" t="inlineStr">
        <x:is>
          <x:t xml:space="preserve">英议联</x:t>
        </x:is>
      </x:c>
      <x:c r="B143" s="26" t="n">
        <x:v>1</x:v>
      </x:c>
      <x:c r="C143" s="26" t="n">
        <x:v>1</x:v>
      </x:c>
      <x:c r="D143" s="26" t="n">
        <x:v>0</x:v>
      </x:c>
      <x:c r="E143" s="26" t="n">
        <x:v>0</x:v>
      </x:c>
      <x:c r="F143" s="26" t="n">
        <x:v>0</x:v>
      </x:c>
      <x:c r="G143" s="26" t="n">
        <x:v>0</x:v>
      </x:c>
      <x:c r="H143" s="26" t="n">
        <x:v>0</x:v>
      </x:c>
      <x:c r="I143" s="26" t="n">
        <x:v>1</x:v>
      </x:c>
      <x:c r="J143" s="655" t="n">
        <x:v>0</x:v>
      </x:c>
      <x:c r="K143" s="657" t="n">
        <x:v>-1</x:v>
      </x:c>
      <x:c r="L143" s="655" t="n">
        <x:v>-1</x:v>
      </x:c>
    </x:row>
    <x:row r="144" ht="22" customHeight="1">
      <x:c r="A144" s="26" t="inlineStr">
        <x:is>
          <x:t xml:space="preserve">英超</x:t>
        </x:is>
      </x:c>
      <x:c r="B144" s="26" t="n">
        <x:v>2</x:v>
      </x:c>
      <x:c r="C144" s="26" t="n">
        <x:v>2</x:v>
      </x:c>
      <x:c r="D144" s="26" t="n">
        <x:v>0</x:v>
      </x:c>
      <x:c r="E144" s="26" t="n">
        <x:v>2</x:v>
      </x:c>
      <x:c r="F144" s="26" t="n">
        <x:v>0</x:v>
      </x:c>
      <x:c r="G144" s="26" t="n">
        <x:v>0</x:v>
      </x:c>
      <x:c r="H144" s="26" t="n">
        <x:v>0</x:v>
      </x:c>
      <x:c r="I144" s="26" t="n">
        <x:v>0</x:v>
      </x:c>
      <x:c r="J144" s="655" t="n">
        <x:v>1</x:v>
      </x:c>
      <x:c r="K144" s="657" t="n">
        <x:v>2.03</x:v>
      </x:c>
      <x:c r="L144" s="655" t="n">
        <x:v>1.015</x:v>
      </x:c>
    </x:row>
    <x:row r="145" ht="22" customHeight="1">
      <x:c r="A145" s="26" t="inlineStr">
        <x:is>
          <x:t xml:space="preserve">英锦赛</x:t>
        </x:is>
      </x:c>
      <x:c r="B145" s="26" t="n">
        <x:v>3</x:v>
      </x:c>
      <x:c r="C145" s="26" t="n">
        <x:v>3</x:v>
      </x:c>
      <x:c r="D145" s="26" t="n">
        <x:v>0</x:v>
      </x:c>
      <x:c r="E145" s="26" t="n">
        <x:v>2</x:v>
      </x:c>
      <x:c r="F145" s="26" t="n">
        <x:v>0</x:v>
      </x:c>
      <x:c r="G145" s="26" t="n">
        <x:v>0</x:v>
      </x:c>
      <x:c r="H145" s="26" t="n">
        <x:v>0</x:v>
      </x:c>
      <x:c r="I145" s="26" t="n">
        <x:v>1</x:v>
      </x:c>
      <x:c r="J145" s="655" t="n">
        <x:v>0.6666666666666666</x:v>
      </x:c>
      <x:c r="K145" s="657" t="n">
        <x:v>0.91</x:v>
      </x:c>
      <x:c r="L145" s="655" t="n">
        <x:v>0.3033333333333333</x:v>
      </x:c>
    </x:row>
    <x:row r="146" ht="22" customHeight="1">
      <x:c r="A146" s="26" t="inlineStr">
        <x:is>
          <x:t xml:space="preserve">荷乙</x:t>
        </x:is>
      </x:c>
      <x:c r="B146" s="26" t="n">
        <x:v>3</x:v>
      </x:c>
      <x:c r="C146" s="26" t="n">
        <x:v>3</x:v>
      </x:c>
      <x:c r="D146" s="26" t="n">
        <x:v>0</x:v>
      </x:c>
      <x:c r="E146" s="26" t="n">
        <x:v>0</x:v>
      </x:c>
      <x:c r="F146" s="26" t="n">
        <x:v>0</x:v>
      </x:c>
      <x:c r="G146" s="26" t="n">
        <x:v>0</x:v>
      </x:c>
      <x:c r="H146" s="26" t="n">
        <x:v>0</x:v>
      </x:c>
      <x:c r="I146" s="26" t="n">
        <x:v>3</x:v>
      </x:c>
      <x:c r="J146" s="655" t="n">
        <x:v>0</x:v>
      </x:c>
      <x:c r="K146" s="657" t="n">
        <x:v>-3</x:v>
      </x:c>
      <x:c r="L146" s="655" t="n">
        <x:v>-1</x:v>
      </x:c>
    </x:row>
    <x:row r="147" ht="22" customHeight="1">
      <x:c r="A147" s="26" t="inlineStr">
        <x:is>
          <x:t xml:space="preserve">荷甲</x:t>
        </x:is>
      </x:c>
      <x:c r="B147" s="26" t="n">
        <x:v>4</x:v>
      </x:c>
      <x:c r="C147" s="26" t="n">
        <x:v>4</x:v>
      </x:c>
      <x:c r="D147" s="26" t="n">
        <x:v>0</x:v>
      </x:c>
      <x:c r="E147" s="26" t="n">
        <x:v>2</x:v>
      </x:c>
      <x:c r="F147" s="26" t="n">
        <x:v>0</x:v>
      </x:c>
      <x:c r="G147" s="26" t="n">
        <x:v>0</x:v>
      </x:c>
      <x:c r="H147" s="26" t="n">
        <x:v>0</x:v>
      </x:c>
      <x:c r="I147" s="26" t="n">
        <x:v>2</x:v>
      </x:c>
      <x:c r="J147" s="655" t="n">
        <x:v>0.5</x:v>
      </x:c>
      <x:c r="K147" s="657" t="n">
        <x:v>-0.1100000000000001</x:v>
      </x:c>
      <x:c r="L147" s="655" t="n">
        <x:v>-0.02750000000000002</x:v>
      </x:c>
    </x:row>
    <x:row r="148" ht="22" customHeight="1">
      <x:c r="A148" s="26" t="inlineStr">
        <x:is>
          <x:t xml:space="preserve">萨尔超春</x:t>
        </x:is>
      </x:c>
      <x:c r="B148" s="26" t="n">
        <x:v>1</x:v>
      </x:c>
      <x:c r="C148" s="26" t="n">
        <x:v>1</x:v>
      </x:c>
      <x:c r="D148" s="26" t="n">
        <x:v>0</x:v>
      </x:c>
      <x:c r="E148" s="26" t="n">
        <x:v>0</x:v>
      </x:c>
      <x:c r="F148" s="26" t="n">
        <x:v>0</x:v>
      </x:c>
      <x:c r="G148" s="26" t="n">
        <x:v>0</x:v>
      </x:c>
      <x:c r="H148" s="26" t="n">
        <x:v>0</x:v>
      </x:c>
      <x:c r="I148" s="26" t="n">
        <x:v>1</x:v>
      </x:c>
      <x:c r="J148" s="655" t="n">
        <x:v>0</x:v>
      </x:c>
      <x:c r="K148" s="657" t="n">
        <x:v>-1</x:v>
      </x:c>
      <x:c r="L148" s="655" t="n">
        <x:v>-1</x:v>
      </x:c>
    </x:row>
    <x:row r="149" ht="22" customHeight="1">
      <x:c r="A149" s="26" t="inlineStr">
        <x:is>
          <x:t xml:space="preserve">葡U23</x:t>
        </x:is>
      </x:c>
      <x:c r="B149" s="26" t="n">
        <x:v>1</x:v>
      </x:c>
      <x:c r="C149" s="26" t="n">
        <x:v>1</x:v>
      </x:c>
      <x:c r="D149" s="26" t="n">
        <x:v>0</x:v>
      </x:c>
      <x:c r="E149" s="26" t="n">
        <x:v>0</x:v>
      </x:c>
      <x:c r="F149" s="26" t="n">
        <x:v>0</x:v>
      </x:c>
      <x:c r="G149" s="26" t="n">
        <x:v>0</x:v>
      </x:c>
      <x:c r="H149" s="26" t="n">
        <x:v>0</x:v>
      </x:c>
      <x:c r="I149" s="26" t="n">
        <x:v>1</x:v>
      </x:c>
      <x:c r="J149" s="655" t="n">
        <x:v>0</x:v>
      </x:c>
      <x:c r="K149" s="657" t="n">
        <x:v>-1</x:v>
      </x:c>
      <x:c r="L149" s="655" t="n">
        <x:v>-1</x:v>
      </x:c>
    </x:row>
    <x:row r="150" ht="22" customHeight="1">
      <x:c r="A150" s="26" t="inlineStr">
        <x:is>
          <x:t xml:space="preserve">葡杯</x:t>
        </x:is>
      </x:c>
      <x:c r="B150" s="26" t="n">
        <x:v>4</x:v>
      </x:c>
      <x:c r="C150" s="26" t="n">
        <x:v>4</x:v>
      </x:c>
      <x:c r="D150" s="26" t="n">
        <x:v>0</x:v>
      </x:c>
      <x:c r="E150" s="26" t="n">
        <x:v>2</x:v>
      </x:c>
      <x:c r="F150" s="26" t="n">
        <x:v>0</x:v>
      </x:c>
      <x:c r="G150" s="26" t="n">
        <x:v>0</x:v>
      </x:c>
      <x:c r="H150" s="26" t="n">
        <x:v>0</x:v>
      </x:c>
      <x:c r="I150" s="26" t="n">
        <x:v>2</x:v>
      </x:c>
      <x:c r="J150" s="655" t="n">
        <x:v>0.5</x:v>
      </x:c>
      <x:c r="K150" s="657" t="n">
        <x:v>-0.11</x:v>
      </x:c>
      <x:c r="L150" s="655" t="n">
        <x:v>-0.0275</x:v>
      </x:c>
    </x:row>
    <x:row r="151" ht="22" customHeight="1">
      <x:c r="A151" s="26" t="inlineStr">
        <x:is>
          <x:t xml:space="preserve">葡超</x:t>
        </x:is>
      </x:c>
      <x:c r="B151" s="26" t="n">
        <x:v>6</x:v>
      </x:c>
      <x:c r="C151" s="26" t="n">
        <x:v>6</x:v>
      </x:c>
      <x:c r="D151" s="26" t="n">
        <x:v>0</x:v>
      </x:c>
      <x:c r="E151" s="26" t="n">
        <x:v>2</x:v>
      </x:c>
      <x:c r="F151" s="26" t="n">
        <x:v>2</x:v>
      </x:c>
      <x:c r="G151" s="26" t="n">
        <x:v>0</x:v>
      </x:c>
      <x:c r="H151" s="26" t="n">
        <x:v>1</x:v>
      </x:c>
      <x:c r="I151" s="26" t="n">
        <x:v>1</x:v>
      </x:c>
      <x:c r="J151" s="655" t="n">
        <x:v>0.6666666666666666</x:v>
      </x:c>
      <x:c r="K151" s="657" t="n">
        <x:v>1.605</x:v>
      </x:c>
      <x:c r="L151" s="655" t="n">
        <x:v>0.2675</x:v>
      </x:c>
    </x:row>
    <x:row r="152" ht="22" customHeight="1">
      <x:c r="A152" s="26" t="inlineStr">
        <x:is>
          <x:t xml:space="preserve">西乙</x:t>
        </x:is>
      </x:c>
      <x:c r="B152" s="26" t="n">
        <x:v>5</x:v>
      </x:c>
      <x:c r="C152" s="26" t="n">
        <x:v>5</x:v>
      </x:c>
      <x:c r="D152" s="26" t="n">
        <x:v>0</x:v>
      </x:c>
      <x:c r="E152" s="26" t="n">
        <x:v>1</x:v>
      </x:c>
      <x:c r="F152" s="26" t="n">
        <x:v>0</x:v>
      </x:c>
      <x:c r="G152" s="26" t="n">
        <x:v>0</x:v>
      </x:c>
      <x:c r="H152" s="26" t="n">
        <x:v>1</x:v>
      </x:c>
      <x:c r="I152" s="26" t="n">
        <x:v>3</x:v>
      </x:c>
      <x:c r="J152" s="655" t="n">
        <x:v>0.2222222222222222</x:v>
      </x:c>
      <x:c r="K152" s="657" t="n">
        <x:v>-2.38</x:v>
      </x:c>
      <x:c r="L152" s="655" t="n">
        <x:v>-0.476</x:v>
      </x:c>
    </x:row>
    <x:row r="153" ht="22" customHeight="1">
      <x:c r="A153" s="26" t="inlineStr">
        <x:is>
          <x:t xml:space="preserve">西协乙1</x:t>
        </x:is>
      </x:c>
      <x:c r="B153" s="26" t="n">
        <x:v>2</x:v>
      </x:c>
      <x:c r="C153" s="26" t="n">
        <x:v>2</x:v>
      </x:c>
      <x:c r="D153" s="26" t="n">
        <x:v>0</x:v>
      </x:c>
      <x:c r="E153" s="26" t="n">
        <x:v>2</x:v>
      </x:c>
      <x:c r="F153" s="26" t="n">
        <x:v>0</x:v>
      </x:c>
      <x:c r="G153" s="26" t="n">
        <x:v>0</x:v>
      </x:c>
      <x:c r="H153" s="26" t="n">
        <x:v>0</x:v>
      </x:c>
      <x:c r="I153" s="26" t="n">
        <x:v>0</x:v>
      </x:c>
      <x:c r="J153" s="655" t="n">
        <x:v>1</x:v>
      </x:c>
      <x:c r="K153" s="657" t="n">
        <x:v>2.08</x:v>
      </x:c>
      <x:c r="L153" s="655" t="n">
        <x:v>1.04</x:v>
      </x:c>
    </x:row>
    <x:row r="154" ht="22" customHeight="1">
      <x:c r="A154" s="26" t="inlineStr">
        <x:is>
          <x:t xml:space="preserve">西协乙4</x:t>
        </x:is>
      </x:c>
      <x:c r="B154" s="26" t="n">
        <x:v>1</x:v>
      </x:c>
      <x:c r="C154" s="26" t="n">
        <x:v>1</x:v>
      </x:c>
      <x:c r="D154" s="26" t="n">
        <x:v>0</x:v>
      </x:c>
      <x:c r="E154" s="26" t="n">
        <x:v>1</x:v>
      </x:c>
      <x:c r="F154" s="26" t="n">
        <x:v>0</x:v>
      </x:c>
      <x:c r="G154" s="26" t="n">
        <x:v>0</x:v>
      </x:c>
      <x:c r="H154" s="26" t="n">
        <x:v>0</x:v>
      </x:c>
      <x:c r="I154" s="26" t="n">
        <x:v>0</x:v>
      </x:c>
      <x:c r="J154" s="655" t="n">
        <x:v>1</x:v>
      </x:c>
      <x:c r="K154" s="657" t="n">
        <x:v>1.11</x:v>
      </x:c>
      <x:c r="L154" s="655" t="n">
        <x:v>1.11</x:v>
      </x:c>
    </x:row>
    <x:row r="155" ht="22" customHeight="1">
      <x:c r="A155" s="26" t="inlineStr">
        <x:is>
          <x:t xml:space="preserve">西协甲</x:t>
        </x:is>
      </x:c>
      <x:c r="B155" s="26" t="n">
        <x:v>3</x:v>
      </x:c>
      <x:c r="C155" s="26" t="n">
        <x:v>3</x:v>
      </x:c>
      <x:c r="D155" s="26" t="n">
        <x:v>0</x:v>
      </x:c>
      <x:c r="E155" s="26" t="n">
        <x:v>0</x:v>
      </x:c>
      <x:c r="F155" s="26" t="n">
        <x:v>0</x:v>
      </x:c>
      <x:c r="G155" s="26" t="n">
        <x:v>0</x:v>
      </x:c>
      <x:c r="H155" s="26" t="n">
        <x:v>1</x:v>
      </x:c>
      <x:c r="I155" s="26" t="n">
        <x:v>2</x:v>
      </x:c>
      <x:c r="J155" s="655" t="n">
        <x:v>0</x:v>
      </x:c>
      <x:c r="K155" s="657" t="n">
        <x:v>-2.5</x:v>
      </x:c>
      <x:c r="L155" s="655" t="n">
        <x:v>-0.8333333333333334</x:v>
      </x:c>
    </x:row>
    <x:row r="156" ht="22" customHeight="1">
      <x:c r="A156" s="26" t="inlineStr">
        <x:is>
          <x:t xml:space="preserve">西女超</x:t>
        </x:is>
      </x:c>
      <x:c r="B156" s="26" t="n">
        <x:v>1</x:v>
      </x:c>
      <x:c r="C156" s="26" t="n">
        <x:v>1</x:v>
      </x:c>
      <x:c r="D156" s="26" t="n">
        <x:v>0</x:v>
      </x:c>
      <x:c r="E156" s="26" t="n">
        <x:v>0</x:v>
      </x:c>
      <x:c r="F156" s="26" t="n">
        <x:v>0</x:v>
      </x:c>
      <x:c r="G156" s="26" t="n">
        <x:v>0</x:v>
      </x:c>
      <x:c r="H156" s="26" t="n">
        <x:v>0</x:v>
      </x:c>
      <x:c r="I156" s="26" t="n">
        <x:v>1</x:v>
      </x:c>
      <x:c r="J156" s="655" t="n">
        <x:v>0</x:v>
      </x:c>
      <x:c r="K156" s="657" t="n">
        <x:v>-1</x:v>
      </x:c>
      <x:c r="L156" s="655" t="n">
        <x:v>-1</x:v>
      </x:c>
    </x:row>
    <x:row r="157" ht="22" customHeight="1">
      <x:c r="A157" s="26" t="inlineStr">
        <x:is>
          <x:t xml:space="preserve">西甲</x:t>
        </x:is>
      </x:c>
      <x:c r="B157" s="26" t="n">
        <x:v>12</x:v>
      </x:c>
      <x:c r="C157" s="26" t="n">
        <x:v>12</x:v>
      </x:c>
      <x:c r="D157" s="26" t="n">
        <x:v>0</x:v>
      </x:c>
      <x:c r="E157" s="26" t="n">
        <x:v>7</x:v>
      </x:c>
      <x:c r="F157" s="26" t="n">
        <x:v>1</x:v>
      </x:c>
      <x:c r="G157" s="26" t="n">
        <x:v>0</x:v>
      </x:c>
      <x:c r="H157" s="26" t="n">
        <x:v>2</x:v>
      </x:c>
      <x:c r="I157" s="26" t="n">
        <x:v>2</x:v>
      </x:c>
      <x:c r="J157" s="655" t="n">
        <x:v>0.7142857142857143</x:v>
      </x:c>
      <x:c r="K157" s="657" t="n">
        <x:v>4.935</x:v>
      </x:c>
      <x:c r="L157" s="655" t="n">
        <x:v>0.4112500000000001</x:v>
      </x:c>
    </x:row>
    <x:row r="158" ht="22" customHeight="1">
      <x:c r="A158" s="26" t="inlineStr">
        <x:is>
          <x:t xml:space="preserve">解放者杯</x:t>
        </x:is>
      </x:c>
      <x:c r="B158" s="26" t="n">
        <x:v>1</x:v>
      </x:c>
      <x:c r="C158" s="26" t="n">
        <x:v>1</x:v>
      </x:c>
      <x:c r="D158" s="26" t="n">
        <x:v>0</x:v>
      </x:c>
      <x:c r="E158" s="26" t="n">
        <x:v>0</x:v>
      </x:c>
      <x:c r="F158" s="26" t="n">
        <x:v>0</x:v>
      </x:c>
      <x:c r="G158" s="26" t="n">
        <x:v>0</x:v>
      </x:c>
      <x:c r="H158" s="26" t="n">
        <x:v>0</x:v>
      </x:c>
      <x:c r="I158" s="26" t="n">
        <x:v>1</x:v>
      </x:c>
      <x:c r="J158" s="655" t="n">
        <x:v>0</x:v>
      </x:c>
      <x:c r="K158" s="657" t="n">
        <x:v>-1</x:v>
      </x:c>
      <x:c r="L158" s="655" t="n">
        <x:v>-1</x:v>
      </x:c>
    </x:row>
    <x:row r="159" ht="22" customHeight="1">
      <x:c r="A159" s="26" t="inlineStr">
        <x:is>
          <x:t xml:space="preserve">阿乙</x:t>
        </x:is>
      </x:c>
      <x:c r="B159" s="26" t="n">
        <x:v>4</x:v>
      </x:c>
      <x:c r="C159" s="26" t="n">
        <x:v>4</x:v>
      </x:c>
      <x:c r="D159" s="26" t="n">
        <x:v>0</x:v>
      </x:c>
      <x:c r="E159" s="26" t="n">
        <x:v>1</x:v>
      </x:c>
      <x:c r="F159" s="26" t="n">
        <x:v>1</x:v>
      </x:c>
      <x:c r="G159" s="26" t="n">
        <x:v>0</x:v>
      </x:c>
      <x:c r="H159" s="26" t="n">
        <x:v>0</x:v>
      </x:c>
      <x:c r="I159" s="26" t="n">
        <x:v>2</x:v>
      </x:c>
      <x:c r="J159" s="655" t="n">
        <x:v>0.4285714285714285</x:v>
      </x:c>
      <x:c r="K159" s="657" t="n">
        <x:v>-0.4199999999999999</x:v>
      </x:c>
      <x:c r="L159" s="655" t="n">
        <x:v>-0.105</x:v>
      </x:c>
    </x:row>
    <x:row r="160" ht="22" customHeight="1">
      <x:c r="A160" s="26" t="inlineStr">
        <x:is>
          <x:t xml:space="preserve">阿乙曼特秋</x:t>
        </x:is>
      </x:c>
      <x:c r="B160" s="26" t="n">
        <x:v>1</x:v>
      </x:c>
      <x:c r="C160" s="26" t="n">
        <x:v>1</x:v>
      </x:c>
      <x:c r="D160" s="26" t="n">
        <x:v>0</x:v>
      </x:c>
      <x:c r="E160" s="26" t="n">
        <x:v>0</x:v>
      </x:c>
      <x:c r="F160" s="26" t="n">
        <x:v>0</x:v>
      </x:c>
      <x:c r="G160" s="26" t="n">
        <x:v>0</x:v>
      </x:c>
      <x:c r="H160" s="26" t="n">
        <x:v>0</x:v>
      </x:c>
      <x:c r="I160" s="26" t="n">
        <x:v>1</x:v>
      </x:c>
      <x:c r="J160" s="655" t="n">
        <x:v>0</x:v>
      </x:c>
      <x:c r="K160" s="657" t="n">
        <x:v>-1</x:v>
      </x:c>
      <x:c r="L160" s="655" t="n">
        <x:v>-1</x:v>
      </x:c>
    </x:row>
    <x:row r="161" ht="22" customHeight="1">
      <x:c r="A161" s="26" t="inlineStr">
        <x:is>
          <x:t xml:space="preserve">阿后备</x:t>
        </x:is>
      </x:c>
      <x:c r="B161" s="26" t="n">
        <x:v>2</x:v>
      </x:c>
      <x:c r="C161" s="26" t="n">
        <x:v>2</x:v>
      </x:c>
      <x:c r="D161" s="26" t="n">
        <x:v>0</x:v>
      </x:c>
      <x:c r="E161" s="26" t="n">
        <x:v>0</x:v>
      </x:c>
      <x:c r="F161" s="26" t="n">
        <x:v>0</x:v>
      </x:c>
      <x:c r="G161" s="26" t="n">
        <x:v>1</x:v>
      </x:c>
      <x:c r="H161" s="26" t="n">
        <x:v>0</x:v>
      </x:c>
      <x:c r="I161" s="26" t="n">
        <x:v>1</x:v>
      </x:c>
      <x:c r="J161" s="655" t="n">
        <x:v>0</x:v>
      </x:c>
      <x:c r="K161" s="657" t="n">
        <x:v>-1</x:v>
      </x:c>
      <x:c r="L161" s="655" t="n">
        <x:v>-0.5</x:v>
      </x:c>
    </x:row>
    <x:row r="162" ht="22" customHeight="1">
      <x:c r="A162" s="26" t="inlineStr">
        <x:is>
          <x:t xml:space="preserve">阿塞超</x:t>
        </x:is>
      </x:c>
      <x:c r="B162" s="26" t="n">
        <x:v>3</x:v>
      </x:c>
      <x:c r="C162" s="26" t="n">
        <x:v>3</x:v>
      </x:c>
      <x:c r="D162" s="26" t="n">
        <x:v>0</x:v>
      </x:c>
      <x:c r="E162" s="26" t="n">
        <x:v>0</x:v>
      </x:c>
      <x:c r="F162" s="26" t="n">
        <x:v>0</x:v>
      </x:c>
      <x:c r="G162" s="26" t="n">
        <x:v>0</x:v>
      </x:c>
      <x:c r="H162" s="26" t="n">
        <x:v>1</x:v>
      </x:c>
      <x:c r="I162" s="26" t="n">
        <x:v>2</x:v>
      </x:c>
      <x:c r="J162" s="655" t="n">
        <x:v>0</x:v>
      </x:c>
      <x:c r="K162" s="657" t="n">
        <x:v>-2.5</x:v>
      </x:c>
      <x:c r="L162" s="655" t="n">
        <x:v>-0.8333333333333334</x:v>
      </x:c>
    </x:row>
    <x:row r="163" ht="22" customHeight="1">
      <x:c r="A163" s="26" t="inlineStr">
        <x:is>
          <x:t xml:space="preserve">阿尔甲</x:t>
        </x:is>
      </x:c>
      <x:c r="B163" s="26" t="n">
        <x:v>3</x:v>
      </x:c>
      <x:c r="C163" s="26" t="n">
        <x:v>3</x:v>
      </x:c>
      <x:c r="D163" s="26" t="n">
        <x:v>0</x:v>
      </x:c>
      <x:c r="E163" s="26" t="n">
        <x:v>1</x:v>
      </x:c>
      <x:c r="F163" s="26" t="n">
        <x:v>1</x:v>
      </x:c>
      <x:c r="G163" s="26" t="n">
        <x:v>0</x:v>
      </x:c>
      <x:c r="H163" s="26" t="n">
        <x:v>0</x:v>
      </x:c>
      <x:c r="I163" s="26" t="n">
        <x:v>1</x:v>
      </x:c>
      <x:c r="J163" s="655" t="n">
        <x:v>0.6</x:v>
      </x:c>
      <x:c r="K163" s="657" t="n">
        <x:v>0.5700000000000001</x:v>
      </x:c>
      <x:c r="L163" s="655" t="n">
        <x:v>0.19</x:v>
      </x:c>
    </x:row>
    <x:row r="164" ht="22" customHeight="1">
      <x:c r="A164" s="26" t="inlineStr">
        <x:is>
          <x:t xml:space="preserve">阿甲</x:t>
        </x:is>
      </x:c>
      <x:c r="B164" s="26" t="n">
        <x:v>6</x:v>
      </x:c>
      <x:c r="C164" s="26" t="n">
        <x:v>6</x:v>
      </x:c>
      <x:c r="D164" s="26" t="n">
        <x:v>0</x:v>
      </x:c>
      <x:c r="E164" s="26" t="n">
        <x:v>3</x:v>
      </x:c>
      <x:c r="F164" s="26" t="n">
        <x:v>0</x:v>
      </x:c>
      <x:c r="G164" s="26" t="n">
        <x:v>1</x:v>
      </x:c>
      <x:c r="H164" s="26" t="n">
        <x:v>1</x:v>
      </x:c>
      <x:c r="I164" s="26" t="n">
        <x:v>1</x:v>
      </x:c>
      <x:c r="J164" s="655" t="n">
        <x:v>0.6666666666666666</x:v>
      </x:c>
      <x:c r="K164" s="657" t="n">
        <x:v>1.5</x:v>
      </x:c>
      <x:c r="L164" s="655" t="n">
        <x:v>0.25</x:v>
      </x:c>
    </x:row>
    <x:row r="165" ht="22" customHeight="1">
      <x:c r="A165" s="26" t="inlineStr">
        <x:is>
          <x:t xml:space="preserve">阿联酋甲</x:t>
        </x:is>
      </x:c>
      <x:c r="B165" s="26" t="n">
        <x:v>3</x:v>
      </x:c>
      <x:c r="C165" s="26" t="n">
        <x:v>3</x:v>
      </x:c>
      <x:c r="D165" s="26" t="n">
        <x:v>0</x:v>
      </x:c>
      <x:c r="E165" s="26" t="n">
        <x:v>0</x:v>
      </x:c>
      <x:c r="F165" s="26" t="n">
        <x:v>0</x:v>
      </x:c>
      <x:c r="G165" s="26" t="n">
        <x:v>1</x:v>
      </x:c>
      <x:c r="H165" s="26" t="n">
        <x:v>0</x:v>
      </x:c>
      <x:c r="I165" s="26" t="n">
        <x:v>2</x:v>
      </x:c>
      <x:c r="J165" s="655" t="n">
        <x:v>0</x:v>
      </x:c>
      <x:c r="K165" s="657" t="n">
        <x:v>-2</x:v>
      </x:c>
      <x:c r="L165" s="655" t="n">
        <x:v>-0.6666666666666666</x:v>
      </x:c>
    </x:row>
    <x:row r="166" ht="22" customHeight="1">
      <x:c r="A166" s="26" t="inlineStr">
        <x:is>
          <x:t xml:space="preserve">非青杯外</x:t>
        </x:is>
      </x:c>
      <x:c r="B166" s="26" t="n">
        <x:v>1</x:v>
      </x:c>
      <x:c r="C166" s="26" t="n">
        <x:v>1</x:v>
      </x:c>
      <x:c r="D166" s="26" t="n">
        <x:v>0</x:v>
      </x:c>
      <x:c r="E166" s="26" t="n">
        <x:v>0</x:v>
      </x:c>
      <x:c r="F166" s="26" t="n">
        <x:v>0</x:v>
      </x:c>
      <x:c r="G166" s="26" t="n">
        <x:v>1</x:v>
      </x:c>
      <x:c r="H166" s="26" t="n">
        <x:v>0</x:v>
      </x:c>
      <x:c r="I166" s="26" t="n">
        <x:v>0</x:v>
      </x:c>
      <x:c r="J166" s="655" t="n"/>
      <x:c r="K166" s="657" t="n">
        <x:v>0</x:v>
      </x:c>
      <x:c r="L166" s="655" t="n">
        <x:v>0</x:v>
      </x:c>
    </x:row>
    <x:row r="167" ht="22" customHeight="1">
      <x:c r="A167" s="26" t="inlineStr">
        <x:is>
          <x:t xml:space="preserve">韩K2联</x:t>
        </x:is>
      </x:c>
      <x:c r="B167" s="26" t="n">
        <x:v>1</x:v>
      </x:c>
      <x:c r="C167" s="26" t="n">
        <x:v>1</x:v>
      </x:c>
      <x:c r="D167" s="26" t="n">
        <x:v>0</x:v>
      </x:c>
      <x:c r="E167" s="26" t="n">
        <x:v>0</x:v>
      </x:c>
      <x:c r="F167" s="26" t="n">
        <x:v>0</x:v>
      </x:c>
      <x:c r="G167" s="26" t="n">
        <x:v>0</x:v>
      </x:c>
      <x:c r="H167" s="26" t="n">
        <x:v>0</x:v>
      </x:c>
      <x:c r="I167" s="26" t="n">
        <x:v>1</x:v>
      </x:c>
      <x:c r="J167" s="655" t="n">
        <x:v>0</x:v>
      </x:c>
      <x:c r="K167" s="657" t="n">
        <x:v>-1</x:v>
      </x:c>
      <x:c r="L167" s="655" t="n">
        <x:v>-1</x:v>
      </x:c>
    </x:row>
    <x:row r="168" ht="22" customHeight="1">
      <x:c r="A168" s="26" t="inlineStr">
        <x:is>
          <x:t xml:space="preserve">韩K3联</x:t>
        </x:is>
      </x:c>
      <x:c r="B168" s="26" t="n">
        <x:v>1</x:v>
      </x:c>
      <x:c r="C168" s="26" t="n">
        <x:v>1</x:v>
      </x:c>
      <x:c r="D168" s="26" t="n">
        <x:v>0</x:v>
      </x:c>
      <x:c r="E168" s="26" t="n">
        <x:v>1</x:v>
      </x:c>
      <x:c r="F168" s="26" t="n">
        <x:v>0</x:v>
      </x:c>
      <x:c r="G168" s="26" t="n">
        <x:v>0</x:v>
      </x:c>
      <x:c r="H168" s="26" t="n">
        <x:v>0</x:v>
      </x:c>
      <x:c r="I168" s="26" t="n">
        <x:v>0</x:v>
      </x:c>
      <x:c r="J168" s="655" t="n">
        <x:v>1</x:v>
      </x:c>
      <x:c r="K168" s="657" t="n">
        <x:v>1.01</x:v>
      </x:c>
      <x:c r="L168" s="655" t="n">
        <x:v>1.01</x:v>
      </x:c>
    </x:row>
    <x:row r="169" ht="22" customHeight="1">
      <x:c r="A169" s="26" t="inlineStr">
        <x:is>
          <x:t xml:space="preserve">韩K联</x:t>
        </x:is>
      </x:c>
      <x:c r="B169" s="26" t="n">
        <x:v>2</x:v>
      </x:c>
      <x:c r="C169" s="26" t="n">
        <x:v>2</x:v>
      </x:c>
      <x:c r="D169" s="26" t="n">
        <x:v>0</x:v>
      </x:c>
      <x:c r="E169" s="26" t="n">
        <x:v>2</x:v>
      </x:c>
      <x:c r="F169" s="26" t="n">
        <x:v>0</x:v>
      </x:c>
      <x:c r="G169" s="26" t="n">
        <x:v>0</x:v>
      </x:c>
      <x:c r="H169" s="26" t="n">
        <x:v>0</x:v>
      </x:c>
      <x:c r="I169" s="26" t="n">
        <x:v>0</x:v>
      </x:c>
      <x:c r="J169" s="655" t="n">
        <x:v>1</x:v>
      </x:c>
      <x:c r="K169" s="657" t="n">
        <x:v>2.05</x:v>
      </x:c>
      <x:c r="L169" s="655" t="n">
        <x:v>1.025</x:v>
      </x:c>
    </x:row>
    <x:row r="170" ht="22" customHeight="1">
      <x:c r="A170" s="26" t="inlineStr">
        <x:is>
          <x:t xml:space="preserve">首相杯</x:t>
        </x:is>
      </x:c>
      <x:c r="B170" s="26" t="n">
        <x:v>1</x:v>
      </x:c>
      <x:c r="C170" s="26" t="n">
        <x:v>0</x:v>
      </x:c>
      <x:c r="D170" s="26" t="n">
        <x:v>1</x:v>
      </x:c>
      <x:c r="E170" s="26" t="n">
        <x:v>0</x:v>
      </x:c>
      <x:c r="F170" s="26" t="n">
        <x:v>0</x:v>
      </x:c>
      <x:c r="G170" s="26" t="n">
        <x:v>0</x:v>
      </x:c>
      <x:c r="H170" s="26" t="n">
        <x:v>0</x:v>
      </x:c>
      <x:c r="I170" s="26" t="n">
        <x:v>0</x:v>
      </x:c>
      <x:c r="J170" s="655" t="n"/>
      <x:c r="K170" s="657" t="n">
        <x:v>0</x:v>
      </x:c>
      <x:c r="L170" s="655" t="n"/>
    </x:row>
  </x:sheetData>
  <x:mergeCells>
    <x:mergeCell ref="A3:L3"/>
    <x:mergeCell ref="A22:L22"/>
    <x:mergeCell ref="A1:L1"/>
    <x:mergeCell ref="A17:L17"/>
  </x:mergeCells>
  <x:pageMargins left="0.7" right="0.7" top="0.75" bottom="0.75" header="0.3" footer="0.3"/>
  <x:tableParts count="3">
    <x:tablePart xmlns:r="http://schemas.openxmlformats.org/officeDocument/2006/relationships" r:id="R0ba6b8d5855e4f8f"/>
    <x:tablePart xmlns:r="http://schemas.openxmlformats.org/officeDocument/2006/relationships" r:id="R2eac9c9d7d5c4112"/>
    <x:tablePart xmlns:r="http://schemas.openxmlformats.org/officeDocument/2006/relationships" r:id="R9bc2a4ad905f4ea1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1" customWidth="1"/>
    <x:col min="3" max="3" width="12" customWidth="1"/>
    <x:col min="4" max="4" width="12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14" customWidth="1"/>
    <x:col min="11" max="11" width="13" customWidth="1"/>
    <x:col min="12" max="12" width="12" customWidth="1"/>
  </x:cols>
  <x:sheetData>
    <x:row r="1" ht="28" customHeight="1">
      <x:c r="A1" s="529" t="inlineStr">
        <x:is>
          <x:t xml:space="preserve">V4等级统计（A/B/C候选）</x:t>
        </x:is>
      </x:c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  <x:c r="K2" s="53" t="n"/>
      <x:c r="L2" s="53" t="n"/>
    </x:row>
    <x:row r="3" ht="23" customHeight="1">
      <x:c r="A3" s="532" t="inlineStr">
        <x:is>
          <x:t xml:space="preserve">等级表现</x:t>
        </x:is>
      </x:c>
    </x:row>
    <x:row r="4" ht="26" customHeight="1">
      <x:c r="A4" s="538" t="inlineStr">
        <x:is>
          <x:t xml:space="preserve">分类</x:t>
        </x:is>
      </x:c>
      <x:c r="B4" s="538" t="inlineStr">
        <x:is>
          <x:t xml:space="preserve">候选</x:t>
        </x:is>
      </x:c>
      <x:c r="C4" s="538" t="inlineStr">
        <x:is>
          <x:t xml:space="preserve">已结算</x:t>
        </x:is>
      </x:c>
      <x:c r="D4" s="538" t="inlineStr">
        <x:is>
          <x:t xml:space="preserve">未结算</x:t>
        </x:is>
      </x:c>
      <x:c r="E4" s="538" t="inlineStr">
        <x:is>
          <x:t xml:space="preserve">红</x:t>
        </x:is>
      </x:c>
      <x:c r="F4" s="538" t="inlineStr">
        <x:is>
          <x:t xml:space="preserve">半红</x:t>
        </x:is>
      </x:c>
      <x:c r="G4" s="538" t="inlineStr">
        <x:is>
          <x:t xml:space="preserve">走</x:t>
        </x:is>
      </x:c>
      <x:c r="H4" s="538" t="inlineStr">
        <x:is>
          <x:t xml:space="preserve">半黑</x:t>
        </x:is>
      </x:c>
      <x:c r="I4" s="538" t="inlineStr">
        <x:is>
          <x:t xml:space="preserve">黑</x:t>
        </x:is>
      </x:c>
      <x:c r="J4" s="538" t="inlineStr">
        <x:is>
          <x:t xml:space="preserve">有效胜率</x:t>
        </x:is>
      </x:c>
      <x:c r="K4" s="538" t="inlineStr">
        <x:is>
          <x:t xml:space="preserve">盈亏(u)</x:t>
        </x:is>
      </x:c>
      <x:c r="L4" s="538" t="inlineStr">
        <x:is>
          <x:t xml:space="preserve">ROI</x:t>
        </x:is>
      </x:c>
    </x:row>
    <x:row r="5" ht="22" customHeight="1">
      <x:c r="A5" s="26" t="inlineStr">
        <x:is>
          <x:t xml:space="preserve">等级A</x:t>
        </x:is>
      </x:c>
      <x:c r="B5" s="26" t="n">
        <x:v>5</x:v>
      </x:c>
      <x:c r="C5" s="26" t="n">
        <x:v>5</x:v>
      </x:c>
      <x:c r="D5" s="26" t="n">
        <x:v>0</x:v>
      </x:c>
      <x:c r="E5" s="26" t="n">
        <x:v>3</x:v>
      </x:c>
      <x:c r="F5" s="26" t="n">
        <x:v>0</x:v>
      </x:c>
      <x:c r="G5" s="26" t="n">
        <x:v>0</x:v>
      </x:c>
      <x:c r="H5" s="26" t="n">
        <x:v>0</x:v>
      </x:c>
      <x:c r="I5" s="26" t="n">
        <x:v>2</x:v>
      </x:c>
      <x:c r="J5" s="655" t="n">
        <x:v>0.6</x:v>
      </x:c>
      <x:c r="K5" s="657" t="n">
        <x:v>1.05</x:v>
      </x:c>
      <x:c r="L5" s="655" t="n">
        <x:v>0.21</x:v>
      </x:c>
    </x:row>
    <x:row r="6" ht="22" customHeight="1">
      <x:c r="A6" s="26" t="inlineStr">
        <x:is>
          <x:t xml:space="preserve">等级B</x:t>
        </x:is>
      </x:c>
      <x:c r="B6" s="26" t="n">
        <x:v>22</x:v>
      </x:c>
      <x:c r="C6" s="26" t="n">
        <x:v>22</x:v>
      </x:c>
      <x:c r="D6" s="26" t="n">
        <x:v>0</x:v>
      </x:c>
      <x:c r="E6" s="26" t="n">
        <x:v>9</x:v>
      </x:c>
      <x:c r="F6" s="26" t="n">
        <x:v>1</x:v>
      </x:c>
      <x:c r="G6" s="26" t="n">
        <x:v>2</x:v>
      </x:c>
      <x:c r="H6" s="26" t="n">
        <x:v>2</x:v>
      </x:c>
      <x:c r="I6" s="26" t="n">
        <x:v>8</x:v>
      </x:c>
      <x:c r="J6" s="655" t="n">
        <x:v>0.5135135135135135</x:v>
      </x:c>
      <x:c r="K6" s="657" t="n">
        <x:v>1.085</x:v>
      </x:c>
      <x:c r="L6" s="655" t="n">
        <x:v>0.04931818181818182</x:v>
      </x:c>
    </x:row>
    <x:row r="7" ht="22" customHeight="1">
      <x:c r="A7" s="26" t="inlineStr">
        <x:is>
          <x:t xml:space="preserve">等级C</x:t>
        </x:is>
      </x:c>
      <x:c r="B7" s="26" t="n">
        <x:v>324</x:v>
      </x:c>
      <x:c r="C7" s="26" t="n">
        <x:v>319</x:v>
      </x:c>
      <x:c r="D7" s="26" t="n">
        <x:v>5</x:v>
      </x:c>
      <x:c r="E7" s="26" t="n">
        <x:v>128</x:v>
      </x:c>
      <x:c r="F7" s="26" t="n">
        <x:v>26</x:v>
      </x:c>
      <x:c r="G7" s="26" t="n">
        <x:v>14</x:v>
      </x:c>
      <x:c r="H7" s="26" t="n">
        <x:v>21</x:v>
      </x:c>
      <x:c r="I7" s="26" t="n">
        <x:v>130</x:v>
      </x:c>
      <x:c r="J7" s="655" t="n">
        <x:v>0.5008880994671403</x:v>
      </x:c>
      <x:c r="K7" s="657" t="n">
        <x:v>1.995000000000003</x:v>
      </x:c>
      <x:c r="L7" s="655" t="n">
        <x:v>0.006253918495297816</x:v>
      </x:c>
    </x:row>
    <x:row r="8" ht="23" customHeight="1">
      <x:c r="A8" s="53" t="n"/>
      <x:c r="B8" s="53" t="n"/>
      <x:c r="C8" s="53" t="n"/>
      <x:c r="D8" s="53" t="n"/>
      <x:c r="E8" s="53" t="n"/>
      <x:c r="F8" s="53" t="n"/>
      <x:c r="G8" s="53" t="n"/>
      <x:c r="H8" s="53" t="n"/>
      <x:c r="I8" s="53" t="n"/>
      <x:c r="J8" s="53" t="n"/>
      <x:c r="K8" s="53" t="n"/>
      <x:c r="L8" s="53" t="n"/>
    </x:row>
    <x:row r="9" ht="23" customHeight="1">
      <x:c r="A9" s="532" t="inlineStr">
        <x:is>
          <x:t xml:space="preserve">列表日表现</x:t>
        </x:is>
      </x:c>
    </x:row>
    <x:row r="10" ht="26" customHeight="1">
      <x:c r="A10" s="538" t="inlineStr">
        <x:is>
          <x:t xml:space="preserve">分类</x:t>
        </x:is>
      </x:c>
      <x:c r="B10" s="538" t="inlineStr">
        <x:is>
          <x:t xml:space="preserve">候选</x:t>
        </x:is>
      </x:c>
      <x:c r="C10" s="538" t="inlineStr">
        <x:is>
          <x:t xml:space="preserve">已结算</x:t>
        </x:is>
      </x:c>
      <x:c r="D10" s="538" t="inlineStr">
        <x:is>
          <x:t xml:space="preserve">未结算</x:t>
        </x:is>
      </x:c>
      <x:c r="E10" s="538" t="inlineStr">
        <x:is>
          <x:t xml:space="preserve">红</x:t>
        </x:is>
      </x:c>
      <x:c r="F10" s="538" t="inlineStr">
        <x:is>
          <x:t xml:space="preserve">半红</x:t>
        </x:is>
      </x:c>
      <x:c r="G10" s="538" t="inlineStr">
        <x:is>
          <x:t xml:space="preserve">走</x:t>
        </x:is>
      </x:c>
      <x:c r="H10" s="538" t="inlineStr">
        <x:is>
          <x:t xml:space="preserve">半黑</x:t>
        </x:is>
      </x:c>
      <x:c r="I10" s="538" t="inlineStr">
        <x:is>
          <x:t xml:space="preserve">黑</x:t>
        </x:is>
      </x:c>
      <x:c r="J10" s="538" t="inlineStr">
        <x:is>
          <x:t xml:space="preserve">有效胜率</x:t>
        </x:is>
      </x:c>
      <x:c r="K10" s="538" t="inlineStr">
        <x:is>
          <x:t xml:space="preserve">盈亏(u)</x:t>
        </x:is>
      </x:c>
      <x:c r="L10" s="538" t="inlineStr">
        <x:is>
          <x:t xml:space="preserve">ROI</x:t>
        </x:is>
      </x:c>
    </x:row>
    <x:row r="11" ht="22" customHeight="1">
      <x:c r="A11" s="26" t="inlineStr">
        <x:is>
          <x:t xml:space="preserve">2026-09-13</x:t>
        </x:is>
      </x:c>
      <x:c r="B11" s="26" t="n">
        <x:v>33</x:v>
      </x:c>
      <x:c r="C11" s="26" t="n">
        <x:v>33</x:v>
      </x:c>
      <x:c r="D11" s="26" t="n">
        <x:v>0</x:v>
      </x:c>
      <x:c r="E11" s="26" t="n">
        <x:v>14</x:v>
      </x:c>
      <x:c r="F11" s="26" t="n">
        <x:v>1</x:v>
      </x:c>
      <x:c r="G11" s="26" t="n">
        <x:v>1</x:v>
      </x:c>
      <x:c r="H11" s="26" t="n">
        <x:v>4</x:v>
      </x:c>
      <x:c r="I11" s="26" t="n">
        <x:v>13</x:v>
      </x:c>
      <x:c r="J11" s="655" t="n">
        <x:v>0.4915254237288136</x:v>
      </x:c>
      <x:c r="K11" s="657" t="n">
        <x:v>-0.6849999999999998</x:v>
      </x:c>
      <x:c r="L11" s="655" t="n">
        <x:v>-0.02075757575757575</x:v>
      </x:c>
    </x:row>
    <x:row r="12" ht="22" customHeight="1">
      <x:c r="A12" s="26" t="inlineStr">
        <x:is>
          <x:t xml:space="preserve">2026-09-14</x:t>
        </x:is>
      </x:c>
      <x:c r="B12" s="26" t="n">
        <x:v>19</x:v>
      </x:c>
      <x:c r="C12" s="26" t="n">
        <x:v>19</x:v>
      </x:c>
      <x:c r="D12" s="26" t="n">
        <x:v>0</x:v>
      </x:c>
      <x:c r="E12" s="26" t="n">
        <x:v>10</x:v>
      </x:c>
      <x:c r="F12" s="26" t="n">
        <x:v>2</x:v>
      </x:c>
      <x:c r="G12" s="26" t="n">
        <x:v>1</x:v>
      </x:c>
      <x:c r="H12" s="26" t="n">
        <x:v>0</x:v>
      </x:c>
      <x:c r="I12" s="26" t="n">
        <x:v>6</x:v>
      </x:c>
      <x:c r="J12" s="655" t="n">
        <x:v>0.6470588235294118</x:v>
      </x:c>
      <x:c r="K12" s="657" t="n">
        <x:v>5.005000000000001</x:v>
      </x:c>
      <x:c r="L12" s="655" t="n">
        <x:v>0.263421052631579</x:v>
      </x:c>
    </x:row>
    <x:row r="13" ht="22" customHeight="1">
      <x:c r="A13" s="26" t="inlineStr">
        <x:is>
          <x:t xml:space="preserve">2026-09-15</x:t>
        </x:is>
      </x:c>
      <x:c r="B13" s="26" t="n">
        <x:v>32</x:v>
      </x:c>
      <x:c r="C13" s="26" t="n">
        <x:v>32</x:v>
      </x:c>
      <x:c r="D13" s="26" t="n">
        <x:v>0</x:v>
      </x:c>
      <x:c r="E13" s="26" t="n">
        <x:v>15</x:v>
      </x:c>
      <x:c r="F13" s="26" t="n">
        <x:v>0</x:v>
      </x:c>
      <x:c r="G13" s="26" t="n">
        <x:v>1</x:v>
      </x:c>
      <x:c r="H13" s="26" t="n">
        <x:v>3</x:v>
      </x:c>
      <x:c r="I13" s="26" t="n">
        <x:v>13</x:v>
      </x:c>
      <x:c r="J13" s="655" t="n">
        <x:v>0.5084745762711864</x:v>
      </x:c>
      <x:c r="K13" s="657" t="n">
        <x:v>0.4100000000000004</x:v>
      </x:c>
      <x:c r="L13" s="655" t="n">
        <x:v>0.01281250000000001</x:v>
      </x:c>
    </x:row>
    <x:row r="14" ht="22" customHeight="1">
      <x:c r="A14" s="26" t="inlineStr">
        <x:is>
          <x:t xml:space="preserve">2026-09-16</x:t>
        </x:is>
      </x:c>
      <x:c r="B14" s="26" t="n">
        <x:v>31</x:v>
      </x:c>
      <x:c r="C14" s="26" t="n">
        <x:v>30</x:v>
      </x:c>
      <x:c r="D14" s="26" t="n">
        <x:v>1</x:v>
      </x:c>
      <x:c r="E14" s="26" t="n">
        <x:v>11</x:v>
      </x:c>
      <x:c r="F14" s="26" t="n">
        <x:v>3</x:v>
      </x:c>
      <x:c r="G14" s="26" t="n">
        <x:v>0</x:v>
      </x:c>
      <x:c r="H14" s="26" t="n">
        <x:v>4</x:v>
      </x:c>
      <x:c r="I14" s="26" t="n">
        <x:v>12</x:v>
      </x:c>
      <x:c r="J14" s="655" t="n">
        <x:v>0.4716981132075472</x:v>
      </x:c>
      <x:c r="K14" s="657" t="n">
        <x:v>-1.77</x:v>
      </x:c>
      <x:c r="L14" s="655" t="n">
        <x:v>-0.05899999999999999</x:v>
      </x:c>
    </x:row>
    <x:row r="15" ht="22" customHeight="1">
      <x:c r="A15" s="26" t="inlineStr">
        <x:is>
          <x:t xml:space="preserve">2026-09-17</x:t>
        </x:is>
      </x:c>
      <x:c r="B15" s="26" t="n">
        <x:v>19</x:v>
      </x:c>
      <x:c r="C15" s="26" t="n">
        <x:v>18</x:v>
      </x:c>
      <x:c r="D15" s="26" t="n">
        <x:v>1</x:v>
      </x:c>
      <x:c r="E15" s="26" t="n">
        <x:v>8</x:v>
      </x:c>
      <x:c r="F15" s="26" t="n">
        <x:v>1</x:v>
      </x:c>
      <x:c r="G15" s="26" t="n">
        <x:v>0</x:v>
      </x:c>
      <x:c r="H15" s="26" t="n">
        <x:v>0</x:v>
      </x:c>
      <x:c r="I15" s="26" t="n">
        <x:v>9</x:v>
      </x:c>
      <x:c r="J15" s="655" t="n">
        <x:v>0.4857142857142857</x:v>
      </x:c>
      <x:c r="K15" s="657" t="n">
        <x:v>-0.3799999999999998</x:v>
      </x:c>
      <x:c r="L15" s="655" t="n">
        <x:v>-0.0211111111111111</x:v>
      </x:c>
    </x:row>
    <x:row r="16" ht="22" customHeight="1">
      <x:c r="A16" s="26" t="inlineStr">
        <x:is>
          <x:t xml:space="preserve">2026-09-18</x:t>
        </x:is>
      </x:c>
      <x:c r="B16" s="26" t="n">
        <x:v>55</x:v>
      </x:c>
      <x:c r="C16" s="26" t="n">
        <x:v>55</x:v>
      </x:c>
      <x:c r="D16" s="26" t="n">
        <x:v>0</x:v>
      </x:c>
      <x:c r="E16" s="26" t="n">
        <x:v>14</x:v>
      </x:c>
      <x:c r="F16" s="26" t="n">
        <x:v>6</x:v>
      </x:c>
      <x:c r="G16" s="26" t="n">
        <x:v>3</x:v>
      </x:c>
      <x:c r="H16" s="26" t="n">
        <x:v>6</x:v>
      </x:c>
      <x:c r="I16" s="26" t="n">
        <x:v>26</x:v>
      </x:c>
      <x:c r="J16" s="655" t="n">
        <x:v>0.3695652173913043</x:v>
      </x:c>
      <x:c r="K16" s="657" t="n">
        <x:v>-11.705</x:v>
      </x:c>
      <x:c r="L16" s="655" t="n">
        <x:v>-0.2128181818181818</x:v>
      </x:c>
    </x:row>
    <x:row r="17" ht="22" customHeight="1">
      <x:c r="A17" s="26" t="inlineStr">
        <x:is>
          <x:t xml:space="preserve">2026-09-19</x:t>
        </x:is>
      </x:c>
      <x:c r="B17" s="26" t="n">
        <x:v>92</x:v>
      </x:c>
      <x:c r="C17" s="26" t="n">
        <x:v>92</x:v>
      </x:c>
      <x:c r="D17" s="26" t="n">
        <x:v>0</x:v>
      </x:c>
      <x:c r="E17" s="26" t="n">
        <x:v>34</x:v>
      </x:c>
      <x:c r="F17" s="26" t="n">
        <x:v>8</x:v>
      </x:c>
      <x:c r="G17" s="26" t="n">
        <x:v>7</x:v>
      </x:c>
      <x:c r="H17" s="26" t="n">
        <x:v>3</x:v>
      </x:c>
      <x:c r="I17" s="26" t="n">
        <x:v>40</x:v>
      </x:c>
      <x:c r="J17" s="655" t="n">
        <x:v>0.4779874213836478</x:v>
      </x:c>
      <x:c r="K17" s="657" t="n">
        <x:v>-2.279999999999999</x:v>
      </x:c>
      <x:c r="L17" s="655" t="n">
        <x:v>-0.02478260869565216</x:v>
      </x:c>
    </x:row>
    <x:row r="18" ht="22" customHeight="1">
      <x:c r="A18" s="26" t="inlineStr">
        <x:is>
          <x:t xml:space="preserve">2026-09-20</x:t>
        </x:is>
      </x:c>
      <x:c r="B18" s="26" t="n">
        <x:v>67</x:v>
      </x:c>
      <x:c r="C18" s="26" t="n">
        <x:v>67</x:v>
      </x:c>
      <x:c r="D18" s="26" t="n">
        <x:v>0</x:v>
      </x:c>
      <x:c r="E18" s="26" t="n">
        <x:v>34</x:v>
      </x:c>
      <x:c r="F18" s="26" t="n">
        <x:v>6</x:v>
      </x:c>
      <x:c r="G18" s="26" t="n">
        <x:v>3</x:v>
      </x:c>
      <x:c r="H18" s="26" t="n">
        <x:v>3</x:v>
      </x:c>
      <x:c r="I18" s="26" t="n">
        <x:v>21</x:v>
      </x:c>
      <x:c r="J18" s="655" t="n">
        <x:v>0.6218487394957983</x:v>
      </x:c>
      <x:c r="K18" s="657" t="n">
        <x:v>15.535</x:v>
      </x:c>
      <x:c r="L18" s="655" t="n">
        <x:v>0.2318656716417911</x:v>
      </x:c>
    </x:row>
    <x:row r="19" ht="22" customHeight="1">
      <x:c r="A19" s="26" t="inlineStr">
        <x:is>
          <x:t xml:space="preserve">2026-09-21</x:t>
        </x:is>
      </x:c>
      <x:c r="B19" s="26" t="n">
        <x:v>3</x:v>
      </x:c>
      <x:c r="C19" s="26" t="n">
        <x:v>0</x:v>
      </x:c>
      <x:c r="D19" s="26" t="n">
        <x:v>3</x:v>
      </x:c>
      <x:c r="E19" s="26" t="n">
        <x:v>0</x:v>
      </x:c>
      <x:c r="F19" s="26" t="n">
        <x:v>0</x:v>
      </x:c>
      <x:c r="G19" s="26" t="n">
        <x:v>0</x:v>
      </x:c>
      <x:c r="H19" s="26" t="n">
        <x:v>0</x:v>
      </x:c>
      <x:c r="I19" s="26" t="n">
        <x:v>0</x:v>
      </x:c>
      <x:c r="J19" s="655" t="n"/>
      <x:c r="K19" s="657" t="n">
        <x:v>0</x:v>
      </x:c>
      <x:c r="L19" s="655" t="n"/>
    </x:row>
  </x:sheetData>
  <x:mergeCells>
    <x:mergeCell ref="A3:L3"/>
    <x:mergeCell ref="A1:L1"/>
    <x:mergeCell ref="A9:L9"/>
  </x:mergeCells>
  <x:pageMargins left="0.7" right="0.7" top="0.75" bottom="0.75" header="0.3" footer="0.3"/>
  <x:tableParts count="2">
    <x:tablePart xmlns:r="http://schemas.openxmlformats.org/officeDocument/2006/relationships" r:id="R9cb75fed172d42ed"/>
    <x:tablePart xmlns:r="http://schemas.openxmlformats.org/officeDocument/2006/relationships" r:id="Rf7ded2cd3df64a89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3" customWidth="1"/>
    <x:col min="3" max="3" width="18" customWidth="1"/>
    <x:col min="4" max="4" width="12" customWidth="1"/>
    <x:col min="5" max="5" width="14" customWidth="1"/>
    <x:col min="6" max="6" width="18" customWidth="1"/>
    <x:col min="7" max="7" width="10" customWidth="1"/>
    <x:col min="8" max="8" width="10" customWidth="1"/>
    <x:col min="9" max="9" width="12" customWidth="1"/>
    <x:col min="10" max="10" width="12" customWidth="1"/>
    <x:col min="11" max="11" width="30" customWidth="1"/>
    <x:col min="12" max="12" width="12" customWidth="1"/>
    <x:col min="13" max="13" width="12" customWidth="1"/>
  </x:cols>
  <x:sheetData>
    <x:row r="1" ht="28" customHeight="1">
      <x:c r="A1" s="529" t="inlineStr">
        <x:is>
          <x:t xml:space="preserve">V4模型统计</x:t>
        </x:is>
      </x:c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  <x:c r="K2" s="53" t="n"/>
      <x:c r="L2" s="53" t="n"/>
      <x:c r="M2" s="53" t="n"/>
    </x:row>
    <x:row r="3" ht="23" customHeight="1">
      <x:c r="A3" s="532" t="inlineStr">
        <x:is>
          <x:t xml:space="preserve">页面计算状态</x:t>
        </x:is>
      </x:c>
    </x:row>
    <x:row r="4" ht="26" customHeight="1">
      <x:c r="A4" s="538" t="inlineStr">
        <x:is>
          <x:t xml:space="preserve">列表日</x:t>
        </x:is>
      </x:c>
      <x:c r="B4" s="538" t="inlineStr">
        <x:is>
          <x:t xml:space="preserve">总赛事</x:t>
        </x:is>
      </x:c>
      <x:c r="C4" s="538" t="inlineStr">
        <x:is>
          <x:t xml:space="preserve">真实计算</x:t>
        </x:is>
      </x:c>
      <x:c r="D4" s="538" t="inlineStr">
        <x:is>
          <x:t xml:space="preserve">A</x:t>
        </x:is>
      </x:c>
      <x:c r="E4" s="538" t="inlineStr">
        <x:is>
          <x:t xml:space="preserve">B</x:t>
        </x:is>
      </x:c>
      <x:c r="F4" s="538" t="inlineStr">
        <x:is>
          <x:t xml:space="preserve">C</x:t>
        </x:is>
      </x:c>
      <x:c r="G4" s="538" t="inlineStr">
        <x:is>
          <x:t xml:space="preserve">N</x:t>
        </x:is>
      </x:c>
      <x:c r="H4" s="538" t="inlineStr">
        <x:is>
          <x:t xml:space="preserve">中性</x:t>
        </x:is>
      </x:c>
      <x:c r="I4" s="538" t="inlineStr">
        <x:is>
          <x:t xml:space="preserve">数据缺失</x:t>
        </x:is>
      </x:c>
      <x:c r="J4" s="538" t="inlineStr">
        <x:is>
          <x:t xml:space="preserve">非赛前</x:t>
        </x:is>
      </x:c>
      <x:c r="K4" s="538" t="inlineStr">
        <x:is>
          <x:t xml:space="preserve">生成时间</x:t>
        </x:is>
      </x:c>
      <x:c r="L4" s="53" t="n"/>
      <x:c r="M4" s="53" t="n"/>
    </x:row>
    <x:row r="5" ht="22" customHeight="1">
      <x:c r="A5" s="26" t="inlineStr">
        <x:is>
          <x:t xml:space="preserve">2026-09-13</x:t>
        </x:is>
      </x:c>
      <x:c r="B5" s="26" t="n">
        <x:v>192</x:v>
      </x:c>
      <x:c r="C5" s="26" t="n">
        <x:v>160</x:v>
      </x:c>
      <x:c r="D5" s="26" t="n">
        <x:v>0</x:v>
      </x:c>
      <x:c r="E5" s="26" t="n">
        <x:v>3</x:v>
      </x:c>
      <x:c r="F5" s="26" t="n">
        <x:v>30</x:v>
      </x:c>
      <x:c r="G5" s="26" t="n">
        <x:v>127</x:v>
      </x:c>
      <x:c r="H5" s="26" t="n">
        <x:v>29</x:v>
      </x:c>
      <x:c r="I5" s="26" t="n">
        <x:v>0</x:v>
      </x:c>
      <x:c r="J5" s="26" t="n">
        <x:v>3</x:v>
      </x:c>
      <x:c r="K5" s="26" t="inlineStr">
        <x:is>
          <x:t xml:space="preserve">2026-09-13 13:36:05.043202 北京时间</x:t>
        </x:is>
      </x:c>
      <x:c r="L5" s="53" t="n"/>
      <x:c r="M5" s="53" t="n"/>
    </x:row>
    <x:row r="6" ht="22" customHeight="1">
      <x:c r="A6" s="26" t="inlineStr">
        <x:is>
          <x:t xml:space="preserve">2026-09-14</x:t>
        </x:is>
      </x:c>
      <x:c r="B6" s="26" t="n">
        <x:v>208</x:v>
      </x:c>
      <x:c r="C6" s="26" t="n">
        <x:v>72</x:v>
      </x:c>
      <x:c r="D6" s="26" t="n">
        <x:v>0</x:v>
      </x:c>
      <x:c r="E6" s="26" t="n">
        <x:v>1</x:v>
      </x:c>
      <x:c r="F6" s="26" t="n">
        <x:v>18</x:v>
      </x:c>
      <x:c r="G6" s="26" t="n">
        <x:v>53</x:v>
      </x:c>
      <x:c r="H6" s="26" t="n">
        <x:v>30</x:v>
      </x:c>
      <x:c r="I6" s="26" t="n">
        <x:v>52</x:v>
      </x:c>
      <x:c r="J6" s="26" t="n">
        <x:v>54</x:v>
      </x:c>
      <x:c r="K6" s="26" t="inlineStr">
        <x:is>
          <x:t xml:space="preserve">2026-09-14 22:16:27.477271 北京时间</x:t>
        </x:is>
      </x:c>
      <x:c r="L6" s="53" t="n"/>
      <x:c r="M6" s="53" t="n"/>
    </x:row>
    <x:row r="7" ht="22" customHeight="1">
      <x:c r="A7" s="26" t="inlineStr">
        <x:is>
          <x:t xml:space="preserve">2026-09-15</x:t>
        </x:is>
      </x:c>
      <x:c r="B7" s="26" t="n">
        <x:v>327</x:v>
      </x:c>
      <x:c r="C7" s="26" t="n">
        <x:v>116</x:v>
      </x:c>
      <x:c r="D7" s="26" t="n">
        <x:v>1</x:v>
      </x:c>
      <x:c r="E7" s="26" t="n">
        <x:v>3</x:v>
      </x:c>
      <x:c r="F7" s="26" t="n">
        <x:v>28</x:v>
      </x:c>
      <x:c r="G7" s="26" t="n">
        <x:v>84</x:v>
      </x:c>
      <x:c r="H7" s="26" t="n">
        <x:v>41</x:v>
      </x:c>
      <x:c r="I7" s="26" t="n">
        <x:v>140</x:v>
      </x:c>
      <x:c r="J7" s="26" t="n">
        <x:v>30</x:v>
      </x:c>
      <x:c r="K7" s="26" t="inlineStr">
        <x:is>
          <x:t xml:space="preserve">2026-09-15 18:10:05.341285 北京时间</x:t>
        </x:is>
      </x:c>
      <x:c r="L7" s="53" t="n"/>
      <x:c r="M7" s="53" t="n"/>
    </x:row>
    <x:row r="8" ht="22" customHeight="1">
      <x:c r="A8" s="26" t="inlineStr">
        <x:is>
          <x:t xml:space="preserve">2026-09-16</x:t>
        </x:is>
      </x:c>
      <x:c r="B8" s="26" t="n">
        <x:v>510</x:v>
      </x:c>
      <x:c r="C8" s="26" t="n">
        <x:v>161</x:v>
      </x:c>
      <x:c r="D8" s="26" t="n">
        <x:v>1</x:v>
      </x:c>
      <x:c r="E8" s="26" t="n">
        <x:v>1</x:v>
      </x:c>
      <x:c r="F8" s="26" t="n">
        <x:v>29</x:v>
      </x:c>
      <x:c r="G8" s="26" t="n">
        <x:v>130</x:v>
      </x:c>
      <x:c r="H8" s="26" t="n">
        <x:v>28</x:v>
      </x:c>
      <x:c r="I8" s="26" t="n">
        <x:v>128</x:v>
      </x:c>
      <x:c r="J8" s="26" t="n">
        <x:v>193</x:v>
      </x:c>
      <x:c r="K8" s="26" t="inlineStr">
        <x:is>
          <x:t xml:space="preserve">2026-09-16 23:55:21.710510 北京时间</x:t>
        </x:is>
      </x:c>
      <x:c r="L8" s="53" t="n"/>
      <x:c r="M8" s="53" t="n"/>
    </x:row>
    <x:row r="9" ht="23" customHeight="1">
      <x:c r="A9" s="532" t="inlineStr">
        <x:is>
          <x:t xml:space="preserve">候选等级模型指标</x:t>
        </x:is>
      </x:c>
      <x:c r="G9" s="26" t="n">
        <x:v>64</x:v>
      </x:c>
      <x:c r="H9" s="26" t="n">
        <x:v>22</x:v>
      </x:c>
      <x:c r="I9" s="26" t="n">
        <x:v>70</x:v>
      </x:c>
      <x:c r="J9" s="26" t="n">
        <x:v>94</x:v>
      </x:c>
      <x:c r="K9" s="26" t="inlineStr">
        <x:is>
          <x:t xml:space="preserve">2026-09-17 22:29:30.141242 北京时间</x:t>
        </x:is>
      </x:c>
      <x:c r="L9" s="53" t="n"/>
      <x:c r="M9" s="53" t="n"/>
    </x:row>
    <x:row r="10" ht="26" customHeight="1">
      <x:c r="A10" s="538" t="inlineStr">
        <x:is>
          <x:t xml:space="preserve">等级</x:t>
        </x:is>
      </x:c>
      <x:c r="B10" s="538" t="inlineStr">
        <x:is>
          <x:t xml:space="preserve">候选场次</x:t>
        </x:is>
      </x:c>
      <x:c r="C10" s="538" t="inlineStr">
        <x:is>
          <x:t xml:space="preserve">平均模型有效胜率</x:t>
        </x:is>
      </x:c>
      <x:c r="D10" s="538" t="inlineStr">
        <x:is>
          <x:t xml:space="preserve">平均EV</x:t>
        </x:is>
      </x:c>
      <x:c r="E10" s="538" t="inlineStr">
        <x:is>
          <x:t xml:space="preserve">平均EV P10</x:t>
        </x:is>
      </x:c>
      <x:c r="F10" s="538" t="inlineStr">
        <x:is>
          <x:t xml:space="preserve">平均P(EV&gt;0)</x:t>
        </x:is>
      </x:c>
      <x:c r="G10" s="26" t="n">
        <x:v>107</x:v>
      </x:c>
      <x:c r="H10" s="26" t="n">
        <x:v>49</x:v>
      </x:c>
      <x:c r="I10" s="26" t="n">
        <x:v>285</x:v>
      </x:c>
      <x:c r="J10" s="26" t="n">
        <x:v>13</x:v>
      </x:c>
      <x:c r="K10" s="26" t="inlineStr">
        <x:is>
          <x:t xml:space="preserve">2026-09-18 16:00:27.683383 北京时间</x:t>
        </x:is>
      </x:c>
      <x:c r="L10" s="53" t="n"/>
      <x:c r="M10" s="53" t="n"/>
    </x:row>
    <x:row r="11" ht="22" customHeight="1">
      <x:c r="A11" s="26" t="inlineStr">
        <x:is>
          <x:t xml:space="preserve">等级A</x:t>
        </x:is>
      </x:c>
      <x:c r="B11" s="26" t="n">
        <x:v>5</x:v>
      </x:c>
      <x:c r="C11" s="655" t="n">
        <x:v>0.644357800484989</x:v>
      </x:c>
      <x:c r="D11" s="591" t="n">
        <x:v>0.2930491082065089</x:v>
      </x:c>
      <x:c r="E11" s="591" t="n">
        <x:v>0.1177564758441876</x:v>
      </x:c>
      <x:c r="F11" s="655" t="n">
        <x:v>0.97176</x:v>
      </x:c>
      <x:c r="G11" s="26" t="n">
        <x:v>287</x:v>
      </x:c>
      <x:c r="H11" s="26" t="n">
        <x:v>119</x:v>
      </x:c>
      <x:c r="I11" s="26" t="n">
        <x:v>212</x:v>
      </x:c>
      <x:c r="J11" s="26" t="n">
        <x:v>1114</x:v>
      </x:c>
      <x:c r="K11" s="26" t="inlineStr">
        <x:is>
          <x:t xml:space="preserve">2026-09-19 14:12:46.996540 北京时间</x:t>
        </x:is>
      </x:c>
      <x:c r="L11" s="53" t="n"/>
      <x:c r="M11" s="53" t="n"/>
    </x:row>
    <x:row r="12" ht="22" customHeight="1">
      <x:c r="A12" s="26" t="inlineStr">
        <x:is>
          <x:t xml:space="preserve">等级B</x:t>
        </x:is>
      </x:c>
      <x:c r="B12" s="26" t="n">
        <x:v>22</x:v>
      </x:c>
      <x:c r="C12" s="655" t="n">
        <x:v>0.5724400688601422</x:v>
      </x:c>
      <x:c r="D12" s="591" t="n">
        <x:v>0.1702987772461457</x:v>
      </x:c>
      <x:c r="E12" s="591" t="n">
        <x:v>-0.01598385347568921</x:v>
      </x:c>
      <x:c r="F12" s="655" t="n">
        <x:v>0.8804272727272728</x:v>
      </x:c>
      <x:c r="G12" s="26" t="n">
        <x:v>164</x:v>
      </x:c>
      <x:c r="H12" s="26" t="n">
        <x:v>68</x:v>
      </x:c>
      <x:c r="I12" s="26" t="n">
        <x:v>2</x:v>
      </x:c>
      <x:c r="J12" s="26" t="n">
        <x:v>1047</x:v>
      </x:c>
      <x:c r="K12" s="26" t="inlineStr">
        <x:is>
          <x:t xml:space="preserve">2026-09-20 21:55:39.015063 北京时间</x:t>
        </x:is>
      </x:c>
      <x:c r="L12" s="53" t="n"/>
      <x:c r="M12" s="53" t="n"/>
    </x:row>
    <x:row r="13" ht="22" customHeight="1">
      <x:c r="A13" s="26" t="inlineStr">
        <x:is>
          <x:t xml:space="preserve">等级C</x:t>
        </x:is>
      </x:c>
      <x:c r="B13" s="26" t="n">
        <x:v>324</x:v>
      </x:c>
      <x:c r="C13" s="655" t="n">
        <x:v>0.5211478305660331</x:v>
      </x:c>
      <x:c r="D13" s="591" t="n">
        <x:v>0.03754566897908376</x:v>
      </x:c>
      <x:c r="E13" s="591" t="n">
        <x:v>-0.08421056995534029</x:v>
      </x:c>
      <x:c r="F13" s="655" t="n">
        <x:v>0.6345944444444441</x:v>
      </x:c>
      <x:c r="G13" s="26" t="n">
        <x:v>9</x:v>
      </x:c>
      <x:c r="H13" s="26" t="n">
        <x:v>39</x:v>
      </x:c>
      <x:c r="I13" s="26" t="n">
        <x:v>118</x:v>
      </x:c>
      <x:c r="J13" s="26" t="n">
        <x:v>0</x:v>
      </x:c>
      <x:c r="K13" s="26" t="inlineStr">
        <x:is>
          <x:t xml:space="preserve">2026-09-21 08:20:31.444281 北京时间</x:t>
        </x:is>
      </x:c>
      <x:c r="L13" s="53" t="n"/>
      <x:c r="M13" s="53" t="n"/>
    </x:row>
    <x:row r="14" ht="42" customHeight="1">
      <x:c r="A14" s="543" t="inlineStr">
        <x:is>
          <x:t xml:space="preserve">V4使用市场结果的Dirichlet分布计算 W/HW/P/HL/L 与EV分位数，不沿用V3的Delta_Conv字段。模型有效胜率按结算概率计算；P(EV&gt;0)仅表示期望收益为正的后验概率。页面定义：A=EV均值&gt;0、EV P10&gt;0且P(EV&gt;0)≥95%；B=EV均值&gt;0且P(EV&gt;0)≥85%；C=EV均值&gt;0但未达到A/B；N=EV均值≤0。</x:t>
        </x:is>
      </x:c>
    </x:row>
    <x:row r="15" ht="42" customHeight="1"/>
    <x:row r="16" ht="42" customHeight="1"/>
  </x:sheetData>
  <x:mergeCells>
    <x:mergeCell ref="A1:M1"/>
    <x:mergeCell ref="A3:M3"/>
    <x:mergeCell ref="A9:F9"/>
    <x:mergeCell ref="A14:M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1" customWidth="1"/>
    <x:col min="3" max="3" width="12" customWidth="1"/>
    <x:col min="4" max="4" width="12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14" customWidth="1"/>
    <x:col min="11" max="11" width="13" customWidth="1"/>
    <x:col min="12" max="12" width="12" customWidth="1"/>
  </x:cols>
  <x:sheetData>
    <x:row r="1" ht="28" customHeight="1">
      <x:c r="A1" s="529" t="inlineStr">
        <x:is>
          <x:t xml:space="preserve">V4盘口统计（周中/周末）</x:t>
        </x:is>
      </x:c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  <x:c r="I2" s="53" t="n"/>
      <x:c r="J2" s="53" t="n"/>
      <x:c r="K2" s="53" t="n"/>
      <x:c r="L2" s="53" t="n"/>
    </x:row>
    <x:row r="3" ht="23" customHeight="1">
      <x:c r="A3" s="532" t="inlineStr">
        <x:is>
          <x:t xml:space="preserve">按列表日划分：周中=周一至周五，周末=周六、周日</x:t>
        </x:is>
      </x:c>
    </x:row>
    <x:row r="4" ht="26" customHeight="1">
      <x:c r="A4" s="538" t="inlineStr">
        <x:is>
          <x:t xml:space="preserve">分类</x:t>
        </x:is>
      </x:c>
      <x:c r="B4" s="538" t="inlineStr">
        <x:is>
          <x:t xml:space="preserve">候选</x:t>
        </x:is>
      </x:c>
      <x:c r="C4" s="538" t="inlineStr">
        <x:is>
          <x:t xml:space="preserve">已结算</x:t>
        </x:is>
      </x:c>
      <x:c r="D4" s="538" t="inlineStr">
        <x:is>
          <x:t xml:space="preserve">未结算</x:t>
        </x:is>
      </x:c>
      <x:c r="E4" s="538" t="inlineStr">
        <x:is>
          <x:t xml:space="preserve">红</x:t>
        </x:is>
      </x:c>
      <x:c r="F4" s="538" t="inlineStr">
        <x:is>
          <x:t xml:space="preserve">半红</x:t>
        </x:is>
      </x:c>
      <x:c r="G4" s="538" t="inlineStr">
        <x:is>
          <x:t xml:space="preserve">走</x:t>
        </x:is>
      </x:c>
      <x:c r="H4" s="538" t="inlineStr">
        <x:is>
          <x:t xml:space="preserve">半黑</x:t>
        </x:is>
      </x:c>
      <x:c r="I4" s="538" t="inlineStr">
        <x:is>
          <x:t xml:space="preserve">黑</x:t>
        </x:is>
      </x:c>
      <x:c r="J4" s="538" t="inlineStr">
        <x:is>
          <x:t xml:space="preserve">有效胜率</x:t>
        </x:is>
      </x:c>
      <x:c r="K4" s="538" t="inlineStr">
        <x:is>
          <x:t xml:space="preserve">盈亏(u)</x:t>
        </x:is>
      </x:c>
      <x:c r="L4" s="538" t="inlineStr">
        <x:is>
          <x:t xml:space="preserve">ROI</x:t>
        </x:is>
      </x:c>
    </x:row>
    <x:row r="5" ht="22" customHeight="1">
      <x:c r="A5" s="26" t="inlineStr">
        <x:is>
          <x:t xml:space="preserve">周中（周一至周五）｜受让0.25球</x:t>
        </x:is>
      </x:c>
      <x:c r="B5" s="26" t="n">
        <x:v>25</x:v>
      </x:c>
      <x:c r="C5" s="26" t="n">
        <x:v>24</x:v>
      </x:c>
      <x:c r="D5" s="26" t="n">
        <x:v>1</x:v>
      </x:c>
      <x:c r="E5" s="26" t="n">
        <x:v>4</x:v>
      </x:c>
      <x:c r="F5" s="26" t="n">
        <x:v>7</x:v>
      </x:c>
      <x:c r="G5" s="26" t="n">
        <x:v>0</x:v>
      </x:c>
      <x:c r="H5" s="26" t="n">
        <x:v>0</x:v>
      </x:c>
      <x:c r="I5" s="26" t="n">
        <x:v>13</x:v>
      </x:c>
      <x:c r="J5" s="655" t="n">
        <x:v>0.3658536585365854</x:v>
      </x:c>
      <x:c r="K5" s="657" t="n">
        <x:v>-5.22</x:v>
      </x:c>
      <x:c r="L5" s="655" t="n">
        <x:v>-0.2175</x:v>
      </x:c>
    </x:row>
    <x:row r="6" ht="22" customHeight="1">
      <x:c r="A6" s="26" t="inlineStr">
        <x:is>
          <x:t xml:space="preserve">周中（周一至周五）｜受让0.5球</x:t>
        </x:is>
      </x:c>
      <x:c r="B6" s="26" t="n">
        <x:v>23</x:v>
      </x:c>
      <x:c r="C6" s="26" t="n">
        <x:v>23</x:v>
      </x:c>
      <x:c r="D6" s="26" t="n">
        <x:v>0</x:v>
      </x:c>
      <x:c r="E6" s="26" t="n">
        <x:v>11</x:v>
      </x:c>
      <x:c r="F6" s="26" t="n">
        <x:v>0</x:v>
      </x:c>
      <x:c r="G6" s="26" t="n">
        <x:v>0</x:v>
      </x:c>
      <x:c r="H6" s="26" t="n">
        <x:v>0</x:v>
      </x:c>
      <x:c r="I6" s="26" t="n">
        <x:v>12</x:v>
      </x:c>
      <x:c r="J6" s="655" t="n">
        <x:v>0.4782608695652174</x:v>
      </x:c>
      <x:c r="K6" s="657" t="n">
        <x:v>-0.5399999999999998</x:v>
      </x:c>
      <x:c r="L6" s="655" t="n">
        <x:v>-0.02347826086956521</x:v>
      </x:c>
    </x:row>
    <x:row r="7" ht="22" customHeight="1">
      <x:c r="A7" s="26" t="inlineStr">
        <x:is>
          <x:t xml:space="preserve">周中（周一至周五）｜受让0.75球</x:t>
        </x:is>
      </x:c>
      <x:c r="B7" s="26" t="n">
        <x:v>15</x:v>
      </x:c>
      <x:c r="C7" s="26" t="n">
        <x:v>15</x:v>
      </x:c>
      <x:c r="D7" s="26" t="n">
        <x:v>0</x:v>
      </x:c>
      <x:c r="E7" s="26" t="n">
        <x:v>6</x:v>
      </x:c>
      <x:c r="F7" s="26" t="n">
        <x:v>0</x:v>
      </x:c>
      <x:c r="G7" s="26" t="n">
        <x:v>0</x:v>
      </x:c>
      <x:c r="H7" s="26" t="n">
        <x:v>5</x:v>
      </x:c>
      <x:c r="I7" s="26" t="n">
        <x:v>4</x:v>
      </x:c>
      <x:c r="J7" s="655" t="n">
        <x:v>0.48</x:v>
      </x:c>
      <x:c r="K7" s="657" t="n">
        <x:v>-0.1399999999999997</x:v>
      </x:c>
      <x:c r="L7" s="655" t="n">
        <x:v>-0.009333333333333312</x:v>
      </x:c>
    </x:row>
    <x:row r="8" ht="22" customHeight="1">
      <x:c r="A8" s="26" t="inlineStr">
        <x:is>
          <x:t xml:space="preserve">周中（周一至周五）｜受让1.25球</x:t>
        </x:is>
      </x:c>
      <x:c r="B8" s="26" t="n">
        <x:v>4</x:v>
      </x:c>
      <x:c r="C8" s="26" t="n">
        <x:v>4</x:v>
      </x:c>
      <x:c r="D8" s="26" t="n">
        <x:v>0</x:v>
      </x:c>
      <x:c r="E8" s="26" t="n">
        <x:v>0</x:v>
      </x:c>
      <x:c r="F8" s="26" t="n">
        <x:v>3</x:v>
      </x:c>
      <x:c r="G8" s="26" t="n">
        <x:v>0</x:v>
      </x:c>
      <x:c r="H8" s="26" t="n">
        <x:v>0</x:v>
      </x:c>
      <x:c r="I8" s="26" t="n">
        <x:v>1</x:v>
      </x:c>
      <x:c r="J8" s="655" t="n">
        <x:v>0.6</x:v>
      </x:c>
      <x:c r="K8" s="657" t="n">
        <x:v>0.5950000000000001</x:v>
      </x:c>
      <x:c r="L8" s="655" t="n">
        <x:v>0.14875</x:v>
      </x:c>
    </x:row>
    <x:row r="9" ht="22" customHeight="1">
      <x:c r="A9" s="26" t="inlineStr">
        <x:is>
          <x:t xml:space="preserve">周中（周一至周五）｜受让1.75球</x:t>
        </x:is>
      </x:c>
      <x:c r="B9" s="26" t="n">
        <x:v>1</x:v>
      </x:c>
      <x:c r="C9" s="26" t="n">
        <x:v>0</x:v>
      </x:c>
      <x:c r="D9" s="26" t="n">
        <x:v>1</x:v>
      </x:c>
      <x:c r="E9" s="26" t="n">
        <x:v>0</x:v>
      </x:c>
      <x:c r="F9" s="26" t="n">
        <x:v>0</x:v>
      </x:c>
      <x:c r="G9" s="26" t="n">
        <x:v>0</x:v>
      </x:c>
      <x:c r="H9" s="26" t="n">
        <x:v>0</x:v>
      </x:c>
      <x:c r="I9" s="26" t="n">
        <x:v>0</x:v>
      </x:c>
      <x:c r="J9" s="655" t="n"/>
      <x:c r="K9" s="657" t="n">
        <x:v>0</x:v>
      </x:c>
      <x:c r="L9" s="655" t="n"/>
    </x:row>
    <x:row r="10" ht="22" customHeight="1">
      <x:c r="A10" s="26" t="inlineStr">
        <x:is>
          <x:t xml:space="preserve">周中（周一至周五）｜受让1球</x:t>
        </x:is>
      </x:c>
      <x:c r="B10" s="26" t="n">
        <x:v>26</x:v>
      </x:c>
      <x:c r="C10" s="26" t="n">
        <x:v>25</x:v>
      </x:c>
      <x:c r="D10" s="26" t="n">
        <x:v>1</x:v>
      </x:c>
      <x:c r="E10" s="26" t="n">
        <x:v>9</x:v>
      </x:c>
      <x:c r="F10" s="26" t="n">
        <x:v>0</x:v>
      </x:c>
      <x:c r="G10" s="26" t="n">
        <x:v>4</x:v>
      </x:c>
      <x:c r="H10" s="26" t="n">
        <x:v>0</x:v>
      </x:c>
      <x:c r="I10" s="26" t="n">
        <x:v>12</x:v>
      </x:c>
      <x:c r="J10" s="655" t="n">
        <x:v>0.4285714285714285</x:v>
      </x:c>
      <x:c r="K10" s="657" t="n">
        <x:v>-3.56</x:v>
      </x:c>
      <x:c r="L10" s="655" t="n">
        <x:v>-0.1424</x:v>
      </x:c>
    </x:row>
    <x:row r="11" ht="22" customHeight="1">
      <x:c r="A11" s="26" t="inlineStr">
        <x:is>
          <x:t xml:space="preserve">周中（周一至周五）｜受让2.5球</x:t>
        </x:is>
      </x:c>
      <x:c r="B11" s="26" t="n">
        <x:v>2</x:v>
      </x:c>
      <x:c r="C11" s="26" t="n">
        <x:v>2</x:v>
      </x:c>
      <x:c r="D11" s="26" t="n">
        <x:v>0</x:v>
      </x:c>
      <x:c r="E11" s="26" t="n">
        <x:v>1</x:v>
      </x:c>
      <x:c r="F11" s="26" t="n">
        <x:v>0</x:v>
      </x:c>
      <x:c r="G11" s="26" t="n">
        <x:v>0</x:v>
      </x:c>
      <x:c r="H11" s="26" t="n">
        <x:v>0</x:v>
      </x:c>
      <x:c r="I11" s="26" t="n">
        <x:v>1</x:v>
      </x:c>
      <x:c r="J11" s="655" t="n">
        <x:v>0.5</x:v>
      </x:c>
      <x:c r="K11" s="657" t="n">
        <x:v>-0.24</x:v>
      </x:c>
      <x:c r="L11" s="655" t="n">
        <x:v>-0.12</x:v>
      </x:c>
    </x:row>
    <x:row r="12" ht="22" customHeight="1">
      <x:c r="A12" s="26" t="inlineStr">
        <x:is>
          <x:t xml:space="preserve">周中（周一至周五）｜受让3.25球</x:t>
        </x:is>
      </x:c>
      <x:c r="B12" s="26" t="n">
        <x:v>1</x:v>
      </x:c>
      <x:c r="C12" s="26" t="n">
        <x:v>1</x:v>
      </x:c>
      <x:c r="D12" s="26" t="n">
        <x:v>0</x:v>
      </x:c>
      <x:c r="E12" s="26" t="n">
        <x:v>1</x:v>
      </x:c>
      <x:c r="F12" s="26" t="n">
        <x:v>0</x:v>
      </x:c>
      <x:c r="G12" s="26" t="n">
        <x:v>0</x:v>
      </x:c>
      <x:c r="H12" s="26" t="n">
        <x:v>0</x:v>
      </x:c>
      <x:c r="I12" s="26" t="n">
        <x:v>0</x:v>
      </x:c>
      <x:c r="J12" s="655" t="n">
        <x:v>1</x:v>
      </x:c>
      <x:c r="K12" s="657" t="n">
        <x:v>0.99</x:v>
      </x:c>
      <x:c r="L12" s="655" t="n">
        <x:v>0.99</x:v>
      </x:c>
    </x:row>
    <x:row r="13" ht="22" customHeight="1">
      <x:c r="A13" s="26" t="inlineStr">
        <x:is>
          <x:t xml:space="preserve">周中（周一至周五）｜受让4球</x:t>
        </x:is>
      </x:c>
      <x:c r="B13" s="26" t="n">
        <x:v>1</x:v>
      </x:c>
      <x:c r="C13" s="26" t="n">
        <x:v>1</x:v>
      </x:c>
      <x:c r="D13" s="26" t="n">
        <x:v>0</x:v>
      </x:c>
      <x:c r="E13" s="26" t="n">
        <x:v>0</x:v>
      </x:c>
      <x:c r="F13" s="26" t="n">
        <x:v>0</x:v>
      </x:c>
      <x:c r="G13" s="26" t="n">
        <x:v>0</x:v>
      </x:c>
      <x:c r="H13" s="26" t="n">
        <x:v>0</x:v>
      </x:c>
      <x:c r="I13" s="26" t="n">
        <x:v>1</x:v>
      </x:c>
      <x:c r="J13" s="655" t="n">
        <x:v>0</x:v>
      </x:c>
      <x:c r="K13" s="657" t="n">
        <x:v>-1</x:v>
      </x:c>
      <x:c r="L13" s="655" t="n">
        <x:v>-1</x:v>
      </x:c>
    </x:row>
    <x:row r="14" ht="22" customHeight="1">
      <x:c r="A14" s="26" t="inlineStr">
        <x:is>
          <x:t xml:space="preserve">周中（周一至周五）｜让0.25球</x:t>
        </x:is>
      </x:c>
      <x:c r="B14" s="26" t="n">
        <x:v>12</x:v>
      </x:c>
      <x:c r="C14" s="26" t="n">
        <x:v>12</x:v>
      </x:c>
      <x:c r="D14" s="26" t="n">
        <x:v>0</x:v>
      </x:c>
      <x:c r="E14" s="26" t="n">
        <x:v>3</x:v>
      </x:c>
      <x:c r="F14" s="26" t="n">
        <x:v>0</x:v>
      </x:c>
      <x:c r="G14" s="26" t="n">
        <x:v>0</x:v>
      </x:c>
      <x:c r="H14" s="26" t="n">
        <x:v>4</x:v>
      </x:c>
      <x:c r="I14" s="26" t="n">
        <x:v>5</x:v>
      </x:c>
      <x:c r="J14" s="655" t="n">
        <x:v>0.3</x:v>
      </x:c>
      <x:c r="K14" s="657" t="n">
        <x:v>-3.87</x:v>
      </x:c>
      <x:c r="L14" s="655" t="n">
        <x:v>-0.3225</x:v>
      </x:c>
    </x:row>
    <x:row r="15" ht="22" customHeight="1">
      <x:c r="A15" s="26" t="inlineStr">
        <x:is>
          <x:t xml:space="preserve">周中（周一至周五）｜让0.5球</x:t>
        </x:is>
      </x:c>
      <x:c r="B15" s="26" t="n">
        <x:v>6</x:v>
      </x:c>
      <x:c r="C15" s="26" t="n">
        <x:v>5</x:v>
      </x:c>
      <x:c r="D15" s="26" t="n">
        <x:v>1</x:v>
      </x:c>
      <x:c r="E15" s="26" t="n">
        <x:v>3</x:v>
      </x:c>
      <x:c r="F15" s="26" t="n">
        <x:v>0</x:v>
      </x:c>
      <x:c r="G15" s="26" t="n">
        <x:v>0</x:v>
      </x:c>
      <x:c r="H15" s="26" t="n">
        <x:v>0</x:v>
      </x:c>
      <x:c r="I15" s="26" t="n">
        <x:v>2</x:v>
      </x:c>
      <x:c r="J15" s="655" t="n">
        <x:v>0.6</x:v>
      </x:c>
      <x:c r="K15" s="657" t="n">
        <x:v>1.09</x:v>
      </x:c>
      <x:c r="L15" s="655" t="n">
        <x:v>0.218</x:v>
      </x:c>
    </x:row>
    <x:row r="16" ht="22" customHeight="1">
      <x:c r="A16" s="26" t="inlineStr">
        <x:is>
          <x:t xml:space="preserve">周中（周一至周五）｜让0.75球</x:t>
        </x:is>
      </x:c>
      <x:c r="B16" s="26" t="n">
        <x:v>5</x:v>
      </x:c>
      <x:c r="C16" s="26" t="n">
        <x:v>5</x:v>
      </x:c>
      <x:c r="D16" s="26" t="n">
        <x:v>0</x:v>
      </x:c>
      <x:c r="E16" s="26" t="n">
        <x:v>1</x:v>
      </x:c>
      <x:c r="F16" s="26" t="n">
        <x:v>2</x:v>
      </x:c>
      <x:c r="G16" s="26" t="n">
        <x:v>0</x:v>
      </x:c>
      <x:c r="H16" s="26" t="n">
        <x:v>0</x:v>
      </x:c>
      <x:c r="I16" s="26" t="n">
        <x:v>2</x:v>
      </x:c>
      <x:c r="J16" s="655" t="n">
        <x:v>0.5</x:v>
      </x:c>
      <x:c r="K16" s="657" t="n">
        <x:v>0.1050000000000001</x:v>
      </x:c>
      <x:c r="L16" s="655" t="n">
        <x:v>0.02100000000000002</x:v>
      </x:c>
    </x:row>
    <x:row r="17" ht="22" customHeight="1">
      <x:c r="A17" s="26" t="inlineStr">
        <x:is>
          <x:t xml:space="preserve">周中（周一至周五）｜让1.25球</x:t>
        </x:is>
      </x:c>
      <x:c r="B17" s="26" t="n">
        <x:v>11</x:v>
      </x:c>
      <x:c r="C17" s="26" t="n">
        <x:v>11</x:v>
      </x:c>
      <x:c r="D17" s="26" t="n">
        <x:v>0</x:v>
      </x:c>
      <x:c r="E17" s="26" t="n">
        <x:v>5</x:v>
      </x:c>
      <x:c r="F17" s="26" t="n">
        <x:v>0</x:v>
      </x:c>
      <x:c r="G17" s="26" t="n">
        <x:v>0</x:v>
      </x:c>
      <x:c r="H17" s="26" t="n">
        <x:v>4</x:v>
      </x:c>
      <x:c r="I17" s="26" t="n">
        <x:v>2</x:v>
      </x:c>
      <x:c r="J17" s="655" t="n">
        <x:v>0.5555555555555556</x:v>
      </x:c>
      <x:c r="K17" s="657" t="n">
        <x:v>1.15</x:v>
      </x:c>
      <x:c r="L17" s="655" t="n">
        <x:v>0.1045454545454546</x:v>
      </x:c>
    </x:row>
    <x:row r="18" ht="22" customHeight="1">
      <x:c r="A18" s="26" t="inlineStr">
        <x:is>
          <x:t xml:space="preserve">周中（周一至周五）｜让1.5球</x:t>
        </x:is>
      </x:c>
      <x:c r="B18" s="26" t="n">
        <x:v>13</x:v>
      </x:c>
      <x:c r="C18" s="26" t="n">
        <x:v>12</x:v>
      </x:c>
      <x:c r="D18" s="26" t="n">
        <x:v>1</x:v>
      </x:c>
      <x:c r="E18" s="26" t="n">
        <x:v>5</x:v>
      </x:c>
      <x:c r="F18" s="26" t="n">
        <x:v>0</x:v>
      </x:c>
      <x:c r="G18" s="26" t="n">
        <x:v>0</x:v>
      </x:c>
      <x:c r="H18" s="26" t="n">
        <x:v>0</x:v>
      </x:c>
      <x:c r="I18" s="26" t="n">
        <x:v>7</x:v>
      </x:c>
      <x:c r="J18" s="655" t="n">
        <x:v>0.4166666666666667</x:v>
      </x:c>
      <x:c r="K18" s="657" t="n">
        <x:v>-2.09</x:v>
      </x:c>
      <x:c r="L18" s="655" t="n">
        <x:v>-0.1741666666666667</x:v>
      </x:c>
    </x:row>
    <x:row r="19" ht="22" customHeight="1">
      <x:c r="A19" s="26" t="inlineStr">
        <x:is>
          <x:t xml:space="preserve">周中（周一至周五）｜让1.75球</x:t>
        </x:is>
      </x:c>
      <x:c r="B19" s="26" t="n">
        <x:v>1</x:v>
      </x:c>
      <x:c r="C19" s="26" t="n">
        <x:v>1</x:v>
      </x:c>
      <x:c r="D19" s="26" t="n">
        <x:v>0</x:v>
      </x:c>
      <x:c r="E19" s="26" t="n">
        <x:v>1</x:v>
      </x:c>
      <x:c r="F19" s="26" t="n">
        <x:v>0</x:v>
      </x:c>
      <x:c r="G19" s="26" t="n">
        <x:v>0</x:v>
      </x:c>
      <x:c r="H19" s="26" t="n">
        <x:v>0</x:v>
      </x:c>
      <x:c r="I19" s="26" t="n">
        <x:v>0</x:v>
      </x:c>
      <x:c r="J19" s="655" t="n">
        <x:v>1</x:v>
      </x:c>
      <x:c r="K19" s="657" t="n">
        <x:v>0.99</x:v>
      </x:c>
      <x:c r="L19" s="655" t="n">
        <x:v>0.99</x:v>
      </x:c>
    </x:row>
    <x:row r="20" ht="22" customHeight="1">
      <x:c r="A20" s="26" t="inlineStr">
        <x:is>
          <x:t xml:space="preserve">周中（周一至周五）｜让2.25球</x:t>
        </x:is>
      </x:c>
      <x:c r="B20" s="26" t="n">
        <x:v>3</x:v>
      </x:c>
      <x:c r="C20" s="26" t="n">
        <x:v>3</x:v>
      </x:c>
      <x:c r="D20" s="26" t="n">
        <x:v>0</x:v>
      </x:c>
      <x:c r="E20" s="26" t="n">
        <x:v>2</x:v>
      </x:c>
      <x:c r="F20" s="26" t="n">
        <x:v>0</x:v>
      </x:c>
      <x:c r="G20" s="26" t="n">
        <x:v>0</x:v>
      </x:c>
      <x:c r="H20" s="26" t="n">
        <x:v>0</x:v>
      </x:c>
      <x:c r="I20" s="26" t="n">
        <x:v>1</x:v>
      </x:c>
      <x:c r="J20" s="655" t="n">
        <x:v>0.6666666666666666</x:v>
      </x:c>
      <x:c r="K20" s="657" t="n">
        <x:v>0.9</x:v>
      </x:c>
      <x:c r="L20" s="655" t="n">
        <x:v>0.3</x:v>
      </x:c>
    </x:row>
    <x:row r="21" ht="22" customHeight="1">
      <x:c r="A21" s="26" t="inlineStr">
        <x:is>
          <x:t xml:space="preserve">周中（周一至周五）｜让2.75球</x:t>
        </x:is>
      </x:c>
      <x:c r="B21" s="26" t="n">
        <x:v>2</x:v>
      </x:c>
      <x:c r="C21" s="26" t="n">
        <x:v>2</x:v>
      </x:c>
      <x:c r="D21" s="26" t="n">
        <x:v>0</x:v>
      </x:c>
      <x:c r="E21" s="26" t="n">
        <x:v>2</x:v>
      </x:c>
      <x:c r="F21" s="26" t="n">
        <x:v>0</x:v>
      </x:c>
      <x:c r="G21" s="26" t="n">
        <x:v>0</x:v>
      </x:c>
      <x:c r="H21" s="26" t="n">
        <x:v>0</x:v>
      </x:c>
      <x:c r="I21" s="26" t="n">
        <x:v>0</x:v>
      </x:c>
      <x:c r="J21" s="655" t="n">
        <x:v>1</x:v>
      </x:c>
      <x:c r="K21" s="657" t="n">
        <x:v>1.91</x:v>
      </x:c>
      <x:c r="L21" s="655" t="n">
        <x:v>0.9550000000000001</x:v>
      </x:c>
    </x:row>
    <x:row r="22" ht="22" customHeight="1">
      <x:c r="A22" s="26" t="inlineStr">
        <x:is>
          <x:t xml:space="preserve">周中（周一至周五）｜让2球</x:t>
        </x:is>
      </x:c>
      <x:c r="B22" s="26" t="n">
        <x:v>6</x:v>
      </x:c>
      <x:c r="C22" s="26" t="n">
        <x:v>6</x:v>
      </x:c>
      <x:c r="D22" s="26" t="n">
        <x:v>0</x:v>
      </x:c>
      <x:c r="E22" s="26" t="n">
        <x:v>3</x:v>
      </x:c>
      <x:c r="F22" s="26" t="n">
        <x:v>0</x:v>
      </x:c>
      <x:c r="G22" s="26" t="n">
        <x:v>1</x:v>
      </x:c>
      <x:c r="H22" s="26" t="n">
        <x:v>0</x:v>
      </x:c>
      <x:c r="I22" s="26" t="n">
        <x:v>2</x:v>
      </x:c>
      <x:c r="J22" s="655" t="n">
        <x:v>0.6</x:v>
      </x:c>
      <x:c r="K22" s="657" t="n">
        <x:v>0.48</x:v>
      </x:c>
      <x:c r="L22" s="655" t="n">
        <x:v>0.08</x:v>
      </x:c>
    </x:row>
    <x:row r="23" ht="22" customHeight="1">
      <x:c r="A23" s="26" t="inlineStr">
        <x:is>
          <x:t xml:space="preserve">周中（周一至周五）｜让3.75球</x:t>
        </x:is>
      </x:c>
      <x:c r="B23" s="26" t="n">
        <x:v>1</x:v>
      </x:c>
      <x:c r="C23" s="26" t="n">
        <x:v>1</x:v>
      </x:c>
      <x:c r="D23" s="26" t="n">
        <x:v>0</x:v>
      </x:c>
      <x:c r="E23" s="26" t="n">
        <x:v>1</x:v>
      </x:c>
      <x:c r="F23" s="26" t="n">
        <x:v>0</x:v>
      </x:c>
      <x:c r="G23" s="26" t="n">
        <x:v>0</x:v>
      </x:c>
      <x:c r="H23" s="26" t="n">
        <x:v>0</x:v>
      </x:c>
      <x:c r="I23" s="26" t="n">
        <x:v>0</x:v>
      </x:c>
      <x:c r="J23" s="655" t="n">
        <x:v>1</x:v>
      </x:c>
      <x:c r="K23" s="657" t="n">
        <x:v>1.01</x:v>
      </x:c>
      <x:c r="L23" s="655" t="n">
        <x:v>1.01</x:v>
      </x:c>
    </x:row>
    <x:row r="24" ht="22" customHeight="1">
      <x:c r="A24" s="26" t="inlineStr">
        <x:is>
          <x:t xml:space="preserve">周中（周一至周五）｜让3球</x:t>
        </x:is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n">
        <x:v>1</x:v>
      </x:c>
      <x:c r="J24" s="655" t="n">
        <x:v>0</x:v>
      </x:c>
      <x:c r="K24" s="657" t="n">
        <x:v>-1</x:v>
      </x:c>
      <x:c r="L24" s="655" t="n">
        <x:v>-1</x:v>
      </x:c>
    </x:row>
    <x:row r="25" ht="22" customHeight="1">
      <x:c r="A25" s="26" t="inlineStr">
        <x:is>
          <x:t xml:space="preserve">周末（周六、周日）｜受让0.25球</x:t>
        </x:is>
      </x:c>
      <x:c r="B25" s="26" t="n">
        <x:v>36</x:v>
      </x:c>
      <x:c r="C25" s="26" t="n">
        <x:v>36</x:v>
      </x:c>
      <x:c r="D25" s="26" t="n">
        <x:v>0</x:v>
      </x:c>
      <x:c r="E25" s="26" t="n">
        <x:v>9</x:v>
      </x:c>
      <x:c r="F25" s="26" t="n">
        <x:v>11</x:v>
      </x:c>
      <x:c r="G25" s="26" t="n">
        <x:v>0</x:v>
      </x:c>
      <x:c r="H25" s="26" t="n">
        <x:v>0</x:v>
      </x:c>
      <x:c r="I25" s="26" t="n">
        <x:v>16</x:v>
      </x:c>
      <x:c r="J25" s="655" t="n">
        <x:v>0.4754098360655737</x:v>
      </x:c>
      <x:c r="K25" s="657" t="n">
        <x:v>-0.8899999999999995</x:v>
      </x:c>
      <x:c r="L25" s="655" t="n">
        <x:v>-0.02472222222222221</x:v>
      </x:c>
    </x:row>
    <x:row r="26" ht="22" customHeight="1">
      <x:c r="A26" s="26" t="inlineStr">
        <x:is>
          <x:t xml:space="preserve">周末（周六、周日）｜受让0.5球</x:t>
        </x:is>
      </x:c>
      <x:c r="B26" s="26" t="n">
        <x:v>19</x:v>
      </x:c>
      <x:c r="C26" s="26" t="n">
        <x:v>19</x:v>
      </x:c>
      <x:c r="D26" s="26" t="n">
        <x:v>0</x:v>
      </x:c>
      <x:c r="E26" s="26" t="n">
        <x:v>8</x:v>
      </x:c>
      <x:c r="F26" s="26" t="n">
        <x:v>0</x:v>
      </x:c>
      <x:c r="G26" s="26" t="n">
        <x:v>0</x:v>
      </x:c>
      <x:c r="H26" s="26" t="n">
        <x:v>0</x:v>
      </x:c>
      <x:c r="I26" s="26" t="n">
        <x:v>11</x:v>
      </x:c>
      <x:c r="J26" s="655" t="n">
        <x:v>0.4210526315789473</x:v>
      </x:c>
      <x:c r="K26" s="657" t="n">
        <x:v>-2.92</x:v>
      </x:c>
      <x:c r="L26" s="655" t="n">
        <x:v>-0.1536842105263158</x:v>
      </x:c>
    </x:row>
    <x:row r="27" ht="22" customHeight="1">
      <x:c r="A27" s="26" t="inlineStr">
        <x:is>
          <x:t xml:space="preserve">周末（周六、周日）｜受让0.75球</x:t>
        </x:is>
      </x:c>
      <x:c r="B27" s="26" t="n">
        <x:v>21</x:v>
      </x:c>
      <x:c r="C27" s="26" t="n">
        <x:v>21</x:v>
      </x:c>
      <x:c r="D27" s="26" t="n">
        <x:v>0</x:v>
      </x:c>
      <x:c r="E27" s="26" t="n">
        <x:v>13</x:v>
      </x:c>
      <x:c r="F27" s="26" t="n">
        <x:v>0</x:v>
      </x:c>
      <x:c r="G27" s="26" t="n">
        <x:v>0</x:v>
      </x:c>
      <x:c r="H27" s="26" t="n">
        <x:v>4</x:v>
      </x:c>
      <x:c r="I27" s="26" t="n">
        <x:v>4</x:v>
      </x:c>
      <x:c r="J27" s="655" t="n">
        <x:v>0.6842105263157895</x:v>
      </x:c>
      <x:c r="K27" s="657" t="n">
        <x:v>7.7</x:v>
      </x:c>
      <x:c r="L27" s="655" t="n">
        <x:v>0.3666666666666667</x:v>
      </x:c>
    </x:row>
    <x:row r="28" ht="22" customHeight="1">
      <x:c r="A28" s="26" t="inlineStr">
        <x:is>
          <x:t xml:space="preserve">周末（周六、周日）｜受让1.25球</x:t>
        </x:is>
      </x:c>
      <x:c r="B28" s="26" t="n">
        <x:v>4</x:v>
      </x:c>
      <x:c r="C28" s="26" t="n">
        <x:v>4</x:v>
      </x:c>
      <x:c r="D28" s="26" t="n">
        <x:v>0</x:v>
      </x:c>
      <x:c r="E28" s="26" t="n">
        <x:v>2</x:v>
      </x:c>
      <x:c r="F28" s="26" t="n">
        <x:v>1</x:v>
      </x:c>
      <x:c r="G28" s="26" t="n">
        <x:v>0</x:v>
      </x:c>
      <x:c r="H28" s="26" t="n">
        <x:v>0</x:v>
      </x:c>
      <x:c r="I28" s="26" t="n">
        <x:v>1</x:v>
      </x:c>
      <x:c r="J28" s="655" t="n">
        <x:v>0.7142857142857143</x:v>
      </x:c>
      <x:c r="K28" s="657" t="n">
        <x:v>1.72</x:v>
      </x:c>
      <x:c r="L28" s="655" t="n">
        <x:v>0.43</x:v>
      </x:c>
    </x:row>
    <x:row r="29" ht="22" customHeight="1">
      <x:c r="A29" s="26" t="inlineStr">
        <x:is>
          <x:t xml:space="preserve">周末（周六、周日）｜受让1球</x:t>
        </x:is>
      </x:c>
      <x:c r="B29" s="26" t="n">
        <x:v>27</x:v>
      </x:c>
      <x:c r="C29" s="26" t="n">
        <x:v>27</x:v>
      </x:c>
      <x:c r="D29" s="26" t="n">
        <x:v>0</x:v>
      </x:c>
      <x:c r="E29" s="26" t="n">
        <x:v>8</x:v>
      </x:c>
      <x:c r="F29" s="26" t="n">
        <x:v>0</x:v>
      </x:c>
      <x:c r="G29" s="26" t="n">
        <x:v>10</x:v>
      </x:c>
      <x:c r="H29" s="26" t="n">
        <x:v>0</x:v>
      </x:c>
      <x:c r="I29" s="26" t="n">
        <x:v>9</x:v>
      </x:c>
      <x:c r="J29" s="655" t="n">
        <x:v>0.4705882352941176</x:v>
      </x:c>
      <x:c r="K29" s="657" t="n">
        <x:v>-0.8099999999999999</x:v>
      </x:c>
      <x:c r="L29" s="655" t="n">
        <x:v>-0.03</x:v>
      </x:c>
    </x:row>
    <x:row r="30" ht="22" customHeight="1">
      <x:c r="A30" s="26" t="inlineStr">
        <x:is>
          <x:t xml:space="preserve">周末（周六、周日）｜让0.25球</x:t>
        </x:is>
      </x:c>
      <x:c r="B30" s="26" t="n">
        <x:v>23</x:v>
      </x:c>
      <x:c r="C30" s="26" t="n">
        <x:v>23</x:v>
      </x:c>
      <x:c r="D30" s="26" t="n">
        <x:v>0</x:v>
      </x:c>
      <x:c r="E30" s="26" t="n">
        <x:v>13</x:v>
      </x:c>
      <x:c r="F30" s="26" t="n">
        <x:v>0</x:v>
      </x:c>
      <x:c r="G30" s="26" t="n">
        <x:v>0</x:v>
      </x:c>
      <x:c r="H30" s="26" t="n">
        <x:v>3</x:v>
      </x:c>
      <x:c r="I30" s="26" t="n">
        <x:v>7</x:v>
      </x:c>
      <x:c r="J30" s="655" t="n">
        <x:v>0.6046511627906976</x:v>
      </x:c>
      <x:c r="K30" s="657" t="n">
        <x:v>5.210000000000001</x:v>
      </x:c>
      <x:c r="L30" s="655" t="n">
        <x:v>0.2265217391304348</x:v>
      </x:c>
    </x:row>
    <x:row r="31" ht="22" customHeight="1">
      <x:c r="A31" s="26" t="inlineStr">
        <x:is>
          <x:t xml:space="preserve">周末（周六、周日）｜让0.5球</x:t>
        </x:is>
      </x:c>
      <x:c r="B31" s="26" t="n">
        <x:v>12</x:v>
      </x:c>
      <x:c r="C31" s="26" t="n">
        <x:v>12</x:v>
      </x:c>
      <x:c r="D31" s="26" t="n">
        <x:v>0</x:v>
      </x:c>
      <x:c r="E31" s="26" t="n">
        <x:v>7</x:v>
      </x:c>
      <x:c r="F31" s="26" t="n">
        <x:v>0</x:v>
      </x:c>
      <x:c r="G31" s="26" t="n">
        <x:v>0</x:v>
      </x:c>
      <x:c r="H31" s="26" t="n">
        <x:v>0</x:v>
      </x:c>
      <x:c r="I31" s="26" t="n">
        <x:v>5</x:v>
      </x:c>
      <x:c r="J31" s="655" t="n">
        <x:v>0.5833333333333334</x:v>
      </x:c>
      <x:c r="K31" s="657" t="n">
        <x:v>2.3</x:v>
      </x:c>
      <x:c r="L31" s="655" t="n">
        <x:v>0.1916666666666667</x:v>
      </x:c>
    </x:row>
    <x:row r="32" ht="22" customHeight="1">
      <x:c r="A32" s="26" t="inlineStr">
        <x:is>
          <x:t xml:space="preserve">周末（周六、周日）｜让0.75球</x:t>
        </x:is>
      </x:c>
      <x:c r="B32" s="26" t="n">
        <x:v>7</x:v>
      </x:c>
      <x:c r="C32" s="26" t="n">
        <x:v>7</x:v>
      </x:c>
      <x:c r="D32" s="26" t="n">
        <x:v>0</x:v>
      </x:c>
      <x:c r="E32" s="26" t="n">
        <x:v>3</x:v>
      </x:c>
      <x:c r="F32" s="26" t="n">
        <x:v>1</x:v>
      </x:c>
      <x:c r="G32" s="26" t="n">
        <x:v>0</x:v>
      </x:c>
      <x:c r="H32" s="26" t="n">
        <x:v>0</x:v>
      </x:c>
      <x:c r="I32" s="26" t="n">
        <x:v>3</x:v>
      </x:c>
      <x:c r="J32" s="655" t="n">
        <x:v>0.5384615384615384</x:v>
      </x:c>
      <x:c r="K32" s="657" t="n">
        <x:v>0.6650000000000001</x:v>
      </x:c>
      <x:c r="L32" s="655" t="n">
        <x:v>0.09500000000000001</x:v>
      </x:c>
    </x:row>
    <x:row r="33" ht="22" customHeight="1">
      <x:c r="A33" s="26" t="inlineStr">
        <x:is>
          <x:t xml:space="preserve">周末（周六、周日）｜让1.25球</x:t>
        </x:is>
      </x:c>
      <x:c r="B33" s="26" t="n">
        <x:v>8</x:v>
      </x:c>
      <x:c r="C33" s="26" t="n">
        <x:v>8</x:v>
      </x:c>
      <x:c r="D33" s="26" t="n">
        <x:v>0</x:v>
      </x:c>
      <x:c r="E33" s="26" t="n">
        <x:v>5</x:v>
      </x:c>
      <x:c r="F33" s="26" t="n">
        <x:v>0</x:v>
      </x:c>
      <x:c r="G33" s="26" t="n">
        <x:v>0</x:v>
      </x:c>
      <x:c r="H33" s="26" t="n">
        <x:v>0</x:v>
      </x:c>
      <x:c r="I33" s="26" t="n">
        <x:v>3</x:v>
      </x:c>
      <x:c r="J33" s="655" t="n">
        <x:v>0.625</x:v>
      </x:c>
      <x:c r="K33" s="657" t="n">
        <x:v>2.23</x:v>
      </x:c>
      <x:c r="L33" s="655" t="n">
        <x:v>0.2787500000000001</x:v>
      </x:c>
    </x:row>
    <x:row r="34" ht="22" customHeight="1">
      <x:c r="A34" s="26" t="inlineStr">
        <x:is>
          <x:t xml:space="preserve">周末（周六、周日）｜让1.5球</x:t>
        </x:is>
      </x:c>
      <x:c r="B34" s="26" t="n">
        <x:v>15</x:v>
      </x:c>
      <x:c r="C34" s="26" t="n">
        <x:v>15</x:v>
      </x:c>
      <x:c r="D34" s="26" t="n">
        <x:v>0</x:v>
      </x:c>
      <x:c r="E34" s="26" t="n">
        <x:v>8</x:v>
      </x:c>
      <x:c r="F34" s="26" t="n">
        <x:v>0</x:v>
      </x:c>
      <x:c r="G34" s="26" t="n">
        <x:v>0</x:v>
      </x:c>
      <x:c r="H34" s="26" t="n">
        <x:v>0</x:v>
      </x:c>
      <x:c r="I34" s="26" t="n">
        <x:v>7</x:v>
      </x:c>
      <x:c r="J34" s="655" t="n">
        <x:v>0.5333333333333333</x:v>
      </x:c>
      <x:c r="K34" s="657" t="n">
        <x:v>0.2899999999999999</x:v>
      </x:c>
      <x:c r="L34" s="655" t="n">
        <x:v>0.01933333333333333</x:v>
      </x:c>
    </x:row>
    <x:row r="35" ht="22" customHeight="1">
      <x:c r="A35" s="26" t="inlineStr">
        <x:is>
          <x:t xml:space="preserve">周末（周六、周日）｜让1.75球</x:t>
        </x:is>
      </x:c>
      <x:c r="B35" s="26" t="n">
        <x:v>10</x:v>
      </x:c>
      <x:c r="C35" s="26" t="n">
        <x:v>10</x:v>
      </x:c>
      <x:c r="D35" s="26" t="n">
        <x:v>0</x:v>
      </x:c>
      <x:c r="E35" s="26" t="n">
        <x:v>4</x:v>
      </x:c>
      <x:c r="F35" s="26" t="n">
        <x:v>2</x:v>
      </x:c>
      <x:c r="G35" s="26" t="n">
        <x:v>0</x:v>
      </x:c>
      <x:c r="H35" s="26" t="n">
        <x:v>0</x:v>
      </x:c>
      <x:c r="I35" s="26" t="n">
        <x:v>4</x:v>
      </x:c>
      <x:c r="J35" s="655" t="n">
        <x:v>0.5555555555555556</x:v>
      </x:c>
      <x:c r="K35" s="657" t="n">
        <x:v>0.8549999999999999</x:v>
      </x:c>
      <x:c r="L35" s="655" t="n">
        <x:v>0.08549999999999999</x:v>
      </x:c>
    </x:row>
    <x:row r="36" ht="22" customHeight="1">
      <x:c r="A36" s="26" t="inlineStr">
        <x:is>
          <x:t xml:space="preserve">周末（周六、周日）｜让2.25球</x:t>
        </x:is>
      </x:c>
      <x:c r="B36" s="26" t="n">
        <x:v>5</x:v>
      </x:c>
      <x:c r="C36" s="26" t="n">
        <x:v>5</x:v>
      </x:c>
      <x:c r="D36" s="26" t="n">
        <x:v>0</x:v>
      </x:c>
      <x:c r="E36" s="26" t="n">
        <x:v>1</x:v>
      </x:c>
      <x:c r="F36" s="26" t="n">
        <x:v>0</x:v>
      </x:c>
      <x:c r="G36" s="26" t="n">
        <x:v>0</x:v>
      </x:c>
      <x:c r="H36" s="26" t="n">
        <x:v>3</x:v>
      </x:c>
      <x:c r="I36" s="26" t="n">
        <x:v>1</x:v>
      </x:c>
      <x:c r="J36" s="655" t="n">
        <x:v>0.2857142857142857</x:v>
      </x:c>
      <x:c r="K36" s="657" t="n">
        <x:v>-1.55</x:v>
      </x:c>
      <x:c r="L36" s="655" t="n">
        <x:v>-0.31</x:v>
      </x:c>
    </x:row>
    <x:row r="37" ht="22" customHeight="1">
      <x:c r="A37" s="26" t="inlineStr">
        <x:is>
          <x:t xml:space="preserve">周末（周六、周日）｜让2.75球</x:t>
        </x:is>
      </x:c>
      <x:c r="B37" s="26" t="n">
        <x:v>1</x:v>
      </x:c>
      <x:c r="C37" s="26" t="n">
        <x:v>1</x:v>
      </x:c>
      <x:c r="D37" s="26" t="n">
        <x:v>0</x:v>
      </x:c>
      <x:c r="E37" s="26" t="n">
        <x:v>0</x:v>
      </x:c>
      <x:c r="F37" s="26" t="n">
        <x:v>0</x:v>
      </x:c>
      <x:c r="G37" s="26" t="n">
        <x:v>0</x:v>
      </x:c>
      <x:c r="H37" s="26" t="n">
        <x:v>0</x:v>
      </x:c>
      <x:c r="I37" s="26" t="n">
        <x:v>1</x:v>
      </x:c>
      <x:c r="J37" s="655" t="n">
        <x:v>0</x:v>
      </x:c>
      <x:c r="K37" s="657" t="n">
        <x:v>-1</x:v>
      </x:c>
      <x:c r="L37" s="655" t="n">
        <x:v>-1</x:v>
      </x:c>
    </x:row>
    <x:row r="38" ht="22" customHeight="1">
      <x:c r="A38" s="26" t="inlineStr">
        <x:is>
          <x:t xml:space="preserve">周末（周六、周日）｜让2球</x:t>
        </x:is>
      </x:c>
      <x:c r="B38" s="26" t="n">
        <x:v>4</x:v>
      </x:c>
      <x:c r="C38" s="26" t="n">
        <x:v>4</x:v>
      </x:c>
      <x:c r="D38" s="26" t="n">
        <x:v>0</x:v>
      </x:c>
      <x:c r="E38" s="26" t="n">
        <x:v>1</x:v>
      </x:c>
      <x:c r="F38" s="26" t="n">
        <x:v>0</x:v>
      </x:c>
      <x:c r="G38" s="26" t="n">
        <x:v>1</x:v>
      </x:c>
      <x:c r="H38" s="26" t="n">
        <x:v>0</x:v>
      </x:c>
      <x:c r="I38" s="26" t="n">
        <x:v>2</x:v>
      </x:c>
      <x:c r="J38" s="655" t="n">
        <x:v>0.3333333333333333</x:v>
      </x:c>
      <x:c r="K38" s="657" t="n">
        <x:v>-1.23</x:v>
      </x:c>
      <x:c r="L38" s="655" t="n">
        <x:v>-0.3075</x:v>
      </x:c>
    </x:row>
  </x:sheetData>
  <x:mergeCells>
    <x:mergeCell ref="A3:L3"/>
    <x:mergeCell ref="A1:L1"/>
  </x:mergeCells>
  <x:pageMargins left="0.7" right="0.7" top="0.75" bottom="0.75" header="0.3" footer="0.3"/>
  <x:tableParts count="1">
    <x:tablePart xmlns:r="http://schemas.openxmlformats.org/officeDocument/2006/relationships" r:id="Rd0380b8aff774dca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82" customWidth="1"/>
  </x:cols>
  <x:sheetData>
    <x:row r="1" ht="28" customHeight="1">
      <x:c r="A1" s="529" t="inlineStr">
        <x:is>
          <x:t xml:space="preserve">V4账本说明</x:t>
        </x:is>
      </x:c>
    </x:row>
    <x:row r="2">
      <x:c r="A2" s="53" t="n"/>
      <x:c r="B2" s="53" t="n"/>
      <x:c r="C2" s="53" t="n"/>
      <x:c r="D2" s="53" t="n"/>
      <x:c r="E2" s="53" t="n"/>
      <x:c r="F2" s="53" t="n"/>
      <x:c r="G2" s="53" t="n"/>
      <x:c r="H2" s="53" t="n"/>
    </x:row>
    <x:row r="3" ht="26" customHeight="1">
      <x:c r="A3" s="538" t="inlineStr">
        <x:is>
          <x:t xml:space="preserve">项目</x:t>
        </x:is>
      </x:c>
      <x:c r="B3" s="538" t="inlineStr">
        <x:is>
          <x:t xml:space="preserve">说明</x:t>
        </x:is>
      </x:c>
      <x:c r="C3" s="53" t="n"/>
      <x:c r="D3" s="53" t="n"/>
      <x:c r="E3" s="53" t="n"/>
      <x:c r="F3" s="53" t="n"/>
      <x:c r="G3" s="53" t="n"/>
      <x:c r="H3" s="53" t="n"/>
    </x:row>
    <x:row r="4" ht="30" customHeight="1">
      <x:c r="A4" s="52" t="inlineStr">
        <x:is>
          <x:t xml:space="preserve">候选范围</x:t>
        </x:is>
      </x:c>
      <x:c r="B4" s="52" t="inlineStr">
        <x:is>
          <x:t xml:space="preserve">V4中EVALUATED或FROZEN_PREMATCH_DECISION且等级A/B/C；保留冻结的赛前选择</x:t>
        </x:is>
      </x:c>
      <x:c r="C4" s="53" t="n"/>
      <x:c r="D4" s="53" t="n"/>
      <x:c r="E4" s="53" t="n"/>
      <x:c r="F4" s="53" t="n"/>
      <x:c r="G4" s="53" t="n"/>
      <x:c r="H4" s="53" t="n"/>
    </x:row>
    <x:row r="5" ht="30" customHeight="1">
      <x:c r="A5" s="52" t="inlineStr">
        <x:is>
          <x:t xml:space="preserve">投注性质</x:t>
        </x:is>
      </x:c>
      <x:c r="B5" s="52" t="inlineStr">
        <x:is>
          <x:t xml:space="preserve">V4 Shadow Only；real_money=false</x:t>
        </x:is>
      </x:c>
      <x:c r="C5" s="53" t="n"/>
      <x:c r="D5" s="53" t="n"/>
      <x:c r="E5" s="53" t="n"/>
      <x:c r="F5" s="53" t="n"/>
      <x:c r="G5" s="53" t="n"/>
      <x:c r="H5" s="53" t="n"/>
    </x:row>
    <x:row r="6" ht="30" customHeight="1">
      <x:c r="A6" s="52" t="inlineStr">
        <x:is>
          <x:t xml:space="preserve">比赛胜率</x:t>
        </x:is>
      </x:c>
      <x:c r="B6" s="52" t="inlineStr">
        <x:is>
          <x:t xml:space="preserve">“模型有效胜率”由W/HW/HL/L结算概率换算</x:t>
        </x:is>
      </x:c>
      <x:c r="C6" s="53" t="n"/>
      <x:c r="D6" s="53" t="n"/>
      <x:c r="E6" s="53" t="n"/>
      <x:c r="F6" s="53" t="n"/>
      <x:c r="G6" s="53" t="n"/>
      <x:c r="H6" s="53" t="n"/>
    </x:row>
    <x:row r="7" ht="30" customHeight="1">
      <x:c r="A7" s="52" t="inlineStr">
        <x:is>
          <x:t xml:space="preserve">P(EV&gt;0)</x:t>
        </x:is>
      </x:c>
      <x:c r="B7" s="52" t="inlineStr">
        <x:is>
          <x:t xml:space="preserve">期望收益为正的后验概率，不是比赛胜率</x:t>
        </x:is>
      </x:c>
      <x:c r="C7" s="53" t="n"/>
      <x:c r="D7" s="53" t="n"/>
      <x:c r="E7" s="53" t="n"/>
      <x:c r="F7" s="53" t="n"/>
      <x:c r="G7" s="53" t="n"/>
      <x:c r="H7" s="53" t="n"/>
    </x:row>
    <x:row r="8" ht="30" customHeight="1">
      <x:c r="A8" s="52" t="inlineStr">
        <x:is>
          <x:t xml:space="preserve">亚盘结算</x:t>
        </x:is>
      </x:c>
      <x:c r="B8" s="52" t="inlineStr">
        <x:is>
          <x:t xml:space="preserve">以selected_handicap_signed为唯一带符号结算盘口，拆分0.25/0.75盘</x:t>
        </x:is>
      </x:c>
      <x:c r="C8" s="53" t="n"/>
      <x:c r="D8" s="53" t="n"/>
      <x:c r="E8" s="53" t="n"/>
      <x:c r="F8" s="53" t="n"/>
      <x:c r="G8" s="53" t="n"/>
      <x:c r="H8" s="53" t="n"/>
    </x:row>
    <x:row r="9" ht="30" customHeight="1">
      <x:c r="A9" s="52" t="inlineStr">
        <x:is>
          <x:t xml:space="preserve">盈亏口径</x:t>
        </x:is>
      </x:c>
      <x:c r="B9" s="52" t="inlineStr">
        <x:is>
          <x:t xml:space="preserve">红=+水位；半红=+0.5×水位；走=0；半黑=-0.5；黑=-1</x:t>
        </x:is>
      </x:c>
      <x:c r="C9" s="53" t="n"/>
      <x:c r="D9" s="53" t="n"/>
      <x:c r="E9" s="53" t="n"/>
      <x:c r="F9" s="53" t="n"/>
      <x:c r="G9" s="53" t="n"/>
      <x:c r="H9" s="53" t="n"/>
    </x:row>
    <x:row r="10" ht="30" customHeight="1">
      <x:c r="A10" s="52" t="inlineStr">
        <x:is>
          <x:t xml:space="preserve">比分来源</x:t>
        </x:is>
      </x:c>
      <x:c r="B10" s="52" t="inlineStr">
        <x:is>
          <x:t xml:space="preserve">官方俱乐部、赛事结果页及独立比分页交叉核对；不再把终场前停止的即时流当最终比分</x:t>
        </x:is>
      </x:c>
      <x:c r="C10" s="53" t="n"/>
      <x:c r="D10" s="53" t="n"/>
      <x:c r="E10" s="53" t="n"/>
      <x:c r="F10" s="53" t="n"/>
      <x:c r="G10" s="53" t="n"/>
      <x:c r="H10" s="53" t="n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worksheet xmlns="http://schemas.openxmlformats.org/spreadsheetml/2006/main">
  <sheetFormatPr defaultRowHeight="15"/>
  <cols>
    <col min="1" max="1" width="140" hidden="0" customWidth="1"/>
    <col min="2" max="2" width="140" hidden="0" customWidth="1"/>
    <col min="3" max="3" width="140" hidden="0" customWidth="1"/>
    <col min="4" max="4" width="140" hidden="0" customWidth="1"/>
    <col min="5" max="5" width="140" hidden="0" customWidth="1"/>
    <col min="6" max="6" width="255" hidden="0" customWidth="1"/>
    <col min="7" max="7" width="140" hidden="0" customWidth="1"/>
    <col min="8" max="8" width="140" hidden="0" customWidth="1"/>
    <col min="9" max="9" width="140" hidden="0" customWidth="1"/>
    <col min="10" max="10" width="140" hidden="0" customWidth="1"/>
    <col min="11" max="11" width="140" hidden="0" customWidth="1"/>
    <col min="12" max="12" width="255" hidden="0" customWidth="1"/>
  </cols>
  <sheetData>
    <row r="1" ht="23" customHeight="1">
      <c r="A1" s="661" t="str">
        <v>列表日</v>
      </c>
      <c r="B1" s="661" t="str">
        <v>版本</v>
      </c>
      <c r="C1" s="661" t="str">
        <v>运行基准时间</v>
      </c>
      <c r="D1" s="661" t="str">
        <v>Match_ID</v>
      </c>
      <c r="E1" s="661" t="str">
        <v>赛事</v>
      </c>
      <c r="F1" s="661" t="str">
        <v>比赛</v>
      </c>
      <c r="G1" s="661" t="str">
        <v>亚盘六值完整</v>
      </c>
      <c r="H1" s="661" t="str">
        <v>原冻结可投</v>
      </c>
      <c r="I1" s="661" t="str">
        <v>本次可执行</v>
      </c>
      <c r="J1" s="661" t="str">
        <v>原决策时间</v>
      </c>
      <c r="K1" s="661" t="str">
        <v>实时性说明</v>
      </c>
      <c r="L1" s="661" t="str">
        <v>不可执行原因</v>
      </c>
    </row>
    <row r="2" ht="23" customHeight="1">
      <c r="A2" t="str">
        <v>2026-10-11</v>
      </c>
      <c r="B2" t="str">
        <v>V4</v>
      </c>
      <c r="C2" t="inlineStr">
        <is>
          <t>2026-10-11T20:27:40.243877+08:00</t>
        </is>
      </c>
      <c r="D2" t="str">
        <v>2993807</v>
      </c>
      <c r="E2" t="str">
        <v>意甲</v>
      </c>
      <c r="F2" t="str">
        <v>科莫 vs 罗马</v>
      </c>
      <c r="G2" t="str">
        <v>False</v>
      </c>
      <c r="H2" t="str">
        <v>False</v>
      </c>
      <c r="I2" t="str">
        <v>False</v>
      </c>
      <c r="J2" t="inlineStr">
        <is>
          <t>2026-10-11T09:35:38.742501+08:00</t>
        </is>
      </c>
      <c r="K2" t="str">
        <v>仅该次快照；开赛前须重新确认报价</v>
      </c>
      <c r="L2" t="str">
        <v>已开赛，仅保留冻结记录</v>
      </c>
    </row>
    <row r="3" ht="23" customHeight="1">
      <c r="A3" t="str">
        <v>2026-10-11</v>
      </c>
      <c r="B3" t="str">
        <v>V4</v>
      </c>
      <c r="C3" t="inlineStr">
        <is>
          <t>2026-10-11T20:27:40.243877+08:00</t>
        </is>
      </c>
      <c r="D3" t="str">
        <v>3026748</v>
      </c>
      <c r="E3" t="str">
        <v>土超</v>
      </c>
      <c r="F3" t="str">
        <v>科尼亚体育 vs 伊斯坦布尔巴萨克塞尔</v>
      </c>
      <c r="G3" t="str">
        <v>False</v>
      </c>
      <c r="H3" t="str">
        <v>False</v>
      </c>
      <c r="I3" t="str">
        <v>False</v>
      </c>
      <c r="J3" t="inlineStr">
        <is>
          <t>2026-10-11T09:35:38.742501+08:00</t>
        </is>
      </c>
      <c r="K3" t="str">
        <v>仅该次快照；开赛前须重新确认报价</v>
      </c>
      <c r="L3" t="str">
        <v>已开赛，仅保留冻结记录</v>
      </c>
    </row>
    <row r="4" ht="23" customHeight="1">
      <c r="A4" t="str">
        <v>2026-10-11</v>
      </c>
      <c r="B4" t="str">
        <v>V4</v>
      </c>
      <c r="C4" t="inlineStr">
        <is>
          <t>2026-10-11T20:27:40.243877+08:00</t>
        </is>
      </c>
      <c r="D4" t="str">
        <v>3055083</v>
      </c>
      <c r="E4" t="str">
        <v>西协乙</v>
      </c>
      <c r="F4" t="str">
        <v>皇家奥维耶多B队 vs 坎塔布力亚</v>
      </c>
      <c r="G4" t="str">
        <v>True</v>
      </c>
      <c r="H4" t="str">
        <v>False</v>
      </c>
      <c r="I4" t="str">
        <v>False</v>
      </c>
      <c r="J4" t="inlineStr">
        <is>
          <t>2026-10-11T09:35:38.742501+08:00</t>
        </is>
      </c>
      <c r="K4" t="str">
        <v>仅该次快照；开赛前须重新确认报价</v>
      </c>
      <c r="L4" t="str">
        <v>已开赛，仅保留冻结记录</v>
      </c>
    </row>
    <row r="5" ht="23" customHeight="1">
      <c r="A5" t="str">
        <v>2026-10-11</v>
      </c>
      <c r="B5" t="str">
        <v>V4</v>
      </c>
      <c r="C5" t="inlineStr">
        <is>
          <t>2026-10-11T20:27:40.243877+08:00</t>
        </is>
      </c>
      <c r="D5" t="str">
        <v>3083001</v>
      </c>
      <c r="E5" t="str">
        <v>西协乙</v>
      </c>
      <c r="F5" t="str">
        <v>力纳雷斯体育会 vs 安东亚诺</v>
      </c>
      <c r="G5" t="str">
        <v>False</v>
      </c>
      <c r="H5" t="str">
        <v>False</v>
      </c>
      <c r="I5" t="str">
        <v>False</v>
      </c>
      <c r="J5" t="inlineStr">
        <is>
          <t>2026-10-11T09:35:38.742501+08:00</t>
        </is>
      </c>
      <c r="K5" t="str">
        <v>仅该次快照；开赛前须重新确认报价</v>
      </c>
      <c r="L5" t="str">
        <v>已开赛，仅保留冻结记录</v>
      </c>
    </row>
    <row r="6" ht="23" customHeight="1">
      <c r="A6" t="str">
        <v>2026-10-11</v>
      </c>
      <c r="B6" t="str">
        <v>V4</v>
      </c>
      <c r="C6" t="inlineStr">
        <is>
          <t>2026-10-11T20:27:40.243877+08:00</t>
        </is>
      </c>
      <c r="D6" t="str">
        <v>3050969</v>
      </c>
      <c r="E6" t="str">
        <v>意丙</v>
      </c>
      <c r="F6" t="str">
        <v>托里斯 vs 亚特兰大U23</v>
      </c>
      <c r="G6" t="str">
        <v>False</v>
      </c>
      <c r="H6" t="str">
        <v>False</v>
      </c>
      <c r="I6" t="str">
        <v>False</v>
      </c>
      <c r="J6" t="inlineStr">
        <is>
          <t>2026-10-11T09:35:38.742501+08:00</t>
        </is>
      </c>
      <c r="K6" t="str">
        <v>仅该次快照；开赛前须重新确认报价</v>
      </c>
      <c r="L6" t="str">
        <v>已开赛，仅保留冻结记录</v>
      </c>
    </row>
    <row r="7" ht="23" customHeight="1">
      <c r="A7" t="str">
        <v>2026-10-11</v>
      </c>
      <c r="B7" t="str">
        <v>V4</v>
      </c>
      <c r="C7" t="inlineStr">
        <is>
          <t>2026-10-11T20:27:40.243877+08:00</t>
        </is>
      </c>
      <c r="D7" t="str">
        <v>3051341</v>
      </c>
      <c r="E7" t="str">
        <v>意丙</v>
      </c>
      <c r="F7" t="str">
        <v>阿尔塔穆拉 vs 卡塔尼亚</v>
      </c>
      <c r="G7" t="str">
        <v>False</v>
      </c>
      <c r="H7" t="str">
        <v>True</v>
      </c>
      <c r="I7" t="str">
        <v>False</v>
      </c>
      <c r="J7" t="inlineStr">
        <is>
          <t>2026-10-11T09:35:38.742501+08:00</t>
        </is>
      </c>
      <c r="K7" t="str">
        <v>仅该次快照；开赛前须重新确认报价</v>
      </c>
      <c r="L7" t="str">
        <v>已开赛，仅保留冻结记录</v>
      </c>
    </row>
    <row r="8" ht="23" customHeight="1">
      <c r="A8" t="str">
        <v>2026-10-11</v>
      </c>
      <c r="B8" t="str">
        <v>V4</v>
      </c>
      <c r="C8" t="inlineStr">
        <is>
          <t>2026-10-11T20:27:40.243877+08:00</t>
        </is>
      </c>
      <c r="D8" t="str">
        <v>3048670</v>
      </c>
      <c r="E8" t="str">
        <v>西丁</v>
      </c>
      <c r="F8" t="str">
        <v>蒙坦尔斯 vs 格兰朋那</v>
      </c>
      <c r="G8" t="str">
        <v>False</v>
      </c>
      <c r="H8" t="str">
        <v>False</v>
      </c>
      <c r="I8" t="str">
        <v>False</v>
      </c>
      <c r="J8" t="inlineStr">
        <is>
          <t>2026-10-11T09:35:38.742501+08:00</t>
        </is>
      </c>
      <c r="K8" t="str">
        <v>仅该次快照；开赛前须重新确认报价</v>
      </c>
      <c r="L8" t="str">
        <v>已开赛，仅保留冻结记录</v>
      </c>
    </row>
    <row r="9" ht="23" customHeight="1">
      <c r="A9" t="str">
        <v>2026-10-11</v>
      </c>
      <c r="B9" t="str">
        <v>V4</v>
      </c>
      <c r="C9" t="inlineStr">
        <is>
          <t>2026-10-11T20:27:40.243877+08:00</t>
        </is>
      </c>
      <c r="D9" t="str">
        <v>3079323</v>
      </c>
      <c r="E9" t="str">
        <v>西丁</v>
      </c>
      <c r="F9" t="str">
        <v>丘里亚纳 vs 唱诗班2017</v>
      </c>
      <c r="G9" t="str">
        <v>False</v>
      </c>
      <c r="H9" t="str">
        <v>False</v>
      </c>
      <c r="I9" t="str">
        <v>False</v>
      </c>
      <c r="J9" t="inlineStr">
        <is>
          <t>2026-10-11T09:35:38.742501+08:00</t>
        </is>
      </c>
      <c r="K9" t="str">
        <v>仅该次快照；开赛前须重新确认报价</v>
      </c>
      <c r="L9" t="str">
        <v>已开赛，仅保留冻结记录</v>
      </c>
    </row>
    <row r="10" ht="23" customHeight="1">
      <c r="A10" t="str">
        <v>2026-10-11</v>
      </c>
      <c r="B10" t="str">
        <v>V4</v>
      </c>
      <c r="C10" t="inlineStr">
        <is>
          <t>2026-10-11T20:27:40.243877+08:00</t>
        </is>
      </c>
      <c r="D10" t="str">
        <v>3101555</v>
      </c>
      <c r="E10" t="str">
        <v>西女乙</v>
      </c>
      <c r="F10" t="str">
        <v>雷奥辛女足 vs 希杭女足</v>
      </c>
      <c r="G10" t="str">
        <v>False</v>
      </c>
      <c r="H10" t="str">
        <v>False</v>
      </c>
      <c r="I10" t="str">
        <v>False</v>
      </c>
      <c r="J10" t="inlineStr">
        <is>
          <t>2026-10-11T20:32:53.449175+08:00</t>
        </is>
      </c>
      <c r="K10" t="str">
        <v>仅该次快照；开赛前须重新确认报价</v>
      </c>
      <c r="L10" t="str">
        <v>已开赛，仅保留冻结记录</v>
      </c>
    </row>
    <row r="11" ht="23" customHeight="1">
      <c r="A11" t="str">
        <v>2026-10-11</v>
      </c>
      <c r="B11" t="str">
        <v>V4</v>
      </c>
      <c r="C11" t="inlineStr">
        <is>
          <t>2026-10-11T20:27:40.243877+08:00</t>
        </is>
      </c>
      <c r="D11" t="str">
        <v>3101600</v>
      </c>
      <c r="E11" t="str">
        <v>西青U19</v>
      </c>
      <c r="F11" t="str">
        <v>雷奥亚U19 vs 埃瓦尔U19</v>
      </c>
      <c r="G11" t="str">
        <v>False</v>
      </c>
      <c r="H11" t="str">
        <v>False</v>
      </c>
      <c r="I11" t="str">
        <v>False</v>
      </c>
      <c r="J11" t="inlineStr">
        <is>
          <t>2026-10-11T20:32:53.449175+08:00</t>
        </is>
      </c>
      <c r="K11" t="str">
        <v>仅该次快照；开赛前须重新确认报价</v>
      </c>
      <c r="L11" t="str">
        <v>已开赛，仅保留冻结记录</v>
      </c>
    </row>
    <row r="12" ht="23" customHeight="1">
      <c r="A12" t="str">
        <v>2026-10-11</v>
      </c>
      <c r="B12" t="str">
        <v>V4</v>
      </c>
      <c r="C12" t="inlineStr">
        <is>
          <t>2026-10-11T20:27:40.243877+08:00</t>
        </is>
      </c>
      <c r="D12" t="str">
        <v>3101601</v>
      </c>
      <c r="E12" t="str">
        <v>西青U19</v>
      </c>
      <c r="F12" t="str">
        <v>皇家社会U19 vs 安提瓜KEU19</v>
      </c>
      <c r="G12" t="str">
        <v>False</v>
      </c>
      <c r="H12" t="str">
        <v>False</v>
      </c>
      <c r="I12" t="str">
        <v>False</v>
      </c>
      <c r="J12" t="inlineStr">
        <is>
          <t>2026-10-11T20:32:53.449175+08:00</t>
        </is>
      </c>
      <c r="K12" t="str">
        <v>仅该次快照；开赛前须重新确认报价</v>
      </c>
      <c r="L12" t="str">
        <v>已开赛，仅保留冻结记录</v>
      </c>
    </row>
    <row r="13" ht="23" customHeight="1">
      <c r="A13" t="str">
        <v>2026-10-11</v>
      </c>
      <c r="B13" t="str">
        <v>V4</v>
      </c>
      <c r="C13" t="inlineStr">
        <is>
          <t>2026-10-11T20:27:40.243877+08:00</t>
        </is>
      </c>
      <c r="D13" t="str">
        <v>3101602</v>
      </c>
      <c r="E13" t="str">
        <v>西青U19</v>
      </c>
      <c r="F13" t="str">
        <v>塞维利亚U19 vs 马竞体育U19</v>
      </c>
      <c r="G13" t="str">
        <v>True</v>
      </c>
      <c r="H13" t="str">
        <v>False</v>
      </c>
      <c r="I13" t="str">
        <v>False</v>
      </c>
      <c r="J13" t="inlineStr">
        <is>
          <t>2026-10-11T20:32:53.449175+08:00</t>
        </is>
      </c>
      <c r="K13" t="str">
        <v>仅该次快照；开赛前须重新确认报价</v>
      </c>
      <c r="L13" t="str">
        <v>已开赛，仅保留冻结记录</v>
      </c>
    </row>
    <row r="14" ht="23" customHeight="1">
      <c r="A14" t="str">
        <v>2026-10-11</v>
      </c>
      <c r="B14" t="str">
        <v>V4</v>
      </c>
      <c r="C14" t="inlineStr">
        <is>
          <t>2026-10-11T20:27:40.243877+08:00</t>
        </is>
      </c>
      <c r="D14" t="str">
        <v>3101616</v>
      </c>
      <c r="E14" t="str">
        <v>西青U19</v>
      </c>
      <c r="F14" t="str">
        <v>UCAM穆西亚U19 vs 托伦U19</v>
      </c>
      <c r="G14" t="str">
        <v>False</v>
      </c>
      <c r="H14" t="str">
        <v>False</v>
      </c>
      <c r="I14" t="str">
        <v>False</v>
      </c>
      <c r="J14" t="inlineStr">
        <is>
          <t>2026-10-11T20:32:53.449175+08:00</t>
        </is>
      </c>
      <c r="K14" t="str">
        <v>仅该次快照；开赛前须重新确认报价</v>
      </c>
      <c r="L14" t="str">
        <v>已开赛，仅保留冻结记录</v>
      </c>
    </row>
    <row r="15" ht="23" customHeight="1">
      <c r="A15" t="str">
        <v>2026-10-11</v>
      </c>
      <c r="B15" t="str">
        <v>V4</v>
      </c>
      <c r="C15" t="inlineStr">
        <is>
          <t>2026-10-11T20:27:40.243877+08:00</t>
        </is>
      </c>
      <c r="D15" t="str">
        <v>3101620</v>
      </c>
      <c r="E15" t="str">
        <v>西青U19</v>
      </c>
      <c r="F15" t="str">
        <v>ED瓦尔迈纳U19 vs 吉纳斯提卡U19</v>
      </c>
      <c r="G15" t="str">
        <v>False</v>
      </c>
      <c r="H15" t="str">
        <v>False</v>
      </c>
      <c r="I15" t="str">
        <v>False</v>
      </c>
      <c r="J15" t="inlineStr">
        <is>
          <t>2026-10-11T20:32:53.449175+08:00</t>
        </is>
      </c>
      <c r="K15" t="str">
        <v>仅该次快照；开赛前须重新确认报价</v>
      </c>
      <c r="L15" t="str">
        <v>已开赛，仅保留冻结记录</v>
      </c>
    </row>
    <row r="16" ht="23" customHeight="1">
      <c r="A16" t="str">
        <v>2026-10-11</v>
      </c>
      <c r="B16" t="str">
        <v>V4</v>
      </c>
      <c r="C16" t="inlineStr">
        <is>
          <t>2026-10-11T20:27:40.243877+08:00</t>
        </is>
      </c>
      <c r="D16" t="str">
        <v>3101608</v>
      </c>
      <c r="E16" t="str">
        <v>捷戊</v>
      </c>
      <c r="F16" t="str">
        <v>斯巴达克凯利 vs 艾利特马布拉格B</v>
      </c>
      <c r="G16" t="str">
        <v>False</v>
      </c>
      <c r="H16" t="str">
        <v>False</v>
      </c>
      <c r="I16" t="str">
        <v>False</v>
      </c>
      <c r="J16" t="inlineStr">
        <is>
          <t>2026-10-11T20:32:53.449175+08:00</t>
        </is>
      </c>
      <c r="K16" t="str">
        <v>仅该次快照；开赛前须重新确认报价</v>
      </c>
      <c r="L16" t="str">
        <v>已开赛，仅保留冻结记录</v>
      </c>
    </row>
    <row r="17" ht="23" customHeight="1">
      <c r="A17" t="str">
        <v>2026-10-11</v>
      </c>
      <c r="B17" t="str">
        <v>V4</v>
      </c>
      <c r="C17" t="inlineStr">
        <is>
          <t>2026-10-11T20:27:40.243877+08:00</t>
        </is>
      </c>
      <c r="D17" t="str">
        <v>3101611</v>
      </c>
      <c r="E17" t="str">
        <v>捷女乙</v>
      </c>
      <c r="F17" t="str">
        <v>特普利斯女足 vs 帕都拜斯女足</v>
      </c>
      <c r="G17" t="str">
        <v>False</v>
      </c>
      <c r="H17" t="str">
        <v>False</v>
      </c>
      <c r="I17" t="str">
        <v>False</v>
      </c>
      <c r="J17" t="inlineStr">
        <is>
          <t>2026-10-11T20:32:53.449175+08:00</t>
        </is>
      </c>
      <c r="K17" t="str">
        <v>仅该次快照；开赛前须重新确认报价</v>
      </c>
      <c r="L17" t="str">
        <v>已开赛，仅保留冻结记录</v>
      </c>
    </row>
    <row r="18" ht="23" customHeight="1">
      <c r="A18" t="str">
        <v>2026-10-11</v>
      </c>
      <c r="B18" t="str">
        <v>V4</v>
      </c>
      <c r="C18" t="inlineStr">
        <is>
          <t>2026-10-11T20:27:40.243877+08:00</t>
        </is>
      </c>
      <c r="D18" t="str">
        <v>3068153</v>
      </c>
      <c r="E18" t="str">
        <v>克亚乙</v>
      </c>
      <c r="F18" t="str">
        <v>杜国坡吉 vs 泽米阿弗希</v>
      </c>
      <c r="G18" t="str">
        <v>False</v>
      </c>
      <c r="H18" t="str">
        <v>False</v>
      </c>
      <c r="I18" t="str">
        <v>False</v>
      </c>
      <c r="J18" t="inlineStr">
        <is>
          <t>2026-10-11T09:35:38.742501+08:00</t>
        </is>
      </c>
      <c r="K18" t="str">
        <v>仅该次快照；开赛前须重新确认报价</v>
      </c>
      <c r="L18" t="str">
        <v>已开赛，仅保留冻结记录</v>
      </c>
    </row>
    <row r="19" ht="23" customHeight="1">
      <c r="A19" t="str">
        <v>2026-10-11</v>
      </c>
      <c r="B19" t="str">
        <v>V4</v>
      </c>
      <c r="C19" t="inlineStr">
        <is>
          <t>2026-10-11T20:27:40.243877+08:00</t>
        </is>
      </c>
      <c r="D19" t="str">
        <v>3008253</v>
      </c>
      <c r="E19" t="str">
        <v>英冠</v>
      </c>
      <c r="F19" t="str">
        <v>南安普敦 vs 朴茨茅斯</v>
      </c>
      <c r="G19" t="str">
        <v>True</v>
      </c>
      <c r="H19" t="str">
        <v>True</v>
      </c>
      <c r="I19" t="str">
        <v>False</v>
      </c>
      <c r="J19" t="inlineStr">
        <is>
          <t>2026-10-10T23:06:38.392548+08:00</t>
        </is>
      </c>
      <c r="K19" t="str">
        <v>仅该次快照；开赛前须重新确认报价</v>
      </c>
      <c r="L19" t="str">
        <v>已开赛，仅保留冻结记录</v>
      </c>
    </row>
    <row r="20" ht="23" customHeight="1">
      <c r="A20" t="str">
        <v>2026-10-11</v>
      </c>
      <c r="B20" t="str">
        <v>V4</v>
      </c>
      <c r="C20" t="inlineStr">
        <is>
          <t>2026-10-11T20:27:40.243877+08:00</t>
        </is>
      </c>
      <c r="D20" t="str">
        <v>3002080</v>
      </c>
      <c r="E20" t="str">
        <v>苏超</v>
      </c>
      <c r="F20" t="str">
        <v>马瑟韦尔 vs 凯尔特人</v>
      </c>
      <c r="G20" t="str">
        <v>False</v>
      </c>
      <c r="H20" t="str">
        <v>False</v>
      </c>
      <c r="I20" t="str">
        <v>False</v>
      </c>
      <c r="J20" t="inlineStr">
        <is>
          <t>2026-10-11T09:35:38.742501+08:00</t>
        </is>
      </c>
      <c r="K20" t="str">
        <v>仅该次快照；开赛前须重新确认报价</v>
      </c>
      <c r="L20" t="str">
        <v>已开赛，仅保留冻结记录</v>
      </c>
    </row>
    <row r="21" ht="23" customHeight="1">
      <c r="A21" t="str">
        <v>2026-10-11</v>
      </c>
      <c r="B21" t="str">
        <v>V4</v>
      </c>
      <c r="C21" t="inlineStr">
        <is>
          <t>2026-10-11T20:27:40.243877+08:00</t>
        </is>
      </c>
      <c r="D21" t="str">
        <v>3012307</v>
      </c>
      <c r="E21" t="str">
        <v>俄超</v>
      </c>
      <c r="F21" t="str">
        <v>格罗兹尼特里克 vs 加里宁格勒波罗的海</v>
      </c>
      <c r="G21" t="str">
        <v>True</v>
      </c>
      <c r="H21" t="str">
        <v>False</v>
      </c>
      <c r="I21" t="str">
        <v>False</v>
      </c>
      <c r="J21" t="inlineStr">
        <is>
          <t>2026-10-11T09:35:38.742501+08:00</t>
        </is>
      </c>
      <c r="K21" t="str">
        <v>仅该次快照；开赛前须重新确认报价</v>
      </c>
      <c r="L21" t="str">
        <v>已开赛，仅保留冻结记录</v>
      </c>
    </row>
    <row r="22" ht="23" customHeight="1">
      <c r="A22" t="str">
        <v>2026-10-11</v>
      </c>
      <c r="B22" t="str">
        <v>V4</v>
      </c>
      <c r="C22" t="inlineStr">
        <is>
          <t>2026-10-11T20:27:40.243877+08:00</t>
        </is>
      </c>
      <c r="D22" t="str">
        <v>3083000</v>
      </c>
      <c r="E22" t="str">
        <v>西协乙</v>
      </c>
      <c r="F22" t="str">
        <v>拉斯彭马斯竞技 vs 特内里费B队</v>
      </c>
      <c r="G22" t="str">
        <v>True</v>
      </c>
      <c r="H22" t="str">
        <v>False</v>
      </c>
      <c r="I22" t="str">
        <v>False</v>
      </c>
      <c r="J22" t="inlineStr">
        <is>
          <t>2026-10-11T09:35:38.742501+08:00</t>
        </is>
      </c>
      <c r="K22" t="str">
        <v>仅该次快照；开赛前须重新确认报价</v>
      </c>
      <c r="L22" t="str">
        <v>已开赛，仅保留冻结记录</v>
      </c>
    </row>
    <row r="23" ht="23" customHeight="1">
      <c r="A23" t="str">
        <v>2026-10-11</v>
      </c>
      <c r="B23" t="str">
        <v>V4</v>
      </c>
      <c r="C23" t="inlineStr">
        <is>
          <t>2026-10-11T20:27:40.243877+08:00</t>
        </is>
      </c>
      <c r="D23" t="str">
        <v>2914716</v>
      </c>
      <c r="E23" t="str">
        <v>瑞典甲</v>
      </c>
      <c r="F23" t="str">
        <v>奥雷布洛 vs 卢恩斯基尔</v>
      </c>
      <c r="G23" t="str">
        <v>True</v>
      </c>
      <c r="H23" t="str">
        <v>False</v>
      </c>
      <c r="I23" t="str">
        <v>False</v>
      </c>
      <c r="J23" t="inlineStr">
        <is>
          <t>2026-10-11T09:35:38.742501+08:00</t>
        </is>
      </c>
      <c r="K23" t="str">
        <v>仅该次快照；开赛前须重新确认报价</v>
      </c>
      <c r="L23" t="str">
        <v>已开赛，仅保留冻结记录</v>
      </c>
    </row>
    <row r="24" ht="23" customHeight="1">
      <c r="A24" t="str">
        <v>2026-10-11</v>
      </c>
      <c r="B24" t="str">
        <v>V4</v>
      </c>
      <c r="C24" t="inlineStr">
        <is>
          <t>2026-10-11T20:27:40.243877+08:00</t>
        </is>
      </c>
      <c r="D24" t="str">
        <v>2919939</v>
      </c>
      <c r="E24" t="str">
        <v>瑞典乙南</v>
      </c>
      <c r="F24" t="str">
        <v>尤特斯科腾 vs 安吉尔霍姆斯</v>
      </c>
      <c r="G24" t="str">
        <v>True</v>
      </c>
      <c r="H24" t="str">
        <v>False</v>
      </c>
      <c r="I24" t="str">
        <v>False</v>
      </c>
      <c r="J24" t="inlineStr">
        <is>
          <t>2026-10-11T09:35:38.742501+08:00</t>
        </is>
      </c>
      <c r="K24" t="str">
        <v>仅该次快照；开赛前须重新确认报价</v>
      </c>
      <c r="L24" t="str">
        <v>已开赛，仅保留冻结记录</v>
      </c>
    </row>
    <row r="25" ht="23" customHeight="1">
      <c r="A25" t="str">
        <v>2026-10-11</v>
      </c>
      <c r="B25" t="str">
        <v>V4</v>
      </c>
      <c r="C25" t="inlineStr">
        <is>
          <t>2026-10-11T20:27:40.243877+08:00</t>
        </is>
      </c>
      <c r="D25" t="str">
        <v>2951673</v>
      </c>
      <c r="E25" t="str">
        <v>中甲</v>
      </c>
      <c r="F25" t="str">
        <v>宁波职业足球俱乐部 vs 南京城市</v>
      </c>
      <c r="G25" t="str">
        <v>False</v>
      </c>
      <c r="H25" t="str">
        <v>True</v>
      </c>
      <c r="I25" t="str">
        <v>False</v>
      </c>
      <c r="J25" t="inlineStr">
        <is>
          <t>2026-10-10T23:06:38.392548+08:00</t>
        </is>
      </c>
      <c r="K25" t="str">
        <v>仅该次快照；开赛前须重新确认报价</v>
      </c>
      <c r="L25" t="str">
        <v>已开赛，仅保留冻结记录</v>
      </c>
    </row>
    <row r="26" ht="23" customHeight="1">
      <c r="A26" t="str">
        <v>2026-10-11</v>
      </c>
      <c r="B26" t="str">
        <v>V4</v>
      </c>
      <c r="C26" t="inlineStr">
        <is>
          <t>2026-10-11T20:27:40.243877+08:00</t>
        </is>
      </c>
      <c r="D26" t="str">
        <v>2951676</v>
      </c>
      <c r="E26" t="str">
        <v>中甲</v>
      </c>
      <c r="F26" t="str">
        <v>广西恒宸 vs 深圳青年人</v>
      </c>
      <c r="G26" t="str">
        <v>True</v>
      </c>
      <c r="H26" t="str">
        <v>False</v>
      </c>
      <c r="I26" t="str">
        <v>False</v>
      </c>
      <c r="J26" t="inlineStr">
        <is>
          <t>2026-10-11T09:35:38.742501+08:00</t>
        </is>
      </c>
      <c r="K26" t="str">
        <v>仅该次快照；开赛前须重新确认报价</v>
      </c>
      <c r="L26" t="str">
        <v>已开赛，仅保留冻结记录</v>
      </c>
    </row>
    <row r="27" ht="23" customHeight="1">
      <c r="A27" t="str">
        <v>2026-10-11</v>
      </c>
      <c r="B27" t="str">
        <v>V4</v>
      </c>
      <c r="C27" t="inlineStr">
        <is>
          <t>2026-10-11T20:27:40.243877+08:00</t>
        </is>
      </c>
      <c r="D27" t="str">
        <v>2913364</v>
      </c>
      <c r="E27" t="str">
        <v>挪乙</v>
      </c>
      <c r="F27" t="str">
        <v>比查格 vs 诺托登</v>
      </c>
      <c r="G27" t="str">
        <v>False</v>
      </c>
      <c r="H27" t="str">
        <v>False</v>
      </c>
      <c r="I27" t="str">
        <v>False</v>
      </c>
      <c r="J27" t="inlineStr">
        <is>
          <t>2026-10-11T09:35:38.742501+08:00</t>
        </is>
      </c>
      <c r="K27" t="str">
        <v>仅该次快照；开赛前须重新确认报价</v>
      </c>
      <c r="L27" t="str">
        <v>已开赛，仅保留冻结记录</v>
      </c>
    </row>
    <row r="28" ht="23" customHeight="1">
      <c r="A28" t="str">
        <v>2026-10-11</v>
      </c>
      <c r="B28" t="str">
        <v>V4</v>
      </c>
      <c r="C28" t="inlineStr">
        <is>
          <t>2026-10-11T20:27:40.243877+08:00</t>
        </is>
      </c>
      <c r="D28" t="str">
        <v>2913370</v>
      </c>
      <c r="E28" t="str">
        <v>挪乙</v>
      </c>
      <c r="F28" t="str">
        <v>维达 vs 巴提维格</v>
      </c>
      <c r="G28" t="str">
        <v>False</v>
      </c>
      <c r="H28" t="str">
        <v>False</v>
      </c>
      <c r="I28" t="str">
        <v>False</v>
      </c>
      <c r="J28" t="inlineStr">
        <is>
          <t>2026-10-11T09:35:38.742501+08:00</t>
        </is>
      </c>
      <c r="K28" t="str">
        <v>仅该次快照；开赛前须重新确认报价</v>
      </c>
      <c r="L28" t="str">
        <v>已开赛，仅保留冻结记录</v>
      </c>
    </row>
    <row r="29" ht="23" customHeight="1">
      <c r="A29" t="str">
        <v>2026-10-11</v>
      </c>
      <c r="B29" t="str">
        <v>V4</v>
      </c>
      <c r="C29" t="inlineStr">
        <is>
          <t>2026-10-11T20:27:40.243877+08:00</t>
        </is>
      </c>
      <c r="D29" t="str">
        <v>2913548</v>
      </c>
      <c r="E29" t="str">
        <v>挪乙</v>
      </c>
      <c r="F29" t="str">
        <v>卡积沙斯 vs 拉纳</v>
      </c>
      <c r="G29" t="str">
        <v>False</v>
      </c>
      <c r="H29" t="str">
        <v>False</v>
      </c>
      <c r="I29" t="str">
        <v>False</v>
      </c>
      <c r="J29" t="inlineStr">
        <is>
          <t>2026-10-11T09:35:38.742501+08:00</t>
        </is>
      </c>
      <c r="K29" t="str">
        <v>仅该次快照；开赛前须重新确认报价</v>
      </c>
      <c r="L29" t="str">
        <v>已开赛，仅保留冻结记录</v>
      </c>
    </row>
    <row r="30" ht="23" customHeight="1">
      <c r="A30" t="str">
        <v>2026-10-11</v>
      </c>
      <c r="B30" t="str">
        <v>V4</v>
      </c>
      <c r="C30" t="inlineStr">
        <is>
          <t>2026-10-11T20:27:40.243877+08:00</t>
        </is>
      </c>
      <c r="D30" t="str">
        <v>2913551</v>
      </c>
      <c r="E30" t="str">
        <v>挪乙</v>
      </c>
      <c r="F30" t="str">
        <v>斯塔达尔斯 vs 特罗姆斯达伦</v>
      </c>
      <c r="G30" t="str">
        <v>False</v>
      </c>
      <c r="H30" t="str">
        <v>False</v>
      </c>
      <c r="I30" t="str">
        <v>False</v>
      </c>
      <c r="J30" t="inlineStr">
        <is>
          <t>2026-10-11T09:35:38.742501+08:00</t>
        </is>
      </c>
      <c r="K30" t="str">
        <v>仅该次快照；开赛前须重新确认报价</v>
      </c>
      <c r="L30" t="str">
        <v>已开赛，仅保留冻结记录</v>
      </c>
    </row>
    <row r="31" ht="23" customHeight="1">
      <c r="A31" t="str">
        <v>2026-10-11</v>
      </c>
      <c r="B31" t="str">
        <v>V4</v>
      </c>
      <c r="C31" t="inlineStr">
        <is>
          <t>2026-10-11T20:27:40.243877+08:00</t>
        </is>
      </c>
      <c r="D31" t="str">
        <v>3087709</v>
      </c>
      <c r="E31" t="str">
        <v>中乙降B</v>
      </c>
      <c r="F31" t="str">
        <v>赣州瑞狮 vs 南通海门珂缔缘</v>
      </c>
      <c r="G31" t="str">
        <v>False</v>
      </c>
      <c r="H31" t="str">
        <v>False</v>
      </c>
      <c r="I31" t="str">
        <v>False</v>
      </c>
      <c r="J31" t="inlineStr">
        <is>
          <t>2026-10-11T09:35:38.742501+08:00</t>
        </is>
      </c>
      <c r="K31" t="str">
        <v>仅该次快照；开赛前须重新确认报价</v>
      </c>
      <c r="L31" t="str">
        <v>已开赛，仅保留冻结记录</v>
      </c>
    </row>
    <row r="32" ht="23" customHeight="1">
      <c r="A32" t="str">
        <v>2026-10-11</v>
      </c>
      <c r="B32" t="str">
        <v>V4</v>
      </c>
      <c r="C32" t="inlineStr">
        <is>
          <t>2026-10-11T20:27:40.243877+08:00</t>
        </is>
      </c>
      <c r="D32" t="str">
        <v>3085272</v>
      </c>
      <c r="E32" t="str">
        <v>越南联</v>
      </c>
      <c r="F32" t="str">
        <v>宋兰义安 vs 胡志明市</v>
      </c>
      <c r="G32" t="str">
        <v>True</v>
      </c>
      <c r="H32" t="str">
        <v>False</v>
      </c>
      <c r="I32" t="str">
        <v>False</v>
      </c>
      <c r="J32" t="inlineStr">
        <is>
          <t>2026-10-11T09:35:38.742501+08:00</t>
        </is>
      </c>
      <c r="K32" t="str">
        <v>仅该次快照；开赛前须重新确认报价</v>
      </c>
      <c r="L32" t="str">
        <v>已开赛，仅保留冻结记录</v>
      </c>
    </row>
    <row r="33" ht="23" customHeight="1">
      <c r="A33" t="str">
        <v>2026-10-11</v>
      </c>
      <c r="B33" t="str">
        <v>V4</v>
      </c>
      <c r="C33" t="inlineStr">
        <is>
          <t>2026-10-11T20:27:40.243877+08:00</t>
        </is>
      </c>
      <c r="D33" t="str">
        <v>3039901</v>
      </c>
      <c r="E33" t="str">
        <v>捷甲</v>
      </c>
      <c r="F33" t="str">
        <v>利贝雷茨 vs 斯洛瓦科</v>
      </c>
      <c r="G33" t="str">
        <v>True</v>
      </c>
      <c r="H33" t="str">
        <v>False</v>
      </c>
      <c r="I33" t="str">
        <v>False</v>
      </c>
      <c r="J33" t="inlineStr">
        <is>
          <t>2026-10-11T09:35:38.742501+08:00</t>
        </is>
      </c>
      <c r="K33" t="str">
        <v>仅该次快照；开赛前须重新确认报价</v>
      </c>
      <c r="L33" t="str">
        <v>已开赛，仅保留冻结记录</v>
      </c>
    </row>
    <row r="34" ht="23" customHeight="1">
      <c r="A34" t="str">
        <v>2026-10-11</v>
      </c>
      <c r="B34" t="str">
        <v>V4</v>
      </c>
      <c r="C34" t="inlineStr">
        <is>
          <t>2026-10-11T20:27:40.243877+08:00</t>
        </is>
      </c>
      <c r="D34" t="str">
        <v>2940758</v>
      </c>
      <c r="E34" t="str">
        <v>拉脱超</v>
      </c>
      <c r="F34" t="str">
        <v>奥格雷联合 vs 陶格夫匹尔斯</v>
      </c>
      <c r="G34" t="str">
        <v>False</v>
      </c>
      <c r="H34" t="str">
        <v>False</v>
      </c>
      <c r="I34" t="str">
        <v>False</v>
      </c>
      <c r="J34" t="inlineStr">
        <is>
          <t>2026-10-11T09:35:38.742501+08:00</t>
        </is>
      </c>
      <c r="K34" t="str">
        <v>仅该次快照；开赛前须重新确认报价</v>
      </c>
      <c r="L34" t="str">
        <v>已开赛，仅保留冻结记录</v>
      </c>
    </row>
    <row r="35" ht="23" customHeight="1">
      <c r="A35" t="str">
        <v>2026-10-11</v>
      </c>
      <c r="B35" t="str">
        <v>V4</v>
      </c>
      <c r="C35" t="inlineStr">
        <is>
          <t>2026-10-11T20:27:40.243877+08:00</t>
        </is>
      </c>
      <c r="D35" t="str">
        <v>2948617</v>
      </c>
      <c r="E35" t="str">
        <v>白俄超</v>
      </c>
      <c r="F35" t="str">
        <v>维特布斯克 vs 伊斯洛奇明斯克</v>
      </c>
      <c r="G35" t="str">
        <v>True</v>
      </c>
      <c r="H35" t="str">
        <v>False</v>
      </c>
      <c r="I35" t="str">
        <v>False</v>
      </c>
      <c r="J35" t="inlineStr">
        <is>
          <t>2026-10-11T09:35:38.742501+08:00</t>
        </is>
      </c>
      <c r="K35" t="str">
        <v>仅该次快照；开赛前须重新确认报价</v>
      </c>
      <c r="L35" t="str">
        <v>已开赛，仅保留冻结记录</v>
      </c>
    </row>
    <row r="36" ht="23" customHeight="1">
      <c r="A36" t="str">
        <v>2026-10-11</v>
      </c>
      <c r="B36" t="str">
        <v>V4</v>
      </c>
      <c r="C36" t="inlineStr">
        <is>
          <t>2026-10-11T20:27:40.243877+08:00</t>
        </is>
      </c>
      <c r="D36" t="str">
        <v>2998375</v>
      </c>
      <c r="E36" t="str">
        <v>北马其甲</v>
      </c>
      <c r="F36" t="str">
        <v>什肯迪亚哈拉辛 vs 斯肯迪亚</v>
      </c>
      <c r="G36" t="str">
        <v>False</v>
      </c>
      <c r="H36" t="str">
        <v>False</v>
      </c>
      <c r="I36" t="str">
        <v>False</v>
      </c>
      <c r="J36" t="inlineStr">
        <is>
          <t>2026-10-11T09:35:38.742501+08:00</t>
        </is>
      </c>
      <c r="K36" t="str">
        <v>仅该次快照；开赛前须重新确认报价</v>
      </c>
      <c r="L36" t="str">
        <v>已开赛，仅保留冻结记录</v>
      </c>
    </row>
    <row r="37" ht="23" customHeight="1">
      <c r="A37" t="str">
        <v>2026-10-11</v>
      </c>
      <c r="B37" t="str">
        <v>V4</v>
      </c>
      <c r="C37" t="inlineStr">
        <is>
          <t>2026-10-11T20:27:40.243877+08:00</t>
        </is>
      </c>
      <c r="D37" t="str">
        <v>3038467</v>
      </c>
      <c r="E37" t="str">
        <v>土乙红</v>
      </c>
      <c r="F37" t="str">
        <v>塞里克 vs 阿达纳1954</v>
      </c>
      <c r="G37" t="str">
        <v>False</v>
      </c>
      <c r="H37" t="str">
        <v>False</v>
      </c>
      <c r="I37" t="str">
        <v>False</v>
      </c>
      <c r="J37" t="inlineStr">
        <is>
          <t>2026-10-11T09:35:38.742501+08:00</t>
        </is>
      </c>
      <c r="K37" t="str">
        <v>仅该次快照；开赛前须重新确认报价</v>
      </c>
      <c r="L37" t="str">
        <v>已开赛，仅保留冻结记录</v>
      </c>
    </row>
    <row r="38" ht="23" customHeight="1">
      <c r="A38" t="str">
        <v>2026-10-11</v>
      </c>
      <c r="B38" t="str">
        <v>V4</v>
      </c>
      <c r="C38" t="inlineStr">
        <is>
          <t>2026-10-11T20:27:40.243877+08:00</t>
        </is>
      </c>
      <c r="D38" t="str">
        <v>2953385</v>
      </c>
      <c r="E38" t="str">
        <v>哈萨克超</v>
      </c>
      <c r="F38" t="str">
        <v>卡斯比阿克套 vs 阿勒泰瑟美</v>
      </c>
      <c r="G38" t="str">
        <v>False</v>
      </c>
      <c r="H38" t="str">
        <v>False</v>
      </c>
      <c r="I38" t="str">
        <v>False</v>
      </c>
      <c r="J38" t="inlineStr">
        <is>
          <t>2026-10-11T09:35:38.742501+08:00</t>
        </is>
      </c>
      <c r="K38" t="str">
        <v>仅该次快照；开赛前须重新确认报价</v>
      </c>
      <c r="L38" t="str">
        <v>已开赛，仅保留冻结记录</v>
      </c>
    </row>
    <row r="39" ht="23" customHeight="1">
      <c r="A39" t="str">
        <v>2026-10-11</v>
      </c>
      <c r="B39" t="str">
        <v>V4</v>
      </c>
      <c r="C39" t="inlineStr">
        <is>
          <t>2026-10-11T20:27:40.243877+08:00</t>
        </is>
      </c>
      <c r="D39" t="str">
        <v>2957263</v>
      </c>
      <c r="E39" t="str">
        <v>拉脱甲</v>
      </c>
      <c r="F39" t="str">
        <v>斯米尔泰 vs 图库姆斯B队</v>
      </c>
      <c r="G39" t="str">
        <v>False</v>
      </c>
      <c r="H39" t="str">
        <v>False</v>
      </c>
      <c r="I39" t="str">
        <v>False</v>
      </c>
      <c r="J39" t="inlineStr">
        <is>
          <t>2026-10-11T09:35:38.742501+08:00</t>
        </is>
      </c>
      <c r="K39" t="str">
        <v>仅该次快照；开赛前须重新确认报价</v>
      </c>
      <c r="L39" t="str">
        <v>已开赛，仅保留冻结记录</v>
      </c>
    </row>
    <row r="40" ht="23" customHeight="1">
      <c r="A40" t="str">
        <v>2026-10-11</v>
      </c>
      <c r="B40" t="str">
        <v>V4</v>
      </c>
      <c r="C40" t="inlineStr">
        <is>
          <t>2026-10-11T20:27:40.243877+08:00</t>
        </is>
      </c>
      <c r="D40" t="str">
        <v>2926826</v>
      </c>
      <c r="E40" t="str">
        <v>瑞典丙SS</v>
      </c>
      <c r="F40" t="str">
        <v>尼科平 vs 卡斯隆德</v>
      </c>
      <c r="G40" t="str">
        <v>False</v>
      </c>
      <c r="H40" t="str">
        <v>False</v>
      </c>
      <c r="I40" t="str">
        <v>False</v>
      </c>
      <c r="J40" t="inlineStr">
        <is>
          <t>2026-10-11T09:35:38.742501+08:00</t>
        </is>
      </c>
      <c r="K40" t="str">
        <v>仅该次快照；开赛前须重新确认报价</v>
      </c>
      <c r="L40" t="str">
        <v>已开赛，仅保留冻结记录</v>
      </c>
    </row>
    <row r="41" ht="23" customHeight="1">
      <c r="A41" t="str">
        <v>2026-10-11</v>
      </c>
      <c r="B41" t="str">
        <v>V4</v>
      </c>
      <c r="C41" t="inlineStr">
        <is>
          <t>2026-10-11T20:27:40.243877+08:00</t>
        </is>
      </c>
      <c r="D41" t="str">
        <v>2927010</v>
      </c>
      <c r="E41" t="str">
        <v>瑞典丙VG</v>
      </c>
      <c r="F41" t="str">
        <v>瓦斯特拉弗罗伦达 vs 拖斯兰达</v>
      </c>
      <c r="G41" t="str">
        <v>False</v>
      </c>
      <c r="H41" t="str">
        <v>False</v>
      </c>
      <c r="I41" t="str">
        <v>False</v>
      </c>
      <c r="J41" t="inlineStr">
        <is>
          <t>2026-10-11T09:35:38.742501+08:00</t>
        </is>
      </c>
      <c r="K41" t="str">
        <v>仅该次快照；开赛前须重新确认报价</v>
      </c>
      <c r="L41" t="str">
        <v>已开赛，仅保留冻结记录</v>
      </c>
    </row>
    <row r="42" ht="23" customHeight="1">
      <c r="A42" t="str">
        <v>2026-10-11</v>
      </c>
      <c r="B42" t="str">
        <v>V4</v>
      </c>
      <c r="C42" t="inlineStr">
        <is>
          <t>2026-10-11T20:27:40.243877+08:00</t>
        </is>
      </c>
      <c r="D42" t="str">
        <v>2927374</v>
      </c>
      <c r="E42" t="str">
        <v>瑞典丙NG</v>
      </c>
      <c r="F42" t="str">
        <v>胡斯华纳 vs 赫雷斯塔兹</v>
      </c>
      <c r="G42" t="str">
        <v>False</v>
      </c>
      <c r="H42" t="str">
        <v>False</v>
      </c>
      <c r="I42" t="str">
        <v>False</v>
      </c>
      <c r="J42" t="inlineStr">
        <is>
          <t>2026-10-11T09:35:38.742501+08:00</t>
        </is>
      </c>
      <c r="K42" t="str">
        <v>仅该次快照；开赛前须重新确认报价</v>
      </c>
      <c r="L42" t="str">
        <v>已开赛，仅保留冻结记录</v>
      </c>
    </row>
    <row r="43" ht="23" customHeight="1">
      <c r="A43" t="str">
        <v>2026-10-11</v>
      </c>
      <c r="B43" t="str">
        <v>V4</v>
      </c>
      <c r="C43" t="inlineStr">
        <is>
          <t>2026-10-11T20:27:40.243877+08:00</t>
        </is>
      </c>
      <c r="D43" t="str">
        <v>2927556</v>
      </c>
      <c r="E43" t="str">
        <v>瑞典丙NS</v>
      </c>
      <c r="F43" t="str">
        <v>安格比 vs 维格比霍尔姆斯</v>
      </c>
      <c r="G43" t="str">
        <v>False</v>
      </c>
      <c r="H43" t="str">
        <v>False</v>
      </c>
      <c r="I43" t="str">
        <v>False</v>
      </c>
      <c r="J43" t="inlineStr">
        <is>
          <t>2026-10-11T09:35:38.742501+08:00</t>
        </is>
      </c>
      <c r="K43" t="str">
        <v>仅该次快照；开赛前须重新确认报价</v>
      </c>
      <c r="L43" t="str">
        <v>已开赛，仅保留冻结记录</v>
      </c>
    </row>
    <row r="44" ht="23" customHeight="1">
      <c r="A44" t="str">
        <v>2026-10-11</v>
      </c>
      <c r="B44" t="str">
        <v>V4</v>
      </c>
      <c r="C44" t="inlineStr">
        <is>
          <t>2026-10-11T20:27:40.243877+08:00</t>
        </is>
      </c>
      <c r="D44" t="str">
        <v>3037129</v>
      </c>
      <c r="E44" t="str">
        <v>泰超</v>
      </c>
      <c r="F44" t="str">
        <v>南奔战士 vs 曼谷联合队</v>
      </c>
      <c r="G44" t="str">
        <v>True</v>
      </c>
      <c r="H44" t="str">
        <v>False</v>
      </c>
      <c r="I44" t="str">
        <v>False</v>
      </c>
      <c r="J44" t="inlineStr">
        <is>
          <t>2026-10-11T09:35:38.742501+08:00</t>
        </is>
      </c>
      <c r="K44" t="str">
        <v>仅该次快照；开赛前须重新确认报价</v>
      </c>
      <c r="L44" t="str">
        <v>已开赛，仅保留冻结记录</v>
      </c>
    </row>
    <row r="45" ht="23" customHeight="1">
      <c r="A45" t="str">
        <v>2026-10-11</v>
      </c>
      <c r="B45" t="str">
        <v>V4</v>
      </c>
      <c r="C45" t="inlineStr">
        <is>
          <t>2026-10-11T20:27:40.243877+08:00</t>
        </is>
      </c>
      <c r="D45" t="str">
        <v>3037130</v>
      </c>
      <c r="E45" t="str">
        <v>泰超</v>
      </c>
      <c r="F45" t="str">
        <v>巴蜀府 vs 清莱联</v>
      </c>
      <c r="G45" t="str">
        <v>False</v>
      </c>
      <c r="H45" t="str">
        <v>False</v>
      </c>
      <c r="I45" t="str">
        <v>False</v>
      </c>
      <c r="J45" t="inlineStr">
        <is>
          <t>2026-10-11T09:35:38.742501+08:00</t>
        </is>
      </c>
      <c r="K45" t="str">
        <v>仅该次快照；开赛前须重新确认报价</v>
      </c>
      <c r="L45" t="str">
        <v>已开赛，仅保留冻结记录</v>
      </c>
    </row>
    <row r="46" ht="23" customHeight="1">
      <c r="A46" t="str">
        <v>2026-10-11</v>
      </c>
      <c r="B46" t="str">
        <v>V4</v>
      </c>
      <c r="C46" t="inlineStr">
        <is>
          <t>2026-10-11T20:27:40.243877+08:00</t>
        </is>
      </c>
      <c r="D46" t="str">
        <v>2933160</v>
      </c>
      <c r="E46" t="str">
        <v>乌兹超</v>
      </c>
      <c r="F46" t="str">
        <v>奥马利克 vs 纳曼干新春</v>
      </c>
      <c r="G46" t="str">
        <v>True</v>
      </c>
      <c r="H46" t="str">
        <v>False</v>
      </c>
      <c r="I46" t="str">
        <v>False</v>
      </c>
      <c r="J46" t="inlineStr">
        <is>
          <t>2026-10-11T09:35:38.742501+08:00</t>
        </is>
      </c>
      <c r="K46" t="str">
        <v>仅该次快照；开赛前须重新确认报价</v>
      </c>
      <c r="L46" t="str">
        <v>已开赛，仅保留冻结记录</v>
      </c>
    </row>
    <row r="47" ht="23" customHeight="1">
      <c r="A47" t="str">
        <v>2026-10-11</v>
      </c>
      <c r="B47" t="str">
        <v>V4</v>
      </c>
      <c r="C47" t="inlineStr">
        <is>
          <t>2026-10-11T20:27:40.243877+08:00</t>
        </is>
      </c>
      <c r="D47" t="str">
        <v>2933162</v>
      </c>
      <c r="E47" t="str">
        <v>乌兹超</v>
      </c>
      <c r="F47" t="str">
        <v>索格迪纳吉扎克 vs 塔什干火车头</v>
      </c>
      <c r="G47" t="str">
        <v>False</v>
      </c>
      <c r="H47" t="str">
        <v>False</v>
      </c>
      <c r="I47" t="str">
        <v>False</v>
      </c>
      <c r="J47" t="inlineStr">
        <is>
          <t>2026-10-11T09:35:38.742501+08:00</t>
        </is>
      </c>
      <c r="K47" t="str">
        <v>仅该次快照；开赛前须重新确认报价</v>
      </c>
      <c r="L47" t="str">
        <v>已开赛，仅保留冻结记录</v>
      </c>
    </row>
    <row r="48" ht="23" customHeight="1">
      <c r="A48" t="str">
        <v>2026-10-11</v>
      </c>
      <c r="B48" t="str">
        <v>V4</v>
      </c>
      <c r="C48" t="inlineStr">
        <is>
          <t>2026-10-11T20:27:40.243877+08:00</t>
        </is>
      </c>
      <c r="D48" t="str">
        <v>3047509</v>
      </c>
      <c r="E48" t="str">
        <v>泰甲</v>
      </c>
      <c r="F48" t="str">
        <v>玛哈沙拉堪联 vs 程逸府</v>
      </c>
      <c r="G48" t="str">
        <v>False</v>
      </c>
      <c r="H48" t="str">
        <v>False</v>
      </c>
      <c r="I48" t="str">
        <v>False</v>
      </c>
      <c r="J48" t="inlineStr">
        <is>
          <t>2026-10-11T09:35:38.742501+08:00</t>
        </is>
      </c>
      <c r="K48" t="str">
        <v>仅该次快照；开赛前须重新确认报价</v>
      </c>
      <c r="L48" t="str">
        <v>已开赛，仅保留冻结记录</v>
      </c>
    </row>
    <row r="49" ht="23" customHeight="1">
      <c r="A49" t="str">
        <v>2026-10-11</v>
      </c>
      <c r="B49" t="str">
        <v>V4</v>
      </c>
      <c r="C49" t="inlineStr">
        <is>
          <t>2026-10-11T20:27:40.243877+08:00</t>
        </is>
      </c>
      <c r="D49" t="str">
        <v>3047510</v>
      </c>
      <c r="E49" t="str">
        <v>泰甲</v>
      </c>
      <c r="F49" t="str">
        <v>土星联 vs 孔敬联</v>
      </c>
      <c r="G49" t="str">
        <v>False</v>
      </c>
      <c r="H49" t="str">
        <v>False</v>
      </c>
      <c r="I49" t="str">
        <v>False</v>
      </c>
      <c r="J49" t="inlineStr">
        <is>
          <t>2026-10-11T09:35:38.742501+08:00</t>
        </is>
      </c>
      <c r="K49" t="str">
        <v>仅该次快照；开赛前须重新确认报价</v>
      </c>
      <c r="L49" t="str">
        <v>已开赛，仅保留冻结记录</v>
      </c>
    </row>
    <row r="50" ht="23" customHeight="1">
      <c r="A50" t="str">
        <v>2026-10-11</v>
      </c>
      <c r="B50" t="str">
        <v>V4</v>
      </c>
      <c r="C50" t="inlineStr">
        <is>
          <t>2026-10-11T20:27:40.243877+08:00</t>
        </is>
      </c>
      <c r="D50" t="str">
        <v>3099349</v>
      </c>
      <c r="E50" t="str">
        <v>泰乙南</v>
      </c>
      <c r="F50" t="str">
        <v>普吉岛安达曼 vs 春蓬联</v>
      </c>
      <c r="G50" t="str">
        <v>False</v>
      </c>
      <c r="H50" t="str">
        <v>False</v>
      </c>
      <c r="I50" t="str">
        <v>False</v>
      </c>
      <c r="J50" t="inlineStr">
        <is>
          <t>2026-10-11T09:35:38.742501+08:00</t>
        </is>
      </c>
      <c r="K50" t="str">
        <v>仅该次快照；开赛前须重新确认报价</v>
      </c>
      <c r="L50" t="str">
        <v>已开赛，仅保留冻结记录</v>
      </c>
    </row>
    <row r="51" ht="23" customHeight="1">
      <c r="A51" t="str">
        <v>2026-10-11</v>
      </c>
      <c r="B51" t="str">
        <v>V4</v>
      </c>
      <c r="C51" t="inlineStr">
        <is>
          <t>2026-10-11T20:27:40.243877+08:00</t>
        </is>
      </c>
      <c r="D51" t="str">
        <v>3099555</v>
      </c>
      <c r="E51" t="str">
        <v>匈丙</v>
      </c>
      <c r="F51" t="str">
        <v>巴拉顿奥尔马迪 vs 维斯普雷姆</v>
      </c>
      <c r="G51" t="str">
        <v>False</v>
      </c>
      <c r="H51" t="str">
        <v>False</v>
      </c>
      <c r="I51" t="str">
        <v>False</v>
      </c>
      <c r="J51" t="inlineStr">
        <is>
          <t>2026-10-11T09:35:38.742501+08:00</t>
        </is>
      </c>
      <c r="K51" t="str">
        <v>仅该次快照；开赛前须重新确认报价</v>
      </c>
      <c r="L51" t="str">
        <v>已开赛，仅保留冻结记录</v>
      </c>
    </row>
    <row r="52" ht="23" customHeight="1">
      <c r="A52" t="str">
        <v>2026-10-11</v>
      </c>
      <c r="B52" t="str">
        <v>V4</v>
      </c>
      <c r="C52" t="inlineStr">
        <is>
          <t>2026-10-11T20:27:40.243877+08:00</t>
        </is>
      </c>
      <c r="D52" t="str">
        <v>3099556</v>
      </c>
      <c r="E52" t="str">
        <v>匈丙</v>
      </c>
      <c r="F52" t="str">
        <v>西奥福克 vs 佩奇</v>
      </c>
      <c r="G52" t="str">
        <v>False</v>
      </c>
      <c r="H52" t="str">
        <v>False</v>
      </c>
      <c r="I52" t="str">
        <v>False</v>
      </c>
      <c r="J52" t="inlineStr">
        <is>
          <t>2026-10-11T09:35:38.742501+08:00</t>
        </is>
      </c>
      <c r="K52" t="str">
        <v>仅该次快照；开赛前须重新确认报价</v>
      </c>
      <c r="L52" t="str">
        <v>已开赛，仅保留冻结记录</v>
      </c>
    </row>
    <row r="53" ht="23" customHeight="1">
      <c r="A53" t="str">
        <v>2026-10-11</v>
      </c>
      <c r="B53" t="str">
        <v>V4</v>
      </c>
      <c r="C53" t="inlineStr">
        <is>
          <t>2026-10-11T20:27:40.243877+08:00</t>
        </is>
      </c>
      <c r="D53" t="str">
        <v>3099557</v>
      </c>
      <c r="E53" t="str">
        <v>匈丙</v>
      </c>
      <c r="F53" t="str">
        <v>伊洛尔 vs 塞格德II</v>
      </c>
      <c r="G53" t="str">
        <v>False</v>
      </c>
      <c r="H53" t="str">
        <v>False</v>
      </c>
      <c r="I53" t="str">
        <v>False</v>
      </c>
      <c r="J53" t="inlineStr">
        <is>
          <t>2026-10-11T09:35:38.742501+08:00</t>
        </is>
      </c>
      <c r="K53" t="str">
        <v>仅该次快照；开赛前须重新确认报价</v>
      </c>
      <c r="L53" t="str">
        <v>已开赛，仅保留冻结记录</v>
      </c>
    </row>
    <row r="54" ht="23" customHeight="1">
      <c r="A54" t="str">
        <v>2026-10-11</v>
      </c>
      <c r="B54" t="str">
        <v>V4</v>
      </c>
      <c r="C54" t="inlineStr">
        <is>
          <t>2026-10-11T20:27:40.243877+08:00</t>
        </is>
      </c>
      <c r="D54" t="str">
        <v>3099558</v>
      </c>
      <c r="E54" t="str">
        <v>匈丙</v>
      </c>
      <c r="F54" t="str">
        <v>ES布达佩斯 vs 汉维特二队</v>
      </c>
      <c r="G54" t="str">
        <v>False</v>
      </c>
      <c r="H54" t="str">
        <v>False</v>
      </c>
      <c r="I54" t="str">
        <v>False</v>
      </c>
      <c r="J54" t="inlineStr">
        <is>
          <t>2026-10-11T09:35:38.742501+08:00</t>
        </is>
      </c>
      <c r="K54" t="str">
        <v>仅该次快照；开赛前须重新确认报价</v>
      </c>
      <c r="L54" t="str">
        <v>已开赛，仅保留冻结记录</v>
      </c>
    </row>
    <row r="55" ht="23" customHeight="1">
      <c r="A55" t="str">
        <v>2026-10-11</v>
      </c>
      <c r="B55" t="str">
        <v>V4</v>
      </c>
      <c r="C55" t="inlineStr">
        <is>
          <t>2026-10-11T20:27:40.243877+08:00</t>
        </is>
      </c>
      <c r="D55" t="str">
        <v>3099559</v>
      </c>
      <c r="E55" t="str">
        <v>匈丙</v>
      </c>
      <c r="F55" t="str">
        <v>豪伊杜纳纳什 vs 蒂萨新城</v>
      </c>
      <c r="G55" t="str">
        <v>False</v>
      </c>
      <c r="H55" t="str">
        <v>False</v>
      </c>
      <c r="I55" t="str">
        <v>False</v>
      </c>
      <c r="J55" t="inlineStr">
        <is>
          <t>2026-10-11T09:35:38.742501+08:00</t>
        </is>
      </c>
      <c r="K55" t="str">
        <v>仅该次快照；开赛前须重新确认报价</v>
      </c>
      <c r="L55" t="str">
        <v>已开赛，仅保留冻结记录</v>
      </c>
    </row>
    <row r="56" ht="23" customHeight="1">
      <c r="A56" t="str">
        <v>2026-10-11</v>
      </c>
      <c r="B56" t="str">
        <v>V4</v>
      </c>
      <c r="C56" t="inlineStr">
        <is>
          <t>2026-10-11T20:27:40.243877+08:00</t>
        </is>
      </c>
      <c r="D56" t="str">
        <v>3099542</v>
      </c>
      <c r="E56" t="str">
        <v>葡锦标</v>
      </c>
      <c r="F56" t="str">
        <v>拉吉恩斯 vs 迪泽姆罗</v>
      </c>
      <c r="G56" t="str">
        <v>False</v>
      </c>
      <c r="H56" t="str">
        <v>False</v>
      </c>
      <c r="I56" t="str">
        <v>False</v>
      </c>
      <c r="J56" t="inlineStr">
        <is>
          <t>2026-10-11T09:35:38.742501+08:00</t>
        </is>
      </c>
      <c r="K56" t="str">
        <v>仅该次快照；开赛前须重新确认报价</v>
      </c>
      <c r="L56" t="str">
        <v>已开赛，仅保留冻结记录</v>
      </c>
    </row>
    <row r="57" ht="23" customHeight="1">
      <c r="A57" t="str">
        <v>2026-10-11</v>
      </c>
      <c r="B57" t="str">
        <v>V4</v>
      </c>
      <c r="C57" t="inlineStr">
        <is>
          <t>2026-10-11T20:27:40.243877+08:00</t>
        </is>
      </c>
      <c r="D57" t="str">
        <v>3101366</v>
      </c>
      <c r="E57" t="str">
        <v>克亚U19</v>
      </c>
      <c r="F57" t="str">
        <v>扎达拉洛维U19 vs 萨格勒布火车头U19</v>
      </c>
      <c r="G57" t="str">
        <v>False</v>
      </c>
      <c r="H57" t="str">
        <v>False</v>
      </c>
      <c r="I57" t="str">
        <v>False</v>
      </c>
      <c r="J57" t="inlineStr">
        <is>
          <t>2026-10-11T09:35:38.742501+08:00</t>
        </is>
      </c>
      <c r="K57" t="str">
        <v>仅该次快照；开赛前须重新确认报价</v>
      </c>
      <c r="L57" t="str">
        <v>已开赛，仅保留冻结记录</v>
      </c>
    </row>
    <row r="58" ht="23" customHeight="1">
      <c r="A58" t="str">
        <v>2026-10-11</v>
      </c>
      <c r="B58" t="str">
        <v>V4</v>
      </c>
      <c r="C58" t="inlineStr">
        <is>
          <t>2026-10-11T20:27:40.243877+08:00</t>
        </is>
      </c>
      <c r="D58" t="str">
        <v>3101565</v>
      </c>
      <c r="E58" t="str">
        <v>西青U19</v>
      </c>
      <c r="F58" t="str">
        <v>拉斯佐卡斯U19 vs 赫巴尼亚U19</v>
      </c>
      <c r="G58" t="str">
        <v>False</v>
      </c>
      <c r="H58" t="str">
        <v>False</v>
      </c>
      <c r="I58" t="str">
        <v>False</v>
      </c>
      <c r="J58" t="inlineStr">
        <is>
          <t>2026-10-11T20:32:53.449175+08:00</t>
        </is>
      </c>
      <c r="K58" t="str">
        <v>仅该次快照；开赛前须重新确认报价</v>
      </c>
      <c r="L58" t="str">
        <v>已开赛，仅保留冻结记录</v>
      </c>
    </row>
    <row r="59" ht="23" customHeight="1">
      <c r="A59" t="str">
        <v>2026-10-11</v>
      </c>
      <c r="B59" t="str">
        <v>V4</v>
      </c>
      <c r="C59" t="inlineStr">
        <is>
          <t>2026-10-11T20:27:40.243877+08:00</t>
        </is>
      </c>
      <c r="D59" t="str">
        <v>3101621</v>
      </c>
      <c r="E59" t="str">
        <v>西青U19</v>
      </c>
      <c r="F59" t="str">
        <v>SD圣若泽U19 vs 帕尔马斯港U19</v>
      </c>
      <c r="G59" t="str">
        <v>False</v>
      </c>
      <c r="H59" t="str">
        <v>False</v>
      </c>
      <c r="I59" t="str">
        <v>False</v>
      </c>
      <c r="J59" t="inlineStr">
        <is>
          <t>2026-10-11T20:32:53.449175+08:00</t>
        </is>
      </c>
      <c r="K59" t="str">
        <v>仅该次快照；开赛前须重新确认报价</v>
      </c>
      <c r="L59" t="str">
        <v>已开赛，仅保留冻结记录</v>
      </c>
    </row>
    <row r="60" ht="23" customHeight="1">
      <c r="A60" t="str">
        <v>2026-10-11</v>
      </c>
      <c r="B60" t="str">
        <v>V4</v>
      </c>
      <c r="C60" t="inlineStr">
        <is>
          <t>2026-10-11T20:27:40.243877+08:00</t>
        </is>
      </c>
      <c r="D60" t="str">
        <v>3085357</v>
      </c>
      <c r="E60" t="str">
        <v>越南甲</v>
      </c>
      <c r="F60" t="str">
        <v>归仁联 vs 顺化</v>
      </c>
      <c r="G60" t="str">
        <v>False</v>
      </c>
      <c r="H60" t="str">
        <v>False</v>
      </c>
      <c r="I60" t="str">
        <v>False</v>
      </c>
      <c r="J60" t="inlineStr">
        <is>
          <t>2026-10-11T09:35:38.742501+08:00</t>
        </is>
      </c>
      <c r="K60" t="str">
        <v>仅该次快照；开赛前须重新确认报价</v>
      </c>
      <c r="L60" t="str">
        <v>已开赛，仅保留冻结记录</v>
      </c>
    </row>
    <row r="61" ht="23" customHeight="1">
      <c r="A61" t="str">
        <v>2026-10-11</v>
      </c>
      <c r="B61" t="str">
        <v>V4</v>
      </c>
      <c r="C61" t="inlineStr">
        <is>
          <t>2026-10-11T20:27:40.243877+08:00</t>
        </is>
      </c>
      <c r="D61" t="str">
        <v>2968274</v>
      </c>
      <c r="E61" t="str">
        <v>挪丙</v>
      </c>
      <c r="F61" t="str">
        <v>康斯文格B队 vs 波斯寇普</v>
      </c>
      <c r="G61" t="str">
        <v>False</v>
      </c>
      <c r="H61" t="str">
        <v>False</v>
      </c>
      <c r="I61" t="str">
        <v>False</v>
      </c>
      <c r="J61" t="inlineStr">
        <is>
          <t>2026-10-11T09:35:38.742501+08:00</t>
        </is>
      </c>
      <c r="K61" t="str">
        <v>仅该次快照；开赛前须重新确认报价</v>
      </c>
      <c r="L61" t="str">
        <v>已开赛，仅保留冻结记录</v>
      </c>
    </row>
    <row r="62" ht="23" customHeight="1">
      <c r="A62" t="str">
        <v>2026-10-11</v>
      </c>
      <c r="B62" t="str">
        <v>V4</v>
      </c>
      <c r="C62" t="inlineStr">
        <is>
          <t>2026-10-11T20:27:40.243877+08:00</t>
        </is>
      </c>
      <c r="D62" t="str">
        <v>3101653</v>
      </c>
      <c r="E62" t="str">
        <v>北马U19</v>
      </c>
      <c r="F62" t="str">
        <v>马克顿尼亚U19 vs 特特斯U19</v>
      </c>
      <c r="G62" t="str">
        <v>False</v>
      </c>
      <c r="H62" t="str">
        <v>False</v>
      </c>
      <c r="I62" t="str">
        <v>False</v>
      </c>
      <c r="J62" t="inlineStr">
        <is>
          <t>2026-10-11T20:32:53.449175+08:00</t>
        </is>
      </c>
      <c r="K62" t="str">
        <v>仅该次快照；开赛前须重新确认报价</v>
      </c>
      <c r="L62" t="str">
        <v>已开赛，仅保留冻结记录</v>
      </c>
    </row>
    <row r="63" ht="23" customHeight="1">
      <c r="A63" t="str">
        <v>2026-10-11</v>
      </c>
      <c r="B63" t="str">
        <v>V4</v>
      </c>
      <c r="C63" t="inlineStr">
        <is>
          <t>2026-10-11T20:27:40.243877+08:00</t>
        </is>
      </c>
      <c r="D63" t="str">
        <v>3067448</v>
      </c>
      <c r="E63" t="str">
        <v>波斯丙</v>
      </c>
      <c r="F63" t="str">
        <v>FK拉迪斯卡 vs 普里耶多尔</v>
      </c>
      <c r="G63" t="str">
        <v>False</v>
      </c>
      <c r="H63" t="str">
        <v>False</v>
      </c>
      <c r="I63" t="str">
        <v>False</v>
      </c>
      <c r="J63" t="inlineStr">
        <is>
          <t>2026-10-11T09:35:38.742501+08:00</t>
        </is>
      </c>
      <c r="K63" t="str">
        <v>仅该次快照；开赛前须重新确认报价</v>
      </c>
      <c r="L63" t="str">
        <v>已开赛，仅保留冻结记录</v>
      </c>
    </row>
    <row r="64" ht="23" customHeight="1">
      <c r="A64" t="str">
        <v>2026-10-11</v>
      </c>
      <c r="B64" t="str">
        <v>V4</v>
      </c>
      <c r="C64" t="inlineStr">
        <is>
          <t>2026-10-11T20:27:40.243877+08:00</t>
        </is>
      </c>
      <c r="D64" t="str">
        <v>3101369</v>
      </c>
      <c r="E64" t="str">
        <v>克亚U19</v>
      </c>
      <c r="F64" t="str">
        <v>列积卡U19 vs 鲁达士U19</v>
      </c>
      <c r="G64" t="str">
        <v>False</v>
      </c>
      <c r="H64" t="str">
        <v>False</v>
      </c>
      <c r="I64" t="str">
        <v>False</v>
      </c>
      <c r="J64" t="inlineStr">
        <is>
          <t>2026-10-11T09:35:38.742501+08:00</t>
        </is>
      </c>
      <c r="K64" t="str">
        <v>仅该次快照；开赛前须重新确认报价</v>
      </c>
      <c r="L64" t="str">
        <v>已开赛，仅保留冻结记录</v>
      </c>
    </row>
    <row r="65" ht="23" customHeight="1">
      <c r="A65" t="str">
        <v>2026-10-11</v>
      </c>
      <c r="B65" t="str">
        <v>V4</v>
      </c>
      <c r="C65" t="inlineStr">
        <is>
          <t>2026-10-11T20:27:40.243877+08:00</t>
        </is>
      </c>
      <c r="D65" t="str">
        <v>3099615</v>
      </c>
      <c r="E65" t="str">
        <v>立陶杯</v>
      </c>
      <c r="F65" t="str">
        <v>米尼捷 vs 考诺萨基列斯</v>
      </c>
      <c r="G65" t="str">
        <v>False</v>
      </c>
      <c r="H65" t="str">
        <v>False</v>
      </c>
      <c r="I65" t="str">
        <v>False</v>
      </c>
      <c r="J65" t="inlineStr">
        <is>
          <t>2026-10-11T09:35:38.742501+08:00</t>
        </is>
      </c>
      <c r="K65" t="str">
        <v>仅该次快照；开赛前须重新确认报价</v>
      </c>
      <c r="L65" t="str">
        <v>已开赛，仅保留冻结记录</v>
      </c>
    </row>
    <row r="66" ht="23" customHeight="1">
      <c r="A66" t="str">
        <v>2026-10-11</v>
      </c>
      <c r="B66" t="str">
        <v>V4</v>
      </c>
      <c r="C66" t="inlineStr">
        <is>
          <t>2026-10-11T20:27:40.243877+08:00</t>
        </is>
      </c>
      <c r="D66" t="str">
        <v>3019146</v>
      </c>
      <c r="E66" t="str">
        <v>德乙</v>
      </c>
      <c r="F66" t="str">
        <v>波鸿 vs 比勒菲尔德</v>
      </c>
      <c r="G66" t="str">
        <v>False</v>
      </c>
      <c r="H66" t="str">
        <v>False</v>
      </c>
      <c r="I66" t="str">
        <v>False</v>
      </c>
      <c r="J66" t="inlineStr">
        <is>
          <t>2026-10-11T09:35:38.742501+08:00</t>
        </is>
      </c>
      <c r="K66" t="str">
        <v>仅该次快照；开赛前须重新确认报价</v>
      </c>
      <c r="L66" t="str">
        <v>已开赛，仅保留冻结记录</v>
      </c>
    </row>
    <row r="67" ht="23" customHeight="1">
      <c r="A67" t="str">
        <v>2026-10-11</v>
      </c>
      <c r="B67" t="str">
        <v>V4</v>
      </c>
      <c r="C67" t="inlineStr">
        <is>
          <t>2026-10-11T20:27:40.243877+08:00</t>
        </is>
      </c>
      <c r="D67" t="str">
        <v>3019150</v>
      </c>
      <c r="E67" t="str">
        <v>德乙</v>
      </c>
      <c r="F67" t="str">
        <v>柏林赫塔 vs 菲尔特</v>
      </c>
      <c r="G67" t="str">
        <v>True</v>
      </c>
      <c r="H67" t="str">
        <v>False</v>
      </c>
      <c r="I67" t="str">
        <v>False</v>
      </c>
      <c r="J67" t="inlineStr">
        <is>
          <t>2026-10-11T09:35:38.742501+08:00</t>
        </is>
      </c>
      <c r="K67" t="str">
        <v>仅该次快照；开赛前须重新确认报价</v>
      </c>
      <c r="L67" t="str">
        <v>已开赛，仅保留冻结记录</v>
      </c>
    </row>
    <row r="68" ht="23" customHeight="1">
      <c r="A68" t="str">
        <v>2026-10-11</v>
      </c>
      <c r="B68" t="str">
        <v>V4</v>
      </c>
      <c r="C68" t="inlineStr">
        <is>
          <t>2026-10-11T20:27:40.243877+08:00</t>
        </is>
      </c>
      <c r="D68" t="str">
        <v>3019153</v>
      </c>
      <c r="E68" t="str">
        <v>德乙</v>
      </c>
      <c r="F68" t="str">
        <v>圣保利 vs 卡尔斯鲁厄</v>
      </c>
      <c r="G68" t="str">
        <v>True</v>
      </c>
      <c r="H68" t="str">
        <v>True</v>
      </c>
      <c r="I68" t="str">
        <v>False</v>
      </c>
      <c r="J68" t="inlineStr">
        <is>
          <t>2026-10-11T09:35:38.742501+08:00</t>
        </is>
      </c>
      <c r="K68" t="str">
        <v>仅该次快照；开赛前须重新确认报价</v>
      </c>
      <c r="L68" t="str">
        <v>已开赛，仅保留冻结记录</v>
      </c>
    </row>
    <row r="69" ht="23" customHeight="1">
      <c r="A69" t="str">
        <v>2026-10-11</v>
      </c>
      <c r="B69" t="str">
        <v>V4</v>
      </c>
      <c r="C69" t="inlineStr">
        <is>
          <t>2026-10-11T20:27:40.243877+08:00</t>
        </is>
      </c>
      <c r="D69" t="str">
        <v>3003588</v>
      </c>
      <c r="E69" t="str">
        <v>比甲</v>
      </c>
      <c r="F69" t="str">
        <v>标准列日 vs 沙勒罗瓦</v>
      </c>
      <c r="G69" t="str">
        <v>True</v>
      </c>
      <c r="H69" t="str">
        <v>False</v>
      </c>
      <c r="I69" t="str">
        <v>False</v>
      </c>
      <c r="J69" t="inlineStr">
        <is>
          <t>2026-10-11T09:35:38.742501+08:00</t>
        </is>
      </c>
      <c r="K69" t="str">
        <v>仅该次快照；开赛前须重新确认报价</v>
      </c>
      <c r="L69" t="str">
        <v>已开赛，仅保留冻结记录</v>
      </c>
    </row>
    <row r="70" ht="23" customHeight="1">
      <c r="A70" t="str">
        <v>2026-10-11</v>
      </c>
      <c r="B70" t="str">
        <v>V4</v>
      </c>
      <c r="C70" t="inlineStr">
        <is>
          <t>2026-10-11T20:27:40.243877+08:00</t>
        </is>
      </c>
      <c r="D70" t="str">
        <v>3026070</v>
      </c>
      <c r="E70" t="str">
        <v>德丙</v>
      </c>
      <c r="F70" t="str">
        <v>因戈尔施塔特 vs 韦恩</v>
      </c>
      <c r="G70" t="str">
        <v>False</v>
      </c>
      <c r="H70" t="str">
        <v>False</v>
      </c>
      <c r="I70" t="str">
        <v>False</v>
      </c>
      <c r="J70" t="inlineStr">
        <is>
          <t>2026-10-11T09:35:38.742501+08:00</t>
        </is>
      </c>
      <c r="K70" t="str">
        <v>仅该次快照；开赛前须重新确认报价</v>
      </c>
      <c r="L70" t="str">
        <v>已开赛，仅保留冻结记录</v>
      </c>
    </row>
    <row r="71" ht="23" customHeight="1">
      <c r="A71" t="str">
        <v>2026-10-11</v>
      </c>
      <c r="B71" t="str">
        <v>V4</v>
      </c>
      <c r="C71" t="inlineStr">
        <is>
          <t>2026-10-11T20:27:40.243877+08:00</t>
        </is>
      </c>
      <c r="D71" t="str">
        <v>2951675</v>
      </c>
      <c r="E71" t="str">
        <v>中甲</v>
      </c>
      <c r="F71" t="str">
        <v>广东广州豹 vs 定南赣联</v>
      </c>
      <c r="G71" t="str">
        <v>True</v>
      </c>
      <c r="H71" t="str">
        <v>True</v>
      </c>
      <c r="I71" t="str">
        <v>False</v>
      </c>
      <c r="J71" t="inlineStr">
        <is>
          <t>2026-10-11T09:35:38.742501+08:00</t>
        </is>
      </c>
      <c r="K71" t="str">
        <v>仅该次快照；开赛前须重新确认报价</v>
      </c>
      <c r="L71" t="str">
        <v>已开赛，仅保留冻结记录</v>
      </c>
    </row>
    <row r="72" ht="23" customHeight="1">
      <c r="A72" t="str">
        <v>2026-10-11</v>
      </c>
      <c r="B72" t="str">
        <v>V4</v>
      </c>
      <c r="C72" t="inlineStr">
        <is>
          <t>2026-10-11T20:27:40.243877+08:00</t>
        </is>
      </c>
      <c r="D72" t="str">
        <v>2913550</v>
      </c>
      <c r="E72" t="str">
        <v>挪乙</v>
      </c>
      <c r="F72" t="str">
        <v>路伦士高格 vs 特里格拉德</v>
      </c>
      <c r="G72" t="str">
        <v>False</v>
      </c>
      <c r="H72" t="str">
        <v>False</v>
      </c>
      <c r="I72" t="str">
        <v>False</v>
      </c>
      <c r="J72" t="inlineStr">
        <is>
          <t>2026-10-11T09:35:38.742501+08:00</t>
        </is>
      </c>
      <c r="K72" t="str">
        <v>仅该次快照；开赛前须重新确认报价</v>
      </c>
      <c r="L72" t="str">
        <v>已开赛，仅保留冻结记录</v>
      </c>
    </row>
    <row r="73" ht="23" customHeight="1">
      <c r="A73" t="str">
        <v>2026-10-11</v>
      </c>
      <c r="B73" t="str">
        <v>V4</v>
      </c>
      <c r="C73" t="inlineStr">
        <is>
          <t>2026-10-11T20:27:40.243877+08:00</t>
        </is>
      </c>
      <c r="D73" t="str">
        <v>3047392</v>
      </c>
      <c r="E73" t="str">
        <v>新加坡联</v>
      </c>
      <c r="F73" t="str">
        <v>狮城水手 vs 幼狮队</v>
      </c>
      <c r="G73" t="str">
        <v>False</v>
      </c>
      <c r="H73" t="str">
        <v>False</v>
      </c>
      <c r="I73" t="str">
        <v>False</v>
      </c>
      <c r="J73" t="inlineStr">
        <is>
          <t>2026-10-11T09:35:38.742501+08:00</t>
        </is>
      </c>
      <c r="K73" t="str">
        <v>仅该次快照；开赛前须重新确认报价</v>
      </c>
      <c r="L73" t="str">
        <v>已开赛，仅保留冻结记录</v>
      </c>
    </row>
    <row r="74" ht="23" customHeight="1">
      <c r="A74" t="str">
        <v>2026-10-11</v>
      </c>
      <c r="B74" t="str">
        <v>V4</v>
      </c>
      <c r="C74" t="inlineStr">
        <is>
          <t>2026-10-11T20:27:40.243877+08:00</t>
        </is>
      </c>
      <c r="D74" t="str">
        <v>3047393</v>
      </c>
      <c r="E74" t="str">
        <v>新加坡联</v>
      </c>
      <c r="F74" t="str">
        <v>丹戎巴葛 vs 淡滨尼流浪者</v>
      </c>
      <c r="G74" t="str">
        <v>False</v>
      </c>
      <c r="H74" t="str">
        <v>False</v>
      </c>
      <c r="I74" t="str">
        <v>False</v>
      </c>
      <c r="J74" t="inlineStr">
        <is>
          <t>2026-10-11T09:35:38.742501+08:00</t>
        </is>
      </c>
      <c r="K74" t="str">
        <v>仅该次快照；开赛前须重新确认报价</v>
      </c>
      <c r="L74" t="str">
        <v>已开赛，仅保留冻结记录</v>
      </c>
    </row>
    <row r="75" ht="23" customHeight="1">
      <c r="A75" t="str">
        <v>2026-10-11</v>
      </c>
      <c r="B75" t="str">
        <v>V4</v>
      </c>
      <c r="C75" t="inlineStr">
        <is>
          <t>2026-10-11T20:27:40.243877+08:00</t>
        </is>
      </c>
      <c r="D75" t="str">
        <v>3032807</v>
      </c>
      <c r="E75" t="str">
        <v>阿尔巴超</v>
      </c>
      <c r="F75" t="str">
        <v>拉奇 vs 埃格纳蒂亚</v>
      </c>
      <c r="G75" t="str">
        <v>False</v>
      </c>
      <c r="H75" t="str">
        <v>False</v>
      </c>
      <c r="I75" t="str">
        <v>False</v>
      </c>
      <c r="J75" t="inlineStr">
        <is>
          <t>2026-10-11T09:35:38.742501+08:00</t>
        </is>
      </c>
      <c r="K75" t="str">
        <v>仅该次快照；开赛前须重新确认报价</v>
      </c>
      <c r="L75" t="str">
        <v>已开赛，仅保留冻结记录</v>
      </c>
    </row>
    <row r="76" ht="23" customHeight="1">
      <c r="A76" t="str">
        <v>2026-10-11</v>
      </c>
      <c r="B76" t="str">
        <v>V4</v>
      </c>
      <c r="C76" t="inlineStr">
        <is>
          <t>2026-10-11T20:27:40.243877+08:00</t>
        </is>
      </c>
      <c r="D76" t="str">
        <v>2931457</v>
      </c>
      <c r="E76" t="str">
        <v>爱沙甲</v>
      </c>
      <c r="F76" t="str">
        <v>塔林利瓦迪亚 vs 派德</v>
      </c>
      <c r="G76" t="str">
        <v>False</v>
      </c>
      <c r="H76" t="str">
        <v>False</v>
      </c>
      <c r="I76" t="str">
        <v>False</v>
      </c>
      <c r="J76" t="inlineStr">
        <is>
          <t>2026-10-11T09:35:38.742501+08:00</t>
        </is>
      </c>
      <c r="K76" t="str">
        <v>仅该次快照；开赛前须重新确认报价</v>
      </c>
      <c r="L76" t="str">
        <v>已开赛，仅保留冻结记录</v>
      </c>
    </row>
    <row r="77" ht="23" customHeight="1">
      <c r="A77" t="str">
        <v>2026-10-11</v>
      </c>
      <c r="B77" t="str">
        <v>V4</v>
      </c>
      <c r="C77" t="inlineStr">
        <is>
          <t>2026-10-11T20:27:40.243877+08:00</t>
        </is>
      </c>
      <c r="D77" t="str">
        <v>2924141</v>
      </c>
      <c r="E77" t="str">
        <v>格鲁甲</v>
      </c>
      <c r="F77" t="str">
        <v>萨古拉利 vs 葛吉拉</v>
      </c>
      <c r="G77" t="str">
        <v>False</v>
      </c>
      <c r="H77" t="str">
        <v>False</v>
      </c>
      <c r="I77" t="str">
        <v>False</v>
      </c>
      <c r="J77" t="inlineStr">
        <is>
          <t>2026-10-11T09:35:38.742501+08:00</t>
        </is>
      </c>
      <c r="K77" t="str">
        <v>仅该次快照；开赛前须重新确认报价</v>
      </c>
      <c r="L77" t="str">
        <v>已开赛，仅保留冻结记录</v>
      </c>
    </row>
    <row r="78" ht="23" customHeight="1">
      <c r="A78" t="str">
        <v>2026-10-11</v>
      </c>
      <c r="B78" t="str">
        <v>V4</v>
      </c>
      <c r="C78" t="inlineStr">
        <is>
          <t>2026-10-11T20:27:40.243877+08:00</t>
        </is>
      </c>
      <c r="D78" t="str">
        <v>3080889</v>
      </c>
      <c r="E78" t="str">
        <v>阿尔巴甲</v>
      </c>
      <c r="F78" t="str">
        <v>佩什科比 vs 堡加迪斯</v>
      </c>
      <c r="G78" t="str">
        <v>False</v>
      </c>
      <c r="H78" t="str">
        <v>False</v>
      </c>
      <c r="I78" t="str">
        <v>False</v>
      </c>
      <c r="J78" t="inlineStr">
        <is>
          <t>2026-10-11T09:35:38.742501+08:00</t>
        </is>
      </c>
      <c r="K78" t="str">
        <v>仅该次快照；开赛前须重新确认报价</v>
      </c>
      <c r="L78" t="str">
        <v>已开赛，仅保留冻结记录</v>
      </c>
    </row>
    <row r="79" ht="23" customHeight="1">
      <c r="A79" t="str">
        <v>2026-10-11</v>
      </c>
      <c r="B79" t="str">
        <v>V4</v>
      </c>
      <c r="C79" t="inlineStr">
        <is>
          <t>2026-10-11T20:27:40.243877+08:00</t>
        </is>
      </c>
      <c r="D79" t="str">
        <v>3080891</v>
      </c>
      <c r="E79" t="str">
        <v>阿尔巴甲</v>
      </c>
      <c r="F79" t="str">
        <v>贝萨 vs 铁达杜利斯</v>
      </c>
      <c r="G79" t="str">
        <v>False</v>
      </c>
      <c r="H79" t="str">
        <v>False</v>
      </c>
      <c r="I79" t="str">
        <v>False</v>
      </c>
      <c r="J79" t="inlineStr">
        <is>
          <t>2026-10-11T09:35:38.742501+08:00</t>
        </is>
      </c>
      <c r="K79" t="str">
        <v>仅该次快照；开赛前须重新确认报价</v>
      </c>
      <c r="L79" t="str">
        <v>已开赛，仅保留冻结记录</v>
      </c>
    </row>
    <row r="80" ht="23" customHeight="1">
      <c r="A80" t="str">
        <v>2026-10-11</v>
      </c>
      <c r="B80" t="str">
        <v>V4</v>
      </c>
      <c r="C80" t="inlineStr">
        <is>
          <t>2026-10-11T20:27:40.243877+08:00</t>
        </is>
      </c>
      <c r="D80" t="str">
        <v>3080892</v>
      </c>
      <c r="E80" t="str">
        <v>阿尔巴甲</v>
      </c>
      <c r="F80" t="str">
        <v>布尔勒利 vs 比斯利达加</v>
      </c>
      <c r="G80" t="str">
        <v>False</v>
      </c>
      <c r="H80" t="str">
        <v>False</v>
      </c>
      <c r="I80" t="str">
        <v>False</v>
      </c>
      <c r="J80" t="inlineStr">
        <is>
          <t>2026-10-11T09:35:38.742501+08:00</t>
        </is>
      </c>
      <c r="K80" t="str">
        <v>仅该次快照；开赛前须重新确认报价</v>
      </c>
      <c r="L80" t="str">
        <v>已开赛，仅保留冻结记录</v>
      </c>
    </row>
    <row r="81" ht="23" customHeight="1">
      <c r="A81" t="str">
        <v>2026-10-11</v>
      </c>
      <c r="B81" t="str">
        <v>V4</v>
      </c>
      <c r="C81" t="inlineStr">
        <is>
          <t>2026-10-11T20:27:40.243877+08:00</t>
        </is>
      </c>
      <c r="D81" t="str">
        <v>3080893</v>
      </c>
      <c r="E81" t="str">
        <v>阿尔巴甲</v>
      </c>
      <c r="F81" t="str">
        <v>卡斯泰利奥迪 vs 格兰姆什</v>
      </c>
      <c r="G81" t="str">
        <v>False</v>
      </c>
      <c r="H81" t="str">
        <v>False</v>
      </c>
      <c r="I81" t="str">
        <v>False</v>
      </c>
      <c r="J81" t="inlineStr">
        <is>
          <t>2026-10-11T09:35:38.742501+08:00</t>
        </is>
      </c>
      <c r="K81" t="str">
        <v>仅该次快照；开赛前须重新确认报价</v>
      </c>
      <c r="L81" t="str">
        <v>已开赛，仅保留冻结记录</v>
      </c>
    </row>
    <row r="82" ht="23" customHeight="1">
      <c r="A82" t="str">
        <v>2026-10-11</v>
      </c>
      <c r="B82" t="str">
        <v>V4</v>
      </c>
      <c r="C82" t="inlineStr">
        <is>
          <t>2026-10-11T20:27:40.243877+08:00</t>
        </is>
      </c>
      <c r="D82" t="str">
        <v>3100370</v>
      </c>
      <c r="E82" t="str">
        <v>印度超</v>
      </c>
      <c r="F82" t="str">
        <v>喀什国际 vs 克瑞拉巴拉斯特斯</v>
      </c>
      <c r="G82" t="str">
        <v>True</v>
      </c>
      <c r="H82" t="str">
        <v>False</v>
      </c>
      <c r="I82" t="str">
        <v>False</v>
      </c>
      <c r="J82" t="inlineStr">
        <is>
          <t>2026-10-11T09:35:38.742501+08:00</t>
        </is>
      </c>
      <c r="K82" t="str">
        <v>仅该次快照；开赛前须重新确认报价</v>
      </c>
      <c r="L82" t="str">
        <v>已开赛，仅保留冻结记录</v>
      </c>
    </row>
    <row r="83" ht="23" customHeight="1">
      <c r="A83" t="str">
        <v>2026-10-11</v>
      </c>
      <c r="B83" t="str">
        <v>V4</v>
      </c>
      <c r="C83" t="inlineStr">
        <is>
          <t>2026-10-11T20:27:40.243877+08:00</t>
        </is>
      </c>
      <c r="D83" t="str">
        <v>3037131</v>
      </c>
      <c r="E83" t="str">
        <v>泰超</v>
      </c>
      <c r="F83" t="str">
        <v>斯沙克特联 vs 春武里</v>
      </c>
      <c r="G83" t="str">
        <v>True</v>
      </c>
      <c r="H83" t="str">
        <v>False</v>
      </c>
      <c r="I83" t="str">
        <v>False</v>
      </c>
      <c r="J83" t="inlineStr">
        <is>
          <t>2026-10-11T09:35:38.742501+08:00</t>
        </is>
      </c>
      <c r="K83" t="str">
        <v>仅该次快照；开赛前须重新确认报价</v>
      </c>
      <c r="L83" t="str">
        <v>已开赛，仅保留冻结记录</v>
      </c>
    </row>
    <row r="84" ht="23" customHeight="1">
      <c r="A84" t="str">
        <v>2026-10-11</v>
      </c>
      <c r="B84" t="str">
        <v>V4</v>
      </c>
      <c r="C84" t="inlineStr">
        <is>
          <t>2026-10-11T20:27:40.243877+08:00</t>
        </is>
      </c>
      <c r="D84" t="str">
        <v>3047511</v>
      </c>
      <c r="E84" t="str">
        <v>泰甲</v>
      </c>
      <c r="F84" t="str">
        <v>查英特 vs 宋卡</v>
      </c>
      <c r="G84" t="str">
        <v>False</v>
      </c>
      <c r="H84" t="str">
        <v>False</v>
      </c>
      <c r="I84" t="str">
        <v>False</v>
      </c>
      <c r="J84" t="inlineStr">
        <is>
          <t>2026-10-11T09:35:38.742501+08:00</t>
        </is>
      </c>
      <c r="K84" t="str">
        <v>仅该次快照；开赛前须重新确认报价</v>
      </c>
      <c r="L84" t="str">
        <v>已开赛，仅保留冻结记录</v>
      </c>
    </row>
    <row r="85" ht="23" customHeight="1">
      <c r="A85" t="str">
        <v>2026-10-11</v>
      </c>
      <c r="B85" t="str">
        <v>V4</v>
      </c>
      <c r="C85" t="inlineStr">
        <is>
          <t>2026-10-11T20:27:40.243877+08:00</t>
        </is>
      </c>
      <c r="D85" t="str">
        <v>3101506</v>
      </c>
      <c r="E85" t="str">
        <v>新加国联</v>
      </c>
      <c r="F85" t="str">
        <v>新加坡哈尔萨 vs 登加FC</v>
      </c>
      <c r="G85" t="str">
        <v>False</v>
      </c>
      <c r="H85" t="str">
        <v>False</v>
      </c>
      <c r="I85" t="str">
        <v>False</v>
      </c>
      <c r="J85" t="inlineStr">
        <is>
          <t>2026-10-11T20:32:53.449175+08:00</t>
        </is>
      </c>
      <c r="K85" t="str">
        <v>仅该次快照；开赛前须重新确认报价</v>
      </c>
      <c r="L85" t="str">
        <v>已开赛，仅保留冻结记录</v>
      </c>
    </row>
    <row r="86" ht="23" customHeight="1">
      <c r="A86" t="str">
        <v>2026-10-11</v>
      </c>
      <c r="B86" t="str">
        <v>V4</v>
      </c>
      <c r="C86" t="inlineStr">
        <is>
          <t>2026-10-11T20:27:40.243877+08:00</t>
        </is>
      </c>
      <c r="D86" t="str">
        <v>3101507</v>
      </c>
      <c r="E86" t="str">
        <v>新加国联</v>
      </c>
      <c r="F86" t="str">
        <v>榜俄FC vs 新加坡板球俱乐部</v>
      </c>
      <c r="G86" t="str">
        <v>False</v>
      </c>
      <c r="H86" t="str">
        <v>False</v>
      </c>
      <c r="I86" t="str">
        <v>False</v>
      </c>
      <c r="J86" t="inlineStr">
        <is>
          <t>2026-10-11T20:32:53.449175+08:00</t>
        </is>
      </c>
      <c r="K86" t="str">
        <v>仅该次快照；开赛前须重新确认报价</v>
      </c>
      <c r="L86" t="str">
        <v>已开赛，仅保留冻结记录</v>
      </c>
    </row>
    <row r="87" ht="23" customHeight="1">
      <c r="A87" t="str">
        <v>2026-10-11</v>
      </c>
      <c r="B87" t="str">
        <v>V4</v>
      </c>
      <c r="C87" t="inlineStr">
        <is>
          <t>2026-10-11T20:27:40.243877+08:00</t>
        </is>
      </c>
      <c r="D87" t="str">
        <v>2944821</v>
      </c>
      <c r="E87" t="str">
        <v>中超</v>
      </c>
      <c r="F87" t="str">
        <v>辽宁铁人 vs 武汉三镇</v>
      </c>
      <c r="G87" t="str">
        <v>True</v>
      </c>
      <c r="H87" t="str">
        <v>False</v>
      </c>
      <c r="I87" t="str">
        <v>False</v>
      </c>
      <c r="J87" t="inlineStr">
        <is>
          <t>2026-10-11T09:35:38.742501+08:00</t>
        </is>
      </c>
      <c r="K87" t="str">
        <v>仅该次快照；开赛前须重新确认报价</v>
      </c>
      <c r="L87" t="str">
        <v>已开赛，仅保留冻结记录</v>
      </c>
    </row>
    <row r="88" ht="23" customHeight="1">
      <c r="A88" t="str">
        <v>2026-10-11</v>
      </c>
      <c r="B88" t="str">
        <v>V4</v>
      </c>
      <c r="C88" t="inlineStr">
        <is>
          <t>2026-10-11T20:27:40.243877+08:00</t>
        </is>
      </c>
      <c r="D88" t="str">
        <v>2944822</v>
      </c>
      <c r="E88" t="str">
        <v>中超</v>
      </c>
      <c r="F88" t="str">
        <v>重庆铜梁龙 vs 山东泰山</v>
      </c>
      <c r="G88" t="str">
        <v>True</v>
      </c>
      <c r="H88" t="str">
        <v>False</v>
      </c>
      <c r="I88" t="str">
        <v>False</v>
      </c>
      <c r="J88" t="inlineStr">
        <is>
          <t>2026-10-11T09:35:38.742501+08:00</t>
        </is>
      </c>
      <c r="K88" t="str">
        <v>仅该次快照；开赛前须重新确认报价</v>
      </c>
      <c r="L88" t="str">
        <v>已开赛，仅保留冻结记录</v>
      </c>
    </row>
    <row r="89" ht="23" customHeight="1">
      <c r="A89" t="str">
        <v>2026-10-11</v>
      </c>
      <c r="B89" t="str">
        <v>V4</v>
      </c>
      <c r="C89" t="inlineStr">
        <is>
          <t>2026-10-11T20:27:40.243877+08:00</t>
        </is>
      </c>
      <c r="D89" t="str">
        <v>3100342</v>
      </c>
      <c r="E89" t="str">
        <v>中女超</v>
      </c>
      <c r="F89" t="str">
        <v>四川女足 vs 广西平果呗侬女足</v>
      </c>
      <c r="G89" t="str">
        <v>False</v>
      </c>
      <c r="H89" t="str">
        <v>False</v>
      </c>
      <c r="I89" t="str">
        <v>False</v>
      </c>
      <c r="J89" t="inlineStr">
        <is>
          <t>2026-10-11T09:35:38.742501+08:00</t>
        </is>
      </c>
      <c r="K89" t="str">
        <v>仅该次快照；开赛前须重新确认报价</v>
      </c>
      <c r="L89" t="str">
        <v>已开赛，仅保留冻结记录</v>
      </c>
    </row>
    <row r="90" ht="23" customHeight="1">
      <c r="A90" t="str">
        <v>2026-10-11</v>
      </c>
      <c r="B90" t="str">
        <v>V4</v>
      </c>
      <c r="C90" t="inlineStr">
        <is>
          <t>2026-10-11T20:27:40.243877+08:00</t>
        </is>
      </c>
      <c r="D90" t="str">
        <v>3094043</v>
      </c>
      <c r="E90" t="str">
        <v>江苏联</v>
      </c>
      <c r="F90" t="str">
        <v>无锡队 vs 徐州队</v>
      </c>
      <c r="G90" t="str">
        <v>False</v>
      </c>
      <c r="H90" t="str">
        <v>False</v>
      </c>
      <c r="I90" t="str">
        <v>False</v>
      </c>
      <c r="J90" t="inlineStr">
        <is>
          <t>2026-10-11T09:35:38.742501+08:00</t>
        </is>
      </c>
      <c r="K90" t="str">
        <v>仅该次快照；开赛前须重新确认报价</v>
      </c>
      <c r="L90" t="str">
        <v>已开赛，仅保留冻结记录</v>
      </c>
    </row>
    <row r="91" ht="23" customHeight="1">
      <c r="A91" t="str">
        <v>2026-10-11</v>
      </c>
      <c r="B91" t="str">
        <v>V4</v>
      </c>
      <c r="C91" t="inlineStr">
        <is>
          <t>2026-10-11T20:27:40.243877+08:00</t>
        </is>
      </c>
      <c r="D91" t="str">
        <v>3094044</v>
      </c>
      <c r="E91" t="str">
        <v>江苏联</v>
      </c>
      <c r="F91" t="str">
        <v>南通队 vs 泰州队</v>
      </c>
      <c r="G91" t="str">
        <v>False</v>
      </c>
      <c r="H91" t="str">
        <v>False</v>
      </c>
      <c r="I91" t="str">
        <v>False</v>
      </c>
      <c r="J91" t="inlineStr">
        <is>
          <t>2026-10-11T09:35:38.742501+08:00</t>
        </is>
      </c>
      <c r="K91" t="str">
        <v>仅该次快照；开赛前须重新确认报价</v>
      </c>
      <c r="L91" t="str">
        <v>已开赛，仅保留冻结记录</v>
      </c>
    </row>
    <row r="92" ht="23" customHeight="1">
      <c r="A92" t="str">
        <v>2026-10-11</v>
      </c>
      <c r="B92" t="str">
        <v>V4</v>
      </c>
      <c r="C92" t="inlineStr">
        <is>
          <t>2026-10-11T20:27:40.243877+08:00</t>
        </is>
      </c>
      <c r="D92" t="str">
        <v>3094045</v>
      </c>
      <c r="E92" t="str">
        <v>江苏联</v>
      </c>
      <c r="F92" t="str">
        <v>宿迁队 vs 盐城队</v>
      </c>
      <c r="G92" t="str">
        <v>False</v>
      </c>
      <c r="H92" t="str">
        <v>False</v>
      </c>
      <c r="I92" t="str">
        <v>False</v>
      </c>
      <c r="J92" t="inlineStr">
        <is>
          <t>2026-10-11T09:35:38.742501+08:00</t>
        </is>
      </c>
      <c r="K92" t="str">
        <v>仅该次快照；开赛前须重新确认报价</v>
      </c>
      <c r="L92" t="str">
        <v>已开赛，仅保留冻结记录</v>
      </c>
    </row>
    <row r="93" ht="23" customHeight="1">
      <c r="A93" t="str">
        <v>2026-10-11</v>
      </c>
      <c r="B93" t="str">
        <v>V4</v>
      </c>
      <c r="C93" t="inlineStr">
        <is>
          <t>2026-10-11T20:27:40.243877+08:00</t>
        </is>
      </c>
      <c r="D93" t="str">
        <v>3094046</v>
      </c>
      <c r="E93" t="str">
        <v>江苏联</v>
      </c>
      <c r="F93" t="str">
        <v>常州队 vs 苏州队</v>
      </c>
      <c r="G93" t="str">
        <v>False</v>
      </c>
      <c r="H93" t="str">
        <v>False</v>
      </c>
      <c r="I93" t="str">
        <v>False</v>
      </c>
      <c r="J93" t="inlineStr">
        <is>
          <t>2026-10-11T09:35:38.742501+08:00</t>
        </is>
      </c>
      <c r="K93" t="str">
        <v>仅该次快照；开赛前须重新确认报价</v>
      </c>
      <c r="L93" t="str">
        <v>已开赛，仅保留冻结记录</v>
      </c>
    </row>
    <row r="94" ht="23" customHeight="1">
      <c r="A94" t="str">
        <v>2026-10-11</v>
      </c>
      <c r="B94" t="str">
        <v>V4</v>
      </c>
      <c r="C94" t="inlineStr">
        <is>
          <t>2026-10-11T20:27:40.243877+08:00</t>
        </is>
      </c>
      <c r="D94" t="str">
        <v>3013714</v>
      </c>
      <c r="E94" t="str">
        <v>西甲</v>
      </c>
      <c r="F94" t="str">
        <v>埃尔切 vs 塞尔塔</v>
      </c>
      <c r="G94" t="str">
        <v>False</v>
      </c>
      <c r="H94" t="str">
        <v>False</v>
      </c>
      <c r="I94" t="str">
        <v>False</v>
      </c>
      <c r="J94" t="inlineStr">
        <is>
          <t>2026-10-11T09:35:38.742501+08:00</t>
        </is>
      </c>
      <c r="K94" t="str">
        <v>仅该次快照；开赛前须重新确认报价</v>
      </c>
      <c r="L94" t="str">
        <v>已开赛，仅保留冻结记录</v>
      </c>
    </row>
    <row r="95" ht="23" customHeight="1">
      <c r="A95" t="str">
        <v>2026-10-11</v>
      </c>
      <c r="B95" t="str">
        <v>V4</v>
      </c>
      <c r="C95" t="inlineStr">
        <is>
          <t>2026-10-11T20:27:40.243877+08:00</t>
        </is>
      </c>
      <c r="D95" t="str">
        <v>3014120</v>
      </c>
      <c r="E95" t="str">
        <v>西乙</v>
      </c>
      <c r="F95" t="str">
        <v>安道尔FC vs 卡斯迪隆</v>
      </c>
      <c r="G95" t="str">
        <v>True</v>
      </c>
      <c r="H95" t="str">
        <v>True</v>
      </c>
      <c r="I95" t="str">
        <v>False</v>
      </c>
      <c r="J95" t="inlineStr">
        <is>
          <t>2026-10-11T09:35:38.742501+08:00</t>
        </is>
      </c>
      <c r="K95" t="str">
        <v>仅该次快照；开赛前须重新确认报价</v>
      </c>
      <c r="L95" t="str">
        <v>已开赛，仅保留冻结记录</v>
      </c>
    </row>
    <row r="96" ht="23" customHeight="1">
      <c r="A96" t="str">
        <v>2026-10-11</v>
      </c>
      <c r="B96" t="str">
        <v>V4</v>
      </c>
      <c r="C96" t="inlineStr">
        <is>
          <t>2026-10-11T20:27:40.243877+08:00</t>
        </is>
      </c>
      <c r="D96" t="str">
        <v>3000830</v>
      </c>
      <c r="E96" t="str">
        <v>瑞士超</v>
      </c>
      <c r="F96" t="str">
        <v>草蜢 vs 年轻人</v>
      </c>
      <c r="G96" t="str">
        <v>True</v>
      </c>
      <c r="H96" t="str">
        <v>False</v>
      </c>
      <c r="I96" t="str">
        <v>False</v>
      </c>
      <c r="J96" t="inlineStr">
        <is>
          <t>2026-10-11T09:35:38.742501+08:00</t>
        </is>
      </c>
      <c r="K96" t="str">
        <v>仅该次快照；开赛前须重新确认报价</v>
      </c>
      <c r="L96" t="str">
        <v>已开赛，仅保留冻结记录</v>
      </c>
    </row>
    <row r="97" ht="23" customHeight="1">
      <c r="A97" t="str">
        <v>2026-10-11</v>
      </c>
      <c r="B97" t="str">
        <v>V4</v>
      </c>
      <c r="C97" t="inlineStr">
        <is>
          <t>2026-10-11T20:27:40.243877+08:00</t>
        </is>
      </c>
      <c r="D97" t="str">
        <v>3085213</v>
      </c>
      <c r="E97" t="str">
        <v>芬超冠</v>
      </c>
      <c r="F97" t="str">
        <v>图尔库国际 vs 古比斯</v>
      </c>
      <c r="G97" t="str">
        <v>True</v>
      </c>
      <c r="H97" t="str">
        <v>True</v>
      </c>
      <c r="I97" t="str">
        <v>False</v>
      </c>
      <c r="J97" t="inlineStr">
        <is>
          <t>2026-10-11T09:35:38.742501+08:00</t>
        </is>
      </c>
      <c r="K97" t="str">
        <v>仅该次快照；开赛前须重新确认报价</v>
      </c>
      <c r="L97" t="str">
        <v>已开赛，仅保留冻结记录</v>
      </c>
    </row>
    <row r="98" ht="23" customHeight="1">
      <c r="A98" t="str">
        <v>2026-10-11</v>
      </c>
      <c r="B98" t="str">
        <v>V4</v>
      </c>
      <c r="C98" t="inlineStr">
        <is>
          <t>2026-10-11T20:27:40.243877+08:00</t>
        </is>
      </c>
      <c r="D98" t="str">
        <v>2912288</v>
      </c>
      <c r="E98" t="str">
        <v>瑞典超</v>
      </c>
      <c r="F98" t="str">
        <v>哈马比 vs 尤尔加登</v>
      </c>
      <c r="G98" t="str">
        <v>False</v>
      </c>
      <c r="H98" t="str">
        <v>False</v>
      </c>
      <c r="I98" t="str">
        <v>False</v>
      </c>
      <c r="J98" t="inlineStr">
        <is>
          <t>2026-10-11T09:35:38.742501+08:00</t>
        </is>
      </c>
      <c r="K98" t="str">
        <v>仅该次快照；开赛前须重新确认报价</v>
      </c>
      <c r="L98" t="str">
        <v>已开赛，仅保留冻结记录</v>
      </c>
    </row>
    <row r="99" ht="23" customHeight="1">
      <c r="A99" t="str">
        <v>2026-10-11</v>
      </c>
      <c r="B99" t="str">
        <v>V4</v>
      </c>
      <c r="C99" t="inlineStr">
        <is>
          <t>2026-10-11T20:27:40.243877+08:00</t>
        </is>
      </c>
      <c r="D99" t="str">
        <v>3043409</v>
      </c>
      <c r="E99" t="str">
        <v>德地区北</v>
      </c>
      <c r="F99" t="str">
        <v>凤凰吕贝克 vs 诺德施泰特</v>
      </c>
      <c r="G99" t="str">
        <v>False</v>
      </c>
      <c r="H99" t="str">
        <v>False</v>
      </c>
      <c r="I99" t="str">
        <v>False</v>
      </c>
      <c r="J99" t="inlineStr">
        <is>
          <t>2026-10-11T09:35:38.742501+08:00</t>
        </is>
      </c>
      <c r="K99" t="str">
        <v>仅该次快照；开赛前须重新确认报价</v>
      </c>
      <c r="L99" t="str">
        <v>已开赛，仅保留冻结记录</v>
      </c>
    </row>
    <row r="100" ht="23" customHeight="1">
      <c r="A100" t="str">
        <v>2026-10-11</v>
      </c>
      <c r="B100" t="str">
        <v>V4</v>
      </c>
      <c r="C100" t="inlineStr">
        <is>
          <t>2026-10-11T20:27:40.243877+08:00</t>
        </is>
      </c>
      <c r="D100" t="str">
        <v>3043411</v>
      </c>
      <c r="E100" t="str">
        <v>德地区北</v>
      </c>
      <c r="F100" t="str">
        <v>圣保利业余队 vs HSC汉诺威</v>
      </c>
      <c r="G100" t="str">
        <v>False</v>
      </c>
      <c r="H100" t="str">
        <v>False</v>
      </c>
      <c r="I100" t="str">
        <v>False</v>
      </c>
      <c r="J100" t="inlineStr">
        <is>
          <t>2026-10-11T09:35:38.742501+08:00</t>
        </is>
      </c>
      <c r="K100" t="str">
        <v>仅该次快照；开赛前须重新确认报价</v>
      </c>
      <c r="L100" t="str">
        <v>已开赛，仅保留冻结记录</v>
      </c>
    </row>
    <row r="101" ht="23" customHeight="1">
      <c r="A101" t="str">
        <v>2026-10-11</v>
      </c>
      <c r="B101" t="str">
        <v>V4</v>
      </c>
      <c r="C101" t="inlineStr">
        <is>
          <t>2026-10-11T20:27:40.243877+08:00</t>
        </is>
      </c>
      <c r="D101" t="str">
        <v>3043705</v>
      </c>
      <c r="E101" t="str">
        <v>德地区西</v>
      </c>
      <c r="F101" t="str">
        <v>波鸿青年队 vs 罗迪豪森</v>
      </c>
      <c r="G101" t="str">
        <v>True</v>
      </c>
      <c r="H101" t="str">
        <v>False</v>
      </c>
      <c r="I101" t="str">
        <v>False</v>
      </c>
      <c r="J101" t="inlineStr">
        <is>
          <t>2026-10-11T09:35:38.742501+08:00</t>
        </is>
      </c>
      <c r="K101" t="str">
        <v>仅该次快照；开赛前须重新确认报价</v>
      </c>
      <c r="L101" t="str">
        <v>已开赛，仅保留冻结记录</v>
      </c>
    </row>
    <row r="102" ht="23" customHeight="1">
      <c r="A102" t="str">
        <v>2026-10-11</v>
      </c>
      <c r="B102" t="str">
        <v>V4</v>
      </c>
      <c r="C102" t="inlineStr">
        <is>
          <t>2026-10-11T20:27:40.243877+08:00</t>
        </is>
      </c>
      <c r="D102" t="str">
        <v>3043712</v>
      </c>
      <c r="E102" t="str">
        <v>德地区西</v>
      </c>
      <c r="F102" t="str">
        <v>维登贝鲁克 vs 邦纳</v>
      </c>
      <c r="G102" t="str">
        <v>True</v>
      </c>
      <c r="H102" t="str">
        <v>False</v>
      </c>
      <c r="I102" t="str">
        <v>False</v>
      </c>
      <c r="J102" t="inlineStr">
        <is>
          <t>2026-10-11T09:35:38.742501+08:00</t>
        </is>
      </c>
      <c r="K102" t="str">
        <v>仅该次快照；开赛前须重新确认报价</v>
      </c>
      <c r="L102" t="str">
        <v>已开赛，仅保留冻结记录</v>
      </c>
    </row>
    <row r="103" ht="23" customHeight="1">
      <c r="A103" t="str">
        <v>2026-10-11</v>
      </c>
      <c r="B103" t="str">
        <v>V4</v>
      </c>
      <c r="C103" t="inlineStr">
        <is>
          <t>2026-10-11T20:27:40.243877+08:00</t>
        </is>
      </c>
      <c r="D103" t="str">
        <v>2998258</v>
      </c>
      <c r="E103" t="str">
        <v>丹麦超</v>
      </c>
      <c r="F103" t="str">
        <v>兰讷斯 vs 维堡</v>
      </c>
      <c r="G103" t="str">
        <v>True</v>
      </c>
      <c r="H103" t="str">
        <v>False</v>
      </c>
      <c r="I103" t="str">
        <v>False</v>
      </c>
      <c r="J103" t="inlineStr">
        <is>
          <t>2026-10-11T09:35:38.742501+08:00</t>
        </is>
      </c>
      <c r="K103" t="str">
        <v>仅该次快照；开赛前须重新确认报价</v>
      </c>
      <c r="L103" t="str">
        <v>已开赛，仅保留冻结记录</v>
      </c>
    </row>
    <row r="104" ht="23" customHeight="1">
      <c r="A104" t="str">
        <v>2026-10-11</v>
      </c>
      <c r="B104" t="str">
        <v>V4</v>
      </c>
      <c r="C104" t="inlineStr">
        <is>
          <t>2026-10-11T20:27:40.243877+08:00</t>
        </is>
      </c>
      <c r="D104" t="str">
        <v>2998259</v>
      </c>
      <c r="E104" t="str">
        <v>丹麦超</v>
      </c>
      <c r="F104" t="str">
        <v>锡尔克堡 vs 霍森斯</v>
      </c>
      <c r="G104" t="str">
        <v>True</v>
      </c>
      <c r="H104" t="str">
        <v>False</v>
      </c>
      <c r="I104" t="str">
        <v>False</v>
      </c>
      <c r="J104" t="inlineStr">
        <is>
          <t>2026-10-11T09:35:38.742501+08:00</t>
        </is>
      </c>
      <c r="K104" t="str">
        <v>仅该次快照；开赛前须重新确认报价</v>
      </c>
      <c r="L104" t="str">
        <v>已开赛，仅保留冻结记录</v>
      </c>
    </row>
    <row r="105" ht="23" customHeight="1">
      <c r="A105" t="str">
        <v>2026-10-11</v>
      </c>
      <c r="B105" t="str">
        <v>V4</v>
      </c>
      <c r="C105" t="inlineStr">
        <is>
          <t>2026-10-11T20:27:40.243877+08:00</t>
        </is>
      </c>
      <c r="D105" t="str">
        <v>2998127</v>
      </c>
      <c r="E105" t="str">
        <v>丹麦甲</v>
      </c>
      <c r="F105" t="str">
        <v>文德斯尔 vs 靴尔科治</v>
      </c>
      <c r="G105" t="str">
        <v>False</v>
      </c>
      <c r="H105" t="str">
        <v>False</v>
      </c>
      <c r="I105" t="str">
        <v>False</v>
      </c>
      <c r="J105" t="inlineStr">
        <is>
          <t>2026-10-11T09:35:38.742501+08:00</t>
        </is>
      </c>
      <c r="K105" t="str">
        <v>仅该次快照；开赛前须重新确认报价</v>
      </c>
      <c r="L105" t="str">
        <v>已开赛，仅保留冻结记录</v>
      </c>
    </row>
    <row r="106" ht="23" customHeight="1">
      <c r="A106" t="str">
        <v>2026-10-11</v>
      </c>
      <c r="B106" t="str">
        <v>V4</v>
      </c>
      <c r="C106" t="inlineStr">
        <is>
          <t>2026-10-11T20:27:40.243877+08:00</t>
        </is>
      </c>
      <c r="D106" t="str">
        <v>3020911</v>
      </c>
      <c r="E106" t="str">
        <v>丹麦乙</v>
      </c>
      <c r="F106" t="str">
        <v>尼克宾 vs VSK奥胡斯</v>
      </c>
      <c r="G106" t="str">
        <v>False</v>
      </c>
      <c r="H106" t="str">
        <v>False</v>
      </c>
      <c r="I106" t="str">
        <v>False</v>
      </c>
      <c r="J106" t="inlineStr">
        <is>
          <t>2026-10-11T09:35:38.742501+08:00</t>
        </is>
      </c>
      <c r="K106" t="str">
        <v>仅该次快照；开赛前须重新确认报价</v>
      </c>
      <c r="L106" t="str">
        <v>已开赛，仅保留冻结记录</v>
      </c>
    </row>
    <row r="107" ht="23" customHeight="1">
      <c r="A107" t="str">
        <v>2026-10-11</v>
      </c>
      <c r="B107" t="str">
        <v>V4</v>
      </c>
      <c r="C107" t="inlineStr">
        <is>
          <t>2026-10-11T20:27:40.243877+08:00</t>
        </is>
      </c>
      <c r="D107" t="str">
        <v>3077275</v>
      </c>
      <c r="E107" t="str">
        <v>希腊甲</v>
      </c>
      <c r="F107" t="str">
        <v>卡拉玛里亚斯 vs 皮尔戈斯</v>
      </c>
      <c r="G107" t="str">
        <v>False</v>
      </c>
      <c r="H107" t="str">
        <v>False</v>
      </c>
      <c r="I107" t="str">
        <v>False</v>
      </c>
      <c r="J107" t="inlineStr">
        <is>
          <t>2026-10-11T09:35:38.742501+08:00</t>
        </is>
      </c>
      <c r="K107" t="str">
        <v>仅该次快照；开赛前须重新确认报价</v>
      </c>
      <c r="L107" t="str">
        <v>已开赛，仅保留冻结记录</v>
      </c>
    </row>
    <row r="108" ht="23" customHeight="1">
      <c r="A108" t="str">
        <v>2026-10-11</v>
      </c>
      <c r="B108" t="str">
        <v>V4</v>
      </c>
      <c r="C108" t="inlineStr">
        <is>
          <t>2026-10-11T20:27:40.243877+08:00</t>
        </is>
      </c>
      <c r="D108" t="str">
        <v>2998498</v>
      </c>
      <c r="E108" t="str">
        <v>保甲</v>
      </c>
      <c r="F108" t="str">
        <v>塞普特姆里 vs 多瑙</v>
      </c>
      <c r="G108" t="str">
        <v>True</v>
      </c>
      <c r="H108" t="str">
        <v>False</v>
      </c>
      <c r="I108" t="str">
        <v>False</v>
      </c>
      <c r="J108" t="inlineStr">
        <is>
          <t>2026-10-11T09:35:38.742501+08:00</t>
        </is>
      </c>
      <c r="K108" t="str">
        <v>仅该次快照；开赛前须重新确认报价</v>
      </c>
      <c r="L108" t="str">
        <v>已开赛，仅保留冻结记录</v>
      </c>
    </row>
    <row r="109" ht="23" customHeight="1">
      <c r="A109" t="str">
        <v>2026-10-11</v>
      </c>
      <c r="B109" t="str">
        <v>V4</v>
      </c>
      <c r="C109" t="inlineStr">
        <is>
          <t>2026-10-11T20:27:40.243877+08:00</t>
        </is>
      </c>
      <c r="D109" t="str">
        <v>3071337</v>
      </c>
      <c r="E109" t="str">
        <v>摩尔甲</v>
      </c>
      <c r="F109" t="str">
        <v>米沙米 vs 理工学院</v>
      </c>
      <c r="G109" t="str">
        <v>False</v>
      </c>
      <c r="H109" t="str">
        <v>False</v>
      </c>
      <c r="I109" t="str">
        <v>False</v>
      </c>
      <c r="J109" t="inlineStr">
        <is>
          <t>2026-10-11T09:35:38.742501+08:00</t>
        </is>
      </c>
      <c r="K109" t="str">
        <v>仅该次快照；开赛前须重新确认报价</v>
      </c>
      <c r="L109" t="str">
        <v>已开赛，仅保留冻结记录</v>
      </c>
    </row>
    <row r="110" ht="23" customHeight="1">
      <c r="A110" t="str">
        <v>2026-10-11</v>
      </c>
      <c r="B110" t="str">
        <v>V4</v>
      </c>
      <c r="C110" t="inlineStr">
        <is>
          <t>2026-10-11T20:27:40.243877+08:00</t>
        </is>
      </c>
      <c r="D110" t="str">
        <v>3024556</v>
      </c>
      <c r="E110" t="str">
        <v>阿美超</v>
      </c>
      <c r="F110" t="str">
        <v>萨达拉帕特 vs 诺亚FC</v>
      </c>
      <c r="G110" t="str">
        <v>False</v>
      </c>
      <c r="H110" t="str">
        <v>False</v>
      </c>
      <c r="I110" t="str">
        <v>False</v>
      </c>
      <c r="J110" t="inlineStr">
        <is>
          <t>2026-10-11T09:35:38.742501+08:00</t>
        </is>
      </c>
      <c r="K110" t="str">
        <v>仅该次快照；开赛前须重新确认报价</v>
      </c>
      <c r="L110" t="str">
        <v>已开赛，仅保留冻结记录</v>
      </c>
    </row>
    <row r="111" ht="23" customHeight="1">
      <c r="A111" t="str">
        <v>2026-10-11</v>
      </c>
      <c r="B111" t="str">
        <v>V4</v>
      </c>
      <c r="C111" t="inlineStr">
        <is>
          <t>2026-10-11T20:27:40.243877+08:00</t>
        </is>
      </c>
      <c r="D111" t="str">
        <v>3041565</v>
      </c>
      <c r="E111" t="str">
        <v>阿塞超</v>
      </c>
      <c r="F111" t="str">
        <v>穆格汗 vs 卡拉巴克</v>
      </c>
      <c r="G111" t="str">
        <v>True</v>
      </c>
      <c r="H111" t="str">
        <v>False</v>
      </c>
      <c r="I111" t="str">
        <v>False</v>
      </c>
      <c r="J111" t="inlineStr">
        <is>
          <t>2026-10-11T09:35:38.742501+08:00</t>
        </is>
      </c>
      <c r="K111" t="str">
        <v>仅该次快照；开赛前须重新确认报价</v>
      </c>
      <c r="L111" t="str">
        <v>已开赛，仅保留冻结记录</v>
      </c>
    </row>
    <row r="112" ht="23" customHeight="1">
      <c r="A112" t="str">
        <v>2026-10-11</v>
      </c>
      <c r="B112" t="str">
        <v>V4</v>
      </c>
      <c r="C112" t="inlineStr">
        <is>
          <t>2026-10-11T20:27:40.243877+08:00</t>
        </is>
      </c>
      <c r="D112" t="str">
        <v>3037132</v>
      </c>
      <c r="E112" t="str">
        <v>泰超</v>
      </c>
      <c r="F112" t="str">
        <v>狮子港 vs 帕塔尼</v>
      </c>
      <c r="G112" t="str">
        <v>False</v>
      </c>
      <c r="H112" t="str">
        <v>False</v>
      </c>
      <c r="I112" t="str">
        <v>False</v>
      </c>
      <c r="J112" t="inlineStr">
        <is>
          <t>2026-10-11T09:35:38.742501+08:00</t>
        </is>
      </c>
      <c r="K112" t="str">
        <v>仅该次快照；开赛前须重新确认报价</v>
      </c>
      <c r="L112" t="str">
        <v>已开赛，仅保留冻结记录</v>
      </c>
    </row>
    <row r="113" ht="23" customHeight="1">
      <c r="A113" t="str">
        <v>2026-10-11</v>
      </c>
      <c r="B113" t="str">
        <v>V4</v>
      </c>
      <c r="C113" t="inlineStr">
        <is>
          <t>2026-10-11T20:27:40.243877+08:00</t>
        </is>
      </c>
      <c r="D113" t="str">
        <v>3062856</v>
      </c>
      <c r="E113" t="str">
        <v>印尼超</v>
      </c>
      <c r="F113" t="str">
        <v>万隆 vs 德瓦FC</v>
      </c>
      <c r="G113" t="str">
        <v>True</v>
      </c>
      <c r="H113" t="str">
        <v>False</v>
      </c>
      <c r="I113" t="str">
        <v>False</v>
      </c>
      <c r="J113" t="inlineStr">
        <is>
          <t>2026-10-11T09:35:38.742501+08:00</t>
        </is>
      </c>
      <c r="K113" t="str">
        <v>仅该次快照；开赛前须重新确认报价</v>
      </c>
      <c r="L113" t="str">
        <v>已开赛，仅保留冻结记录</v>
      </c>
    </row>
    <row r="114" ht="23" customHeight="1">
      <c r="A114" t="str">
        <v>2026-10-11</v>
      </c>
      <c r="B114" t="str">
        <v>V4</v>
      </c>
      <c r="C114" t="inlineStr">
        <is>
          <t>2026-10-11T20:27:40.243877+08:00</t>
        </is>
      </c>
      <c r="D114" t="str">
        <v>3035674</v>
      </c>
      <c r="E114" t="str">
        <v>乌克甲</v>
      </c>
      <c r="F114" t="str">
        <v>特诺皮尔 vs 高华尤夫卡B队</v>
      </c>
      <c r="G114" t="str">
        <v>False</v>
      </c>
      <c r="H114" t="str">
        <v>False</v>
      </c>
      <c r="I114" t="str">
        <v>False</v>
      </c>
      <c r="J114" t="inlineStr">
        <is>
          <t>2026-10-11T09:35:38.742501+08:00</t>
        </is>
      </c>
      <c r="K114" t="str">
        <v>仅该次快照；开赛前须重新确认报价</v>
      </c>
      <c r="L114" t="str">
        <v>已开赛，仅保留冻结记录</v>
      </c>
    </row>
    <row r="115" ht="23" customHeight="1">
      <c r="A115" t="str">
        <v>2026-10-11</v>
      </c>
      <c r="B115" t="str">
        <v>V4</v>
      </c>
      <c r="C115" t="inlineStr">
        <is>
          <t>2026-10-11T20:27:40.243877+08:00</t>
        </is>
      </c>
      <c r="D115" t="str">
        <v>3080747</v>
      </c>
      <c r="E115" t="str">
        <v>安道超</v>
      </c>
      <c r="F115" t="str">
        <v>佩尼亚恩卡纳达 vs 埃斯卡尔德斯</v>
      </c>
      <c r="G115" t="str">
        <v>False</v>
      </c>
      <c r="H115" t="str">
        <v>False</v>
      </c>
      <c r="I115" t="str">
        <v>False</v>
      </c>
      <c r="J115" t="inlineStr">
        <is>
          <t>2026-10-11T09:35:38.742501+08:00</t>
        </is>
      </c>
      <c r="K115" t="str">
        <v>仅该次快照；开赛前须重新确认报价</v>
      </c>
      <c r="L115" t="str">
        <v>已开赛，仅保留冻结记录</v>
      </c>
    </row>
    <row r="116" ht="23" customHeight="1">
      <c r="A116" t="str">
        <v>2026-10-11</v>
      </c>
      <c r="B116" t="str">
        <v>V4</v>
      </c>
      <c r="C116" t="inlineStr">
        <is>
          <t>2026-10-11T20:27:40.243877+08:00</t>
        </is>
      </c>
      <c r="D116" t="str">
        <v>3087180</v>
      </c>
      <c r="E116" t="str">
        <v>马耳乙</v>
      </c>
      <c r="F116" t="str">
        <v>佩塔 vs 塔希恩</v>
      </c>
      <c r="G116" t="str">
        <v>False</v>
      </c>
      <c r="H116" t="str">
        <v>False</v>
      </c>
      <c r="I116" t="str">
        <v>False</v>
      </c>
      <c r="J116" t="inlineStr">
        <is>
          <t>2026-10-11T09:35:38.742501+08:00</t>
        </is>
      </c>
      <c r="K116" t="str">
        <v>仅该次快照；开赛前须重新确认报价</v>
      </c>
      <c r="L116" t="str">
        <v>已开赛，仅保留冻结记录</v>
      </c>
    </row>
    <row r="117" ht="23" customHeight="1">
      <c r="A117" t="str">
        <v>2026-10-11</v>
      </c>
      <c r="B117" t="str">
        <v>V4</v>
      </c>
      <c r="C117" t="inlineStr">
        <is>
          <t>2026-10-11T20:27:40.243877+08:00</t>
        </is>
      </c>
      <c r="D117" t="str">
        <v>3047512</v>
      </c>
      <c r="E117" t="str">
        <v>泰甲</v>
      </c>
      <c r="F117" t="str">
        <v>赤大布瑞 vs 廊莫那浦府</v>
      </c>
      <c r="G117" t="str">
        <v>False</v>
      </c>
      <c r="H117" t="str">
        <v>False</v>
      </c>
      <c r="I117" t="str">
        <v>False</v>
      </c>
      <c r="J117" t="inlineStr">
        <is>
          <t>2026-10-11T09:35:38.742501+08:00</t>
        </is>
      </c>
      <c r="K117" t="str">
        <v>仅该次快照；开赛前须重新确认报价</v>
      </c>
      <c r="L117" t="str">
        <v>已开赛，仅保留冻结记录</v>
      </c>
    </row>
    <row r="118" ht="23" customHeight="1">
      <c r="A118" t="str">
        <v>2026-10-11</v>
      </c>
      <c r="B118" t="str">
        <v>V4</v>
      </c>
      <c r="C118" t="inlineStr">
        <is>
          <t>2026-10-11T20:27:40.243877+08:00</t>
        </is>
      </c>
      <c r="D118" t="str">
        <v>3050286</v>
      </c>
      <c r="E118" t="str">
        <v>塞尔甲</v>
      </c>
      <c r="F118" t="str">
        <v>博尔1919 vs 巴奇卡托波拉</v>
      </c>
      <c r="G118" t="str">
        <v>False</v>
      </c>
      <c r="H118" t="str">
        <v>False</v>
      </c>
      <c r="I118" t="str">
        <v>False</v>
      </c>
      <c r="J118" t="inlineStr">
        <is>
          <t>2026-10-11T09:35:38.742501+08:00</t>
        </is>
      </c>
      <c r="K118" t="str">
        <v>仅该次快照；开赛前须重新确认报价</v>
      </c>
      <c r="L118" t="str">
        <v>已开赛，仅保留冻结记录</v>
      </c>
    </row>
    <row r="119" ht="23" customHeight="1">
      <c r="A119" t="str">
        <v>2026-10-11</v>
      </c>
      <c r="B119" t="str">
        <v>V4</v>
      </c>
      <c r="C119" t="inlineStr">
        <is>
          <t>2026-10-11T20:27:40.243877+08:00</t>
        </is>
      </c>
      <c r="D119" t="str">
        <v>3050289</v>
      </c>
      <c r="E119" t="str">
        <v>塞尔甲</v>
      </c>
      <c r="F119" t="str">
        <v>格拉菲卡贝尔格莱德 vs 嘉沃伊万基卡</v>
      </c>
      <c r="G119" t="str">
        <v>False</v>
      </c>
      <c r="H119" t="str">
        <v>False</v>
      </c>
      <c r="I119" t="str">
        <v>False</v>
      </c>
      <c r="J119" t="inlineStr">
        <is>
          <t>2026-10-11T09:35:38.742501+08:00</t>
        </is>
      </c>
      <c r="K119" t="str">
        <v>仅该次快照；开赛前须重新确认报价</v>
      </c>
      <c r="L119" t="str">
        <v>已开赛，仅保留冻结记录</v>
      </c>
    </row>
    <row r="120" ht="23" customHeight="1">
      <c r="A120" t="str">
        <v>2026-10-11</v>
      </c>
      <c r="B120" t="str">
        <v>V4</v>
      </c>
      <c r="C120" t="inlineStr">
        <is>
          <t>2026-10-11T20:27:40.243877+08:00</t>
        </is>
      </c>
      <c r="D120" t="str">
        <v>3050291</v>
      </c>
      <c r="E120" t="str">
        <v>塞尔甲</v>
      </c>
      <c r="F120" t="str">
        <v>普罗莱特023 vs 纳普里达克</v>
      </c>
      <c r="G120" t="str">
        <v>False</v>
      </c>
      <c r="H120" t="str">
        <v>False</v>
      </c>
      <c r="I120" t="str">
        <v>False</v>
      </c>
      <c r="J120" t="inlineStr">
        <is>
          <t>2026-10-11T09:35:38.742501+08:00</t>
        </is>
      </c>
      <c r="K120" t="str">
        <v>仅该次快照；开赛前须重新确认报价</v>
      </c>
      <c r="L120" t="str">
        <v>已开赛，仅保留冻结记录</v>
      </c>
    </row>
    <row r="121" ht="23" customHeight="1">
      <c r="A121" t="str">
        <v>2026-10-11</v>
      </c>
      <c r="B121" t="str">
        <v>V4</v>
      </c>
      <c r="C121" t="inlineStr">
        <is>
          <t>2026-10-11T20:27:40.243877+08:00</t>
        </is>
      </c>
      <c r="D121" t="str">
        <v>3086209</v>
      </c>
      <c r="E121" t="str">
        <v>印尼甲</v>
      </c>
      <c r="F121" t="str">
        <v>佩斯卡德 vs 塞曼巴东</v>
      </c>
      <c r="G121" t="str">
        <v>False</v>
      </c>
      <c r="H121" t="str">
        <v>False</v>
      </c>
      <c r="I121" t="str">
        <v>False</v>
      </c>
      <c r="J121" t="inlineStr">
        <is>
          <t>2026-10-11T09:35:38.742501+08:00</t>
        </is>
      </c>
      <c r="K121" t="str">
        <v>仅该次快照；开赛前须重新确认报价</v>
      </c>
      <c r="L121" t="str">
        <v>已开赛，仅保留冻结记录</v>
      </c>
    </row>
    <row r="122" ht="23" customHeight="1">
      <c r="A122" t="str">
        <v>2026-10-11</v>
      </c>
      <c r="B122" t="str">
        <v>V4</v>
      </c>
      <c r="C122" t="inlineStr">
        <is>
          <t>2026-10-11T20:27:40.243877+08:00</t>
        </is>
      </c>
      <c r="D122" t="str">
        <v>3101651</v>
      </c>
      <c r="E122" t="str">
        <v>希丙</v>
      </c>
      <c r="F122" t="str">
        <v>多斯沃洛纳 vs 里索斯</v>
      </c>
      <c r="G122" t="str">
        <v>False</v>
      </c>
      <c r="H122" t="str">
        <v>False</v>
      </c>
      <c r="I122" t="str">
        <v>False</v>
      </c>
      <c r="J122" t="inlineStr">
        <is>
          <t>2026-10-11T20:32:53.449175+08:00</t>
        </is>
      </c>
      <c r="K122" t="str">
        <v>仅该次快照；开赛前须重新确认报价</v>
      </c>
      <c r="L122" t="str">
        <v>已开赛，仅保留冻结记录</v>
      </c>
    </row>
    <row r="123" ht="23" customHeight="1">
      <c r="A123" t="str">
        <v>2026-10-11</v>
      </c>
      <c r="B123" t="str">
        <v>V4</v>
      </c>
      <c r="C123" t="inlineStr">
        <is>
          <t>2026-10-11T20:27:40.243877+08:00</t>
        </is>
      </c>
      <c r="D123" t="str">
        <v>3100497</v>
      </c>
      <c r="E123" t="str">
        <v>埃塞超</v>
      </c>
      <c r="F123" t="str">
        <v>埃塞俄比亚文和 vs 谢格尔凯特马</v>
      </c>
      <c r="G123" t="str">
        <v>False</v>
      </c>
      <c r="H123" t="str">
        <v>False</v>
      </c>
      <c r="I123" t="str">
        <v>False</v>
      </c>
      <c r="J123" t="inlineStr">
        <is>
          <t>2026-10-11T09:35:38.742501+08:00</t>
        </is>
      </c>
      <c r="K123" t="str">
        <v>仅该次快照；开赛前须重新确认报价</v>
      </c>
      <c r="L123" t="str">
        <v>已开赛，仅保留冻结记录</v>
      </c>
    </row>
    <row r="124" ht="23" customHeight="1">
      <c r="A124" t="str">
        <v>2026-10-11</v>
      </c>
      <c r="B124" t="str">
        <v>V4</v>
      </c>
      <c r="C124" t="inlineStr">
        <is>
          <t>2026-10-11T20:27:40.243877+08:00</t>
        </is>
      </c>
      <c r="D124" t="str">
        <v>3100499</v>
      </c>
      <c r="E124" t="str">
        <v>埃塞超</v>
      </c>
      <c r="F124" t="str">
        <v>阿瓦萨城FC vs 埃塞俄比亚国防军</v>
      </c>
      <c r="G124" t="str">
        <v>False</v>
      </c>
      <c r="H124" t="str">
        <v>False</v>
      </c>
      <c r="I124" t="str">
        <v>False</v>
      </c>
      <c r="J124" t="inlineStr">
        <is>
          <t>2026-10-11T09:35:38.742501+08:00</t>
        </is>
      </c>
      <c r="K124" t="str">
        <v>仅该次快照；开赛前须重新确认报价</v>
      </c>
      <c r="L124" t="str">
        <v>已开赛，仅保留冻结记录</v>
      </c>
    </row>
    <row r="125" ht="23" customHeight="1">
      <c r="A125" t="str">
        <v>2026-10-11</v>
      </c>
      <c r="B125" t="str">
        <v>V4</v>
      </c>
      <c r="C125" t="inlineStr">
        <is>
          <t>2026-10-11T20:27:40.243877+08:00</t>
        </is>
      </c>
      <c r="D125" t="str">
        <v>3099365</v>
      </c>
      <c r="E125" t="str">
        <v>波兰丙</v>
      </c>
      <c r="F125" t="str">
        <v>福沃德 vs 哥伦布猎鹰</v>
      </c>
      <c r="G125" t="str">
        <v>False</v>
      </c>
      <c r="H125" t="str">
        <v>False</v>
      </c>
      <c r="I125" t="str">
        <v>False</v>
      </c>
      <c r="J125" t="inlineStr">
        <is>
          <t>2026-10-11T09:35:38.742501+08:00</t>
        </is>
      </c>
      <c r="K125" t="str">
        <v>仅该次快照；开赛前须重新确认报价</v>
      </c>
      <c r="L125" t="str">
        <v>已开赛，仅保留冻结记录</v>
      </c>
    </row>
    <row r="126" ht="23" customHeight="1">
      <c r="A126" t="str">
        <v>2026-10-11</v>
      </c>
      <c r="B126" t="str">
        <v>V4</v>
      </c>
      <c r="C126" t="inlineStr">
        <is>
          <t>2026-10-11T20:27:40.243877+08:00</t>
        </is>
      </c>
      <c r="D126" t="str">
        <v>3101412</v>
      </c>
      <c r="E126" t="str">
        <v>波兰丙</v>
      </c>
      <c r="F126" t="str">
        <v>克特威卡 vs 沙斯辛B队</v>
      </c>
      <c r="G126" t="str">
        <v>False</v>
      </c>
      <c r="H126" t="str">
        <v>False</v>
      </c>
      <c r="I126" t="str">
        <v>False</v>
      </c>
      <c r="J126" t="inlineStr">
        <is>
          <t>2026-10-11T09:35:38.742501+08:00</t>
        </is>
      </c>
      <c r="K126" t="str">
        <v>仅该次快照；开赛前须重新确认报价</v>
      </c>
      <c r="L126" t="str">
        <v>已开赛，仅保留冻结记录</v>
      </c>
    </row>
    <row r="127" ht="23" customHeight="1">
      <c r="A127" t="str">
        <v>2026-10-11</v>
      </c>
      <c r="B127" t="str">
        <v>V4</v>
      </c>
      <c r="C127" t="inlineStr">
        <is>
          <t>2026-10-11T20:27:40.243877+08:00</t>
        </is>
      </c>
      <c r="D127" t="str">
        <v>3099367</v>
      </c>
      <c r="E127" t="str">
        <v>荷丁</v>
      </c>
      <c r="F127" t="str">
        <v>UDI 19 vs 东根</v>
      </c>
      <c r="G127" t="str">
        <v>False</v>
      </c>
      <c r="H127" t="str">
        <v>False</v>
      </c>
      <c r="I127" t="str">
        <v>False</v>
      </c>
      <c r="J127" t="inlineStr">
        <is>
          <t>2026-10-11T09:35:38.742501+08:00</t>
        </is>
      </c>
      <c r="K127" t="str">
        <v>仅该次快照；开赛前须重新确认报价</v>
      </c>
      <c r="L127" t="str">
        <v>已开赛，仅保留冻结记录</v>
      </c>
    </row>
    <row r="128" ht="23" customHeight="1">
      <c r="A128" t="str">
        <v>2026-10-11</v>
      </c>
      <c r="B128" t="str">
        <v>V4</v>
      </c>
      <c r="C128" t="inlineStr">
        <is>
          <t>2026-10-11T20:27:40.243877+08:00</t>
        </is>
      </c>
      <c r="D128" t="str">
        <v>3098319</v>
      </c>
      <c r="E128" t="str">
        <v>丹麦丁</v>
      </c>
      <c r="F128" t="str">
        <v>弗格尔巴肯 vs 沃鲁普</v>
      </c>
      <c r="G128" t="str">
        <v>False</v>
      </c>
      <c r="H128" t="str">
        <v>False</v>
      </c>
      <c r="I128" t="str">
        <v>False</v>
      </c>
      <c r="J128" t="inlineStr">
        <is>
          <t>2026-10-11T09:35:38.742501+08:00</t>
        </is>
      </c>
      <c r="K128" t="str">
        <v>仅该次快照；开赛前须重新确认报价</v>
      </c>
      <c r="L128" t="str">
        <v>已开赛，仅保留冻结记录</v>
      </c>
    </row>
    <row r="129" ht="23" customHeight="1">
      <c r="A129" t="str">
        <v>2026-10-11</v>
      </c>
      <c r="B129" t="str">
        <v>V4</v>
      </c>
      <c r="C129" t="inlineStr">
        <is>
          <t>2026-10-11T20:27:40.243877+08:00</t>
        </is>
      </c>
      <c r="D129" t="str">
        <v>3019782</v>
      </c>
      <c r="E129" t="str">
        <v>瑞士丙</v>
      </c>
      <c r="F129" t="str">
        <v>赛维特U21 vs 车诺斯</v>
      </c>
      <c r="G129" t="str">
        <v>False</v>
      </c>
      <c r="H129" t="str">
        <v>False</v>
      </c>
      <c r="I129" t="str">
        <v>False</v>
      </c>
      <c r="J129" t="inlineStr">
        <is>
          <t>2026-10-11T09:35:38.742501+08:00</t>
        </is>
      </c>
      <c r="K129" t="str">
        <v>仅该次快照；开赛前须重新确认报价</v>
      </c>
      <c r="L129" t="str">
        <v>已开赛，仅保留冻结记录</v>
      </c>
    </row>
    <row r="130" ht="23" customHeight="1">
      <c r="A130" t="str">
        <v>2026-10-11</v>
      </c>
      <c r="B130" t="str">
        <v>V4</v>
      </c>
      <c r="C130" t="inlineStr">
        <is>
          <t>2026-10-11T20:27:40.243877+08:00</t>
        </is>
      </c>
      <c r="D130" t="str">
        <v>3053702</v>
      </c>
      <c r="E130" t="str">
        <v>瑞士丙</v>
      </c>
      <c r="F130" t="str">
        <v>维德纽 vs USV伊斯琛</v>
      </c>
      <c r="G130" t="str">
        <v>False</v>
      </c>
      <c r="H130" t="str">
        <v>False</v>
      </c>
      <c r="I130" t="str">
        <v>False</v>
      </c>
      <c r="J130" t="inlineStr">
        <is>
          <t>2026-10-11T09:35:38.742501+08:00</t>
        </is>
      </c>
      <c r="K130" t="str">
        <v>仅该次快照；开赛前须重新确认报价</v>
      </c>
      <c r="L130" t="str">
        <v>已开赛，仅保留冻结记录</v>
      </c>
    </row>
    <row r="131" ht="23" customHeight="1">
      <c r="A131" t="str">
        <v>2026-10-11</v>
      </c>
      <c r="B131" t="str">
        <v>V4</v>
      </c>
      <c r="C131" t="inlineStr">
        <is>
          <t>2026-10-11T20:27:40.243877+08:00</t>
        </is>
      </c>
      <c r="D131" t="str">
        <v>3101282</v>
      </c>
      <c r="E131" t="str">
        <v>科索沃甲</v>
      </c>
      <c r="F131" t="str">
        <v>维祖沙 vs 科里库二队</v>
      </c>
      <c r="G131" t="str">
        <v>False</v>
      </c>
      <c r="H131" t="str">
        <v>False</v>
      </c>
      <c r="I131" t="str">
        <v>False</v>
      </c>
      <c r="J131" t="inlineStr">
        <is>
          <t>2026-10-11T09:35:38.742501+08:00</t>
        </is>
      </c>
      <c r="K131" t="str">
        <v>仅该次快照；开赛前须重新确认报价</v>
      </c>
      <c r="L131" t="str">
        <v>已开赛，仅保留冻结记录</v>
      </c>
    </row>
    <row r="132" ht="23" customHeight="1">
      <c r="A132" t="str">
        <v>2026-10-11</v>
      </c>
      <c r="B132" t="str">
        <v>V4</v>
      </c>
      <c r="C132" t="inlineStr">
        <is>
          <t>2026-10-11T20:27:40.243877+08:00</t>
        </is>
      </c>
      <c r="D132" t="str">
        <v>3022332</v>
      </c>
      <c r="E132" t="str">
        <v>奥丙西</v>
      </c>
      <c r="F132" t="str">
        <v>SC瑞斯 vs SK圣约翰</v>
      </c>
      <c r="G132" t="str">
        <v>False</v>
      </c>
      <c r="H132" t="str">
        <v>False</v>
      </c>
      <c r="I132" t="str">
        <v>False</v>
      </c>
      <c r="J132" t="inlineStr">
        <is>
          <t>2026-10-11T09:35:38.742501+08:00</t>
        </is>
      </c>
      <c r="K132" t="str">
        <v>仅该次快照；开赛前须重新确认报价</v>
      </c>
      <c r="L132" t="str">
        <v>已开赛，仅保留冻结记录</v>
      </c>
    </row>
    <row r="133" ht="23" customHeight="1">
      <c r="A133" t="str">
        <v>2026-10-11</v>
      </c>
      <c r="B133" t="str">
        <v>V4</v>
      </c>
      <c r="C133" t="inlineStr">
        <is>
          <t>2026-10-11T20:27:40.243877+08:00</t>
        </is>
      </c>
      <c r="D133" t="str">
        <v>3085273</v>
      </c>
      <c r="E133" t="str">
        <v>越南联</v>
      </c>
      <c r="F133" t="str">
        <v>河内 vs 北宁交通</v>
      </c>
      <c r="G133" t="str">
        <v>False</v>
      </c>
      <c r="H133" t="str">
        <v>False</v>
      </c>
      <c r="I133" t="str">
        <v>False</v>
      </c>
      <c r="J133" t="inlineStr">
        <is>
          <t>2026-10-11T09:35:38.742501+08:00</t>
        </is>
      </c>
      <c r="K133" t="str">
        <v>仅该次快照；开赛前须重新确认报价</v>
      </c>
      <c r="L133" t="str">
        <v>已开赛，仅保留冻结记录</v>
      </c>
    </row>
    <row r="134" ht="23" customHeight="1">
      <c r="A134" t="str">
        <v>2026-10-11</v>
      </c>
      <c r="B134" t="str">
        <v>V4</v>
      </c>
      <c r="C134" t="inlineStr">
        <is>
          <t>2026-10-11T20:27:40.243877+08:00</t>
        </is>
      </c>
      <c r="D134" t="str">
        <v>3092263</v>
      </c>
      <c r="E134" t="str">
        <v>马足总</v>
      </c>
      <c r="F134" t="str">
        <v>吉隆坡 vs 汶莱DPMM</v>
      </c>
      <c r="G134" t="str">
        <v>True</v>
      </c>
      <c r="H134" t="str">
        <v>False</v>
      </c>
      <c r="I134" t="str">
        <v>False</v>
      </c>
      <c r="J134" t="inlineStr">
        <is>
          <t>2026-10-11T09:35:38.742501+08:00</t>
        </is>
      </c>
      <c r="K134" t="str">
        <v>仅该次快照；开赛前须重新确认报价</v>
      </c>
      <c r="L134" t="str">
        <v>已开赛，仅保留冻结记录</v>
      </c>
    </row>
    <row r="135" ht="23" customHeight="1">
      <c r="A135" t="str">
        <v>2026-10-11</v>
      </c>
      <c r="B135" t="str">
        <v>V4</v>
      </c>
      <c r="C135" t="inlineStr">
        <is>
          <t>2026-10-11T20:27:40.243877+08:00</t>
        </is>
      </c>
      <c r="D135" t="str">
        <v>3077273</v>
      </c>
      <c r="E135" t="str">
        <v>希腊甲</v>
      </c>
      <c r="F135" t="str">
        <v>卡迪沙斯 vs 萨坚索斯</v>
      </c>
      <c r="G135" t="str">
        <v>False</v>
      </c>
      <c r="H135" t="str">
        <v>False</v>
      </c>
      <c r="I135" t="str">
        <v>False</v>
      </c>
      <c r="J135" t="inlineStr">
        <is>
          <t>2026-10-11T09:35:38.742501+08:00</t>
        </is>
      </c>
      <c r="K135" t="str">
        <v>仅该次快照；开赛前须重新确认报价</v>
      </c>
      <c r="L135" t="str">
        <v>已开赛，仅保留冻结记录</v>
      </c>
    </row>
    <row r="136" ht="23" customHeight="1">
      <c r="A136" t="str">
        <v>2026-10-11</v>
      </c>
      <c r="B136" t="str">
        <v>V4</v>
      </c>
      <c r="C136" t="inlineStr">
        <is>
          <t>2026-10-11T20:27:40.243877+08:00</t>
        </is>
      </c>
      <c r="D136" t="str">
        <v>2996167</v>
      </c>
      <c r="E136" t="str">
        <v>荷甲</v>
      </c>
      <c r="F136" t="str">
        <v>特尔斯达 vs 海牙</v>
      </c>
      <c r="G136" t="str">
        <v>True</v>
      </c>
      <c r="H136" t="str">
        <v>False</v>
      </c>
      <c r="I136" t="str">
        <v>False</v>
      </c>
      <c r="J136" t="inlineStr">
        <is>
          <t>2026-10-11T09:35:38.742501+08:00</t>
        </is>
      </c>
      <c r="K136" t="str">
        <v>仅该次快照；开赛前须重新确认报价</v>
      </c>
      <c r="L136" t="str">
        <v>模型不投</v>
      </c>
    </row>
    <row r="137" ht="23" customHeight="1">
      <c r="A137" t="str">
        <v>2026-10-11</v>
      </c>
      <c r="B137" t="str">
        <v>V4</v>
      </c>
      <c r="C137" t="inlineStr">
        <is>
          <t>2026-10-11T20:27:40.243877+08:00</t>
        </is>
      </c>
      <c r="D137" t="str">
        <v>2996168</v>
      </c>
      <c r="E137" t="str">
        <v>荷甲</v>
      </c>
      <c r="F137" t="str">
        <v>兹沃勒 vs 坎布尔</v>
      </c>
      <c r="G137" t="str">
        <v>True</v>
      </c>
      <c r="H137" t="str">
        <v>False</v>
      </c>
      <c r="I137" t="str">
        <v>False</v>
      </c>
      <c r="J137" t="inlineStr">
        <is>
          <t>2026-10-11T08:57:23.200046+08:00</t>
        </is>
      </c>
      <c r="K137" t="str">
        <v>仅该次快照；开赛前须重新确认报价</v>
      </c>
      <c r="L137" t="str">
        <v>模型不投</v>
      </c>
    </row>
    <row r="138" ht="23" customHeight="1">
      <c r="A138" t="str">
        <v>2026-10-11</v>
      </c>
      <c r="B138" t="str">
        <v>V4</v>
      </c>
      <c r="C138" t="inlineStr">
        <is>
          <t>2026-10-11T20:27:40.243877+08:00</t>
        </is>
      </c>
      <c r="D138" t="str">
        <v>3010642</v>
      </c>
      <c r="E138" t="str">
        <v>奥甲</v>
      </c>
      <c r="F138" t="str">
        <v>阿尔塔奇 vs 沃尔夫斯伯格</v>
      </c>
      <c r="G138" t="str">
        <v>False</v>
      </c>
      <c r="H138" t="str">
        <v>False</v>
      </c>
      <c r="I138" t="str">
        <v>False</v>
      </c>
      <c r="J138" t="inlineStr">
        <is>
          <t>2026-10-11T09:35:38.742501+08:00</t>
        </is>
      </c>
      <c r="K138" t="str">
        <v>仅该次快照；开赛前须重新确认报价</v>
      </c>
      <c r="L138" t="str">
        <v>本次亚盘六值缺失，不可新增投注；旧决策仅作冻结记录</v>
      </c>
    </row>
    <row r="139" ht="23" customHeight="1">
      <c r="A139" t="str">
        <v>2026-10-11</v>
      </c>
      <c r="B139" t="str">
        <v>V4</v>
      </c>
      <c r="C139" t="inlineStr">
        <is>
          <t>2026-10-11T20:27:40.243877+08:00</t>
        </is>
      </c>
      <c r="D139" t="str">
        <v>3010645</v>
      </c>
      <c r="E139" t="str">
        <v>奥甲</v>
      </c>
      <c r="F139" t="str">
        <v>哈特堡格 vs 奥地利卢斯特瑙</v>
      </c>
      <c r="G139" t="str">
        <v>True</v>
      </c>
      <c r="H139" t="str">
        <v>False</v>
      </c>
      <c r="I139" t="str">
        <v>False</v>
      </c>
      <c r="J139" t="inlineStr">
        <is>
          <t>2026-10-11T09:35:38.742501+08:00</t>
        </is>
      </c>
      <c r="K139" t="str">
        <v>仅该次快照；开赛前须重新确认报价</v>
      </c>
      <c r="L139" t="str">
        <v>模型不投</v>
      </c>
    </row>
    <row r="140" ht="23" customHeight="1">
      <c r="A140" t="str">
        <v>2026-10-11</v>
      </c>
      <c r="B140" t="str">
        <v>V4</v>
      </c>
      <c r="C140" t="inlineStr">
        <is>
          <t>2026-10-11T20:27:40.243877+08:00</t>
        </is>
      </c>
      <c r="D140" t="str">
        <v>2912909</v>
      </c>
      <c r="E140" t="str">
        <v>挪超</v>
      </c>
      <c r="F140" t="str">
        <v>腓特烈斯塔 vs 特罗姆瑟</v>
      </c>
      <c r="G140" t="str">
        <v>True</v>
      </c>
      <c r="H140" t="str">
        <v>False</v>
      </c>
      <c r="I140" t="str">
        <v>False</v>
      </c>
      <c r="J140" t="inlineStr">
        <is>
          <t>2026-10-11T09:35:38.742501+08:00</t>
        </is>
      </c>
      <c r="K140" t="str">
        <v>仅该次快照；开赛前须重新确认报价</v>
      </c>
      <c r="L140" t="str">
        <v>模型不投</v>
      </c>
    </row>
    <row r="141" ht="23" customHeight="1">
      <c r="A141" t="str">
        <v>2026-10-11</v>
      </c>
      <c r="B141" t="str">
        <v>V4</v>
      </c>
      <c r="C141" t="inlineStr">
        <is>
          <t>2026-10-11T20:27:40.243877+08:00</t>
        </is>
      </c>
      <c r="D141" t="str">
        <v>3005001</v>
      </c>
      <c r="E141" t="str">
        <v>波兰甲</v>
      </c>
      <c r="F141" t="str">
        <v>LKS洛迪兹 vs 罗切霍茹夫</v>
      </c>
      <c r="G141" t="str">
        <v>False</v>
      </c>
      <c r="H141" t="str">
        <v>False</v>
      </c>
      <c r="I141" t="str">
        <v>False</v>
      </c>
      <c r="J141" t="inlineStr">
        <is>
          <t>2026-10-11T09:35:38.742501+08:00</t>
        </is>
      </c>
      <c r="K141" t="str">
        <v>仅该次快照；开赛前须重新确认报价</v>
      </c>
      <c r="L141" t="str">
        <v>本次亚盘六值缺失，不可新增投注；旧决策仅作冻结记录</v>
      </c>
    </row>
    <row r="142" ht="23" customHeight="1">
      <c r="A142" t="str">
        <v>2026-10-11</v>
      </c>
      <c r="B142" t="str">
        <v>V4</v>
      </c>
      <c r="C142" t="inlineStr">
        <is>
          <t>2026-10-11T20:27:40.243877+08:00</t>
        </is>
      </c>
      <c r="D142" t="str">
        <v>3035930</v>
      </c>
      <c r="E142" t="str">
        <v>波兰乙</v>
      </c>
      <c r="F142" t="str">
        <v>索克尔克勒泽威 vs 胡尼克拉科夫</v>
      </c>
      <c r="G142" t="str">
        <v>False</v>
      </c>
      <c r="H142" t="str">
        <v>False</v>
      </c>
      <c r="I142" t="str">
        <v>False</v>
      </c>
      <c r="J142" t="inlineStr">
        <is>
          <t>2026-10-11T09:35:38.742501+08:00</t>
        </is>
      </c>
      <c r="K142" t="str">
        <v>仅该次快照；开赛前须重新确认报价</v>
      </c>
      <c r="L142" t="str">
        <v>本次亚盘六值缺失，不可新增投注；旧决策仅作冻结记录</v>
      </c>
    </row>
    <row r="143" ht="23" customHeight="1">
      <c r="A143" t="str">
        <v>2026-10-11</v>
      </c>
      <c r="B143" t="str">
        <v>V4</v>
      </c>
      <c r="C143" t="inlineStr">
        <is>
          <t>2026-10-11T20:27:40.243877+08:00</t>
        </is>
      </c>
      <c r="D143" t="str">
        <v>3050588</v>
      </c>
      <c r="E143" t="str">
        <v>意丙</v>
      </c>
      <c r="F143" t="str">
        <v>AC雷纳特 vs 吉安纳</v>
      </c>
      <c r="G143" t="str">
        <v>True</v>
      </c>
      <c r="H143" t="str">
        <v>True</v>
      </c>
      <c r="I143" t="str">
        <v>True</v>
      </c>
      <c r="J143" t="inlineStr">
        <is>
          <t>2026-10-11T09:35:38.742501+08:00</t>
        </is>
      </c>
      <c r="K143" t="str">
        <v>仅该次快照；开赛前须重新确认报价</v>
      </c>
      <c r="L143" t="str"/>
    </row>
    <row r="144" ht="23" customHeight="1">
      <c r="A144" t="str">
        <v>2026-10-11</v>
      </c>
      <c r="B144" t="str">
        <v>V4</v>
      </c>
      <c r="C144" t="inlineStr">
        <is>
          <t>2026-10-11T20:27:40.243877+08:00</t>
        </is>
      </c>
      <c r="D144" t="str">
        <v>3050966</v>
      </c>
      <c r="E144" t="str">
        <v>意丙</v>
      </c>
      <c r="F144" t="str">
        <v>拉维纳 vs 坎伯巴索</v>
      </c>
      <c r="G144" t="str">
        <v>True</v>
      </c>
      <c r="H144" t="str">
        <v>True</v>
      </c>
      <c r="I144" t="str">
        <v>True</v>
      </c>
      <c r="J144" t="inlineStr">
        <is>
          <t>2026-10-11T09:35:38.742501+08:00</t>
        </is>
      </c>
      <c r="K144" t="str">
        <v>仅该次快照；开赛前须重新确认报价</v>
      </c>
      <c r="L144" t="str"/>
    </row>
    <row r="145" ht="23" customHeight="1">
      <c r="A145" t="str">
        <v>2026-10-11</v>
      </c>
      <c r="B145" t="str">
        <v>V4</v>
      </c>
      <c r="C145" t="inlineStr">
        <is>
          <t>2026-10-11T20:27:40.243877+08:00</t>
        </is>
      </c>
      <c r="D145" t="str">
        <v>3050967</v>
      </c>
      <c r="E145" t="str">
        <v>意丙</v>
      </c>
      <c r="F145" t="str">
        <v>萨比尼迪特斯 vs 拉蒂那</v>
      </c>
      <c r="G145" t="str">
        <v>False</v>
      </c>
      <c r="H145" t="str">
        <v>False</v>
      </c>
      <c r="I145" t="str">
        <v>False</v>
      </c>
      <c r="J145" t="inlineStr">
        <is>
          <t>2026-10-11T09:35:38.742501+08:00</t>
        </is>
      </c>
      <c r="K145" t="str">
        <v>仅该次快照；开赛前须重新确认报价</v>
      </c>
      <c r="L145" t="str">
        <v>本次亚盘六值缺失，不可新增投注；旧决策仅作冻结记录</v>
      </c>
    </row>
    <row r="146" ht="23" customHeight="1">
      <c r="A146" t="str">
        <v>2026-10-11</v>
      </c>
      <c r="B146" t="str">
        <v>V4</v>
      </c>
      <c r="C146" t="inlineStr">
        <is>
          <t>2026-10-11T20:27:40.243877+08:00</t>
        </is>
      </c>
      <c r="D146" t="str">
        <v>3051347</v>
      </c>
      <c r="E146" t="str">
        <v>意丙</v>
      </c>
      <c r="F146" t="str">
        <v>福贾 vs 波坦察</v>
      </c>
      <c r="G146" t="str">
        <v>True</v>
      </c>
      <c r="H146" t="str">
        <v>False</v>
      </c>
      <c r="I146" t="str">
        <v>False</v>
      </c>
      <c r="J146" t="inlineStr">
        <is>
          <t>2026-10-11T09:35:38.742501+08:00</t>
        </is>
      </c>
      <c r="K146" t="str">
        <v>仅该次快照；开赛前须重新确认报价</v>
      </c>
      <c r="L146" t="str">
        <v>模型不投</v>
      </c>
    </row>
    <row r="147" ht="23" customHeight="1">
      <c r="A147" t="str">
        <v>2026-10-11</v>
      </c>
      <c r="B147" t="str">
        <v>V4</v>
      </c>
      <c r="C147" t="inlineStr">
        <is>
          <t>2026-10-11T20:27:40.243877+08:00</t>
        </is>
      </c>
      <c r="D147" t="str">
        <v>3051350</v>
      </c>
      <c r="E147" t="str">
        <v>意丙</v>
      </c>
      <c r="F147" t="str">
        <v>斯卡法塔森 vs 索伦托卡西奥</v>
      </c>
      <c r="G147" t="str">
        <v>True</v>
      </c>
      <c r="H147" t="str">
        <v>False</v>
      </c>
      <c r="I147" t="str">
        <v>False</v>
      </c>
      <c r="J147" t="inlineStr">
        <is>
          <t>2026-10-11T09:35:38.742501+08:00</t>
        </is>
      </c>
      <c r="K147" t="str">
        <v>仅该次快照；开赛前须重新确认报价</v>
      </c>
      <c r="L147" t="str">
        <v>模型不投</v>
      </c>
    </row>
    <row r="148" ht="23" customHeight="1">
      <c r="A148" t="str">
        <v>2026-10-11</v>
      </c>
      <c r="B148" t="str">
        <v>V4</v>
      </c>
      <c r="C148" t="inlineStr">
        <is>
          <t>2026-10-11T20:27:40.243877+08:00</t>
        </is>
      </c>
      <c r="D148" t="str">
        <v>3038464</v>
      </c>
      <c r="E148" t="str">
        <v>土乙红</v>
      </c>
      <c r="F148" t="str">
        <v>伊尼高尔士邦 vs 费迪耶斯堡</v>
      </c>
      <c r="G148" t="str">
        <v>False</v>
      </c>
      <c r="H148" t="str">
        <v>False</v>
      </c>
      <c r="I148" t="str">
        <v>False</v>
      </c>
      <c r="J148" t="inlineStr">
        <is>
          <t>2026-10-11T09:35:38.742501+08:00</t>
        </is>
      </c>
      <c r="K148" t="str">
        <v>仅该次快照；开赛前须重新确认报价</v>
      </c>
      <c r="L148" t="str">
        <v>本次亚盘六值缺失，不可新增投注；旧决策仅作冻结记录</v>
      </c>
    </row>
    <row r="149" ht="23" customHeight="1">
      <c r="A149" t="str">
        <v>2026-10-11</v>
      </c>
      <c r="B149" t="str">
        <v>V4</v>
      </c>
      <c r="C149" t="inlineStr">
        <is>
          <t>2026-10-11T20:27:40.243877+08:00</t>
        </is>
      </c>
      <c r="D149" t="str">
        <v>3038465</v>
      </c>
      <c r="E149" t="str">
        <v>土乙红</v>
      </c>
      <c r="F149" t="str">
        <v>布沙尼路费斯堡 vs 赫克莫古特拉仲</v>
      </c>
      <c r="G149" t="str">
        <v>False</v>
      </c>
      <c r="H149" t="str">
        <v>False</v>
      </c>
      <c r="I149" t="str">
        <v>False</v>
      </c>
      <c r="J149" t="inlineStr">
        <is>
          <t>2026-10-11T09:35:38.742501+08:00</t>
        </is>
      </c>
      <c r="K149" t="str">
        <v>仅该次快照；开赛前须重新确认报价</v>
      </c>
      <c r="L149" t="str">
        <v>本次亚盘六值缺失，不可新增投注；旧决策仅作冻结记录</v>
      </c>
    </row>
    <row r="150" ht="23" customHeight="1">
      <c r="A150" t="str">
        <v>2026-10-11</v>
      </c>
      <c r="B150" t="str">
        <v>V4</v>
      </c>
      <c r="C150" t="inlineStr">
        <is>
          <t>2026-10-11T20:27:40.243877+08:00</t>
        </is>
      </c>
      <c r="D150" t="str">
        <v>3006213</v>
      </c>
      <c r="E150" t="str">
        <v>黑山乙</v>
      </c>
      <c r="F150" t="str">
        <v>达尼洛夫格勒 vs 贝雷尼</v>
      </c>
      <c r="G150" t="str">
        <v>False</v>
      </c>
      <c r="H150" t="str">
        <v>False</v>
      </c>
      <c r="I150" t="str">
        <v>False</v>
      </c>
      <c r="J150" t="inlineStr">
        <is>
          <t>2026-10-11T09:35:38.742501+08:00</t>
        </is>
      </c>
      <c r="K150" t="str">
        <v>仅该次快照；开赛前须重新确认报价</v>
      </c>
      <c r="L150" t="str">
        <v>本次亚盘六值缺失，不可新增投注；旧决策仅作冻结记录</v>
      </c>
    </row>
    <row r="151" ht="23" customHeight="1">
      <c r="A151" t="str">
        <v>2026-10-11</v>
      </c>
      <c r="B151" t="str">
        <v>V4</v>
      </c>
      <c r="C151" t="inlineStr">
        <is>
          <t>2026-10-11T20:27:40.243877+08:00</t>
        </is>
      </c>
      <c r="D151" t="str">
        <v>3100362</v>
      </c>
      <c r="E151" t="str">
        <v>马维超</v>
      </c>
      <c r="F151" t="str">
        <v>克里克SC vs 莫亚莱军营</v>
      </c>
      <c r="G151" t="str">
        <v>False</v>
      </c>
      <c r="H151" t="str">
        <v>False</v>
      </c>
      <c r="I151" t="str">
        <v>False</v>
      </c>
      <c r="J151" t="inlineStr">
        <is>
          <t>2026-10-11T09:35:38.742501+08:00</t>
        </is>
      </c>
      <c r="K151" t="str">
        <v>仅该次快照；开赛前须重新确认报价</v>
      </c>
      <c r="L151" t="str">
        <v>本次亚盘六值缺失，不可新增投注；旧决策仅作冻结记录</v>
      </c>
    </row>
    <row r="152" ht="23" customHeight="1">
      <c r="A152" t="str">
        <v>2026-10-11</v>
      </c>
      <c r="B152" t="str">
        <v>V4</v>
      </c>
      <c r="C152" t="inlineStr">
        <is>
          <t>2026-10-11T20:27:40.243877+08:00</t>
        </is>
      </c>
      <c r="D152" t="str">
        <v>3101047</v>
      </c>
      <c r="E152" t="str">
        <v>马维超</v>
      </c>
      <c r="F152" t="str">
        <v>大子弹 vs 蓝鹰</v>
      </c>
      <c r="G152" t="str">
        <v>False</v>
      </c>
      <c r="H152" t="str">
        <v>False</v>
      </c>
      <c r="I152" t="str">
        <v>False</v>
      </c>
      <c r="J152" t="inlineStr">
        <is>
          <t>2026-10-11T09:35:38.742501+08:00</t>
        </is>
      </c>
      <c r="K152" t="str">
        <v>仅该次快照；开赛前须重新确认报价</v>
      </c>
      <c r="L152" t="str">
        <v>本次亚盘六值缺失，不可新增投注；旧决策仅作冻结记录</v>
      </c>
    </row>
    <row r="153" ht="23" customHeight="1">
      <c r="A153" t="str">
        <v>2026-10-11</v>
      </c>
      <c r="B153" t="str">
        <v>V4</v>
      </c>
      <c r="C153" t="inlineStr">
        <is>
          <t>2026-10-11T20:27:40.243877+08:00</t>
        </is>
      </c>
      <c r="D153" t="str">
        <v>3101048</v>
      </c>
      <c r="E153" t="str">
        <v>马维超</v>
      </c>
      <c r="F153" t="str">
        <v>德扎迪纳摩 vs 马斯锡丘里蒂</v>
      </c>
      <c r="G153" t="str">
        <v>False</v>
      </c>
      <c r="H153" t="str">
        <v>False</v>
      </c>
      <c r="I153" t="str">
        <v>False</v>
      </c>
      <c r="J153" t="inlineStr">
        <is>
          <t>2026-10-11T09:35:38.742501+08:00</t>
        </is>
      </c>
      <c r="K153" t="str">
        <v>仅该次快照；开赛前须重新确认报价</v>
      </c>
      <c r="L153" t="str">
        <v>本次亚盘六值缺失，不可新增投注；旧决策仅作冻结记录</v>
      </c>
    </row>
    <row r="154" ht="23" customHeight="1">
      <c r="A154" t="str">
        <v>2026-10-11</v>
      </c>
      <c r="B154" t="str">
        <v>V4</v>
      </c>
      <c r="C154" t="inlineStr">
        <is>
          <t>2026-10-11T20:27:40.243877+08:00</t>
        </is>
      </c>
      <c r="D154" t="str">
        <v>3101050</v>
      </c>
      <c r="E154" t="str">
        <v>马维超</v>
      </c>
      <c r="F154" t="str">
        <v>卡龙加联队 vs 西沃联</v>
      </c>
      <c r="G154" t="str">
        <v>False</v>
      </c>
      <c r="H154" t="str">
        <v>False</v>
      </c>
      <c r="I154" t="str">
        <v>False</v>
      </c>
      <c r="J154" t="inlineStr">
        <is>
          <t>2026-10-11T09:35:38.742501+08:00</t>
        </is>
      </c>
      <c r="K154" t="str">
        <v>仅该次快照；开赛前须重新确认报价</v>
      </c>
      <c r="L154" t="str">
        <v>本次亚盘六值缺失，不可新增投注；旧决策仅作冻结记录</v>
      </c>
    </row>
    <row r="155" ht="23" customHeight="1">
      <c r="A155" t="str">
        <v>2026-10-11</v>
      </c>
      <c r="B155" t="str">
        <v>V4</v>
      </c>
      <c r="C155" t="inlineStr">
        <is>
          <t>2026-10-11T20:27:40.243877+08:00</t>
        </is>
      </c>
      <c r="D155" t="str">
        <v>3101363</v>
      </c>
      <c r="E155" t="str">
        <v>捷丁</v>
      </c>
      <c r="F155" t="str">
        <v>哈纳卡B队 vs FC斯特拉尼</v>
      </c>
      <c r="G155" t="str">
        <v>False</v>
      </c>
      <c r="H155" t="str">
        <v>False</v>
      </c>
      <c r="I155" t="str">
        <v>False</v>
      </c>
      <c r="J155" t="inlineStr">
        <is>
          <t>2026-10-11T09:35:38.742501+08:00</t>
        </is>
      </c>
      <c r="K155" t="str">
        <v>仅该次快照；开赛前须重新确认报价</v>
      </c>
      <c r="L155" t="str">
        <v>本次亚盘六值缺失，不可新增投注；旧决策仅作冻结记录</v>
      </c>
    </row>
    <row r="156" ht="23" customHeight="1">
      <c r="A156" t="str">
        <v>2026-10-11</v>
      </c>
      <c r="B156" t="str">
        <v>V4</v>
      </c>
      <c r="C156" t="inlineStr">
        <is>
          <t>2026-10-11T20:27:40.243877+08:00</t>
        </is>
      </c>
      <c r="D156" t="str">
        <v>3101607</v>
      </c>
      <c r="E156" t="str">
        <v>捷丁</v>
      </c>
      <c r="F156" t="str">
        <v>FK坡付明 vs 弗雷德克B队</v>
      </c>
      <c r="G156" t="str">
        <v>False</v>
      </c>
      <c r="H156" t="str">
        <v>False</v>
      </c>
      <c r="I156" t="str">
        <v>False</v>
      </c>
      <c r="J156" t="inlineStr">
        <is>
          <t>2026-10-11T20:32:53.449175+08:00</t>
        </is>
      </c>
      <c r="K156" t="str">
        <v>仅该次快照；开赛前须重新确认报价</v>
      </c>
      <c r="L156" t="str">
        <v>本次亚盘六值缺失，不可新增投注；旧决策仅作冻结记录</v>
      </c>
    </row>
    <row r="157" ht="23" customHeight="1">
      <c r="A157" t="str">
        <v>2026-10-11</v>
      </c>
      <c r="B157" t="str">
        <v>V4</v>
      </c>
      <c r="C157" t="inlineStr">
        <is>
          <t>2026-10-11T20:27:40.243877+08:00</t>
        </is>
      </c>
      <c r="D157" t="str">
        <v>3101613</v>
      </c>
      <c r="E157" t="str">
        <v>捷丁</v>
      </c>
      <c r="F157" t="str">
        <v>佐佐木比乐 vs FC弗兰</v>
      </c>
      <c r="G157" t="str">
        <v>False</v>
      </c>
      <c r="H157" t="str">
        <v>False</v>
      </c>
      <c r="I157" t="str">
        <v>False</v>
      </c>
      <c r="J157" t="inlineStr">
        <is>
          <t>2026-10-11T20:32:53.449175+08:00</t>
        </is>
      </c>
      <c r="K157" t="str">
        <v>仅该次快照；开赛前须重新确认报价</v>
      </c>
      <c r="L157" t="str">
        <v>本次亚盘六值缺失，不可新增投注；旧决策仅作冻结记录</v>
      </c>
    </row>
    <row r="158" ht="23" customHeight="1">
      <c r="A158" t="str">
        <v>2026-10-11</v>
      </c>
      <c r="B158" t="str">
        <v>V4</v>
      </c>
      <c r="C158" t="inlineStr">
        <is>
          <t>2026-10-11T20:27:40.243877+08:00</t>
        </is>
      </c>
      <c r="D158" t="str">
        <v>3101615</v>
      </c>
      <c r="E158" t="str">
        <v>捷丁</v>
      </c>
      <c r="F158" t="str">
        <v>普斯塔 vs 顺佩尔克</v>
      </c>
      <c r="G158" t="str">
        <v>False</v>
      </c>
      <c r="H158" t="str">
        <v>False</v>
      </c>
      <c r="I158" t="str">
        <v>False</v>
      </c>
      <c r="J158" t="inlineStr">
        <is>
          <t>2026-10-11T20:32:53.449175+08:00</t>
        </is>
      </c>
      <c r="K158" t="str">
        <v>仅该次快照；开赛前须重新确认报价</v>
      </c>
      <c r="L158" t="str">
        <v>本次亚盘六值缺失，不可新增投注；旧决策仅作冻结记录</v>
      </c>
    </row>
    <row r="159" ht="23" customHeight="1">
      <c r="A159" t="str">
        <v>2026-10-11</v>
      </c>
      <c r="B159" t="str">
        <v>V4</v>
      </c>
      <c r="C159" t="inlineStr">
        <is>
          <t>2026-10-11T20:27:40.243877+08:00</t>
        </is>
      </c>
      <c r="D159" t="str">
        <v>3101618</v>
      </c>
      <c r="E159" t="str">
        <v>捷丁</v>
      </c>
      <c r="F159" t="str">
        <v>洪波莱茨 vs 维尔卡比特斯</v>
      </c>
      <c r="G159" t="str">
        <v>False</v>
      </c>
      <c r="H159" t="str">
        <v>False</v>
      </c>
      <c r="I159" t="str">
        <v>False</v>
      </c>
      <c r="J159" t="inlineStr">
        <is>
          <t>2026-10-11T20:32:53.449175+08:00</t>
        </is>
      </c>
      <c r="K159" t="str">
        <v>仅该次快照；开赛前须重新确认报价</v>
      </c>
      <c r="L159" t="str">
        <v>本次亚盘六值缺失，不可新增投注；旧决策仅作冻结记录</v>
      </c>
    </row>
    <row r="160" ht="23" customHeight="1">
      <c r="A160" t="str">
        <v>2026-10-11</v>
      </c>
      <c r="B160" t="str">
        <v>V4</v>
      </c>
      <c r="C160" t="inlineStr">
        <is>
          <t>2026-10-11T20:27:40.243877+08:00</t>
        </is>
      </c>
      <c r="D160" t="str">
        <v>3099570</v>
      </c>
      <c r="E160" t="str">
        <v>菲律甲</v>
      </c>
      <c r="F160" t="str">
        <v>卡雅FC vs 马尼拉挖掘者</v>
      </c>
      <c r="G160" t="str">
        <v>False</v>
      </c>
      <c r="H160" t="str">
        <v>False</v>
      </c>
      <c r="I160" t="str">
        <v>False</v>
      </c>
      <c r="J160" t="inlineStr">
        <is>
          <t>2026-10-11T09:35:38.742501+08:00</t>
        </is>
      </c>
      <c r="K160" t="str">
        <v>仅该次快照；开赛前须重新确认报价</v>
      </c>
      <c r="L160" t="str">
        <v>本次亚盘六值缺失，不可新增投注；旧决策仅作冻结记录</v>
      </c>
    </row>
    <row r="161" ht="23" customHeight="1">
      <c r="A161" t="str">
        <v>2026-10-11</v>
      </c>
      <c r="B161" t="str">
        <v>V4</v>
      </c>
      <c r="C161" t="inlineStr">
        <is>
          <t>2026-10-11T20:27:40.243877+08:00</t>
        </is>
      </c>
      <c r="D161" t="str">
        <v>3099366</v>
      </c>
      <c r="E161" t="str">
        <v>荷丁</v>
      </c>
      <c r="F161" t="str">
        <v>RKSV格罗 vs GOES</v>
      </c>
      <c r="G161" t="str">
        <v>False</v>
      </c>
      <c r="H161" t="str">
        <v>False</v>
      </c>
      <c r="I161" t="str">
        <v>False</v>
      </c>
      <c r="J161" t="inlineStr">
        <is>
          <t>2026-10-11T09:35:38.742501+08:00</t>
        </is>
      </c>
      <c r="K161" t="str">
        <v>仅该次快照；开赛前须重新确认报价</v>
      </c>
      <c r="L161" t="str">
        <v>本次亚盘六值缺失，不可新增投注；旧决策仅作冻结记录</v>
      </c>
    </row>
    <row r="162" ht="23" customHeight="1">
      <c r="A162" t="str">
        <v>2026-10-11</v>
      </c>
      <c r="B162" t="str">
        <v>V4</v>
      </c>
      <c r="C162" t="inlineStr">
        <is>
          <t>2026-10-11T20:27:40.243877+08:00</t>
        </is>
      </c>
      <c r="D162" t="str">
        <v>3053942</v>
      </c>
      <c r="E162" t="str">
        <v>瑞士丙</v>
      </c>
      <c r="F162" t="str">
        <v>明辛根 vs 祖格</v>
      </c>
      <c r="G162" t="str">
        <v>False</v>
      </c>
      <c r="H162" t="str">
        <v>False</v>
      </c>
      <c r="I162" t="str">
        <v>False</v>
      </c>
      <c r="J162" t="inlineStr">
        <is>
          <t>2026-10-11T09:35:38.742501+08:00</t>
        </is>
      </c>
      <c r="K162" t="str">
        <v>仅该次快照；开赛前须重新确认报价</v>
      </c>
      <c r="L162" t="str">
        <v>本次亚盘六值缺失，不可新增投注；旧决策仅作冻结记录</v>
      </c>
    </row>
    <row r="163" ht="23" customHeight="1">
      <c r="A163" t="str">
        <v>2026-10-11</v>
      </c>
      <c r="B163" t="str">
        <v>V4</v>
      </c>
      <c r="C163" t="inlineStr">
        <is>
          <t>2026-10-11T20:27:40.243877+08:00</t>
        </is>
      </c>
      <c r="D163" t="str">
        <v>3101624</v>
      </c>
      <c r="E163" t="str">
        <v>西青U19</v>
      </c>
      <c r="F163" t="str">
        <v>拉斯洛查斯U19 vs 加泰U19</v>
      </c>
      <c r="G163" t="str">
        <v>False</v>
      </c>
      <c r="H163" t="str">
        <v>False</v>
      </c>
      <c r="I163" t="str">
        <v>False</v>
      </c>
      <c r="J163" t="inlineStr">
        <is>
          <t>2026-10-11T20:32:53.449175+08:00</t>
        </is>
      </c>
      <c r="K163" t="str">
        <v>仅该次快照；开赛前须重新确认报价</v>
      </c>
      <c r="L163" t="str">
        <v>本次亚盘六值缺失，不可新增投注；旧决策仅作冻结记录</v>
      </c>
    </row>
    <row r="164" ht="23" customHeight="1">
      <c r="A164" t="str">
        <v>2026-10-11</v>
      </c>
      <c r="B164" t="str">
        <v>V4</v>
      </c>
      <c r="C164" t="inlineStr">
        <is>
          <t>2026-10-11T20:27:40.243877+08:00</t>
        </is>
      </c>
      <c r="D164" t="str">
        <v>3101192</v>
      </c>
      <c r="E164" t="str">
        <v>比地区</v>
      </c>
      <c r="F164" t="str">
        <v>奈伦 vs 梅荷伦竞技</v>
      </c>
      <c r="G164" t="str">
        <v>False</v>
      </c>
      <c r="H164" t="str">
        <v>False</v>
      </c>
      <c r="I164" t="str">
        <v>False</v>
      </c>
      <c r="J164" t="inlineStr">
        <is>
          <t>2026-10-11T09:35:38.742501+08:00</t>
        </is>
      </c>
      <c r="K164" t="str">
        <v>仅该次快照；开赛前须重新确认报价</v>
      </c>
      <c r="L164" t="str">
        <v>本次亚盘六值缺失，不可新增投注；旧决策仅作冻结记录</v>
      </c>
    </row>
    <row r="165" ht="23" customHeight="1">
      <c r="A165" t="str">
        <v>2026-10-11</v>
      </c>
      <c r="B165" t="str">
        <v>V4</v>
      </c>
      <c r="C165" t="inlineStr">
        <is>
          <t>2026-10-11T20:27:40.243877+08:00</t>
        </is>
      </c>
      <c r="D165" t="str">
        <v>3101028</v>
      </c>
      <c r="E165" t="str">
        <v>瑞士丁</v>
      </c>
      <c r="F165" t="str">
        <v>查姆II vs FC甘巴罗尼奥</v>
      </c>
      <c r="G165" t="str">
        <v>False</v>
      </c>
      <c r="H165" t="str">
        <v>False</v>
      </c>
      <c r="I165" t="str">
        <v>False</v>
      </c>
      <c r="J165" t="inlineStr">
        <is>
          <t>2026-10-11T09:35:38.742501+08:00</t>
        </is>
      </c>
      <c r="K165" t="str">
        <v>仅该次快照；开赛前须重新确认报价</v>
      </c>
      <c r="L165" t="str">
        <v>本次亚盘六值缺失，不可新增投注；旧决策仅作冻结记录</v>
      </c>
    </row>
    <row r="166" ht="23" customHeight="1">
      <c r="A166" t="str">
        <v>2026-10-11</v>
      </c>
      <c r="B166" t="str">
        <v>V4</v>
      </c>
      <c r="C166" t="inlineStr">
        <is>
          <t>2026-10-11T20:27:40.243877+08:00</t>
        </is>
      </c>
      <c r="D166" t="str">
        <v>3011412</v>
      </c>
      <c r="E166" t="str">
        <v>匈甲</v>
      </c>
      <c r="F166" t="str">
        <v>萨拉格斯基 vs 尼尔吉哈萨</v>
      </c>
      <c r="G166" t="str">
        <v>True</v>
      </c>
      <c r="H166" t="str">
        <v>False</v>
      </c>
      <c r="I166" t="str">
        <v>False</v>
      </c>
      <c r="J166" t="inlineStr">
        <is>
          <t>2026-10-11T20:32:53.449175+08:00</t>
        </is>
      </c>
      <c r="K166" t="str">
        <v>仅该次快照；开赛前须重新确认报价</v>
      </c>
      <c r="L166" t="str">
        <v>模型不投</v>
      </c>
    </row>
    <row r="167" ht="23" customHeight="1">
      <c r="A167" t="str">
        <v>2026-10-11</v>
      </c>
      <c r="B167" t="str">
        <v>V4</v>
      </c>
      <c r="C167" t="inlineStr">
        <is>
          <t>2026-10-11T20:27:40.243877+08:00</t>
        </is>
      </c>
      <c r="D167" t="str">
        <v>3003164</v>
      </c>
      <c r="E167" t="str">
        <v>波兰超</v>
      </c>
      <c r="F167" t="str">
        <v>皮亚斯特 vs 维德祖罗兹</v>
      </c>
      <c r="G167" t="str">
        <v>True</v>
      </c>
      <c r="H167" t="str">
        <v>False</v>
      </c>
      <c r="I167" t="str">
        <v>False</v>
      </c>
      <c r="J167" t="inlineStr">
        <is>
          <t>2026-10-11T20:32:53.449175+08:00</t>
        </is>
      </c>
      <c r="K167" t="str">
        <v>仅该次快照；开赛前须重新确认报价</v>
      </c>
      <c r="L167" t="str">
        <v>模型不投</v>
      </c>
    </row>
    <row r="168" ht="23" customHeight="1">
      <c r="A168" t="str">
        <v>2026-10-11</v>
      </c>
      <c r="B168" t="str">
        <v>V4</v>
      </c>
      <c r="C168" t="inlineStr">
        <is>
          <t>2026-10-11T20:27:40.243877+08:00</t>
        </is>
      </c>
      <c r="D168" t="str">
        <v>3046438</v>
      </c>
      <c r="E168" t="str">
        <v>罗乙</v>
      </c>
      <c r="F168" t="str">
        <v>拜侯尔 vs FC贝卡</v>
      </c>
      <c r="G168" t="str">
        <v>False</v>
      </c>
      <c r="H168" t="str">
        <v>False</v>
      </c>
      <c r="I168" t="str">
        <v>False</v>
      </c>
      <c r="J168" t="inlineStr">
        <is>
          <t>2026-10-11T20:32:53.449175+08:00</t>
        </is>
      </c>
      <c r="K168" t="str">
        <v>仅该次快照；开赛前须重新确认报价</v>
      </c>
      <c r="L168" t="str">
        <v>本次亚盘六值缺失，不可新增投注；旧决策仅作冻结记录</v>
      </c>
    </row>
    <row r="169" ht="23" customHeight="1">
      <c r="A169" t="str">
        <v>2026-10-11</v>
      </c>
      <c r="B169" t="str">
        <v>V4</v>
      </c>
      <c r="C169" t="inlineStr">
        <is>
          <t>2026-10-11T20:27:40.243877+08:00</t>
        </is>
      </c>
      <c r="D169" t="str">
        <v>3003903</v>
      </c>
      <c r="E169" t="str">
        <v>英超</v>
      </c>
      <c r="F169" t="str">
        <v>水晶宫 vs 诺丁汉森林</v>
      </c>
      <c r="G169" t="str">
        <v>False</v>
      </c>
      <c r="H169" t="str">
        <v>False</v>
      </c>
      <c r="I169" t="str">
        <v>False</v>
      </c>
      <c r="J169" t="inlineStr">
        <is>
          <t>2026-10-11T20:32:53.449175+08:00</t>
        </is>
      </c>
      <c r="K169" t="str">
        <v>仅该次快照；开赛前须重新确认报价</v>
      </c>
      <c r="L169" t="str">
        <v>本次亚盘六值缺失，不可新增投注；旧决策仅作冻结记录</v>
      </c>
    </row>
    <row r="170" ht="23" customHeight="1">
      <c r="A170" t="str">
        <v>2026-10-11</v>
      </c>
      <c r="B170" t="str">
        <v>V4</v>
      </c>
      <c r="C170" t="inlineStr">
        <is>
          <t>2026-10-11T20:27:40.243877+08:00</t>
        </is>
      </c>
      <c r="D170" t="str">
        <v>3003904</v>
      </c>
      <c r="E170" t="str">
        <v>英超</v>
      </c>
      <c r="F170" t="str">
        <v>赫尔城 vs 埃弗顿</v>
      </c>
      <c r="G170" t="str">
        <v>False</v>
      </c>
      <c r="H170" t="str">
        <v>False</v>
      </c>
      <c r="I170" t="str">
        <v>False</v>
      </c>
      <c r="J170" t="inlineStr">
        <is>
          <t>2026-10-11T20:32:53.449175+08:00</t>
        </is>
      </c>
      <c r="K170" t="str">
        <v>仅该次快照；开赛前须重新确认报价</v>
      </c>
      <c r="L170" t="str">
        <v>本次亚盘六值缺失，不可新增投注；旧决策仅作冻结记录</v>
      </c>
    </row>
    <row r="171" ht="23" customHeight="1">
      <c r="A171" t="str">
        <v>2026-10-11</v>
      </c>
      <c r="B171" t="str">
        <v>V4</v>
      </c>
      <c r="C171" t="inlineStr">
        <is>
          <t>2026-10-11T20:27:40.243877+08:00</t>
        </is>
      </c>
      <c r="D171" t="str">
        <v>2993810</v>
      </c>
      <c r="E171" t="str">
        <v>意甲</v>
      </c>
      <c r="F171" t="str">
        <v>拉齐奥 vs 蒙扎</v>
      </c>
      <c r="G171" t="str">
        <v>True</v>
      </c>
      <c r="H171" t="str">
        <v>False</v>
      </c>
      <c r="I171" t="str">
        <v>False</v>
      </c>
      <c r="J171" t="inlineStr">
        <is>
          <t>2026-10-11T20:32:53.449175+08:00</t>
        </is>
      </c>
      <c r="K171" t="str">
        <v>仅该次快照；开赛前须重新确认报价</v>
      </c>
      <c r="L171" t="str">
        <v>模型不投</v>
      </c>
    </row>
    <row r="172" ht="23" customHeight="1">
      <c r="A172" t="str">
        <v>2026-10-11</v>
      </c>
      <c r="B172" t="str">
        <v>V4</v>
      </c>
      <c r="C172" t="inlineStr">
        <is>
          <t>2026-10-11T20:27:40.243877+08:00</t>
        </is>
      </c>
      <c r="D172" t="str">
        <v>2993811</v>
      </c>
      <c r="E172" t="str">
        <v>意甲</v>
      </c>
      <c r="F172" t="str">
        <v>莱切 vs 博洛尼亚</v>
      </c>
      <c r="G172" t="str">
        <v>True</v>
      </c>
      <c r="H172" t="str">
        <v>False</v>
      </c>
      <c r="I172" t="str">
        <v>False</v>
      </c>
      <c r="J172" t="inlineStr">
        <is>
          <t>2026-10-11T20:32:53.449175+08:00</t>
        </is>
      </c>
      <c r="K172" t="str">
        <v>仅该次快照；开赛前须重新确认报价</v>
      </c>
      <c r="L172" t="str">
        <v>模型不投</v>
      </c>
    </row>
    <row r="173" ht="23" customHeight="1">
      <c r="A173" t="str">
        <v>2026-10-11</v>
      </c>
      <c r="B173" t="str">
        <v>V4</v>
      </c>
      <c r="C173" t="inlineStr">
        <is>
          <t>2026-10-11T20:27:40.243877+08:00</t>
        </is>
      </c>
      <c r="D173" t="str">
        <v>2995358</v>
      </c>
      <c r="E173" t="str">
        <v>法甲</v>
      </c>
      <c r="F173" t="str">
        <v>尼斯 vs 斯特拉斯堡</v>
      </c>
      <c r="G173" t="str">
        <v>False</v>
      </c>
      <c r="H173" t="str">
        <v>False</v>
      </c>
      <c r="I173" t="str">
        <v>False</v>
      </c>
      <c r="J173" t="inlineStr">
        <is>
          <t>2026-10-11T20:32:53.449175+08:00</t>
        </is>
      </c>
      <c r="K173" t="str">
        <v>仅该次快照；开赛前须重新确认报价</v>
      </c>
      <c r="L173" t="str">
        <v>本次亚盘六值缺失，不可新增投注；旧决策仅作冻结记录</v>
      </c>
    </row>
    <row r="174" ht="23" customHeight="1">
      <c r="A174" t="str">
        <v>2026-10-11</v>
      </c>
      <c r="B174" t="str">
        <v>V4</v>
      </c>
      <c r="C174" t="inlineStr">
        <is>
          <t>2026-10-11T20:27:40.243877+08:00</t>
        </is>
      </c>
      <c r="D174" t="str">
        <v>3040758</v>
      </c>
      <c r="E174" t="str">
        <v>意乙</v>
      </c>
      <c r="F174" t="str">
        <v>卡坦萨罗 vs 曼托瓦</v>
      </c>
      <c r="G174" t="str">
        <v>False</v>
      </c>
      <c r="H174" t="str">
        <v>False</v>
      </c>
      <c r="I174" t="str">
        <v>False</v>
      </c>
      <c r="J174" t="inlineStr">
        <is>
          <t>2026-10-11T20:32:53.449175+08:00</t>
        </is>
      </c>
      <c r="K174" t="str">
        <v>仅该次快照；开赛前须重新确认报价</v>
      </c>
      <c r="L174" t="str">
        <v>本次亚盘六值缺失，不可新增投注；旧决策仅作冻结记录</v>
      </c>
    </row>
    <row r="175" ht="23" customHeight="1">
      <c r="A175" t="str">
        <v>2026-10-11</v>
      </c>
      <c r="B175" t="str">
        <v>V4</v>
      </c>
      <c r="C175" t="inlineStr">
        <is>
          <t>2026-10-11T20:27:40.243877+08:00</t>
        </is>
      </c>
      <c r="D175" t="str">
        <v>3002076</v>
      </c>
      <c r="E175" t="str">
        <v>苏超</v>
      </c>
      <c r="F175" t="str">
        <v>阿伯丁 vs 圣约翰斯通</v>
      </c>
      <c r="G175" t="str">
        <v>True</v>
      </c>
      <c r="H175" t="str">
        <v>False</v>
      </c>
      <c r="I175" t="str">
        <v>False</v>
      </c>
      <c r="J175" t="inlineStr">
        <is>
          <t>2026-10-11T20:32:53.449175+08:00</t>
        </is>
      </c>
      <c r="K175" t="str">
        <v>仅该次快照；开赛前须重新确认报价</v>
      </c>
      <c r="L175" t="str">
        <v>模型不投</v>
      </c>
    </row>
    <row r="176" ht="23" customHeight="1">
      <c r="A176" t="str">
        <v>2026-10-11</v>
      </c>
      <c r="B176" t="str">
        <v>V4</v>
      </c>
      <c r="C176" t="inlineStr">
        <is>
          <t>2026-10-11T20:27:40.243877+08:00</t>
        </is>
      </c>
      <c r="D176" t="str">
        <v>3026746</v>
      </c>
      <c r="E176" t="str">
        <v>土超</v>
      </c>
      <c r="F176" t="str">
        <v>加济安泰普大都会 vs 科鲁姆</v>
      </c>
      <c r="G176" t="str">
        <v>False</v>
      </c>
      <c r="H176" t="str">
        <v>False</v>
      </c>
      <c r="I176" t="str">
        <v>False</v>
      </c>
      <c r="J176" t="inlineStr">
        <is>
          <t>2026-10-11T20:32:53.449175+08:00</t>
        </is>
      </c>
      <c r="K176" t="str">
        <v>仅该次快照；开赛前须重新确认报价</v>
      </c>
      <c r="L176" t="str">
        <v>本次亚盘六值缺失，不可新增投注；旧决策仅作冻结记录</v>
      </c>
    </row>
    <row r="177" ht="23" customHeight="1">
      <c r="A177" t="str">
        <v>2026-10-11</v>
      </c>
      <c r="B177" t="str">
        <v>V4</v>
      </c>
      <c r="C177" t="inlineStr">
        <is>
          <t>2026-10-11T20:27:40.243877+08:00</t>
        </is>
      </c>
      <c r="D177" t="str">
        <v>3023797</v>
      </c>
      <c r="E177" t="str">
        <v>葡甲</v>
      </c>
      <c r="F177" t="str">
        <v>法伦斯 vs 费伦斯</v>
      </c>
      <c r="G177" t="str">
        <v>True</v>
      </c>
      <c r="H177" t="str">
        <v>False</v>
      </c>
      <c r="I177" t="str">
        <v>False</v>
      </c>
      <c r="J177" t="inlineStr">
        <is>
          <t>2026-10-11T20:32:53.449175+08:00</t>
        </is>
      </c>
      <c r="K177" t="str">
        <v>仅该次快照；开赛前须重新确认报价</v>
      </c>
      <c r="L177" t="str">
        <v>模型不投</v>
      </c>
    </row>
    <row r="178" ht="23" customHeight="1">
      <c r="A178" t="str">
        <v>2026-10-11</v>
      </c>
      <c r="B178" t="str">
        <v>V4</v>
      </c>
      <c r="C178" t="inlineStr">
        <is>
          <t>2026-10-11T20:27:40.243877+08:00</t>
        </is>
      </c>
      <c r="D178" t="str">
        <v>3043406</v>
      </c>
      <c r="E178" t="str">
        <v>德地区北</v>
      </c>
      <c r="F178" t="str">
        <v>SV不莱梅 vs 德罗特尔森</v>
      </c>
      <c r="G178" t="str">
        <v>True</v>
      </c>
      <c r="H178" t="str">
        <v>False</v>
      </c>
      <c r="I178" t="str">
        <v>False</v>
      </c>
      <c r="J178" t="inlineStr">
        <is>
          <t>2026-10-11T20:32:53.449175+08:00</t>
        </is>
      </c>
      <c r="K178" t="str">
        <v>仅该次快照；开赛前须重新确认报价</v>
      </c>
      <c r="L178" t="str">
        <v>模型不投</v>
      </c>
    </row>
    <row r="179" ht="23" customHeight="1">
      <c r="A179" t="str">
        <v>2026-10-11</v>
      </c>
      <c r="B179" t="str">
        <v>V4</v>
      </c>
      <c r="C179" t="inlineStr">
        <is>
          <t>2026-10-11T20:27:40.243877+08:00</t>
        </is>
      </c>
      <c r="D179" t="str">
        <v>3043413</v>
      </c>
      <c r="E179" t="str">
        <v>德地区北</v>
      </c>
      <c r="F179" t="str">
        <v>奥登堡格 vs 艾默当踢球者</v>
      </c>
      <c r="G179" t="str">
        <v>False</v>
      </c>
      <c r="H179" t="str">
        <v>False</v>
      </c>
      <c r="I179" t="str">
        <v>False</v>
      </c>
      <c r="J179" t="inlineStr">
        <is>
          <t>2026-10-11T20:32:53.449175+08:00</t>
        </is>
      </c>
      <c r="K179" t="str">
        <v>仅该次快照；开赛前须重新确认报价</v>
      </c>
      <c r="L179" t="str">
        <v>本次亚盘六值缺失，不可新增投注；旧决策仅作冻结记录</v>
      </c>
    </row>
    <row r="180" ht="23" customHeight="1">
      <c r="A180" t="str">
        <v>2026-10-11</v>
      </c>
      <c r="B180" t="str">
        <v>V4</v>
      </c>
      <c r="C180" t="inlineStr">
        <is>
          <t>2026-10-11T20:27:40.243877+08:00</t>
        </is>
      </c>
      <c r="D180" t="str">
        <v>3099404</v>
      </c>
      <c r="E180" t="str">
        <v>葡乙</v>
      </c>
      <c r="F180" t="str">
        <v>甘马雷斯B队 vs 费雷拉</v>
      </c>
      <c r="G180" t="str">
        <v>True</v>
      </c>
      <c r="H180" t="str">
        <v>False</v>
      </c>
      <c r="I180" t="str">
        <v>False</v>
      </c>
      <c r="J180" t="inlineStr">
        <is>
          <t>2026-10-11T20:32:53.449175+08:00</t>
        </is>
      </c>
      <c r="K180" t="str">
        <v>仅该次快照；开赛前须重新确认报价</v>
      </c>
      <c r="L180" t="str">
        <v>模型不投</v>
      </c>
    </row>
    <row r="181" ht="23" customHeight="1">
      <c r="A181" t="str">
        <v>2026-10-11</v>
      </c>
      <c r="B181" t="str">
        <v>V4</v>
      </c>
      <c r="C181" t="inlineStr">
        <is>
          <t>2026-10-11T20:27:40.243877+08:00</t>
        </is>
      </c>
      <c r="D181" t="str">
        <v>2914718</v>
      </c>
      <c r="E181" t="str">
        <v>瑞典甲</v>
      </c>
      <c r="F181" t="str">
        <v>韦纳穆 vs 法尔肯堡</v>
      </c>
      <c r="G181" t="str">
        <v>True</v>
      </c>
      <c r="H181" t="str">
        <v>False</v>
      </c>
      <c r="I181" t="str">
        <v>False</v>
      </c>
      <c r="J181" t="inlineStr">
        <is>
          <t>2026-10-11T20:32:53.449175+08:00</t>
        </is>
      </c>
      <c r="K181" t="str">
        <v>仅该次快照；开赛前须重新确认报价</v>
      </c>
      <c r="L181" t="str">
        <v>模型不投</v>
      </c>
    </row>
    <row r="182" ht="23" customHeight="1">
      <c r="A182" t="str">
        <v>2026-10-11</v>
      </c>
      <c r="B182" t="str">
        <v>V4</v>
      </c>
      <c r="C182" t="inlineStr">
        <is>
          <t>2026-10-11T20:27:40.243877+08:00</t>
        </is>
      </c>
      <c r="D182" t="str">
        <v>2920176</v>
      </c>
      <c r="E182" t="str">
        <v>瑞典乙北</v>
      </c>
      <c r="F182" t="str">
        <v>贾法拉 vs 于默奥</v>
      </c>
      <c r="G182" t="str">
        <v>True</v>
      </c>
      <c r="H182" t="str">
        <v>False</v>
      </c>
      <c r="I182" t="str">
        <v>False</v>
      </c>
      <c r="J182" t="inlineStr">
        <is>
          <t>2026-10-11T20:32:53.449175+08:00</t>
        </is>
      </c>
      <c r="K182" t="str">
        <v>仅该次快照；开赛前须重新确认报价</v>
      </c>
      <c r="L182" t="str">
        <v>模型不投</v>
      </c>
    </row>
    <row r="183" ht="23" customHeight="1">
      <c r="A183" t="str">
        <v>2026-10-11</v>
      </c>
      <c r="B183" t="str">
        <v>V4</v>
      </c>
      <c r="C183" t="inlineStr">
        <is>
          <t>2026-10-11T20:27:40.243877+08:00</t>
        </is>
      </c>
      <c r="D183" t="str">
        <v>2921951</v>
      </c>
      <c r="E183" t="str">
        <v>芬甲</v>
      </c>
      <c r="F183" t="str">
        <v>SJK学院 vs 科特卡</v>
      </c>
      <c r="G183" t="str">
        <v>False</v>
      </c>
      <c r="H183" t="str">
        <v>False</v>
      </c>
      <c r="I183" t="str">
        <v>False</v>
      </c>
      <c r="J183" t="inlineStr">
        <is>
          <t>2026-10-11T20:32:53.449175+08:00</t>
        </is>
      </c>
      <c r="K183" t="str">
        <v>仅该次快照；开赛前须重新确认报价</v>
      </c>
      <c r="L183" t="str">
        <v>本次亚盘六值缺失，不可新增投注；旧决策仅作冻结记录</v>
      </c>
    </row>
    <row r="184" ht="23" customHeight="1">
      <c r="A184" t="str">
        <v>2026-10-11</v>
      </c>
      <c r="B184" t="str">
        <v>V4</v>
      </c>
      <c r="C184" t="inlineStr">
        <is>
          <t>2026-10-11T20:27:40.243877+08:00</t>
        </is>
      </c>
      <c r="D184" t="str">
        <v>3095611</v>
      </c>
      <c r="E184" t="str">
        <v>芬乙附</v>
      </c>
      <c r="F184" t="str">
        <v>奇芬 vs GBK科科拉</v>
      </c>
      <c r="G184" t="str">
        <v>False</v>
      </c>
      <c r="H184" t="str">
        <v>False</v>
      </c>
      <c r="I184" t="str">
        <v>False</v>
      </c>
      <c r="J184" t="inlineStr">
        <is>
          <t>2026-10-11T20:32:53.449175+08:00</t>
        </is>
      </c>
      <c r="K184" t="str">
        <v>仅该次快照；开赛前须重新确认报价</v>
      </c>
      <c r="L184" t="str">
        <v>本次亚盘六值缺失，不可新增投注；旧决策仅作冻结记录</v>
      </c>
    </row>
    <row r="185" ht="23" customHeight="1">
      <c r="A185" t="str">
        <v>2026-10-11</v>
      </c>
      <c r="B185" t="str">
        <v>V4</v>
      </c>
      <c r="C185" t="inlineStr">
        <is>
          <t>2026-10-11T20:27:40.243877+08:00</t>
        </is>
      </c>
      <c r="D185" t="str">
        <v>3039904</v>
      </c>
      <c r="E185" t="str">
        <v>捷甲</v>
      </c>
      <c r="F185" t="str">
        <v>特普利斯 vs 奥洛穆茨</v>
      </c>
      <c r="G185" t="str">
        <v>True</v>
      </c>
      <c r="H185" t="str">
        <v>False</v>
      </c>
      <c r="I185" t="str">
        <v>False</v>
      </c>
      <c r="J185" t="inlineStr">
        <is>
          <t>2026-10-11T20:32:53.449175+08:00</t>
        </is>
      </c>
      <c r="K185" t="str">
        <v>仅该次快照；开赛前须重新确认报价</v>
      </c>
      <c r="L185" t="str">
        <v>模型不投</v>
      </c>
    </row>
    <row r="186" ht="23" customHeight="1">
      <c r="A186" t="str">
        <v>2026-10-11</v>
      </c>
      <c r="B186" t="str">
        <v>V4</v>
      </c>
      <c r="C186" t="inlineStr">
        <is>
          <t>2026-10-11T20:27:40.243877+08:00</t>
        </is>
      </c>
      <c r="D186" t="str">
        <v>2998974</v>
      </c>
      <c r="E186" t="str">
        <v>塞尔超</v>
      </c>
      <c r="F186" t="str">
        <v>瑞德尼基 vs 伏伊伏丁那</v>
      </c>
      <c r="G186" t="str">
        <v>True</v>
      </c>
      <c r="H186" t="str">
        <v>False</v>
      </c>
      <c r="I186" t="str">
        <v>False</v>
      </c>
      <c r="J186" t="inlineStr">
        <is>
          <t>2026-10-11T20:32:53.449175+08:00</t>
        </is>
      </c>
      <c r="K186" t="str">
        <v>仅该次快照；开赛前须重新确认报价</v>
      </c>
      <c r="L186" t="str">
        <v>模型不投</v>
      </c>
    </row>
    <row r="187" ht="23" customHeight="1">
      <c r="A187" t="str">
        <v>2026-10-11</v>
      </c>
      <c r="B187" t="str">
        <v>V4</v>
      </c>
      <c r="C187" t="inlineStr">
        <is>
          <t>2026-10-11T20:27:40.243877+08:00</t>
        </is>
      </c>
      <c r="D187" t="str">
        <v>3043241</v>
      </c>
      <c r="E187" t="str">
        <v>捷丙</v>
      </c>
      <c r="F187" t="str">
        <v>波兰卡 vs 乌赫尔斯基</v>
      </c>
      <c r="G187" t="str">
        <v>False</v>
      </c>
      <c r="H187" t="str">
        <v>False</v>
      </c>
      <c r="I187" t="str">
        <v>False</v>
      </c>
      <c r="J187" t="inlineStr">
        <is>
          <t>2026-10-11T20:32:53.449175+08:00</t>
        </is>
      </c>
      <c r="K187" t="str">
        <v>仅该次快照；开赛前须重新确认报价</v>
      </c>
      <c r="L187" t="str">
        <v>本次亚盘六值缺失，不可新增投注；旧决策仅作冻结记录</v>
      </c>
    </row>
    <row r="188" ht="23" customHeight="1">
      <c r="A188" t="str">
        <v>2026-10-11</v>
      </c>
      <c r="B188" t="str">
        <v>V4</v>
      </c>
      <c r="C188" t="inlineStr">
        <is>
          <t>2026-10-11T20:27:40.243877+08:00</t>
        </is>
      </c>
      <c r="D188" t="str">
        <v>3051344</v>
      </c>
      <c r="E188" t="str">
        <v>意丙</v>
      </c>
      <c r="F188" t="str">
        <v>卡萨拉诺 vs 萨勒尼塔纳</v>
      </c>
      <c r="G188" t="str">
        <v>False</v>
      </c>
      <c r="H188" t="str">
        <v>True</v>
      </c>
      <c r="I188" t="str">
        <v>False</v>
      </c>
      <c r="J188" t="inlineStr">
        <is>
          <t>2026-10-11T09:35:38.742501+08:00</t>
        </is>
      </c>
      <c r="K188" t="str">
        <v>仅该次快照；开赛前须重新确认报价</v>
      </c>
      <c r="L188" t="str">
        <v>本次亚盘六值缺失，不可新增投注；旧决策仅作冻结记录</v>
      </c>
    </row>
    <row r="189" ht="23" customHeight="1">
      <c r="A189" t="str">
        <v>2026-10-11</v>
      </c>
      <c r="B189" t="str">
        <v>V4</v>
      </c>
      <c r="C189" t="inlineStr">
        <is>
          <t>2026-10-11T20:27:40.243877+08:00</t>
        </is>
      </c>
      <c r="D189" t="str">
        <v>3037940</v>
      </c>
      <c r="E189" t="str">
        <v>斯伐甲</v>
      </c>
      <c r="F189" t="str">
        <v>沙莫林 vs 阿特梅迪亚</v>
      </c>
      <c r="G189" t="str">
        <v>False</v>
      </c>
      <c r="H189" t="str">
        <v>False</v>
      </c>
      <c r="I189" t="str">
        <v>False</v>
      </c>
      <c r="J189" t="inlineStr">
        <is>
          <t>2026-10-11T20:32:53.449175+08:00</t>
        </is>
      </c>
      <c r="K189" t="str">
        <v>仅该次快照；开赛前须重新确认报价</v>
      </c>
      <c r="L189" t="str">
        <v>本次亚盘六值缺失，不可新增投注；旧决策仅作冻结记录</v>
      </c>
    </row>
    <row r="190" ht="23" customHeight="1">
      <c r="A190" t="str">
        <v>2026-10-11</v>
      </c>
      <c r="B190" t="str">
        <v>V4</v>
      </c>
      <c r="C190" t="inlineStr">
        <is>
          <t>2026-10-11T20:27:40.243877+08:00</t>
        </is>
      </c>
      <c r="D190" t="str">
        <v>2940759</v>
      </c>
      <c r="E190" t="str">
        <v>拉脱超</v>
      </c>
      <c r="F190" t="str">
        <v>里加足球学院 vs 叶尔加瓦</v>
      </c>
      <c r="G190" t="str">
        <v>True</v>
      </c>
      <c r="H190" t="str">
        <v>False</v>
      </c>
      <c r="I190" t="str">
        <v>False</v>
      </c>
      <c r="J190" t="inlineStr">
        <is>
          <t>2026-10-11T20:32:53.449175+08:00</t>
        </is>
      </c>
      <c r="K190" t="str">
        <v>仅该次快照；开赛前须重新确认报价</v>
      </c>
      <c r="L190" t="str">
        <v>模型不投</v>
      </c>
    </row>
    <row r="191" ht="23" customHeight="1">
      <c r="A191" t="str">
        <v>2026-10-11</v>
      </c>
      <c r="B191" t="str">
        <v>V4</v>
      </c>
      <c r="C191" t="inlineStr">
        <is>
          <t>2026-10-11T20:27:40.243877+08:00</t>
        </is>
      </c>
      <c r="D191" t="str">
        <v>2948613</v>
      </c>
      <c r="E191" t="str">
        <v>白俄超</v>
      </c>
      <c r="F191" t="str">
        <v>高美尔 vs 迪尼普罗加切夫</v>
      </c>
      <c r="G191" t="str">
        <v>False</v>
      </c>
      <c r="H191" t="str">
        <v>False</v>
      </c>
      <c r="I191" t="str">
        <v>False</v>
      </c>
      <c r="J191" t="inlineStr">
        <is>
          <t>2026-10-11T20:32:53.449175+08:00</t>
        </is>
      </c>
      <c r="K191" t="str">
        <v>仅该次快照；开赛前须重新确认报价</v>
      </c>
      <c r="L191" t="str">
        <v>本次亚盘六值缺失，不可新增投注；旧决策仅作冻结记录</v>
      </c>
    </row>
    <row r="192" ht="23" customHeight="1">
      <c r="A192" t="str">
        <v>2026-10-11</v>
      </c>
      <c r="B192" t="str">
        <v>V4</v>
      </c>
      <c r="C192" t="inlineStr">
        <is>
          <t>2026-10-11T20:27:40.243877+08:00</t>
        </is>
      </c>
      <c r="D192" t="str">
        <v>3018499</v>
      </c>
      <c r="E192" t="str">
        <v>匈乙</v>
      </c>
      <c r="F192" t="str">
        <v>卡斯瓦利 vs 凯奇凯梅特</v>
      </c>
      <c r="G192" t="str">
        <v>False</v>
      </c>
      <c r="H192" t="str">
        <v>False</v>
      </c>
      <c r="I192" t="str">
        <v>False</v>
      </c>
      <c r="J192" t="inlineStr">
        <is>
          <t>2026-10-11T20:32:53.449175+08:00</t>
        </is>
      </c>
      <c r="K192" t="str">
        <v>仅该次快照；开赛前须重新确认报价</v>
      </c>
      <c r="L192" t="str">
        <v>本次亚盘六值缺失，不可新增投注；旧决策仅作冻结记录</v>
      </c>
    </row>
    <row r="193" ht="23" customHeight="1">
      <c r="A193" t="str">
        <v>2026-10-11</v>
      </c>
      <c r="B193" t="str">
        <v>V4</v>
      </c>
      <c r="C193" t="inlineStr">
        <is>
          <t>2026-10-11T20:27:40.243877+08:00</t>
        </is>
      </c>
      <c r="D193" t="str">
        <v>3030170</v>
      </c>
      <c r="E193" t="str">
        <v>土甲</v>
      </c>
      <c r="F193" t="str">
        <v>卡拉古拉克 vs 慕拉斯堡</v>
      </c>
      <c r="G193" t="str">
        <v>True</v>
      </c>
      <c r="H193" t="str">
        <v>False</v>
      </c>
      <c r="I193" t="str">
        <v>False</v>
      </c>
      <c r="J193" t="inlineStr">
        <is>
          <t>2026-10-11T20:32:53.449175+08:00</t>
        </is>
      </c>
      <c r="K193" t="str">
        <v>仅该次快照；开赛前须重新确认报价</v>
      </c>
      <c r="L193" t="str">
        <v>模型不投</v>
      </c>
    </row>
    <row r="194" ht="23" customHeight="1">
      <c r="A194" t="str">
        <v>2026-10-11</v>
      </c>
      <c r="B194" t="str">
        <v>V4</v>
      </c>
      <c r="C194" t="inlineStr">
        <is>
          <t>2026-10-11T20:27:40.243877+08:00</t>
        </is>
      </c>
      <c r="D194" t="str">
        <v>2997534</v>
      </c>
      <c r="E194" t="str">
        <v>克亚甲</v>
      </c>
      <c r="F194" t="str">
        <v>萨格勒布火车头 vs 瓦拉日丁</v>
      </c>
      <c r="G194" t="str">
        <v>True</v>
      </c>
      <c r="H194" t="str">
        <v>False</v>
      </c>
      <c r="I194" t="str">
        <v>False</v>
      </c>
      <c r="J194" t="inlineStr">
        <is>
          <t>2026-10-11T20:32:53.449175+08:00</t>
        </is>
      </c>
      <c r="K194" t="str">
        <v>仅该次快照；开赛前须重新确认报价</v>
      </c>
      <c r="L194" t="str">
        <v>模型不投</v>
      </c>
    </row>
    <row r="195" ht="23" customHeight="1">
      <c r="A195" t="str">
        <v>2026-10-11</v>
      </c>
      <c r="B195" t="str">
        <v>V4</v>
      </c>
      <c r="C195" t="inlineStr">
        <is>
          <t>2026-10-11T20:27:40.243877+08:00</t>
        </is>
      </c>
      <c r="D195" t="str">
        <v>3005794</v>
      </c>
      <c r="E195" t="str">
        <v>斯亚甲</v>
      </c>
      <c r="F195" t="str">
        <v>南塔 vs 布拉沃佩利根</v>
      </c>
      <c r="G195" t="str">
        <v>False</v>
      </c>
      <c r="H195" t="str">
        <v>False</v>
      </c>
      <c r="I195" t="str">
        <v>False</v>
      </c>
      <c r="J195" t="inlineStr">
        <is>
          <t>2026-10-11T20:32:53.449175+08:00</t>
        </is>
      </c>
      <c r="K195" t="str">
        <v>仅该次快照；开赛前须重新确认报价</v>
      </c>
      <c r="L195" t="str">
        <v>本次亚盘六值缺失，不可新增投注；旧决策仅作冻结记录</v>
      </c>
    </row>
    <row r="196" ht="23" customHeight="1">
      <c r="A196" t="str">
        <v>2026-10-11</v>
      </c>
      <c r="B196" t="str">
        <v>V4</v>
      </c>
      <c r="C196" t="inlineStr">
        <is>
          <t>2026-10-11T20:27:40.243877+08:00</t>
        </is>
      </c>
      <c r="D196" t="str">
        <v>3027036</v>
      </c>
      <c r="E196" t="str">
        <v>波斯甲</v>
      </c>
      <c r="F196" t="str">
        <v>雷迪尼克 vs 泽列兹尼察</v>
      </c>
      <c r="G196" t="str">
        <v>False</v>
      </c>
      <c r="H196" t="str">
        <v>False</v>
      </c>
      <c r="I196" t="str">
        <v>False</v>
      </c>
      <c r="J196" t="inlineStr">
        <is>
          <t>2026-10-11T20:32:53.449175+08:00</t>
        </is>
      </c>
      <c r="K196" t="str">
        <v>仅该次快照；开赛前须重新确认报价</v>
      </c>
      <c r="L196" t="str">
        <v>本次亚盘六值缺失，不可新增投注；旧决策仅作冻结记录</v>
      </c>
    </row>
    <row r="197" ht="23" customHeight="1">
      <c r="A197" t="str">
        <v>2026-10-11</v>
      </c>
      <c r="B197" t="str">
        <v>V4</v>
      </c>
      <c r="C197" t="inlineStr">
        <is>
          <t>2026-10-11T20:27:40.243877+08:00</t>
        </is>
      </c>
      <c r="D197" t="str">
        <v>2998374</v>
      </c>
      <c r="E197" t="str">
        <v>北马其甲</v>
      </c>
      <c r="F197" t="str">
        <v>FK斯科普里 vs 华达</v>
      </c>
      <c r="G197" t="str">
        <v>False</v>
      </c>
      <c r="H197" t="str">
        <v>False</v>
      </c>
      <c r="I197" t="str">
        <v>False</v>
      </c>
      <c r="J197" t="inlineStr">
        <is>
          <t>2026-10-11T20:32:53.449175+08:00</t>
        </is>
      </c>
      <c r="K197" t="str">
        <v>仅该次快照；开赛前须重新确认报价</v>
      </c>
      <c r="L197" t="str">
        <v>本次亚盘六值缺失，不可新增投注；旧决策仅作冻结记录</v>
      </c>
    </row>
    <row r="198" ht="23" customHeight="1">
      <c r="A198" t="str">
        <v>2026-10-11</v>
      </c>
      <c r="B198" t="str">
        <v>V4</v>
      </c>
      <c r="C198" t="inlineStr">
        <is>
          <t>2026-10-11T20:27:40.243877+08:00</t>
        </is>
      </c>
      <c r="D198" t="str">
        <v>3038461</v>
      </c>
      <c r="E198" t="str">
        <v>土乙红</v>
      </c>
      <c r="F198" t="str">
        <v>俄辛康士邦 vs 海力德</v>
      </c>
      <c r="G198" t="str">
        <v>False</v>
      </c>
      <c r="H198" t="str">
        <v>False</v>
      </c>
      <c r="I198" t="str">
        <v>False</v>
      </c>
      <c r="J198" t="inlineStr">
        <is>
          <t>2026-10-11T20:32:53.449175+08:00</t>
        </is>
      </c>
      <c r="K198" t="str">
        <v>仅该次快照；开赛前须重新确认报价</v>
      </c>
      <c r="L198" t="str">
        <v>本次亚盘六值缺失，不可新增投注；旧决策仅作冻结记录</v>
      </c>
    </row>
    <row r="199" ht="23" customHeight="1">
      <c r="A199" t="str">
        <v>2026-10-11</v>
      </c>
      <c r="B199" t="str">
        <v>V4</v>
      </c>
      <c r="C199" t="inlineStr">
        <is>
          <t>2026-10-11T20:27:40.243877+08:00</t>
        </is>
      </c>
      <c r="D199" t="str">
        <v>2927192</v>
      </c>
      <c r="E199" t="str">
        <v>瑞典丙SG</v>
      </c>
      <c r="F199" t="str">
        <v>IFK特雷勒堡 vs 卡尔期克朗</v>
      </c>
      <c r="G199" t="str">
        <v>False</v>
      </c>
      <c r="H199" t="str">
        <v>False</v>
      </c>
      <c r="I199" t="str">
        <v>False</v>
      </c>
      <c r="J199" t="inlineStr">
        <is>
          <t>2026-10-11T20:32:53.449175+08:00</t>
        </is>
      </c>
      <c r="K199" t="str">
        <v>仅该次快照；开赛前须重新确认报价</v>
      </c>
      <c r="L199" t="str">
        <v>本次亚盘六值缺失，不可新增投注；旧决策仅作冻结记录</v>
      </c>
    </row>
    <row r="200" ht="23" customHeight="1">
      <c r="A200" t="str">
        <v>2026-10-11</v>
      </c>
      <c r="B200" t="str">
        <v>V4</v>
      </c>
      <c r="C200" t="inlineStr">
        <is>
          <t>2026-10-11T20:27:40.243877+08:00</t>
        </is>
      </c>
      <c r="D200" t="str">
        <v>3099352</v>
      </c>
      <c r="E200" t="str">
        <v>斯伐丙</v>
      </c>
      <c r="F200" t="str">
        <v>科马尔诺二队 vs 沙拉</v>
      </c>
      <c r="G200" t="str">
        <v>False</v>
      </c>
      <c r="H200" t="str">
        <v>False</v>
      </c>
      <c r="I200" t="str">
        <v>False</v>
      </c>
      <c r="J200" t="inlineStr">
        <is>
          <t>2026-10-11T20:32:53.449175+08:00</t>
        </is>
      </c>
      <c r="K200" t="str">
        <v>仅该次快照；开赛前须重新确认报价</v>
      </c>
      <c r="L200" t="str">
        <v>本次亚盘六值缺失，不可新增投注；旧决策仅作冻结记录</v>
      </c>
    </row>
    <row r="201" ht="23" customHeight="1">
      <c r="A201" t="str">
        <v>2026-10-11</v>
      </c>
      <c r="B201" t="str">
        <v>V4</v>
      </c>
      <c r="C201" t="inlineStr">
        <is>
          <t>2026-10-11T20:27:40.243877+08:00</t>
        </is>
      </c>
      <c r="D201" t="str">
        <v>3099354</v>
      </c>
      <c r="E201" t="str">
        <v>斯伐丙</v>
      </c>
      <c r="F201" t="str">
        <v>特斯拉斯特罗普科夫 vs 拉斯拉维采</v>
      </c>
      <c r="G201" t="str">
        <v>False</v>
      </c>
      <c r="H201" t="str">
        <v>False</v>
      </c>
      <c r="I201" t="str">
        <v>False</v>
      </c>
      <c r="J201" t="inlineStr">
        <is>
          <t>2026-10-11T20:32:53.449175+08:00</t>
        </is>
      </c>
      <c r="K201" t="str">
        <v>仅该次快照；开赛前须重新确认报价</v>
      </c>
      <c r="L201" t="str">
        <v>本次亚盘六值缺失，不可新增投注；旧决策仅作冻结记录</v>
      </c>
    </row>
    <row r="202" ht="23" customHeight="1">
      <c r="A202" t="str">
        <v>2026-10-11</v>
      </c>
      <c r="B202" t="str">
        <v>V4</v>
      </c>
      <c r="C202" t="inlineStr">
        <is>
          <t>2026-10-11T20:27:40.243877+08:00</t>
        </is>
      </c>
      <c r="D202" t="str">
        <v>3099356</v>
      </c>
      <c r="E202" t="str">
        <v>斯伐丙</v>
      </c>
      <c r="F202" t="str">
        <v>巴尼克卡利诺沃 vs 福马</v>
      </c>
      <c r="G202" t="str">
        <v>False</v>
      </c>
      <c r="H202" t="str">
        <v>False</v>
      </c>
      <c r="I202" t="str">
        <v>False</v>
      </c>
      <c r="J202" t="inlineStr">
        <is>
          <t>2026-10-11T20:32:53.449175+08:00</t>
        </is>
      </c>
      <c r="K202" t="str">
        <v>仅该次快照；开赛前须重新确认报价</v>
      </c>
      <c r="L202" t="str">
        <v>本次亚盘六值缺失，不可新增投注；旧决策仅作冻结记录</v>
      </c>
    </row>
    <row r="203" ht="23" customHeight="1">
      <c r="A203" t="str">
        <v>2026-10-11</v>
      </c>
      <c r="B203" t="str">
        <v>V4</v>
      </c>
      <c r="C203" t="inlineStr">
        <is>
          <t>2026-10-11T20:27:40.243877+08:00</t>
        </is>
      </c>
      <c r="D203" t="str">
        <v>3099358</v>
      </c>
      <c r="E203" t="str">
        <v>斯伐丙</v>
      </c>
      <c r="F203" t="str">
        <v>FK波德科尼斯 vs 基苏察新城</v>
      </c>
      <c r="G203" t="str">
        <v>False</v>
      </c>
      <c r="H203" t="str">
        <v>False</v>
      </c>
      <c r="I203" t="str">
        <v>False</v>
      </c>
      <c r="J203" t="inlineStr">
        <is>
          <t>2026-10-11T20:32:53.449175+08:00</t>
        </is>
      </c>
      <c r="K203" t="str">
        <v>仅该次快照；开赛前须重新确认报价</v>
      </c>
      <c r="L203" t="str">
        <v>本次亚盘六值缺失，不可新增投注；旧决策仅作冻结记录</v>
      </c>
    </row>
    <row r="204" ht="23" customHeight="1">
      <c r="A204" t="str">
        <v>2026-10-11</v>
      </c>
      <c r="B204" t="str">
        <v>V4</v>
      </c>
      <c r="C204" t="inlineStr">
        <is>
          <t>2026-10-11T20:27:40.243877+08:00</t>
        </is>
      </c>
      <c r="D204" t="str">
        <v>3034666</v>
      </c>
      <c r="E204" t="str">
        <v>英女南</v>
      </c>
      <c r="F204" t="str">
        <v>雷威斯女足 vs 皇家贝德福德女足</v>
      </c>
      <c r="G204" t="str">
        <v>False</v>
      </c>
      <c r="H204" t="str">
        <v>False</v>
      </c>
      <c r="I204" t="str">
        <v>False</v>
      </c>
      <c r="J204" t="inlineStr">
        <is>
          <t>2026-10-11T20:32:53.449175+08:00</t>
        </is>
      </c>
      <c r="K204" t="str">
        <v>仅该次快照；开赛前须重新确认报价</v>
      </c>
      <c r="L204" t="str">
        <v>本次亚盘六值缺失，不可新增投注；旧决策仅作冻结记录</v>
      </c>
    </row>
    <row r="205" ht="23" customHeight="1">
      <c r="A205" t="str">
        <v>2026-10-11</v>
      </c>
      <c r="B205" t="str">
        <v>V4</v>
      </c>
      <c r="C205" t="inlineStr">
        <is>
          <t>2026-10-11T20:27:40.243877+08:00</t>
        </is>
      </c>
      <c r="D205" t="str">
        <v>3087181</v>
      </c>
      <c r="E205" t="str">
        <v>马耳乙</v>
      </c>
      <c r="F205" t="str">
        <v>阿塔尔德 vs FC梅利塔</v>
      </c>
      <c r="G205" t="str">
        <v>False</v>
      </c>
      <c r="H205" t="str">
        <v>False</v>
      </c>
      <c r="I205" t="str">
        <v>False</v>
      </c>
      <c r="J205" t="inlineStr">
        <is>
          <t>2026-10-11T20:32:53.449175+08:00</t>
        </is>
      </c>
      <c r="K205" t="str">
        <v>仅该次快照；开赛前须重新确认报价</v>
      </c>
      <c r="L205" t="str">
        <v>本次亚盘六值缺失，不可新增投注；旧决策仅作冻结记录</v>
      </c>
    </row>
    <row r="206" ht="23" customHeight="1">
      <c r="A206" t="str">
        <v>2026-10-11</v>
      </c>
      <c r="B206" t="str">
        <v>V4</v>
      </c>
      <c r="C206" t="inlineStr">
        <is>
          <t>2026-10-11T20:27:40.243877+08:00</t>
        </is>
      </c>
      <c r="D206" t="str">
        <v>3034531</v>
      </c>
      <c r="E206" t="str">
        <v>英女北</v>
      </c>
      <c r="F206" t="str">
        <v>利物浦菲德女足 vs 斯托克城女足</v>
      </c>
      <c r="G206" t="str">
        <v>False</v>
      </c>
      <c r="H206" t="str">
        <v>False</v>
      </c>
      <c r="I206" t="str">
        <v>False</v>
      </c>
      <c r="J206" t="inlineStr">
        <is>
          <t>2026-10-11T20:32:53.449175+08:00</t>
        </is>
      </c>
      <c r="K206" t="str">
        <v>仅该次快照；开赛前须重新确认报价</v>
      </c>
      <c r="L206" t="str">
        <v>本次亚盘六值缺失，不可新增投注；旧决策仅作冻结记录</v>
      </c>
    </row>
    <row r="207" ht="23" customHeight="1">
      <c r="A207" t="str">
        <v>2026-10-11</v>
      </c>
      <c r="B207" t="str">
        <v>V4</v>
      </c>
      <c r="C207" t="inlineStr">
        <is>
          <t>2026-10-11T20:27:40.243877+08:00</t>
        </is>
      </c>
      <c r="D207" t="str">
        <v>3034532</v>
      </c>
      <c r="E207" t="str">
        <v>英女北</v>
      </c>
      <c r="F207" t="str">
        <v>米德尔斯堡女足 vs 诺域治女足</v>
      </c>
      <c r="G207" t="str">
        <v>False</v>
      </c>
      <c r="H207" t="str">
        <v>False</v>
      </c>
      <c r="I207" t="str">
        <v>False</v>
      </c>
      <c r="J207" t="inlineStr">
        <is>
          <t>2026-10-11T20:32:53.449175+08:00</t>
        </is>
      </c>
      <c r="K207" t="str">
        <v>仅该次快照；开赛前须重新确认报价</v>
      </c>
      <c r="L207" t="str">
        <v>本次亚盘六值缺失，不可新增投注；旧决策仅作冻结记录</v>
      </c>
    </row>
    <row r="208" ht="23" customHeight="1">
      <c r="A208" t="str">
        <v>2026-10-11</v>
      </c>
      <c r="B208" t="str">
        <v>V4</v>
      </c>
      <c r="C208" t="inlineStr">
        <is>
          <t>2026-10-11T20:27:40.243877+08:00</t>
        </is>
      </c>
      <c r="D208" t="str">
        <v>3066754</v>
      </c>
      <c r="E208" t="str">
        <v>比业余</v>
      </c>
      <c r="F208" t="str">
        <v>弗莱尼 vs 圣吉罗斯联B队</v>
      </c>
      <c r="G208" t="str">
        <v>False</v>
      </c>
      <c r="H208" t="str">
        <v>False</v>
      </c>
      <c r="I208" t="str">
        <v>False</v>
      </c>
      <c r="J208" t="inlineStr">
        <is>
          <t>2026-10-11T20:32:53.449175+08:00</t>
        </is>
      </c>
      <c r="K208" t="str">
        <v>仅该次快照；开赛前须重新确认报价</v>
      </c>
      <c r="L208" t="str">
        <v>本次亚盘六值缺失，不可新增投注；旧决策仅作冻结记录</v>
      </c>
    </row>
    <row r="209" ht="23" customHeight="1">
      <c r="A209" t="str">
        <v>2026-10-11</v>
      </c>
      <c r="B209" t="str">
        <v>V4</v>
      </c>
      <c r="C209" t="inlineStr">
        <is>
          <t>2026-10-11T20:27:40.243877+08:00</t>
        </is>
      </c>
      <c r="D209" t="str">
        <v>3066756</v>
      </c>
      <c r="E209" t="str">
        <v>比业余</v>
      </c>
      <c r="F209" t="str">
        <v>标准列日B队 vs 安海耶</v>
      </c>
      <c r="G209" t="str">
        <v>False</v>
      </c>
      <c r="H209" t="str">
        <v>False</v>
      </c>
      <c r="I209" t="str">
        <v>False</v>
      </c>
      <c r="J209" t="inlineStr">
        <is>
          <t>2026-10-11T20:32:53.449175+08:00</t>
        </is>
      </c>
      <c r="K209" t="str">
        <v>仅该次快照；开赛前须重新确认报价</v>
      </c>
      <c r="L209" t="str">
        <v>本次亚盘六值缺失，不可新增投注；旧决策仅作冻结记录</v>
      </c>
    </row>
    <row r="210" ht="23" customHeight="1">
      <c r="A210" t="str">
        <v>2026-10-11</v>
      </c>
      <c r="B210" t="str">
        <v>V4</v>
      </c>
      <c r="C210" t="inlineStr">
        <is>
          <t>2026-10-11T20:27:40.243877+08:00</t>
        </is>
      </c>
      <c r="D210" t="str">
        <v>3066893</v>
      </c>
      <c r="E210" t="str">
        <v>比业余</v>
      </c>
      <c r="F210" t="str">
        <v>斯博文 vs 蒂嫩</v>
      </c>
      <c r="G210" t="str">
        <v>False</v>
      </c>
      <c r="H210" t="str">
        <v>False</v>
      </c>
      <c r="I210" t="str">
        <v>False</v>
      </c>
      <c r="J210" t="inlineStr">
        <is>
          <t>2026-10-11T20:32:53.449175+08:00</t>
        </is>
      </c>
      <c r="K210" t="str">
        <v>仅该次快照；开赛前须重新确认报价</v>
      </c>
      <c r="L210" t="str">
        <v>本次亚盘六值缺失，不可新增投注；旧决策仅作冻结记录</v>
      </c>
    </row>
    <row r="211" ht="23" customHeight="1">
      <c r="A211" t="str">
        <v>2026-10-11</v>
      </c>
      <c r="B211" t="str">
        <v>V4</v>
      </c>
      <c r="C211" t="inlineStr">
        <is>
          <t>2026-10-11T20:27:40.243877+08:00</t>
        </is>
      </c>
      <c r="D211" t="str">
        <v>3066894</v>
      </c>
      <c r="E211" t="str">
        <v>比业余</v>
      </c>
      <c r="F211" t="str">
        <v>色格拉布鲁日B队 vs 利尔斯贝尔拉尔</v>
      </c>
      <c r="G211" t="str">
        <v>False</v>
      </c>
      <c r="H211" t="str">
        <v>False</v>
      </c>
      <c r="I211" t="str">
        <v>False</v>
      </c>
      <c r="J211" t="inlineStr">
        <is>
          <t>2026-10-11T20:32:53.449175+08:00</t>
        </is>
      </c>
      <c r="K211" t="str">
        <v>仅该次快照；开赛前须重新确认报价</v>
      </c>
      <c r="L211" t="str">
        <v>本次亚盘六值缺失，不可新增投注；旧决策仅作冻结记录</v>
      </c>
    </row>
    <row r="212" ht="23" customHeight="1">
      <c r="A212" t="str">
        <v>2026-10-11</v>
      </c>
      <c r="B212" t="str">
        <v>V4</v>
      </c>
      <c r="C212" t="inlineStr">
        <is>
          <t>2026-10-11T20:27:40.243877+08:00</t>
        </is>
      </c>
      <c r="D212" t="str">
        <v>3066895</v>
      </c>
      <c r="E212" t="str">
        <v>比业余</v>
      </c>
      <c r="F212" t="str">
        <v>哈里本克 vs 特汉斯</v>
      </c>
      <c r="G212" t="str">
        <v>False</v>
      </c>
      <c r="H212" t="str">
        <v>False</v>
      </c>
      <c r="I212" t="str">
        <v>False</v>
      </c>
      <c r="J212" t="inlineStr">
        <is>
          <t>2026-10-11T20:32:53.449175+08:00</t>
        </is>
      </c>
      <c r="K212" t="str">
        <v>仅该次快照；开赛前须重新确认报价</v>
      </c>
      <c r="L212" t="str">
        <v>本次亚盘六值缺失，不可新增投注；旧决策仅作冻结记录</v>
      </c>
    </row>
    <row r="213" ht="23" customHeight="1">
      <c r="A213" t="str">
        <v>2026-10-11</v>
      </c>
      <c r="B213" t="str">
        <v>V4</v>
      </c>
      <c r="C213" t="inlineStr">
        <is>
          <t>2026-10-11T20:27:40.243877+08:00</t>
        </is>
      </c>
      <c r="D213" t="str">
        <v>3066896</v>
      </c>
      <c r="E213" t="str">
        <v>比业余</v>
      </c>
      <c r="F213" t="str">
        <v>旧海弗莱鲁汶B队 vs 海斯特</v>
      </c>
      <c r="G213" t="str">
        <v>False</v>
      </c>
      <c r="H213" t="str">
        <v>False</v>
      </c>
      <c r="I213" t="str">
        <v>False</v>
      </c>
      <c r="J213" t="inlineStr">
        <is>
          <t>2026-10-11T20:32:53.449175+08:00</t>
        </is>
      </c>
      <c r="K213" t="str">
        <v>仅该次快照；开赛前须重新确认报价</v>
      </c>
      <c r="L213" t="str">
        <v>本次亚盘六值缺失，不可新增投注；旧决策仅作冻结记录</v>
      </c>
    </row>
    <row r="214" ht="23" customHeight="1">
      <c r="A214" t="str">
        <v>2026-10-11</v>
      </c>
      <c r="B214" t="str">
        <v>V4</v>
      </c>
      <c r="C214" t="inlineStr">
        <is>
          <t>2026-10-11T20:27:40.243877+08:00</t>
        </is>
      </c>
      <c r="D214" t="str">
        <v>3066897</v>
      </c>
      <c r="E214" t="str">
        <v>比业余</v>
      </c>
      <c r="F214" t="str">
        <v>梅勒尔贝克 vs 曼德尔联合</v>
      </c>
      <c r="G214" t="str">
        <v>False</v>
      </c>
      <c r="H214" t="str">
        <v>False</v>
      </c>
      <c r="I214" t="str">
        <v>False</v>
      </c>
      <c r="J214" t="inlineStr">
        <is>
          <t>2026-10-11T20:32:53.449175+08:00</t>
        </is>
      </c>
      <c r="K214" t="str">
        <v>仅该次快照；开赛前须重新确认报价</v>
      </c>
      <c r="L214" t="str">
        <v>本次亚盘六值缺失，不可新增投注；旧决策仅作冻结记录</v>
      </c>
    </row>
    <row r="215" ht="23" customHeight="1">
      <c r="A215" t="str">
        <v>2026-10-11</v>
      </c>
      <c r="B215" t="str">
        <v>V4</v>
      </c>
      <c r="C215" t="inlineStr">
        <is>
          <t>2026-10-11T20:27:40.243877+08:00</t>
        </is>
      </c>
      <c r="D215" t="str">
        <v>3099362</v>
      </c>
      <c r="E215" t="str">
        <v>波兰丙</v>
      </c>
      <c r="F215" t="str">
        <v>扎姆布朗 vs 佐维耶茨基</v>
      </c>
      <c r="G215" t="str">
        <v>False</v>
      </c>
      <c r="H215" t="str">
        <v>False</v>
      </c>
      <c r="I215" t="str">
        <v>False</v>
      </c>
      <c r="J215" t="inlineStr">
        <is>
          <t>2026-10-11T20:32:53.449175+08:00</t>
        </is>
      </c>
      <c r="K215" t="str">
        <v>仅该次快照；开赛前须重新确认报价</v>
      </c>
      <c r="L215" t="str">
        <v>本次亚盘六值缺失，不可新增投注；旧决策仅作冻结记录</v>
      </c>
    </row>
    <row r="216" ht="23" customHeight="1">
      <c r="A216" t="str">
        <v>2026-10-11</v>
      </c>
      <c r="B216" t="str">
        <v>V4</v>
      </c>
      <c r="C216" t="inlineStr">
        <is>
          <t>2026-10-11T20:27:40.243877+08:00</t>
        </is>
      </c>
      <c r="D216" t="str">
        <v>3044009</v>
      </c>
      <c r="E216" t="str">
        <v>瑞士乙</v>
      </c>
      <c r="F216" t="str">
        <v>比尔 vs 巴素利B队</v>
      </c>
      <c r="G216" t="str">
        <v>False</v>
      </c>
      <c r="H216" t="str">
        <v>False</v>
      </c>
      <c r="I216" t="str">
        <v>False</v>
      </c>
      <c r="J216" t="inlineStr">
        <is>
          <t>2026-10-11T20:32:53.449175+08:00</t>
        </is>
      </c>
      <c r="K216" t="str">
        <v>仅该次快照；开赛前须重新确认报价</v>
      </c>
      <c r="L216" t="str">
        <v>本次亚盘六值缺失，不可新增投注；旧决策仅作冻结记录</v>
      </c>
    </row>
    <row r="217" ht="23" customHeight="1">
      <c r="A217" t="str">
        <v>2026-10-11</v>
      </c>
      <c r="B217" t="str">
        <v>V4</v>
      </c>
      <c r="C217" t="inlineStr">
        <is>
          <t>2026-10-11T20:27:40.243877+08:00</t>
        </is>
      </c>
      <c r="D217" t="str">
        <v>3099462</v>
      </c>
      <c r="E217" t="str">
        <v>意丁</v>
      </c>
      <c r="F217" t="str">
        <v>卡斯特鲁姆法瓦拉 vs 华图斯</v>
      </c>
      <c r="G217" t="str">
        <v>False</v>
      </c>
      <c r="H217" t="str">
        <v>False</v>
      </c>
      <c r="I217" t="str">
        <v>False</v>
      </c>
      <c r="J217" t="inlineStr">
        <is>
          <t>2026-10-11T20:32:53.449175+08:00</t>
        </is>
      </c>
      <c r="K217" t="str">
        <v>仅该次快照；开赛前须重新确认报价</v>
      </c>
      <c r="L217" t="str">
        <v>本次亚盘六值缺失，不可新增投注；旧决策仅作冻结记录</v>
      </c>
    </row>
    <row r="218" ht="23" customHeight="1">
      <c r="A218" t="str">
        <v>2026-10-11</v>
      </c>
      <c r="B218" t="str">
        <v>V4</v>
      </c>
      <c r="C218" t="inlineStr">
        <is>
          <t>2026-10-11T20:27:40.243877+08:00</t>
        </is>
      </c>
      <c r="D218" t="str">
        <v>3099466</v>
      </c>
      <c r="E218" t="str">
        <v>意丁</v>
      </c>
      <c r="F218" t="str">
        <v>雷吉纳 vs 维波纳桑</v>
      </c>
      <c r="G218" t="str">
        <v>False</v>
      </c>
      <c r="H218" t="str">
        <v>False</v>
      </c>
      <c r="I218" t="str">
        <v>False</v>
      </c>
      <c r="J218" t="inlineStr">
        <is>
          <t>2026-10-11T20:32:53.449175+08:00</t>
        </is>
      </c>
      <c r="K218" t="str">
        <v>仅该次快照；开赛前须重新确认报价</v>
      </c>
      <c r="L218" t="str">
        <v>本次亚盘六值缺失，不可新增投注；旧决策仅作冻结记录</v>
      </c>
    </row>
    <row r="219" ht="23" customHeight="1">
      <c r="A219" t="str">
        <v>2026-10-11</v>
      </c>
      <c r="B219" t="str">
        <v>V4</v>
      </c>
      <c r="C219" t="inlineStr">
        <is>
          <t>2026-10-11T20:27:40.243877+08:00</t>
        </is>
      </c>
      <c r="D219" t="str">
        <v>3099467</v>
      </c>
      <c r="E219" t="str">
        <v>意丁</v>
      </c>
      <c r="F219" t="str">
        <v>桑比亚塞 vs 特腊帕尼</v>
      </c>
      <c r="G219" t="str">
        <v>False</v>
      </c>
      <c r="H219" t="str">
        <v>False</v>
      </c>
      <c r="I219" t="str">
        <v>False</v>
      </c>
      <c r="J219" t="inlineStr">
        <is>
          <t>2026-10-11T20:32:53.449175+08:00</t>
        </is>
      </c>
      <c r="K219" t="str">
        <v>仅该次快照；开赛前须重新确认报价</v>
      </c>
      <c r="L219" t="str">
        <v>本次亚盘六值缺失，不可新增投注；旧决策仅作冻结记录</v>
      </c>
    </row>
    <row r="220" ht="23" customHeight="1">
      <c r="A220" t="str">
        <v>2026-10-11</v>
      </c>
      <c r="B220" t="str">
        <v>V4</v>
      </c>
      <c r="C220" t="inlineStr">
        <is>
          <t>2026-10-11T20:27:40.243877+08:00</t>
        </is>
      </c>
      <c r="D220" t="str">
        <v>3099469</v>
      </c>
      <c r="E220" t="str">
        <v>意丁</v>
      </c>
      <c r="F220" t="str">
        <v>ASD拉古萨 vs 尼萨FC</v>
      </c>
      <c r="G220" t="str">
        <v>False</v>
      </c>
      <c r="H220" t="str">
        <v>False</v>
      </c>
      <c r="I220" t="str">
        <v>False</v>
      </c>
      <c r="J220" t="inlineStr">
        <is>
          <t>2026-10-11T20:32:53.449175+08:00</t>
        </is>
      </c>
      <c r="K220" t="str">
        <v>仅该次快照；开赛前须重新确认报价</v>
      </c>
      <c r="L220" t="str">
        <v>本次亚盘六值缺失，不可新增投注；旧决策仅作冻结记录</v>
      </c>
    </row>
    <row r="221" ht="23" customHeight="1">
      <c r="A221" t="str">
        <v>2026-10-11</v>
      </c>
      <c r="B221" t="str">
        <v>V4</v>
      </c>
      <c r="C221" t="inlineStr">
        <is>
          <t>2026-10-11T20:27:40.243877+08:00</t>
        </is>
      </c>
      <c r="D221" t="str">
        <v>3099470</v>
      </c>
      <c r="E221" t="str">
        <v>意丁</v>
      </c>
      <c r="F221" t="str">
        <v>阿莱森多里亚 vs 费赞尼瑟</v>
      </c>
      <c r="G221" t="str">
        <v>False</v>
      </c>
      <c r="H221" t="str">
        <v>False</v>
      </c>
      <c r="I221" t="str">
        <v>False</v>
      </c>
      <c r="J221" t="inlineStr">
        <is>
          <t>2026-10-11T20:32:53.449175+08:00</t>
        </is>
      </c>
      <c r="K221" t="str">
        <v>仅该次快照；开赛前须重新确认报价</v>
      </c>
      <c r="L221" t="str">
        <v>本次亚盘六值缺失，不可新增投注；旧决策仅作冻结记录</v>
      </c>
    </row>
    <row r="222" ht="23" customHeight="1">
      <c r="A222" t="str">
        <v>2026-10-11</v>
      </c>
      <c r="B222" t="str">
        <v>V4</v>
      </c>
      <c r="C222" t="inlineStr">
        <is>
          <t>2026-10-11T20:27:40.243877+08:00</t>
        </is>
      </c>
      <c r="D222" t="str">
        <v>3099473</v>
      </c>
      <c r="E222" t="str">
        <v>意丁</v>
      </c>
      <c r="F222" t="str">
        <v>奇索拉 vs 德尔特霍纳</v>
      </c>
      <c r="G222" t="str">
        <v>False</v>
      </c>
      <c r="H222" t="str">
        <v>False</v>
      </c>
      <c r="I222" t="str">
        <v>False</v>
      </c>
      <c r="J222" t="inlineStr">
        <is>
          <t>2026-10-11T20:32:53.449175+08:00</t>
        </is>
      </c>
      <c r="K222" t="str">
        <v>仅该次快照；开赛前须重新确认报价</v>
      </c>
      <c r="L222" t="str">
        <v>本次亚盘六值缺失，不可新增投注；旧决策仅作冻结记录</v>
      </c>
    </row>
    <row r="223" ht="23" customHeight="1">
      <c r="A223" t="str">
        <v>2026-10-11</v>
      </c>
      <c r="B223" t="str">
        <v>V4</v>
      </c>
      <c r="C223" t="inlineStr">
        <is>
          <t>2026-10-11T20:27:40.243877+08:00</t>
        </is>
      </c>
      <c r="D223" t="str">
        <v>3099474</v>
      </c>
      <c r="E223" t="str">
        <v>意丁</v>
      </c>
      <c r="F223" t="str">
        <v>戈扎诺 vs 利高列那</v>
      </c>
      <c r="G223" t="str">
        <v>False</v>
      </c>
      <c r="H223" t="str">
        <v>False</v>
      </c>
      <c r="I223" t="str">
        <v>False</v>
      </c>
      <c r="J223" t="inlineStr">
        <is>
          <t>2026-10-11T20:32:53.449175+08:00</t>
        </is>
      </c>
      <c r="K223" t="str">
        <v>仅该次快照；开赛前须重新确认报价</v>
      </c>
      <c r="L223" t="str">
        <v>本次亚盘六值缺失，不可新增投注；旧决策仅作冻结记录</v>
      </c>
    </row>
    <row r="224" ht="23" customHeight="1">
      <c r="A224" t="str">
        <v>2026-10-11</v>
      </c>
      <c r="B224" t="str">
        <v>V4</v>
      </c>
      <c r="C224" t="inlineStr">
        <is>
          <t>2026-10-11T20:27:40.243877+08:00</t>
        </is>
      </c>
      <c r="D224" t="str">
        <v>3099477</v>
      </c>
      <c r="E224" t="str">
        <v>意丁</v>
      </c>
      <c r="F224" t="str">
        <v>斯莱万特 vs 泽勒·瓦拉泽</v>
      </c>
      <c r="G224" t="str">
        <v>False</v>
      </c>
      <c r="H224" t="str">
        <v>False</v>
      </c>
      <c r="I224" t="str">
        <v>False</v>
      </c>
      <c r="J224" t="inlineStr">
        <is>
          <t>2026-10-11T20:32:53.449175+08:00</t>
        </is>
      </c>
      <c r="K224" t="str">
        <v>仅该次快照；开赛前须重新确认报价</v>
      </c>
      <c r="L224" t="str">
        <v>本次亚盘六值缺失，不可新增投注；旧决策仅作冻结记录</v>
      </c>
    </row>
    <row r="225" ht="23" customHeight="1">
      <c r="A225" t="str">
        <v>2026-10-11</v>
      </c>
      <c r="B225" t="str">
        <v>V4</v>
      </c>
      <c r="C225" t="inlineStr">
        <is>
          <t>2026-10-11T20:27:40.243877+08:00</t>
        </is>
      </c>
      <c r="D225" t="str">
        <v>3099479</v>
      </c>
      <c r="E225" t="str">
        <v>意丁</v>
      </c>
      <c r="F225" t="str">
        <v>米兰未来 vs 罗瓦托</v>
      </c>
      <c r="G225" t="str">
        <v>False</v>
      </c>
      <c r="H225" t="str">
        <v>False</v>
      </c>
      <c r="I225" t="str">
        <v>False</v>
      </c>
      <c r="J225" t="inlineStr">
        <is>
          <t>2026-10-11T20:32:53.449175+08:00</t>
        </is>
      </c>
      <c r="K225" t="str">
        <v>仅该次快照；开赛前须重新确认报价</v>
      </c>
      <c r="L225" t="str">
        <v>本次亚盘六值缺失，不可新增投注；旧决策仅作冻结记录</v>
      </c>
    </row>
    <row r="226" ht="23" customHeight="1">
      <c r="A226" t="str">
        <v>2026-10-11</v>
      </c>
      <c r="B226" t="str">
        <v>V4</v>
      </c>
      <c r="C226" t="inlineStr">
        <is>
          <t>2026-10-11T20:27:40.243877+08:00</t>
        </is>
      </c>
      <c r="D226" t="str">
        <v>3099481</v>
      </c>
      <c r="E226" t="str">
        <v>意丁</v>
      </c>
      <c r="F226" t="str">
        <v>莱昂蒙扎布里安扎 vs 帕沃内斯</v>
      </c>
      <c r="G226" t="str">
        <v>False</v>
      </c>
      <c r="H226" t="str">
        <v>False</v>
      </c>
      <c r="I226" t="str">
        <v>False</v>
      </c>
      <c r="J226" t="inlineStr">
        <is>
          <t>2026-10-11T20:32:53.449175+08:00</t>
        </is>
      </c>
      <c r="K226" t="str">
        <v>仅该次快照；开赛前须重新确认报价</v>
      </c>
      <c r="L226" t="str">
        <v>本次亚盘六值缺失，不可新增投注；旧决策仅作冻结记录</v>
      </c>
    </row>
    <row r="227" ht="23" customHeight="1">
      <c r="A227" t="str">
        <v>2026-10-11</v>
      </c>
      <c r="B227" t="str">
        <v>V4</v>
      </c>
      <c r="C227" t="inlineStr">
        <is>
          <t>2026-10-11T20:27:40.243877+08:00</t>
        </is>
      </c>
      <c r="D227" t="str">
        <v>3099482</v>
      </c>
      <c r="E227" t="str">
        <v>意丁</v>
      </c>
      <c r="F227" t="str">
        <v>尼比亚瓦尔蒂顿 vs 西斯特拉诺</v>
      </c>
      <c r="G227" t="str">
        <v>False</v>
      </c>
      <c r="H227" t="str">
        <v>False</v>
      </c>
      <c r="I227" t="str">
        <v>False</v>
      </c>
      <c r="J227" t="inlineStr">
        <is>
          <t>2026-10-11T20:32:53.449175+08:00</t>
        </is>
      </c>
      <c r="K227" t="str">
        <v>仅该次快照；开赛前须重新确认报价</v>
      </c>
      <c r="L227" t="str">
        <v>本次亚盘六值缺失，不可新增投注；旧决策仅作冻结记录</v>
      </c>
    </row>
    <row r="228" ht="23" customHeight="1">
      <c r="A228" t="str">
        <v>2026-10-11</v>
      </c>
      <c r="B228" t="str">
        <v>V4</v>
      </c>
      <c r="C228" t="inlineStr">
        <is>
          <t>2026-10-11T20:27:40.243877+08:00</t>
        </is>
      </c>
      <c r="D228" t="str">
        <v>3099483</v>
      </c>
      <c r="E228" t="str">
        <v>意丁</v>
      </c>
      <c r="F228" t="str">
        <v>AC帕拉索洛 vs 阿斯德卡尔迪罗</v>
      </c>
      <c r="G228" t="str">
        <v>False</v>
      </c>
      <c r="H228" t="str">
        <v>False</v>
      </c>
      <c r="I228" t="str">
        <v>False</v>
      </c>
      <c r="J228" t="inlineStr">
        <is>
          <t>2026-10-11T20:32:53.449175+08:00</t>
        </is>
      </c>
      <c r="K228" t="str">
        <v>仅该次快照；开赛前须重新确认报价</v>
      </c>
      <c r="L228" t="str">
        <v>本次亚盘六值缺失，不可新增投注；旧决策仅作冻结记录</v>
      </c>
    </row>
    <row r="229" ht="23" customHeight="1">
      <c r="A229" t="str">
        <v>2026-10-11</v>
      </c>
      <c r="B229" t="str">
        <v>V4</v>
      </c>
      <c r="C229" t="inlineStr">
        <is>
          <t>2026-10-11T20:27:40.243877+08:00</t>
        </is>
      </c>
      <c r="D229" t="str">
        <v>3099485</v>
      </c>
      <c r="E229" t="str">
        <v>意丁</v>
      </c>
      <c r="F229" t="str">
        <v>斯坎佐罗夏特 vs 布鲁萨波特</v>
      </c>
      <c r="G229" t="str">
        <v>False</v>
      </c>
      <c r="H229" t="str">
        <v>False</v>
      </c>
      <c r="I229" t="str">
        <v>False</v>
      </c>
      <c r="J229" t="inlineStr">
        <is>
          <t>2026-10-11T20:32:53.449175+08:00</t>
        </is>
      </c>
      <c r="K229" t="str">
        <v>仅该次快照；开赛前须重新确认报价</v>
      </c>
      <c r="L229" t="str">
        <v>本次亚盘六值缺失，不可新增投注；旧决策仅作冻结记录</v>
      </c>
    </row>
    <row r="230" ht="23" customHeight="1">
      <c r="A230" t="str">
        <v>2026-10-11</v>
      </c>
      <c r="B230" t="str">
        <v>V4</v>
      </c>
      <c r="C230" t="inlineStr">
        <is>
          <t>2026-10-11T20:27:40.243877+08:00</t>
        </is>
      </c>
      <c r="D230" t="str">
        <v>3099488</v>
      </c>
      <c r="E230" t="str">
        <v>意丁</v>
      </c>
      <c r="F230" t="str">
        <v>纳尔多 vs FBC格拉维纳</v>
      </c>
      <c r="G230" t="str">
        <v>False</v>
      </c>
      <c r="H230" t="str">
        <v>False</v>
      </c>
      <c r="I230" t="str">
        <v>False</v>
      </c>
      <c r="J230" t="inlineStr">
        <is>
          <t>2026-10-11T20:32:53.449175+08:00</t>
        </is>
      </c>
      <c r="K230" t="str">
        <v>仅该次快照；开赛前须重新确认报价</v>
      </c>
      <c r="L230" t="str">
        <v>本次亚盘六值缺失，不可新增投注；旧决策仅作冻结记录</v>
      </c>
    </row>
    <row r="231" ht="23" customHeight="1">
      <c r="A231" t="str">
        <v>2026-10-11</v>
      </c>
      <c r="B231" t="str">
        <v>V4</v>
      </c>
      <c r="C231" t="inlineStr">
        <is>
          <t>2026-10-11T20:27:40.243877+08:00</t>
        </is>
      </c>
      <c r="D231" t="str">
        <v>3099495</v>
      </c>
      <c r="E231" t="str">
        <v>意丁</v>
      </c>
      <c r="F231" t="str">
        <v>皇室农业 vs 安德里亚</v>
      </c>
      <c r="G231" t="str">
        <v>False</v>
      </c>
      <c r="H231" t="str">
        <v>False</v>
      </c>
      <c r="I231" t="str">
        <v>False</v>
      </c>
      <c r="J231" t="inlineStr">
        <is>
          <t>2026-10-11T20:32:53.449175+08:00</t>
        </is>
      </c>
      <c r="K231" t="str">
        <v>仅该次快照；开赛前须重新确认报价</v>
      </c>
      <c r="L231" t="str">
        <v>本次亚盘六值缺失，不可新增投注；旧决策仅作冻结记录</v>
      </c>
    </row>
    <row r="232" ht="23" customHeight="1">
      <c r="A232" t="str">
        <v>2026-10-11</v>
      </c>
      <c r="B232" t="str">
        <v>V4</v>
      </c>
      <c r="C232" t="inlineStr">
        <is>
          <t>2026-10-11T20:27:40.243877+08:00</t>
        </is>
      </c>
      <c r="D232" t="str">
        <v>3099502</v>
      </c>
      <c r="E232" t="str">
        <v>意丁</v>
      </c>
      <c r="F232" t="str">
        <v>奥伯马伊斯 vs 斯基奥足球俱乐部</v>
      </c>
      <c r="G232" t="str">
        <v>False</v>
      </c>
      <c r="H232" t="str">
        <v>False</v>
      </c>
      <c r="I232" t="str">
        <v>False</v>
      </c>
      <c r="J232" t="inlineStr">
        <is>
          <t>2026-10-11T20:32:53.449175+08:00</t>
        </is>
      </c>
      <c r="K232" t="str">
        <v>仅该次快照；开赛前须重新确认报价</v>
      </c>
      <c r="L232" t="str">
        <v>本次亚盘六值缺失，不可新增投注；旧决策仅作冻结记录</v>
      </c>
    </row>
    <row r="233" ht="23" customHeight="1">
      <c r="A233" t="str">
        <v>2026-10-11</v>
      </c>
      <c r="B233" t="str">
        <v>V4</v>
      </c>
      <c r="C233" t="inlineStr">
        <is>
          <t>2026-10-11T20:27:40.243877+08:00</t>
        </is>
      </c>
      <c r="D233" t="str">
        <v>3099505</v>
      </c>
      <c r="E233" t="str">
        <v>意丁</v>
      </c>
      <c r="F233" t="str">
        <v>维鲁斯弗兰卡维拉 vs 皇家佛里奥</v>
      </c>
      <c r="G233" t="str">
        <v>False</v>
      </c>
      <c r="H233" t="str">
        <v>False</v>
      </c>
      <c r="I233" t="str">
        <v>False</v>
      </c>
      <c r="J233" t="inlineStr">
        <is>
          <t>2026-10-11T20:32:53.449175+08:00</t>
        </is>
      </c>
      <c r="K233" t="str">
        <v>仅该次快照；开赛前须重新确认报价</v>
      </c>
      <c r="L233" t="str">
        <v>本次亚盘六值缺失，不可新增投注；旧决策仅作冻结记录</v>
      </c>
    </row>
    <row r="234" ht="23" customHeight="1">
      <c r="A234" t="str">
        <v>2026-10-11</v>
      </c>
      <c r="B234" t="str">
        <v>V4</v>
      </c>
      <c r="C234" t="inlineStr">
        <is>
          <t>2026-10-11T20:27:40.243877+08:00</t>
        </is>
      </c>
      <c r="D234" t="str">
        <v>3099219</v>
      </c>
      <c r="E234" t="str">
        <v>圣马甲</v>
      </c>
      <c r="F234" t="str">
        <v>SP科莫斯 vs 杜加拿青年队</v>
      </c>
      <c r="G234" t="str">
        <v>False</v>
      </c>
      <c r="H234" t="str">
        <v>False</v>
      </c>
      <c r="I234" t="str">
        <v>False</v>
      </c>
      <c r="J234" t="inlineStr">
        <is>
          <t>2026-10-11T20:32:53.449175+08:00</t>
        </is>
      </c>
      <c r="K234" t="str">
        <v>仅该次快照；开赛前须重新确认报价</v>
      </c>
      <c r="L234" t="str">
        <v>本次亚盘六值缺失，不可新增投注；旧决策仅作冻结记录</v>
      </c>
    </row>
    <row r="235" ht="23" customHeight="1">
      <c r="A235" t="str">
        <v>2026-10-11</v>
      </c>
      <c r="B235" t="str">
        <v>V4</v>
      </c>
      <c r="C235" t="inlineStr">
        <is>
          <t>2026-10-11T20:27:40.243877+08:00</t>
        </is>
      </c>
      <c r="D235" t="str">
        <v>3099220</v>
      </c>
      <c r="E235" t="str">
        <v>圣马甲</v>
      </c>
      <c r="F235" t="str">
        <v>当马兰奴 vs 泰拜尼</v>
      </c>
      <c r="G235" t="str">
        <v>False</v>
      </c>
      <c r="H235" t="str">
        <v>False</v>
      </c>
      <c r="I235" t="str">
        <v>False</v>
      </c>
      <c r="J235" t="inlineStr">
        <is>
          <t>2026-10-11T20:32:53.449175+08:00</t>
        </is>
      </c>
      <c r="K235" t="str">
        <v>仅该次快照；开赛前须重新确认报价</v>
      </c>
      <c r="L235" t="str">
        <v>本次亚盘六值缺失，不可新增投注；旧决策仅作冻结记录</v>
      </c>
    </row>
    <row r="236" ht="23" customHeight="1">
      <c r="A236" t="str">
        <v>2026-10-11</v>
      </c>
      <c r="B236" t="str">
        <v>V4</v>
      </c>
      <c r="C236" t="inlineStr">
        <is>
          <t>2026-10-11T20:27:40.243877+08:00</t>
        </is>
      </c>
      <c r="D236" t="str">
        <v>3099221</v>
      </c>
      <c r="E236" t="str">
        <v>圣马甲</v>
      </c>
      <c r="F236" t="str">
        <v>维图斯 vs 圣马力诺学院U22</v>
      </c>
      <c r="G236" t="str">
        <v>False</v>
      </c>
      <c r="H236" t="str">
        <v>False</v>
      </c>
      <c r="I236" t="str">
        <v>False</v>
      </c>
      <c r="J236" t="inlineStr">
        <is>
          <t>2026-10-11T20:32:53.449175+08:00</t>
        </is>
      </c>
      <c r="K236" t="str">
        <v>仅该次快照；开赛前须重新确认报价</v>
      </c>
      <c r="L236" t="str">
        <v>本次亚盘六值缺失，不可新增投注；旧决策仅作冻结记录</v>
      </c>
    </row>
    <row r="237" ht="23" customHeight="1">
      <c r="A237" t="str">
        <v>2026-10-11</v>
      </c>
      <c r="B237" t="str">
        <v>V4</v>
      </c>
      <c r="C237" t="inlineStr">
        <is>
          <t>2026-10-11T20:27:40.243877+08:00</t>
        </is>
      </c>
      <c r="D237" t="str">
        <v>3099457</v>
      </c>
      <c r="E237" t="str">
        <v>威女超</v>
      </c>
      <c r="F237" t="str">
        <v>优维克大学女足 vs 巴里镇联女足</v>
      </c>
      <c r="G237" t="str">
        <v>False</v>
      </c>
      <c r="H237" t="str">
        <v>False</v>
      </c>
      <c r="I237" t="str">
        <v>False</v>
      </c>
      <c r="J237" t="inlineStr">
        <is>
          <t>2026-10-11T20:32:53.449175+08:00</t>
        </is>
      </c>
      <c r="K237" t="str">
        <v>仅该次快照；开赛前须重新确认报价</v>
      </c>
      <c r="L237" t="str">
        <v>本次亚盘六值缺失，不可新增投注；旧决策仅作冻结记录</v>
      </c>
    </row>
    <row r="238" ht="23" customHeight="1">
      <c r="A238" t="str">
        <v>2026-10-11</v>
      </c>
      <c r="B238" t="str">
        <v>V4</v>
      </c>
      <c r="C238" t="inlineStr">
        <is>
          <t>2026-10-11T20:27:40.243877+08:00</t>
        </is>
      </c>
      <c r="D238" t="str">
        <v>3099458</v>
      </c>
      <c r="E238" t="str">
        <v>威女超</v>
      </c>
      <c r="F238" t="str">
        <v>史云斯女足 vs 雷克瑟姆女足</v>
      </c>
      <c r="G238" t="str">
        <v>False</v>
      </c>
      <c r="H238" t="str">
        <v>False</v>
      </c>
      <c r="I238" t="str">
        <v>False</v>
      </c>
      <c r="J238" t="inlineStr">
        <is>
          <t>2026-10-11T20:32:53.449175+08:00</t>
        </is>
      </c>
      <c r="K238" t="str">
        <v>仅该次快照；开赛前须重新确认报价</v>
      </c>
      <c r="L238" t="str">
        <v>本次亚盘六值缺失，不可新增投注；旧决策仅作冻结记录</v>
      </c>
    </row>
    <row r="239" ht="23" customHeight="1">
      <c r="A239" t="str">
        <v>2026-10-11</v>
      </c>
      <c r="B239" t="str">
        <v>V4</v>
      </c>
      <c r="C239" t="inlineStr">
        <is>
          <t>2026-10-11T20:27:40.243877+08:00</t>
        </is>
      </c>
      <c r="D239" t="str">
        <v>3054224</v>
      </c>
      <c r="E239" t="str">
        <v>法U19</v>
      </c>
      <c r="F239" t="str">
        <v>勒哈费尔U19 vs 阿美恩斯U19</v>
      </c>
      <c r="G239" t="str">
        <v>False</v>
      </c>
      <c r="H239" t="str">
        <v>False</v>
      </c>
      <c r="I239" t="str">
        <v>False</v>
      </c>
      <c r="J239" t="inlineStr">
        <is>
          <t>2026-10-11T20:32:53.449175+08:00</t>
        </is>
      </c>
      <c r="K239" t="str">
        <v>仅该次快照；开赛前须重新确认报价</v>
      </c>
      <c r="L239" t="str">
        <v>本次亚盘六值缺失，不可新增投注；旧决策仅作冻结记录</v>
      </c>
    </row>
    <row r="240" ht="23" customHeight="1">
      <c r="A240" t="str">
        <v>2026-10-11</v>
      </c>
      <c r="B240" t="str">
        <v>V4</v>
      </c>
      <c r="C240" t="inlineStr">
        <is>
          <t>2026-10-11T20:27:40.243877+08:00</t>
        </is>
      </c>
      <c r="D240" t="str">
        <v>3054225</v>
      </c>
      <c r="E240" t="str">
        <v>法U19</v>
      </c>
      <c r="F240" t="str">
        <v>勒瓦卢瓦竞技U19 vs 华伦西恩斯U19</v>
      </c>
      <c r="G240" t="str">
        <v>False</v>
      </c>
      <c r="H240" t="str">
        <v>False</v>
      </c>
      <c r="I240" t="str">
        <v>False</v>
      </c>
      <c r="J240" t="inlineStr">
        <is>
          <t>2026-10-11T20:32:53.449175+08:00</t>
        </is>
      </c>
      <c r="K240" t="str">
        <v>仅该次快照；开赛前须重新确认报价</v>
      </c>
      <c r="L240" t="str">
        <v>本次亚盘六值缺失，不可新增投注；旧决策仅作冻结记录</v>
      </c>
    </row>
    <row r="241" ht="23" customHeight="1">
      <c r="A241" t="str">
        <v>2026-10-11</v>
      </c>
      <c r="B241" t="str">
        <v>V4</v>
      </c>
      <c r="C241" t="inlineStr">
        <is>
          <t>2026-10-11T20:27:40.243877+08:00</t>
        </is>
      </c>
      <c r="D241" t="str">
        <v>3054226</v>
      </c>
      <c r="E241" t="str">
        <v>法U19</v>
      </c>
      <c r="F241" t="str">
        <v>登卡基U19 vs 克维伊U19</v>
      </c>
      <c r="G241" t="str">
        <v>False</v>
      </c>
      <c r="H241" t="str">
        <v>False</v>
      </c>
      <c r="I241" t="str">
        <v>False</v>
      </c>
      <c r="J241" t="inlineStr">
        <is>
          <t>2026-10-11T20:32:53.449175+08:00</t>
        </is>
      </c>
      <c r="K241" t="str">
        <v>仅该次快照；开赛前须重新确认报价</v>
      </c>
      <c r="L241" t="str">
        <v>本次亚盘六值缺失，不可新增投注；旧决策仅作冻结记录</v>
      </c>
    </row>
    <row r="242" ht="23" customHeight="1">
      <c r="A242" t="str">
        <v>2026-10-11</v>
      </c>
      <c r="B242" t="str">
        <v>V4</v>
      </c>
      <c r="C242" t="inlineStr">
        <is>
          <t>2026-10-11T20:27:40.243877+08:00</t>
        </is>
      </c>
      <c r="D242" t="str">
        <v>3054404</v>
      </c>
      <c r="E242" t="str">
        <v>法U19</v>
      </c>
      <c r="F242" t="str">
        <v>迪安U19 vs 兰斯U19</v>
      </c>
      <c r="G242" t="str">
        <v>False</v>
      </c>
      <c r="H242" t="str">
        <v>False</v>
      </c>
      <c r="I242" t="str">
        <v>False</v>
      </c>
      <c r="J242" t="inlineStr">
        <is>
          <t>2026-10-11T20:32:53.449175+08:00</t>
        </is>
      </c>
      <c r="K242" t="str">
        <v>仅该次快照；开赛前须重新确认报价</v>
      </c>
      <c r="L242" t="str">
        <v>本次亚盘六值缺失，不可新增投注；旧决策仅作冻结记录</v>
      </c>
    </row>
    <row r="243" ht="23" customHeight="1">
      <c r="A243" t="str">
        <v>2026-10-11</v>
      </c>
      <c r="B243" t="str">
        <v>V4</v>
      </c>
      <c r="C243" t="inlineStr">
        <is>
          <t>2026-10-11T20:27:40.243877+08:00</t>
        </is>
      </c>
      <c r="D243" t="str">
        <v>3054405</v>
      </c>
      <c r="E243" t="str">
        <v>法U19</v>
      </c>
      <c r="F243" t="str">
        <v>史特拉斯堡U19 vs 蒙费梅伊U19</v>
      </c>
      <c r="G243" t="str">
        <v>False</v>
      </c>
      <c r="H243" t="str">
        <v>False</v>
      </c>
      <c r="I243" t="str">
        <v>False</v>
      </c>
      <c r="J243" t="inlineStr">
        <is>
          <t>2026-10-11T20:32:53.449175+08:00</t>
        </is>
      </c>
      <c r="K243" t="str">
        <v>仅该次快照；开赛前须重新确认报价</v>
      </c>
      <c r="L243" t="str">
        <v>本次亚盘六值缺失，不可新增投注；旧决策仅作冻结记录</v>
      </c>
    </row>
    <row r="244" ht="23" customHeight="1">
      <c r="A244" t="str">
        <v>2026-10-11</v>
      </c>
      <c r="B244" t="str">
        <v>V4</v>
      </c>
      <c r="C244" t="inlineStr">
        <is>
          <t>2026-10-11T20:27:40.243877+08:00</t>
        </is>
      </c>
      <c r="D244" t="str">
        <v>3054407</v>
      </c>
      <c r="E244" t="str">
        <v>法U19</v>
      </c>
      <c r="F244" t="str">
        <v>特鲁瓦U19 vs 里昂U19</v>
      </c>
      <c r="G244" t="str">
        <v>False</v>
      </c>
      <c r="H244" t="str">
        <v>False</v>
      </c>
      <c r="I244" t="str">
        <v>False</v>
      </c>
      <c r="J244" t="inlineStr">
        <is>
          <t>2026-10-11T20:32:53.449175+08:00</t>
        </is>
      </c>
      <c r="K244" t="str">
        <v>仅该次快照；开赛前须重新确认报价</v>
      </c>
      <c r="L244" t="str">
        <v>本次亚盘六值缺失，不可新增投注；旧决策仅作冻结记录</v>
      </c>
    </row>
    <row r="245" ht="23" customHeight="1">
      <c r="A245" t="str">
        <v>2026-10-11</v>
      </c>
      <c r="B245" t="str">
        <v>V4</v>
      </c>
      <c r="C245" t="inlineStr">
        <is>
          <t>2026-10-11T20:27:40.243877+08:00</t>
        </is>
      </c>
      <c r="D245" t="str">
        <v>3054408</v>
      </c>
      <c r="E245" t="str">
        <v>法U19</v>
      </c>
      <c r="F245" t="str">
        <v>巴黎FCU19 vs 梅斯U19</v>
      </c>
      <c r="G245" t="str">
        <v>False</v>
      </c>
      <c r="H245" t="str">
        <v>False</v>
      </c>
      <c r="I245" t="str">
        <v>False</v>
      </c>
      <c r="J245" t="inlineStr">
        <is>
          <t>2026-10-11T20:32:53.449175+08:00</t>
        </is>
      </c>
      <c r="K245" t="str">
        <v>仅该次快照；开赛前须重新确认报价</v>
      </c>
      <c r="L245" t="str">
        <v>本次亚盘六值缺失，不可新增投注；旧决策仅作冻结记录</v>
      </c>
    </row>
    <row r="246" ht="23" customHeight="1">
      <c r="A246" t="str">
        <v>2026-10-11</v>
      </c>
      <c r="B246" t="str">
        <v>V4</v>
      </c>
      <c r="C246" t="inlineStr">
        <is>
          <t>2026-10-11T20:27:40.243877+08:00</t>
        </is>
      </c>
      <c r="D246" t="str">
        <v>3054409</v>
      </c>
      <c r="E246" t="str">
        <v>法U19</v>
      </c>
      <c r="F246" t="str">
        <v>索绍U19 vs 欧塞尔U19</v>
      </c>
      <c r="G246" t="str">
        <v>False</v>
      </c>
      <c r="H246" t="str">
        <v>False</v>
      </c>
      <c r="I246" t="str">
        <v>False</v>
      </c>
      <c r="J246" t="inlineStr">
        <is>
          <t>2026-10-11T20:32:53.449175+08:00</t>
        </is>
      </c>
      <c r="K246" t="str">
        <v>仅该次快照；开赛前须重新确认报价</v>
      </c>
      <c r="L246" t="str">
        <v>本次亚盘六值缺失，不可新增投注；旧决策仅作冻结记录</v>
      </c>
    </row>
    <row r="247" ht="23" customHeight="1">
      <c r="A247" t="str">
        <v>2026-10-11</v>
      </c>
      <c r="B247" t="str">
        <v>V4</v>
      </c>
      <c r="C247" t="inlineStr">
        <is>
          <t>2026-10-11T20:27:40.243877+08:00</t>
        </is>
      </c>
      <c r="D247" t="str">
        <v>3054587</v>
      </c>
      <c r="E247" t="str">
        <v>法U19</v>
      </c>
      <c r="F247" t="str">
        <v>拉华尔U19 vs 韦图U19</v>
      </c>
      <c r="G247" t="str">
        <v>False</v>
      </c>
      <c r="H247" t="str">
        <v>False</v>
      </c>
      <c r="I247" t="str">
        <v>False</v>
      </c>
      <c r="J247" t="inlineStr">
        <is>
          <t>2026-10-11T20:32:53.449175+08:00</t>
        </is>
      </c>
      <c r="K247" t="str">
        <v>仅该次快照；开赛前须重新确认报价</v>
      </c>
      <c r="L247" t="str">
        <v>本次亚盘六值缺失，不可新增投注；旧决策仅作冻结记录</v>
      </c>
    </row>
    <row r="248" ht="23" customHeight="1">
      <c r="A248" t="str">
        <v>2026-10-11</v>
      </c>
      <c r="B248" t="str">
        <v>V4</v>
      </c>
      <c r="C248" t="inlineStr">
        <is>
          <t>2026-10-11T20:27:40.243877+08:00</t>
        </is>
      </c>
      <c r="D248" t="str">
        <v>3054591</v>
      </c>
      <c r="E248" t="str">
        <v>法U19</v>
      </c>
      <c r="F248" t="str">
        <v>博里奥庆U19 vs 雷尼斯U19</v>
      </c>
      <c r="G248" t="str">
        <v>False</v>
      </c>
      <c r="H248" t="str">
        <v>False</v>
      </c>
      <c r="I248" t="str">
        <v>False</v>
      </c>
      <c r="J248" t="inlineStr">
        <is>
          <t>2026-10-11T20:32:53.449175+08:00</t>
        </is>
      </c>
      <c r="K248" t="str">
        <v>仅该次快照；开赛前须重新确认报价</v>
      </c>
      <c r="L248" t="str">
        <v>本次亚盘六值缺失，不可新增投注；旧决策仅作冻结记录</v>
      </c>
    </row>
    <row r="249" ht="23" customHeight="1">
      <c r="A249" t="str">
        <v>2026-10-11</v>
      </c>
      <c r="B249" t="str">
        <v>V4</v>
      </c>
      <c r="C249" t="inlineStr">
        <is>
          <t>2026-10-11T20:27:40.243877+08:00</t>
        </is>
      </c>
      <c r="D249" t="str">
        <v>3054768</v>
      </c>
      <c r="E249" t="str">
        <v>法U19</v>
      </c>
      <c r="F249" t="str">
        <v>蒙彼利埃U19 vs 圣伊天U19</v>
      </c>
      <c r="G249" t="str">
        <v>False</v>
      </c>
      <c r="H249" t="str">
        <v>False</v>
      </c>
      <c r="I249" t="str">
        <v>False</v>
      </c>
      <c r="J249" t="inlineStr">
        <is>
          <t>2026-10-11T20:32:53.449175+08:00</t>
        </is>
      </c>
      <c r="K249" t="str">
        <v>仅该次快照；开赛前须重新确认报价</v>
      </c>
      <c r="L249" t="str">
        <v>本次亚盘六值缺失，不可新增投注；旧决策仅作冻结记录</v>
      </c>
    </row>
    <row r="250" ht="23" customHeight="1">
      <c r="A250" t="str">
        <v>2026-10-11</v>
      </c>
      <c r="B250" t="str">
        <v>V4</v>
      </c>
      <c r="C250" t="inlineStr">
        <is>
          <t>2026-10-11T20:27:40.243877+08:00</t>
        </is>
      </c>
      <c r="D250" t="str">
        <v>2968092</v>
      </c>
      <c r="E250" t="str">
        <v>挪丙</v>
      </c>
      <c r="F250" t="str">
        <v>孟达斯金 vs 斯塔贝克B队</v>
      </c>
      <c r="G250" t="str">
        <v>False</v>
      </c>
      <c r="H250" t="str">
        <v>False</v>
      </c>
      <c r="I250" t="str">
        <v>False</v>
      </c>
      <c r="J250" t="inlineStr">
        <is>
          <t>2026-10-11T20:32:53.449175+08:00</t>
        </is>
      </c>
      <c r="K250" t="str">
        <v>仅该次快照；开赛前须重新确认报价</v>
      </c>
      <c r="L250" t="str">
        <v>本次亚盘六值缺失，不可新增投注；旧决策仅作冻结记录</v>
      </c>
    </row>
    <row r="251" ht="23" customHeight="1">
      <c r="A251" t="str">
        <v>2026-10-11</v>
      </c>
      <c r="B251" t="str">
        <v>V4</v>
      </c>
      <c r="C251" t="inlineStr">
        <is>
          <t>2026-10-11T20:27:40.243877+08:00</t>
        </is>
      </c>
      <c r="D251" t="str">
        <v>3020357</v>
      </c>
      <c r="E251" t="str">
        <v>奥丙东</v>
      </c>
      <c r="F251" t="str">
        <v>雷欧贝多夫 vs 多瑙弗里德</v>
      </c>
      <c r="G251" t="str">
        <v>False</v>
      </c>
      <c r="H251" t="str">
        <v>False</v>
      </c>
      <c r="I251" t="str">
        <v>False</v>
      </c>
      <c r="J251" t="inlineStr">
        <is>
          <t>2026-10-11T20:32:53.449175+08:00</t>
        </is>
      </c>
      <c r="K251" t="str">
        <v>仅该次快照；开赛前须重新确认报价</v>
      </c>
      <c r="L251" t="str">
        <v>本次亚盘六值缺失，不可新增投注；旧决策仅作冻结记录</v>
      </c>
    </row>
    <row r="252" ht="23" customHeight="1">
      <c r="A252" t="str">
        <v>2026-10-11</v>
      </c>
      <c r="B252" t="str">
        <v>V4</v>
      </c>
      <c r="C252" t="inlineStr">
        <is>
          <t>2026-10-11T20:27:40.243877+08:00</t>
        </is>
      </c>
      <c r="D252" t="str">
        <v>3074496</v>
      </c>
      <c r="E252" t="str">
        <v>乌干超</v>
      </c>
      <c r="F252" t="str">
        <v>姆巴拉拉市 vs 布莱克电力</v>
      </c>
      <c r="G252" t="str">
        <v>False</v>
      </c>
      <c r="H252" t="str">
        <v>False</v>
      </c>
      <c r="I252" t="str">
        <v>False</v>
      </c>
      <c r="J252" t="inlineStr">
        <is>
          <t>2026-10-11T20:32:53.449175+08:00</t>
        </is>
      </c>
      <c r="K252" t="str">
        <v>仅该次快照；开赛前须重新确认报价</v>
      </c>
      <c r="L252" t="str">
        <v>本次亚盘六值缺失，不可新增投注；旧决策仅作冻结记录</v>
      </c>
    </row>
    <row r="253" ht="23" customHeight="1">
      <c r="A253" t="str">
        <v>2026-10-11</v>
      </c>
      <c r="B253" t="str">
        <v>V4</v>
      </c>
      <c r="C253" t="inlineStr">
        <is>
          <t>2026-10-11T20:27:40.243877+08:00</t>
        </is>
      </c>
      <c r="D253" t="str">
        <v>3018824</v>
      </c>
      <c r="E253" t="str">
        <v>德甲</v>
      </c>
      <c r="F253" t="str">
        <v>科隆 vs 门兴格拉德巴赫</v>
      </c>
      <c r="G253" t="str">
        <v>True</v>
      </c>
      <c r="H253" t="str">
        <v>False</v>
      </c>
      <c r="I253" t="str">
        <v>False</v>
      </c>
      <c r="J253" t="inlineStr">
        <is>
          <t>2026-10-11T09:35:38.742501+08:00</t>
        </is>
      </c>
      <c r="K253" t="str">
        <v>仅该次快照；开赛前须重新确认报价</v>
      </c>
      <c r="L253" t="str">
        <v>模型不投</v>
      </c>
    </row>
    <row r="254" ht="23" customHeight="1">
      <c r="A254" t="str">
        <v>2026-10-11</v>
      </c>
      <c r="B254" t="str">
        <v>V4</v>
      </c>
      <c r="C254" t="inlineStr">
        <is>
          <t>2026-10-11T20:27:40.243877+08:00</t>
        </is>
      </c>
      <c r="D254" t="str">
        <v>3012308</v>
      </c>
      <c r="E254" t="str">
        <v>俄超</v>
      </c>
      <c r="F254" t="str">
        <v>莫斯科中央陆军 vs 罗迪纳莫斯科</v>
      </c>
      <c r="G254" t="str">
        <v>False</v>
      </c>
      <c r="H254" t="str">
        <v>False</v>
      </c>
      <c r="I254" t="str">
        <v>False</v>
      </c>
      <c r="J254" t="inlineStr">
        <is>
          <t>2026-10-11T20:32:53.449175+08:00</t>
        </is>
      </c>
      <c r="K254" t="str">
        <v>仅该次快照；开赛前须重新确认报价</v>
      </c>
      <c r="L254" t="str">
        <v>本次亚盘六值缺失，不可新增投注；旧决策仅作冻结记录</v>
      </c>
    </row>
    <row r="255" ht="23" customHeight="1">
      <c r="A255" t="str">
        <v>2026-10-11</v>
      </c>
      <c r="B255" t="str">
        <v>V4</v>
      </c>
      <c r="C255" t="inlineStr">
        <is>
          <t>2026-10-11T20:27:40.243877+08:00</t>
        </is>
      </c>
      <c r="D255" t="str">
        <v>3003446</v>
      </c>
      <c r="E255" t="str">
        <v>斯伐超</v>
      </c>
      <c r="F255" t="str">
        <v>鲁森比洛克 vs 日利纳</v>
      </c>
      <c r="G255" t="str">
        <v>False</v>
      </c>
      <c r="H255" t="str">
        <v>False</v>
      </c>
      <c r="I255" t="str">
        <v>False</v>
      </c>
      <c r="J255" t="inlineStr">
        <is>
          <t>2026-10-11T20:32:53.449175+08:00</t>
        </is>
      </c>
      <c r="K255" t="str">
        <v>仅该次快照；开赛前须重新确认报价</v>
      </c>
      <c r="L255" t="str">
        <v>本次亚盘六值缺失，不可新增投注；旧决策仅作冻结记录</v>
      </c>
    </row>
    <row r="256" ht="23" customHeight="1">
      <c r="A256" t="str">
        <v>2026-10-11</v>
      </c>
      <c r="B256" t="str">
        <v>V4</v>
      </c>
      <c r="C256" t="inlineStr">
        <is>
          <t>2026-10-11T20:27:40.243877+08:00</t>
        </is>
      </c>
      <c r="D256" t="str">
        <v>3067260</v>
      </c>
      <c r="E256" t="str">
        <v>突尼甲</v>
      </c>
      <c r="F256" t="str">
        <v>奥姆兰 vs A.S.马沙</v>
      </c>
      <c r="G256" t="str">
        <v>True</v>
      </c>
      <c r="H256" t="str">
        <v>False</v>
      </c>
      <c r="I256" t="str">
        <v>False</v>
      </c>
      <c r="J256" t="inlineStr">
        <is>
          <t>2026-10-11T20:32:53.449175+08:00</t>
        </is>
      </c>
      <c r="K256" t="str">
        <v>仅该次快照；开赛前须重新确认报价</v>
      </c>
      <c r="L256" t="str">
        <v>模型不投</v>
      </c>
    </row>
    <row r="257" ht="23" customHeight="1">
      <c r="A257" t="str">
        <v>2026-10-11</v>
      </c>
      <c r="B257" t="str">
        <v>V4</v>
      </c>
      <c r="C257" t="inlineStr">
        <is>
          <t>2026-10-11T20:27:40.243877+08:00</t>
        </is>
      </c>
      <c r="D257" t="str">
        <v>3067261</v>
      </c>
      <c r="E257" t="str">
        <v>突尼甲</v>
      </c>
      <c r="F257" t="str">
        <v>迈特莱维 vs 斯塔图里</v>
      </c>
      <c r="G257" t="str">
        <v>False</v>
      </c>
      <c r="H257" t="str">
        <v>False</v>
      </c>
      <c r="I257" t="str">
        <v>False</v>
      </c>
      <c r="J257" t="inlineStr">
        <is>
          <t>2026-10-11T20:32:53.449175+08:00</t>
        </is>
      </c>
      <c r="K257" t="str">
        <v>仅该次快照；开赛前须重新确认报价</v>
      </c>
      <c r="L257" t="str">
        <v>本次亚盘六值缺失，不可新增投注；旧决策仅作冻结记录</v>
      </c>
    </row>
    <row r="258" ht="23" customHeight="1">
      <c r="A258" t="str">
        <v>2026-10-11</v>
      </c>
      <c r="B258" t="str">
        <v>V4</v>
      </c>
      <c r="C258" t="inlineStr">
        <is>
          <t>2026-10-11T20:27:40.243877+08:00</t>
        </is>
      </c>
      <c r="D258" t="str">
        <v>3067263</v>
      </c>
      <c r="E258" t="str">
        <v>突尼甲</v>
      </c>
      <c r="F258" t="str">
        <v>ES扎兹斯 vs 哈曼利弗</v>
      </c>
      <c r="G258" t="str">
        <v>True</v>
      </c>
      <c r="H258" t="str">
        <v>False</v>
      </c>
      <c r="I258" t="str">
        <v>False</v>
      </c>
      <c r="J258" t="inlineStr">
        <is>
          <t>2026-10-11T20:32:53.449175+08:00</t>
        </is>
      </c>
      <c r="K258" t="str">
        <v>仅该次快照；开赛前须重新确认报价</v>
      </c>
      <c r="L258" t="str">
        <v>模型不投</v>
      </c>
    </row>
    <row r="259" ht="23" customHeight="1">
      <c r="A259" t="str">
        <v>2026-10-11</v>
      </c>
      <c r="B259" t="str">
        <v>V4</v>
      </c>
      <c r="C259" t="inlineStr">
        <is>
          <t>2026-10-11T20:27:40.243877+08:00</t>
        </is>
      </c>
      <c r="D259" t="str">
        <v>2931458</v>
      </c>
      <c r="E259" t="str">
        <v>爱沙甲</v>
      </c>
      <c r="F259" t="str">
        <v>库雷撒勒 vs 塔林弗洛拉</v>
      </c>
      <c r="G259" t="str">
        <v>False</v>
      </c>
      <c r="H259" t="str">
        <v>False</v>
      </c>
      <c r="I259" t="str">
        <v>False</v>
      </c>
      <c r="J259" t="inlineStr">
        <is>
          <t>2026-10-11T20:32:53.449175+08:00</t>
        </is>
      </c>
      <c r="K259" t="str">
        <v>仅该次快照；开赛前须重新确认报价</v>
      </c>
      <c r="L259" t="str">
        <v>本次亚盘六值缺失，不可新增投注；旧决策仅作冻结记录</v>
      </c>
    </row>
    <row r="260" ht="23" customHeight="1">
      <c r="A260" t="str">
        <v>2026-10-11</v>
      </c>
      <c r="B260" t="str">
        <v>V4</v>
      </c>
      <c r="C260" t="inlineStr">
        <is>
          <t>2026-10-11T20:27:40.243877+08:00</t>
        </is>
      </c>
      <c r="D260" t="str">
        <v>3021632</v>
      </c>
      <c r="E260" t="str">
        <v>马耳甲</v>
      </c>
      <c r="F260" t="str">
        <v>哈姆伦斯巴达 vs 希伯尼安斯</v>
      </c>
      <c r="G260" t="str">
        <v>True</v>
      </c>
      <c r="H260" t="str">
        <v>False</v>
      </c>
      <c r="I260" t="str">
        <v>False</v>
      </c>
      <c r="J260" t="inlineStr">
        <is>
          <t>2026-10-11T20:32:53.449175+08:00</t>
        </is>
      </c>
      <c r="K260" t="str">
        <v>仅该次快照；开赛前须重新确认报价</v>
      </c>
      <c r="L260" t="str">
        <v>模型不投</v>
      </c>
    </row>
    <row r="261" ht="23" customHeight="1">
      <c r="A261" t="str">
        <v>2026-10-11</v>
      </c>
      <c r="B261" t="str">
        <v>V4</v>
      </c>
      <c r="C261" t="inlineStr">
        <is>
          <t>2026-10-11T20:27:40.243877+08:00</t>
        </is>
      </c>
      <c r="D261" t="str">
        <v>3003585</v>
      </c>
      <c r="E261" t="str">
        <v>比甲</v>
      </c>
      <c r="F261" t="str">
        <v>圣吉罗斯 vs 旧海弗莱鲁汶</v>
      </c>
      <c r="G261" t="str">
        <v>True</v>
      </c>
      <c r="H261" t="str">
        <v>False</v>
      </c>
      <c r="I261" t="str">
        <v>False</v>
      </c>
      <c r="J261" t="inlineStr">
        <is>
          <t>2026-10-11T20:32:53.449175+08:00</t>
        </is>
      </c>
      <c r="K261" t="str">
        <v>仅该次快照；开赛前须重新确认报价</v>
      </c>
      <c r="L261" t="str">
        <v>模型不投</v>
      </c>
    </row>
    <row r="262" ht="23" customHeight="1">
      <c r="A262" t="str">
        <v>2026-10-11</v>
      </c>
      <c r="B262" t="str">
        <v>V4</v>
      </c>
      <c r="C262" t="inlineStr">
        <is>
          <t>2026-10-11T20:27:40.243877+08:00</t>
        </is>
      </c>
      <c r="D262" t="str">
        <v>3036443</v>
      </c>
      <c r="E262" t="str">
        <v>希腊超</v>
      </c>
      <c r="F262" t="str">
        <v>伊拉克里斯 vs 莱瓦贾科斯</v>
      </c>
      <c r="G262" t="str">
        <v>True</v>
      </c>
      <c r="H262" t="str">
        <v>False</v>
      </c>
      <c r="I262" t="str">
        <v>False</v>
      </c>
      <c r="J262" t="inlineStr">
        <is>
          <t>2026-10-11T20:32:53.449175+08:00</t>
        </is>
      </c>
      <c r="K262" t="str">
        <v>仅该次快照；开赛前须重新确认报价</v>
      </c>
      <c r="L262" t="str">
        <v>模型不投</v>
      </c>
    </row>
    <row r="263" ht="23" customHeight="1">
      <c r="A263" t="str">
        <v>2026-10-11</v>
      </c>
      <c r="B263" t="str">
        <v>V4</v>
      </c>
      <c r="C263" t="inlineStr">
        <is>
          <t>2026-10-11T20:27:40.243877+08:00</t>
        </is>
      </c>
      <c r="D263" t="str">
        <v>3036444</v>
      </c>
      <c r="E263" t="str">
        <v>希腊超</v>
      </c>
      <c r="F263" t="str">
        <v>基菲萨 vs 帕纳多里高斯</v>
      </c>
      <c r="G263" t="str">
        <v>False</v>
      </c>
      <c r="H263" t="str">
        <v>False</v>
      </c>
      <c r="I263" t="str">
        <v>False</v>
      </c>
      <c r="J263" t="inlineStr">
        <is>
          <t>2026-10-11T20:32:53.449175+08:00</t>
        </is>
      </c>
      <c r="K263" t="str">
        <v>仅该次快照；开赛前须重新确认报价</v>
      </c>
      <c r="L263" t="str">
        <v>本次亚盘六值缺失，不可新增投注；旧决策仅作冻结记录</v>
      </c>
    </row>
    <row r="264" ht="23" customHeight="1">
      <c r="A264" t="str">
        <v>2026-10-11</v>
      </c>
      <c r="B264" t="str">
        <v>V4</v>
      </c>
      <c r="C264" t="inlineStr">
        <is>
          <t>2026-10-11T20:27:40.243877+08:00</t>
        </is>
      </c>
      <c r="D264" t="str">
        <v>3026482</v>
      </c>
      <c r="E264" t="str">
        <v>德地区东北</v>
      </c>
      <c r="F264" t="str">
        <v>巴贝斯堡 vs 莱比锡火车头</v>
      </c>
      <c r="G264" t="str">
        <v>False</v>
      </c>
      <c r="H264" t="str">
        <v>False</v>
      </c>
      <c r="I264" t="str">
        <v>False</v>
      </c>
      <c r="J264" t="inlineStr">
        <is>
          <t>2026-10-11T20:32:53.449175+08:00</t>
        </is>
      </c>
      <c r="K264" t="str">
        <v>仅该次快照；开赛前须重新确认报价</v>
      </c>
      <c r="L264" t="str">
        <v>本次亚盘六值缺失，不可新增投注；旧决策仅作冻结记录</v>
      </c>
    </row>
    <row r="265" ht="23" customHeight="1">
      <c r="A265" t="str">
        <v>2026-10-11</v>
      </c>
      <c r="B265" t="str">
        <v>V4</v>
      </c>
      <c r="C265" t="inlineStr">
        <is>
          <t>2026-10-11T20:27:40.243877+08:00</t>
        </is>
      </c>
      <c r="D265" t="str">
        <v>3026485</v>
      </c>
      <c r="E265" t="str">
        <v>德地区东北</v>
      </c>
      <c r="F265" t="str">
        <v>卓尼特斯 vs 爱尔福特红白</v>
      </c>
      <c r="G265" t="str">
        <v>True</v>
      </c>
      <c r="H265" t="str">
        <v>False</v>
      </c>
      <c r="I265" t="str">
        <v>False</v>
      </c>
      <c r="J265" t="inlineStr">
        <is>
          <t>2026-10-11T20:32:53.449175+08:00</t>
        </is>
      </c>
      <c r="K265" t="str">
        <v>仅该次快照；开赛前须重新确认报价</v>
      </c>
      <c r="L265" t="str">
        <v>模型不投</v>
      </c>
    </row>
    <row r="266" ht="23" customHeight="1">
      <c r="A266" t="str">
        <v>2026-10-11</v>
      </c>
      <c r="B266" t="str">
        <v>V4</v>
      </c>
      <c r="C266" t="inlineStr">
        <is>
          <t>2026-10-11T20:27:40.243877+08:00</t>
        </is>
      </c>
      <c r="D266" t="str">
        <v>3099403</v>
      </c>
      <c r="E266" t="str">
        <v>葡乙</v>
      </c>
      <c r="F266" t="str">
        <v>乔奥维尔 vs 华森</v>
      </c>
      <c r="G266" t="str">
        <v>False</v>
      </c>
      <c r="H266" t="str">
        <v>False</v>
      </c>
      <c r="I266" t="str">
        <v>False</v>
      </c>
      <c r="J266" t="inlineStr">
        <is>
          <t>2026-10-11T20:32:53.449175+08:00</t>
        </is>
      </c>
      <c r="K266" t="str">
        <v>仅该次快照；开赛前须重新确认报价</v>
      </c>
      <c r="L266" t="str">
        <v>本次亚盘六值缺失，不可新增投注；旧决策仅作冻结记录</v>
      </c>
    </row>
    <row r="267" ht="23" customHeight="1">
      <c r="A267" t="str">
        <v>2026-10-11</v>
      </c>
      <c r="B267" t="str">
        <v>V4</v>
      </c>
      <c r="C267" t="inlineStr">
        <is>
          <t>2026-10-11T20:27:40.243877+08:00</t>
        </is>
      </c>
      <c r="D267" t="str">
        <v>3099405</v>
      </c>
      <c r="E267" t="str">
        <v>葡乙</v>
      </c>
      <c r="F267" t="str">
        <v>葡萄牙体育会 vs 卡尔达斯</v>
      </c>
      <c r="G267" t="str">
        <v>True</v>
      </c>
      <c r="H267" t="str">
        <v>False</v>
      </c>
      <c r="I267" t="str">
        <v>False</v>
      </c>
      <c r="J267" t="inlineStr">
        <is>
          <t>2026-10-11T20:32:53.449175+08:00</t>
        </is>
      </c>
      <c r="K267" t="str">
        <v>仅该次快照；开赛前须重新确认报价</v>
      </c>
      <c r="L267" t="str">
        <v>模型不投</v>
      </c>
    </row>
    <row r="268" ht="23" customHeight="1">
      <c r="A268" t="str">
        <v>2026-10-11</v>
      </c>
      <c r="B268" t="str">
        <v>V4</v>
      </c>
      <c r="C268" t="inlineStr">
        <is>
          <t>2026-10-11T20:27:40.243877+08:00</t>
        </is>
      </c>
      <c r="D268" t="str">
        <v>3083303</v>
      </c>
      <c r="E268" t="str">
        <v>西协乙</v>
      </c>
      <c r="F268" t="str">
        <v>赫罗纳B队 vs 西班牙人B队</v>
      </c>
      <c r="G268" t="str">
        <v>False</v>
      </c>
      <c r="H268" t="str">
        <v>False</v>
      </c>
      <c r="I268" t="str">
        <v>False</v>
      </c>
      <c r="J268" t="inlineStr">
        <is>
          <t>2026-10-11T20:32:53.449175+08:00</t>
        </is>
      </c>
      <c r="K268" t="str">
        <v>仅该次快照；开赛前须重新确认报价</v>
      </c>
      <c r="L268" t="str">
        <v>本次亚盘六值缺失，不可新增投注；旧决策仅作冻结记录</v>
      </c>
    </row>
    <row r="269" ht="23" customHeight="1">
      <c r="A269" t="str">
        <v>2026-10-11</v>
      </c>
      <c r="B269" t="str">
        <v>V4</v>
      </c>
      <c r="C269" t="inlineStr">
        <is>
          <t>2026-10-11T20:27:40.243877+08:00</t>
        </is>
      </c>
      <c r="D269" t="str">
        <v>3005404</v>
      </c>
      <c r="E269" t="str">
        <v>比乙</v>
      </c>
      <c r="F269" t="str">
        <v>艾斯登 vs 亨克B队</v>
      </c>
      <c r="G269" t="str">
        <v>True</v>
      </c>
      <c r="H269" t="str">
        <v>False</v>
      </c>
      <c r="I269" t="str">
        <v>False</v>
      </c>
      <c r="J269" t="inlineStr">
        <is>
          <t>2026-10-11T20:32:53.449175+08:00</t>
        </is>
      </c>
      <c r="K269" t="str">
        <v>仅该次快照；开赛前须重新确认报价</v>
      </c>
      <c r="L269" t="str">
        <v>模型不投</v>
      </c>
    </row>
    <row r="270" ht="23" customHeight="1">
      <c r="A270" t="str">
        <v>2026-10-11</v>
      </c>
      <c r="B270" t="str">
        <v>V4</v>
      </c>
      <c r="C270" t="inlineStr">
        <is>
          <t>2026-10-11T20:27:40.243877+08:00</t>
        </is>
      </c>
      <c r="D270" t="str">
        <v>2920173</v>
      </c>
      <c r="E270" t="str">
        <v>瑞典乙北</v>
      </c>
      <c r="F270" t="str">
        <v>阿西里斯卡 vs FBK卡尔斯塔德</v>
      </c>
      <c r="G270" t="str">
        <v>False</v>
      </c>
      <c r="H270" t="str">
        <v>False</v>
      </c>
      <c r="I270" t="str">
        <v>False</v>
      </c>
      <c r="J270" t="inlineStr">
        <is>
          <t>2026-10-11T20:32:53.449175+08:00</t>
        </is>
      </c>
      <c r="K270" t="str">
        <v>仅该次快照；开赛前须重新确认报价</v>
      </c>
      <c r="L270" t="str">
        <v>本次亚盘六值缺失，不可新增投注；旧决策仅作冻结记录</v>
      </c>
    </row>
    <row r="271" ht="23" customHeight="1">
      <c r="A271" t="str">
        <v>2026-10-11</v>
      </c>
      <c r="B271" t="str">
        <v>V4</v>
      </c>
      <c r="C271" t="inlineStr">
        <is>
          <t>2026-10-11T20:27:40.243877+08:00</t>
        </is>
      </c>
      <c r="D271" t="str">
        <v>2920174</v>
      </c>
      <c r="E271" t="str">
        <v>瑞典乙北</v>
      </c>
      <c r="F271" t="str">
        <v>耶夫勒 vs 派提亚</v>
      </c>
      <c r="G271" t="str">
        <v>True</v>
      </c>
      <c r="H271" t="str">
        <v>False</v>
      </c>
      <c r="I271" t="str">
        <v>False</v>
      </c>
      <c r="J271" t="inlineStr">
        <is>
          <t>2026-10-11T20:32:53.449175+08:00</t>
        </is>
      </c>
      <c r="K271" t="str">
        <v>仅该次快照；开赛前须重新确认报价</v>
      </c>
      <c r="L271" t="str">
        <v>模型不投</v>
      </c>
    </row>
    <row r="272" ht="23" customHeight="1">
      <c r="A272" t="str">
        <v>2026-10-11</v>
      </c>
      <c r="B272" t="str">
        <v>V4</v>
      </c>
      <c r="C272" t="inlineStr">
        <is>
          <t>2026-10-11T20:27:40.243877+08:00</t>
        </is>
      </c>
      <c r="D272" t="str">
        <v>2920175</v>
      </c>
      <c r="E272" t="str">
        <v>瑞典乙北</v>
      </c>
      <c r="F272" t="str">
        <v>哈马比TFF vs 安高平</v>
      </c>
      <c r="G272" t="str">
        <v>True</v>
      </c>
      <c r="H272" t="str">
        <v>False</v>
      </c>
      <c r="I272" t="str">
        <v>False</v>
      </c>
      <c r="J272" t="inlineStr">
        <is>
          <t>2026-10-11T20:32:53.449175+08:00</t>
        </is>
      </c>
      <c r="K272" t="str">
        <v>仅该次快照；开赛前须重新确认报价</v>
      </c>
      <c r="L272" t="str">
        <v>模型不投</v>
      </c>
    </row>
    <row r="273" ht="23" customHeight="1">
      <c r="A273" t="str">
        <v>2026-10-11</v>
      </c>
      <c r="B273" t="str">
        <v>V4</v>
      </c>
      <c r="C273" t="inlineStr">
        <is>
          <t>2026-10-11T20:27:40.243877+08:00</t>
        </is>
      </c>
      <c r="D273" t="str">
        <v>2913365</v>
      </c>
      <c r="E273" t="str">
        <v>挪乙</v>
      </c>
      <c r="F273" t="str">
        <v>EIK通斯堡 vs 里塞克罗斯特</v>
      </c>
      <c r="G273" t="str">
        <v>True</v>
      </c>
      <c r="H273" t="str">
        <v>False</v>
      </c>
      <c r="I273" t="str">
        <v>False</v>
      </c>
      <c r="J273" t="inlineStr">
        <is>
          <t>2026-10-11T20:32:53.449175+08:00</t>
        </is>
      </c>
      <c r="K273" t="str">
        <v>仅该次快照；开赛前须重新确认报价</v>
      </c>
      <c r="L273" t="str">
        <v>模型不投</v>
      </c>
    </row>
    <row r="274" ht="23" customHeight="1">
      <c r="A274" t="str">
        <v>2026-10-11</v>
      </c>
      <c r="B274" t="str">
        <v>V4</v>
      </c>
      <c r="C274" t="inlineStr">
        <is>
          <t>2026-10-11T20:27:40.243877+08:00</t>
        </is>
      </c>
      <c r="D274" t="str">
        <v>2998255</v>
      </c>
      <c r="E274" t="str">
        <v>丹麦超</v>
      </c>
      <c r="F274" t="str">
        <v>布隆德比 vs 利恩比</v>
      </c>
      <c r="G274" t="str">
        <v>False</v>
      </c>
      <c r="H274" t="str">
        <v>False</v>
      </c>
      <c r="I274" t="str">
        <v>False</v>
      </c>
      <c r="J274" t="inlineStr">
        <is>
          <t>2026-10-11T20:32:53.449175+08:00</t>
        </is>
      </c>
      <c r="K274" t="str">
        <v>仅该次快照；开赛前须重新确认报价</v>
      </c>
      <c r="L274" t="str">
        <v>本次亚盘六值缺失，不可新增投注；旧决策仅作冻结记录</v>
      </c>
    </row>
    <row r="275" ht="23" customHeight="1">
      <c r="A275" t="str">
        <v>2026-10-11</v>
      </c>
      <c r="B275" t="str">
        <v>V4</v>
      </c>
      <c r="C275" t="inlineStr">
        <is>
          <t>2026-10-11T20:27:40.243877+08:00</t>
        </is>
      </c>
      <c r="D275" t="str">
        <v>3022004</v>
      </c>
      <c r="E275" t="str">
        <v>俄甲</v>
      </c>
      <c r="F275" t="str">
        <v>索契 vs 乌法</v>
      </c>
      <c r="G275" t="str">
        <v>True</v>
      </c>
      <c r="H275" t="str">
        <v>False</v>
      </c>
      <c r="I275" t="str">
        <v>False</v>
      </c>
      <c r="J275" t="inlineStr">
        <is>
          <t>2026-10-11T20:32:53.449175+08:00</t>
        </is>
      </c>
      <c r="K275" t="str">
        <v>仅该次快照；开赛前须重新确认报价</v>
      </c>
      <c r="L275" t="str">
        <v>模型不投</v>
      </c>
    </row>
    <row r="276" ht="23" customHeight="1">
      <c r="A276" t="str">
        <v>2026-10-11</v>
      </c>
      <c r="B276" t="str">
        <v>V4</v>
      </c>
      <c r="C276" t="inlineStr">
        <is>
          <t>2026-10-11T20:27:40.243877+08:00</t>
        </is>
      </c>
      <c r="D276" t="str">
        <v>3099098</v>
      </c>
      <c r="E276" t="str">
        <v>乌拉甲秋</v>
      </c>
      <c r="F276" t="str">
        <v>尤文提度 vs 蒙特维多竞技</v>
      </c>
      <c r="G276" t="str">
        <v>True</v>
      </c>
      <c r="H276" t="str">
        <v>False</v>
      </c>
      <c r="I276" t="str">
        <v>False</v>
      </c>
      <c r="J276" t="inlineStr">
        <is>
          <t>2026-10-11T20:32:53.449175+08:00</t>
        </is>
      </c>
      <c r="K276" t="str">
        <v>仅该次快照；开赛前须重新确认报价</v>
      </c>
      <c r="L276" t="str">
        <v>模型不投</v>
      </c>
    </row>
    <row r="277" ht="23" customHeight="1">
      <c r="A277" t="str">
        <v>2026-10-11</v>
      </c>
      <c r="B277" t="str">
        <v>V4</v>
      </c>
      <c r="C277" t="inlineStr">
        <is>
          <t>2026-10-11T20:27:40.243877+08:00</t>
        </is>
      </c>
      <c r="D277" t="str">
        <v>3059462</v>
      </c>
      <c r="E277" t="str">
        <v>埃及超</v>
      </c>
      <c r="F277" t="str">
        <v>奥林比亚艾卡纳 vs 马斯里</v>
      </c>
      <c r="G277" t="str">
        <v>False</v>
      </c>
      <c r="H277" t="str">
        <v>False</v>
      </c>
      <c r="I277" t="str">
        <v>False</v>
      </c>
      <c r="J277" t="inlineStr">
        <is>
          <t>2026-10-11T20:32:53.449175+08:00</t>
        </is>
      </c>
      <c r="K277" t="str">
        <v>仅该次快照；开赛前须重新确认报价</v>
      </c>
      <c r="L277" t="str">
        <v>本次亚盘六值缺失，不可新增投注；旧决策仅作冻结记录</v>
      </c>
    </row>
    <row r="278" ht="23" customHeight="1">
      <c r="A278" t="str">
        <v>2026-10-11</v>
      </c>
      <c r="B278" t="str">
        <v>V4</v>
      </c>
      <c r="C278" t="inlineStr">
        <is>
          <t>2026-10-11T20:27:40.243877+08:00</t>
        </is>
      </c>
      <c r="D278" t="str">
        <v>2953384</v>
      </c>
      <c r="E278" t="str">
        <v>哈萨克超</v>
      </c>
      <c r="F278" t="str">
        <v>卡萨尔 vs 奥达巴斯</v>
      </c>
      <c r="G278" t="str">
        <v>True</v>
      </c>
      <c r="H278" t="str">
        <v>False</v>
      </c>
      <c r="I278" t="str">
        <v>False</v>
      </c>
      <c r="J278" t="inlineStr">
        <is>
          <t>2026-10-11T20:32:53.449175+08:00</t>
        </is>
      </c>
      <c r="K278" t="str">
        <v>仅该次快照；开赛前须重新确认报价</v>
      </c>
      <c r="L278" t="str">
        <v>模型不投</v>
      </c>
    </row>
    <row r="279" ht="23" customHeight="1">
      <c r="A279" t="str">
        <v>2026-10-11</v>
      </c>
      <c r="B279" t="str">
        <v>V4</v>
      </c>
      <c r="C279" t="inlineStr">
        <is>
          <t>2026-10-11T20:27:40.243877+08:00</t>
        </is>
      </c>
      <c r="D279" t="str">
        <v>3100860</v>
      </c>
      <c r="E279" t="str">
        <v>印度超</v>
      </c>
      <c r="F279" t="str">
        <v>丘吉尔兄弟 vs 孟买城</v>
      </c>
      <c r="G279" t="str">
        <v>True</v>
      </c>
      <c r="H279" t="str">
        <v>False</v>
      </c>
      <c r="I279" t="str">
        <v>False</v>
      </c>
      <c r="J279" t="inlineStr">
        <is>
          <t>2026-10-11T20:32:53.449175+08:00</t>
        </is>
      </c>
      <c r="K279" t="str">
        <v>仅该次快照；开赛前须重新确认报价</v>
      </c>
      <c r="L279" t="str">
        <v>模型不投</v>
      </c>
    </row>
    <row r="280" ht="23" customHeight="1">
      <c r="A280" t="str">
        <v>2026-10-11</v>
      </c>
      <c r="B280" t="str">
        <v>V4</v>
      </c>
      <c r="C280" t="inlineStr">
        <is>
          <t>2026-10-11T20:27:40.243877+08:00</t>
        </is>
      </c>
      <c r="D280" t="str">
        <v>3013721</v>
      </c>
      <c r="E280" t="str">
        <v>西甲</v>
      </c>
      <c r="F280" t="str">
        <v>皇家社会 vs 拉科鲁尼亚</v>
      </c>
      <c r="G280" t="str">
        <v>False</v>
      </c>
      <c r="H280" t="str">
        <v>True</v>
      </c>
      <c r="I280" t="str">
        <v>False</v>
      </c>
      <c r="J280" t="inlineStr">
        <is>
          <t>2026-10-11T09:35:38.742501+08:00</t>
        </is>
      </c>
      <c r="K280" t="str">
        <v>仅该次快照；开赛前须重新确认报价</v>
      </c>
      <c r="L280" t="str">
        <v>本次亚盘六值缺失，不可新增投注；旧决策仅作冻结记录</v>
      </c>
    </row>
    <row r="281" ht="23" customHeight="1">
      <c r="A281" t="str">
        <v>2026-10-11</v>
      </c>
      <c r="B281" t="str">
        <v>V4</v>
      </c>
      <c r="C281" t="inlineStr">
        <is>
          <t>2026-10-11T20:27:40.243877+08:00</t>
        </is>
      </c>
      <c r="D281" t="str">
        <v>3014110</v>
      </c>
      <c r="E281" t="str">
        <v>西乙</v>
      </c>
      <c r="F281" t="str">
        <v>阿尔梅里亚 vs 莱加内斯</v>
      </c>
      <c r="G281" t="str">
        <v>True</v>
      </c>
      <c r="H281" t="str">
        <v>True</v>
      </c>
      <c r="I281" t="str">
        <v>True</v>
      </c>
      <c r="J281" t="inlineStr">
        <is>
          <t>2026-10-11T09:35:38.742501+08:00</t>
        </is>
      </c>
      <c r="K281" t="str">
        <v>仅该次快照；开赛前须重新确认报价</v>
      </c>
      <c r="L281" t="str"/>
    </row>
    <row r="282" ht="23" customHeight="1">
      <c r="A282" t="str">
        <v>2026-10-11</v>
      </c>
      <c r="B282" t="str">
        <v>V4</v>
      </c>
      <c r="C282" t="inlineStr">
        <is>
          <t>2026-10-11T20:27:40.243877+08:00</t>
        </is>
      </c>
      <c r="D282" t="str">
        <v>3023502</v>
      </c>
      <c r="E282" t="str">
        <v>葡超</v>
      </c>
      <c r="F282" t="str">
        <v>里奥阿维 vs 葡萄牙国民</v>
      </c>
      <c r="G282" t="str">
        <v>True</v>
      </c>
      <c r="H282" t="str">
        <v>False</v>
      </c>
      <c r="I282" t="str">
        <v>False</v>
      </c>
      <c r="J282" t="inlineStr">
        <is>
          <t>2026-10-11T20:32:53.449175+08:00</t>
        </is>
      </c>
      <c r="K282" t="str">
        <v>仅该次快照；开赛前须重新确认报价</v>
      </c>
      <c r="L282" t="str">
        <v>模型不投</v>
      </c>
    </row>
    <row r="283" ht="23" customHeight="1">
      <c r="A283" t="str">
        <v>2026-10-11</v>
      </c>
      <c r="B283" t="str">
        <v>V4</v>
      </c>
      <c r="C283" t="inlineStr">
        <is>
          <t>2026-10-11T20:27:40.243877+08:00</t>
        </is>
      </c>
      <c r="D283" t="str">
        <v>3000831</v>
      </c>
      <c r="E283" t="str">
        <v>瑞士超</v>
      </c>
      <c r="F283" t="str">
        <v>圣加仑 vs 洛桑</v>
      </c>
      <c r="G283" t="str">
        <v>True</v>
      </c>
      <c r="H283" t="str">
        <v>False</v>
      </c>
      <c r="I283" t="str">
        <v>False</v>
      </c>
      <c r="J283" t="inlineStr">
        <is>
          <t>2026-10-11T20:32:53.449175+08:00</t>
        </is>
      </c>
      <c r="K283" t="str">
        <v>仅该次快照；开赛前须重新确认报价</v>
      </c>
      <c r="L283" t="str">
        <v>模型不投</v>
      </c>
    </row>
    <row r="284" ht="23" customHeight="1">
      <c r="A284" t="str">
        <v>2026-10-11</v>
      </c>
      <c r="B284" t="str">
        <v>V4</v>
      </c>
      <c r="C284" t="inlineStr">
        <is>
          <t>2026-10-11T20:27:40.243877+08:00</t>
        </is>
      </c>
      <c r="D284" t="str">
        <v>3000832</v>
      </c>
      <c r="E284" t="str">
        <v>瑞士超</v>
      </c>
      <c r="F284" t="str">
        <v>瓦杜兹 vs 巴塞尔</v>
      </c>
      <c r="G284" t="str">
        <v>False</v>
      </c>
      <c r="H284" t="str">
        <v>False</v>
      </c>
      <c r="I284" t="str">
        <v>False</v>
      </c>
      <c r="J284" t="inlineStr">
        <is>
          <t>2026-10-11T20:32:53.449175+08:00</t>
        </is>
      </c>
      <c r="K284" t="str">
        <v>仅该次快照；开赛前须重新确认报价</v>
      </c>
      <c r="L284" t="str">
        <v>本次亚盘六值缺失，不可新增投注；旧决策仅作冻结记录</v>
      </c>
    </row>
    <row r="285" ht="23" customHeight="1">
      <c r="A285" t="str">
        <v>2026-10-11</v>
      </c>
      <c r="B285" t="str">
        <v>V4</v>
      </c>
      <c r="C285" t="inlineStr">
        <is>
          <t>2026-10-11T20:27:40.243877+08:00</t>
        </is>
      </c>
      <c r="D285" t="str">
        <v>2912287</v>
      </c>
      <c r="E285" t="str">
        <v>瑞典超</v>
      </c>
      <c r="F285" t="str">
        <v>赫根 vs 奥尔格里特</v>
      </c>
      <c r="G285" t="str">
        <v>False</v>
      </c>
      <c r="H285" t="str">
        <v>False</v>
      </c>
      <c r="I285" t="str">
        <v>False</v>
      </c>
      <c r="J285" t="inlineStr">
        <is>
          <t>2026-10-11T20:32:53.449175+08:00</t>
        </is>
      </c>
      <c r="K285" t="str">
        <v>仅该次快照；开赛前须重新确认报价</v>
      </c>
      <c r="L285" t="str">
        <v>本次亚盘六值缺失，不可新增投注；旧决策仅作冻结记录</v>
      </c>
    </row>
    <row r="286" ht="23" customHeight="1">
      <c r="A286" t="str">
        <v>2026-10-11</v>
      </c>
      <c r="B286" t="str">
        <v>V4</v>
      </c>
      <c r="C286" t="inlineStr">
        <is>
          <t>2026-10-11T20:27:40.243877+08:00</t>
        </is>
      </c>
      <c r="D286" t="str">
        <v>3014552</v>
      </c>
      <c r="E286" t="str">
        <v>西协甲</v>
      </c>
      <c r="F286" t="str">
        <v>庞特贝德拉 vs 梅里达AD</v>
      </c>
      <c r="G286" t="str">
        <v>True</v>
      </c>
      <c r="H286" t="str">
        <v>False</v>
      </c>
      <c r="I286" t="str">
        <v>False</v>
      </c>
      <c r="J286" t="inlineStr">
        <is>
          <t>2026-10-11T09:35:38.742501+08:00</t>
        </is>
      </c>
      <c r="K286" t="str">
        <v>仅该次快照；开赛前须重新确认报价</v>
      </c>
      <c r="L286" t="str">
        <v>模型不投</v>
      </c>
    </row>
    <row r="287" ht="23" customHeight="1">
      <c r="A287" t="str">
        <v>2026-10-11</v>
      </c>
      <c r="B287" t="str">
        <v>V4</v>
      </c>
      <c r="C287" t="inlineStr">
        <is>
          <t>2026-10-11T20:27:40.243877+08:00</t>
        </is>
      </c>
      <c r="D287" t="str">
        <v>3014553</v>
      </c>
      <c r="E287" t="str">
        <v>西协甲</v>
      </c>
      <c r="F287" t="str">
        <v>邦弗拉甸拿 vs 皇家阿维勒斯</v>
      </c>
      <c r="G287" t="str">
        <v>True</v>
      </c>
      <c r="H287" t="str">
        <v>True</v>
      </c>
      <c r="I287" t="str">
        <v>True</v>
      </c>
      <c r="J287" t="inlineStr">
        <is>
          <t>2026-10-11T09:35:38.742501+08:00</t>
        </is>
      </c>
      <c r="K287" t="str">
        <v>仅该次快照；开赛前须重新确认报价</v>
      </c>
      <c r="L287" t="str"/>
    </row>
    <row r="288" ht="23" customHeight="1">
      <c r="A288" t="str">
        <v>2026-10-11</v>
      </c>
      <c r="B288" t="str">
        <v>V4</v>
      </c>
      <c r="C288" t="inlineStr">
        <is>
          <t>2026-10-11T20:27:40.243877+08:00</t>
        </is>
      </c>
      <c r="D288" t="str">
        <v>3026065</v>
      </c>
      <c r="E288" t="str">
        <v>德丙</v>
      </c>
      <c r="F288" t="str">
        <v>亚琛 vs 科隆胜利</v>
      </c>
      <c r="G288" t="str">
        <v>False</v>
      </c>
      <c r="H288" t="str">
        <v>False</v>
      </c>
      <c r="I288" t="str">
        <v>False</v>
      </c>
      <c r="J288" t="inlineStr">
        <is>
          <t>2026-10-11T20:32:53.449175+08:00</t>
        </is>
      </c>
      <c r="K288" t="str">
        <v>仅该次快照；开赛前须重新确认报价</v>
      </c>
      <c r="L288" t="str">
        <v>本次亚盘六值缺失，不可新增投注；旧决策仅作冻结记录</v>
      </c>
    </row>
    <row r="289" ht="23" customHeight="1">
      <c r="A289" t="str">
        <v>2026-10-11</v>
      </c>
      <c r="B289" t="str">
        <v>V4</v>
      </c>
      <c r="C289" t="inlineStr">
        <is>
          <t>2026-10-11T20:27:40.243877+08:00</t>
        </is>
      </c>
      <c r="D289" t="str">
        <v>2998494</v>
      </c>
      <c r="E289" t="str">
        <v>保甲</v>
      </c>
      <c r="F289" t="str">
        <v>查洛摩利 vs 索非亚列夫斯基</v>
      </c>
      <c r="G289" t="str">
        <v>False</v>
      </c>
      <c r="H289" t="str">
        <v>False</v>
      </c>
      <c r="I289" t="str">
        <v>False</v>
      </c>
      <c r="J289" t="inlineStr">
        <is>
          <t>2026-10-11T20:32:53.449175+08:00</t>
        </is>
      </c>
      <c r="K289" t="str">
        <v>仅该次快照；开赛前须重新确认报价</v>
      </c>
      <c r="L289" t="str">
        <v>本次亚盘六值缺失，不可新增投注；旧决策仅作冻结记录</v>
      </c>
    </row>
    <row r="290" ht="23" customHeight="1">
      <c r="A290" t="str">
        <v>2026-10-11</v>
      </c>
      <c r="B290" t="str">
        <v>V4</v>
      </c>
      <c r="C290" t="inlineStr">
        <is>
          <t>2026-10-11T20:27:40.243877+08:00</t>
        </is>
      </c>
      <c r="D290" t="str">
        <v>3041567</v>
      </c>
      <c r="E290" t="str">
        <v>阿塞超</v>
      </c>
      <c r="F290" t="str">
        <v>FK萨法 vs 托武兹</v>
      </c>
      <c r="G290" t="str">
        <v>True</v>
      </c>
      <c r="H290" t="str">
        <v>False</v>
      </c>
      <c r="I290" t="str">
        <v>False</v>
      </c>
      <c r="J290" t="inlineStr">
        <is>
          <t>2026-10-11T20:32:53.449175+08:00</t>
        </is>
      </c>
      <c r="K290" t="str">
        <v>仅该次快照；开赛前须重新确认报价</v>
      </c>
      <c r="L290" t="str">
        <v>模型不投</v>
      </c>
    </row>
    <row r="291" ht="23" customHeight="1">
      <c r="A291" t="str">
        <v>2026-10-11</v>
      </c>
      <c r="B291" t="str">
        <v>V4</v>
      </c>
      <c r="C291" t="inlineStr">
        <is>
          <t>2026-10-11T20:27:40.243877+08:00</t>
        </is>
      </c>
      <c r="D291" t="str">
        <v>3077756</v>
      </c>
      <c r="E291" t="str">
        <v>西丁</v>
      </c>
      <c r="F291" t="str">
        <v>阿勒刹巴勒塔 vs 帕萨亚</v>
      </c>
      <c r="G291" t="str">
        <v>False</v>
      </c>
      <c r="H291" t="str">
        <v>False</v>
      </c>
      <c r="I291" t="str">
        <v>False</v>
      </c>
      <c r="J291" t="inlineStr">
        <is>
          <t>2026-10-11T20:32:53.449175+08:00</t>
        </is>
      </c>
      <c r="K291" t="str">
        <v>仅该次快照；开赛前须重新确认报价</v>
      </c>
      <c r="L291" t="str">
        <v>本次亚盘六值缺失，不可新增投注；旧决策仅作冻结记录</v>
      </c>
    </row>
    <row r="292" ht="23" customHeight="1">
      <c r="A292" t="str">
        <v>2026-10-11</v>
      </c>
      <c r="B292" t="str">
        <v>V4</v>
      </c>
      <c r="C292" t="inlineStr">
        <is>
          <t>2026-10-11T20:27:40.243877+08:00</t>
        </is>
      </c>
      <c r="D292" t="str">
        <v>2996169</v>
      </c>
      <c r="E292" t="str">
        <v>荷甲</v>
      </c>
      <c r="F292" t="str">
        <v>SBV精英 vs 格罗宁根</v>
      </c>
      <c r="G292" t="str">
        <v>True</v>
      </c>
      <c r="H292" t="str">
        <v>False</v>
      </c>
      <c r="I292" t="str">
        <v>False</v>
      </c>
      <c r="J292" t="inlineStr">
        <is>
          <t>2026-10-11T20:32:53.449175+08:00</t>
        </is>
      </c>
      <c r="K292" t="str">
        <v>仅该次快照；开赛前须重新确认报价</v>
      </c>
      <c r="L292" t="str">
        <v>模型不投</v>
      </c>
    </row>
    <row r="293" ht="23" customHeight="1">
      <c r="A293" t="str">
        <v>2026-10-11</v>
      </c>
      <c r="B293" t="str">
        <v>V4</v>
      </c>
      <c r="C293" t="inlineStr">
        <is>
          <t>2026-10-11T20:27:40.243877+08:00</t>
        </is>
      </c>
      <c r="D293" t="str">
        <v>3011411</v>
      </c>
      <c r="E293" t="str">
        <v>匈甲</v>
      </c>
      <c r="F293" t="str">
        <v>汉维特 vs 乌比斯迪</v>
      </c>
      <c r="G293" t="str">
        <v>True</v>
      </c>
      <c r="H293" t="str">
        <v>False</v>
      </c>
      <c r="I293" t="str">
        <v>False</v>
      </c>
      <c r="J293" t="inlineStr">
        <is>
          <t>2026-10-11T20:32:53.449175+08:00</t>
        </is>
      </c>
      <c r="K293" t="str">
        <v>仅该次快照；开赛前须重新确认报价</v>
      </c>
      <c r="L293" t="str">
        <v>模型不投</v>
      </c>
    </row>
    <row r="294" ht="23" customHeight="1">
      <c r="A294" t="str">
        <v>2026-10-11</v>
      </c>
      <c r="B294" t="str">
        <v>V4</v>
      </c>
      <c r="C294" t="inlineStr">
        <is>
          <t>2026-10-11T20:27:40.243877+08:00</t>
        </is>
      </c>
      <c r="D294" t="str">
        <v>3010646</v>
      </c>
      <c r="E294" t="str">
        <v>奥甲</v>
      </c>
      <c r="F294" t="str">
        <v>LASK林茨 vs 维也纳快速</v>
      </c>
      <c r="G294" t="str">
        <v>True</v>
      </c>
      <c r="H294" t="str">
        <v>False</v>
      </c>
      <c r="I294" t="str">
        <v>False</v>
      </c>
      <c r="J294" t="inlineStr">
        <is>
          <t>2026-10-11T20:32:53.449175+08:00</t>
        </is>
      </c>
      <c r="K294" t="str">
        <v>仅该次快照；开赛前须重新确认报价</v>
      </c>
      <c r="L294" t="str">
        <v>模型不投</v>
      </c>
    </row>
    <row r="295" ht="23" customHeight="1">
      <c r="A295" t="str">
        <v>2026-10-11</v>
      </c>
      <c r="B295" t="str">
        <v>V4</v>
      </c>
      <c r="C295" t="inlineStr">
        <is>
          <t>2026-10-11T20:27:40.243877+08:00</t>
        </is>
      </c>
      <c r="D295" t="str">
        <v>2912906</v>
      </c>
      <c r="E295" t="str">
        <v>挪超</v>
      </c>
      <c r="F295" t="str">
        <v>奥勒松 vs 萨普斯堡</v>
      </c>
      <c r="G295" t="str">
        <v>True</v>
      </c>
      <c r="H295" t="str">
        <v>False</v>
      </c>
      <c r="I295" t="str">
        <v>False</v>
      </c>
      <c r="J295" t="inlineStr">
        <is>
          <t>2026-10-11T20:32:53.449175+08:00</t>
        </is>
      </c>
      <c r="K295" t="str">
        <v>仅该次快照；开赛前须重新确认报价</v>
      </c>
      <c r="L295" t="str">
        <v>模型不投</v>
      </c>
    </row>
    <row r="296" ht="23" customHeight="1">
      <c r="A296" t="str">
        <v>2026-10-11</v>
      </c>
      <c r="B296" t="str">
        <v>V4</v>
      </c>
      <c r="C296" t="inlineStr">
        <is>
          <t>2026-10-11T20:27:40.243877+08:00</t>
        </is>
      </c>
      <c r="D296" t="str">
        <v>2912913</v>
      </c>
      <c r="E296" t="str">
        <v>挪超</v>
      </c>
      <c r="F296" t="str">
        <v>斯达 vs 汉坎</v>
      </c>
      <c r="G296" t="str">
        <v>True</v>
      </c>
      <c r="H296" t="str">
        <v>False</v>
      </c>
      <c r="I296" t="str">
        <v>False</v>
      </c>
      <c r="J296" t="inlineStr">
        <is>
          <t>2026-10-11T20:32:53.449175+08:00</t>
        </is>
      </c>
      <c r="K296" t="str">
        <v>仅该次快照；开赛前须重新确认报价</v>
      </c>
      <c r="L296" t="str">
        <v>模型不投</v>
      </c>
    </row>
    <row r="297" ht="23" customHeight="1">
      <c r="A297" t="str">
        <v>2026-10-11</v>
      </c>
      <c r="B297" t="str">
        <v>V4</v>
      </c>
      <c r="C297" t="inlineStr">
        <is>
          <t>2026-10-11T20:27:40.243877+08:00</t>
        </is>
      </c>
      <c r="D297" t="str">
        <v>3010435</v>
      </c>
      <c r="E297" t="str">
        <v>罗甲</v>
      </c>
      <c r="F297" t="str">
        <v>FK米耶尔库雷亚丘克 vs 克拉约瓦大学</v>
      </c>
      <c r="G297" t="str">
        <v>False</v>
      </c>
      <c r="H297" t="str">
        <v>False</v>
      </c>
      <c r="I297" t="str">
        <v>False</v>
      </c>
      <c r="J297" t="inlineStr">
        <is>
          <t>2026-10-11T20:32:53.449175+08:00</t>
        </is>
      </c>
      <c r="K297" t="str">
        <v>仅该次快照；开赛前须重新确认报价</v>
      </c>
      <c r="L297" t="str">
        <v>本次亚盘六值缺失，不可新增投注；旧决策仅作冻结记录</v>
      </c>
    </row>
    <row r="298" ht="23" customHeight="1">
      <c r="A298" t="str">
        <v>2026-10-11</v>
      </c>
      <c r="B298" t="str">
        <v>V4</v>
      </c>
      <c r="C298" t="inlineStr">
        <is>
          <t>2026-10-11T20:27:40.243877+08:00</t>
        </is>
      </c>
      <c r="D298" t="str">
        <v>3015903</v>
      </c>
      <c r="E298" t="str">
        <v>西协乙</v>
      </c>
      <c r="F298" t="str">
        <v>希叶扎 vs 英特城</v>
      </c>
      <c r="G298" t="str">
        <v>True</v>
      </c>
      <c r="H298" t="str">
        <v>False</v>
      </c>
      <c r="I298" t="str">
        <v>False</v>
      </c>
      <c r="J298" t="inlineStr">
        <is>
          <t>2026-10-11T20:32:53.449175+08:00</t>
        </is>
      </c>
      <c r="K298" t="str">
        <v>仅该次快照；开赛前须重新确认报价</v>
      </c>
      <c r="L298" t="str">
        <v>模型不投</v>
      </c>
    </row>
    <row r="299" ht="23" customHeight="1">
      <c r="A299" t="str">
        <v>2026-10-11</v>
      </c>
      <c r="B299" t="str">
        <v>V4</v>
      </c>
      <c r="C299" t="inlineStr">
        <is>
          <t>2026-10-11T20:27:40.243877+08:00</t>
        </is>
      </c>
      <c r="D299" t="str">
        <v>3015910</v>
      </c>
      <c r="E299" t="str">
        <v>西协乙</v>
      </c>
      <c r="F299" t="str">
        <v>UCAM穆西亚 vs 艾高亚诺</v>
      </c>
      <c r="G299" t="str">
        <v>True</v>
      </c>
      <c r="H299" t="str">
        <v>True</v>
      </c>
      <c r="I299" t="str">
        <v>True</v>
      </c>
      <c r="J299" t="inlineStr">
        <is>
          <t>2026-10-11T20:32:53.449175+08:00</t>
        </is>
      </c>
      <c r="K299" t="str">
        <v>仅该次快照；开赛前须重新确认报价</v>
      </c>
      <c r="L299" t="str"/>
    </row>
    <row r="300" ht="23" customHeight="1">
      <c r="A300" t="str">
        <v>2026-10-11</v>
      </c>
      <c r="B300" t="str">
        <v>V4</v>
      </c>
      <c r="C300" t="inlineStr">
        <is>
          <t>2026-10-11T20:27:40.243877+08:00</t>
        </is>
      </c>
      <c r="D300" t="str">
        <v>3055079</v>
      </c>
      <c r="E300" t="str">
        <v>西协乙</v>
      </c>
      <c r="F300" t="str">
        <v>阿罗萨 vs 博干蒂罗斯</v>
      </c>
      <c r="G300" t="str">
        <v>False</v>
      </c>
      <c r="H300" t="str">
        <v>False</v>
      </c>
      <c r="I300" t="str">
        <v>False</v>
      </c>
      <c r="J300" t="inlineStr">
        <is>
          <t>2026-10-11T20:32:53.449175+08:00</t>
        </is>
      </c>
      <c r="K300" t="str">
        <v>仅该次快照；开赛前须重新确认报价</v>
      </c>
      <c r="L300" t="str">
        <v>本次亚盘六值缺失，不可新增投注；旧决策仅作冻结记录</v>
      </c>
    </row>
    <row r="301" ht="23" customHeight="1">
      <c r="A301" t="str">
        <v>2026-10-11</v>
      </c>
      <c r="B301" t="str">
        <v>V4</v>
      </c>
      <c r="C301" t="inlineStr">
        <is>
          <t>2026-10-11T20:27:40.243877+08:00</t>
        </is>
      </c>
      <c r="D301" t="str">
        <v>3055080</v>
      </c>
      <c r="E301" t="str">
        <v>西协乙</v>
      </c>
      <c r="F301" t="str">
        <v>克鲁肖 vs 甘普斯特拉</v>
      </c>
      <c r="G301" t="str">
        <v>False</v>
      </c>
      <c r="H301" t="str">
        <v>False</v>
      </c>
      <c r="I301" t="str">
        <v>False</v>
      </c>
      <c r="J301" t="inlineStr">
        <is>
          <t>2026-10-11T20:32:53.449175+08:00</t>
        </is>
      </c>
      <c r="K301" t="str">
        <v>仅该次快照；开赛前须重新确认报价</v>
      </c>
      <c r="L301" t="str">
        <v>本次亚盘六值缺失，不可新增投注；旧决策仅作冻结记录</v>
      </c>
    </row>
    <row r="302" ht="23" customHeight="1">
      <c r="A302" t="str">
        <v>2026-10-11</v>
      </c>
      <c r="B302" t="str">
        <v>V4</v>
      </c>
      <c r="C302" t="inlineStr">
        <is>
          <t>2026-10-11T20:27:40.243877+08:00</t>
        </is>
      </c>
      <c r="D302" t="str">
        <v>3082997</v>
      </c>
      <c r="E302" t="str">
        <v>西协乙</v>
      </c>
      <c r="F302" t="str">
        <v>巴达祖斯 vs 马贝尔拉</v>
      </c>
      <c r="G302" t="str">
        <v>True</v>
      </c>
      <c r="H302" t="str">
        <v>False</v>
      </c>
      <c r="I302" t="str">
        <v>False</v>
      </c>
      <c r="J302" t="inlineStr">
        <is>
          <t>2026-10-11T20:32:53.449175+08:00</t>
        </is>
      </c>
      <c r="K302" t="str">
        <v>仅该次快照；开赛前须重新确认报价</v>
      </c>
      <c r="L302" t="str">
        <v>模型不投</v>
      </c>
    </row>
    <row r="303" ht="23" customHeight="1">
      <c r="A303" t="str">
        <v>2026-10-11</v>
      </c>
      <c r="B303" t="str">
        <v>V4</v>
      </c>
      <c r="C303" t="inlineStr">
        <is>
          <t>2026-10-11T20:27:40.243877+08:00</t>
        </is>
      </c>
      <c r="D303" t="str">
        <v>3083612</v>
      </c>
      <c r="E303" t="str">
        <v>西协乙</v>
      </c>
      <c r="F303" t="str">
        <v>纳华尔卡内罗 vs 马德里体育会C队</v>
      </c>
      <c r="G303" t="str">
        <v>False</v>
      </c>
      <c r="H303" t="str">
        <v>False</v>
      </c>
      <c r="I303" t="str">
        <v>False</v>
      </c>
      <c r="J303" t="inlineStr">
        <is>
          <t>2026-10-11T20:32:53.449175+08:00</t>
        </is>
      </c>
      <c r="K303" t="str">
        <v>仅该次快照；开赛前须重新确认报价</v>
      </c>
      <c r="L303" t="str">
        <v>本次亚盘六值缺失，不可新增投注；旧决策仅作冻结记录</v>
      </c>
    </row>
    <row r="304" ht="23" customHeight="1">
      <c r="A304" t="str">
        <v>2026-10-11</v>
      </c>
      <c r="B304" t="str">
        <v>V4</v>
      </c>
      <c r="C304" t="inlineStr">
        <is>
          <t>2026-10-11T20:27:40.243877+08:00</t>
        </is>
      </c>
      <c r="D304" t="str">
        <v>3083614</v>
      </c>
      <c r="E304" t="str">
        <v>西协乙</v>
      </c>
      <c r="F304" t="str">
        <v>皇家阿维拉 vs 努曼西亚</v>
      </c>
      <c r="G304" t="str">
        <v>True</v>
      </c>
      <c r="H304" t="str">
        <v>False</v>
      </c>
      <c r="I304" t="str">
        <v>False</v>
      </c>
      <c r="J304" t="inlineStr">
        <is>
          <t>2026-10-11T20:32:53.449175+08:00</t>
        </is>
      </c>
      <c r="K304" t="str">
        <v>仅该次快照；开赛前须重新确认报价</v>
      </c>
      <c r="L304" t="str">
        <v>模型不投</v>
      </c>
    </row>
    <row r="305" ht="23" customHeight="1">
      <c r="A305" t="str">
        <v>2026-10-11</v>
      </c>
      <c r="B305" t="str">
        <v>V4</v>
      </c>
      <c r="C305" t="inlineStr">
        <is>
          <t>2026-10-11T20:27:40.243877+08:00</t>
        </is>
      </c>
      <c r="D305" t="str">
        <v>2914711</v>
      </c>
      <c r="E305" t="str">
        <v>瑞典甲</v>
      </c>
      <c r="F305" t="str">
        <v>布拉格 vs 赫尔辛堡</v>
      </c>
      <c r="G305" t="str">
        <v>False</v>
      </c>
      <c r="H305" t="str">
        <v>False</v>
      </c>
      <c r="I305" t="str">
        <v>False</v>
      </c>
      <c r="J305" t="inlineStr">
        <is>
          <t>2026-10-11T20:32:53.449175+08:00</t>
        </is>
      </c>
      <c r="K305" t="str">
        <v>仅该次快照；开赛前须重新确认报价</v>
      </c>
      <c r="L305" t="str">
        <v>本次亚盘六值缺失，不可新增投注；旧决策仅作冻结记录</v>
      </c>
    </row>
    <row r="306" ht="23" customHeight="1">
      <c r="A306" t="str">
        <v>2026-10-11</v>
      </c>
      <c r="B306" t="str">
        <v>V4</v>
      </c>
      <c r="C306" t="inlineStr">
        <is>
          <t>2026-10-11T20:27:40.243877+08:00</t>
        </is>
      </c>
      <c r="D306" t="str">
        <v>2913162</v>
      </c>
      <c r="E306" t="str">
        <v>挪甲</v>
      </c>
      <c r="F306" t="str">
        <v>阿萨纳 vs 松达尔</v>
      </c>
      <c r="G306" t="str">
        <v>True</v>
      </c>
      <c r="H306" t="str">
        <v>False</v>
      </c>
      <c r="I306" t="str">
        <v>False</v>
      </c>
      <c r="J306" t="inlineStr">
        <is>
          <t>2026-10-11T20:32:53.449175+08:00</t>
        </is>
      </c>
      <c r="K306" t="str">
        <v>仅该次快照；开赛前须重新确认报价</v>
      </c>
      <c r="L306" t="str">
        <v>模型不投</v>
      </c>
    </row>
    <row r="307" ht="23" customHeight="1">
      <c r="A307" t="str">
        <v>2026-10-11</v>
      </c>
      <c r="B307" t="str">
        <v>V4</v>
      </c>
      <c r="C307" t="inlineStr">
        <is>
          <t>2026-10-11T20:27:40.243877+08:00</t>
        </is>
      </c>
      <c r="D307" t="str">
        <v>2913163</v>
      </c>
      <c r="E307" t="str">
        <v>挪甲</v>
      </c>
      <c r="F307" t="str">
        <v>埃格尔森德 vs 禾特</v>
      </c>
      <c r="G307" t="str">
        <v>True</v>
      </c>
      <c r="H307" t="str">
        <v>False</v>
      </c>
      <c r="I307" t="str">
        <v>False</v>
      </c>
      <c r="J307" t="inlineStr">
        <is>
          <t>2026-10-11T20:32:53.449175+08:00</t>
        </is>
      </c>
      <c r="K307" t="str">
        <v>仅该次快照；开赛前须重新确认报价</v>
      </c>
      <c r="L307" t="str">
        <v>模型不投</v>
      </c>
    </row>
    <row r="308" ht="23" customHeight="1">
      <c r="A308" t="str">
        <v>2026-10-11</v>
      </c>
      <c r="B308" t="str">
        <v>V4</v>
      </c>
      <c r="C308" t="inlineStr">
        <is>
          <t>2026-10-11T20:27:40.243877+08:00</t>
        </is>
      </c>
      <c r="D308" t="str">
        <v>2913164</v>
      </c>
      <c r="E308" t="str">
        <v>挪甲</v>
      </c>
      <c r="F308" t="str">
        <v>康斯文格 vs 兰黑姆</v>
      </c>
      <c r="G308" t="str">
        <v>False</v>
      </c>
      <c r="H308" t="str">
        <v>False</v>
      </c>
      <c r="I308" t="str">
        <v>False</v>
      </c>
      <c r="J308" t="inlineStr">
        <is>
          <t>2026-10-11T20:32:53.449175+08:00</t>
        </is>
      </c>
      <c r="K308" t="str">
        <v>仅该次快照；开赛前须重新确认报价</v>
      </c>
      <c r="L308" t="str">
        <v>本次亚盘六值缺失，不可新增投注；旧决策仅作冻结记录</v>
      </c>
    </row>
    <row r="309" ht="23" customHeight="1">
      <c r="A309" t="str">
        <v>2026-10-11</v>
      </c>
      <c r="B309" t="str">
        <v>V4</v>
      </c>
      <c r="C309" t="inlineStr">
        <is>
          <t>2026-10-11T20:27:40.243877+08:00</t>
        </is>
      </c>
      <c r="D309" t="str">
        <v>2913165</v>
      </c>
      <c r="E309" t="str">
        <v>挪甲</v>
      </c>
      <c r="F309" t="str">
        <v>利恩 vs 斯托姆加斯特</v>
      </c>
      <c r="G309" t="str">
        <v>False</v>
      </c>
      <c r="H309" t="str">
        <v>False</v>
      </c>
      <c r="I309" t="str">
        <v>False</v>
      </c>
      <c r="J309" t="inlineStr">
        <is>
          <t>2026-10-11T20:32:53.449175+08:00</t>
        </is>
      </c>
      <c r="K309" t="str">
        <v>仅该次快照；开赛前须重新确认报价</v>
      </c>
      <c r="L309" t="str">
        <v>本次亚盘六值缺失，不可新增投注；旧决策仅作冻结记录</v>
      </c>
    </row>
    <row r="310" ht="23" customHeight="1">
      <c r="A310" t="str">
        <v>2026-10-11</v>
      </c>
      <c r="B310" t="str">
        <v>V4</v>
      </c>
      <c r="C310" t="inlineStr">
        <is>
          <t>2026-10-11T20:27:40.243877+08:00</t>
        </is>
      </c>
      <c r="D310" t="str">
        <v>2913166</v>
      </c>
      <c r="E310" t="str">
        <v>挪甲</v>
      </c>
      <c r="F310" t="str">
        <v>奥德 vs 布莱尼</v>
      </c>
      <c r="G310" t="str">
        <v>True</v>
      </c>
      <c r="H310" t="str">
        <v>False</v>
      </c>
      <c r="I310" t="str">
        <v>False</v>
      </c>
      <c r="J310" t="inlineStr">
        <is>
          <t>2026-10-11T20:32:53.449175+08:00</t>
        </is>
      </c>
      <c r="K310" t="str">
        <v>仅该次快照；开赛前须重新确认报价</v>
      </c>
      <c r="L310" t="str">
        <v>模型不投</v>
      </c>
    </row>
    <row r="311" ht="23" customHeight="1">
      <c r="A311" t="str">
        <v>2026-10-11</v>
      </c>
      <c r="B311" t="str">
        <v>V4</v>
      </c>
      <c r="C311" t="inlineStr">
        <is>
          <t>2026-10-11T20:27:40.243877+08:00</t>
        </is>
      </c>
      <c r="D311" t="str">
        <v>2913167</v>
      </c>
      <c r="E311" t="str">
        <v>挪甲</v>
      </c>
      <c r="F311" t="str">
        <v>诺霍斯 vs 莫斯</v>
      </c>
      <c r="G311" t="str">
        <v>True</v>
      </c>
      <c r="H311" t="str">
        <v>False</v>
      </c>
      <c r="I311" t="str">
        <v>False</v>
      </c>
      <c r="J311" t="inlineStr">
        <is>
          <t>2026-10-11T20:32:53.449175+08:00</t>
        </is>
      </c>
      <c r="K311" t="str">
        <v>仅该次快照；开赛前须重新确认报价</v>
      </c>
      <c r="L311" t="str">
        <v>模型不投</v>
      </c>
    </row>
    <row r="312" ht="23" customHeight="1">
      <c r="A312" t="str">
        <v>2026-10-11</v>
      </c>
      <c r="B312" t="str">
        <v>V4</v>
      </c>
      <c r="C312" t="inlineStr">
        <is>
          <t>2026-10-11T20:27:40.243877+08:00</t>
        </is>
      </c>
      <c r="D312" t="str">
        <v>2913168</v>
      </c>
      <c r="E312" t="str">
        <v>挪甲</v>
      </c>
      <c r="F312" t="str">
        <v>桑德尼斯 vs 海于格松</v>
      </c>
      <c r="G312" t="str">
        <v>True</v>
      </c>
      <c r="H312" t="str">
        <v>False</v>
      </c>
      <c r="I312" t="str">
        <v>False</v>
      </c>
      <c r="J312" t="inlineStr">
        <is>
          <t>2026-10-11T20:32:53.449175+08:00</t>
        </is>
      </c>
      <c r="K312" t="str">
        <v>仅该次快照；开赛前须重新确认报价</v>
      </c>
      <c r="L312" t="str">
        <v>模型不投</v>
      </c>
    </row>
    <row r="313" ht="23" customHeight="1">
      <c r="A313" t="str">
        <v>2026-10-11</v>
      </c>
      <c r="B313" t="str">
        <v>V4</v>
      </c>
      <c r="C313" t="inlineStr">
        <is>
          <t>2026-10-11T20:27:40.243877+08:00</t>
        </is>
      </c>
      <c r="D313" t="str">
        <v>2913169</v>
      </c>
      <c r="E313" t="str">
        <v>挪甲</v>
      </c>
      <c r="F313" t="str">
        <v>斯塔贝克 vs 斯托曼</v>
      </c>
      <c r="G313" t="str">
        <v>False</v>
      </c>
      <c r="H313" t="str">
        <v>False</v>
      </c>
      <c r="I313" t="str">
        <v>False</v>
      </c>
      <c r="J313" t="inlineStr">
        <is>
          <t>2026-10-11T20:32:53.449175+08:00</t>
        </is>
      </c>
      <c r="K313" t="str">
        <v>仅该次快照；开赛前须重新确认报价</v>
      </c>
      <c r="L313" t="str">
        <v>本次亚盘六值缺失，不可新增投注；旧决策仅作冻结记录</v>
      </c>
    </row>
    <row r="314" ht="23" customHeight="1">
      <c r="A314" t="str">
        <v>2026-10-11</v>
      </c>
      <c r="B314" t="str">
        <v>V4</v>
      </c>
      <c r="C314" t="inlineStr">
        <is>
          <t>2026-10-11T20:27:40.243877+08:00</t>
        </is>
      </c>
      <c r="D314" t="str">
        <v>3005004</v>
      </c>
      <c r="E314" t="str">
        <v>波兰甲</v>
      </c>
      <c r="F314" t="str">
        <v>涅波沃米采 vs 比托姆</v>
      </c>
      <c r="G314" t="str">
        <v>True</v>
      </c>
      <c r="H314" t="str">
        <v>False</v>
      </c>
      <c r="I314" t="str">
        <v>False</v>
      </c>
      <c r="J314" t="inlineStr">
        <is>
          <t>2026-10-11T20:32:53.449175+08:00</t>
        </is>
      </c>
      <c r="K314" t="str">
        <v>仅该次快照；开赛前须重新确认报价</v>
      </c>
      <c r="L314" t="str">
        <v>模型不投</v>
      </c>
    </row>
    <row r="315" ht="23" customHeight="1">
      <c r="A315" t="str">
        <v>2026-10-11</v>
      </c>
      <c r="B315" t="str">
        <v>V4</v>
      </c>
      <c r="C315" t="inlineStr">
        <is>
          <t>2026-10-11T20:27:40.243877+08:00</t>
        </is>
      </c>
      <c r="D315" t="str">
        <v>3012523</v>
      </c>
      <c r="E315" t="str">
        <v>乌克超</v>
      </c>
      <c r="F315" t="str">
        <v>切尔诺夫策 vs 普莱西亚</v>
      </c>
      <c r="G315" t="str">
        <v>True</v>
      </c>
      <c r="H315" t="str">
        <v>False</v>
      </c>
      <c r="I315" t="str">
        <v>False</v>
      </c>
      <c r="J315" t="inlineStr">
        <is>
          <t>2026-10-11T20:32:53.449175+08:00</t>
        </is>
      </c>
      <c r="K315" t="str">
        <v>仅该次快照；开赛前须重新确认报价</v>
      </c>
      <c r="L315" t="str">
        <v>模型不投</v>
      </c>
    </row>
    <row r="316" ht="23" customHeight="1">
      <c r="A316" t="str">
        <v>2026-10-11</v>
      </c>
      <c r="B316" t="str">
        <v>V4</v>
      </c>
      <c r="C316" t="inlineStr">
        <is>
          <t>2026-10-11T20:27:40.243877+08:00</t>
        </is>
      </c>
      <c r="D316" t="str">
        <v>2998972</v>
      </c>
      <c r="E316" t="str">
        <v>塞尔超</v>
      </c>
      <c r="F316" t="str">
        <v>贝尔格莱德游击 vs 诺维帕扎尔</v>
      </c>
      <c r="G316" t="str">
        <v>False</v>
      </c>
      <c r="H316" t="str">
        <v>False</v>
      </c>
      <c r="I316" t="str">
        <v>False</v>
      </c>
      <c r="J316" t="inlineStr">
        <is>
          <t>2026-10-11T20:32:53.449175+08:00</t>
        </is>
      </c>
      <c r="K316" t="str">
        <v>仅该次快照；开赛前须重新确认报价</v>
      </c>
      <c r="L316" t="str">
        <v>本次亚盘六值缺失，不可新增投注；旧决策仅作冻结记录</v>
      </c>
    </row>
    <row r="317" ht="23" customHeight="1">
      <c r="A317" t="str">
        <v>2026-10-11</v>
      </c>
      <c r="B317" t="str">
        <v>V4</v>
      </c>
      <c r="C317" t="inlineStr">
        <is>
          <t>2026-10-11T20:27:40.243877+08:00</t>
        </is>
      </c>
      <c r="D317" t="str">
        <v>3044404</v>
      </c>
      <c r="E317" t="str">
        <v>塞浦甲</v>
      </c>
      <c r="F317" t="str">
        <v>阿诺索西斯 vs 帕福斯</v>
      </c>
      <c r="G317" t="str">
        <v>True</v>
      </c>
      <c r="H317" t="str">
        <v>False</v>
      </c>
      <c r="I317" t="str">
        <v>False</v>
      </c>
      <c r="J317" t="inlineStr">
        <is>
          <t>2026-10-11T20:32:53.449175+08:00</t>
        </is>
      </c>
      <c r="K317" t="str">
        <v>仅该次快照；开赛前须重新确认报价</v>
      </c>
      <c r="L317" t="str">
        <v>模型不投</v>
      </c>
    </row>
    <row r="318" ht="23" customHeight="1">
      <c r="A318" t="str">
        <v>2026-10-11</v>
      </c>
      <c r="B318" t="str">
        <v>V4</v>
      </c>
      <c r="C318" t="inlineStr">
        <is>
          <t>2026-10-11T20:27:40.243877+08:00</t>
        </is>
      </c>
      <c r="D318" t="str">
        <v>2924138</v>
      </c>
      <c r="E318" t="str">
        <v>格鲁甲</v>
      </c>
      <c r="F318" t="str">
        <v>巴塔米戴拿模 vs 第比利斯迪纳摩</v>
      </c>
      <c r="G318" t="str">
        <v>False</v>
      </c>
      <c r="H318" t="str">
        <v>False</v>
      </c>
      <c r="I318" t="str">
        <v>False</v>
      </c>
      <c r="J318" t="inlineStr">
        <is>
          <t>2026-10-11T20:32:53.449175+08:00</t>
        </is>
      </c>
      <c r="K318" t="str">
        <v>仅该次快照；开赛前须重新确认报价</v>
      </c>
      <c r="L318" t="str">
        <v>本次亚盘六值缺失，不可新增投注；旧决策仅作冻结记录</v>
      </c>
    </row>
    <row r="319" ht="23" customHeight="1">
      <c r="A319" t="str">
        <v>2026-10-11</v>
      </c>
      <c r="B319" t="str">
        <v>V4</v>
      </c>
      <c r="C319" t="inlineStr">
        <is>
          <t>2026-10-11T20:27:40.243877+08:00</t>
        </is>
      </c>
      <c r="D319" t="str">
        <v>2995360</v>
      </c>
      <c r="E319" t="str">
        <v>法甲</v>
      </c>
      <c r="F319" t="str">
        <v>雷恩 vs 欧塞尔</v>
      </c>
      <c r="G319" t="str">
        <v>True</v>
      </c>
      <c r="H319" t="str">
        <v>True</v>
      </c>
      <c r="I319" t="str">
        <v>True</v>
      </c>
      <c r="J319" t="inlineStr">
        <is>
          <t>2026-10-11T09:35:38.742501+08:00</t>
        </is>
      </c>
      <c r="K319" t="str">
        <v>仅该次快照；开赛前须重新确认报价</v>
      </c>
      <c r="L319" t="str"/>
    </row>
    <row r="320" ht="23" customHeight="1">
      <c r="A320" t="str">
        <v>2026-10-11</v>
      </c>
      <c r="B320" t="str">
        <v>V4</v>
      </c>
      <c r="C320" t="inlineStr">
        <is>
          <t>2026-10-11T20:27:40.243877+08:00</t>
        </is>
      </c>
      <c r="D320" t="str">
        <v>3040763</v>
      </c>
      <c r="E320" t="str">
        <v>意乙</v>
      </c>
      <c r="F320" t="str">
        <v>帕多瓦 vs 凯勒雷斯</v>
      </c>
      <c r="G320" t="str">
        <v>False</v>
      </c>
      <c r="H320" t="str">
        <v>True</v>
      </c>
      <c r="I320" t="str">
        <v>False</v>
      </c>
      <c r="J320" t="inlineStr">
        <is>
          <t>2026-10-11T09:35:38.742501+08:00</t>
        </is>
      </c>
      <c r="K320" t="str">
        <v>仅该次快照；开赛前须重新确认报价</v>
      </c>
      <c r="L320" t="str">
        <v>本次亚盘六值缺失，不可新增投注；旧决策仅作冻结记录</v>
      </c>
    </row>
    <row r="321" ht="23" customHeight="1">
      <c r="A321" t="str">
        <v>2026-10-11</v>
      </c>
      <c r="B321" t="str">
        <v>V4</v>
      </c>
      <c r="C321" t="inlineStr">
        <is>
          <t>2026-10-11T20:27:40.243877+08:00</t>
        </is>
      </c>
      <c r="D321" t="str">
        <v>3003906</v>
      </c>
      <c r="E321" t="str">
        <v>英超</v>
      </c>
      <c r="F321" t="str">
        <v>利物浦 vs 曼彻斯特城</v>
      </c>
      <c r="G321" t="str">
        <v>True</v>
      </c>
      <c r="H321" t="str">
        <v>True</v>
      </c>
      <c r="I321" t="str">
        <v>True</v>
      </c>
      <c r="J321" t="inlineStr">
        <is>
          <t>2026-10-11T09:35:38.742501+08:00</t>
        </is>
      </c>
      <c r="K321" t="str">
        <v>仅该次快照；开赛前须重新确认报价</v>
      </c>
      <c r="L321" t="str"/>
    </row>
    <row r="322" ht="23" customHeight="1">
      <c r="A322" t="str">
        <v>2026-10-11</v>
      </c>
      <c r="B322" t="str">
        <v>V4</v>
      </c>
      <c r="C322" t="inlineStr">
        <is>
          <t>2026-10-11T20:27:40.243877+08:00</t>
        </is>
      </c>
      <c r="D322" t="str">
        <v>3018825</v>
      </c>
      <c r="E322" t="str">
        <v>德甲</v>
      </c>
      <c r="F322" t="str">
        <v>弗赖堡 vs 沙尔克04</v>
      </c>
      <c r="G322" t="str">
        <v>True</v>
      </c>
      <c r="H322" t="str">
        <v>False</v>
      </c>
      <c r="I322" t="str">
        <v>False</v>
      </c>
      <c r="J322" t="inlineStr">
        <is>
          <t>2026-10-11T20:32:53.449175+08:00</t>
        </is>
      </c>
      <c r="K322" t="str">
        <v>仅该次快照；开赛前须重新确认报价</v>
      </c>
      <c r="L322" t="str">
        <v>模型不投</v>
      </c>
    </row>
    <row r="323" ht="23" customHeight="1">
      <c r="A323" t="str">
        <v>2026-10-11</v>
      </c>
      <c r="B323" t="str">
        <v>V4</v>
      </c>
      <c r="C323" t="inlineStr">
        <is>
          <t>2026-10-11T20:27:40.243877+08:00</t>
        </is>
      </c>
      <c r="D323" t="str">
        <v>2921253</v>
      </c>
      <c r="E323" t="str">
        <v>智利甲</v>
      </c>
      <c r="F323" t="str">
        <v>维尼亚德马埃弗顿 vs 塞雷那</v>
      </c>
      <c r="G323" t="str">
        <v>True</v>
      </c>
      <c r="H323" t="str">
        <v>False</v>
      </c>
      <c r="I323" t="str">
        <v>False</v>
      </c>
      <c r="J323" t="inlineStr">
        <is>
          <t>2026-10-11T20:32:53.449175+08:00</t>
        </is>
      </c>
      <c r="K323" t="str">
        <v>仅该次快照；开赛前须重新确认报价</v>
      </c>
      <c r="L323" t="str">
        <v>模型不投</v>
      </c>
    </row>
    <row r="324" ht="23" customHeight="1">
      <c r="A324" t="str">
        <v>2026-10-11</v>
      </c>
      <c r="B324" t="str">
        <v>V4</v>
      </c>
      <c r="C324" t="inlineStr">
        <is>
          <t>2026-10-11T20:27:40.243877+08:00</t>
        </is>
      </c>
      <c r="D324" t="str">
        <v>3099402</v>
      </c>
      <c r="E324" t="str">
        <v>葡乙</v>
      </c>
      <c r="F324" t="str">
        <v>化夫 vs 泰罗芬斯</v>
      </c>
      <c r="G324" t="str">
        <v>False</v>
      </c>
      <c r="H324" t="str">
        <v>False</v>
      </c>
      <c r="I324" t="str">
        <v>False</v>
      </c>
      <c r="J324" t="inlineStr">
        <is>
          <t>2026-10-11T20:32:53.449175+08:00</t>
        </is>
      </c>
      <c r="K324" t="str">
        <v>仅该次快照；开赛前须重新确认报价</v>
      </c>
      <c r="L324" t="str">
        <v>本次亚盘六值缺失，不可新增投注；旧决策仅作冻结记录</v>
      </c>
    </row>
    <row r="325" ht="23" customHeight="1">
      <c r="A325" t="str">
        <v>2026-10-11</v>
      </c>
      <c r="B325" t="str">
        <v>V4</v>
      </c>
      <c r="C325" t="inlineStr">
        <is>
          <t>2026-10-11T20:27:40.243877+08:00</t>
        </is>
      </c>
      <c r="D325" t="str">
        <v>3082999</v>
      </c>
      <c r="E325" t="str">
        <v>西协乙</v>
      </c>
      <c r="F325" t="str">
        <v>卢辛纳 vs 当贝尼托</v>
      </c>
      <c r="G325" t="str">
        <v>False</v>
      </c>
      <c r="H325" t="str">
        <v>False</v>
      </c>
      <c r="I325" t="str">
        <v>False</v>
      </c>
      <c r="J325" t="inlineStr">
        <is>
          <t>2026-10-11T20:32:53.449175+08:00</t>
        </is>
      </c>
      <c r="K325" t="str">
        <v>仅该次快照；开赛前须重新确认报价</v>
      </c>
      <c r="L325" t="str">
        <v>本次亚盘六值缺失，不可新增投注；旧决策仅作冻结记录</v>
      </c>
    </row>
    <row r="326" ht="23" customHeight="1">
      <c r="A326" t="str">
        <v>2026-10-11</v>
      </c>
      <c r="B326" t="str">
        <v>V4</v>
      </c>
      <c r="C326" t="inlineStr">
        <is>
          <t>2026-10-11T20:27:40.243877+08:00</t>
        </is>
      </c>
      <c r="D326" t="str">
        <v>3003165</v>
      </c>
      <c r="E326" t="str">
        <v>波兰超</v>
      </c>
      <c r="F326" t="str">
        <v>什切青 vs 哥罗纳</v>
      </c>
      <c r="G326" t="str">
        <v>True</v>
      </c>
      <c r="H326" t="str">
        <v>False</v>
      </c>
      <c r="I326" t="str">
        <v>False</v>
      </c>
      <c r="J326" t="inlineStr">
        <is>
          <t>2026-10-11T20:32:53.449175+08:00</t>
        </is>
      </c>
      <c r="K326" t="str">
        <v>仅该次快照；开赛前须重新确认报价</v>
      </c>
      <c r="L326" t="str">
        <v>模型不投</v>
      </c>
    </row>
    <row r="327" ht="23" customHeight="1">
      <c r="A327" t="str">
        <v>2026-10-11</v>
      </c>
      <c r="B327" t="str">
        <v>V4</v>
      </c>
      <c r="C327" t="inlineStr">
        <is>
          <t>2026-10-11T20:27:40.243877+08:00</t>
        </is>
      </c>
      <c r="D327" t="str">
        <v>3050584</v>
      </c>
      <c r="E327" t="str">
        <v>意丙</v>
      </c>
      <c r="F327" t="str">
        <v>莱科 vs 阿尔希欧蕾</v>
      </c>
      <c r="G327" t="str">
        <v>True</v>
      </c>
      <c r="H327" t="str">
        <v>False</v>
      </c>
      <c r="I327" t="str">
        <v>False</v>
      </c>
      <c r="J327" t="inlineStr">
        <is>
          <t>2026-10-11T20:32:53.449175+08:00</t>
        </is>
      </c>
      <c r="K327" t="str">
        <v>仅该次快照；开赛前须重新确认报价</v>
      </c>
      <c r="L327" t="str">
        <v>模型不投</v>
      </c>
    </row>
    <row r="328" ht="23" customHeight="1">
      <c r="A328" t="str">
        <v>2026-10-11</v>
      </c>
      <c r="B328" t="str">
        <v>V4</v>
      </c>
      <c r="C328" t="inlineStr">
        <is>
          <t>2026-10-11T20:27:40.243877+08:00</t>
        </is>
      </c>
      <c r="D328" t="str">
        <v>3050589</v>
      </c>
      <c r="E328" t="str">
        <v>意丙</v>
      </c>
      <c r="F328" t="str">
        <v>特伦托 vs US弗格尔</v>
      </c>
      <c r="G328" t="str">
        <v>False</v>
      </c>
      <c r="H328" t="str">
        <v>True</v>
      </c>
      <c r="I328" t="str">
        <v>False</v>
      </c>
      <c r="J328" t="inlineStr">
        <is>
          <t>2026-10-11T09:35:38.742501+08:00</t>
        </is>
      </c>
      <c r="K328" t="str">
        <v>仅该次快照；开赛前须重新确认报价</v>
      </c>
      <c r="L328" t="str">
        <v>本次亚盘六值缺失，不可新增投注；旧决策仅作冻结记录</v>
      </c>
    </row>
    <row r="329" ht="23" customHeight="1">
      <c r="A329" t="str">
        <v>2026-10-11</v>
      </c>
      <c r="B329" t="str">
        <v>V4</v>
      </c>
      <c r="C329" t="inlineStr">
        <is>
          <t>2026-10-11T20:27:40.243877+08:00</t>
        </is>
      </c>
      <c r="D329" t="str">
        <v>3050590</v>
      </c>
      <c r="E329" t="str">
        <v>意丙</v>
      </c>
      <c r="F329" t="str">
        <v>特雷维索 vs 奥斯皮塔莱托</v>
      </c>
      <c r="G329" t="str">
        <v>True</v>
      </c>
      <c r="H329" t="str">
        <v>False</v>
      </c>
      <c r="I329" t="str">
        <v>False</v>
      </c>
      <c r="J329" t="inlineStr">
        <is>
          <t>2026-10-11T20:32:53.449175+08:00</t>
        </is>
      </c>
      <c r="K329" t="str">
        <v>仅该次快照；开赛前须重新确认报价</v>
      </c>
      <c r="L329" t="str">
        <v>模型不投</v>
      </c>
    </row>
    <row r="330" ht="23" customHeight="1">
      <c r="A330" t="str">
        <v>2026-10-11</v>
      </c>
      <c r="B330" t="str">
        <v>V4</v>
      </c>
      <c r="C330" t="inlineStr">
        <is>
          <t>2026-10-11T20:27:40.243877+08:00</t>
        </is>
      </c>
      <c r="D330" t="str">
        <v>3050961</v>
      </c>
      <c r="E330" t="str">
        <v>意丙</v>
      </c>
      <c r="F330" t="str">
        <v>福尔利 vs 利沃诺</v>
      </c>
      <c r="G330" t="str">
        <v>True</v>
      </c>
      <c r="H330" t="str">
        <v>False</v>
      </c>
      <c r="I330" t="str">
        <v>False</v>
      </c>
      <c r="J330" t="inlineStr">
        <is>
          <t>2026-10-11T20:32:53.449175+08:00</t>
        </is>
      </c>
      <c r="K330" t="str">
        <v>仅该次快照；开赛前须重新确认报价</v>
      </c>
      <c r="L330" t="str">
        <v>模型不投</v>
      </c>
    </row>
    <row r="331" ht="23" customHeight="1">
      <c r="A331" t="str">
        <v>2026-10-11</v>
      </c>
      <c r="B331" t="str">
        <v>V4</v>
      </c>
      <c r="C331" t="inlineStr">
        <is>
          <t>2026-10-11T20:27:40.243877+08:00</t>
        </is>
      </c>
      <c r="D331" t="str">
        <v>3050963</v>
      </c>
      <c r="E331" t="str">
        <v>意丙</v>
      </c>
      <c r="F331" t="str">
        <v>佩鲁贾 vs 瓦多</v>
      </c>
      <c r="G331" t="str">
        <v>False</v>
      </c>
      <c r="H331" t="str">
        <v>True</v>
      </c>
      <c r="I331" t="str">
        <v>False</v>
      </c>
      <c r="J331" t="inlineStr">
        <is>
          <t>2026-10-11T09:35:38.742501+08:00</t>
        </is>
      </c>
      <c r="K331" t="str">
        <v>仅该次快照；开赛前须重新确认报价</v>
      </c>
      <c r="L331" t="str">
        <v>本次亚盘六值缺失，不可新增投注；旧决策仅作冻结记录</v>
      </c>
    </row>
    <row r="332" ht="23" customHeight="1">
      <c r="A332" t="str">
        <v>2026-10-11</v>
      </c>
      <c r="B332" t="str">
        <v>V4</v>
      </c>
      <c r="C332" t="inlineStr">
        <is>
          <t>2026-10-11T20:27:40.243877+08:00</t>
        </is>
      </c>
      <c r="D332" t="str">
        <v>3005793</v>
      </c>
      <c r="E332" t="str">
        <v>斯亚甲</v>
      </c>
      <c r="F332" t="str">
        <v>布里涅格罗苏普列 vs 马里博尔</v>
      </c>
      <c r="G332" t="str">
        <v>True</v>
      </c>
      <c r="H332" t="str">
        <v>False</v>
      </c>
      <c r="I332" t="str">
        <v>False</v>
      </c>
      <c r="J332" t="inlineStr">
        <is>
          <t>2026-10-11T20:32:53.449175+08:00</t>
        </is>
      </c>
      <c r="K332" t="str">
        <v>仅该次快照；开赛前须重新确认报价</v>
      </c>
      <c r="L332" t="str">
        <v>模型不投</v>
      </c>
    </row>
    <row r="333" ht="23" customHeight="1">
      <c r="A333" t="str">
        <v>2026-10-11</v>
      </c>
      <c r="B333" t="str">
        <v>V4</v>
      </c>
      <c r="C333" t="inlineStr">
        <is>
          <t>2026-10-11T20:27:40.243877+08:00</t>
        </is>
      </c>
      <c r="D333" t="str">
        <v>2955408</v>
      </c>
      <c r="E333" t="str">
        <v>美甲</v>
      </c>
      <c r="F333" t="str">
        <v>AV阿尔塔 vs 格林维勒凯旋</v>
      </c>
      <c r="G333" t="str">
        <v>False</v>
      </c>
      <c r="H333" t="str">
        <v>False</v>
      </c>
      <c r="I333" t="str">
        <v>False</v>
      </c>
      <c r="J333" t="inlineStr">
        <is>
          <t>2026-10-11T09:35:38.742501+08:00</t>
        </is>
      </c>
      <c r="K333" t="str">
        <v>仅该次快照；开赛前须重新确认报价</v>
      </c>
      <c r="L333" t="str">
        <v>已开赛，仅保留冻结记录</v>
      </c>
    </row>
    <row r="334" ht="23" customHeight="1">
      <c r="A334" t="str">
        <v>2026-10-11</v>
      </c>
      <c r="B334" t="str">
        <v>V4</v>
      </c>
      <c r="C334" t="inlineStr">
        <is>
          <t>2026-10-11T20:27:40.243877+08:00</t>
        </is>
      </c>
      <c r="D334" t="str">
        <v>2908831</v>
      </c>
      <c r="E334" t="str">
        <v>美职业</v>
      </c>
      <c r="F334" t="str">
        <v>洛杉矶FC vs 温哥华白浪</v>
      </c>
      <c r="G334" t="str">
        <v>False</v>
      </c>
      <c r="H334" t="str">
        <v>False</v>
      </c>
      <c r="I334" t="str">
        <v>False</v>
      </c>
      <c r="J334" t="inlineStr">
        <is>
          <t>2026-10-11T09:35:38.742501+08:00</t>
        </is>
      </c>
      <c r="K334" t="str">
        <v>仅该次快照；开赛前须重新确认报价</v>
      </c>
      <c r="L334" t="str">
        <v>已开赛，仅保留冻结记录</v>
      </c>
    </row>
    <row r="335" ht="23" customHeight="1">
      <c r="A335" t="str">
        <v>2026-10-11</v>
      </c>
      <c r="B335" t="str">
        <v>V4</v>
      </c>
      <c r="C335" t="inlineStr">
        <is>
          <t>2026-10-11T20:27:40.243877+08:00</t>
        </is>
      </c>
      <c r="D335" t="str">
        <v>3086990</v>
      </c>
      <c r="E335" t="str">
        <v>女日联杯</v>
      </c>
      <c r="F335" t="str">
        <v>东京绿茵女足 vs 广岛三箭女足</v>
      </c>
      <c r="G335" t="str">
        <v>False</v>
      </c>
      <c r="H335" t="str">
        <v>False</v>
      </c>
      <c r="I335" t="str">
        <v>False</v>
      </c>
      <c r="J335" t="inlineStr">
        <is>
          <t>2026-10-11T09:35:38.742501+08:00</t>
        </is>
      </c>
      <c r="K335" t="str">
        <v>仅该次快照；开赛前须重新确认报价</v>
      </c>
      <c r="L335" t="str">
        <v>已开赛，仅保留冻结记录</v>
      </c>
    </row>
    <row r="336" ht="23" customHeight="1">
      <c r="A336" t="str">
        <v>2026-10-11</v>
      </c>
      <c r="B336" t="str">
        <v>V4</v>
      </c>
      <c r="C336" t="inlineStr">
        <is>
          <t>2026-10-11T20:27:40.243877+08:00</t>
        </is>
      </c>
      <c r="D336" t="str">
        <v>3097754</v>
      </c>
      <c r="E336" t="str">
        <v>新西女超</v>
      </c>
      <c r="F336" t="str">
        <v>威灵顿凤凰女足后备队 vs 西海岸游骑兵女足</v>
      </c>
      <c r="G336" t="str">
        <v>False</v>
      </c>
      <c r="H336" t="str">
        <v>False</v>
      </c>
      <c r="I336" t="str">
        <v>False</v>
      </c>
      <c r="J336" t="inlineStr">
        <is>
          <t>2026-10-11T09:35:38.742501+08:00</t>
        </is>
      </c>
      <c r="K336" t="str">
        <v>仅该次快照；开赛前须重新确认报价</v>
      </c>
      <c r="L336" t="str">
        <v>已开赛，仅保留冻结记录</v>
      </c>
    </row>
    <row r="337" ht="23" customHeight="1">
      <c r="A337" t="str">
        <v>2026-10-11</v>
      </c>
      <c r="B337" t="str">
        <v>V4</v>
      </c>
      <c r="C337" t="inlineStr">
        <is>
          <t>2026-10-11T20:27:40.243877+08:00</t>
        </is>
      </c>
      <c r="D337" t="str">
        <v>2997434</v>
      </c>
      <c r="E337" t="str">
        <v>墨西联秋</v>
      </c>
      <c r="F337" t="str">
        <v>墨西哥美洲 vs 蒙特雷</v>
      </c>
      <c r="G337" t="str">
        <v>True</v>
      </c>
      <c r="H337" t="str">
        <v>False</v>
      </c>
      <c r="I337" t="str">
        <v>False</v>
      </c>
      <c r="J337" t="inlineStr">
        <is>
          <t>2026-10-11T09:35:38.742501+08:00</t>
        </is>
      </c>
      <c r="K337" t="str">
        <v>仅该次快照；开赛前须重新确认报价</v>
      </c>
      <c r="L337" t="str">
        <v>已开赛，仅保留冻结记录</v>
      </c>
    </row>
    <row r="338" ht="23" customHeight="1">
      <c r="A338" t="str">
        <v>2026-10-11</v>
      </c>
      <c r="B338" t="str">
        <v>V4</v>
      </c>
      <c r="C338" t="inlineStr">
        <is>
          <t>2026-10-11T20:27:40.243877+08:00</t>
        </is>
      </c>
      <c r="D338" t="str">
        <v>3001214</v>
      </c>
      <c r="E338" t="str">
        <v>日职丙</v>
      </c>
      <c r="F338" t="str">
        <v>熊本深红 vs FC爱媛</v>
      </c>
      <c r="G338" t="str">
        <v>True</v>
      </c>
      <c r="H338" t="str">
        <v>True</v>
      </c>
      <c r="I338" t="str">
        <v>False</v>
      </c>
      <c r="J338" t="inlineStr">
        <is>
          <t>2026-10-10T23:06:38.392548+08:00</t>
        </is>
      </c>
      <c r="K338" t="str">
        <v>仅该次快照；开赛前须重新确认报价</v>
      </c>
      <c r="L338" t="str">
        <v>已开赛，仅保留冻结记录</v>
      </c>
    </row>
    <row r="339" ht="23" customHeight="1">
      <c r="A339" t="str">
        <v>2026-10-11</v>
      </c>
      <c r="B339" t="str">
        <v>V4</v>
      </c>
      <c r="C339" t="inlineStr">
        <is>
          <t>2026-10-11T20:27:40.243877+08:00</t>
        </is>
      </c>
      <c r="D339" t="str">
        <v>3001220</v>
      </c>
      <c r="E339" t="str">
        <v>日职丙</v>
      </c>
      <c r="F339" t="str">
        <v>松本山雅 vs 鹿儿岛联</v>
      </c>
      <c r="G339" t="str">
        <v>True</v>
      </c>
      <c r="H339" t="str">
        <v>True</v>
      </c>
      <c r="I339" t="str">
        <v>False</v>
      </c>
      <c r="J339" t="inlineStr">
        <is>
          <t>2026-10-10T23:06:38.392548+08:00</t>
        </is>
      </c>
      <c r="K339" t="str">
        <v>仅该次快照；开赛前须重新确认报价</v>
      </c>
      <c r="L339" t="str">
        <v>已开赛，仅保留冻结记录</v>
      </c>
    </row>
    <row r="340" ht="23" customHeight="1">
      <c r="A340" t="str">
        <v>2026-10-11</v>
      </c>
      <c r="B340" t="str">
        <v>V4</v>
      </c>
      <c r="C340" t="inlineStr">
        <is>
          <t>2026-10-11T20:27:40.243877+08:00</t>
        </is>
      </c>
      <c r="D340" t="str">
        <v>3071118</v>
      </c>
      <c r="E340" t="str">
        <v>日足联</v>
      </c>
      <c r="F340" t="str">
        <v>布瑞欧碧卡浦安 vs 威蒂恩三重</v>
      </c>
      <c r="G340" t="str">
        <v>True</v>
      </c>
      <c r="H340" t="str">
        <v>False</v>
      </c>
      <c r="I340" t="str">
        <v>False</v>
      </c>
      <c r="J340" t="inlineStr">
        <is>
          <t>2026-10-11T09:35:38.742501+08:00</t>
        </is>
      </c>
      <c r="K340" t="str">
        <v>仅该次快照；开赛前须重新确认报价</v>
      </c>
      <c r="L340" t="str">
        <v>已开赛，仅保留冻结记录</v>
      </c>
    </row>
    <row r="341" ht="23" customHeight="1">
      <c r="A341" t="str">
        <v>2026-10-11</v>
      </c>
      <c r="B341" t="str">
        <v>V4</v>
      </c>
      <c r="C341" t="inlineStr">
        <is>
          <t>2026-10-11T20:27:40.243877+08:00</t>
        </is>
      </c>
      <c r="D341" t="str">
        <v>3071119</v>
      </c>
      <c r="E341" t="str">
        <v>日足联</v>
      </c>
      <c r="F341" t="str">
        <v>平田町 vs 横川武藏野</v>
      </c>
      <c r="G341" t="str">
        <v>False</v>
      </c>
      <c r="H341" t="str">
        <v>False</v>
      </c>
      <c r="I341" t="str">
        <v>False</v>
      </c>
      <c r="J341" t="inlineStr">
        <is>
          <t>2026-10-11T09:35:38.742501+08:00</t>
        </is>
      </c>
      <c r="K341" t="str">
        <v>仅该次快照；开赛前须重新确认报价</v>
      </c>
      <c r="L341" t="str">
        <v>已开赛，仅保留冻结记录</v>
      </c>
    </row>
    <row r="342" ht="23" customHeight="1">
      <c r="A342" t="str">
        <v>2026-10-11</v>
      </c>
      <c r="B342" t="str">
        <v>V4</v>
      </c>
      <c r="C342" t="inlineStr">
        <is>
          <t>2026-10-11T20:27:40.243877+08:00</t>
        </is>
      </c>
      <c r="D342" t="str">
        <v>3071120</v>
      </c>
      <c r="E342" t="str">
        <v>日足联</v>
      </c>
      <c r="F342" t="str">
        <v>岩手盛冈仙鹤 vs FC本田</v>
      </c>
      <c r="G342" t="str">
        <v>False</v>
      </c>
      <c r="H342" t="str">
        <v>False</v>
      </c>
      <c r="I342" t="str">
        <v>False</v>
      </c>
      <c r="J342" t="inlineStr">
        <is>
          <t>2026-10-11T09:35:38.742501+08:00</t>
        </is>
      </c>
      <c r="K342" t="str">
        <v>仅该次快照；开赛前须重新确认报价</v>
      </c>
      <c r="L342" t="str">
        <v>已开赛，仅保留冻结记录</v>
      </c>
    </row>
    <row r="343" ht="23" customHeight="1">
      <c r="A343" t="str">
        <v>2026-10-11</v>
      </c>
      <c r="B343" t="str">
        <v>V4</v>
      </c>
      <c r="C343" t="inlineStr">
        <is>
          <t>2026-10-11T20:27:40.243877+08:00</t>
        </is>
      </c>
      <c r="D343" t="str">
        <v>3101121</v>
      </c>
      <c r="E343" t="str">
        <v>日地区联</v>
      </c>
      <c r="F343" t="str">
        <v>FC刈谷 vs 铃鹿竞技</v>
      </c>
      <c r="G343" t="str">
        <v>False</v>
      </c>
      <c r="H343" t="str">
        <v>False</v>
      </c>
      <c r="I343" t="str">
        <v>False</v>
      </c>
      <c r="J343" t="inlineStr">
        <is>
          <t>2026-10-11T09:35:38.742501+08:00</t>
        </is>
      </c>
      <c r="K343" t="str">
        <v>仅该次快照；开赛前须重新确认报价</v>
      </c>
      <c r="L343" t="str">
        <v>已开赛，仅保留冻结记录</v>
      </c>
    </row>
    <row r="344" ht="23" customHeight="1">
      <c r="A344" t="str">
        <v>2026-10-11</v>
      </c>
      <c r="B344" t="str">
        <v>V4</v>
      </c>
      <c r="C344" t="inlineStr">
        <is>
          <t>2026-10-11T20:27:40.243877+08:00</t>
        </is>
      </c>
      <c r="D344" t="str">
        <v>3000106</v>
      </c>
      <c r="E344" t="str">
        <v>日职乙</v>
      </c>
      <c r="F344" t="str">
        <v>山形山神 vs 仙台维加泰</v>
      </c>
      <c r="G344" t="str">
        <v>False</v>
      </c>
      <c r="H344" t="str">
        <v>True</v>
      </c>
      <c r="I344" t="str">
        <v>False</v>
      </c>
      <c r="J344" t="inlineStr">
        <is>
          <t>2026-10-10T23:06:38.392548+08:00</t>
        </is>
      </c>
      <c r="K344" t="str">
        <v>仅该次快照；开赛前须重新确认报价</v>
      </c>
      <c r="L344" t="str">
        <v>已开赛，仅保留冻结记录</v>
      </c>
    </row>
    <row r="345" ht="23" customHeight="1">
      <c r="A345" t="str">
        <v>2026-10-11</v>
      </c>
      <c r="B345" t="str">
        <v>V4</v>
      </c>
      <c r="C345" t="inlineStr">
        <is>
          <t>2026-10-11T20:27:40.243877+08:00</t>
        </is>
      </c>
      <c r="D345" t="str">
        <v>3000475</v>
      </c>
      <c r="E345" t="str">
        <v>日职联</v>
      </c>
      <c r="F345" t="str">
        <v>千叶市原 vs 长崎成功丸</v>
      </c>
      <c r="G345" t="str">
        <v>True</v>
      </c>
      <c r="H345" t="str">
        <v>False</v>
      </c>
      <c r="I345" t="str">
        <v>False</v>
      </c>
      <c r="J345" t="inlineStr">
        <is>
          <t>2026-10-11T09:35:38.742501+08:00</t>
        </is>
      </c>
      <c r="K345" t="str">
        <v>仅该次快照；开赛前须重新确认报价</v>
      </c>
      <c r="L345" t="str">
        <v>已开赛，仅保留冻结记录</v>
      </c>
    </row>
    <row r="346" ht="23" customHeight="1">
      <c r="A346" t="str">
        <v>2026-10-11</v>
      </c>
      <c r="B346" t="str">
        <v>V4</v>
      </c>
      <c r="C346" t="inlineStr">
        <is>
          <t>2026-10-11T20:27:40.243877+08:00</t>
        </is>
      </c>
      <c r="D346" t="str">
        <v>3000111</v>
      </c>
      <c r="E346" t="str">
        <v>日职乙</v>
      </c>
      <c r="F346" t="str">
        <v>富山胜利 vs 宫崎棒牛鸟</v>
      </c>
      <c r="G346" t="str">
        <v>True</v>
      </c>
      <c r="H346" t="str">
        <v>False</v>
      </c>
      <c r="I346" t="str">
        <v>False</v>
      </c>
      <c r="J346" t="inlineStr">
        <is>
          <t>2026-10-10T23:06:38.392548+08:00</t>
        </is>
      </c>
      <c r="K346" t="str">
        <v>仅该次快照；开赛前须重新确认报价</v>
      </c>
      <c r="L346" t="str">
        <v>已开赛，仅保留冻结记录</v>
      </c>
    </row>
    <row r="347" ht="23" customHeight="1">
      <c r="A347" t="str">
        <v>2026-10-11</v>
      </c>
      <c r="B347" t="str">
        <v>V4</v>
      </c>
      <c r="C347" t="inlineStr">
        <is>
          <t>2026-10-11T20:27:40.243877+08:00</t>
        </is>
      </c>
      <c r="D347" t="str">
        <v>2929740</v>
      </c>
      <c r="E347" t="str">
        <v>韩K联</v>
      </c>
      <c r="F347" t="str">
        <v>光州FC vs 蔚山HD</v>
      </c>
      <c r="G347" t="str">
        <v>True</v>
      </c>
      <c r="H347" t="str">
        <v>True</v>
      </c>
      <c r="I347" t="str">
        <v>False</v>
      </c>
      <c r="J347" t="inlineStr">
        <is>
          <t>2026-10-10T23:06:38.392548+08:00</t>
        </is>
      </c>
      <c r="K347" t="str">
        <v>仅该次快照；开赛前须重新确认报价</v>
      </c>
      <c r="L347" t="str">
        <v>已开赛，仅保留冻结记录</v>
      </c>
    </row>
    <row r="348" ht="23" customHeight="1">
      <c r="A348" t="str">
        <v>2026-10-11</v>
      </c>
      <c r="B348" t="str">
        <v>V4</v>
      </c>
      <c r="C348" t="inlineStr">
        <is>
          <t>2026-10-11T20:27:40.243877+08:00</t>
        </is>
      </c>
      <c r="D348" t="str">
        <v>2925549</v>
      </c>
      <c r="E348" t="str">
        <v>韩K2联</v>
      </c>
      <c r="F348" t="str">
        <v>水原三星 vs 安山小绿人</v>
      </c>
      <c r="G348" t="str">
        <v>True</v>
      </c>
      <c r="H348" t="str">
        <v>True</v>
      </c>
      <c r="I348" t="str">
        <v>False</v>
      </c>
      <c r="J348" t="inlineStr">
        <is>
          <t>2026-10-10T23:06:38.392548+08:00</t>
        </is>
      </c>
      <c r="K348" t="str">
        <v>仅该次快照；开赛前须重新确认报价</v>
      </c>
      <c r="L348" t="str">
        <v>已开赛，仅保留冻结记录</v>
      </c>
    </row>
    <row r="349" ht="23" customHeight="1">
      <c r="A349" t="str">
        <v>2026-10-11</v>
      </c>
      <c r="B349" t="str">
        <v>V4</v>
      </c>
      <c r="C349" t="inlineStr">
        <is>
          <t>2026-10-11T20:27:40.243877+08:00</t>
        </is>
      </c>
      <c r="D349" t="str">
        <v>3001212</v>
      </c>
      <c r="E349" t="str">
        <v>日职丙</v>
      </c>
      <c r="F349" t="str">
        <v>鸟取飞翔 vs FC岐阜</v>
      </c>
      <c r="G349" t="str">
        <v>True</v>
      </c>
      <c r="H349" t="str">
        <v>True</v>
      </c>
      <c r="I349" t="str">
        <v>False</v>
      </c>
      <c r="J349" t="inlineStr">
        <is>
          <t>2026-10-10T23:06:38.392548+08:00</t>
        </is>
      </c>
      <c r="K349" t="str">
        <v>仅该次快照；开赛前须重新确认报价</v>
      </c>
      <c r="L349" t="str">
        <v>已开赛，仅保留冻结记录</v>
      </c>
    </row>
    <row r="350" ht="23" customHeight="1">
      <c r="A350" t="str">
        <v>2026-10-11</v>
      </c>
      <c r="B350" t="str">
        <v>V4</v>
      </c>
      <c r="C350" t="inlineStr">
        <is>
          <t>2026-10-11T20:27:40.243877+08:00</t>
        </is>
      </c>
      <c r="D350" t="str">
        <v>3001219</v>
      </c>
      <c r="E350" t="str">
        <v>日职丙</v>
      </c>
      <c r="F350" t="str">
        <v>枥木SC vs 山口雷法</v>
      </c>
      <c r="G350" t="str">
        <v>True</v>
      </c>
      <c r="H350" t="str">
        <v>False</v>
      </c>
      <c r="I350" t="str">
        <v>False</v>
      </c>
      <c r="J350" t="inlineStr">
        <is>
          <t>2026-10-11T09:35:38.742501+08:00</t>
        </is>
      </c>
      <c r="K350" t="str">
        <v>仅该次快照；开赛前须重新确认报价</v>
      </c>
      <c r="L350" t="str">
        <v>已开赛，仅保留冻结记录</v>
      </c>
    </row>
    <row r="351" ht="23" customHeight="1">
      <c r="A351" t="str">
        <v>2026-10-11</v>
      </c>
      <c r="B351" t="str">
        <v>V4</v>
      </c>
      <c r="C351" t="inlineStr">
        <is>
          <t>2026-10-11T20:27:40.243877+08:00</t>
        </is>
      </c>
      <c r="D351" t="str">
        <v>2940451</v>
      </c>
      <c r="E351" t="str">
        <v>韩K3联</v>
      </c>
      <c r="F351" t="str">
        <v>江陵 vs 始兴市民</v>
      </c>
      <c r="G351" t="str">
        <v>True</v>
      </c>
      <c r="H351" t="str">
        <v>False</v>
      </c>
      <c r="I351" t="str">
        <v>False</v>
      </c>
      <c r="J351" t="inlineStr">
        <is>
          <t>2026-10-11T09:35:38.742501+08:00</t>
        </is>
      </c>
      <c r="K351" t="str">
        <v>仅该次快照；开赛前须重新确认报价</v>
      </c>
      <c r="L351" t="str">
        <v>已开赛，仅保留冻结记录</v>
      </c>
    </row>
    <row r="352" ht="23" customHeight="1">
      <c r="A352" t="str">
        <v>2026-10-11</v>
      </c>
      <c r="B352" t="str">
        <v>V4</v>
      </c>
      <c r="C352" t="inlineStr">
        <is>
          <t>2026-10-11T20:27:40.243877+08:00</t>
        </is>
      </c>
      <c r="D352" t="str">
        <v>2940452</v>
      </c>
      <c r="E352" t="str">
        <v>韩K3联</v>
      </c>
      <c r="F352" t="str">
        <v>庆州水利 vs 木浦市</v>
      </c>
      <c r="G352" t="str">
        <v>True</v>
      </c>
      <c r="H352" t="str">
        <v>False</v>
      </c>
      <c r="I352" t="str">
        <v>False</v>
      </c>
      <c r="J352" t="inlineStr">
        <is>
          <t>2026-10-11T09:35:38.742501+08:00</t>
        </is>
      </c>
      <c r="K352" t="str">
        <v>仅该次快照；开赛前须重新确认报价</v>
      </c>
      <c r="L352" t="str">
        <v>已开赛，仅保留冻结记录</v>
      </c>
    </row>
    <row r="353" ht="23" customHeight="1">
      <c r="A353" t="str">
        <v>2026-10-11</v>
      </c>
      <c r="B353" t="str">
        <v>V4</v>
      </c>
      <c r="C353" t="inlineStr">
        <is>
          <t>2026-10-11T20:27:40.243877+08:00</t>
        </is>
      </c>
      <c r="D353" t="str">
        <v>2953728</v>
      </c>
      <c r="E353" t="str">
        <v>韩K4联</v>
      </c>
      <c r="F353" t="str">
        <v>西山先锋 vs 金川人力</v>
      </c>
      <c r="G353" t="str">
        <v>False</v>
      </c>
      <c r="H353" t="str">
        <v>False</v>
      </c>
      <c r="I353" t="str">
        <v>False</v>
      </c>
      <c r="J353" t="inlineStr">
        <is>
          <t>2026-10-11T09:35:38.742501+08:00</t>
        </is>
      </c>
      <c r="K353" t="str">
        <v>仅该次快照；开赛前须重新确认报价</v>
      </c>
      <c r="L353" t="str">
        <v>已开赛，仅保留冻结记录</v>
      </c>
    </row>
    <row r="354" ht="23" customHeight="1">
      <c r="A354" t="str">
        <v>2026-10-11</v>
      </c>
      <c r="B354" t="str">
        <v>V4</v>
      </c>
      <c r="C354" t="inlineStr">
        <is>
          <t>2026-10-11T20:27:40.243877+08:00</t>
        </is>
      </c>
      <c r="D354" t="str">
        <v>2953729</v>
      </c>
      <c r="E354" t="str">
        <v>韩K4联</v>
      </c>
      <c r="F354" t="str">
        <v>巨济市民 vs 平泽市民</v>
      </c>
      <c r="G354" t="str">
        <v>False</v>
      </c>
      <c r="H354" t="str">
        <v>False</v>
      </c>
      <c r="I354" t="str">
        <v>False</v>
      </c>
      <c r="J354" t="inlineStr">
        <is>
          <t>2026-10-11T09:35:38.742501+08:00</t>
        </is>
      </c>
      <c r="K354" t="str">
        <v>仅该次快照；开赛前须重新确认报价</v>
      </c>
      <c r="L354" t="str">
        <v>已开赛，仅保留冻结记录</v>
      </c>
    </row>
    <row r="355" ht="23" customHeight="1">
      <c r="A355" t="str">
        <v>2026-10-11</v>
      </c>
      <c r="B355" t="str">
        <v>V4</v>
      </c>
      <c r="C355" t="inlineStr">
        <is>
          <t>2026-10-11T20:27:40.243877+08:00</t>
        </is>
      </c>
      <c r="D355" t="str">
        <v>2953730</v>
      </c>
      <c r="E355" t="str">
        <v>韩K4联</v>
      </c>
      <c r="F355" t="str">
        <v>平昌FC vs 晋州市民</v>
      </c>
      <c r="G355" t="str">
        <v>False</v>
      </c>
      <c r="H355" t="str">
        <v>False</v>
      </c>
      <c r="I355" t="str">
        <v>False</v>
      </c>
      <c r="J355" t="inlineStr">
        <is>
          <t>2026-10-11T09:35:38.742501+08:00</t>
        </is>
      </c>
      <c r="K355" t="str">
        <v>仅该次快照；开赛前须重新确认报价</v>
      </c>
      <c r="L355" t="str">
        <v>已开赛，仅保留冻结记录</v>
      </c>
    </row>
    <row r="356" ht="23" customHeight="1">
      <c r="A356" t="str">
        <v>2026-10-11</v>
      </c>
      <c r="B356" t="str">
        <v>V4</v>
      </c>
      <c r="C356" t="inlineStr">
        <is>
          <t>2026-10-11T20:27:40.243877+08:00</t>
        </is>
      </c>
      <c r="D356" t="str">
        <v>3086991</v>
      </c>
      <c r="E356" t="str">
        <v>女日联杯</v>
      </c>
      <c r="F356" t="str">
        <v>大阪樱花女足 vs RB大宫松鼠女足</v>
      </c>
      <c r="G356" t="str">
        <v>False</v>
      </c>
      <c r="H356" t="str">
        <v>False</v>
      </c>
      <c r="I356" t="str">
        <v>False</v>
      </c>
      <c r="J356" t="inlineStr">
        <is>
          <t>2026-10-11T09:35:38.742501+08:00</t>
        </is>
      </c>
      <c r="K356" t="str">
        <v>仅该次快照；开赛前须重新确认报价</v>
      </c>
      <c r="L356" t="str">
        <v>已开赛，仅保留冻结记录</v>
      </c>
    </row>
    <row r="357" ht="23" customHeight="1">
      <c r="A357" t="str">
        <v>2026-10-11</v>
      </c>
      <c r="B357" t="str">
        <v>V4</v>
      </c>
      <c r="C357" t="inlineStr">
        <is>
          <t>2026-10-11T20:27:40.243877+08:00</t>
        </is>
      </c>
      <c r="D357" t="str">
        <v>3086992</v>
      </c>
      <c r="E357" t="str">
        <v>女日联杯</v>
      </c>
      <c r="F357" t="str">
        <v>AC长野女足 vs 伊纳卡女足</v>
      </c>
      <c r="G357" t="str">
        <v>True</v>
      </c>
      <c r="H357" t="str">
        <v>False</v>
      </c>
      <c r="I357" t="str">
        <v>False</v>
      </c>
      <c r="J357" t="inlineStr">
        <is>
          <t>2026-10-11T09:35:38.742501+08:00</t>
        </is>
      </c>
      <c r="K357" t="str">
        <v>仅该次快照；开赛前须重新确认报价</v>
      </c>
      <c r="L357" t="str">
        <v>已开赛，仅保留冻结记录</v>
      </c>
    </row>
    <row r="358" ht="23" customHeight="1">
      <c r="A358" t="str">
        <v>2026-10-11</v>
      </c>
      <c r="B358" t="str">
        <v>V4</v>
      </c>
      <c r="C358" t="inlineStr">
        <is>
          <t>2026-10-11T20:27:40.243877+08:00</t>
        </is>
      </c>
      <c r="D358" t="str">
        <v>3101120</v>
      </c>
      <c r="E358" t="str">
        <v>日地区联</v>
      </c>
      <c r="F358" t="str">
        <v>大山SC vs 仙台大学SC II</v>
      </c>
      <c r="G358" t="str">
        <v>False</v>
      </c>
      <c r="H358" t="str">
        <v>False</v>
      </c>
      <c r="I358" t="str">
        <v>False</v>
      </c>
      <c r="J358" t="inlineStr">
        <is>
          <t>2026-10-11T09:35:38.742501+08:00</t>
        </is>
      </c>
      <c r="K358" t="str">
        <v>仅该次快照；开赛前须重新确认报价</v>
      </c>
      <c r="L358" t="str">
        <v>已开赛，仅保留冻结记录</v>
      </c>
    </row>
    <row r="359" ht="23" customHeight="1">
      <c r="A359" t="str">
        <v>2026-10-11</v>
      </c>
      <c r="B359" t="str">
        <v>V4</v>
      </c>
      <c r="C359" t="inlineStr">
        <is>
          <t>2026-10-11T20:27:40.243877+08:00</t>
        </is>
      </c>
      <c r="D359" t="str">
        <v>3101122</v>
      </c>
      <c r="E359" t="str">
        <v>日地区联</v>
      </c>
      <c r="F359" t="str">
        <v>富士达市政 vs 双足龙</v>
      </c>
      <c r="G359" t="str">
        <v>False</v>
      </c>
      <c r="H359" t="str">
        <v>False</v>
      </c>
      <c r="I359" t="str">
        <v>False</v>
      </c>
      <c r="J359" t="inlineStr">
        <is>
          <t>2026-10-11T09:35:38.742501+08:00</t>
        </is>
      </c>
      <c r="K359" t="str">
        <v>仅该次快照；开赛前须重新确认报价</v>
      </c>
      <c r="L359" t="str">
        <v>已开赛，仅保留冻结记录</v>
      </c>
    </row>
    <row r="360" ht="23" customHeight="1">
      <c r="A360" t="str">
        <v>2026-10-11</v>
      </c>
      <c r="B360" t="str">
        <v>V4</v>
      </c>
      <c r="C360" t="inlineStr">
        <is>
          <t>2026-10-11T20:27:40.243877+08:00</t>
        </is>
      </c>
      <c r="D360" t="str">
        <v>3084617</v>
      </c>
      <c r="E360" t="str">
        <v>香港乙</v>
      </c>
      <c r="F360" t="str">
        <v>骏达 vs 湾仔</v>
      </c>
      <c r="G360" t="str">
        <v>False</v>
      </c>
      <c r="H360" t="str">
        <v>False</v>
      </c>
      <c r="I360" t="str">
        <v>False</v>
      </c>
      <c r="J360" t="inlineStr">
        <is>
          <t>2026-10-11T09:35:38.742501+08:00</t>
        </is>
      </c>
      <c r="K360" t="str">
        <v>仅该次快照；开赛前须重新确认报价</v>
      </c>
      <c r="L360" t="str">
        <v>已开赛，仅保留冻结记录</v>
      </c>
    </row>
    <row r="361" ht="23" customHeight="1">
      <c r="A361" t="str">
        <v>2026-10-11</v>
      </c>
      <c r="B361" t="str">
        <v>V4</v>
      </c>
      <c r="C361" t="inlineStr">
        <is>
          <t>2026-10-11T20:27:40.243877+08:00</t>
        </is>
      </c>
      <c r="D361" t="str">
        <v>3101287</v>
      </c>
      <c r="E361" t="str">
        <v>香港丙</v>
      </c>
      <c r="F361" t="str">
        <v>九龙康乐体育会 vs 翱翔FC</v>
      </c>
      <c r="G361" t="str">
        <v>False</v>
      </c>
      <c r="H361" t="str">
        <v>False</v>
      </c>
      <c r="I361" t="str">
        <v>False</v>
      </c>
      <c r="J361" t="inlineStr">
        <is>
          <t>2026-10-11T09:35:38.742501+08:00</t>
        </is>
      </c>
      <c r="K361" t="str">
        <v>仅该次快照；开赛前须重新确认报价</v>
      </c>
      <c r="L361" t="str">
        <v>已开赛，仅保留冻结记录</v>
      </c>
    </row>
    <row r="362" ht="23" customHeight="1">
      <c r="A362" t="str">
        <v>2026-10-11</v>
      </c>
      <c r="B362" t="str">
        <v>V4</v>
      </c>
      <c r="C362" t="inlineStr">
        <is>
          <t>2026-10-11T20:27:40.243877+08:00</t>
        </is>
      </c>
      <c r="D362" t="str">
        <v>3084618</v>
      </c>
      <c r="E362" t="str">
        <v>香港乙</v>
      </c>
      <c r="F362" t="str">
        <v>屯门 vs 观塘</v>
      </c>
      <c r="G362" t="str">
        <v>False</v>
      </c>
      <c r="H362" t="str">
        <v>False</v>
      </c>
      <c r="I362" t="str">
        <v>False</v>
      </c>
      <c r="J362" t="inlineStr">
        <is>
          <t>2026-10-11T09:35:38.742501+08:00</t>
        </is>
      </c>
      <c r="K362" t="str">
        <v>仅该次快照；开赛前须重新确认报价</v>
      </c>
      <c r="L362" t="str">
        <v>已开赛，仅保留冻结记录</v>
      </c>
    </row>
    <row r="363" ht="23" customHeight="1">
      <c r="A363" t="str">
        <v>2026-10-11</v>
      </c>
      <c r="B363" t="str">
        <v>V4</v>
      </c>
      <c r="C363" t="inlineStr">
        <is>
          <t>2026-10-11T20:27:40.243877+08:00</t>
        </is>
      </c>
      <c r="D363" t="str">
        <v>3101376</v>
      </c>
      <c r="E363" t="str">
        <v>香港丙</v>
      </c>
      <c r="F363" t="str">
        <v>连城天浪 vs 凌锐奥利安</v>
      </c>
      <c r="G363" t="str">
        <v>False</v>
      </c>
      <c r="H363" t="str">
        <v>False</v>
      </c>
      <c r="I363" t="str">
        <v>False</v>
      </c>
      <c r="J363" t="inlineStr">
        <is>
          <t>2026-10-11T09:35:38.742501+08:00</t>
        </is>
      </c>
      <c r="K363" t="str">
        <v>仅该次快照；开赛前须重新确认报价</v>
      </c>
      <c r="L363" t="str">
        <v>已开赛，仅保留冻结记录</v>
      </c>
    </row>
    <row r="364" ht="23" customHeight="1">
      <c r="A364" t="str">
        <v>2026-10-11</v>
      </c>
      <c r="B364" t="str">
        <v>V4</v>
      </c>
      <c r="C364" t="inlineStr">
        <is>
          <t>2026-10-11T20:27:40.243877+08:00</t>
        </is>
      </c>
      <c r="D364" t="str">
        <v>3101377</v>
      </c>
      <c r="E364" t="str">
        <v>香港丙</v>
      </c>
      <c r="F364" t="str">
        <v>UKFA vs 淦源</v>
      </c>
      <c r="G364" t="str">
        <v>False</v>
      </c>
      <c r="H364" t="str">
        <v>False</v>
      </c>
      <c r="I364" t="str">
        <v>False</v>
      </c>
      <c r="J364" t="inlineStr">
        <is>
          <t>2026-10-11T09:35:38.742501+08:00</t>
        </is>
      </c>
      <c r="K364" t="str">
        <v>仅该次快照；开赛前须重新确认报价</v>
      </c>
      <c r="L364" t="str">
        <v>已开赛，仅保留冻结记录</v>
      </c>
    </row>
    <row r="365" ht="23" customHeight="1">
      <c r="A365" t="str">
        <v>2026-10-11</v>
      </c>
      <c r="B365" t="str">
        <v>V4</v>
      </c>
      <c r="C365" t="inlineStr">
        <is>
          <t>2026-10-11T20:27:40.243877+08:00</t>
        </is>
      </c>
      <c r="D365" t="str">
        <v>3087027</v>
      </c>
      <c r="E365" t="str">
        <v>香港甲</v>
      </c>
      <c r="F365" t="str">
        <v>凯景 vs 公民</v>
      </c>
      <c r="G365" t="str">
        <v>False</v>
      </c>
      <c r="H365" t="str">
        <v>False</v>
      </c>
      <c r="I365" t="str">
        <v>False</v>
      </c>
      <c r="J365" t="inlineStr">
        <is>
          <t>2026-10-11T09:35:38.742501+08:00</t>
        </is>
      </c>
      <c r="K365" t="str">
        <v>仅该次快照；开赛前须重新确认报价</v>
      </c>
      <c r="L365" t="str">
        <v>已开赛，仅保留冻结记录</v>
      </c>
    </row>
    <row r="366" ht="23" customHeight="1">
      <c r="A366" t="str">
        <v>2026-10-11</v>
      </c>
      <c r="B366" t="str">
        <v>V4</v>
      </c>
      <c r="C366" t="inlineStr">
        <is>
          <t>2026-10-11T20:27:40.243877+08:00</t>
        </is>
      </c>
      <c r="D366" t="str">
        <v>3000481</v>
      </c>
      <c r="E366" t="str">
        <v>日职联</v>
      </c>
      <c r="F366" t="str">
        <v>水户蜀葵 vs 清水鼓动</v>
      </c>
      <c r="G366" t="str">
        <v>True</v>
      </c>
      <c r="H366" t="str">
        <v>False</v>
      </c>
      <c r="I366" t="str">
        <v>False</v>
      </c>
      <c r="J366" t="inlineStr">
        <is>
          <t>2026-10-11T09:35:38.742501+08:00</t>
        </is>
      </c>
      <c r="K366" t="str">
        <v>仅该次快照；开赛前须重新确认报价</v>
      </c>
      <c r="L366" t="str">
        <v>已开赛，仅保留冻结记录</v>
      </c>
    </row>
    <row r="367" ht="23" customHeight="1">
      <c r="A367" t="str">
        <v>2026-10-11</v>
      </c>
      <c r="B367" t="str">
        <v>V4</v>
      </c>
      <c r="C367" t="inlineStr">
        <is>
          <t>2026-10-11T20:27:40.243877+08:00</t>
        </is>
      </c>
      <c r="D367" t="str">
        <v>3000482</v>
      </c>
      <c r="E367" t="str">
        <v>日职联</v>
      </c>
      <c r="F367" t="str">
        <v>东京绿茵 vs 广岛三箭</v>
      </c>
      <c r="G367" t="str">
        <v>False</v>
      </c>
      <c r="H367" t="str">
        <v>True</v>
      </c>
      <c r="I367" t="str">
        <v>False</v>
      </c>
      <c r="J367" t="inlineStr">
        <is>
          <t>2026-10-10T23:06:38.392548+08:00</t>
        </is>
      </c>
      <c r="K367" t="str">
        <v>仅该次快照；开赛前须重新确认报价</v>
      </c>
      <c r="L367" t="str">
        <v>已开赛，仅保留冻结记录</v>
      </c>
    </row>
    <row r="368" ht="23" customHeight="1">
      <c r="A368" t="str">
        <v>2026-10-11</v>
      </c>
      <c r="B368" t="str">
        <v>V4</v>
      </c>
      <c r="C368" t="inlineStr">
        <is>
          <t>2026-10-11T20:27:40.243877+08:00</t>
        </is>
      </c>
      <c r="D368" t="str">
        <v>3000103</v>
      </c>
      <c r="E368" t="str">
        <v>日职乙</v>
      </c>
      <c r="F368" t="str">
        <v>磐城FC vs 秋田蓝色闪电</v>
      </c>
      <c r="G368" t="str">
        <v>False</v>
      </c>
      <c r="H368" t="str">
        <v>False</v>
      </c>
      <c r="I368" t="str">
        <v>False</v>
      </c>
      <c r="J368" t="inlineStr">
        <is>
          <t>2026-10-10T23:06:38.392548+08:00</t>
        </is>
      </c>
      <c r="K368" t="str">
        <v>仅该次快照；开赛前须重新确认报价</v>
      </c>
      <c r="L368" t="str">
        <v>已开赛，仅保留冻结记录</v>
      </c>
    </row>
    <row r="369" ht="23" customHeight="1">
      <c r="A369" t="str">
        <v>2026-10-11</v>
      </c>
      <c r="B369" t="str">
        <v>V4</v>
      </c>
      <c r="C369" t="inlineStr">
        <is>
          <t>2026-10-11T20:27:40.243877+08:00</t>
        </is>
      </c>
      <c r="D369" t="str">
        <v>3071121</v>
      </c>
      <c r="E369" t="str">
        <v>日足联</v>
      </c>
      <c r="F369" t="str">
        <v>大分公式 vs 美蓓亚三美</v>
      </c>
      <c r="G369" t="str">
        <v>False</v>
      </c>
      <c r="H369" t="str">
        <v>False</v>
      </c>
      <c r="I369" t="str">
        <v>False</v>
      </c>
      <c r="J369" t="inlineStr">
        <is>
          <t>2026-10-11T09:35:38.742501+08:00</t>
        </is>
      </c>
      <c r="K369" t="str">
        <v>仅该次快照；开赛前须重新确认报价</v>
      </c>
      <c r="L369" t="str">
        <v>已开赛，仅保留冻结记录</v>
      </c>
    </row>
    <row r="370" ht="23" customHeight="1">
      <c r="A370" t="str">
        <v>2026-10-11</v>
      </c>
      <c r="B370" t="str">
        <v>V4</v>
      </c>
      <c r="C370" t="inlineStr">
        <is>
          <t>2026-10-11T20:27:40.243877+08:00</t>
        </is>
      </c>
      <c r="D370" t="str">
        <v>3101441</v>
      </c>
      <c r="E370" t="str">
        <v>菲律甲</v>
      </c>
      <c r="F370" t="str">
        <v>FEU塔马 vs DLSU绿色弓箭手</v>
      </c>
      <c r="G370" t="str">
        <v>False</v>
      </c>
      <c r="H370" t="str">
        <v>False</v>
      </c>
      <c r="I370" t="str">
        <v>False</v>
      </c>
      <c r="J370" t="inlineStr">
        <is>
          <t>2026-10-11T09:35:38.742501+08:00</t>
        </is>
      </c>
      <c r="K370" t="str">
        <v>仅该次快照；开赛前须重新确认报价</v>
      </c>
      <c r="L370" t="str">
        <v>已开赛，仅保留冻结记录</v>
      </c>
    </row>
    <row r="371" ht="23" customHeight="1">
      <c r="A371" t="str">
        <v>2026-10-11</v>
      </c>
      <c r="B371" t="str">
        <v>V4</v>
      </c>
      <c r="C371" t="inlineStr">
        <is>
          <t>2026-10-11T20:27:40.243877+08:00</t>
        </is>
      </c>
      <c r="D371" t="str">
        <v>3000479</v>
      </c>
      <c r="E371" t="str">
        <v>日职联</v>
      </c>
      <c r="F371" t="str">
        <v>川崎前锋 vs 名古屋鲸八</v>
      </c>
      <c r="G371" t="str">
        <v>True</v>
      </c>
      <c r="H371" t="str">
        <v>True</v>
      </c>
      <c r="I371" t="str">
        <v>False</v>
      </c>
      <c r="J371" t="inlineStr">
        <is>
          <t>2026-10-10T23:06:38.392548+08:00</t>
        </is>
      </c>
      <c r="K371" t="str">
        <v>仅该次快照；开赛前须重新确认报价</v>
      </c>
      <c r="L371" t="str">
        <v>已开赛，仅保留冻结记录</v>
      </c>
    </row>
    <row r="372" ht="23" customHeight="1">
      <c r="A372" t="str">
        <v>2026-10-11</v>
      </c>
      <c r="B372" t="str">
        <v>V4</v>
      </c>
      <c r="C372" t="inlineStr">
        <is>
          <t>2026-10-11T20:27:40.243877+08:00</t>
        </is>
      </c>
      <c r="D372" t="str">
        <v>2951672</v>
      </c>
      <c r="E372" t="str">
        <v>中甲</v>
      </c>
      <c r="F372" t="str">
        <v>延边龙鼎 vs 南通支云</v>
      </c>
      <c r="G372" t="str">
        <v>True</v>
      </c>
      <c r="H372" t="str">
        <v>True</v>
      </c>
      <c r="I372" t="str">
        <v>False</v>
      </c>
      <c r="J372" t="inlineStr">
        <is>
          <t>2026-10-10T23:06:38.392548+08:00</t>
        </is>
      </c>
      <c r="K372" t="str">
        <v>仅该次快照；开赛前须重新确认报价</v>
      </c>
      <c r="L372" t="str">
        <v>已开赛，仅保留冻结记录</v>
      </c>
    </row>
    <row r="373" ht="23" customHeight="1">
      <c r="A373" t="str">
        <v>2026-10-11</v>
      </c>
      <c r="B373" t="str">
        <v>V4</v>
      </c>
      <c r="C373" t="inlineStr">
        <is>
          <t>2026-10-11T20:27:40.243877+08:00</t>
        </is>
      </c>
      <c r="D373" t="str">
        <v>3100340</v>
      </c>
      <c r="E373" t="str">
        <v>中女超</v>
      </c>
      <c r="F373" t="str">
        <v>北京雨虹修缮女足 vs 上海农商银行女足</v>
      </c>
      <c r="G373" t="str">
        <v>False</v>
      </c>
      <c r="H373" t="str">
        <v>False</v>
      </c>
      <c r="I373" t="str">
        <v>False</v>
      </c>
      <c r="J373" t="inlineStr">
        <is>
          <t>2026-10-11T09:35:38.742501+08:00</t>
        </is>
      </c>
      <c r="K373" t="str">
        <v>仅该次快照；开赛前须重新确认报价</v>
      </c>
      <c r="L373" t="str">
        <v>已开赛，仅保留冻结记录</v>
      </c>
    </row>
    <row r="374" ht="23" customHeight="1">
      <c r="A374" t="str">
        <v>2026-10-11</v>
      </c>
      <c r="B374" t="str">
        <v>V4</v>
      </c>
      <c r="C374" t="inlineStr">
        <is>
          <t>2026-10-11T20:27:40.243877+08:00</t>
        </is>
      </c>
      <c r="D374" t="str">
        <v>3100341</v>
      </c>
      <c r="E374" t="str">
        <v>中女超</v>
      </c>
      <c r="F374" t="str">
        <v>长春大众卓越女足 vs 陕西志丹女足</v>
      </c>
      <c r="G374" t="str">
        <v>False</v>
      </c>
      <c r="H374" t="str">
        <v>False</v>
      </c>
      <c r="I374" t="str">
        <v>False</v>
      </c>
      <c r="J374" t="inlineStr">
        <is>
          <t>2026-10-11T09:35:38.742501+08:00</t>
        </is>
      </c>
      <c r="K374" t="str">
        <v>仅该次快照；开赛前须重新确认报价</v>
      </c>
      <c r="L374" t="str">
        <v>已开赛，仅保留冻结记录</v>
      </c>
    </row>
    <row r="375" ht="23" customHeight="1">
      <c r="A375" t="str">
        <v>2026-10-11</v>
      </c>
      <c r="B375" t="str">
        <v>V4</v>
      </c>
      <c r="C375" t="inlineStr">
        <is>
          <t>2026-10-11T20:27:40.243877+08:00</t>
        </is>
      </c>
      <c r="D375" t="str">
        <v>3099568</v>
      </c>
      <c r="E375" t="str">
        <v>菲律甲</v>
      </c>
      <c r="F375" t="str">
        <v>图洛伊 vs 公马吉利根</v>
      </c>
      <c r="G375" t="str">
        <v>False</v>
      </c>
      <c r="H375" t="str">
        <v>False</v>
      </c>
      <c r="I375" t="str">
        <v>False</v>
      </c>
      <c r="J375" t="inlineStr">
        <is>
          <t>2026-10-11T09:35:38.742501+08:00</t>
        </is>
      </c>
      <c r="K375" t="str">
        <v>仅该次快照；开赛前须重新确认报价</v>
      </c>
      <c r="L375" t="str">
        <v>已开赛，仅保留冻结记录</v>
      </c>
    </row>
    <row r="376" ht="23" customHeight="1">
      <c r="A376" t="str">
        <v>2026-10-11</v>
      </c>
      <c r="B376" t="str">
        <v>V4</v>
      </c>
      <c r="C376" t="inlineStr">
        <is>
          <t>2026-10-11T20:27:40.243877+08:00</t>
        </is>
      </c>
      <c r="D376" t="str">
        <v>3084619</v>
      </c>
      <c r="E376" t="str">
        <v>香港乙</v>
      </c>
      <c r="F376" t="str">
        <v>葛士宝友谊 vs 隋东</v>
      </c>
      <c r="G376" t="str">
        <v>False</v>
      </c>
      <c r="H376" t="str">
        <v>False</v>
      </c>
      <c r="I376" t="str">
        <v>False</v>
      </c>
      <c r="J376" t="inlineStr">
        <is>
          <t>2026-10-11T09:35:38.742501+08:00</t>
        </is>
      </c>
      <c r="K376" t="str">
        <v>仅该次快照；开赛前须重新确认报价</v>
      </c>
      <c r="L376" t="str">
        <v>已开赛，仅保留冻结记录</v>
      </c>
    </row>
    <row r="377" ht="23" customHeight="1">
      <c r="A377" t="str">
        <v>2026-10-11</v>
      </c>
      <c r="B377" t="str">
        <v>V4</v>
      </c>
      <c r="C377" t="inlineStr">
        <is>
          <t>2026-10-11T20:27:40.243877+08:00</t>
        </is>
      </c>
      <c r="D377" t="str">
        <v>3101126</v>
      </c>
      <c r="E377" t="str">
        <v>印尼U20</v>
      </c>
      <c r="F377" t="str">
        <v>波斯雅加达U20 vs 爪哇联U20</v>
      </c>
      <c r="G377" t="str">
        <v>False</v>
      </c>
      <c r="H377" t="str">
        <v>False</v>
      </c>
      <c r="I377" t="str">
        <v>False</v>
      </c>
      <c r="J377" t="inlineStr">
        <is>
          <t>2026-10-11T09:35:38.742501+08:00</t>
        </is>
      </c>
      <c r="K377" t="str">
        <v>仅该次快照；开赛前须重新确认报价</v>
      </c>
      <c r="L377" t="str">
        <v>已开赛，仅保留冻结记录</v>
      </c>
    </row>
    <row r="378" ht="23" customHeight="1">
      <c r="A378" t="str">
        <v>2026-10-11</v>
      </c>
      <c r="B378" t="str">
        <v>V4</v>
      </c>
      <c r="C378" t="inlineStr">
        <is>
          <t>2026-10-11T20:27:40.243877+08:00</t>
        </is>
      </c>
      <c r="D378" t="str">
        <v>3101232</v>
      </c>
      <c r="E378" t="str">
        <v>印尼U20</v>
      </c>
      <c r="F378" t="str">
        <v>马兰U20 vs 杰帕拉U20</v>
      </c>
      <c r="G378" t="str">
        <v>False</v>
      </c>
      <c r="H378" t="str">
        <v>False</v>
      </c>
      <c r="I378" t="str">
        <v>False</v>
      </c>
      <c r="J378" t="inlineStr">
        <is>
          <t>2026-10-11T09:35:38.742501+08:00</t>
        </is>
      </c>
      <c r="K378" t="str">
        <v>仅该次快照；开赛前须重新确认报价</v>
      </c>
      <c r="L378" t="str">
        <v>已开赛，仅保留冻结记录</v>
      </c>
    </row>
    <row r="379" ht="23" customHeight="1">
      <c r="A379" t="str">
        <v>2026-10-11</v>
      </c>
      <c r="B379" t="str">
        <v>V4</v>
      </c>
      <c r="C379" t="inlineStr">
        <is>
          <t>2026-10-11T20:27:40.243877+08:00</t>
        </is>
      </c>
      <c r="D379" t="str">
        <v>3101512</v>
      </c>
      <c r="E379" t="str">
        <v>印尼U20</v>
      </c>
      <c r="F379" t="str">
        <v>巴杨卡拉泗水联U20 vs 培斯塔坦格朗U20</v>
      </c>
      <c r="G379" t="str">
        <v>False</v>
      </c>
      <c r="H379" t="str">
        <v>False</v>
      </c>
      <c r="I379" t="str">
        <v>False</v>
      </c>
      <c r="J379" t="inlineStr">
        <is>
          <t>2026-10-11T20:32:53.449175+08:00</t>
        </is>
      </c>
      <c r="K379" t="str">
        <v>仅该次快照；开赛前须重新确认报价</v>
      </c>
      <c r="L379" t="str">
        <v>已开赛，仅保留冻结记录</v>
      </c>
    </row>
    <row r="380" ht="23" customHeight="1">
      <c r="A380" t="str">
        <v>2026-10-11</v>
      </c>
      <c r="B380" t="str">
        <v>V4</v>
      </c>
      <c r="C380" t="inlineStr">
        <is>
          <t>2026-10-11T20:27:40.243877+08:00</t>
        </is>
      </c>
      <c r="D380" t="str">
        <v>2951674</v>
      </c>
      <c r="E380" t="str">
        <v>中甲</v>
      </c>
      <c r="F380" t="str">
        <v>陕西联合月亮泊队 vs 佛山南狮</v>
      </c>
      <c r="G380" t="str">
        <v>False</v>
      </c>
      <c r="H380" t="str">
        <v>True</v>
      </c>
      <c r="I380" t="str">
        <v>False</v>
      </c>
      <c r="J380" t="inlineStr">
        <is>
          <t>2026-10-10T23:06:38.392548+08:00</t>
        </is>
      </c>
      <c r="K380" t="str">
        <v>仅该次快照；开赛前须重新确认报价</v>
      </c>
      <c r="L380" t="str">
        <v>已开赛，仅保留冻结记录</v>
      </c>
    </row>
    <row r="381" ht="23" customHeight="1">
      <c r="A381" t="str">
        <v>2026-10-11</v>
      </c>
      <c r="B381" t="str">
        <v>V4</v>
      </c>
      <c r="C381" t="inlineStr">
        <is>
          <t>2026-10-11T20:27:40.243877+08:00</t>
        </is>
      </c>
      <c r="D381" t="str">
        <v>3087147</v>
      </c>
      <c r="E381" t="str">
        <v>中乙</v>
      </c>
      <c r="F381" t="str">
        <v>上海海港B队 vs 深圳2028</v>
      </c>
      <c r="G381" t="str">
        <v>True</v>
      </c>
      <c r="H381" t="str">
        <v>False</v>
      </c>
      <c r="I381" t="str">
        <v>False</v>
      </c>
      <c r="J381" t="inlineStr">
        <is>
          <t>2026-10-11T09:35:38.742501+08:00</t>
        </is>
      </c>
      <c r="K381" t="str">
        <v>仅该次快照；开赛前须重新确认报价</v>
      </c>
      <c r="L381" t="str">
        <v>已开赛，仅保留冻结记录</v>
      </c>
    </row>
    <row r="382" ht="23" customHeight="1">
      <c r="A382" t="str">
        <v>2026-10-11</v>
      </c>
      <c r="B382" t="str">
        <v>V4</v>
      </c>
      <c r="C382" t="inlineStr">
        <is>
          <t>2026-10-11T20:27:40.243877+08:00</t>
        </is>
      </c>
      <c r="D382" t="str">
        <v>3087148</v>
      </c>
      <c r="E382" t="str">
        <v>中乙</v>
      </c>
      <c r="F382" t="str">
        <v>山东泰山金钢山队 vs 贵州贵阳竞技</v>
      </c>
      <c r="G382" t="str">
        <v>True</v>
      </c>
      <c r="H382" t="str">
        <v>False</v>
      </c>
      <c r="I382" t="str">
        <v>False</v>
      </c>
      <c r="J382" t="inlineStr">
        <is>
          <t>2026-10-11T09:35:38.742501+08:00</t>
        </is>
      </c>
      <c r="K382" t="str">
        <v>仅该次快照；开赛前须重新确认报价</v>
      </c>
      <c r="L382" t="str">
        <v>已开赛，仅保留冻结记录</v>
      </c>
    </row>
    <row r="383" ht="23" customHeight="1">
      <c r="A383" t="str">
        <v>2026-10-11</v>
      </c>
      <c r="B383" t="str">
        <v>V4</v>
      </c>
      <c r="C383" t="inlineStr">
        <is>
          <t>2026-10-11T20:27:40.243877+08:00</t>
        </is>
      </c>
      <c r="D383" t="str">
        <v>3084620</v>
      </c>
      <c r="E383" t="str">
        <v>香港乙</v>
      </c>
      <c r="F383" t="str">
        <v>油尖旺 vs 黄大仙</v>
      </c>
      <c r="G383" t="str">
        <v>False</v>
      </c>
      <c r="H383" t="str">
        <v>False</v>
      </c>
      <c r="I383" t="str">
        <v>False</v>
      </c>
      <c r="J383" t="inlineStr">
        <is>
          <t>2026-10-11T09:35:38.742501+08:00</t>
        </is>
      </c>
      <c r="K383" t="str">
        <v>仅该次快照；开赛前须重新确认报价</v>
      </c>
      <c r="L383" t="str">
        <v>已开赛，仅保留冻结记录</v>
      </c>
    </row>
    <row r="384" ht="23" customHeight="1">
      <c r="A384" t="str">
        <v>2026-10-11</v>
      </c>
      <c r="B384" t="str">
        <v>V4</v>
      </c>
      <c r="C384" t="inlineStr">
        <is>
          <t>2026-10-11T20:27:40.243877+08:00</t>
        </is>
      </c>
      <c r="D384" t="str">
        <v>3084622</v>
      </c>
      <c r="E384" t="str">
        <v>香港乙</v>
      </c>
      <c r="F384" t="str">
        <v>倍搏同盟 vs 葵青</v>
      </c>
      <c r="G384" t="str">
        <v>False</v>
      </c>
      <c r="H384" t="str">
        <v>False</v>
      </c>
      <c r="I384" t="str">
        <v>False</v>
      </c>
      <c r="J384" t="inlineStr">
        <is>
          <t>2026-10-11T09:35:38.742501+08:00</t>
        </is>
      </c>
      <c r="K384" t="str">
        <v>仅该次快照；开赛前须重新确认报价</v>
      </c>
      <c r="L384" t="str">
        <v>已开赛，仅保留冻结记录</v>
      </c>
    </row>
    <row r="385" ht="23" customHeight="1">
      <c r="A385" t="str">
        <v>2026-10-11</v>
      </c>
      <c r="B385" t="str">
        <v>V4</v>
      </c>
      <c r="C385" t="inlineStr">
        <is>
          <t>2026-10-11T20:27:40.243877+08:00</t>
        </is>
      </c>
      <c r="D385" t="str">
        <v>3088810</v>
      </c>
      <c r="E385" t="str">
        <v>中台联</v>
      </c>
      <c r="F385" t="str">
        <v>台湾电力 vs 台中未来</v>
      </c>
      <c r="G385" t="str">
        <v>False</v>
      </c>
      <c r="H385" t="str">
        <v>False</v>
      </c>
      <c r="I385" t="str">
        <v>False</v>
      </c>
      <c r="J385" t="inlineStr">
        <is>
          <t>2026-10-11T09:35:38.742501+08:00</t>
        </is>
      </c>
      <c r="K385" t="str">
        <v>仅该次快照；开赛前须重新确认报价</v>
      </c>
      <c r="L385" t="str">
        <v>已开赛，仅保留冻结记录</v>
      </c>
    </row>
    <row r="386" ht="23" customHeight="1">
      <c r="A386" t="str">
        <v>2026-10-11</v>
      </c>
      <c r="B386" t="str">
        <v>V4</v>
      </c>
      <c r="C386" t="inlineStr">
        <is>
          <t>2026-10-11T20:27:40.243877+08:00</t>
        </is>
      </c>
      <c r="D386" t="str">
        <v>3101460</v>
      </c>
      <c r="E386" t="str">
        <v>香港丙</v>
      </c>
      <c r="F386" t="str">
        <v>港峰 vs ST圣约瑟夫</v>
      </c>
      <c r="G386" t="str">
        <v>False</v>
      </c>
      <c r="H386" t="str">
        <v>False</v>
      </c>
      <c r="I386" t="str">
        <v>False</v>
      </c>
      <c r="J386" t="inlineStr">
        <is>
          <t>2026-10-11T20:32:53.449175+08:00</t>
        </is>
      </c>
      <c r="K386" t="str">
        <v>仅该次快照；开赛前须重新确认报价</v>
      </c>
      <c r="L386" t="str">
        <v>已开赛，仅保留冻结记录</v>
      </c>
    </row>
    <row r="387" ht="23" customHeight="1">
      <c r="A387" t="str">
        <v>2026-10-11</v>
      </c>
      <c r="B387" t="str">
        <v>V4</v>
      </c>
      <c r="C387" t="inlineStr">
        <is>
          <t>2026-10-11T20:27:40.243877+08:00</t>
        </is>
      </c>
      <c r="D387" t="str">
        <v>3087029</v>
      </c>
      <c r="E387" t="str">
        <v>香港甲</v>
      </c>
      <c r="F387" t="str">
        <v>晋峰足球会 vs 和富社企</v>
      </c>
      <c r="G387" t="str">
        <v>True</v>
      </c>
      <c r="H387" t="str">
        <v>False</v>
      </c>
      <c r="I387" t="str">
        <v>False</v>
      </c>
      <c r="J387" t="inlineStr">
        <is>
          <t>2026-10-11T09:35:38.742501+08:00</t>
        </is>
      </c>
      <c r="K387" t="str">
        <v>仅该次快照；开赛前须重新确认报价</v>
      </c>
      <c r="L387" t="str">
        <v>已开赛，仅保留冻结记录</v>
      </c>
    </row>
    <row r="388" ht="23" customHeight="1">
      <c r="A388" t="str">
        <v>2026-10-11</v>
      </c>
      <c r="B388" t="str">
        <v>V4</v>
      </c>
      <c r="C388" t="inlineStr">
        <is>
          <t>2026-10-11T20:27:40.243877+08:00</t>
        </is>
      </c>
      <c r="D388" t="str">
        <v>3087030</v>
      </c>
      <c r="E388" t="str">
        <v>香港甲</v>
      </c>
      <c r="F388" t="str">
        <v>领峰足球会 vs 南华</v>
      </c>
      <c r="G388" t="str">
        <v>True</v>
      </c>
      <c r="H388" t="str">
        <v>False</v>
      </c>
      <c r="I388" t="str">
        <v>False</v>
      </c>
      <c r="J388" t="inlineStr">
        <is>
          <t>2026-10-11T09:35:38.742501+08:00</t>
        </is>
      </c>
      <c r="K388" t="str">
        <v>仅该次快照；开赛前须重新确认报价</v>
      </c>
      <c r="L388" t="str">
        <v>已开赛，仅保留冻结记录</v>
      </c>
    </row>
    <row r="389" ht="23" customHeight="1">
      <c r="A389" t="str">
        <v>2026-10-11</v>
      </c>
      <c r="B389" t="str">
        <v>V4</v>
      </c>
      <c r="C389" t="inlineStr">
        <is>
          <t>2026-10-11T20:27:40.243877+08:00</t>
        </is>
      </c>
      <c r="D389" t="str">
        <v>3087031</v>
      </c>
      <c r="E389" t="str">
        <v>香港甲</v>
      </c>
      <c r="F389" t="str">
        <v>东升 vs 三星FC</v>
      </c>
      <c r="G389" t="str">
        <v>True</v>
      </c>
      <c r="H389" t="str">
        <v>False</v>
      </c>
      <c r="I389" t="str">
        <v>False</v>
      </c>
      <c r="J389" t="inlineStr">
        <is>
          <t>2026-10-11T09:35:38.742501+08:00</t>
        </is>
      </c>
      <c r="K389" t="str">
        <v>仅该次快照；开赛前须重新确认报价</v>
      </c>
      <c r="L389" t="str">
        <v>已开赛，仅保留冻结记录</v>
      </c>
    </row>
    <row r="390" ht="23" customHeight="1">
      <c r="A390" t="str">
        <v>2026-10-11</v>
      </c>
      <c r="B390" t="str">
        <v>V4</v>
      </c>
      <c r="C390" t="inlineStr">
        <is>
          <t>2026-10-11T20:27:40.243877+08:00</t>
        </is>
      </c>
      <c r="D390" t="str">
        <v>3087372</v>
      </c>
      <c r="E390" t="str">
        <v>中U21</v>
      </c>
      <c r="F390" t="str">
        <v>山东泰山U21 vs 广东广州豹U21</v>
      </c>
      <c r="G390" t="str">
        <v>False</v>
      </c>
      <c r="H390" t="str">
        <v>False</v>
      </c>
      <c r="I390" t="str">
        <v>False</v>
      </c>
      <c r="J390" t="inlineStr">
        <is>
          <t>2026-10-11T09:35:38.742501+08:00</t>
        </is>
      </c>
      <c r="K390" t="str">
        <v>仅该次快照；开赛前须重新确认报价</v>
      </c>
      <c r="L390" t="str">
        <v>已开赛，仅保留冻结记录</v>
      </c>
    </row>
    <row r="391" ht="23" customHeight="1">
      <c r="A391" t="str">
        <v>2026-10-11</v>
      </c>
      <c r="B391" t="str">
        <v>V4</v>
      </c>
      <c r="C391" t="inlineStr">
        <is>
          <t>2026-10-11T20:27:40.243877+08:00</t>
        </is>
      </c>
      <c r="D391" t="str">
        <v>3087374</v>
      </c>
      <c r="E391" t="str">
        <v>中U21</v>
      </c>
      <c r="F391" t="str">
        <v>武汉三镇U21 vs 河南U21</v>
      </c>
      <c r="G391" t="str">
        <v>False</v>
      </c>
      <c r="H391" t="str">
        <v>False</v>
      </c>
      <c r="I391" t="str">
        <v>False</v>
      </c>
      <c r="J391" t="inlineStr">
        <is>
          <t>2026-10-11T09:35:38.742501+08:00</t>
        </is>
      </c>
      <c r="K391" t="str">
        <v>仅该次快照；开赛前须重新确认报价</v>
      </c>
      <c r="L391" t="str">
        <v>已开赛，仅保留冻结记录</v>
      </c>
    </row>
    <row r="392" ht="23" customHeight="1">
      <c r="A392" t="str">
        <v>2026-10-11</v>
      </c>
      <c r="B392" t="str">
        <v>V4</v>
      </c>
      <c r="C392" t="inlineStr">
        <is>
          <t>2026-10-11T20:27:40.243877+08:00</t>
        </is>
      </c>
      <c r="D392" t="str">
        <v>3084621</v>
      </c>
      <c r="E392" t="str">
        <v>香港乙</v>
      </c>
      <c r="F392" t="str">
        <v>荃湾 vs 康宏晨曦</v>
      </c>
      <c r="G392" t="str">
        <v>False</v>
      </c>
      <c r="H392" t="str">
        <v>False</v>
      </c>
      <c r="I392" t="str">
        <v>False</v>
      </c>
      <c r="J392" t="inlineStr">
        <is>
          <t>2026-10-11T09:35:38.742501+08:00</t>
        </is>
      </c>
      <c r="K392" t="str">
        <v>仅该次快照；开赛前须重新确认报价</v>
      </c>
      <c r="L392" t="str">
        <v>已开赛，仅保留冻结记录</v>
      </c>
    </row>
    <row r="393" ht="23" customHeight="1">
      <c r="A393" t="str">
        <v>2026-10-11</v>
      </c>
      <c r="B393" t="str">
        <v>V4</v>
      </c>
      <c r="C393" t="inlineStr">
        <is>
          <t>2026-10-11T20:27:40.243877+08:00</t>
        </is>
      </c>
      <c r="D393" t="str">
        <v>3087032</v>
      </c>
      <c r="E393" t="str">
        <v>香港甲</v>
      </c>
      <c r="F393" t="str">
        <v>天行元朗 vs 浩运</v>
      </c>
      <c r="G393" t="str">
        <v>False</v>
      </c>
      <c r="H393" t="str">
        <v>False</v>
      </c>
      <c r="I393" t="str">
        <v>False</v>
      </c>
      <c r="J393" t="inlineStr">
        <is>
          <t>2026-10-11T09:35:38.742501+08:00</t>
        </is>
      </c>
      <c r="K393" t="str">
        <v>仅该次快照；开赛前须重新确认报价</v>
      </c>
      <c r="L393" t="str">
        <v>已开赛，仅保留冻结记录</v>
      </c>
    </row>
    <row r="394" ht="23" customHeight="1">
      <c r="A394" t="str">
        <v>2026-10-11</v>
      </c>
      <c r="B394" t="str">
        <v>V4</v>
      </c>
      <c r="C394" t="inlineStr">
        <is>
          <t>2026-10-11T20:27:40.243877+08:00</t>
        </is>
      </c>
      <c r="D394" t="str">
        <v>3087676</v>
      </c>
      <c r="E394" t="str">
        <v>中乙降A</v>
      </c>
      <c r="F394" t="str">
        <v>兰州陇原竞技 vs 广东铭途</v>
      </c>
      <c r="G394" t="str">
        <v>True</v>
      </c>
      <c r="H394" t="str">
        <v>False</v>
      </c>
      <c r="I394" t="str">
        <v>False</v>
      </c>
      <c r="J394" t="inlineStr">
        <is>
          <t>2026-10-11T09:35:38.742501+08:00</t>
        </is>
      </c>
      <c r="K394" t="str">
        <v>仅该次快照；开赛前须重新确认报价</v>
      </c>
      <c r="L394" t="str">
        <v>已开赛，仅保留冻结记录</v>
      </c>
    </row>
    <row r="395" ht="23" customHeight="1">
      <c r="A395" t="str">
        <v>2026-10-11</v>
      </c>
      <c r="B395" t="str">
        <v>V4</v>
      </c>
      <c r="C395" t="inlineStr">
        <is>
          <t>2026-10-11T20:27:40.243877+08:00</t>
        </is>
      </c>
      <c r="D395" t="str">
        <v>3087677</v>
      </c>
      <c r="E395" t="str">
        <v>中乙降A</v>
      </c>
      <c r="F395" t="str">
        <v>大连英博B队 vs 湖北青年星</v>
      </c>
      <c r="G395" t="str">
        <v>True</v>
      </c>
      <c r="H395" t="str">
        <v>False</v>
      </c>
      <c r="I395" t="str">
        <v>False</v>
      </c>
      <c r="J395" t="inlineStr">
        <is>
          <t>2026-10-11T09:35:38.742501+08:00</t>
        </is>
      </c>
      <c r="K395" t="str">
        <v>仅该次快照；开赛前须重新确认报价</v>
      </c>
      <c r="L395" t="str">
        <v>已开赛，仅保留冻结记录</v>
      </c>
    </row>
    <row r="396" ht="23" customHeight="1">
      <c r="A396" t="str">
        <v>2026-10-11</v>
      </c>
      <c r="B396" t="str">
        <v>V4</v>
      </c>
      <c r="C396" t="inlineStr">
        <is>
          <t>2026-10-11T20:27:40.243877+08:00</t>
        </is>
      </c>
      <c r="D396" t="str">
        <v>3049327</v>
      </c>
      <c r="E396" t="str">
        <v>香港超</v>
      </c>
      <c r="F396" t="str">
        <v>标准流浪 vs 理文</v>
      </c>
      <c r="G396" t="str">
        <v>True</v>
      </c>
      <c r="H396" t="str">
        <v>False</v>
      </c>
      <c r="I396" t="str">
        <v>False</v>
      </c>
      <c r="J396" t="inlineStr">
        <is>
          <t>2026-10-11T09:35:38.742501+08:00</t>
        </is>
      </c>
      <c r="K396" t="str">
        <v>仅该次快照；开赛前须重新确认报价</v>
      </c>
      <c r="L396" t="str">
        <v>已开赛，仅保留冻结记录</v>
      </c>
    </row>
    <row r="397" ht="23" customHeight="1">
      <c r="A397" t="str">
        <v>2026-10-11</v>
      </c>
      <c r="B397" t="str">
        <v>V4</v>
      </c>
      <c r="C397" t="inlineStr">
        <is>
          <t>2026-10-11T20:27:40.243877+08:00</t>
        </is>
      </c>
      <c r="D397" t="str">
        <v>3049328</v>
      </c>
      <c r="E397" t="str">
        <v>香港超</v>
      </c>
      <c r="F397" t="str">
        <v>冠忠南区 vs 东区</v>
      </c>
      <c r="G397" t="str">
        <v>True</v>
      </c>
      <c r="H397" t="str">
        <v>False</v>
      </c>
      <c r="I397" t="str">
        <v>False</v>
      </c>
      <c r="J397" t="inlineStr">
        <is>
          <t>2026-10-11T09:35:38.742501+08:00</t>
        </is>
      </c>
      <c r="K397" t="str">
        <v>仅该次快照；开赛前须重新确认报价</v>
      </c>
      <c r="L397" t="str">
        <v>已开赛，仅保留冻结记录</v>
      </c>
    </row>
    <row r="398" ht="23" customHeight="1">
      <c r="A398" t="str">
        <v>2026-10-11</v>
      </c>
      <c r="B398" t="str">
        <v>V4</v>
      </c>
      <c r="C398" t="inlineStr">
        <is>
          <t>2026-10-11T20:27:40.243877+08:00</t>
        </is>
      </c>
      <c r="D398" t="str">
        <v>3099576</v>
      </c>
      <c r="E398" t="str">
        <v>土U19联</v>
      </c>
      <c r="F398" t="str">
        <v>干亚斯堡U19 vs 伊斯坦布尔BBU19</v>
      </c>
      <c r="G398" t="str">
        <v>False</v>
      </c>
      <c r="H398" t="str">
        <v>False</v>
      </c>
      <c r="I398" t="str">
        <v>False</v>
      </c>
      <c r="J398" t="inlineStr">
        <is>
          <t>2026-10-11T09:35:38.742501+08:00</t>
        </is>
      </c>
      <c r="K398" t="str">
        <v>仅该次快照；开赛前须重新确认报价</v>
      </c>
      <c r="L398" t="str">
        <v>已开赛，仅保留冻结记录</v>
      </c>
    </row>
    <row r="399" ht="23" customHeight="1">
      <c r="A399" t="str">
        <v>2026-10-11</v>
      </c>
      <c r="B399" t="str">
        <v>V4</v>
      </c>
      <c r="C399" t="inlineStr">
        <is>
          <t>2026-10-11T20:27:40.243877+08:00</t>
        </is>
      </c>
      <c r="D399" t="str">
        <v>3091072</v>
      </c>
      <c r="E399" t="str">
        <v>西丁</v>
      </c>
      <c r="F399" t="str">
        <v>UCAM穆西亚B队 vs 玛莎隆</v>
      </c>
      <c r="G399" t="str">
        <v>True</v>
      </c>
      <c r="H399" t="str">
        <v>False</v>
      </c>
      <c r="I399" t="str">
        <v>False</v>
      </c>
      <c r="J399" t="inlineStr">
        <is>
          <t>2026-10-11T09:35:38.742501+08:00</t>
        </is>
      </c>
      <c r="K399" t="str">
        <v>仅该次快照；开赛前须重新确认报价</v>
      </c>
      <c r="L399" t="str">
        <v>已开赛，仅保留冻结记录</v>
      </c>
    </row>
    <row r="400" ht="23" customHeight="1">
      <c r="A400" t="str">
        <v>2026-10-11</v>
      </c>
      <c r="B400" t="str">
        <v>V4</v>
      </c>
      <c r="C400" t="inlineStr">
        <is>
          <t>2026-10-11T20:27:40.243877+08:00</t>
        </is>
      </c>
      <c r="D400" t="str">
        <v>3046433</v>
      </c>
      <c r="E400" t="str">
        <v>罗乙</v>
      </c>
      <c r="F400" t="str">
        <v>阿富马齐 vs 林达伯史特范斯提</v>
      </c>
      <c r="G400" t="str">
        <v>True</v>
      </c>
      <c r="H400" t="str">
        <v>False</v>
      </c>
      <c r="I400" t="str">
        <v>False</v>
      </c>
      <c r="J400" t="inlineStr">
        <is>
          <t>2026-10-11T09:35:38.742501+08:00</t>
        </is>
      </c>
      <c r="K400" t="str">
        <v>仅该次快照；开赛前须重新确认报价</v>
      </c>
      <c r="L400" t="str">
        <v>已开赛，仅保留冻结记录</v>
      </c>
    </row>
    <row r="401" ht="23" customHeight="1">
      <c r="A401" t="str">
        <v>2026-10-11</v>
      </c>
      <c r="B401" t="str">
        <v>V4</v>
      </c>
      <c r="C401" t="inlineStr">
        <is>
          <t>2026-10-11T20:27:40.243877+08:00</t>
        </is>
      </c>
      <c r="D401" t="str">
        <v>3098305</v>
      </c>
      <c r="E401" t="str">
        <v>希腊U19</v>
      </c>
      <c r="F401" t="str">
        <v>奥林比亚高斯U19 vs 彭拿典奈高斯U19</v>
      </c>
      <c r="G401" t="str">
        <v>False</v>
      </c>
      <c r="H401" t="str">
        <v>False</v>
      </c>
      <c r="I401" t="str">
        <v>False</v>
      </c>
      <c r="J401" t="inlineStr">
        <is>
          <t>2026-10-11T09:35:38.742501+08:00</t>
        </is>
      </c>
      <c r="K401" t="str">
        <v>仅该次快照；开赛前须重新确认报价</v>
      </c>
      <c r="L401" t="str">
        <v>已开赛，仅保留冻结记录</v>
      </c>
    </row>
    <row r="402" ht="23" customHeight="1">
      <c r="A402" t="str">
        <v>2026-10-11</v>
      </c>
      <c r="B402" t="str">
        <v>V4</v>
      </c>
      <c r="C402" t="inlineStr">
        <is>
          <t>2026-10-11T20:27:40.243877+08:00</t>
        </is>
      </c>
      <c r="D402" t="str">
        <v>3088811</v>
      </c>
      <c r="E402" t="str">
        <v>中台联</v>
      </c>
      <c r="F402" t="str">
        <v>阳信北竞 vs 台中磐石</v>
      </c>
      <c r="G402" t="str">
        <v>False</v>
      </c>
      <c r="H402" t="str">
        <v>False</v>
      </c>
      <c r="I402" t="str">
        <v>False</v>
      </c>
      <c r="J402" t="inlineStr">
        <is>
          <t>2026-10-11T09:35:38.742501+08:00</t>
        </is>
      </c>
      <c r="K402" t="str">
        <v>仅该次快照；开赛前须重新确认报价</v>
      </c>
      <c r="L402" t="str">
        <v>已开赛，仅保留冻结记录</v>
      </c>
    </row>
    <row r="403" ht="23" customHeight="1">
      <c r="A403" t="str">
        <v>2026-10-11</v>
      </c>
      <c r="B403" t="str">
        <v>V4</v>
      </c>
      <c r="C403" t="inlineStr">
        <is>
          <t>2026-10-11T20:27:40.243877+08:00</t>
        </is>
      </c>
      <c r="D403" t="str">
        <v>3089017</v>
      </c>
      <c r="E403" t="str">
        <v>蒙古超</v>
      </c>
      <c r="F403" t="str">
        <v>中央骏马 vs 德仁FC</v>
      </c>
      <c r="G403" t="str">
        <v>False</v>
      </c>
      <c r="H403" t="str">
        <v>False</v>
      </c>
      <c r="I403" t="str">
        <v>False</v>
      </c>
      <c r="J403" t="inlineStr">
        <is>
          <t>2026-10-11T09:35:38.742501+08:00</t>
        </is>
      </c>
      <c r="K403" t="str">
        <v>仅该次快照；开赛前须重新确认报价</v>
      </c>
      <c r="L403" t="str">
        <v>已开赛，仅保留冻结记录</v>
      </c>
    </row>
    <row r="404" ht="23" customHeight="1">
      <c r="A404" t="str">
        <v>2026-10-11</v>
      </c>
      <c r="B404" t="str">
        <v>V4</v>
      </c>
      <c r="C404" t="inlineStr">
        <is>
          <t>2026-10-11T20:27:40.243877+08:00</t>
        </is>
      </c>
      <c r="D404" t="str">
        <v>3101391</v>
      </c>
      <c r="E404" t="str">
        <v>南非后备</v>
      </c>
      <c r="F404" t="str">
        <v>斯泰伦博斯后备队 vs 贝联后备队</v>
      </c>
      <c r="G404" t="str">
        <v>False</v>
      </c>
      <c r="H404" t="str">
        <v>False</v>
      </c>
      <c r="I404" t="str">
        <v>False</v>
      </c>
      <c r="J404" t="inlineStr">
        <is>
          <t>2026-10-11T09:35:38.742501+08:00</t>
        </is>
      </c>
      <c r="K404" t="str">
        <v>仅该次快照；开赛前须重新确认报价</v>
      </c>
      <c r="L404" t="str">
        <v>已开赛，仅保留冻结记录</v>
      </c>
    </row>
    <row r="405" ht="23" customHeight="1">
      <c r="A405" t="str">
        <v>2026-10-11</v>
      </c>
      <c r="B405" t="str">
        <v>V4</v>
      </c>
      <c r="C405" t="inlineStr">
        <is>
          <t>2026-10-11T20:27:40.243877+08:00</t>
        </is>
      </c>
      <c r="D405" t="str">
        <v>3101505</v>
      </c>
      <c r="E405" t="str">
        <v>南非后备</v>
      </c>
      <c r="F405" t="str">
        <v>瑟库库内联后备队 vs 德班城后备队</v>
      </c>
      <c r="G405" t="str">
        <v>False</v>
      </c>
      <c r="H405" t="str">
        <v>False</v>
      </c>
      <c r="I405" t="str">
        <v>False</v>
      </c>
      <c r="J405" t="inlineStr">
        <is>
          <t>2026-10-11T20:32:53.449175+08:00</t>
        </is>
      </c>
      <c r="K405" t="str">
        <v>仅该次快照；开赛前须重新确认报价</v>
      </c>
      <c r="L405" t="str">
        <v>已开赛，仅保留冻结记录</v>
      </c>
    </row>
    <row r="406" ht="23" customHeight="1">
      <c r="A406" t="str">
        <v>2026-10-11</v>
      </c>
      <c r="B406" t="str">
        <v>V4</v>
      </c>
      <c r="C406" t="inlineStr">
        <is>
          <t>2026-10-11T20:27:40.243877+08:00</t>
        </is>
      </c>
      <c r="D406" t="str">
        <v>3009405</v>
      </c>
      <c r="E406" t="str">
        <v>捷丙</v>
      </c>
      <c r="F406" t="str">
        <v>布拉格斯巴达B队 vs 杜卡拉B队</v>
      </c>
      <c r="G406" t="str">
        <v>True</v>
      </c>
      <c r="H406" t="str">
        <v>False</v>
      </c>
      <c r="I406" t="str">
        <v>False</v>
      </c>
      <c r="J406" t="inlineStr">
        <is>
          <t>2026-10-11T09:35:38.742501+08:00</t>
        </is>
      </c>
      <c r="K406" t="str">
        <v>仅该次快照；开赛前须重新确认报价</v>
      </c>
      <c r="L406" t="str">
        <v>已开赛，仅保留冻结记录</v>
      </c>
    </row>
    <row r="407" ht="23" customHeight="1">
      <c r="A407" t="str">
        <v>2026-10-11</v>
      </c>
      <c r="B407" t="str">
        <v>V4</v>
      </c>
      <c r="C407" t="inlineStr">
        <is>
          <t>2026-10-11T20:27:40.243877+08:00</t>
        </is>
      </c>
      <c r="D407" t="str">
        <v>3009519</v>
      </c>
      <c r="E407" t="str">
        <v>捷丙</v>
      </c>
      <c r="F407" t="str">
        <v>亚布洛内茨B队 vs 索科尔布洛赞尼</v>
      </c>
      <c r="G407" t="str">
        <v>True</v>
      </c>
      <c r="H407" t="str">
        <v>False</v>
      </c>
      <c r="I407" t="str">
        <v>False</v>
      </c>
      <c r="J407" t="inlineStr">
        <is>
          <t>2026-10-11T09:35:38.742501+08:00</t>
        </is>
      </c>
      <c r="K407" t="str">
        <v>仅该次快照；开赛前须重新确认报价</v>
      </c>
      <c r="L407" t="str">
        <v>已开赛，仅保留冻结记录</v>
      </c>
    </row>
    <row r="408" ht="23" customHeight="1">
      <c r="A408" t="str">
        <v>2026-10-11</v>
      </c>
      <c r="B408" t="str">
        <v>V4</v>
      </c>
      <c r="C408" t="inlineStr">
        <is>
          <t>2026-10-11T20:27:40.243877+08:00</t>
        </is>
      </c>
      <c r="D408" t="str">
        <v>3043238</v>
      </c>
      <c r="E408" t="str">
        <v>捷丙</v>
      </c>
      <c r="F408" t="str">
        <v>哈维瓦 vs 奥林莫斯B队</v>
      </c>
      <c r="G408" t="str">
        <v>True</v>
      </c>
      <c r="H408" t="str">
        <v>False</v>
      </c>
      <c r="I408" t="str">
        <v>False</v>
      </c>
      <c r="J408" t="inlineStr">
        <is>
          <t>2026-10-11T09:35:38.742501+08:00</t>
        </is>
      </c>
      <c r="K408" t="str">
        <v>仅该次快照；开赛前须重新确认报价</v>
      </c>
      <c r="L408" t="str">
        <v>已开赛，仅保留冻结记录</v>
      </c>
    </row>
    <row r="409" ht="23" customHeight="1">
      <c r="A409" t="str">
        <v>2026-10-11</v>
      </c>
      <c r="B409" t="str">
        <v>V4</v>
      </c>
      <c r="C409" t="inlineStr">
        <is>
          <t>2026-10-11T20:27:40.243877+08:00</t>
        </is>
      </c>
      <c r="D409" t="str">
        <v>3043239</v>
      </c>
      <c r="E409" t="str">
        <v>捷丙</v>
      </c>
      <c r="F409" t="str">
        <v>斯洛瓦科B队 vs 荷路比纳</v>
      </c>
      <c r="G409" t="str">
        <v>False</v>
      </c>
      <c r="H409" t="str">
        <v>False</v>
      </c>
      <c r="I409" t="str">
        <v>False</v>
      </c>
      <c r="J409" t="inlineStr">
        <is>
          <t>2026-10-11T09:35:38.742501+08:00</t>
        </is>
      </c>
      <c r="K409" t="str">
        <v>仅该次快照；开赛前须重新确认报价</v>
      </c>
      <c r="L409" t="str">
        <v>已开赛，仅保留冻结记录</v>
      </c>
    </row>
    <row r="410" ht="23" customHeight="1">
      <c r="A410" t="str">
        <v>2026-10-11</v>
      </c>
      <c r="B410" t="str">
        <v>V4</v>
      </c>
      <c r="C410" t="inlineStr">
        <is>
          <t>2026-10-11T20:27:40.243877+08:00</t>
        </is>
      </c>
      <c r="D410" t="str">
        <v>3101612</v>
      </c>
      <c r="E410" t="str">
        <v>捷丁</v>
      </c>
      <c r="F410" t="str">
        <v>米特 vs 奥斯特罗夫</v>
      </c>
      <c r="G410" t="str">
        <v>False</v>
      </c>
      <c r="H410" t="str">
        <v>False</v>
      </c>
      <c r="I410" t="str">
        <v>False</v>
      </c>
      <c r="J410" t="inlineStr">
        <is>
          <t>2026-10-11T20:32:53.449175+08:00</t>
        </is>
      </c>
      <c r="K410" t="str">
        <v>仅该次快照；开赛前须重新确认报价</v>
      </c>
      <c r="L410" t="str">
        <v>已开赛，仅保留冻结记录</v>
      </c>
    </row>
    <row r="411" ht="23" customHeight="1">
      <c r="A411" t="str">
        <v>2026-10-11</v>
      </c>
      <c r="B411" t="str">
        <v>V4</v>
      </c>
      <c r="C411" t="inlineStr">
        <is>
          <t>2026-10-11T20:27:40.243877+08:00</t>
        </is>
      </c>
      <c r="D411" t="str">
        <v>3101627</v>
      </c>
      <c r="E411" t="str">
        <v>捷丁</v>
      </c>
      <c r="F411" t="str">
        <v>维克梅济日奇 vs 昆尼瑟基</v>
      </c>
      <c r="G411" t="str">
        <v>False</v>
      </c>
      <c r="H411" t="str">
        <v>False</v>
      </c>
      <c r="I411" t="str">
        <v>False</v>
      </c>
      <c r="J411" t="inlineStr">
        <is>
          <t>2026-10-11T20:32:53.449175+08:00</t>
        </is>
      </c>
      <c r="K411" t="str">
        <v>仅该次快照；开赛前须重新确认报价</v>
      </c>
      <c r="L411" t="str">
        <v>已开赛，仅保留冻结记录</v>
      </c>
    </row>
    <row r="412" ht="23" customHeight="1">
      <c r="A412" t="str">
        <v>2026-10-11</v>
      </c>
      <c r="B412" t="str">
        <v>V4</v>
      </c>
      <c r="C412" t="inlineStr">
        <is>
          <t>2026-10-11T20:27:40.243877+08:00</t>
        </is>
      </c>
      <c r="D412" t="str">
        <v>3017913</v>
      </c>
      <c r="E412" t="str">
        <v>奥乙</v>
      </c>
      <c r="F412" t="str">
        <v>阿德米拉 vs 禾斯贝治</v>
      </c>
      <c r="G412" t="str">
        <v>False</v>
      </c>
      <c r="H412" t="str">
        <v>False</v>
      </c>
      <c r="I412" t="str">
        <v>False</v>
      </c>
      <c r="J412" t="inlineStr">
        <is>
          <t>2026-10-11T09:35:38.742501+08:00</t>
        </is>
      </c>
      <c r="K412" t="str">
        <v>仅该次快照；开赛前须重新确认报价</v>
      </c>
      <c r="L412" t="str">
        <v>已开赛，仅保留冻结记录</v>
      </c>
    </row>
    <row r="413" ht="23" customHeight="1">
      <c r="A413" t="str">
        <v>2026-10-11</v>
      </c>
      <c r="B413" t="str">
        <v>V4</v>
      </c>
      <c r="C413" t="inlineStr">
        <is>
          <t>2026-10-11T20:27:40.243877+08:00</t>
        </is>
      </c>
      <c r="D413" t="str">
        <v>3043240</v>
      </c>
      <c r="E413" t="str">
        <v>捷丙</v>
      </c>
      <c r="F413" t="str">
        <v>辛宁B队 vs 赫拉尼斯</v>
      </c>
      <c r="G413" t="str">
        <v>True</v>
      </c>
      <c r="H413" t="str">
        <v>False</v>
      </c>
      <c r="I413" t="str">
        <v>False</v>
      </c>
      <c r="J413" t="inlineStr">
        <is>
          <t>2026-10-11T09:35:38.742501+08:00</t>
        </is>
      </c>
      <c r="K413" t="str">
        <v>仅该次快照；开赛前须重新确认报价</v>
      </c>
      <c r="L413" t="str">
        <v>已开赛，仅保留冻结记录</v>
      </c>
    </row>
    <row r="414" ht="23" customHeight="1">
      <c r="A414" t="str">
        <v>2026-10-11</v>
      </c>
      <c r="B414" t="str">
        <v>V4</v>
      </c>
      <c r="C414" t="inlineStr">
        <is>
          <t>2026-10-11T20:27:40.243877+08:00</t>
        </is>
      </c>
      <c r="D414" t="str">
        <v>3037942</v>
      </c>
      <c r="E414" t="str">
        <v>斯伐甲</v>
      </c>
      <c r="F414" t="str">
        <v>马尔泽尼斯 vs 国际巴迪斯拉华</v>
      </c>
      <c r="G414" t="str">
        <v>False</v>
      </c>
      <c r="H414" t="str">
        <v>False</v>
      </c>
      <c r="I414" t="str">
        <v>False</v>
      </c>
      <c r="J414" t="inlineStr">
        <is>
          <t>2026-10-11T09:35:38.742501+08:00</t>
        </is>
      </c>
      <c r="K414" t="str">
        <v>仅该次快照；开赛前须重新确认报价</v>
      </c>
      <c r="L414" t="str">
        <v>已开赛，仅保留冻结记录</v>
      </c>
    </row>
    <row r="415" ht="23" customHeight="1">
      <c r="A415" t="str">
        <v>2026-10-11</v>
      </c>
      <c r="B415" t="str">
        <v>V4</v>
      </c>
      <c r="C415" t="inlineStr">
        <is>
          <t>2026-10-11T20:27:40.243877+08:00</t>
        </is>
      </c>
      <c r="D415" t="str">
        <v>3037943</v>
      </c>
      <c r="E415" t="str">
        <v>斯伐甲</v>
      </c>
      <c r="F415" t="str">
        <v>斯洛云B队 vs 塔特拉</v>
      </c>
      <c r="G415" t="str">
        <v>False</v>
      </c>
      <c r="H415" t="str">
        <v>False</v>
      </c>
      <c r="I415" t="str">
        <v>False</v>
      </c>
      <c r="J415" t="inlineStr">
        <is>
          <t>2026-10-11T09:35:38.742501+08:00</t>
        </is>
      </c>
      <c r="K415" t="str">
        <v>仅该次快照；开赛前须重新确认报价</v>
      </c>
      <c r="L415" t="str">
        <v>已开赛，仅保留冻结记录</v>
      </c>
    </row>
    <row r="416" ht="23" customHeight="1">
      <c r="A416" t="str">
        <v>2026-10-11</v>
      </c>
      <c r="B416" t="str">
        <v>V4</v>
      </c>
      <c r="C416" t="inlineStr">
        <is>
          <t>2026-10-11T20:27:40.243877+08:00</t>
        </is>
      </c>
      <c r="D416" t="str">
        <v>3037944</v>
      </c>
      <c r="E416" t="str">
        <v>斯伐甲</v>
      </c>
      <c r="F416" t="str">
        <v>日利纳B队 vs 加兰塔</v>
      </c>
      <c r="G416" t="str">
        <v>True</v>
      </c>
      <c r="H416" t="str">
        <v>False</v>
      </c>
      <c r="I416" t="str">
        <v>False</v>
      </c>
      <c r="J416" t="inlineStr">
        <is>
          <t>2026-10-11T09:35:38.742501+08:00</t>
        </is>
      </c>
      <c r="K416" t="str">
        <v>仅该次快照；开赛前须重新确认报价</v>
      </c>
      <c r="L416" t="str">
        <v>已开赛，仅保留冻结记录</v>
      </c>
    </row>
    <row r="417" ht="23" customHeight="1">
      <c r="A417" t="str">
        <v>2026-10-11</v>
      </c>
      <c r="B417" t="str">
        <v>V4</v>
      </c>
      <c r="C417" t="inlineStr">
        <is>
          <t>2026-10-11T20:27:40.243877+08:00</t>
        </is>
      </c>
      <c r="D417" t="str">
        <v>3099351</v>
      </c>
      <c r="E417" t="str">
        <v>斯伐丙</v>
      </c>
      <c r="F417" t="str">
        <v>特伦辛II队 vs 贝鲁萨</v>
      </c>
      <c r="G417" t="str">
        <v>False</v>
      </c>
      <c r="H417" t="str">
        <v>False</v>
      </c>
      <c r="I417" t="str">
        <v>False</v>
      </c>
      <c r="J417" t="inlineStr">
        <is>
          <t>2026-10-11T09:35:38.742501+08:00</t>
        </is>
      </c>
      <c r="K417" t="str">
        <v>仅该次快照；开赛前须重新确认报价</v>
      </c>
      <c r="L417" t="str">
        <v>已开赛，仅保留冻结记录</v>
      </c>
    </row>
    <row r="418" ht="23" customHeight="1">
      <c r="A418" t="str">
        <v>2026-10-11</v>
      </c>
      <c r="B418" t="str">
        <v>V4</v>
      </c>
      <c r="C418" t="inlineStr">
        <is>
          <t>2026-10-11T20:27:40.243877+08:00</t>
        </is>
      </c>
      <c r="D418" t="str">
        <v>3062855</v>
      </c>
      <c r="E418" t="str">
        <v>印尼超</v>
      </c>
      <c r="F418" t="str">
        <v>爪哇联 vs 婆罗洲FC</v>
      </c>
      <c r="G418" t="str">
        <v>True</v>
      </c>
      <c r="H418" t="str">
        <v>False</v>
      </c>
      <c r="I418" t="str">
        <v>False</v>
      </c>
      <c r="J418" t="inlineStr">
        <is>
          <t>2026-10-11T09:35:38.742501+08:00</t>
        </is>
      </c>
      <c r="K418" t="str">
        <v>仅该次快照；开赛前须重新确认报价</v>
      </c>
      <c r="L418" t="str">
        <v>已开赛，仅保留冻结记录</v>
      </c>
    </row>
    <row r="419" ht="23" customHeight="1">
      <c r="A419" t="str">
        <v>2026-10-11</v>
      </c>
      <c r="B419" t="str">
        <v>V4</v>
      </c>
      <c r="C419" t="inlineStr">
        <is>
          <t>2026-10-11T20:27:40.243877+08:00</t>
        </is>
      </c>
      <c r="D419" t="str">
        <v>3062857</v>
      </c>
      <c r="E419" t="str">
        <v>印尼超</v>
      </c>
      <c r="F419" t="str">
        <v>斯乐门 vs PSM望加锡</v>
      </c>
      <c r="G419" t="str">
        <v>True</v>
      </c>
      <c r="H419" t="str">
        <v>False</v>
      </c>
      <c r="I419" t="str">
        <v>False</v>
      </c>
      <c r="J419" t="inlineStr">
        <is>
          <t>2026-10-11T09:35:38.742501+08:00</t>
        </is>
      </c>
      <c r="K419" t="str">
        <v>仅该次快照；开赛前须重新确认报价</v>
      </c>
      <c r="L419" t="str">
        <v>已开赛，仅保留冻结记录</v>
      </c>
    </row>
    <row r="420" ht="23" customHeight="1">
      <c r="A420" t="str">
        <v>2026-10-11</v>
      </c>
      <c r="B420" t="str">
        <v>V4</v>
      </c>
      <c r="C420" t="inlineStr">
        <is>
          <t>2026-10-11T20:27:40.243877+08:00</t>
        </is>
      </c>
      <c r="D420" t="str">
        <v>3086206</v>
      </c>
      <c r="E420" t="str">
        <v>印尼甲</v>
      </c>
      <c r="F420" t="str">
        <v>伯希索罗 vs 德扬FC</v>
      </c>
      <c r="G420" t="str">
        <v>False</v>
      </c>
      <c r="H420" t="str">
        <v>False</v>
      </c>
      <c r="I420" t="str">
        <v>False</v>
      </c>
      <c r="J420" t="inlineStr">
        <is>
          <t>2026-10-11T09:35:38.742501+08:00</t>
        </is>
      </c>
      <c r="K420" t="str">
        <v>仅该次快照；开赛前须重新确认报价</v>
      </c>
      <c r="L420" t="str">
        <v>已开赛，仅保留冻结记录</v>
      </c>
    </row>
    <row r="421" ht="23" customHeight="1">
      <c r="A421" t="str">
        <v>2026-10-11</v>
      </c>
      <c r="B421" t="str">
        <v>V4</v>
      </c>
      <c r="C421" t="inlineStr">
        <is>
          <t>2026-10-11T20:27:40.243877+08:00</t>
        </is>
      </c>
      <c r="D421" t="str">
        <v>3086207</v>
      </c>
      <c r="E421" t="str">
        <v>印尼甲</v>
      </c>
      <c r="F421" t="str">
        <v>帕森拉 vs 德尔特雷斯</v>
      </c>
      <c r="G421" t="str">
        <v>False</v>
      </c>
      <c r="H421" t="str">
        <v>False</v>
      </c>
      <c r="I421" t="str">
        <v>False</v>
      </c>
      <c r="J421" t="inlineStr">
        <is>
          <t>2026-10-11T09:35:38.742501+08:00</t>
        </is>
      </c>
      <c r="K421" t="str">
        <v>仅该次快照；开赛前须重新确认报价</v>
      </c>
      <c r="L421" t="str">
        <v>已开赛，仅保留冻结记录</v>
      </c>
    </row>
    <row r="422" ht="23" customHeight="1">
      <c r="A422" t="str">
        <v>2026-10-11</v>
      </c>
      <c r="B422" t="str">
        <v>V4</v>
      </c>
      <c r="C422" t="inlineStr">
        <is>
          <t>2026-10-11T20:27:40.243877+08:00</t>
        </is>
      </c>
      <c r="D422" t="str">
        <v>3086208</v>
      </c>
      <c r="E422" t="str">
        <v>印尼甲</v>
      </c>
      <c r="F422" t="str">
        <v>北干巴鲁 vs 棉兰</v>
      </c>
      <c r="G422" t="str">
        <v>False</v>
      </c>
      <c r="H422" t="str">
        <v>False</v>
      </c>
      <c r="I422" t="str">
        <v>False</v>
      </c>
      <c r="J422" t="inlineStr">
        <is>
          <t>2026-10-11T09:35:38.742501+08:00</t>
        </is>
      </c>
      <c r="K422" t="str">
        <v>仅该次快照；开赛前须重新确认报价</v>
      </c>
      <c r="L422" t="str">
        <v>已开赛，仅保留冻结记录</v>
      </c>
    </row>
    <row r="423" ht="23" customHeight="1">
      <c r="A423" t="str">
        <v>2026-10-11</v>
      </c>
      <c r="B423" t="str">
        <v>V4</v>
      </c>
      <c r="C423" t="inlineStr">
        <is>
          <t>2026-10-11T20:27:40.243877+08:00</t>
        </is>
      </c>
      <c r="D423" t="str">
        <v>3099319</v>
      </c>
      <c r="E423" t="str">
        <v>泰乙东</v>
      </c>
      <c r="F423" t="str">
        <v>海军尤里卡 vs 北柳府</v>
      </c>
      <c r="G423" t="str">
        <v>False</v>
      </c>
      <c r="H423" t="str">
        <v>False</v>
      </c>
      <c r="I423" t="str">
        <v>False</v>
      </c>
      <c r="J423" t="inlineStr">
        <is>
          <t>2026-10-11T09:35:38.742501+08:00</t>
        </is>
      </c>
      <c r="K423" t="str">
        <v>仅该次快照；开赛前须重新确认报价</v>
      </c>
      <c r="L423" t="str">
        <v>已开赛，仅保留冻结记录</v>
      </c>
    </row>
    <row r="424" ht="23" customHeight="1">
      <c r="A424" t="str">
        <v>2026-10-11</v>
      </c>
      <c r="B424" t="str">
        <v>V4</v>
      </c>
      <c r="C424" t="inlineStr">
        <is>
          <t>2026-10-11T20:27:40.243877+08:00</t>
        </is>
      </c>
      <c r="D424" t="str">
        <v>3099320</v>
      </c>
      <c r="E424" t="str">
        <v>泰乙东</v>
      </c>
      <c r="F424" t="str">
        <v>拉纳维 vs 普拉达恩联</v>
      </c>
      <c r="G424" t="str">
        <v>False</v>
      </c>
      <c r="H424" t="str">
        <v>False</v>
      </c>
      <c r="I424" t="str">
        <v>False</v>
      </c>
      <c r="J424" t="inlineStr">
        <is>
          <t>2026-10-11T09:35:38.742501+08:00</t>
        </is>
      </c>
      <c r="K424" t="str">
        <v>仅该次快照；开赛前须重新确认报价</v>
      </c>
      <c r="L424" t="str">
        <v>已开赛，仅保留冻结记录</v>
      </c>
    </row>
    <row r="425" ht="23" customHeight="1">
      <c r="A425" t="str">
        <v>2026-10-11</v>
      </c>
      <c r="B425" t="str">
        <v>V4</v>
      </c>
      <c r="C425" t="inlineStr">
        <is>
          <t>2026-10-11T20:27:40.243877+08:00</t>
        </is>
      </c>
      <c r="D425" t="str">
        <v>3099324</v>
      </c>
      <c r="E425" t="str">
        <v>泰乙东北</v>
      </c>
      <c r="F425" t="str">
        <v>素林府 vs 孔敬FC</v>
      </c>
      <c r="G425" t="str">
        <v>False</v>
      </c>
      <c r="H425" t="str">
        <v>False</v>
      </c>
      <c r="I425" t="str">
        <v>False</v>
      </c>
      <c r="J425" t="inlineStr">
        <is>
          <t>2026-10-11T09:35:38.742501+08:00</t>
        </is>
      </c>
      <c r="K425" t="str">
        <v>仅该次快照；开赛前须重新确认报价</v>
      </c>
      <c r="L425" t="str">
        <v>已开赛，仅保留冻结记录</v>
      </c>
    </row>
    <row r="426" ht="23" customHeight="1">
      <c r="A426" t="str">
        <v>2026-10-11</v>
      </c>
      <c r="B426" t="str">
        <v>V4</v>
      </c>
      <c r="C426" t="inlineStr">
        <is>
          <t>2026-10-11T20:27:40.243877+08:00</t>
        </is>
      </c>
      <c r="D426" t="str">
        <v>3099325</v>
      </c>
      <c r="E426" t="str">
        <v>泰乙东北</v>
      </c>
      <c r="F426" t="str">
        <v>尤度联 vs 乌汶东方FC</v>
      </c>
      <c r="G426" t="str">
        <v>False</v>
      </c>
      <c r="H426" t="str">
        <v>False</v>
      </c>
      <c r="I426" t="str">
        <v>False</v>
      </c>
      <c r="J426" t="inlineStr">
        <is>
          <t>2026-10-11T09:35:38.742501+08:00</t>
        </is>
      </c>
      <c r="K426" t="str">
        <v>仅该次快照；开赛前须重新确认报价</v>
      </c>
      <c r="L426" t="str">
        <v>已开赛，仅保留冻结记录</v>
      </c>
    </row>
    <row r="427" ht="23" customHeight="1">
      <c r="A427" t="str">
        <v>2026-10-11</v>
      </c>
      <c r="B427" t="str">
        <v>V4</v>
      </c>
      <c r="C427" t="inlineStr">
        <is>
          <t>2026-10-11T20:27:40.243877+08:00</t>
        </is>
      </c>
      <c r="D427" t="str">
        <v>3099331</v>
      </c>
      <c r="E427" t="str">
        <v>泰乙中</v>
      </c>
      <c r="F427" t="str">
        <v>未来联合 vs 辛布里勇士队</v>
      </c>
      <c r="G427" t="str">
        <v>False</v>
      </c>
      <c r="H427" t="str">
        <v>False</v>
      </c>
      <c r="I427" t="str">
        <v>False</v>
      </c>
      <c r="J427" t="inlineStr">
        <is>
          <t>2026-10-11T09:35:38.742501+08:00</t>
        </is>
      </c>
      <c r="K427" t="str">
        <v>仅该次快照；开赛前须重新确认报价</v>
      </c>
      <c r="L427" t="str">
        <v>已开赛，仅保留冻结记录</v>
      </c>
    </row>
    <row r="428" ht="23" customHeight="1">
      <c r="A428" t="str">
        <v>2026-10-11</v>
      </c>
      <c r="B428" t="str">
        <v>V4</v>
      </c>
      <c r="C428" t="inlineStr">
        <is>
          <t>2026-10-11T20:27:40.243877+08:00</t>
        </is>
      </c>
      <c r="D428" t="str">
        <v>3099332</v>
      </c>
      <c r="E428" t="str">
        <v>泰乙中</v>
      </c>
      <c r="F428" t="str">
        <v>北曼谷学院 vs 皇家泰国空军FC</v>
      </c>
      <c r="G428" t="str">
        <v>False</v>
      </c>
      <c r="H428" t="str">
        <v>False</v>
      </c>
      <c r="I428" t="str">
        <v>False</v>
      </c>
      <c r="J428" t="inlineStr">
        <is>
          <t>2026-10-11T09:35:38.742501+08:00</t>
        </is>
      </c>
      <c r="K428" t="str">
        <v>仅该次快照；开赛前须重新确认报价</v>
      </c>
      <c r="L428" t="str">
        <v>已开赛，仅保留冻结记录</v>
      </c>
    </row>
    <row r="429" ht="23" customHeight="1">
      <c r="A429" t="str">
        <v>2026-10-11</v>
      </c>
      <c r="B429" t="str">
        <v>V4</v>
      </c>
      <c r="C429" t="inlineStr">
        <is>
          <t>2026-10-11T20:27:40.243877+08:00</t>
        </is>
      </c>
      <c r="D429" t="str">
        <v>3099336</v>
      </c>
      <c r="E429" t="str">
        <v>泰乙北</v>
      </c>
      <c r="F429" t="str">
        <v>查特拉卡恩 vs 清莱FC</v>
      </c>
      <c r="G429" t="str">
        <v>False</v>
      </c>
      <c r="H429" t="str">
        <v>False</v>
      </c>
      <c r="I429" t="str">
        <v>False</v>
      </c>
      <c r="J429" t="inlineStr">
        <is>
          <t>2026-10-11T09:35:38.742501+08:00</t>
        </is>
      </c>
      <c r="K429" t="str">
        <v>仅该次快照；开赛前须重新确认报价</v>
      </c>
      <c r="L429" t="str">
        <v>已开赛，仅保留冻结记录</v>
      </c>
    </row>
    <row r="430" ht="23" customHeight="1">
      <c r="A430" t="str">
        <v>2026-10-11</v>
      </c>
      <c r="B430" t="str">
        <v>V4</v>
      </c>
      <c r="C430" t="inlineStr">
        <is>
          <t>2026-10-11T20:27:40.243877+08:00</t>
        </is>
      </c>
      <c r="D430" t="str">
        <v>3099337</v>
      </c>
      <c r="E430" t="str">
        <v>泰乙北</v>
      </c>
      <c r="F430" t="str">
        <v>TNSU兰邦FC vs 彭世洛</v>
      </c>
      <c r="G430" t="str">
        <v>False</v>
      </c>
      <c r="H430" t="str">
        <v>False</v>
      </c>
      <c r="I430" t="str">
        <v>False</v>
      </c>
      <c r="J430" t="inlineStr">
        <is>
          <t>2026-10-11T09:35:38.742501+08:00</t>
        </is>
      </c>
      <c r="K430" t="str">
        <v>仅该次快照；开赛前须重新确认报价</v>
      </c>
      <c r="L430" t="str">
        <v>已开赛，仅保留冻结记录</v>
      </c>
    </row>
    <row r="431" ht="23" customHeight="1">
      <c r="A431" t="str">
        <v>2026-10-11</v>
      </c>
      <c r="B431" t="str">
        <v>V4</v>
      </c>
      <c r="C431" t="inlineStr">
        <is>
          <t>2026-10-11T20:27:40.243877+08:00</t>
        </is>
      </c>
      <c r="D431" t="str">
        <v>3099342</v>
      </c>
      <c r="E431" t="str">
        <v>泰乙西</v>
      </c>
      <c r="F431" t="str">
        <v>华欣城 vs 曼谷FC</v>
      </c>
      <c r="G431" t="str">
        <v>False</v>
      </c>
      <c r="H431" t="str">
        <v>False</v>
      </c>
      <c r="I431" t="str">
        <v>False</v>
      </c>
      <c r="J431" t="inlineStr">
        <is>
          <t>2026-10-11T09:35:38.742501+08:00</t>
        </is>
      </c>
      <c r="K431" t="str">
        <v>仅该次快照；开赛前须重新确认报价</v>
      </c>
      <c r="L431" t="str">
        <v>已开赛，仅保留冻结记录</v>
      </c>
    </row>
    <row r="432" ht="23" customHeight="1">
      <c r="A432" t="str">
        <v>2026-10-11</v>
      </c>
      <c r="B432" t="str">
        <v>V4</v>
      </c>
      <c r="C432" t="inlineStr">
        <is>
          <t>2026-10-11T20:27:40.243877+08:00</t>
        </is>
      </c>
      <c r="D432" t="str">
        <v>3099343</v>
      </c>
      <c r="E432" t="str">
        <v>泰乙西</v>
      </c>
      <c r="F432" t="str">
        <v>拉吉帕察 vs 碧武里皇家大学</v>
      </c>
      <c r="G432" t="str">
        <v>False</v>
      </c>
      <c r="H432" t="str">
        <v>False</v>
      </c>
      <c r="I432" t="str">
        <v>False</v>
      </c>
      <c r="J432" t="inlineStr">
        <is>
          <t>2026-10-11T09:35:38.742501+08:00</t>
        </is>
      </c>
      <c r="K432" t="str">
        <v>仅该次快照；开赛前须重新确认报价</v>
      </c>
      <c r="L432" t="str">
        <v>已开赛，仅保留冻结记录</v>
      </c>
    </row>
    <row r="433" ht="23" customHeight="1">
      <c r="A433" t="str">
        <v>2026-10-11</v>
      </c>
      <c r="B433" t="str">
        <v>V4</v>
      </c>
      <c r="C433" t="inlineStr">
        <is>
          <t>2026-10-11T20:27:40.243877+08:00</t>
        </is>
      </c>
      <c r="D433" t="str">
        <v>3099344</v>
      </c>
      <c r="E433" t="str">
        <v>泰乙西</v>
      </c>
      <c r="F433" t="str">
        <v>通布里联 vs 班肯梅</v>
      </c>
      <c r="G433" t="str">
        <v>False</v>
      </c>
      <c r="H433" t="str">
        <v>False</v>
      </c>
      <c r="I433" t="str">
        <v>False</v>
      </c>
      <c r="J433" t="inlineStr">
        <is>
          <t>2026-10-11T09:35:38.742501+08:00</t>
        </is>
      </c>
      <c r="K433" t="str">
        <v>仅该次快照；开赛前须重新确认报价</v>
      </c>
      <c r="L433" t="str">
        <v>已开赛，仅保留冻结记录</v>
      </c>
    </row>
    <row r="434" ht="23" customHeight="1">
      <c r="A434" t="str">
        <v>2026-10-11</v>
      </c>
      <c r="B434" t="str">
        <v>V4</v>
      </c>
      <c r="C434" t="inlineStr">
        <is>
          <t>2026-10-11T20:27:40.243877+08:00</t>
        </is>
      </c>
      <c r="D434" t="str">
        <v>3101075</v>
      </c>
      <c r="E434" t="str">
        <v>奥丁</v>
      </c>
      <c r="F434" t="str">
        <v>斯洛HAC vs 海拉斯卡根</v>
      </c>
      <c r="G434" t="str">
        <v>False</v>
      </c>
      <c r="H434" t="str">
        <v>False</v>
      </c>
      <c r="I434" t="str">
        <v>False</v>
      </c>
      <c r="J434" t="inlineStr">
        <is>
          <t>2026-10-11T09:35:38.742501+08:00</t>
        </is>
      </c>
      <c r="K434" t="str">
        <v>仅该次快照；开赛前须重新确认报价</v>
      </c>
      <c r="L434" t="str">
        <v>已开赛，仅保留冻结记录</v>
      </c>
    </row>
    <row r="435" ht="23" customHeight="1">
      <c r="A435" t="str">
        <v>2026-10-11</v>
      </c>
      <c r="B435" t="str">
        <v>V4</v>
      </c>
      <c r="C435" t="inlineStr">
        <is>
          <t>2026-10-11T20:27:40.243877+08:00</t>
        </is>
      </c>
      <c r="D435" t="str">
        <v>3088812</v>
      </c>
      <c r="E435" t="str">
        <v>中台联</v>
      </c>
      <c r="F435" t="str">
        <v>大同足球队 vs 南市台钢</v>
      </c>
      <c r="G435" t="str">
        <v>True</v>
      </c>
      <c r="H435" t="str">
        <v>False</v>
      </c>
      <c r="I435" t="str">
        <v>False</v>
      </c>
      <c r="J435" t="inlineStr">
        <is>
          <t>2026-10-11T09:35:38.742501+08:00</t>
        </is>
      </c>
      <c r="K435" t="str">
        <v>仅该次快照；开赛前须重新确认报价</v>
      </c>
      <c r="L435" t="str">
        <v>已开赛，仅保留冻结记录</v>
      </c>
    </row>
    <row r="436" ht="23" customHeight="1">
      <c r="A436" t="str">
        <v>2026-10-11</v>
      </c>
      <c r="B436" t="str">
        <v>V4</v>
      </c>
      <c r="C436" t="inlineStr">
        <is>
          <t>2026-10-11T20:27:40.243877+08:00</t>
        </is>
      </c>
      <c r="D436" t="str">
        <v>3101504</v>
      </c>
      <c r="E436" t="str">
        <v>印度地杯</v>
      </c>
      <c r="F436" t="str">
        <v>锡金阿克拉姆体育 vs 东孟加拉II</v>
      </c>
      <c r="G436" t="str">
        <v>False</v>
      </c>
      <c r="H436" t="str">
        <v>False</v>
      </c>
      <c r="I436" t="str">
        <v>False</v>
      </c>
      <c r="J436" t="inlineStr">
        <is>
          <t>2026-10-11T20:32:53.449175+08:00</t>
        </is>
      </c>
      <c r="K436" t="str">
        <v>仅该次快照；开赛前须重新确认报价</v>
      </c>
      <c r="L436" t="str">
        <v>已开赛，仅保留冻结记录</v>
      </c>
    </row>
    <row r="437" ht="23" customHeight="1">
      <c r="A437" t="str">
        <v>2026-10-11</v>
      </c>
      <c r="B437" t="str">
        <v>V4</v>
      </c>
      <c r="C437" t="inlineStr">
        <is>
          <t>2026-10-11T20:27:40.243877+08:00</t>
        </is>
      </c>
      <c r="D437" t="str">
        <v>3099609</v>
      </c>
      <c r="E437" t="str">
        <v>马来A1联</v>
      </c>
      <c r="F437" t="str">
        <v>帕拉克 vs 达曼沙拿联</v>
      </c>
      <c r="G437" t="str">
        <v>False</v>
      </c>
      <c r="H437" t="str">
        <v>False</v>
      </c>
      <c r="I437" t="str">
        <v>False</v>
      </c>
      <c r="J437" t="inlineStr">
        <is>
          <t>2026-10-11T09:35:38.742501+08:00</t>
        </is>
      </c>
      <c r="K437" t="str">
        <v>仅该次快照；开赛前须重新确认报价</v>
      </c>
      <c r="L437" t="str">
        <v>已开赛，仅保留冻结记录</v>
      </c>
    </row>
    <row r="438" ht="23" customHeight="1">
      <c r="A438" t="str">
        <v>2026-10-11</v>
      </c>
      <c r="B438" t="str">
        <v>V4</v>
      </c>
      <c r="C438" t="inlineStr">
        <is>
          <t>2026-10-11T20:27:40.243877+08:00</t>
        </is>
      </c>
      <c r="D438" t="str">
        <v>3015908</v>
      </c>
      <c r="E438" t="str">
        <v>西协乙</v>
      </c>
      <c r="F438" t="str">
        <v>穆尔西亚城B队 vs 耶克拉诺</v>
      </c>
      <c r="G438" t="str">
        <v>False</v>
      </c>
      <c r="H438" t="str">
        <v>False</v>
      </c>
      <c r="I438" t="str">
        <v>False</v>
      </c>
      <c r="J438" t="inlineStr">
        <is>
          <t>2026-10-11T09:35:38.742501+08:00</t>
        </is>
      </c>
      <c r="K438" t="str">
        <v>仅该次快照；开赛前须重新确认报价</v>
      </c>
      <c r="L438" t="str">
        <v>已开赛，仅保留冻结记录</v>
      </c>
    </row>
    <row r="439" ht="23" customHeight="1">
      <c r="A439" t="str">
        <v>2026-10-11</v>
      </c>
      <c r="B439" t="str">
        <v>V4</v>
      </c>
      <c r="C439" t="inlineStr">
        <is>
          <t>2026-10-11T20:27:40.243877+08:00</t>
        </is>
      </c>
      <c r="D439" t="str">
        <v>3083608</v>
      </c>
      <c r="E439" t="str">
        <v>西协乙</v>
      </c>
      <c r="F439" t="str">
        <v>塔拉维亚 vs 帕索竞技俱乐部</v>
      </c>
      <c r="G439" t="str">
        <v>False</v>
      </c>
      <c r="H439" t="str">
        <v>False</v>
      </c>
      <c r="I439" t="str">
        <v>False</v>
      </c>
      <c r="J439" t="inlineStr">
        <is>
          <t>2026-10-11T09:35:38.742501+08:00</t>
        </is>
      </c>
      <c r="K439" t="str">
        <v>仅该次快照；开赛前须重新确认报价</v>
      </c>
      <c r="L439" t="str">
        <v>已开赛，仅保留冻结记录</v>
      </c>
    </row>
    <row r="440" ht="23" customHeight="1">
      <c r="A440" t="str">
        <v>2026-10-11</v>
      </c>
      <c r="B440" t="str">
        <v>V4</v>
      </c>
      <c r="C440" t="inlineStr">
        <is>
          <t>2026-10-11T20:27:40.243877+08:00</t>
        </is>
      </c>
      <c r="D440" t="str">
        <v>3000109</v>
      </c>
      <c r="E440" t="str">
        <v>日职乙</v>
      </c>
      <c r="F440" t="str">
        <v>湘南海洋 vs 新泻天鹅</v>
      </c>
      <c r="G440" t="str">
        <v>True</v>
      </c>
      <c r="H440" t="str">
        <v>True</v>
      </c>
      <c r="I440" t="str">
        <v>False</v>
      </c>
      <c r="J440" t="inlineStr">
        <is>
          <t>2026-10-10T23:06:38.392548+08:00</t>
        </is>
      </c>
      <c r="K440" t="str">
        <v>仅该次快照；开赛前须重新确认报价</v>
      </c>
      <c r="L440" t="str">
        <v>已开赛，仅保留冻结记录</v>
      </c>
    </row>
    <row r="441" ht="23" customHeight="1">
      <c r="A441" t="str">
        <v>2026-10-11</v>
      </c>
      <c r="B441" t="str">
        <v>V4</v>
      </c>
      <c r="C441" t="inlineStr">
        <is>
          <t>2026-10-11T20:27:40.243877+08:00</t>
        </is>
      </c>
      <c r="D441" t="str">
        <v>3087708</v>
      </c>
      <c r="E441" t="str">
        <v>中乙降B</v>
      </c>
      <c r="F441" t="str">
        <v>武汉三镇B队 vs 北京理工</v>
      </c>
      <c r="G441" t="str">
        <v>False</v>
      </c>
      <c r="H441" t="str">
        <v>False</v>
      </c>
      <c r="I441" t="str">
        <v>False</v>
      </c>
      <c r="J441" t="inlineStr">
        <is>
          <t>2026-10-11T09:35:38.742501+08:00</t>
        </is>
      </c>
      <c r="K441" t="str">
        <v>仅该次快照；开赛前须重新确认报价</v>
      </c>
      <c r="L441" t="str">
        <v>已开赛，仅保留冻结记录</v>
      </c>
    </row>
    <row r="442" ht="23" customHeight="1">
      <c r="A442" t="str">
        <v>2026-10-11</v>
      </c>
      <c r="B442" t="str">
        <v>V4</v>
      </c>
      <c r="C442" t="inlineStr">
        <is>
          <t>2026-10-11T20:27:40.243877+08:00</t>
        </is>
      </c>
      <c r="D442" t="str">
        <v>3021629</v>
      </c>
      <c r="E442" t="str">
        <v>马耳甲</v>
      </c>
      <c r="F442" t="str">
        <v>弗洛里亚纳 vs 巴尔灿</v>
      </c>
      <c r="G442" t="str">
        <v>True</v>
      </c>
      <c r="H442" t="str">
        <v>False</v>
      </c>
      <c r="I442" t="str">
        <v>False</v>
      </c>
      <c r="J442" t="inlineStr">
        <is>
          <t>2026-10-11T09:35:38.742501+08:00</t>
        </is>
      </c>
      <c r="K442" t="str">
        <v>仅该次快照；开赛前须重新确认报价</v>
      </c>
      <c r="L442" t="str">
        <v>已开赛，仅保留冻结记录</v>
      </c>
    </row>
    <row r="443" ht="23" customHeight="1">
      <c r="A443" t="str">
        <v>2026-10-11</v>
      </c>
      <c r="B443" t="str">
        <v>V4</v>
      </c>
      <c r="C443" t="inlineStr">
        <is>
          <t>2026-10-11T20:27:40.243877+08:00</t>
        </is>
      </c>
      <c r="D443" t="str">
        <v>3099353</v>
      </c>
      <c r="E443" t="str">
        <v>斯伐丙</v>
      </c>
      <c r="F443" t="str">
        <v>斯拉维亚克思雀 vs 盖兹马洛克</v>
      </c>
      <c r="G443" t="str">
        <v>False</v>
      </c>
      <c r="H443" t="str">
        <v>False</v>
      </c>
      <c r="I443" t="str">
        <v>False</v>
      </c>
      <c r="J443" t="inlineStr">
        <is>
          <t>2026-10-11T09:35:38.742501+08:00</t>
        </is>
      </c>
      <c r="K443" t="str">
        <v>仅该次快照；开赛前须重新确认报价</v>
      </c>
      <c r="L443" t="str">
        <v>已开赛，仅保留冻结记录</v>
      </c>
    </row>
    <row r="444" ht="23" customHeight="1">
      <c r="A444" t="str">
        <v>2026-10-11</v>
      </c>
      <c r="B444" t="str">
        <v>V4</v>
      </c>
      <c r="C444" t="inlineStr">
        <is>
          <t>2026-10-11T20:27:40.243877+08:00</t>
        </is>
      </c>
      <c r="D444" t="str">
        <v>3099612</v>
      </c>
      <c r="E444" t="str">
        <v>土U19联</v>
      </c>
      <c r="F444" t="str">
        <v>安泰普FKU19 vs 科鲁姆U19</v>
      </c>
      <c r="G444" t="str">
        <v>False</v>
      </c>
      <c r="H444" t="str">
        <v>False</v>
      </c>
      <c r="I444" t="str">
        <v>False</v>
      </c>
      <c r="J444" t="inlineStr">
        <is>
          <t>2026-10-11T09:35:38.742501+08:00</t>
        </is>
      </c>
      <c r="K444" t="str">
        <v>仅该次快照；开赛前须重新确认报价</v>
      </c>
      <c r="L444" t="str">
        <v>已开赛，仅保留冻结记录</v>
      </c>
    </row>
    <row r="445" ht="23" customHeight="1">
      <c r="A445" t="str">
        <v>2026-10-11</v>
      </c>
      <c r="B445" t="str">
        <v>V4</v>
      </c>
      <c r="C445" t="inlineStr">
        <is>
          <t>2026-10-11T20:27:40.243877+08:00</t>
        </is>
      </c>
      <c r="D445" t="str">
        <v>3080746</v>
      </c>
      <c r="E445" t="str">
        <v>安道超</v>
      </c>
      <c r="F445" t="str">
        <v>安道尔流浪 vs 卡罗伊</v>
      </c>
      <c r="G445" t="str">
        <v>False</v>
      </c>
      <c r="H445" t="str">
        <v>False</v>
      </c>
      <c r="I445" t="str">
        <v>False</v>
      </c>
      <c r="J445" t="inlineStr">
        <is>
          <t>2026-10-11T09:35:38.742501+08:00</t>
        </is>
      </c>
      <c r="K445" t="str">
        <v>仅该次快照；开赛前须重新确认报价</v>
      </c>
      <c r="L445" t="str">
        <v>已开赛，仅保留冻结记录</v>
      </c>
    </row>
    <row r="446" ht="23" customHeight="1">
      <c r="A446" t="str">
        <v>2026-10-11</v>
      </c>
      <c r="B446" t="str">
        <v>V4</v>
      </c>
      <c r="C446" t="inlineStr">
        <is>
          <t>2026-10-11T20:27:40.243877+08:00</t>
        </is>
      </c>
      <c r="D446" t="str">
        <v>3101417</v>
      </c>
      <c r="E446" t="str">
        <v>斯伐U19</v>
      </c>
      <c r="F446" t="str">
        <v>塔特拉U19 vs 鲁森比洛克U19</v>
      </c>
      <c r="G446" t="str">
        <v>True</v>
      </c>
      <c r="H446" t="str">
        <v>False</v>
      </c>
      <c r="I446" t="str">
        <v>False</v>
      </c>
      <c r="J446" t="inlineStr">
        <is>
          <t>2026-10-11T09:35:38.742501+08:00</t>
        </is>
      </c>
      <c r="K446" t="str">
        <v>仅该次快照；开赛前须重新确认报价</v>
      </c>
      <c r="L446" t="str">
        <v>已开赛，仅保留冻结记录</v>
      </c>
    </row>
    <row r="447" ht="23" customHeight="1">
      <c r="A447" t="str">
        <v>2026-10-11</v>
      </c>
      <c r="B447" t="str">
        <v>V4</v>
      </c>
      <c r="C447" t="inlineStr">
        <is>
          <t>2026-10-11T20:27:40.243877+08:00</t>
        </is>
      </c>
      <c r="D447" t="str">
        <v>3101418</v>
      </c>
      <c r="E447" t="str">
        <v>斯伐U19</v>
      </c>
      <c r="F447" t="str">
        <v>斯卡利卡U19 vs 柏沙卡U19</v>
      </c>
      <c r="G447" t="str">
        <v>True</v>
      </c>
      <c r="H447" t="str">
        <v>False</v>
      </c>
      <c r="I447" t="str">
        <v>False</v>
      </c>
      <c r="J447" t="inlineStr">
        <is>
          <t>2026-10-11T09:35:38.742501+08:00</t>
        </is>
      </c>
      <c r="K447" t="str">
        <v>仅该次快照；开赛前须重新确认报价</v>
      </c>
      <c r="L447" t="str">
        <v>已开赛，仅保留冻结记录</v>
      </c>
    </row>
    <row r="448" ht="23" customHeight="1">
      <c r="A448" t="str">
        <v>2026-10-11</v>
      </c>
      <c r="B448" t="str">
        <v>V4</v>
      </c>
      <c r="C448" t="inlineStr">
        <is>
          <t>2026-10-11T20:27:40.243877+08:00</t>
        </is>
      </c>
      <c r="D448" t="str">
        <v>3069871</v>
      </c>
      <c r="E448" t="str">
        <v>缅甸联</v>
      </c>
      <c r="F448" t="str">
        <v>仰光联 vs 仰光城</v>
      </c>
      <c r="G448" t="str">
        <v>True</v>
      </c>
      <c r="H448" t="str">
        <v>False</v>
      </c>
      <c r="I448" t="str">
        <v>False</v>
      </c>
      <c r="J448" t="inlineStr">
        <is>
          <t>2026-10-11T09:35:38.742501+08:00</t>
        </is>
      </c>
      <c r="K448" t="str">
        <v>仅该次快照；开赛前须重新确认报价</v>
      </c>
      <c r="L448" t="str">
        <v>已开赛，仅保留冻结记录</v>
      </c>
    </row>
    <row r="449" ht="23" customHeight="1">
      <c r="A449" t="str">
        <v>2026-10-11</v>
      </c>
      <c r="B449" t="str">
        <v>V4</v>
      </c>
      <c r="C449" t="inlineStr">
        <is>
          <t>2026-10-11T20:27:40.243877+08:00</t>
        </is>
      </c>
      <c r="D449" t="str">
        <v>3101195</v>
      </c>
      <c r="E449" t="str">
        <v>奥丁</v>
      </c>
      <c r="F449" t="str">
        <v>杜尔比恩SV vs 奥地利卢斯特瑙B队</v>
      </c>
      <c r="G449" t="str">
        <v>True</v>
      </c>
      <c r="H449" t="str">
        <v>False</v>
      </c>
      <c r="I449" t="str">
        <v>False</v>
      </c>
      <c r="J449" t="inlineStr">
        <is>
          <t>2026-10-11T09:35:38.742501+08:00</t>
        </is>
      </c>
      <c r="K449" t="str">
        <v>仅该次快照；开赛前须重新确认报价</v>
      </c>
      <c r="L449" t="str">
        <v>已开赛，仅保留冻结记录</v>
      </c>
    </row>
    <row r="450" ht="23" customHeight="1">
      <c r="A450" t="str">
        <v>2026-10-11</v>
      </c>
      <c r="B450" t="str">
        <v>V4</v>
      </c>
      <c r="C450" t="inlineStr">
        <is>
          <t>2026-10-11T20:27:40.243877+08:00</t>
        </is>
      </c>
      <c r="D450" t="str">
        <v>3101448</v>
      </c>
      <c r="E450" t="str">
        <v>波兰丙</v>
      </c>
      <c r="F450" t="str">
        <v>博古兹瓦拉 vs 伊格卢波尔德比察</v>
      </c>
      <c r="G450" t="str">
        <v>False</v>
      </c>
      <c r="H450" t="str">
        <v>False</v>
      </c>
      <c r="I450" t="str">
        <v>False</v>
      </c>
      <c r="J450" t="inlineStr">
        <is>
          <t>2026-10-11T09:35:38.742501+08:00</t>
        </is>
      </c>
      <c r="K450" t="str">
        <v>仅该次快照；开赛前须重新确认报价</v>
      </c>
      <c r="L450" t="str">
        <v>已开赛，仅保留冻结记录</v>
      </c>
    </row>
    <row r="451" ht="23" customHeight="1">
      <c r="A451" t="str">
        <v>2026-10-11</v>
      </c>
      <c r="B451" t="str">
        <v>V4</v>
      </c>
      <c r="C451" t="inlineStr">
        <is>
          <t>2026-10-11T20:27:40.243877+08:00</t>
        </is>
      </c>
      <c r="D451" t="str">
        <v>3101429</v>
      </c>
      <c r="E451" t="str">
        <v>新加国联</v>
      </c>
      <c r="F451" t="str">
        <v>警察体育协会 vs 璧山FC</v>
      </c>
      <c r="G451" t="str">
        <v>False</v>
      </c>
      <c r="H451" t="str">
        <v>False</v>
      </c>
      <c r="I451" t="str">
        <v>False</v>
      </c>
      <c r="J451" t="inlineStr">
        <is>
          <t>2026-10-11T09:35:38.742501+08:00</t>
        </is>
      </c>
      <c r="K451" t="str">
        <v>仅该次快照；开赛前须重新确认报价</v>
      </c>
      <c r="L451" t="str">
        <v>已开赛，仅保留冻结记录</v>
      </c>
    </row>
    <row r="452" ht="23" customHeight="1">
      <c r="A452" t="str">
        <v>2026-10-11</v>
      </c>
      <c r="B452" t="str">
        <v>V4</v>
      </c>
      <c r="C452" t="inlineStr">
        <is>
          <t>2026-10-11T20:27:40.243877+08:00</t>
        </is>
      </c>
      <c r="D452" t="str">
        <v>3099550</v>
      </c>
      <c r="E452" t="str">
        <v>匈丙</v>
      </c>
      <c r="F452" t="str">
        <v>迪欧斯捷尔二队 vs 欧兹德绍约沃什杰</v>
      </c>
      <c r="G452" t="str">
        <v>False</v>
      </c>
      <c r="H452" t="str">
        <v>False</v>
      </c>
      <c r="I452" t="str">
        <v>False</v>
      </c>
      <c r="J452" t="inlineStr">
        <is>
          <t>2026-10-11T09:35:38.742501+08:00</t>
        </is>
      </c>
      <c r="K452" t="str">
        <v>仅该次快照；开赛前须重新确认报价</v>
      </c>
      <c r="L452" t="str">
        <v>已开赛，仅保留冻结记录</v>
      </c>
    </row>
    <row r="453" ht="23" customHeight="1">
      <c r="A453" t="str">
        <v>2026-10-11</v>
      </c>
      <c r="B453" t="str">
        <v>V4</v>
      </c>
      <c r="C453" t="inlineStr">
        <is>
          <t>2026-10-11T20:27:40.243877+08:00</t>
        </is>
      </c>
      <c r="D453" t="str">
        <v>3099551</v>
      </c>
      <c r="E453" t="str">
        <v>匈丙</v>
      </c>
      <c r="F453" t="str">
        <v>吉奥利B队 vs 多罗吉</v>
      </c>
      <c r="G453" t="str">
        <v>False</v>
      </c>
      <c r="H453" t="str">
        <v>False</v>
      </c>
      <c r="I453" t="str">
        <v>False</v>
      </c>
      <c r="J453" t="inlineStr">
        <is>
          <t>2026-10-11T09:35:38.742501+08:00</t>
        </is>
      </c>
      <c r="K453" t="str">
        <v>仅该次快照；开赛前须重新确认报价</v>
      </c>
      <c r="L453" t="str">
        <v>已开赛，仅保留冻结记录</v>
      </c>
    </row>
    <row r="454" ht="23" customHeight="1">
      <c r="A454" t="str">
        <v>2026-10-11</v>
      </c>
      <c r="B454" t="str">
        <v>V4</v>
      </c>
      <c r="C454" t="inlineStr">
        <is>
          <t>2026-10-11T20:27:40.243877+08:00</t>
        </is>
      </c>
      <c r="D454" t="str">
        <v>3099552</v>
      </c>
      <c r="E454" t="str">
        <v>匈丙</v>
      </c>
      <c r="F454" t="str">
        <v>基斯华达B队 vs 陶尔保SC</v>
      </c>
      <c r="G454" t="str">
        <v>False</v>
      </c>
      <c r="H454" t="str">
        <v>False</v>
      </c>
      <c r="I454" t="str">
        <v>False</v>
      </c>
      <c r="J454" t="inlineStr">
        <is>
          <t>2026-10-11T09:35:38.742501+08:00</t>
        </is>
      </c>
      <c r="K454" t="str">
        <v>仅该次快照；开赛前须重新确认报价</v>
      </c>
      <c r="L454" t="str">
        <v>已开赛，仅保留冻结记录</v>
      </c>
    </row>
    <row r="455" ht="23" customHeight="1">
      <c r="A455" t="str">
        <v>2026-10-11</v>
      </c>
      <c r="B455" t="str">
        <v>V4</v>
      </c>
      <c r="C455" t="inlineStr">
        <is>
          <t>2026-10-11T20:27:40.243877+08:00</t>
        </is>
      </c>
      <c r="D455" t="str">
        <v>3099553</v>
      </c>
      <c r="E455" t="str">
        <v>匈丙</v>
      </c>
      <c r="F455" t="str">
        <v>MTK匈格利亚B队 vs 埃尔迪VSE</v>
      </c>
      <c r="G455" t="str">
        <v>False</v>
      </c>
      <c r="H455" t="str">
        <v>False</v>
      </c>
      <c r="I455" t="str">
        <v>False</v>
      </c>
      <c r="J455" t="inlineStr">
        <is>
          <t>2026-10-11T09:35:38.742501+08:00</t>
        </is>
      </c>
      <c r="K455" t="str">
        <v>仅该次快照；开赛前须重新确认报价</v>
      </c>
      <c r="L455" t="str">
        <v>已开赛，仅保留冻结记录</v>
      </c>
    </row>
    <row r="456" ht="23" customHeight="1">
      <c r="A456" t="str">
        <v>2026-10-11</v>
      </c>
      <c r="B456" t="str">
        <v>V4</v>
      </c>
      <c r="C456" t="inlineStr">
        <is>
          <t>2026-10-11T20:27:40.243877+08:00</t>
        </is>
      </c>
      <c r="D456" t="str">
        <v>3099554</v>
      </c>
      <c r="E456" t="str">
        <v>匈丙</v>
      </c>
      <c r="F456" t="str">
        <v>普斯卡什学院B队 vs 基拉伊SZE</v>
      </c>
      <c r="G456" t="str">
        <v>False</v>
      </c>
      <c r="H456" t="str">
        <v>False</v>
      </c>
      <c r="I456" t="str">
        <v>False</v>
      </c>
      <c r="J456" t="inlineStr">
        <is>
          <t>2026-10-11T09:35:38.742501+08:00</t>
        </is>
      </c>
      <c r="K456" t="str">
        <v>仅该次快照；开赛前须重新确认报价</v>
      </c>
      <c r="L456" t="str">
        <v>已开赛，仅保留冻结记录</v>
      </c>
    </row>
    <row r="457" ht="23" customHeight="1">
      <c r="A457" t="str">
        <v>2026-10-11</v>
      </c>
      <c r="B457" t="str">
        <v>V4</v>
      </c>
      <c r="C457" t="inlineStr">
        <is>
          <t>2026-10-11T20:27:40.243877+08:00</t>
        </is>
      </c>
      <c r="D457" t="str">
        <v>3039509</v>
      </c>
      <c r="E457" t="str">
        <v>波青联</v>
      </c>
      <c r="F457" t="str">
        <v>马特斯青年队 vs 华沙天才青年队</v>
      </c>
      <c r="G457" t="str">
        <v>True</v>
      </c>
      <c r="H457" t="str">
        <v>False</v>
      </c>
      <c r="I457" t="str">
        <v>False</v>
      </c>
      <c r="J457" t="inlineStr">
        <is>
          <t>2026-10-11T09:35:38.742501+08:00</t>
        </is>
      </c>
      <c r="K457" t="str">
        <v>仅该次快照；开赛前须重新确认报价</v>
      </c>
      <c r="L457" t="str">
        <v>已开赛，仅保留冻结记录</v>
      </c>
    </row>
    <row r="458" ht="23" customHeight="1">
      <c r="A458" t="str">
        <v>2026-10-11</v>
      </c>
      <c r="B458" t="str">
        <v>V4</v>
      </c>
      <c r="C458" t="inlineStr">
        <is>
          <t>2026-10-11T20:27:40.243877+08:00</t>
        </is>
      </c>
      <c r="D458" t="str">
        <v>3054770</v>
      </c>
      <c r="E458" t="str">
        <v>法U19</v>
      </c>
      <c r="F458" t="str">
        <v>科隆米尔斯U19 vs 艾角U19</v>
      </c>
      <c r="G458" t="str">
        <v>True</v>
      </c>
      <c r="H458" t="str">
        <v>False</v>
      </c>
      <c r="I458" t="str">
        <v>False</v>
      </c>
      <c r="J458" t="inlineStr">
        <is>
          <t>2026-10-11T09:35:38.742501+08:00</t>
        </is>
      </c>
      <c r="K458" t="str">
        <v>仅该次快照；开赛前须重新确认报价</v>
      </c>
      <c r="L458" t="str">
        <v>模型不投</v>
      </c>
    </row>
    <row r="459" ht="23" customHeight="1">
      <c r="A459" t="str">
        <v>2026-10-11</v>
      </c>
      <c r="B459" t="str">
        <v>V4</v>
      </c>
      <c r="C459" t="inlineStr">
        <is>
          <t>2026-10-11T20:27:40.243877+08:00</t>
        </is>
      </c>
      <c r="D459" t="str">
        <v>3101614</v>
      </c>
      <c r="E459" t="str">
        <v>捷女乙</v>
      </c>
      <c r="F459" t="str">
        <v>戴拿模布特祖怀斯女足 vs 利贝雷茨II女足</v>
      </c>
      <c r="G459" t="str">
        <v>False</v>
      </c>
      <c r="H459" t="str">
        <v>False</v>
      </c>
      <c r="I459" t="str">
        <v>False</v>
      </c>
      <c r="J459" t="inlineStr">
        <is>
          <t>2026-10-11T20:32:53.449175+08:00</t>
        </is>
      </c>
      <c r="K459" t="str">
        <v>仅该次快照；开赛前须重新确认报价</v>
      </c>
      <c r="L459" t="str">
        <v>已开赛，仅保留冻结记录</v>
      </c>
    </row>
    <row r="460" ht="23" customHeight="1">
      <c r="A460" t="str">
        <v>2026-10-11</v>
      </c>
      <c r="B460" t="str">
        <v>V4</v>
      </c>
      <c r="C460" t="inlineStr">
        <is>
          <t>2026-10-11T20:27:40.243877+08:00</t>
        </is>
      </c>
      <c r="D460" t="str">
        <v>3052859</v>
      </c>
      <c r="E460" t="str">
        <v>德青联</v>
      </c>
      <c r="F460" t="str">
        <v>沙尔克04U19 vs 杜塞尔多夫U19</v>
      </c>
      <c r="G460" t="str">
        <v>False</v>
      </c>
      <c r="H460" t="str">
        <v>False</v>
      </c>
      <c r="I460" t="str">
        <v>False</v>
      </c>
      <c r="J460" t="inlineStr">
        <is>
          <t>2026-10-11T09:35:38.742501+08:00</t>
        </is>
      </c>
      <c r="K460" t="str">
        <v>仅该次快照；开赛前须重新确认报价</v>
      </c>
      <c r="L460" t="str">
        <v>已开赛，仅保留冻结记录</v>
      </c>
    </row>
    <row r="461" ht="23" customHeight="1">
      <c r="A461" t="str">
        <v>2026-10-11</v>
      </c>
      <c r="B461" t="str">
        <v>V4</v>
      </c>
      <c r="C461" t="inlineStr">
        <is>
          <t>2026-10-11T20:27:40.243877+08:00</t>
        </is>
      </c>
      <c r="D461" t="str">
        <v>3101204</v>
      </c>
      <c r="E461" t="str">
        <v>科索U19</v>
      </c>
      <c r="F461" t="str">
        <v>德利塔U19 vs KF里林杰1995 U19</v>
      </c>
      <c r="G461" t="str">
        <v>False</v>
      </c>
      <c r="H461" t="str">
        <v>False</v>
      </c>
      <c r="I461" t="str">
        <v>False</v>
      </c>
      <c r="J461" t="inlineStr">
        <is>
          <t>2026-10-11T09:35:38.742501+08:00</t>
        </is>
      </c>
      <c r="K461" t="str">
        <v>仅该次快照；开赛前须重新确认报价</v>
      </c>
      <c r="L461" t="str">
        <v>已开赛，仅保留冻结记录</v>
      </c>
    </row>
    <row r="462" ht="23" customHeight="1">
      <c r="A462" t="str">
        <v>2026-10-11</v>
      </c>
      <c r="B462" t="str">
        <v>V4</v>
      </c>
      <c r="C462" t="inlineStr">
        <is>
          <t>2026-10-11T20:27:40.243877+08:00</t>
        </is>
      </c>
      <c r="D462" t="str">
        <v>3101358</v>
      </c>
      <c r="E462" t="str">
        <v>意卓联</v>
      </c>
      <c r="F462" t="str">
        <v>费伦蒂诺卡尔西奥 vs 罗卡塞卡圣托马索</v>
      </c>
      <c r="G462" t="str">
        <v>False</v>
      </c>
      <c r="H462" t="str">
        <v>False</v>
      </c>
      <c r="I462" t="str">
        <v>False</v>
      </c>
      <c r="J462" t="inlineStr">
        <is>
          <t>2026-10-11T09:35:38.742501+08:00</t>
        </is>
      </c>
      <c r="K462" t="str">
        <v>仅该次快照；开赛前须重新确认报价</v>
      </c>
      <c r="L462" t="str">
        <v>已开赛，仅保留冻结记录</v>
      </c>
    </row>
    <row r="463" ht="23" customHeight="1">
      <c r="A463" t="str">
        <v>2026-10-11</v>
      </c>
      <c r="B463" t="str">
        <v>V4</v>
      </c>
      <c r="C463" t="inlineStr">
        <is>
          <t>2026-10-11T20:27:40.243877+08:00</t>
        </is>
      </c>
      <c r="D463" t="str">
        <v>3101357</v>
      </c>
      <c r="E463" t="str">
        <v>意卓联</v>
      </c>
      <c r="F463" t="str">
        <v>SS罗穆里亚 vs 罗马城</v>
      </c>
      <c r="G463" t="str">
        <v>False</v>
      </c>
      <c r="H463" t="str">
        <v>False</v>
      </c>
      <c r="I463" t="str">
        <v>False</v>
      </c>
      <c r="J463" t="inlineStr">
        <is>
          <t>2026-10-11T09:35:38.742501+08:00</t>
        </is>
      </c>
      <c r="K463" t="str">
        <v>仅该次快照；开赛前须重新确认报价</v>
      </c>
      <c r="L463" t="str">
        <v>已开赛，仅保留冻结记录</v>
      </c>
    </row>
    <row r="464" ht="23" customHeight="1">
      <c r="A464" t="str">
        <v>2026-10-11</v>
      </c>
      <c r="B464" t="str">
        <v>V4</v>
      </c>
      <c r="C464" t="inlineStr">
        <is>
          <t>2026-10-11T20:27:40.243877+08:00</t>
        </is>
      </c>
      <c r="D464" t="str">
        <v>3015906</v>
      </c>
      <c r="E464" t="str">
        <v>西协乙</v>
      </c>
      <c r="F464" t="str">
        <v>米涅拉 vs 乌德卡斯特罗尼</v>
      </c>
      <c r="G464" t="str">
        <v>False</v>
      </c>
      <c r="H464" t="str">
        <v>False</v>
      </c>
      <c r="I464" t="str">
        <v>False</v>
      </c>
      <c r="J464" t="inlineStr">
        <is>
          <t>2026-10-11T09:35:38.742501+08:00</t>
        </is>
      </c>
      <c r="K464" t="str">
        <v>仅该次快照；开赛前须重新确认报价</v>
      </c>
      <c r="L464" t="str">
        <v>已开赛，仅保留冻结记录</v>
      </c>
    </row>
    <row r="465" ht="23" customHeight="1">
      <c r="A465" t="str">
        <v>2026-10-11</v>
      </c>
      <c r="B465" t="str">
        <v>V4</v>
      </c>
      <c r="C465" t="inlineStr">
        <is>
          <t>2026-10-11T20:27:40.243877+08:00</t>
        </is>
      </c>
      <c r="D465" t="str">
        <v>3015909</v>
      </c>
      <c r="E465" t="str">
        <v>西协乙</v>
      </c>
      <c r="F465" t="str">
        <v>彭拿迪坡缇瓦 vs 奥瑞韦拉</v>
      </c>
      <c r="G465" t="str">
        <v>True</v>
      </c>
      <c r="H465" t="str">
        <v>False</v>
      </c>
      <c r="I465" t="str">
        <v>False</v>
      </c>
      <c r="J465" t="inlineStr">
        <is>
          <t>2026-10-11T09:35:38.742501+08:00</t>
        </is>
      </c>
      <c r="K465" t="str">
        <v>仅该次快照；开赛前须重新确认报价</v>
      </c>
      <c r="L465" t="str">
        <v>已开赛，仅保留冻结记录</v>
      </c>
    </row>
    <row r="466" ht="23" customHeight="1">
      <c r="A466" t="str">
        <v>2026-10-11</v>
      </c>
      <c r="B466" t="str">
        <v>V4</v>
      </c>
      <c r="C466" t="inlineStr">
        <is>
          <t>2026-10-11T20:27:40.243877+08:00</t>
        </is>
      </c>
      <c r="D466" t="str">
        <v>3035796</v>
      </c>
      <c r="E466" t="str">
        <v>乌克甲</v>
      </c>
      <c r="F466" t="str">
        <v>普里卡帕亚 vs 切尔尼夫</v>
      </c>
      <c r="G466" t="str">
        <v>False</v>
      </c>
      <c r="H466" t="str">
        <v>False</v>
      </c>
      <c r="I466" t="str">
        <v>False</v>
      </c>
      <c r="J466" t="inlineStr">
        <is>
          <t>2026-10-11T09:35:38.742501+08:00</t>
        </is>
      </c>
      <c r="K466" t="str">
        <v>仅该次快照；开赛前须重新确认报价</v>
      </c>
      <c r="L466" t="str">
        <v>已开赛，仅保留冻结记录</v>
      </c>
    </row>
    <row r="467" ht="23" customHeight="1">
      <c r="A467" t="str">
        <v>2026-10-11</v>
      </c>
      <c r="B467" t="str">
        <v>V4</v>
      </c>
      <c r="C467" t="inlineStr">
        <is>
          <t>2026-10-11T20:27:40.243877+08:00</t>
        </is>
      </c>
      <c r="D467" t="str">
        <v>3078080</v>
      </c>
      <c r="E467" t="str">
        <v>西丁</v>
      </c>
      <c r="F467" t="str">
        <v>CP帕尔拉学校 vs 富恩拉布雷达</v>
      </c>
      <c r="G467" t="str">
        <v>False</v>
      </c>
      <c r="H467" t="str">
        <v>False</v>
      </c>
      <c r="I467" t="str">
        <v>False</v>
      </c>
      <c r="J467" t="inlineStr">
        <is>
          <t>2026-10-11T09:35:38.742501+08:00</t>
        </is>
      </c>
      <c r="K467" t="str">
        <v>仅该次快照；开赛前须重新确认报价</v>
      </c>
      <c r="L467" t="str">
        <v>已开赛，仅保留冻结记录</v>
      </c>
    </row>
    <row r="468" ht="23" customHeight="1">
      <c r="A468" t="str">
        <v>2026-10-11</v>
      </c>
      <c r="B468" t="str">
        <v>V4</v>
      </c>
      <c r="C468" t="inlineStr">
        <is>
          <t>2026-10-11T20:27:40.243877+08:00</t>
        </is>
      </c>
      <c r="D468" t="str">
        <v>3078084</v>
      </c>
      <c r="E468" t="str">
        <v>西丁</v>
      </c>
      <c r="F468" t="str">
        <v>华历简奴B队 vs 特里巴尔</v>
      </c>
      <c r="G468" t="str">
        <v>False</v>
      </c>
      <c r="H468" t="str">
        <v>False</v>
      </c>
      <c r="I468" t="str">
        <v>False</v>
      </c>
      <c r="J468" t="inlineStr">
        <is>
          <t>2026-10-11T09:35:38.742501+08:00</t>
        </is>
      </c>
      <c r="K468" t="str">
        <v>仅该次快照；开赛前须重新确认报价</v>
      </c>
      <c r="L468" t="str">
        <v>已开赛，仅保留冻结记录</v>
      </c>
    </row>
    <row r="469" ht="23" customHeight="1">
      <c r="A469" t="str">
        <v>2026-10-11</v>
      </c>
      <c r="B469" t="str">
        <v>V4</v>
      </c>
      <c r="C469" t="inlineStr">
        <is>
          <t>2026-10-11T20:27:40.243877+08:00</t>
        </is>
      </c>
      <c r="D469" t="str">
        <v>3078086</v>
      </c>
      <c r="E469" t="str">
        <v>西丁</v>
      </c>
      <c r="F469" t="str">
        <v>西耶洛 vs 托瑞琼恩CF</v>
      </c>
      <c r="G469" t="str">
        <v>True</v>
      </c>
      <c r="H469" t="str">
        <v>False</v>
      </c>
      <c r="I469" t="str">
        <v>False</v>
      </c>
      <c r="J469" t="inlineStr">
        <is>
          <t>2026-10-11T09:35:38.742501+08:00</t>
        </is>
      </c>
      <c r="K469" t="str">
        <v>仅该次快照；开赛前须重新确认报价</v>
      </c>
      <c r="L469" t="str">
        <v>已开赛，仅保留冻结记录</v>
      </c>
    </row>
    <row r="470" ht="23" customHeight="1">
      <c r="A470" t="str">
        <v>2026-10-11</v>
      </c>
      <c r="B470" t="str">
        <v>V4</v>
      </c>
      <c r="C470" t="inlineStr">
        <is>
          <t>2026-10-11T20:27:40.243877+08:00</t>
        </is>
      </c>
      <c r="D470" t="str">
        <v>3079940</v>
      </c>
      <c r="E470" t="str">
        <v>西丁</v>
      </c>
      <c r="F470" t="str">
        <v>托雷拉诺竞技 vs 索内哈</v>
      </c>
      <c r="G470" t="str">
        <v>False</v>
      </c>
      <c r="H470" t="str">
        <v>False</v>
      </c>
      <c r="I470" t="str">
        <v>False</v>
      </c>
      <c r="J470" t="inlineStr">
        <is>
          <t>2026-10-11T09:35:38.742501+08:00</t>
        </is>
      </c>
      <c r="K470" t="str">
        <v>仅该次快照；开赛前须重新确认报价</v>
      </c>
      <c r="L470" t="str">
        <v>已开赛，仅保留冻结记录</v>
      </c>
    </row>
    <row r="471" ht="23" customHeight="1">
      <c r="A471" t="str">
        <v>2026-10-11</v>
      </c>
      <c r="B471" t="str">
        <v>V4</v>
      </c>
      <c r="C471" t="inlineStr">
        <is>
          <t>2026-10-11T20:27:40.243877+08:00</t>
        </is>
      </c>
      <c r="D471" t="str">
        <v>3082689</v>
      </c>
      <c r="E471" t="str">
        <v>西丁</v>
      </c>
      <c r="F471" t="str">
        <v>皇家贝蒂斯C队 vs CD埃加布伦斯</v>
      </c>
      <c r="G471" t="str">
        <v>True</v>
      </c>
      <c r="H471" t="str">
        <v>False</v>
      </c>
      <c r="I471" t="str">
        <v>False</v>
      </c>
      <c r="J471" t="inlineStr">
        <is>
          <t>2026-10-11T09:35:38.742501+08:00</t>
        </is>
      </c>
      <c r="K471" t="str">
        <v>仅该次快照；开赛前须重新确认报价</v>
      </c>
      <c r="L471" t="str">
        <v>已开赛，仅保留冻结记录</v>
      </c>
    </row>
    <row r="472" ht="23" customHeight="1">
      <c r="A472" t="str">
        <v>2026-10-11</v>
      </c>
      <c r="B472" t="str">
        <v>V4</v>
      </c>
      <c r="C472" t="inlineStr">
        <is>
          <t>2026-10-11T20:27:40.243877+08:00</t>
        </is>
      </c>
      <c r="D472" t="str">
        <v>3091068</v>
      </c>
      <c r="E472" t="str">
        <v>西丁</v>
      </c>
      <c r="F472" t="str">
        <v>SFC米勒娃 vs 阿吉拉斯B队</v>
      </c>
      <c r="G472" t="str">
        <v>False</v>
      </c>
      <c r="H472" t="str">
        <v>False</v>
      </c>
      <c r="I472" t="str">
        <v>False</v>
      </c>
      <c r="J472" t="inlineStr">
        <is>
          <t>2026-10-11T09:35:38.742501+08:00</t>
        </is>
      </c>
      <c r="K472" t="str">
        <v>仅该次快照；开赛前须重新确认报价</v>
      </c>
      <c r="L472" t="str">
        <v>已开赛，仅保留冻结记录</v>
      </c>
    </row>
    <row r="473" ht="23" customHeight="1">
      <c r="A473" t="str">
        <v>2026-10-11</v>
      </c>
      <c r="B473" t="str">
        <v>V4</v>
      </c>
      <c r="C473" t="inlineStr">
        <is>
          <t>2026-10-11T20:27:40.243877+08:00</t>
        </is>
      </c>
      <c r="D473" t="str">
        <v>2954816</v>
      </c>
      <c r="E473" t="str">
        <v>爱沙丙</v>
      </c>
      <c r="F473" t="str">
        <v>祖维火车头 vs 赞斯拿华B队</v>
      </c>
      <c r="G473" t="str">
        <v>False</v>
      </c>
      <c r="H473" t="str">
        <v>False</v>
      </c>
      <c r="I473" t="str">
        <v>False</v>
      </c>
      <c r="J473" t="inlineStr">
        <is>
          <t>2026-10-11T09:35:38.742501+08:00</t>
        </is>
      </c>
      <c r="K473" t="str">
        <v>仅该次快照；开赛前须重新确认报价</v>
      </c>
      <c r="L473" t="str">
        <v>已开赛，仅保留冻结记录</v>
      </c>
    </row>
    <row r="474" ht="23" customHeight="1">
      <c r="A474" t="str">
        <v>2026-10-11</v>
      </c>
      <c r="B474" t="str">
        <v>V4</v>
      </c>
      <c r="C474" t="inlineStr">
        <is>
          <t>2026-10-11T20:27:40.243877+08:00</t>
        </is>
      </c>
      <c r="D474" t="str">
        <v>2954817</v>
      </c>
      <c r="E474" t="str">
        <v>爱沙丙</v>
      </c>
      <c r="F474" t="str">
        <v>塔巴沙卢查玛 vs 潭美卡B队</v>
      </c>
      <c r="G474" t="str">
        <v>True</v>
      </c>
      <c r="H474" t="str">
        <v>False</v>
      </c>
      <c r="I474" t="str">
        <v>False</v>
      </c>
      <c r="J474" t="inlineStr">
        <is>
          <t>2026-10-11T09:35:38.742501+08:00</t>
        </is>
      </c>
      <c r="K474" t="str">
        <v>仅该次快照；开赛前须重新确认报价</v>
      </c>
      <c r="L474" t="str">
        <v>已开赛，仅保留冻结记录</v>
      </c>
    </row>
    <row r="475" ht="23" customHeight="1">
      <c r="A475" t="str">
        <v>2026-10-11</v>
      </c>
      <c r="B475" t="str">
        <v>V4</v>
      </c>
      <c r="C475" t="inlineStr">
        <is>
          <t>2026-10-11T20:27:40.243877+08:00</t>
        </is>
      </c>
      <c r="D475" t="str">
        <v>2954818</v>
      </c>
      <c r="E475" t="str">
        <v>爱沙丙</v>
      </c>
      <c r="F475" t="str">
        <v>卡勒威B队 vs 帕尔努瓦夫鲁B队</v>
      </c>
      <c r="G475" t="str">
        <v>True</v>
      </c>
      <c r="H475" t="str">
        <v>False</v>
      </c>
      <c r="I475" t="str">
        <v>False</v>
      </c>
      <c r="J475" t="inlineStr">
        <is>
          <t>2026-10-11T09:35:38.742501+08:00</t>
        </is>
      </c>
      <c r="K475" t="str">
        <v>仅该次快照；开赛前须重新确认报价</v>
      </c>
      <c r="L475" t="str">
        <v>已开赛，仅保留冻结记录</v>
      </c>
    </row>
    <row r="476" ht="23" customHeight="1">
      <c r="A476" t="str">
        <v>2026-10-11</v>
      </c>
      <c r="B476" t="str">
        <v>V4</v>
      </c>
      <c r="C476" t="inlineStr">
        <is>
          <t>2026-10-11T20:27:40.243877+08:00</t>
        </is>
      </c>
      <c r="D476" t="str">
        <v>3099361</v>
      </c>
      <c r="E476" t="str">
        <v>波兰丙</v>
      </c>
      <c r="F476" t="str">
        <v>威德优B队 vs 威兹洛</v>
      </c>
      <c r="G476" t="str">
        <v>False</v>
      </c>
      <c r="H476" t="str">
        <v>False</v>
      </c>
      <c r="I476" t="str">
        <v>False</v>
      </c>
      <c r="J476" t="inlineStr">
        <is>
          <t>2026-10-11T09:35:38.742501+08:00</t>
        </is>
      </c>
      <c r="K476" t="str">
        <v>仅该次快照；开赛前须重新确认报价</v>
      </c>
      <c r="L476" t="str">
        <v>已开赛，仅保留冻结记录</v>
      </c>
    </row>
    <row r="477" ht="23" customHeight="1">
      <c r="A477" t="str">
        <v>2026-10-11</v>
      </c>
      <c r="B477" t="str">
        <v>V4</v>
      </c>
      <c r="C477" t="inlineStr">
        <is>
          <t>2026-10-11T20:27:40.243877+08:00</t>
        </is>
      </c>
      <c r="D477" t="str">
        <v>3084624</v>
      </c>
      <c r="E477" t="str">
        <v>香港乙</v>
      </c>
      <c r="F477" t="str">
        <v>九龙木球会 vs 虎门</v>
      </c>
      <c r="G477" t="str">
        <v>False</v>
      </c>
      <c r="H477" t="str">
        <v>False</v>
      </c>
      <c r="I477" t="str">
        <v>False</v>
      </c>
      <c r="J477" t="inlineStr">
        <is>
          <t>2026-10-11T09:35:38.742501+08:00</t>
        </is>
      </c>
      <c r="K477" t="str">
        <v>仅该次快照；开赛前须重新确认报价</v>
      </c>
      <c r="L477" t="str">
        <v>已开赛，仅保留冻结记录</v>
      </c>
    </row>
    <row r="478" ht="23" customHeight="1">
      <c r="A478" t="str">
        <v>2026-10-11</v>
      </c>
      <c r="B478" t="str">
        <v>V4</v>
      </c>
      <c r="C478" t="inlineStr">
        <is>
          <t>2026-10-11T20:27:40.243877+08:00</t>
        </is>
      </c>
      <c r="D478" t="str">
        <v>3087033</v>
      </c>
      <c r="E478" t="str">
        <v>香港甲</v>
      </c>
      <c r="F478" t="str">
        <v>宏辉驹腾 vs 深水埗</v>
      </c>
      <c r="G478" t="str">
        <v>False</v>
      </c>
      <c r="H478" t="str">
        <v>False</v>
      </c>
      <c r="I478" t="str">
        <v>False</v>
      </c>
      <c r="J478" t="inlineStr">
        <is>
          <t>2026-10-11T09:35:38.742501+08:00</t>
        </is>
      </c>
      <c r="K478" t="str">
        <v>仅该次快照；开赛前须重新确认报价</v>
      </c>
      <c r="L478" t="str">
        <v>已开赛，仅保留冻结记录</v>
      </c>
    </row>
    <row r="479" ht="23" customHeight="1">
      <c r="A479" t="str">
        <v>2026-10-11</v>
      </c>
      <c r="B479" t="str">
        <v>V4</v>
      </c>
      <c r="C479" t="inlineStr">
        <is>
          <t>2026-10-11T20:27:40.243877+08:00</t>
        </is>
      </c>
      <c r="D479" t="str">
        <v>2968276</v>
      </c>
      <c r="E479" t="str">
        <v>挪丙</v>
      </c>
      <c r="F479" t="str">
        <v>斯托姆加斯特B队 vs 斯基腾</v>
      </c>
      <c r="G479" t="str">
        <v>True</v>
      </c>
      <c r="H479" t="str">
        <v>False</v>
      </c>
      <c r="I479" t="str">
        <v>False</v>
      </c>
      <c r="J479" t="inlineStr">
        <is>
          <t>2026-10-11T09:35:38.742501+08:00</t>
        </is>
      </c>
      <c r="K479" t="str">
        <v>仅该次快照；开赛前须重新确认报价</v>
      </c>
      <c r="L479" t="str">
        <v>已开赛，仅保留冻结记录</v>
      </c>
    </row>
    <row r="480" ht="23" customHeight="1">
      <c r="A480" t="str">
        <v>2026-10-11</v>
      </c>
      <c r="B480" t="str">
        <v>V4</v>
      </c>
      <c r="C480" t="inlineStr">
        <is>
          <t>2026-10-11T20:27:40.243877+08:00</t>
        </is>
      </c>
      <c r="D480" t="str">
        <v>3101453</v>
      </c>
      <c r="E480" t="str">
        <v>意青U19</v>
      </c>
      <c r="F480" t="str">
        <v>斯塔比亚U19 vs 索伦托U19</v>
      </c>
      <c r="G480" t="str">
        <v>False</v>
      </c>
      <c r="H480" t="str">
        <v>False</v>
      </c>
      <c r="I480" t="str">
        <v>False</v>
      </c>
      <c r="J480" t="inlineStr">
        <is>
          <t>2026-10-11T09:35:38.742501+08:00</t>
        </is>
      </c>
      <c r="K480" t="str">
        <v>仅该次快照；开赛前须重新确认报价</v>
      </c>
      <c r="L480" t="str">
        <v>已开赛，仅保留冻结记录</v>
      </c>
    </row>
    <row r="481" ht="23" customHeight="1">
      <c r="A481" t="str">
        <v>2026-10-11</v>
      </c>
      <c r="B481" t="str">
        <v>V4</v>
      </c>
      <c r="C481" t="inlineStr">
        <is>
          <t>2026-10-11T20:27:40.243877+08:00</t>
        </is>
      </c>
      <c r="D481" t="str">
        <v>3084623</v>
      </c>
      <c r="E481" t="str">
        <v>香港乙</v>
      </c>
      <c r="F481" t="str">
        <v>花花 vs 永义</v>
      </c>
      <c r="G481" t="str">
        <v>False</v>
      </c>
      <c r="H481" t="str">
        <v>False</v>
      </c>
      <c r="I481" t="str">
        <v>False</v>
      </c>
      <c r="J481" t="inlineStr">
        <is>
          <t>2026-10-11T09:35:38.742501+08:00</t>
        </is>
      </c>
      <c r="K481" t="str">
        <v>仅该次快照；开赛前须重新确认报价</v>
      </c>
      <c r="L481" t="str">
        <v>已开赛，仅保留冻结记录</v>
      </c>
    </row>
    <row r="482" ht="23" customHeight="1">
      <c r="A482" t="str">
        <v>2026-10-11</v>
      </c>
      <c r="B482" t="str">
        <v>V4</v>
      </c>
      <c r="C482" t="inlineStr">
        <is>
          <t>2026-10-11T20:27:40.243877+08:00</t>
        </is>
      </c>
      <c r="D482" t="str">
        <v>3030695</v>
      </c>
      <c r="E482" t="str">
        <v>西丁</v>
      </c>
      <c r="F482" t="str">
        <v>格拉马 vs 尤托纳</v>
      </c>
      <c r="G482" t="str">
        <v>True</v>
      </c>
      <c r="H482" t="str">
        <v>False</v>
      </c>
      <c r="I482" t="str">
        <v>False</v>
      </c>
      <c r="J482" t="inlineStr">
        <is>
          <t>2026-10-11T09:35:38.742501+08:00</t>
        </is>
      </c>
      <c r="K482" t="str">
        <v>仅该次快照；开赛前须重新确认报价</v>
      </c>
      <c r="L482" t="str">
        <v>已开赛，仅保留冻结记录</v>
      </c>
    </row>
    <row r="483" ht="23" customHeight="1">
      <c r="A483" t="str">
        <v>2026-10-11</v>
      </c>
      <c r="B483" t="str">
        <v>V4</v>
      </c>
      <c r="C483" t="inlineStr">
        <is>
          <t>2026-10-11T20:27:40.243877+08:00</t>
        </is>
      </c>
      <c r="D483" t="str">
        <v>3099569</v>
      </c>
      <c r="E483" t="str">
        <v>菲律甲</v>
      </c>
      <c r="F483" t="str">
        <v>阿兹卡尔开发队 vs 曼迪奥拉</v>
      </c>
      <c r="G483" t="str">
        <v>False</v>
      </c>
      <c r="H483" t="str">
        <v>False</v>
      </c>
      <c r="I483" t="str">
        <v>False</v>
      </c>
      <c r="J483" t="inlineStr">
        <is>
          <t>2026-10-11T09:35:38.742501+08:00</t>
        </is>
      </c>
      <c r="K483" t="str">
        <v>仅该次快照；开赛前须重新确认报价</v>
      </c>
      <c r="L483" t="str">
        <v>已开赛，仅保留冻结记录</v>
      </c>
    </row>
    <row r="484" ht="23" customHeight="1">
      <c r="A484" t="str">
        <v>2026-10-11</v>
      </c>
      <c r="B484" t="str">
        <v>V4</v>
      </c>
      <c r="C484" t="inlineStr">
        <is>
          <t>2026-10-11T20:27:40.243877+08:00</t>
        </is>
      </c>
      <c r="D484" t="str">
        <v>3101502</v>
      </c>
      <c r="E484" t="str">
        <v>爱尔高联</v>
      </c>
      <c r="F484" t="str">
        <v>岩石山 vs 圣玛丽</v>
      </c>
      <c r="G484" t="str">
        <v>False</v>
      </c>
      <c r="H484" t="str">
        <v>False</v>
      </c>
      <c r="I484" t="str">
        <v>False</v>
      </c>
      <c r="J484" t="inlineStr">
        <is>
          <t>2026-10-11T20:32:53.449175+08:00</t>
        </is>
      </c>
      <c r="K484" t="str">
        <v>仅该次快照；开赛前须重新确认报价</v>
      </c>
      <c r="L484" t="str">
        <v>已开赛，仅保留冻结记录</v>
      </c>
    </row>
    <row r="485" ht="23" customHeight="1">
      <c r="A485" t="str">
        <v>2026-10-11</v>
      </c>
      <c r="B485" t="str">
        <v>V4</v>
      </c>
      <c r="C485" t="inlineStr">
        <is>
          <t>2026-10-11T20:27:40.243877+08:00</t>
        </is>
      </c>
      <c r="D485" t="str">
        <v>2944820</v>
      </c>
      <c r="E485" t="str">
        <v>中超</v>
      </c>
      <c r="F485" t="str">
        <v>青岛西海岸 vs 大连英博</v>
      </c>
      <c r="G485" t="str">
        <v>True</v>
      </c>
      <c r="H485" t="str">
        <v>False</v>
      </c>
      <c r="I485" t="str">
        <v>False</v>
      </c>
      <c r="J485" t="inlineStr">
        <is>
          <t>2026-10-11T09:35:38.742501+08:00</t>
        </is>
      </c>
      <c r="K485" t="str">
        <v>仅该次快照；开赛前须重新确认报价</v>
      </c>
      <c r="L485" t="str">
        <v>已开赛，仅保留冻结记录</v>
      </c>
    </row>
    <row r="486" ht="23" customHeight="1">
      <c r="A486" t="str">
        <v>2026-10-11</v>
      </c>
      <c r="B486" t="str">
        <v>V4</v>
      </c>
      <c r="C486" t="inlineStr">
        <is>
          <t>2026-10-11T20:27:40.243877+08:00</t>
        </is>
      </c>
      <c r="D486" t="str">
        <v>3023795</v>
      </c>
      <c r="E486" t="str">
        <v>葡甲</v>
      </c>
      <c r="F486" t="str">
        <v>鲁席塔尼亚FC vs 查维斯</v>
      </c>
      <c r="G486" t="str">
        <v>True</v>
      </c>
      <c r="H486" t="str">
        <v>False</v>
      </c>
      <c r="I486" t="str">
        <v>False</v>
      </c>
      <c r="J486" t="inlineStr">
        <is>
          <t>2026-10-11T09:35:38.742501+08:00</t>
        </is>
      </c>
      <c r="K486" t="str">
        <v>仅该次快照；开赛前须重新确认报价</v>
      </c>
      <c r="L486" t="str">
        <v>已开赛，仅保留冻结记录</v>
      </c>
    </row>
    <row r="487" ht="23" customHeight="1">
      <c r="A487" t="str">
        <v>2026-10-11</v>
      </c>
      <c r="B487" t="str">
        <v>V4</v>
      </c>
      <c r="C487" t="inlineStr">
        <is>
          <t>2026-10-11T20:27:40.243877+08:00</t>
        </is>
      </c>
      <c r="D487" t="str">
        <v>3014544</v>
      </c>
      <c r="E487" t="str">
        <v>西协甲</v>
      </c>
      <c r="F487" t="str">
        <v>毕尔巴鄂竞技B队 vs 皇家联邦</v>
      </c>
      <c r="G487" t="str">
        <v>True</v>
      </c>
      <c r="H487" t="str">
        <v>False</v>
      </c>
      <c r="I487" t="str">
        <v>False</v>
      </c>
      <c r="J487" t="inlineStr">
        <is>
          <t>2026-10-11T09:35:38.742501+08:00</t>
        </is>
      </c>
      <c r="K487" t="str">
        <v>仅该次快照；开赛前须重新确认报价</v>
      </c>
      <c r="L487" t="str">
        <v>已开赛，仅保留冻结记录</v>
      </c>
    </row>
    <row r="488" ht="23" customHeight="1">
      <c r="A488" t="str">
        <v>2026-10-11</v>
      </c>
      <c r="B488" t="str">
        <v>V4</v>
      </c>
      <c r="C488" t="inlineStr">
        <is>
          <t>2026-10-11T20:27:40.243877+08:00</t>
        </is>
      </c>
      <c r="D488" t="str">
        <v>3014926</v>
      </c>
      <c r="E488" t="str">
        <v>西协甲</v>
      </c>
      <c r="F488" t="str">
        <v>CF安提哥拉 vs 卡塔赫纳</v>
      </c>
      <c r="G488" t="str">
        <v>False</v>
      </c>
      <c r="H488" t="str">
        <v>False</v>
      </c>
      <c r="I488" t="str">
        <v>False</v>
      </c>
      <c r="J488" t="inlineStr">
        <is>
          <t>2026-10-11T09:35:38.742501+08:00</t>
        </is>
      </c>
      <c r="K488" t="str">
        <v>仅该次快照；开赛前须重新确认报价</v>
      </c>
      <c r="L488" t="str">
        <v>已开赛，仅保留冻结记录</v>
      </c>
    </row>
    <row r="489" ht="23" customHeight="1">
      <c r="A489" t="str">
        <v>2026-10-11</v>
      </c>
      <c r="B489" t="str">
        <v>V4</v>
      </c>
      <c r="C489" t="inlineStr">
        <is>
          <t>2026-10-11T20:27:40.243877+08:00</t>
        </is>
      </c>
      <c r="D489" t="str">
        <v>3099406</v>
      </c>
      <c r="E489" t="str">
        <v>葡乙</v>
      </c>
      <c r="F489" t="str">
        <v>马夫拉 vs 比伦塞斯</v>
      </c>
      <c r="G489" t="str">
        <v>False</v>
      </c>
      <c r="H489" t="str">
        <v>False</v>
      </c>
      <c r="I489" t="str">
        <v>False</v>
      </c>
      <c r="J489" t="inlineStr">
        <is>
          <t>2026-10-11T09:35:38.742501+08:00</t>
        </is>
      </c>
      <c r="K489" t="str">
        <v>仅该次快照；开赛前须重新确认报价</v>
      </c>
      <c r="L489" t="str">
        <v>已开赛，仅保留冻结记录</v>
      </c>
    </row>
    <row r="490" ht="23" customHeight="1">
      <c r="A490" t="str">
        <v>2026-10-11</v>
      </c>
      <c r="B490" t="str">
        <v>V4</v>
      </c>
      <c r="C490" t="inlineStr">
        <is>
          <t>2026-10-11T20:27:40.243877+08:00</t>
        </is>
      </c>
      <c r="D490" t="str">
        <v>3015902</v>
      </c>
      <c r="E490" t="str">
        <v>西协乙</v>
      </c>
      <c r="F490" t="str">
        <v>巴利阿里 vs 皇家马洛卡B队</v>
      </c>
      <c r="G490" t="str">
        <v>True</v>
      </c>
      <c r="H490" t="str">
        <v>False</v>
      </c>
      <c r="I490" t="str">
        <v>False</v>
      </c>
      <c r="J490" t="inlineStr">
        <is>
          <t>2026-10-11T09:35:38.742501+08:00</t>
        </is>
      </c>
      <c r="K490" t="str">
        <v>仅该次快照；开赛前须重新确认报价</v>
      </c>
      <c r="L490" t="str">
        <v>已开赛，仅保留冻结记录</v>
      </c>
    </row>
    <row r="491" ht="23" customHeight="1">
      <c r="A491" t="str">
        <v>2026-10-11</v>
      </c>
      <c r="B491" t="str">
        <v>V4</v>
      </c>
      <c r="C491" t="inlineStr">
        <is>
          <t>2026-10-11T20:27:40.243877+08:00</t>
        </is>
      </c>
      <c r="D491" t="str">
        <v>3015907</v>
      </c>
      <c r="E491" t="str">
        <v>西协乙</v>
      </c>
      <c r="F491" t="str">
        <v>珀布伦斯 vs 卡斯迪隆B队</v>
      </c>
      <c r="G491" t="str">
        <v>True</v>
      </c>
      <c r="H491" t="str">
        <v>False</v>
      </c>
      <c r="I491" t="str">
        <v>False</v>
      </c>
      <c r="J491" t="inlineStr">
        <is>
          <t>2026-10-11T09:35:38.742501+08:00</t>
        </is>
      </c>
      <c r="K491" t="str">
        <v>仅该次快照；开赛前须重新确认报价</v>
      </c>
      <c r="L491" t="str">
        <v>已开赛，仅保留冻结记录</v>
      </c>
    </row>
    <row r="492" ht="23" customHeight="1">
      <c r="A492" t="str">
        <v>2026-10-11</v>
      </c>
      <c r="B492" t="str">
        <v>V4</v>
      </c>
      <c r="C492" t="inlineStr">
        <is>
          <t>2026-10-11T20:27:40.243877+08:00</t>
        </is>
      </c>
      <c r="D492" t="str">
        <v>3055076</v>
      </c>
      <c r="E492" t="str">
        <v>西协乙</v>
      </c>
      <c r="F492" t="str">
        <v>阿拉维斯B队 vs 格尼卡</v>
      </c>
      <c r="G492" t="str">
        <v>False</v>
      </c>
      <c r="H492" t="str">
        <v>False</v>
      </c>
      <c r="I492" t="str">
        <v>False</v>
      </c>
      <c r="J492" t="inlineStr">
        <is>
          <t>2026-10-11T09:35:38.742501+08:00</t>
        </is>
      </c>
      <c r="K492" t="str">
        <v>仅该次快照；开赛前须重新确认报价</v>
      </c>
      <c r="L492" t="str">
        <v>已开赛，仅保留冻结记录</v>
      </c>
    </row>
    <row r="493" ht="23" customHeight="1">
      <c r="A493" t="str">
        <v>2026-10-11</v>
      </c>
      <c r="B493" t="str">
        <v>V4</v>
      </c>
      <c r="C493" t="inlineStr">
        <is>
          <t>2026-10-11T20:27:40.243877+08:00</t>
        </is>
      </c>
      <c r="D493" t="str">
        <v>3082995</v>
      </c>
      <c r="E493" t="str">
        <v>西协乙</v>
      </c>
      <c r="F493" t="str">
        <v>蓬特赫尼尔 vs 塔玛拉赛特</v>
      </c>
      <c r="G493" t="str">
        <v>False</v>
      </c>
      <c r="H493" t="str">
        <v>False</v>
      </c>
      <c r="I493" t="str">
        <v>False</v>
      </c>
      <c r="J493" t="inlineStr">
        <is>
          <t>2026-10-11T09:35:38.742501+08:00</t>
        </is>
      </c>
      <c r="K493" t="str">
        <v>仅该次快照；开赛前须重新确认报价</v>
      </c>
      <c r="L493" t="str">
        <v>已开赛，仅保留冻结记录</v>
      </c>
    </row>
    <row r="494" ht="23" customHeight="1">
      <c r="A494" t="str">
        <v>2026-10-11</v>
      </c>
      <c r="B494" t="str">
        <v>V4</v>
      </c>
      <c r="C494" t="inlineStr">
        <is>
          <t>2026-10-11T20:27:40.243877+08:00</t>
        </is>
      </c>
      <c r="D494" t="str">
        <v>3083308</v>
      </c>
      <c r="E494" t="str">
        <v>西协乙</v>
      </c>
      <c r="F494" t="str">
        <v>UD洛哥尼斯B vs 巴巴斯托</v>
      </c>
      <c r="G494" t="str">
        <v>True</v>
      </c>
      <c r="H494" t="str">
        <v>False</v>
      </c>
      <c r="I494" t="str">
        <v>False</v>
      </c>
      <c r="J494" t="inlineStr">
        <is>
          <t>2026-10-11T09:35:38.742501+08:00</t>
        </is>
      </c>
      <c r="K494" t="str">
        <v>仅该次快照；开赛前须重新确认报价</v>
      </c>
      <c r="L494" t="str">
        <v>已开赛，仅保留冻结记录</v>
      </c>
    </row>
    <row r="495" ht="23" customHeight="1">
      <c r="A495" t="str">
        <v>2026-10-11</v>
      </c>
      <c r="B495" t="str">
        <v>V4</v>
      </c>
      <c r="C495" t="inlineStr">
        <is>
          <t>2026-10-11T20:27:40.243877+08:00</t>
        </is>
      </c>
      <c r="D495" t="str">
        <v>3083607</v>
      </c>
      <c r="E495" t="str">
        <v>西协乙</v>
      </c>
      <c r="F495" t="str">
        <v>皇家马德里C队 vs 托尔德西利亚斯</v>
      </c>
      <c r="G495" t="str">
        <v>True</v>
      </c>
      <c r="H495" t="str">
        <v>False</v>
      </c>
      <c r="I495" t="str">
        <v>False</v>
      </c>
      <c r="J495" t="inlineStr">
        <is>
          <t>2026-10-11T09:35:38.742501+08:00</t>
        </is>
      </c>
      <c r="K495" t="str">
        <v>仅该次快照；开赛前须重新确认报价</v>
      </c>
      <c r="L495" t="str">
        <v>已开赛，仅保留冻结记录</v>
      </c>
    </row>
    <row r="496" ht="23" customHeight="1">
      <c r="A496" t="str">
        <v>2026-10-11</v>
      </c>
      <c r="B496" t="str">
        <v>V4</v>
      </c>
      <c r="C496" t="inlineStr">
        <is>
          <t>2026-10-11T20:27:40.243877+08:00</t>
        </is>
      </c>
      <c r="D496" t="str">
        <v>3005007</v>
      </c>
      <c r="E496" t="str">
        <v>波兰甲</v>
      </c>
      <c r="F496" t="str">
        <v>史塔麦列克 vs 瓦塔波兹南</v>
      </c>
      <c r="G496" t="str">
        <v>False</v>
      </c>
      <c r="H496" t="str">
        <v>False</v>
      </c>
      <c r="I496" t="str">
        <v>False</v>
      </c>
      <c r="J496" t="inlineStr">
        <is>
          <t>2026-10-11T09:35:38.742501+08:00</t>
        </is>
      </c>
      <c r="K496" t="str">
        <v>仅该次快照；开赛前须重新确认报价</v>
      </c>
      <c r="L496" t="str">
        <v>已开赛，仅保留冻结记录</v>
      </c>
    </row>
    <row r="497" ht="23" customHeight="1">
      <c r="A497" t="str">
        <v>2026-10-11</v>
      </c>
      <c r="B497" t="str">
        <v>V4</v>
      </c>
      <c r="C497" t="inlineStr">
        <is>
          <t>2026-10-11T20:27:40.243877+08:00</t>
        </is>
      </c>
      <c r="D497" t="str">
        <v>3035935</v>
      </c>
      <c r="E497" t="str">
        <v>波兰乙</v>
      </c>
      <c r="F497" t="str">
        <v>台基 vs 莱茨纳</v>
      </c>
      <c r="G497" t="str">
        <v>True</v>
      </c>
      <c r="H497" t="str">
        <v>False</v>
      </c>
      <c r="I497" t="str">
        <v>False</v>
      </c>
      <c r="J497" t="inlineStr">
        <is>
          <t>2026-10-11T09:35:38.742501+08:00</t>
        </is>
      </c>
      <c r="K497" t="str">
        <v>仅该次快照；开赛前须重新确认报价</v>
      </c>
      <c r="L497" t="str">
        <v>已开赛，仅保留冻结记录</v>
      </c>
    </row>
    <row r="498" ht="23" customHeight="1">
      <c r="A498" t="str">
        <v>2026-10-11</v>
      </c>
      <c r="B498" t="str">
        <v>V4</v>
      </c>
      <c r="C498" t="inlineStr">
        <is>
          <t>2026-10-11T20:27:40.243877+08:00</t>
        </is>
      </c>
      <c r="D498" t="str">
        <v>3077279</v>
      </c>
      <c r="E498" t="str">
        <v>希腊甲</v>
      </c>
      <c r="F498" t="str">
        <v>赫拉斯锡鲁 vs 尼基沃罗</v>
      </c>
      <c r="G498" t="str">
        <v>False</v>
      </c>
      <c r="H498" t="str">
        <v>False</v>
      </c>
      <c r="I498" t="str">
        <v>False</v>
      </c>
      <c r="J498" t="inlineStr">
        <is>
          <t>2026-10-11T09:35:38.742501+08:00</t>
        </is>
      </c>
      <c r="K498" t="str">
        <v>仅该次快照；开赛前须重新确认报价</v>
      </c>
      <c r="L498" t="str">
        <v>已开赛，仅保留冻结记录</v>
      </c>
    </row>
    <row r="499" ht="23" customHeight="1">
      <c r="A499" t="str">
        <v>2026-10-11</v>
      </c>
      <c r="B499" t="str">
        <v>V4</v>
      </c>
      <c r="C499" t="inlineStr">
        <is>
          <t>2026-10-11T20:27:40.243877+08:00</t>
        </is>
      </c>
      <c r="D499" t="str">
        <v>2953387</v>
      </c>
      <c r="E499" t="str">
        <v>哈萨克超</v>
      </c>
      <c r="F499" t="str">
        <v>乌利塔哲兹卡兹甘 vs 奥肯咸特普斯</v>
      </c>
      <c r="G499" t="str">
        <v>False</v>
      </c>
      <c r="H499" t="str">
        <v>False</v>
      </c>
      <c r="I499" t="str">
        <v>False</v>
      </c>
      <c r="J499" t="inlineStr">
        <is>
          <t>2026-10-11T09:35:38.742501+08:00</t>
        </is>
      </c>
      <c r="K499" t="str">
        <v>仅该次快照；开赛前须重新确认报价</v>
      </c>
      <c r="L499" t="str">
        <v>已开赛，仅保留冻结记录</v>
      </c>
    </row>
    <row r="500" ht="23" customHeight="1">
      <c r="A500" t="str">
        <v>2026-10-11</v>
      </c>
      <c r="B500" t="str">
        <v>V4</v>
      </c>
      <c r="C500" t="inlineStr">
        <is>
          <t>2026-10-11T20:27:40.243877+08:00</t>
        </is>
      </c>
      <c r="D500" t="str">
        <v>3030692</v>
      </c>
      <c r="E500" t="str">
        <v>西丁</v>
      </c>
      <c r="F500" t="str">
        <v>CE优蹂帕B队 vs 圣克里斯托瓦尔</v>
      </c>
      <c r="G500" t="str">
        <v>True</v>
      </c>
      <c r="H500" t="str">
        <v>False</v>
      </c>
      <c r="I500" t="str">
        <v>False</v>
      </c>
      <c r="J500" t="inlineStr">
        <is>
          <t>2026-10-11T09:35:38.742501+08:00</t>
        </is>
      </c>
      <c r="K500" t="str">
        <v>仅该次快照；开赛前须重新确认报价</v>
      </c>
      <c r="L500" t="str">
        <v>已开赛，仅保留冻结记录</v>
      </c>
    </row>
    <row r="501" ht="23" customHeight="1">
      <c r="A501" t="str">
        <v>2026-10-11</v>
      </c>
      <c r="B501" t="str">
        <v>V4</v>
      </c>
      <c r="C501" t="inlineStr">
        <is>
          <t>2026-10-11T20:27:40.243877+08:00</t>
        </is>
      </c>
      <c r="D501" t="str">
        <v>3030696</v>
      </c>
      <c r="E501" t="str">
        <v>西丁</v>
      </c>
      <c r="F501" t="str">
        <v>曼蒂诺 vs 蒙塔尼萨</v>
      </c>
      <c r="G501" t="str">
        <v>True</v>
      </c>
      <c r="H501" t="str">
        <v>False</v>
      </c>
      <c r="I501" t="str">
        <v>False</v>
      </c>
      <c r="J501" t="inlineStr">
        <is>
          <t>2026-10-11T09:35:38.742501+08:00</t>
        </is>
      </c>
      <c r="K501" t="str">
        <v>仅该次快照；开赛前须重新确认报价</v>
      </c>
      <c r="L501" t="str">
        <v>已开赛，仅保留冻结记录</v>
      </c>
    </row>
    <row r="502" ht="23" customHeight="1">
      <c r="A502" t="str">
        <v>2026-10-11</v>
      </c>
      <c r="B502" t="str">
        <v>V4</v>
      </c>
      <c r="C502" t="inlineStr">
        <is>
          <t>2026-10-11T20:27:40.243877+08:00</t>
        </is>
      </c>
      <c r="D502" t="str">
        <v>3030697</v>
      </c>
      <c r="E502" t="str">
        <v>西丁</v>
      </c>
      <c r="F502" t="str">
        <v>莫列鲁萨 vs 切达约拉德尔瓦莱斯</v>
      </c>
      <c r="G502" t="str">
        <v>False</v>
      </c>
      <c r="H502" t="str">
        <v>False</v>
      </c>
      <c r="I502" t="str">
        <v>False</v>
      </c>
      <c r="J502" t="inlineStr">
        <is>
          <t>2026-10-11T09:35:38.742501+08:00</t>
        </is>
      </c>
      <c r="K502" t="str">
        <v>仅该次快照；开赛前须重新确认报价</v>
      </c>
      <c r="L502" t="str">
        <v>已开赛，仅保留冻结记录</v>
      </c>
    </row>
    <row r="503" ht="23" customHeight="1">
      <c r="A503" t="str">
        <v>2026-10-11</v>
      </c>
      <c r="B503" t="str">
        <v>V4</v>
      </c>
      <c r="C503" t="inlineStr">
        <is>
          <t>2026-10-11T20:27:40.243877+08:00</t>
        </is>
      </c>
      <c r="D503" t="str">
        <v>3030699</v>
      </c>
      <c r="E503" t="str">
        <v>西丁</v>
      </c>
      <c r="F503" t="str">
        <v>坡巴拉马夫密 vs 科喏拉</v>
      </c>
      <c r="G503" t="str">
        <v>True</v>
      </c>
      <c r="H503" t="str">
        <v>False</v>
      </c>
      <c r="I503" t="str">
        <v>False</v>
      </c>
      <c r="J503" t="inlineStr">
        <is>
          <t>2026-10-11T09:35:38.742501+08:00</t>
        </is>
      </c>
      <c r="K503" t="str">
        <v>仅该次快照；开赛前须重新确认报价</v>
      </c>
      <c r="L503" t="str">
        <v>已开赛，仅保留冻结记录</v>
      </c>
    </row>
    <row r="504" ht="23" customHeight="1">
      <c r="A504" t="str">
        <v>2026-10-11</v>
      </c>
      <c r="B504" t="str">
        <v>V4</v>
      </c>
      <c r="C504" t="inlineStr">
        <is>
          <t>2026-10-11T20:27:40.243877+08:00</t>
        </is>
      </c>
      <c r="D504" t="str">
        <v>3060319</v>
      </c>
      <c r="E504" t="str">
        <v>西丁</v>
      </c>
      <c r="F504" t="str">
        <v>伊雷斯卡斯 vs 拉索拉纳</v>
      </c>
      <c r="G504" t="str">
        <v>False</v>
      </c>
      <c r="H504" t="str">
        <v>False</v>
      </c>
      <c r="I504" t="str">
        <v>False</v>
      </c>
      <c r="J504" t="inlineStr">
        <is>
          <t>2026-10-11T09:35:38.742501+08:00</t>
        </is>
      </c>
      <c r="K504" t="str">
        <v>仅该次快照；开赛前须重新确认报价</v>
      </c>
      <c r="L504" t="str">
        <v>已开赛，仅保留冻结记录</v>
      </c>
    </row>
    <row r="505" ht="23" customHeight="1">
      <c r="A505" t="str">
        <v>2026-10-11</v>
      </c>
      <c r="B505" t="str">
        <v>V4</v>
      </c>
      <c r="C505" t="inlineStr">
        <is>
          <t>2026-10-11T20:27:40.243877+08:00</t>
        </is>
      </c>
      <c r="D505" t="str">
        <v>3061790</v>
      </c>
      <c r="E505" t="str">
        <v>西丁</v>
      </c>
      <c r="F505" t="str">
        <v>萨拉戈萨B队 vs 蒙松</v>
      </c>
      <c r="G505" t="str">
        <v>False</v>
      </c>
      <c r="H505" t="str">
        <v>False</v>
      </c>
      <c r="I505" t="str">
        <v>False</v>
      </c>
      <c r="J505" t="inlineStr">
        <is>
          <t>2026-10-11T09:35:38.742501+08:00</t>
        </is>
      </c>
      <c r="K505" t="str">
        <v>仅该次快照；开赛前须重新确认报价</v>
      </c>
      <c r="L505" t="str">
        <v>已开赛，仅保留冻结记录</v>
      </c>
    </row>
    <row r="506" ht="23" customHeight="1">
      <c r="A506" t="str">
        <v>2026-10-11</v>
      </c>
      <c r="B506" t="str">
        <v>V4</v>
      </c>
      <c r="C506" t="inlineStr">
        <is>
          <t>2026-10-11T20:27:40.243877+08:00</t>
        </is>
      </c>
      <c r="D506" t="str">
        <v>3078081</v>
      </c>
      <c r="E506" t="str">
        <v>西丁</v>
      </c>
      <c r="F506" t="str">
        <v>拉斯洛查斯 vs 圣瑟巴斯提安雷耶斯B队</v>
      </c>
      <c r="G506" t="str">
        <v>False</v>
      </c>
      <c r="H506" t="str">
        <v>False</v>
      </c>
      <c r="I506" t="str">
        <v>False</v>
      </c>
      <c r="J506" t="inlineStr">
        <is>
          <t>2026-10-11T09:35:38.742501+08:00</t>
        </is>
      </c>
      <c r="K506" t="str">
        <v>仅该次快照；开赛前须重新确认报价</v>
      </c>
      <c r="L506" t="str">
        <v>已开赛，仅保留冻结记录</v>
      </c>
    </row>
    <row r="507" ht="23" customHeight="1">
      <c r="A507" t="str">
        <v>2026-10-11</v>
      </c>
      <c r="B507" t="str">
        <v>V4</v>
      </c>
      <c r="C507" t="inlineStr">
        <is>
          <t>2026-10-11T20:27:40.243877+08:00</t>
        </is>
      </c>
      <c r="D507" t="str">
        <v>3078082</v>
      </c>
      <c r="E507" t="str">
        <v>西丁</v>
      </c>
      <c r="F507" t="str">
        <v>雷加利斯B队 vs CD 加拉帕加尔</v>
      </c>
      <c r="G507" t="str">
        <v>False</v>
      </c>
      <c r="H507" t="str">
        <v>False</v>
      </c>
      <c r="I507" t="str">
        <v>False</v>
      </c>
      <c r="J507" t="inlineStr">
        <is>
          <t>2026-10-11T09:35:38.742501+08:00</t>
        </is>
      </c>
      <c r="K507" t="str">
        <v>仅该次快照；开赛前须重新确认报价</v>
      </c>
      <c r="L507" t="str">
        <v>已开赛，仅保留冻结记录</v>
      </c>
    </row>
    <row r="508" ht="23" customHeight="1">
      <c r="A508" t="str">
        <v>2026-10-11</v>
      </c>
      <c r="B508" t="str">
        <v>V4</v>
      </c>
      <c r="C508" t="inlineStr">
        <is>
          <t>2026-10-11T20:27:40.243877+08:00</t>
        </is>
      </c>
      <c r="D508" t="str">
        <v>3078083</v>
      </c>
      <c r="E508" t="str">
        <v>西丁</v>
      </c>
      <c r="F508" t="str">
        <v>波卒埃洛 vs 安塔米拉公园</v>
      </c>
      <c r="G508" t="str">
        <v>True</v>
      </c>
      <c r="H508" t="str">
        <v>False</v>
      </c>
      <c r="I508" t="str">
        <v>False</v>
      </c>
      <c r="J508" t="inlineStr">
        <is>
          <t>2026-10-11T09:35:38.742501+08:00</t>
        </is>
      </c>
      <c r="K508" t="str">
        <v>仅该次快照；开赛前须重新确认报价</v>
      </c>
      <c r="L508" t="str">
        <v>已开赛，仅保留冻结记录</v>
      </c>
    </row>
    <row r="509" ht="23" customHeight="1">
      <c r="A509" t="str">
        <v>2026-10-11</v>
      </c>
      <c r="B509" t="str">
        <v>V4</v>
      </c>
      <c r="C509" t="inlineStr">
        <is>
          <t>2026-10-11T20:27:40.243877+08:00</t>
        </is>
      </c>
      <c r="D509" t="str">
        <v>3078087</v>
      </c>
      <c r="E509" t="str">
        <v>西丁</v>
      </c>
      <c r="F509" t="str">
        <v>阿达维联 vs 莫斯图勒士</v>
      </c>
      <c r="G509" t="str">
        <v>False</v>
      </c>
      <c r="H509" t="str">
        <v>False</v>
      </c>
      <c r="I509" t="str">
        <v>False</v>
      </c>
      <c r="J509" t="inlineStr">
        <is>
          <t>2026-10-11T09:35:38.742501+08:00</t>
        </is>
      </c>
      <c r="K509" t="str">
        <v>仅该次快照；开赛前须重新确认报价</v>
      </c>
      <c r="L509" t="str">
        <v>已开赛，仅保留冻结记录</v>
      </c>
    </row>
    <row r="510" ht="23" customHeight="1">
      <c r="A510" t="str">
        <v>2026-10-11</v>
      </c>
      <c r="B510" t="str">
        <v>V4</v>
      </c>
      <c r="C510" t="inlineStr">
        <is>
          <t>2026-10-11T20:27:40.243877+08:00</t>
        </is>
      </c>
      <c r="D510" t="str">
        <v>3079321</v>
      </c>
      <c r="E510" t="str">
        <v>西丁</v>
      </c>
      <c r="F510" t="str">
        <v>艾美利亚B队 vs 马拉古耶诺</v>
      </c>
      <c r="G510" t="str">
        <v>False</v>
      </c>
      <c r="H510" t="str">
        <v>False</v>
      </c>
      <c r="I510" t="str">
        <v>False</v>
      </c>
      <c r="J510" t="inlineStr">
        <is>
          <t>2026-10-11T09:35:38.742501+08:00</t>
        </is>
      </c>
      <c r="K510" t="str">
        <v>仅该次快照；开赛前须重新确认报价</v>
      </c>
      <c r="L510" t="str">
        <v>已开赛，仅保留冻结记录</v>
      </c>
    </row>
    <row r="511" ht="23" customHeight="1">
      <c r="A511" t="str">
        <v>2026-10-11</v>
      </c>
      <c r="B511" t="str">
        <v>V4</v>
      </c>
      <c r="C511" t="inlineStr">
        <is>
          <t>2026-10-11T20:27:40.243877+08:00</t>
        </is>
      </c>
      <c r="D511" t="str">
        <v>3082016</v>
      </c>
      <c r="E511" t="str">
        <v>西丁</v>
      </c>
      <c r="F511" t="str">
        <v>普拉森西亚 vs CD昆塔纳</v>
      </c>
      <c r="G511" t="str">
        <v>False</v>
      </c>
      <c r="H511" t="str">
        <v>False</v>
      </c>
      <c r="I511" t="str">
        <v>False</v>
      </c>
      <c r="J511" t="inlineStr">
        <is>
          <t>2026-10-11T09:35:38.742501+08:00</t>
        </is>
      </c>
      <c r="K511" t="str">
        <v>仅该次快照；开赛前须重新确认报价</v>
      </c>
      <c r="L511" t="str">
        <v>已开赛，仅保留冻结记录</v>
      </c>
    </row>
    <row r="512" ht="23" customHeight="1">
      <c r="A512" t="str">
        <v>2026-10-11</v>
      </c>
      <c r="B512" t="str">
        <v>V4</v>
      </c>
      <c r="C512" t="inlineStr">
        <is>
          <t>2026-10-11T20:27:40.243877+08:00</t>
        </is>
      </c>
      <c r="D512" t="str">
        <v>3082017</v>
      </c>
      <c r="E512" t="str">
        <v>西丁</v>
      </c>
      <c r="F512" t="str">
        <v>维拉洛尼斯 vs 阿苏阿加</v>
      </c>
      <c r="G512" t="str">
        <v>False</v>
      </c>
      <c r="H512" t="str">
        <v>False</v>
      </c>
      <c r="I512" t="str">
        <v>False</v>
      </c>
      <c r="J512" t="inlineStr">
        <is>
          <t>2026-10-11T09:35:38.742501+08:00</t>
        </is>
      </c>
      <c r="K512" t="str">
        <v>仅该次快照；开赛前须重新确认报价</v>
      </c>
      <c r="L512" t="str">
        <v>已开赛，仅保留冻结记录</v>
      </c>
    </row>
    <row r="513" ht="23" customHeight="1">
      <c r="A513" t="str">
        <v>2026-10-11</v>
      </c>
      <c r="B513" t="str">
        <v>V4</v>
      </c>
      <c r="C513" t="inlineStr">
        <is>
          <t>2026-10-11T20:27:40.243877+08:00</t>
        </is>
      </c>
      <c r="D513" t="str">
        <v>3082316</v>
      </c>
      <c r="E513" t="str">
        <v>西丁</v>
      </c>
      <c r="F513" t="str">
        <v>阿维莱斯体育场 vs 利亚内斯</v>
      </c>
      <c r="G513" t="str">
        <v>False</v>
      </c>
      <c r="H513" t="str">
        <v>False</v>
      </c>
      <c r="I513" t="str">
        <v>False</v>
      </c>
      <c r="J513" t="inlineStr">
        <is>
          <t>2026-10-11T09:35:38.742501+08:00</t>
        </is>
      </c>
      <c r="K513" t="str">
        <v>仅该次快照；开赛前须重新确认报价</v>
      </c>
      <c r="L513" t="str">
        <v>已开赛，仅保留冻结记录</v>
      </c>
    </row>
    <row r="514" ht="23" customHeight="1">
      <c r="A514" t="str">
        <v>2026-10-11</v>
      </c>
      <c r="B514" t="str">
        <v>V4</v>
      </c>
      <c r="C514" t="inlineStr">
        <is>
          <t>2026-10-11T20:27:40.243877+08:00</t>
        </is>
      </c>
      <c r="D514" t="str">
        <v>3082317</v>
      </c>
      <c r="E514" t="str">
        <v>西丁</v>
      </c>
      <c r="F514" t="str">
        <v>考达尔 vs 希洪竞技B队</v>
      </c>
      <c r="G514" t="str">
        <v>True</v>
      </c>
      <c r="H514" t="str">
        <v>False</v>
      </c>
      <c r="I514" t="str">
        <v>False</v>
      </c>
      <c r="J514" t="inlineStr">
        <is>
          <t>2026-10-11T09:35:38.742501+08:00</t>
        </is>
      </c>
      <c r="K514" t="str">
        <v>仅该次快照；开赛前须重新确认报价</v>
      </c>
      <c r="L514" t="str">
        <v>已开赛，仅保留冻结记录</v>
      </c>
    </row>
    <row r="515" ht="23" customHeight="1">
      <c r="A515" t="str">
        <v>2026-10-11</v>
      </c>
      <c r="B515" t="str">
        <v>V4</v>
      </c>
      <c r="C515" t="inlineStr">
        <is>
          <t>2026-10-11T20:27:40.243877+08:00</t>
        </is>
      </c>
      <c r="D515" t="str">
        <v>3082321</v>
      </c>
      <c r="E515" t="str">
        <v>西丁</v>
      </c>
      <c r="F515" t="str">
        <v>基杭印达斯特利亚 vs 阿斯图尔</v>
      </c>
      <c r="G515" t="str">
        <v>False</v>
      </c>
      <c r="H515" t="str">
        <v>False</v>
      </c>
      <c r="I515" t="str">
        <v>False</v>
      </c>
      <c r="J515" t="inlineStr">
        <is>
          <t>2026-10-11T09:35:38.742501+08:00</t>
        </is>
      </c>
      <c r="K515" t="str">
        <v>仅该次快照；开赛前须重新确认报价</v>
      </c>
      <c r="L515" t="str">
        <v>已开赛，仅保留冻结记录</v>
      </c>
    </row>
    <row r="516" ht="23" customHeight="1">
      <c r="A516" t="str">
        <v>2026-10-11</v>
      </c>
      <c r="B516" t="str">
        <v>V4</v>
      </c>
      <c r="C516" t="inlineStr">
        <is>
          <t>2026-10-11T20:27:40.243877+08:00</t>
        </is>
      </c>
      <c r="D516" t="str">
        <v>3082693</v>
      </c>
      <c r="E516" t="str">
        <v>西丁</v>
      </c>
      <c r="F516" t="str">
        <v>科尔多瓦B队 vs 坡左布朗科</v>
      </c>
      <c r="G516" t="str">
        <v>False</v>
      </c>
      <c r="H516" t="str">
        <v>False</v>
      </c>
      <c r="I516" t="str">
        <v>False</v>
      </c>
      <c r="J516" t="inlineStr">
        <is>
          <t>2026-10-11T09:35:38.742501+08:00</t>
        </is>
      </c>
      <c r="K516" t="str">
        <v>仅该次快照；开赛前须重新确认报价</v>
      </c>
      <c r="L516" t="str">
        <v>已开赛，仅保留冻结记录</v>
      </c>
    </row>
    <row r="517" ht="23" customHeight="1">
      <c r="A517" t="str">
        <v>2026-10-11</v>
      </c>
      <c r="B517" t="str">
        <v>V4</v>
      </c>
      <c r="C517" t="inlineStr">
        <is>
          <t>2026-10-11T20:27:40.243877+08:00</t>
        </is>
      </c>
      <c r="D517" t="str">
        <v>3082695</v>
      </c>
      <c r="E517" t="str">
        <v>西丁</v>
      </c>
      <c r="F517" t="str">
        <v>波特恩 vs 赫尔曼斯</v>
      </c>
      <c r="G517" t="str">
        <v>False</v>
      </c>
      <c r="H517" t="str">
        <v>False</v>
      </c>
      <c r="I517" t="str">
        <v>False</v>
      </c>
      <c r="J517" t="inlineStr">
        <is>
          <t>2026-10-11T09:35:38.742501+08:00</t>
        </is>
      </c>
      <c r="K517" t="str">
        <v>仅该次快照；开赛前须重新确认报价</v>
      </c>
      <c r="L517" t="str">
        <v>已开赛，仅保留冻结记录</v>
      </c>
    </row>
    <row r="518" ht="23" customHeight="1">
      <c r="A518" t="str">
        <v>2026-10-11</v>
      </c>
      <c r="B518" t="str">
        <v>V4</v>
      </c>
      <c r="C518" t="inlineStr">
        <is>
          <t>2026-10-11T20:27:40.243877+08:00</t>
        </is>
      </c>
      <c r="D518" t="str">
        <v>2966286</v>
      </c>
      <c r="E518" t="str">
        <v>俄乙B西</v>
      </c>
      <c r="F518" t="str">
        <v>多尔戈普鲁德尼 vs 沃洛格达迪纳摩</v>
      </c>
      <c r="G518" t="str">
        <v>True</v>
      </c>
      <c r="H518" t="str">
        <v>False</v>
      </c>
      <c r="I518" t="str">
        <v>False</v>
      </c>
      <c r="J518" t="inlineStr">
        <is>
          <t>2026-10-11T09:35:38.742501+08:00</t>
        </is>
      </c>
      <c r="K518" t="str">
        <v>仅该次快照；开赛前须重新确认报价</v>
      </c>
      <c r="L518" t="str">
        <v>已开赛，仅保留冻结记录</v>
      </c>
    </row>
    <row r="519" ht="23" customHeight="1">
      <c r="A519" t="str">
        <v>2026-10-11</v>
      </c>
      <c r="B519" t="str">
        <v>V4</v>
      </c>
      <c r="C519" t="inlineStr">
        <is>
          <t>2026-10-11T20:27:40.243877+08:00</t>
        </is>
      </c>
      <c r="D519" t="str">
        <v>2966519</v>
      </c>
      <c r="E519" t="str">
        <v>俄乙B中</v>
      </c>
      <c r="F519" t="str">
        <v>斯特罗吉诺 vs 别尔哥罗德礼炮</v>
      </c>
      <c r="G519" t="str">
        <v>False</v>
      </c>
      <c r="H519" t="str">
        <v>False</v>
      </c>
      <c r="I519" t="str">
        <v>False</v>
      </c>
      <c r="J519" t="inlineStr">
        <is>
          <t>2026-10-11T09:35:38.742501+08:00</t>
        </is>
      </c>
      <c r="K519" t="str">
        <v>仅该次快照；开赛前须重新确认报价</v>
      </c>
      <c r="L519" t="str">
        <v>已开赛，仅保留冻结记录</v>
      </c>
    </row>
    <row r="520" ht="23" customHeight="1">
      <c r="A520" t="str">
        <v>2026-10-11</v>
      </c>
      <c r="B520" t="str">
        <v>V4</v>
      </c>
      <c r="C520" t="inlineStr">
        <is>
          <t>2026-10-11T20:27:40.243877+08:00</t>
        </is>
      </c>
      <c r="D520" t="str">
        <v>3082591</v>
      </c>
      <c r="E520" t="str">
        <v>俄乙B南升</v>
      </c>
      <c r="F520" t="str">
        <v>KDV托木斯克 vs 巴尔瑙尔迪纳摩</v>
      </c>
      <c r="G520" t="str">
        <v>True</v>
      </c>
      <c r="H520" t="str">
        <v>False</v>
      </c>
      <c r="I520" t="str">
        <v>False</v>
      </c>
      <c r="J520" t="inlineStr">
        <is>
          <t>2026-10-11T09:35:38.742501+08:00</t>
        </is>
      </c>
      <c r="K520" t="str">
        <v>仅该次快照；开赛前须重新确认报价</v>
      </c>
      <c r="L520" t="str">
        <v>已开赛，仅保留冻结记录</v>
      </c>
    </row>
    <row r="521" ht="23" customHeight="1">
      <c r="A521" t="str">
        <v>2026-10-11</v>
      </c>
      <c r="B521" t="str">
        <v>V4</v>
      </c>
      <c r="C521" t="inlineStr">
        <is>
          <t>2026-10-11T20:27:40.243877+08:00</t>
        </is>
      </c>
      <c r="D521" t="str">
        <v>3082593</v>
      </c>
      <c r="E521" t="str">
        <v>俄乙B南升</v>
      </c>
      <c r="F521" t="str">
        <v>苏维埃之翼B队 vs 阿克伦托格里蒂B队</v>
      </c>
      <c r="G521" t="str">
        <v>True</v>
      </c>
      <c r="H521" t="str">
        <v>False</v>
      </c>
      <c r="I521" t="str">
        <v>False</v>
      </c>
      <c r="J521" t="inlineStr">
        <is>
          <t>2026-10-11T09:35:38.742501+08:00</t>
        </is>
      </c>
      <c r="K521" t="str">
        <v>仅该次快照；开赛前须重新确认报价</v>
      </c>
      <c r="L521" t="str">
        <v>已开赛，仅保留冻结记录</v>
      </c>
    </row>
    <row r="522" ht="23" customHeight="1">
      <c r="A522" t="str">
        <v>2026-10-11</v>
      </c>
      <c r="B522" t="str">
        <v>V4</v>
      </c>
      <c r="C522" t="inlineStr">
        <is>
          <t>2026-10-11T20:27:40.243877+08:00</t>
        </is>
      </c>
      <c r="D522" t="str">
        <v>3082618</v>
      </c>
      <c r="E522" t="str">
        <v>俄乙B南降</v>
      </c>
      <c r="F522" t="str">
        <v>FK泽尼特伊热夫斯克 vs 切亚宾斯克B队</v>
      </c>
      <c r="G522" t="str">
        <v>False</v>
      </c>
      <c r="H522" t="str">
        <v>False</v>
      </c>
      <c r="I522" t="str">
        <v>False</v>
      </c>
      <c r="J522" t="inlineStr">
        <is>
          <t>2026-10-11T09:35:38.742501+08:00</t>
        </is>
      </c>
      <c r="K522" t="str">
        <v>仅该次快照；开赛前须重新确认报价</v>
      </c>
      <c r="L522" t="str">
        <v>已开赛，仅保留冻结记录</v>
      </c>
    </row>
    <row r="523" ht="23" customHeight="1">
      <c r="A523" t="str">
        <v>2026-10-11</v>
      </c>
      <c r="B523" t="str">
        <v>V4</v>
      </c>
      <c r="C523" t="inlineStr">
        <is>
          <t>2026-10-11T20:27:40.243877+08:00</t>
        </is>
      </c>
      <c r="D523" t="str">
        <v>3101194</v>
      </c>
      <c r="E523" t="str">
        <v>奥丁</v>
      </c>
      <c r="F523" t="str">
        <v>ATSV萨尔茨堡 vs FC施瓦察赫</v>
      </c>
      <c r="G523" t="str">
        <v>False</v>
      </c>
      <c r="H523" t="str">
        <v>False</v>
      </c>
      <c r="I523" t="str">
        <v>False</v>
      </c>
      <c r="J523" t="inlineStr">
        <is>
          <t>2026-10-11T09:35:38.742501+08:00</t>
        </is>
      </c>
      <c r="K523" t="str">
        <v>仅该次快照；开赛前须重新确认报价</v>
      </c>
      <c r="L523" t="str">
        <v>已开赛，仅保留冻结记录</v>
      </c>
    </row>
    <row r="524" ht="23" customHeight="1">
      <c r="A524" t="str">
        <v>2026-10-11</v>
      </c>
      <c r="B524" t="str">
        <v>V4</v>
      </c>
      <c r="C524" t="inlineStr">
        <is>
          <t>2026-10-11T20:27:40.243877+08:00</t>
        </is>
      </c>
      <c r="D524" t="str">
        <v>3101556</v>
      </c>
      <c r="E524" t="str">
        <v>西女乙</v>
      </c>
      <c r="F524" t="str">
        <v>奥萨苏纳B队女足 vs 皇家阿维勒斯 女足</v>
      </c>
      <c r="G524" t="str">
        <v>False</v>
      </c>
      <c r="H524" t="str">
        <v>False</v>
      </c>
      <c r="I524" t="str">
        <v>False</v>
      </c>
      <c r="J524" t="inlineStr">
        <is>
          <t>2026-10-11T20:32:53.449175+08:00</t>
        </is>
      </c>
      <c r="K524" t="str">
        <v>仅该次快照；开赛前须重新确认报价</v>
      </c>
      <c r="L524" t="str">
        <v>已开赛，仅保留冻结记录</v>
      </c>
    </row>
    <row r="525" ht="23" customHeight="1">
      <c r="A525" t="str">
        <v>2026-10-11</v>
      </c>
      <c r="B525" t="str">
        <v>V4</v>
      </c>
      <c r="C525" t="inlineStr">
        <is>
          <t>2026-10-11T20:27:40.243877+08:00</t>
        </is>
      </c>
      <c r="D525" t="str">
        <v>3098307</v>
      </c>
      <c r="E525" t="str">
        <v>希腊U19</v>
      </c>
      <c r="F525" t="str">
        <v>拉克利斯克U19 vs 利云达高斯U19</v>
      </c>
      <c r="G525" t="str">
        <v>True</v>
      </c>
      <c r="H525" t="str">
        <v>False</v>
      </c>
      <c r="I525" t="str">
        <v>False</v>
      </c>
      <c r="J525" t="inlineStr">
        <is>
          <t>2026-10-11T09:35:38.742501+08:00</t>
        </is>
      </c>
      <c r="K525" t="str">
        <v>仅该次快照；开赛前须重新确认报价</v>
      </c>
      <c r="L525" t="str">
        <v>已开赛，仅保留冻结记录</v>
      </c>
    </row>
    <row r="526" ht="23" customHeight="1">
      <c r="A526" t="str">
        <v>2026-10-11</v>
      </c>
      <c r="B526" t="str">
        <v>V4</v>
      </c>
      <c r="C526" t="inlineStr">
        <is>
          <t>2026-10-11T20:27:40.243877+08:00</t>
        </is>
      </c>
      <c r="D526" t="str">
        <v>3101563</v>
      </c>
      <c r="E526" t="str">
        <v>西青U19</v>
      </c>
      <c r="F526" t="str">
        <v>卡拉韦拉U19 vs 托马雷斯U19</v>
      </c>
      <c r="G526" t="str">
        <v>False</v>
      </c>
      <c r="H526" t="str">
        <v>False</v>
      </c>
      <c r="I526" t="str">
        <v>False</v>
      </c>
      <c r="J526" t="inlineStr">
        <is>
          <t>2026-10-11T20:32:53.449175+08:00</t>
        </is>
      </c>
      <c r="K526" t="str">
        <v>仅该次快照；开赛前须重新确认报价</v>
      </c>
      <c r="L526" t="str">
        <v>已开赛，仅保留冻结记录</v>
      </c>
    </row>
    <row r="527" ht="23" customHeight="1">
      <c r="A527" t="str">
        <v>2026-10-11</v>
      </c>
      <c r="B527" t="str">
        <v>V4</v>
      </c>
      <c r="C527" t="inlineStr">
        <is>
          <t>2026-10-11T20:27:40.243877+08:00</t>
        </is>
      </c>
      <c r="D527" t="str">
        <v>3101564</v>
      </c>
      <c r="E527" t="str">
        <v>西青U19</v>
      </c>
      <c r="F527" t="str">
        <v>格拉那达U19 vs 阿特莱蒂科U19</v>
      </c>
      <c r="G527" t="str">
        <v>False</v>
      </c>
      <c r="H527" t="str">
        <v>False</v>
      </c>
      <c r="I527" t="str">
        <v>False</v>
      </c>
      <c r="J527" t="inlineStr">
        <is>
          <t>2026-10-11T20:32:53.449175+08:00</t>
        </is>
      </c>
      <c r="K527" t="str">
        <v>仅该次快照；开赛前须重新确认报价</v>
      </c>
      <c r="L527" t="str">
        <v>已开赛，仅保留冻结记录</v>
      </c>
    </row>
    <row r="528" ht="23" customHeight="1">
      <c r="A528" t="str">
        <v>2026-10-11</v>
      </c>
      <c r="B528" t="str">
        <v>V4</v>
      </c>
      <c r="C528" t="inlineStr">
        <is>
          <t>2026-10-11T20:27:40.243877+08:00</t>
        </is>
      </c>
      <c r="D528" t="str">
        <v>3101566</v>
      </c>
      <c r="E528" t="str">
        <v>西青U19</v>
      </c>
      <c r="F528" t="str">
        <v>奥沙辛拿U19 vs 塔拉戈纳曼雷萨U19</v>
      </c>
      <c r="G528" t="str">
        <v>False</v>
      </c>
      <c r="H528" t="str">
        <v>False</v>
      </c>
      <c r="I528" t="str">
        <v>False</v>
      </c>
      <c r="J528" t="inlineStr">
        <is>
          <t>2026-10-11T20:32:53.449175+08:00</t>
        </is>
      </c>
      <c r="K528" t="str">
        <v>仅该次快照；开赛前须重新确认报价</v>
      </c>
      <c r="L528" t="str">
        <v>已开赛，仅保留冻结记录</v>
      </c>
    </row>
    <row r="529" ht="23" customHeight="1">
      <c r="A529" t="str">
        <v>2026-10-11</v>
      </c>
      <c r="B529" t="str">
        <v>V4</v>
      </c>
      <c r="C529" t="inlineStr">
        <is>
          <t>2026-10-11T20:27:40.243877+08:00</t>
        </is>
      </c>
      <c r="D529" t="str">
        <v>3101567</v>
      </c>
      <c r="E529" t="str">
        <v>西青U19</v>
      </c>
      <c r="F529" t="str">
        <v>马洛卡U19 vs 瓦伦西亚U19</v>
      </c>
      <c r="G529" t="str">
        <v>False</v>
      </c>
      <c r="H529" t="str">
        <v>False</v>
      </c>
      <c r="I529" t="str">
        <v>False</v>
      </c>
      <c r="J529" t="inlineStr">
        <is>
          <t>2026-10-11T20:32:53.449175+08:00</t>
        </is>
      </c>
      <c r="K529" t="str">
        <v>仅该次快照；开赛前须重新确认报价</v>
      </c>
      <c r="L529" t="str">
        <v>已开赛，仅保留冻结记录</v>
      </c>
    </row>
    <row r="530" ht="23" customHeight="1">
      <c r="A530" t="str">
        <v>2026-10-11</v>
      </c>
      <c r="B530" t="str">
        <v>V4</v>
      </c>
      <c r="C530" t="inlineStr">
        <is>
          <t>2026-10-11T20:27:40.243877+08:00</t>
        </is>
      </c>
      <c r="D530" t="str">
        <v>3101431</v>
      </c>
      <c r="E530" t="str">
        <v>西女丙</v>
      </c>
      <c r="F530" t="str">
        <v>瓜达卡女足 vs 皇家贝蒂斯B队女足</v>
      </c>
      <c r="G530" t="str">
        <v>False</v>
      </c>
      <c r="H530" t="str">
        <v>False</v>
      </c>
      <c r="I530" t="str">
        <v>False</v>
      </c>
      <c r="J530" t="inlineStr">
        <is>
          <t>2026-10-11T09:35:38.742501+08:00</t>
        </is>
      </c>
      <c r="K530" t="str">
        <v>仅该次快照；开赛前须重新确认报价</v>
      </c>
      <c r="L530" t="str">
        <v>已开赛，仅保留冻结记录</v>
      </c>
    </row>
    <row r="531" ht="23" customHeight="1">
      <c r="A531" t="str">
        <v>2026-10-11</v>
      </c>
      <c r="B531" t="str">
        <v>V4</v>
      </c>
      <c r="C531" t="inlineStr">
        <is>
          <t>2026-10-11T20:27:40.243877+08:00</t>
        </is>
      </c>
      <c r="D531" t="str">
        <v>3101603</v>
      </c>
      <c r="E531" t="str">
        <v>克亚丙</v>
      </c>
      <c r="F531" t="str">
        <v>NK苏林 vs NK恩克格罗尼坎</v>
      </c>
      <c r="G531" t="str">
        <v>False</v>
      </c>
      <c r="H531" t="str">
        <v>False</v>
      </c>
      <c r="I531" t="str">
        <v>False</v>
      </c>
      <c r="J531" t="inlineStr">
        <is>
          <t>2026-10-11T20:32:53.449175+08:00</t>
        </is>
      </c>
      <c r="K531" t="str">
        <v>仅该次快照；开赛前须重新确认报价</v>
      </c>
      <c r="L531" t="str">
        <v>已开赛，仅保留冻结记录</v>
      </c>
    </row>
    <row r="532" ht="23" customHeight="1">
      <c r="A532" t="str">
        <v>2026-10-11</v>
      </c>
      <c r="B532" t="str">
        <v>V4</v>
      </c>
      <c r="C532" t="inlineStr">
        <is>
          <t>2026-10-11T20:27:40.243877+08:00</t>
        </is>
      </c>
      <c r="D532" t="str">
        <v>3101407</v>
      </c>
      <c r="E532" t="str">
        <v>西地区联</v>
      </c>
      <c r="F532" t="str">
        <v>督本 vs 圣蒂尔索</v>
      </c>
      <c r="G532" t="str">
        <v>False</v>
      </c>
      <c r="H532" t="str">
        <v>False</v>
      </c>
      <c r="I532" t="str">
        <v>False</v>
      </c>
      <c r="J532" t="inlineStr">
        <is>
          <t>2026-10-11T09:35:38.742501+08:00</t>
        </is>
      </c>
      <c r="K532" t="str">
        <v>仅该次快照；开赛前须重新确认报价</v>
      </c>
      <c r="L532" t="str">
        <v>已开赛，仅保留冻结记录</v>
      </c>
    </row>
    <row r="533" ht="23" customHeight="1">
      <c r="A533" t="str">
        <v>2026-10-11</v>
      </c>
      <c r="B533" t="str">
        <v>V4</v>
      </c>
      <c r="C533" t="inlineStr">
        <is>
          <t>2026-10-11T20:27:40.243877+08:00</t>
        </is>
      </c>
      <c r="D533" t="str">
        <v>3101408</v>
      </c>
      <c r="E533" t="str">
        <v>西地区联</v>
      </c>
      <c r="F533" t="str">
        <v>鲁比 vs 霍塔</v>
      </c>
      <c r="G533" t="str">
        <v>False</v>
      </c>
      <c r="H533" t="str">
        <v>False</v>
      </c>
      <c r="I533" t="str">
        <v>False</v>
      </c>
      <c r="J533" t="inlineStr">
        <is>
          <t>2026-10-11T09:35:38.742501+08:00</t>
        </is>
      </c>
      <c r="K533" t="str">
        <v>仅该次快照；开赛前须重新确认报价</v>
      </c>
      <c r="L533" t="str">
        <v>已开赛，仅保留冻结记录</v>
      </c>
    </row>
    <row r="534" ht="23" customHeight="1">
      <c r="A534" t="str">
        <v>2026-10-11</v>
      </c>
      <c r="B534" t="str">
        <v>V4</v>
      </c>
      <c r="C534" t="inlineStr">
        <is>
          <t>2026-10-11T20:27:40.243877+08:00</t>
        </is>
      </c>
      <c r="D534" t="str">
        <v>3101415</v>
      </c>
      <c r="E534" t="str">
        <v>西地区联</v>
      </c>
      <c r="F534" t="str">
        <v>卡贝辛斯 vs 阿尔科斯</v>
      </c>
      <c r="G534" t="str">
        <v>False</v>
      </c>
      <c r="H534" t="str">
        <v>False</v>
      </c>
      <c r="I534" t="str">
        <v>False</v>
      </c>
      <c r="J534" t="inlineStr">
        <is>
          <t>2026-10-11T09:35:38.742501+08:00</t>
        </is>
      </c>
      <c r="K534" t="str">
        <v>仅该次快照；开赛前须重新确认报价</v>
      </c>
      <c r="L534" t="str">
        <v>已开赛，仅保留冻结记录</v>
      </c>
    </row>
    <row r="535" ht="23" customHeight="1">
      <c r="A535" t="str">
        <v>2026-10-11</v>
      </c>
      <c r="B535" t="str">
        <v>V4</v>
      </c>
      <c r="C535" t="inlineStr">
        <is>
          <t>2026-10-11T20:27:40.243877+08:00</t>
        </is>
      </c>
      <c r="D535" t="str">
        <v>3100434</v>
      </c>
      <c r="E535" t="str">
        <v>国际友谊</v>
      </c>
      <c r="F535" t="str">
        <v>斯洛文尼亚女足U19 vs 苏格兰女足U19</v>
      </c>
      <c r="G535" t="str">
        <v>False</v>
      </c>
      <c r="H535" t="str">
        <v>False</v>
      </c>
      <c r="I535" t="str">
        <v>False</v>
      </c>
      <c r="J535" t="inlineStr">
        <is>
          <t>2026-10-11T09:35:38.742501+08:00</t>
        </is>
      </c>
      <c r="K535" t="str">
        <v>仅该次快照；开赛前须重新确认报价</v>
      </c>
      <c r="L535" t="str">
        <v>已开赛，仅保留冻结记录</v>
      </c>
    </row>
    <row r="536" ht="23" customHeight="1">
      <c r="A536" t="str">
        <v>2026-10-11</v>
      </c>
      <c r="B536" t="str">
        <v>V4</v>
      </c>
      <c r="C536" t="inlineStr">
        <is>
          <t>2026-10-11T20:27:40.243877+08:00</t>
        </is>
      </c>
      <c r="D536" t="str">
        <v>3085356</v>
      </c>
      <c r="E536" t="str">
        <v>越南甲</v>
      </c>
      <c r="F536" t="str">
        <v>庆和 vs PVF人民公安</v>
      </c>
      <c r="G536" t="str">
        <v>False</v>
      </c>
      <c r="H536" t="str">
        <v>False</v>
      </c>
      <c r="I536" t="str">
        <v>False</v>
      </c>
      <c r="J536" t="inlineStr">
        <is>
          <t>2026-10-11T09:35:38.742501+08:00</t>
        </is>
      </c>
      <c r="K536" t="str">
        <v>仅该次快照；开赛前须重新确认报价</v>
      </c>
      <c r="L536" t="str">
        <v>已开赛，仅保留冻结记录</v>
      </c>
    </row>
    <row r="537" ht="23" customHeight="1">
      <c r="A537" t="str">
        <v>2026-10-11</v>
      </c>
      <c r="B537" t="str">
        <v>V4</v>
      </c>
      <c r="C537" t="inlineStr">
        <is>
          <t>2026-10-11T20:27:40.243877+08:00</t>
        </is>
      </c>
      <c r="D537" t="str">
        <v>3087373</v>
      </c>
      <c r="E537" t="str">
        <v>中U21</v>
      </c>
      <c r="F537" t="str">
        <v>上海申花U21 vs 浙江U21</v>
      </c>
      <c r="G537" t="str">
        <v>False</v>
      </c>
      <c r="H537" t="str">
        <v>False</v>
      </c>
      <c r="I537" t="str">
        <v>False</v>
      </c>
      <c r="J537" t="inlineStr">
        <is>
          <t>2026-10-11T09:35:38.742501+08:00</t>
        </is>
      </c>
      <c r="K537" t="str">
        <v>仅该次快照；开赛前须重新确认报价</v>
      </c>
      <c r="L537" t="str">
        <v>已开赛，仅保留冻结记录</v>
      </c>
    </row>
    <row r="538" ht="23" customHeight="1">
      <c r="A538" t="str">
        <v>2026-10-11</v>
      </c>
      <c r="B538" t="str">
        <v>V4</v>
      </c>
      <c r="C538" t="inlineStr">
        <is>
          <t>2026-10-11T20:27:40.243877+08:00</t>
        </is>
      </c>
      <c r="D538" t="str">
        <v>3035675</v>
      </c>
      <c r="E538" t="str">
        <v>乌克甲</v>
      </c>
      <c r="F538" t="str">
        <v>亚历山德里亚 vs 机车基辅</v>
      </c>
      <c r="G538" t="str">
        <v>False</v>
      </c>
      <c r="H538" t="str">
        <v>False</v>
      </c>
      <c r="I538" t="str">
        <v>False</v>
      </c>
      <c r="J538" t="inlineStr">
        <is>
          <t>2026-10-11T09:35:38.742501+08:00</t>
        </is>
      </c>
      <c r="K538" t="str">
        <v>仅该次快照；开赛前须重新确认报价</v>
      </c>
      <c r="L538" t="str">
        <v>已开赛，仅保留冻结记录</v>
      </c>
    </row>
    <row r="539" ht="23" customHeight="1">
      <c r="A539" t="str">
        <v>2026-10-11</v>
      </c>
      <c r="B539" t="str">
        <v>V4</v>
      </c>
      <c r="C539" t="inlineStr">
        <is>
          <t>2026-10-11T20:27:40.243877+08:00</t>
        </is>
      </c>
      <c r="D539" t="str">
        <v>3035677</v>
      </c>
      <c r="E539" t="str">
        <v>乌克甲</v>
      </c>
      <c r="F539" t="str">
        <v>基督教体育 vs 雅鲁德马里乌波尔</v>
      </c>
      <c r="G539" t="str">
        <v>True</v>
      </c>
      <c r="H539" t="str">
        <v>False</v>
      </c>
      <c r="I539" t="str">
        <v>False</v>
      </c>
      <c r="J539" t="inlineStr">
        <is>
          <t>2026-10-11T09:35:38.742501+08:00</t>
        </is>
      </c>
      <c r="K539" t="str">
        <v>仅该次快照；开赛前须重新确认报价</v>
      </c>
      <c r="L539" t="str">
        <v>已开赛，仅保留冻结记录</v>
      </c>
    </row>
    <row r="540" ht="23" customHeight="1">
      <c r="A540" t="str">
        <v>2026-10-11</v>
      </c>
      <c r="B540" t="str">
        <v>V4</v>
      </c>
      <c r="C540" t="inlineStr">
        <is>
          <t>2026-10-11T20:27:40.243877+08:00</t>
        </is>
      </c>
      <c r="D540" t="str">
        <v>3101364</v>
      </c>
      <c r="E540" t="str">
        <v>克亚U19</v>
      </c>
      <c r="F540" t="str">
        <v>HNK戈里察U19 vs 古斯图西加U19</v>
      </c>
      <c r="G540" t="str">
        <v>False</v>
      </c>
      <c r="H540" t="str">
        <v>False</v>
      </c>
      <c r="I540" t="str">
        <v>False</v>
      </c>
      <c r="J540" t="inlineStr">
        <is>
          <t>2026-10-11T09:35:38.742501+08:00</t>
        </is>
      </c>
      <c r="K540" t="str">
        <v>仅该次快照；开赛前须重新确认报价</v>
      </c>
      <c r="L540" t="str">
        <v>已开赛，仅保留冻结记录</v>
      </c>
    </row>
    <row r="541" ht="23" customHeight="1">
      <c r="A541" t="str">
        <v>2026-10-11</v>
      </c>
      <c r="B541" t="str">
        <v>V4</v>
      </c>
      <c r="C541" t="inlineStr">
        <is>
          <t>2026-10-11T20:27:40.243877+08:00</t>
        </is>
      </c>
      <c r="D541" t="str">
        <v>3101365</v>
      </c>
      <c r="E541" t="str">
        <v>克亚U19</v>
      </c>
      <c r="F541" t="str">
        <v>瓦拉日丁U19 vs 比路朴U19</v>
      </c>
      <c r="G541" t="str">
        <v>False</v>
      </c>
      <c r="H541" t="str">
        <v>False</v>
      </c>
      <c r="I541" t="str">
        <v>False</v>
      </c>
      <c r="J541" t="inlineStr">
        <is>
          <t>2026-10-11T09:35:38.742501+08:00</t>
        </is>
      </c>
      <c r="K541" t="str">
        <v>仅该次快照；开赛前须重新确认报价</v>
      </c>
      <c r="L541" t="str">
        <v>已开赛，仅保留冻结记录</v>
      </c>
    </row>
    <row r="542" ht="23" customHeight="1">
      <c r="A542" t="str">
        <v>2026-10-11</v>
      </c>
      <c r="B542" t="str">
        <v>V4</v>
      </c>
      <c r="C542" t="inlineStr">
        <is>
          <t>2026-10-11T20:27:40.243877+08:00</t>
        </is>
      </c>
      <c r="D542" t="str">
        <v>3101367</v>
      </c>
      <c r="E542" t="str">
        <v>克亚U19</v>
      </c>
      <c r="F542" t="str">
        <v>特瑞内U19 vs 塞瓦特U19</v>
      </c>
      <c r="G542" t="str">
        <v>False</v>
      </c>
      <c r="H542" t="str">
        <v>False</v>
      </c>
      <c r="I542" t="str">
        <v>False</v>
      </c>
      <c r="J542" t="inlineStr">
        <is>
          <t>2026-10-11T09:35:38.742501+08:00</t>
        </is>
      </c>
      <c r="K542" t="str">
        <v>仅该次快照；开赛前须重新确认报价</v>
      </c>
      <c r="L542" t="str">
        <v>已开赛，仅保留冻结记录</v>
      </c>
    </row>
    <row r="543" ht="23" customHeight="1">
      <c r="A543" t="str">
        <v>2026-10-11</v>
      </c>
      <c r="B543" t="str">
        <v>V4</v>
      </c>
      <c r="C543" t="inlineStr">
        <is>
          <t>2026-10-11T20:27:40.243877+08:00</t>
        </is>
      </c>
      <c r="D543" t="str">
        <v>2996166</v>
      </c>
      <c r="E543" t="str">
        <v>荷甲</v>
      </c>
      <c r="F543" t="str">
        <v>乌德勒支 vs 威廉二世</v>
      </c>
      <c r="G543" t="str">
        <v>True</v>
      </c>
      <c r="H543" t="str">
        <v>False</v>
      </c>
      <c r="I543" t="str">
        <v>False</v>
      </c>
      <c r="J543" t="inlineStr">
        <is>
          <t>2026-10-11T08:57:23.200046+08:00</t>
        </is>
      </c>
      <c r="K543" t="str">
        <v>仅该次快照；开赛前须重新确认报价</v>
      </c>
      <c r="L543" t="str">
        <v>已开赛，仅保留冻结记录</v>
      </c>
    </row>
    <row r="544" ht="23" customHeight="1">
      <c r="A544" t="str">
        <v>2026-10-11</v>
      </c>
      <c r="B544" t="str">
        <v>V4</v>
      </c>
      <c r="C544" t="inlineStr">
        <is>
          <t>2026-10-11T20:27:40.243877+08:00</t>
        </is>
      </c>
      <c r="D544" t="str">
        <v>3012525</v>
      </c>
      <c r="E544" t="str">
        <v>乌克超</v>
      </c>
      <c r="F544" t="str">
        <v>基辅迪纳摩 vs 卡帕迪</v>
      </c>
      <c r="G544" t="str">
        <v>False</v>
      </c>
      <c r="H544" t="str">
        <v>False</v>
      </c>
      <c r="I544" t="str">
        <v>False</v>
      </c>
      <c r="J544" t="inlineStr">
        <is>
          <t>2026-10-11T09:35:38.742501+08:00</t>
        </is>
      </c>
      <c r="K544" t="str">
        <v>仅该次快照；开赛前须重新确认报价</v>
      </c>
      <c r="L544" t="str">
        <v>已开赛，仅保留冻结记录</v>
      </c>
    </row>
    <row r="545" ht="23" customHeight="1">
      <c r="A545" t="str">
        <v>2026-10-11</v>
      </c>
      <c r="B545" t="str">
        <v>V4</v>
      </c>
      <c r="C545" t="inlineStr">
        <is>
          <t>2026-10-11T20:27:40.243877+08:00</t>
        </is>
      </c>
      <c r="D545" t="str">
        <v>3012528</v>
      </c>
      <c r="E545" t="str">
        <v>乌克超</v>
      </c>
      <c r="F545" t="str">
        <v>LNZ切尔卡斯 vs 库德里夫卡</v>
      </c>
      <c r="G545" t="str">
        <v>True</v>
      </c>
      <c r="H545" t="str">
        <v>False</v>
      </c>
      <c r="I545" t="str">
        <v>False</v>
      </c>
      <c r="J545" t="inlineStr">
        <is>
          <t>2026-10-11T09:35:38.742501+08:00</t>
        </is>
      </c>
      <c r="K545" t="str">
        <v>仅该次快照；开赛前须重新确认报价</v>
      </c>
      <c r="L545" t="str">
        <v>已开赛，仅保留冻结记录</v>
      </c>
    </row>
    <row r="546" ht="23" customHeight="1">
      <c r="A546" t="str">
        <v>2026-10-11</v>
      </c>
      <c r="B546" t="str">
        <v>V4</v>
      </c>
      <c r="C546" t="inlineStr">
        <is>
          <t>2026-10-11T20:27:40.243877+08:00</t>
        </is>
      </c>
      <c r="D546" t="str">
        <v>3082010</v>
      </c>
      <c r="E546" t="str">
        <v>西丁</v>
      </c>
      <c r="F546" t="str">
        <v>萨夫拉 vs 蒙蒂霍</v>
      </c>
      <c r="G546" t="str">
        <v>False</v>
      </c>
      <c r="H546" t="str">
        <v>False</v>
      </c>
      <c r="I546" t="str">
        <v>False</v>
      </c>
      <c r="J546" t="inlineStr">
        <is>
          <t>2026-10-11T09:35:38.742501+08:00</t>
        </is>
      </c>
      <c r="K546" t="str">
        <v>仅该次快照；开赛前须重新确认报价</v>
      </c>
      <c r="L546" t="str">
        <v>已开赛，仅保留冻结记录</v>
      </c>
    </row>
    <row r="547" ht="23" customHeight="1">
      <c r="A547" t="str">
        <v>2026-10-11</v>
      </c>
      <c r="B547" t="str">
        <v>V4</v>
      </c>
      <c r="C547" t="inlineStr">
        <is>
          <t>2026-10-11T20:27:40.243877+08:00</t>
        </is>
      </c>
      <c r="D547" t="str">
        <v>3101443</v>
      </c>
      <c r="E547" t="str">
        <v>黎乙</v>
      </c>
      <c r="F547" t="str">
        <v>希拉尔纳斯尔 vs 里萨雷图拉</v>
      </c>
      <c r="G547" t="str">
        <v>False</v>
      </c>
      <c r="H547" t="str">
        <v>False</v>
      </c>
      <c r="I547" t="str">
        <v>False</v>
      </c>
      <c r="J547" t="inlineStr">
        <is>
          <t>2026-10-11T09:35:38.742501+08:00</t>
        </is>
      </c>
      <c r="K547" t="str">
        <v>仅该次快照；开赛前须重新确认报价</v>
      </c>
      <c r="L547" t="str">
        <v>已开赛，仅保留冻结记录</v>
      </c>
    </row>
    <row r="548" ht="23" customHeight="1">
      <c r="A548" t="str">
        <v>2026-10-11</v>
      </c>
      <c r="B548" t="str">
        <v>V4</v>
      </c>
      <c r="C548" t="inlineStr">
        <is>
          <t>2026-10-11T20:27:40.243877+08:00</t>
        </is>
      </c>
      <c r="D548" t="str">
        <v>3087028</v>
      </c>
      <c r="E548" t="str">
        <v>香港甲</v>
      </c>
      <c r="F548" t="str">
        <v>腾翱 vs 中西区</v>
      </c>
      <c r="G548" t="str">
        <v>False</v>
      </c>
      <c r="H548" t="str">
        <v>False</v>
      </c>
      <c r="I548" t="str">
        <v>False</v>
      </c>
      <c r="J548" t="inlineStr">
        <is>
          <t>2026-10-11T09:35:38.742501+08:00</t>
        </is>
      </c>
      <c r="K548" t="str">
        <v>仅该次快照；开赛前须重新确认报价</v>
      </c>
      <c r="L548" t="str">
        <v>已开赛，仅保留冻结记录</v>
      </c>
    </row>
    <row r="549" ht="23" customHeight="1">
      <c r="A549" t="str">
        <v>2026-10-11</v>
      </c>
      <c r="B549" t="str">
        <v>V4</v>
      </c>
      <c r="C549" t="inlineStr">
        <is>
          <t>2026-10-11T20:27:40.243877+08:00</t>
        </is>
      </c>
      <c r="D549" t="str">
        <v>3089950</v>
      </c>
      <c r="E549" t="str">
        <v>渝超</v>
      </c>
      <c r="F549" t="str">
        <v>潼南雪王队 vs 武隆乐源队</v>
      </c>
      <c r="G549" t="str">
        <v>False</v>
      </c>
      <c r="H549" t="str">
        <v>False</v>
      </c>
      <c r="I549" t="str">
        <v>False</v>
      </c>
      <c r="J549" t="inlineStr">
        <is>
          <t>2026-10-11T09:35:38.742501+08:00</t>
        </is>
      </c>
      <c r="K549" t="str">
        <v>仅该次快照；开赛前须重新确认报价</v>
      </c>
      <c r="L549" t="str">
        <v>已开赛，仅保留冻结记录</v>
      </c>
    </row>
    <row r="550" ht="23" customHeight="1">
      <c r="A550" t="str">
        <v>2026-10-11</v>
      </c>
      <c r="B550" t="str">
        <v>V4</v>
      </c>
      <c r="C550" t="inlineStr">
        <is>
          <t>2026-10-11T20:27:40.243877+08:00</t>
        </is>
      </c>
      <c r="D550" t="str">
        <v>3089951</v>
      </c>
      <c r="E550" t="str">
        <v>渝超</v>
      </c>
      <c r="F550" t="str">
        <v>万盛经开区冠宇队 vs 奉节诗橙队</v>
      </c>
      <c r="G550" t="str">
        <v>False</v>
      </c>
      <c r="H550" t="str">
        <v>False</v>
      </c>
      <c r="I550" t="str">
        <v>False</v>
      </c>
      <c r="J550" t="inlineStr">
        <is>
          <t>2026-10-11T09:35:38.742501+08:00</t>
        </is>
      </c>
      <c r="K550" t="str">
        <v>仅该次快照；开赛前须重新确认报价</v>
      </c>
      <c r="L550" t="str">
        <v>已开赛，仅保留冻结记录</v>
      </c>
    </row>
    <row r="551" ht="23" customHeight="1">
      <c r="A551" t="str">
        <v>2026-10-11</v>
      </c>
      <c r="B551" t="str">
        <v>V4</v>
      </c>
      <c r="C551" t="inlineStr">
        <is>
          <t>2026-10-11T20:27:40.243877+08:00</t>
        </is>
      </c>
      <c r="D551" t="str">
        <v>3089952</v>
      </c>
      <c r="E551" t="str">
        <v>渝超</v>
      </c>
      <c r="F551" t="str">
        <v>巫溪红池坝队 vs 忠县烽烟三国队</v>
      </c>
      <c r="G551" t="str">
        <v>False</v>
      </c>
      <c r="H551" t="str">
        <v>False</v>
      </c>
      <c r="I551" t="str">
        <v>False</v>
      </c>
      <c r="J551" t="inlineStr">
        <is>
          <t>2026-10-11T09:35:38.742501+08:00</t>
        </is>
      </c>
      <c r="K551" t="str">
        <v>仅该次快照；开赛前须重新确认报价</v>
      </c>
      <c r="L551" t="str">
        <v>已开赛，仅保留冻结记录</v>
      </c>
    </row>
    <row r="552" ht="23" customHeight="1">
      <c r="A552" t="str">
        <v>2026-10-11</v>
      </c>
      <c r="B552" t="str">
        <v>V4</v>
      </c>
      <c r="C552" t="inlineStr">
        <is>
          <t>2026-10-11T20:27:40.243877+08:00</t>
        </is>
      </c>
      <c r="D552" t="str">
        <v>3089953</v>
      </c>
      <c r="E552" t="str">
        <v>渝超</v>
      </c>
      <c r="F552" t="str">
        <v>南岸队 vs 万州飞马队</v>
      </c>
      <c r="G552" t="str">
        <v>False</v>
      </c>
      <c r="H552" t="str">
        <v>False</v>
      </c>
      <c r="I552" t="str">
        <v>False</v>
      </c>
      <c r="J552" t="inlineStr">
        <is>
          <t>2026-10-11T09:35:38.742501+08:00</t>
        </is>
      </c>
      <c r="K552" t="str">
        <v>仅该次快照；开赛前须重新确认报价</v>
      </c>
      <c r="L552" t="str">
        <v>已开赛，仅保留冻结记录</v>
      </c>
    </row>
    <row r="553" ht="23" customHeight="1">
      <c r="A553" t="str">
        <v>2026-10-11</v>
      </c>
      <c r="B553" t="str">
        <v>V4</v>
      </c>
      <c r="C553" t="inlineStr">
        <is>
          <t>2026-10-11T20:27:40.243877+08:00</t>
        </is>
      </c>
      <c r="D553" t="str">
        <v>3089949</v>
      </c>
      <c r="E553" t="str">
        <v>渝超</v>
      </c>
      <c r="F553" t="str">
        <v>高新典名科技队 vs 永川队</v>
      </c>
      <c r="G553" t="str">
        <v>False</v>
      </c>
      <c r="H553" t="str">
        <v>False</v>
      </c>
      <c r="I553" t="str">
        <v>False</v>
      </c>
      <c r="J553" t="inlineStr">
        <is>
          <t>2026-10-11T09:35:38.742501+08:00</t>
        </is>
      </c>
      <c r="K553" t="str">
        <v>仅该次快照；开赛前须重新确认报价</v>
      </c>
      <c r="L553" t="str">
        <v>已开赛，仅保留冻结记录</v>
      </c>
    </row>
    <row r="554" ht="23" customHeight="1">
      <c r="A554" t="str">
        <v>2026-10-11</v>
      </c>
      <c r="B554" t="str">
        <v>V4</v>
      </c>
      <c r="C554" t="inlineStr">
        <is>
          <t>2026-10-11T20:27:40.243877+08:00</t>
        </is>
      </c>
      <c r="D554" t="str">
        <v>3101049</v>
      </c>
      <c r="E554" t="str">
        <v>中冠</v>
      </c>
      <c r="F554" t="str">
        <v>新疆兵超 vs 广东晨星创尔特</v>
      </c>
      <c r="G554" t="str">
        <v>False</v>
      </c>
      <c r="H554" t="str">
        <v>False</v>
      </c>
      <c r="I554" t="str">
        <v>False</v>
      </c>
      <c r="J554" t="inlineStr">
        <is>
          <t>2026-10-11T09:35:38.742501+08:00</t>
        </is>
      </c>
      <c r="K554" t="str">
        <v>仅该次快照；开赛前须重新确认报价</v>
      </c>
      <c r="L554" t="str">
        <v>已开赛，仅保留冻结记录</v>
      </c>
    </row>
    <row r="555" ht="23" customHeight="1">
      <c r="A555" t="str">
        <v>2026-10-11</v>
      </c>
      <c r="B555" t="str">
        <v>V4</v>
      </c>
      <c r="C555" t="inlineStr">
        <is>
          <t>2026-10-11T20:27:40.243877+08:00</t>
        </is>
      </c>
      <c r="D555" t="str">
        <v>3099591</v>
      </c>
      <c r="E555" t="str">
        <v>中亚女U17</v>
      </c>
      <c r="F555" t="str">
        <v>中国澳门女足U17 vs 不丹女足U17</v>
      </c>
      <c r="G555" t="str">
        <v>False</v>
      </c>
      <c r="H555" t="str">
        <v>False</v>
      </c>
      <c r="I555" t="str">
        <v>False</v>
      </c>
      <c r="J555" t="inlineStr">
        <is>
          <t>2026-10-11T09:35:38.742501+08:00</t>
        </is>
      </c>
      <c r="K555" t="str">
        <v>仅该次快照；开赛前须重新确认报价</v>
      </c>
      <c r="L555" t="str">
        <v>已开赛，仅保留冻结记录</v>
      </c>
    </row>
    <row r="556" ht="23" customHeight="1">
      <c r="A556" t="str">
        <v>2026-10-11</v>
      </c>
      <c r="B556" t="str">
        <v>V4</v>
      </c>
      <c r="C556" t="inlineStr">
        <is>
          <t>2026-10-11T20:27:40.243877+08:00</t>
        </is>
      </c>
      <c r="D556" t="str">
        <v>3099592</v>
      </c>
      <c r="E556" t="str">
        <v>中亚女U17</v>
      </c>
      <c r="F556" t="str">
        <v>北马里亚纳群岛女足U17 vs 巴勒斯坦女足U17</v>
      </c>
      <c r="G556" t="str">
        <v>False</v>
      </c>
      <c r="H556" t="str">
        <v>False</v>
      </c>
      <c r="I556" t="str">
        <v>False</v>
      </c>
      <c r="J556" t="inlineStr">
        <is>
          <t>2026-10-11T09:35:38.742501+08:00</t>
        </is>
      </c>
      <c r="K556" t="str">
        <v>仅该次快照；开赛前须重新确认报价</v>
      </c>
      <c r="L556" t="str">
        <v>已开赛，仅保留冻结记录</v>
      </c>
    </row>
    <row r="557" ht="23" customHeight="1">
      <c r="A557" t="str">
        <v>2026-10-11</v>
      </c>
      <c r="B557" t="str">
        <v>V4</v>
      </c>
      <c r="C557" t="inlineStr">
        <is>
          <t>2026-10-11T20:27:40.243877+08:00</t>
        </is>
      </c>
      <c r="D557" t="str">
        <v>3099593</v>
      </c>
      <c r="E557" t="str">
        <v>中亚女U17</v>
      </c>
      <c r="F557" t="str">
        <v>敍利亚女足U17 vs 伊拉克女足U17</v>
      </c>
      <c r="G557" t="str">
        <v>False</v>
      </c>
      <c r="H557" t="str">
        <v>False</v>
      </c>
      <c r="I557" t="str">
        <v>False</v>
      </c>
      <c r="J557" t="inlineStr">
        <is>
          <t>2026-10-11T09:35:38.742501+08:00</t>
        </is>
      </c>
      <c r="K557" t="str">
        <v>仅该次快照；开赛前须重新确认报价</v>
      </c>
      <c r="L557" t="str">
        <v>已开赛，仅保留冻结记录</v>
      </c>
    </row>
    <row r="558" ht="23" customHeight="1">
      <c r="A558" t="str">
        <v>2026-10-11</v>
      </c>
      <c r="B558" t="str">
        <v>V4</v>
      </c>
      <c r="C558" t="inlineStr">
        <is>
          <t>2026-10-11T20:27:40.243877+08:00</t>
        </is>
      </c>
      <c r="D558" t="str">
        <v>3099355</v>
      </c>
      <c r="E558" t="str">
        <v>斯伐丙</v>
      </c>
      <c r="F558" t="str">
        <v>拜斯迪卡B队 vs 纳梅斯托沃</v>
      </c>
      <c r="G558" t="str">
        <v>False</v>
      </c>
      <c r="H558" t="str">
        <v>False</v>
      </c>
      <c r="I558" t="str">
        <v>False</v>
      </c>
      <c r="J558" t="inlineStr">
        <is>
          <t>2026-10-11T09:35:38.742501+08:00</t>
        </is>
      </c>
      <c r="K558" t="str">
        <v>仅该次快照；开赛前须重新确认报价</v>
      </c>
      <c r="L558" t="str">
        <v>已开赛，仅保留冻结记录</v>
      </c>
    </row>
    <row r="559" ht="23" customHeight="1">
      <c r="A559" t="str">
        <v>2026-10-11</v>
      </c>
      <c r="B559" t="str">
        <v>V4</v>
      </c>
      <c r="C559" t="inlineStr">
        <is>
          <t>2026-10-11T20:27:40.243877+08:00</t>
        </is>
      </c>
      <c r="D559" t="str">
        <v>3099330</v>
      </c>
      <c r="E559" t="str">
        <v>泰乙中</v>
      </c>
      <c r="F559" t="str">
        <v>班加比 vs 博乐大学</v>
      </c>
      <c r="G559" t="str">
        <v>False</v>
      </c>
      <c r="H559" t="str">
        <v>False</v>
      </c>
      <c r="I559" t="str">
        <v>False</v>
      </c>
      <c r="J559" t="inlineStr">
        <is>
          <t>2026-10-11T09:35:38.742501+08:00</t>
        </is>
      </c>
      <c r="K559" t="str">
        <v>仅该次快照；开赛前须重新确认报价</v>
      </c>
      <c r="L559" t="str">
        <v>已开赛，仅保留冻结记录</v>
      </c>
    </row>
    <row r="560" ht="23" customHeight="1">
      <c r="A560" t="str">
        <v>2026-10-11</v>
      </c>
      <c r="B560" t="str">
        <v>V4</v>
      </c>
      <c r="C560" t="inlineStr">
        <is>
          <t>2026-10-11T20:27:40.243877+08:00</t>
        </is>
      </c>
      <c r="D560" t="str">
        <v>3017532</v>
      </c>
      <c r="E560" t="str">
        <v>意青联</v>
      </c>
      <c r="F560" t="str">
        <v>费伦天拿青年队 vs 帕尔马青年队</v>
      </c>
      <c r="G560" t="str">
        <v>False</v>
      </c>
      <c r="H560" t="str">
        <v>False</v>
      </c>
      <c r="I560" t="str">
        <v>False</v>
      </c>
      <c r="J560" t="inlineStr">
        <is>
          <t>2026-10-11T09:35:38.742501+08:00</t>
        </is>
      </c>
      <c r="K560" t="str">
        <v>仅该次快照；开赛前须重新确认报价</v>
      </c>
      <c r="L560" t="str">
        <v>已开赛，仅保留冻结记录</v>
      </c>
    </row>
    <row r="561" ht="23" customHeight="1">
      <c r="A561" t="str">
        <v>2026-10-11</v>
      </c>
      <c r="B561" t="str">
        <v>V4</v>
      </c>
      <c r="C561" t="inlineStr">
        <is>
          <t>2026-10-11T20:27:40.243877+08:00</t>
        </is>
      </c>
      <c r="D561" t="str">
        <v>3017536</v>
      </c>
      <c r="E561" t="str">
        <v>意青联</v>
      </c>
      <c r="F561" t="str">
        <v>维罗纳青年队 vs 莱切青年队</v>
      </c>
      <c r="G561" t="str">
        <v>False</v>
      </c>
      <c r="H561" t="str">
        <v>False</v>
      </c>
      <c r="I561" t="str">
        <v>False</v>
      </c>
      <c r="J561" t="inlineStr">
        <is>
          <t>2026-10-11T09:35:38.742501+08:00</t>
        </is>
      </c>
      <c r="K561" t="str">
        <v>仅该次快照；开赛前须重新确认报价</v>
      </c>
      <c r="L561" t="str">
        <v>已开赛，仅保留冻结记录</v>
      </c>
    </row>
    <row r="562" ht="23" customHeight="1">
      <c r="A562" t="str">
        <v>2026-10-11</v>
      </c>
      <c r="B562" t="str">
        <v>V4</v>
      </c>
      <c r="C562" t="inlineStr">
        <is>
          <t>2026-10-11T20:27:40.243877+08:00</t>
        </is>
      </c>
      <c r="D562" t="str">
        <v>3099359</v>
      </c>
      <c r="E562" t="str">
        <v>德戊</v>
      </c>
      <c r="F562" t="str">
        <v>HEBC汉堡 vs FC祖德</v>
      </c>
      <c r="G562" t="str">
        <v>False</v>
      </c>
      <c r="H562" t="str">
        <v>False</v>
      </c>
      <c r="I562" t="str">
        <v>False</v>
      </c>
      <c r="J562" t="inlineStr">
        <is>
          <t>2026-10-11T09:35:38.742501+08:00</t>
        </is>
      </c>
      <c r="K562" t="str">
        <v>仅该次快照；开赛前须重新确认报价</v>
      </c>
      <c r="L562" t="str">
        <v>已开赛，仅保留冻结记录</v>
      </c>
    </row>
    <row r="563" ht="23" customHeight="1">
      <c r="A563" t="str">
        <v>2026-10-11</v>
      </c>
      <c r="B563" t="str">
        <v>V4</v>
      </c>
      <c r="C563" t="inlineStr">
        <is>
          <t>2026-10-11T20:27:40.243877+08:00</t>
        </is>
      </c>
      <c r="D563" t="str">
        <v>3099611</v>
      </c>
      <c r="E563" t="str">
        <v>马来A1联</v>
      </c>
      <c r="F563" t="str">
        <v>曼戎市 vs 马来西亚大学</v>
      </c>
      <c r="G563" t="str">
        <v>False</v>
      </c>
      <c r="H563" t="str">
        <v>False</v>
      </c>
      <c r="I563" t="str">
        <v>False</v>
      </c>
      <c r="J563" t="inlineStr">
        <is>
          <t>2026-10-11T09:35:38.742501+08:00</t>
        </is>
      </c>
      <c r="K563" t="str">
        <v>仅该次快照；开赛前须重新确认报价</v>
      </c>
      <c r="L563" t="str">
        <v>已开赛，仅保留冻结记录</v>
      </c>
    </row>
    <row r="564" ht="23" customHeight="1">
      <c r="A564" t="str">
        <v>2026-10-11</v>
      </c>
      <c r="B564" t="str">
        <v>V4</v>
      </c>
      <c r="C564" t="inlineStr">
        <is>
          <t>2026-10-11T20:27:40.243877+08:00</t>
        </is>
      </c>
      <c r="D564" t="str">
        <v>3056041</v>
      </c>
      <c r="E564" t="str">
        <v>乌克U21</v>
      </c>
      <c r="F564" t="str">
        <v>高华尤夫卡U21 vs 艾彼辛特U21</v>
      </c>
      <c r="G564" t="str">
        <v>False</v>
      </c>
      <c r="H564" t="str">
        <v>False</v>
      </c>
      <c r="I564" t="str">
        <v>False</v>
      </c>
      <c r="J564" t="inlineStr">
        <is>
          <t>2026-10-11T09:35:38.742501+08:00</t>
        </is>
      </c>
      <c r="K564" t="str">
        <v>仅该次快照；开赛前须重新确认报价</v>
      </c>
      <c r="L564" t="str">
        <v>已开赛，仅保留冻结记录</v>
      </c>
    </row>
    <row r="565" ht="23" customHeight="1">
      <c r="A565" t="str">
        <v>2026-10-11</v>
      </c>
      <c r="B565" t="str">
        <v>V4</v>
      </c>
      <c r="C565" t="inlineStr">
        <is>
          <t>2026-10-11T20:27:40.243877+08:00</t>
        </is>
      </c>
      <c r="D565" t="str">
        <v>3056044</v>
      </c>
      <c r="E565" t="str">
        <v>乌克U21</v>
      </c>
      <c r="F565" t="str">
        <v>奥布隆U21 vs 卡夫巴斯U21</v>
      </c>
      <c r="G565" t="str">
        <v>False</v>
      </c>
      <c r="H565" t="str">
        <v>False</v>
      </c>
      <c r="I565" t="str">
        <v>False</v>
      </c>
      <c r="J565" t="inlineStr">
        <is>
          <t>2026-10-11T09:35:38.742501+08:00</t>
        </is>
      </c>
      <c r="K565" t="str">
        <v>仅该次快照；开赛前须重新确认报价</v>
      </c>
      <c r="L565" t="str">
        <v>已开赛，仅保留冻结记录</v>
      </c>
    </row>
    <row r="566" ht="23" customHeight="1">
      <c r="A566" t="str">
        <v>2026-10-11</v>
      </c>
      <c r="B566" t="str">
        <v>V4</v>
      </c>
      <c r="C566" t="inlineStr">
        <is>
          <t>2026-10-11T20:27:40.243877+08:00</t>
        </is>
      </c>
      <c r="D566" t="str">
        <v>3069870</v>
      </c>
      <c r="E566" t="str">
        <v>缅甸联</v>
      </c>
      <c r="F566" t="str">
        <v>汉达瓦底联 vs 掸联</v>
      </c>
      <c r="G566" t="str">
        <v>False</v>
      </c>
      <c r="H566" t="str">
        <v>False</v>
      </c>
      <c r="I566" t="str">
        <v>False</v>
      </c>
      <c r="J566" t="inlineStr">
        <is>
          <t>2026-10-11T09:35:38.742501+08:00</t>
        </is>
      </c>
      <c r="K566" t="str">
        <v>仅该次快照；开赛前须重新确认报价</v>
      </c>
      <c r="L566" t="str">
        <v>已开赛，仅保留冻结记录</v>
      </c>
    </row>
    <row r="567" ht="23" customHeight="1">
      <c r="A567" t="str">
        <v>2026-10-11</v>
      </c>
      <c r="B567" t="str">
        <v>V4</v>
      </c>
      <c r="C567" t="inlineStr">
        <is>
          <t>2026-10-11T20:27:40.243877+08:00</t>
        </is>
      </c>
      <c r="D567" t="str">
        <v>3099549</v>
      </c>
      <c r="E567" t="str">
        <v>匈丙</v>
      </c>
      <c r="F567" t="str">
        <v>迪比辛尼DVSC vs 尼尔吉哈萨B队</v>
      </c>
      <c r="G567" t="str">
        <v>False</v>
      </c>
      <c r="H567" t="str">
        <v>False</v>
      </c>
      <c r="I567" t="str">
        <v>False</v>
      </c>
      <c r="J567" t="inlineStr">
        <is>
          <t>2026-10-11T09:35:38.742501+08:00</t>
        </is>
      </c>
      <c r="K567" t="str">
        <v>仅该次快照；开赛前须重新确认报价</v>
      </c>
      <c r="L567" t="str">
        <v>已开赛，仅保留冻结记录</v>
      </c>
    </row>
    <row r="568" ht="23" customHeight="1">
      <c r="A568" t="str">
        <v>2026-10-11</v>
      </c>
      <c r="B568" t="str">
        <v>V4</v>
      </c>
      <c r="C568" t="inlineStr">
        <is>
          <t>2026-10-11T20:27:40.243877+08:00</t>
        </is>
      </c>
      <c r="D568" t="str">
        <v>3099594</v>
      </c>
      <c r="E568" t="str">
        <v>中亚女U17</v>
      </c>
      <c r="F568" t="str">
        <v>沙特阿拉伯女足U17 vs 巴林女足U17</v>
      </c>
      <c r="G568" t="str">
        <v>False</v>
      </c>
      <c r="H568" t="str">
        <v>False</v>
      </c>
      <c r="I568" t="str">
        <v>False</v>
      </c>
      <c r="J568" t="inlineStr">
        <is>
          <t>2026-10-11T09:35:38.742501+08:00</t>
        </is>
      </c>
      <c r="K568" t="str">
        <v>仅该次快照；开赛前须重新确认报价</v>
      </c>
      <c r="L568" t="str">
        <v>已开赛，仅保留冻结记录</v>
      </c>
    </row>
    <row r="569" ht="23" customHeight="1">
      <c r="A569" t="str">
        <v>2026-10-11</v>
      </c>
      <c r="B569" t="str">
        <v>V4</v>
      </c>
      <c r="C569" t="inlineStr">
        <is>
          <t>2026-10-11T20:27:40.243877+08:00</t>
        </is>
      </c>
      <c r="D569" t="str">
        <v>3099595</v>
      </c>
      <c r="E569" t="str">
        <v>中亚女U17</v>
      </c>
      <c r="F569" t="str">
        <v>中国台北女足U17 vs 伊朗女足U17</v>
      </c>
      <c r="G569" t="str">
        <v>False</v>
      </c>
      <c r="H569" t="str">
        <v>False</v>
      </c>
      <c r="I569" t="str">
        <v>False</v>
      </c>
      <c r="J569" t="inlineStr">
        <is>
          <t>2026-10-11T09:35:38.742501+08:00</t>
        </is>
      </c>
      <c r="K569" t="str">
        <v>仅该次快照；开赛前须重新确认报价</v>
      </c>
      <c r="L569" t="str">
        <v>已开赛，仅保留冻结记录</v>
      </c>
    </row>
    <row r="570" ht="23" customHeight="1">
      <c r="A570" t="str">
        <v>2026-10-11</v>
      </c>
      <c r="B570" t="str">
        <v>V4</v>
      </c>
      <c r="C570" t="inlineStr">
        <is>
          <t>2026-10-11T20:27:40.243877+08:00</t>
        </is>
      </c>
      <c r="D570" t="str">
        <v>3052633</v>
      </c>
      <c r="E570" t="str">
        <v>德青联</v>
      </c>
      <c r="F570" t="str">
        <v>菲尔特U19 vs 特雷斯登U19</v>
      </c>
      <c r="G570" t="str">
        <v>False</v>
      </c>
      <c r="H570" t="str">
        <v>False</v>
      </c>
      <c r="I570" t="str">
        <v>False</v>
      </c>
      <c r="J570" t="inlineStr">
        <is>
          <t>2026-10-11T09:35:38.742501+08:00</t>
        </is>
      </c>
      <c r="K570" t="str">
        <v>仅该次快照；开赛前须重新确认报价</v>
      </c>
      <c r="L570" t="str">
        <v>已开赛，仅保留冻结记录</v>
      </c>
    </row>
    <row r="571" ht="23" customHeight="1">
      <c r="A571" t="str">
        <v>2026-10-11</v>
      </c>
      <c r="B571" t="str">
        <v>V4</v>
      </c>
      <c r="C571" t="inlineStr">
        <is>
          <t>2026-10-11T20:27:40.243877+08:00</t>
        </is>
      </c>
      <c r="D571" t="str">
        <v>3052723</v>
      </c>
      <c r="E571" t="str">
        <v>德青联</v>
      </c>
      <c r="F571" t="str">
        <v>费雷堡U19 vs 霍芬海姆U19</v>
      </c>
      <c r="G571" t="str">
        <v>False</v>
      </c>
      <c r="H571" t="str">
        <v>False</v>
      </c>
      <c r="I571" t="str">
        <v>False</v>
      </c>
      <c r="J571" t="inlineStr">
        <is>
          <t>2026-10-11T09:35:38.742501+08:00</t>
        </is>
      </c>
      <c r="K571" t="str">
        <v>仅该次快照；开赛前须重新确认报价</v>
      </c>
      <c r="L571" t="str">
        <v>已开赛，仅保留冻结记录</v>
      </c>
    </row>
    <row r="572" ht="23" customHeight="1">
      <c r="A572" t="str">
        <v>2026-10-11</v>
      </c>
      <c r="B572" t="str">
        <v>V4</v>
      </c>
      <c r="C572" t="inlineStr">
        <is>
          <t>2026-10-11T20:27:40.243877+08:00</t>
        </is>
      </c>
      <c r="D572" t="str">
        <v>3052773</v>
      </c>
      <c r="E572" t="str">
        <v>德青联</v>
      </c>
      <c r="F572" t="str">
        <v>达姆施塔特U19 vs 美因茨05U19</v>
      </c>
      <c r="G572" t="str">
        <v>False</v>
      </c>
      <c r="H572" t="str">
        <v>False</v>
      </c>
      <c r="I572" t="str">
        <v>False</v>
      </c>
      <c r="J572" t="inlineStr">
        <is>
          <t>2026-10-11T09:35:38.742501+08:00</t>
        </is>
      </c>
      <c r="K572" t="str">
        <v>仅该次快照；开赛前须重新确认报价</v>
      </c>
      <c r="L572" t="str">
        <v>已开赛，仅保留冻结记录</v>
      </c>
    </row>
    <row r="573" ht="23" customHeight="1">
      <c r="A573" t="str">
        <v>2026-10-11</v>
      </c>
      <c r="B573" t="str">
        <v>V4</v>
      </c>
      <c r="C573" t="inlineStr">
        <is>
          <t>2026-10-11T20:27:40.243877+08:00</t>
        </is>
      </c>
      <c r="D573" t="str">
        <v>3052857</v>
      </c>
      <c r="E573" t="str">
        <v>德青联</v>
      </c>
      <c r="F573" t="str">
        <v>杜伊斯堡U19 vs 奥伯豪森U19</v>
      </c>
      <c r="G573" t="str">
        <v>False</v>
      </c>
      <c r="H573" t="str">
        <v>False</v>
      </c>
      <c r="I573" t="str">
        <v>False</v>
      </c>
      <c r="J573" t="inlineStr">
        <is>
          <t>2026-10-11T09:35:38.742501+08:00</t>
        </is>
      </c>
      <c r="K573" t="str">
        <v>仅该次快照；开赛前须重新确认报价</v>
      </c>
      <c r="L573" t="str">
        <v>已开赛，仅保留冻结记录</v>
      </c>
    </row>
    <row r="574" ht="23" customHeight="1">
      <c r="A574" t="str">
        <v>2026-10-11</v>
      </c>
      <c r="B574" t="str">
        <v>V4</v>
      </c>
      <c r="C574" t="inlineStr">
        <is>
          <t>2026-10-11T20:27:40.243877+08:00</t>
        </is>
      </c>
      <c r="D574" t="str">
        <v>3079630</v>
      </c>
      <c r="E574" t="str">
        <v>西丁</v>
      </c>
      <c r="F574" t="str">
        <v>卡萨拉雷纳 vs 阿尔法罗</v>
      </c>
      <c r="G574" t="str">
        <v>False</v>
      </c>
      <c r="H574" t="str">
        <v>False</v>
      </c>
      <c r="I574" t="str">
        <v>False</v>
      </c>
      <c r="J574" t="inlineStr">
        <is>
          <t>2026-10-11T09:35:38.742501+08:00</t>
        </is>
      </c>
      <c r="K574" t="str">
        <v>仅该次快照；开赛前须重新确认报价</v>
      </c>
      <c r="L574" t="str">
        <v>已开赛，仅保留冻结记录</v>
      </c>
    </row>
    <row r="575" ht="23" customHeight="1">
      <c r="A575" t="str">
        <v>2026-10-11</v>
      </c>
      <c r="B575" t="str">
        <v>V4</v>
      </c>
      <c r="C575" t="inlineStr">
        <is>
          <t>2026-10-11T20:27:40.243877+08:00</t>
        </is>
      </c>
      <c r="D575" t="str">
        <v>3079939</v>
      </c>
      <c r="E575" t="str">
        <v>西丁</v>
      </c>
      <c r="F575" t="str">
        <v>托瑞维尔贾 vs 萨古蒂诺</v>
      </c>
      <c r="G575" t="str">
        <v>False</v>
      </c>
      <c r="H575" t="str">
        <v>False</v>
      </c>
      <c r="I575" t="str">
        <v>False</v>
      </c>
      <c r="J575" t="inlineStr">
        <is>
          <t>2026-10-11T09:35:38.742501+08:00</t>
        </is>
      </c>
      <c r="K575" t="str">
        <v>仅该次快照；开赛前须重新确认报价</v>
      </c>
      <c r="L575" t="str">
        <v>已开赛，仅保留冻结记录</v>
      </c>
    </row>
    <row r="576" ht="23" customHeight="1">
      <c r="A576" t="str">
        <v>2026-10-11</v>
      </c>
      <c r="B576" t="str">
        <v>V4</v>
      </c>
      <c r="C576" t="inlineStr">
        <is>
          <t>2026-10-11T20:27:40.243877+08:00</t>
        </is>
      </c>
      <c r="D576" t="str">
        <v>3060320</v>
      </c>
      <c r="E576" t="str">
        <v>西丁</v>
      </c>
      <c r="F576" t="str">
        <v>AD圣克莱门特 vs 曼彻格城</v>
      </c>
      <c r="G576" t="str">
        <v>False</v>
      </c>
      <c r="H576" t="str">
        <v>False</v>
      </c>
      <c r="I576" t="str">
        <v>False</v>
      </c>
      <c r="J576" t="inlineStr">
        <is>
          <t>2026-10-11T09:35:38.742501+08:00</t>
        </is>
      </c>
      <c r="K576" t="str">
        <v>仅该次快照；开赛前须重新确认报价</v>
      </c>
      <c r="L576" t="str">
        <v>已开赛，仅保留冻结记录</v>
      </c>
    </row>
    <row r="577" ht="23" customHeight="1">
      <c r="A577" t="str">
        <v>2026-10-11</v>
      </c>
      <c r="B577" t="str">
        <v>V4</v>
      </c>
      <c r="C577" t="inlineStr">
        <is>
          <t>2026-10-11T20:27:40.243877+08:00</t>
        </is>
      </c>
      <c r="D577" t="str">
        <v>2941117</v>
      </c>
      <c r="E577" t="str">
        <v>爱沙乙</v>
      </c>
      <c r="F577" t="str">
        <v>马尔杜 vs 卡里鲁B队</v>
      </c>
      <c r="G577" t="str">
        <v>False</v>
      </c>
      <c r="H577" t="str">
        <v>False</v>
      </c>
      <c r="I577" t="str">
        <v>False</v>
      </c>
      <c r="J577" t="inlineStr">
        <is>
          <t>2026-10-11T09:35:38.742501+08:00</t>
        </is>
      </c>
      <c r="K577" t="str">
        <v>仅该次快照；开赛前须重新确认报价</v>
      </c>
      <c r="L577" t="str">
        <v>已开赛，仅保留冻结记录</v>
      </c>
    </row>
    <row r="578" ht="23" customHeight="1">
      <c r="A578" t="str">
        <v>2026-10-11</v>
      </c>
      <c r="B578" t="str">
        <v>V4</v>
      </c>
      <c r="C578" t="inlineStr">
        <is>
          <t>2026-10-11T20:27:40.243877+08:00</t>
        </is>
      </c>
      <c r="D578" t="str">
        <v>3044296</v>
      </c>
      <c r="E578" t="str">
        <v>乌克乙</v>
      </c>
      <c r="F578" t="str">
        <v>第聂斯特河扎利什奇基 vs 迪纳兹维什戈罗德</v>
      </c>
      <c r="G578" t="str">
        <v>False</v>
      </c>
      <c r="H578" t="str">
        <v>False</v>
      </c>
      <c r="I578" t="str">
        <v>False</v>
      </c>
      <c r="J578" t="inlineStr">
        <is>
          <t>2026-10-11T09:35:38.742501+08:00</t>
        </is>
      </c>
      <c r="K578" t="str">
        <v>仅该次快照；开赛前须重新确认报价</v>
      </c>
      <c r="L578" t="str">
        <v>已开赛，仅保留冻结记录</v>
      </c>
    </row>
    <row r="579" ht="23" customHeight="1">
      <c r="A579" t="str">
        <v>2026-10-11</v>
      </c>
      <c r="B579" t="str">
        <v>V4</v>
      </c>
      <c r="C579" t="inlineStr">
        <is>
          <t>2026-10-11T20:27:40.243877+08:00</t>
        </is>
      </c>
      <c r="D579" t="str">
        <v>3056039</v>
      </c>
      <c r="E579" t="str">
        <v>乌克U21</v>
      </c>
      <c r="F579" t="str">
        <v>查诺莫斯U21 vs 哈尔科夫U21</v>
      </c>
      <c r="G579" t="str">
        <v>False</v>
      </c>
      <c r="H579" t="str">
        <v>False</v>
      </c>
      <c r="I579" t="str">
        <v>False</v>
      </c>
      <c r="J579" t="inlineStr">
        <is>
          <t>2026-10-11T09:35:38.742501+08:00</t>
        </is>
      </c>
      <c r="K579" t="str">
        <v>仅该次快照；开赛前须重新确认报价</v>
      </c>
      <c r="L579" t="str">
        <v>已开赛，仅保留冻结记录</v>
      </c>
    </row>
    <row r="580" ht="23" customHeight="1">
      <c r="A580" t="str">
        <v>2026-10-11</v>
      </c>
      <c r="B580" t="str">
        <v>V4</v>
      </c>
      <c r="C580" t="inlineStr">
        <is>
          <t>2026-10-11T20:27:40.243877+08:00</t>
        </is>
      </c>
      <c r="D580" t="str">
        <v>3080246</v>
      </c>
      <c r="E580" t="str">
        <v>西丁</v>
      </c>
      <c r="F580" t="str">
        <v>比罗门萨斯 vs 圣塔玛塔</v>
      </c>
      <c r="G580" t="str">
        <v>False</v>
      </c>
      <c r="H580" t="str">
        <v>False</v>
      </c>
      <c r="I580" t="str">
        <v>False</v>
      </c>
      <c r="J580" t="inlineStr">
        <is>
          <t>2026-10-11T09:35:38.742501+08:00</t>
        </is>
      </c>
      <c r="K580" t="str">
        <v>仅该次快照；开赛前须重新确认报价</v>
      </c>
      <c r="L580" t="str">
        <v>已开赛，仅保留冻结记录</v>
      </c>
    </row>
    <row r="581" ht="23" customHeight="1">
      <c r="A581" t="str">
        <v>2026-10-11</v>
      </c>
      <c r="B581" t="str">
        <v>V4</v>
      </c>
      <c r="C581" t="inlineStr">
        <is>
          <t>2026-10-11T20:27:40.243877+08:00</t>
        </is>
      </c>
      <c r="D581" t="str">
        <v>3080247</v>
      </c>
      <c r="E581" t="str">
        <v>西丁</v>
      </c>
      <c r="F581" t="str">
        <v>科莱希奥斯 vs CD卡拉桑兹德索利亚</v>
      </c>
      <c r="G581" t="str">
        <v>False</v>
      </c>
      <c r="H581" t="str">
        <v>False</v>
      </c>
      <c r="I581" t="str">
        <v>False</v>
      </c>
      <c r="J581" t="inlineStr">
        <is>
          <t>2026-10-11T09:35:38.742501+08:00</t>
        </is>
      </c>
      <c r="K581" t="str">
        <v>仅该次快照；开赛前须重新确认报价</v>
      </c>
      <c r="L581" t="str">
        <v>已开赛，仅保留冻结记录</v>
      </c>
    </row>
    <row r="582" ht="23" customHeight="1">
      <c r="A582" t="str">
        <v>2026-10-11</v>
      </c>
      <c r="B582" t="str">
        <v>V4</v>
      </c>
      <c r="C582" t="inlineStr">
        <is>
          <t>2026-10-11T20:27:40.243877+08:00</t>
        </is>
      </c>
      <c r="D582" t="str">
        <v>3079324</v>
      </c>
      <c r="E582" t="str">
        <v>西丁</v>
      </c>
      <c r="F582" t="str">
        <v>格拉那达B队 vs 马贝拉竞技</v>
      </c>
      <c r="G582" t="str">
        <v>False</v>
      </c>
      <c r="H582" t="str">
        <v>False</v>
      </c>
      <c r="I582" t="str">
        <v>False</v>
      </c>
      <c r="J582" t="inlineStr">
        <is>
          <t>2026-10-11T09:35:38.742501+08:00</t>
        </is>
      </c>
      <c r="K582" t="str">
        <v>仅该次快照；开赛前须重新确认报价</v>
      </c>
      <c r="L582" t="str">
        <v>已开赛，仅保留冻结记录</v>
      </c>
    </row>
    <row r="583" ht="23" customHeight="1">
      <c r="A583" t="str">
        <v>2026-10-11</v>
      </c>
      <c r="B583" t="str">
        <v>V4</v>
      </c>
      <c r="C583" t="inlineStr">
        <is>
          <t>2026-10-11T20:27:40.243877+08:00</t>
        </is>
      </c>
      <c r="D583" t="str">
        <v>3079325</v>
      </c>
      <c r="E583" t="str">
        <v>西丁</v>
      </c>
      <c r="F583" t="str">
        <v>拉曼恰竞技 vs 托雷德尔马</v>
      </c>
      <c r="G583" t="str">
        <v>False</v>
      </c>
      <c r="H583" t="str">
        <v>False</v>
      </c>
      <c r="I583" t="str">
        <v>False</v>
      </c>
      <c r="J583" t="inlineStr">
        <is>
          <t>2026-10-11T09:35:38.742501+08:00</t>
        </is>
      </c>
      <c r="K583" t="str">
        <v>仅该次快照；开赛前须重新确认报价</v>
      </c>
      <c r="L583" t="str">
        <v>已开赛，仅保留冻结记录</v>
      </c>
    </row>
    <row r="584" ht="23" customHeight="1">
      <c r="A584" t="str">
        <v>2026-10-11</v>
      </c>
      <c r="B584" t="str">
        <v>V4</v>
      </c>
      <c r="C584" t="inlineStr">
        <is>
          <t>2026-10-11T20:27:40.243877+08:00</t>
        </is>
      </c>
      <c r="D584" t="str">
        <v>3082691</v>
      </c>
      <c r="E584" t="str">
        <v>西丁</v>
      </c>
      <c r="F584" t="str">
        <v>卡迪斯B队 vs 昂本斯竞技</v>
      </c>
      <c r="G584" t="str">
        <v>False</v>
      </c>
      <c r="H584" t="str">
        <v>False</v>
      </c>
      <c r="I584" t="str">
        <v>False</v>
      </c>
      <c r="J584" t="inlineStr">
        <is>
          <t>2026-10-11T09:35:38.742501+08:00</t>
        </is>
      </c>
      <c r="K584" t="str">
        <v>仅该次快照；开赛前须重新确认报价</v>
      </c>
      <c r="L584" t="str">
        <v>已开赛，仅保留冻结记录</v>
      </c>
    </row>
    <row r="585" ht="23" customHeight="1">
      <c r="A585" t="str">
        <v>2026-10-11</v>
      </c>
      <c r="B585" t="str">
        <v>V4</v>
      </c>
      <c r="C585" t="inlineStr">
        <is>
          <t>2026-10-11T20:27:40.243877+08:00</t>
        </is>
      </c>
      <c r="D585" t="str">
        <v>3060013</v>
      </c>
      <c r="E585" t="str">
        <v>西丁</v>
      </c>
      <c r="F585" t="str">
        <v>兰沙路迪 vs UD圣费尔南多</v>
      </c>
      <c r="G585" t="str">
        <v>False</v>
      </c>
      <c r="H585" t="str">
        <v>False</v>
      </c>
      <c r="I585" t="str">
        <v>False</v>
      </c>
      <c r="J585" t="inlineStr">
        <is>
          <t>2026-10-11T09:35:38.742501+08:00</t>
        </is>
      </c>
      <c r="K585" t="str">
        <v>仅该次快照；开赛前须重新确认报价</v>
      </c>
      <c r="L585" t="str">
        <v>已开赛，仅保留冻结记录</v>
      </c>
    </row>
    <row r="586" ht="23" customHeight="1">
      <c r="A586" t="str">
        <v>2026-10-11</v>
      </c>
      <c r="B586" t="str">
        <v>V4</v>
      </c>
      <c r="C586" t="inlineStr">
        <is>
          <t>2026-10-11T20:27:40.243877+08:00</t>
        </is>
      </c>
      <c r="D586" t="str">
        <v>3082315</v>
      </c>
      <c r="E586" t="str">
        <v>西丁</v>
      </c>
      <c r="F586" t="str">
        <v>空达 vs 安迪斯</v>
      </c>
      <c r="G586" t="str">
        <v>False</v>
      </c>
      <c r="H586" t="str">
        <v>False</v>
      </c>
      <c r="I586" t="str">
        <v>False</v>
      </c>
      <c r="J586" t="inlineStr">
        <is>
          <t>2026-10-11T09:35:38.742501+08:00</t>
        </is>
      </c>
      <c r="K586" t="str">
        <v>仅该次快照；开赛前须重新确认报价</v>
      </c>
      <c r="L586" t="str">
        <v>已开赛，仅保留冻结记录</v>
      </c>
    </row>
    <row r="587" ht="23" customHeight="1">
      <c r="A587" t="str">
        <v>2026-10-11</v>
      </c>
      <c r="B587" t="str">
        <v>V4</v>
      </c>
      <c r="C587" t="inlineStr">
        <is>
          <t>2026-10-11T20:27:40.243877+08:00</t>
        </is>
      </c>
      <c r="D587" t="str">
        <v>3082320</v>
      </c>
      <c r="E587" t="str">
        <v>西丁</v>
      </c>
      <c r="F587" t="str">
        <v>El圣马田 vs 科瓦栋卡</v>
      </c>
      <c r="G587" t="str">
        <v>False</v>
      </c>
      <c r="H587" t="str">
        <v>False</v>
      </c>
      <c r="I587" t="str">
        <v>False</v>
      </c>
      <c r="J587" t="inlineStr">
        <is>
          <t>2026-10-11T09:35:38.742501+08:00</t>
        </is>
      </c>
      <c r="K587" t="str">
        <v>仅该次快照；开赛前须重新确认报价</v>
      </c>
      <c r="L587" t="str">
        <v>已开赛，仅保留冻结记录</v>
      </c>
    </row>
    <row r="588" ht="23" customHeight="1">
      <c r="A588" t="str">
        <v>2026-10-11</v>
      </c>
      <c r="B588" t="str">
        <v>V4</v>
      </c>
      <c r="C588" t="inlineStr">
        <is>
          <t>2026-10-11T20:27:40.243877+08:00</t>
        </is>
      </c>
      <c r="D588" t="str">
        <v>3079634</v>
      </c>
      <c r="E588" t="str">
        <v>西丁</v>
      </c>
      <c r="F588" t="str">
        <v>瓦瑞 vs 阿甘西洛</v>
      </c>
      <c r="G588" t="str">
        <v>False</v>
      </c>
      <c r="H588" t="str">
        <v>False</v>
      </c>
      <c r="I588" t="str">
        <v>False</v>
      </c>
      <c r="J588" t="inlineStr">
        <is>
          <t>2026-10-11T09:35:38.742501+08:00</t>
        </is>
      </c>
      <c r="K588" t="str">
        <v>仅该次快照；开赛前须重新确认报价</v>
      </c>
      <c r="L588" t="str">
        <v>已开赛，仅保留冻结记录</v>
      </c>
    </row>
    <row r="589" ht="23" customHeight="1">
      <c r="A589" t="str">
        <v>2026-10-11</v>
      </c>
      <c r="B589" t="str">
        <v>V4</v>
      </c>
      <c r="C589" t="inlineStr">
        <is>
          <t>2026-10-11T20:27:40.243877+08:00</t>
        </is>
      </c>
      <c r="D589" t="str">
        <v>3078393</v>
      </c>
      <c r="E589" t="str">
        <v>西丁</v>
      </c>
      <c r="F589" t="str">
        <v>桑塔尼 vs 咯斯腾瑟</v>
      </c>
      <c r="G589" t="str">
        <v>False</v>
      </c>
      <c r="H589" t="str">
        <v>False</v>
      </c>
      <c r="I589" t="str">
        <v>False</v>
      </c>
      <c r="J589" t="inlineStr">
        <is>
          <t>2026-10-11T09:35:38.742501+08:00</t>
        </is>
      </c>
      <c r="K589" t="str">
        <v>仅该次快照；开赛前须重新确认报价</v>
      </c>
      <c r="L589" t="str">
        <v>已开赛，仅保留冻结记录</v>
      </c>
    </row>
    <row r="590" ht="23" customHeight="1">
      <c r="A590" t="str">
        <v>2026-10-11</v>
      </c>
      <c r="B590" t="str">
        <v>V4</v>
      </c>
      <c r="C590" t="inlineStr">
        <is>
          <t>2026-10-11T20:27:40.243877+08:00</t>
        </is>
      </c>
      <c r="D590" t="str">
        <v>3078396</v>
      </c>
      <c r="E590" t="str">
        <v>西丁</v>
      </c>
      <c r="F590" t="str">
        <v>缚汶特拉 vs 马纳科尔</v>
      </c>
      <c r="G590" t="str">
        <v>False</v>
      </c>
      <c r="H590" t="str">
        <v>False</v>
      </c>
      <c r="I590" t="str">
        <v>False</v>
      </c>
      <c r="J590" t="inlineStr">
        <is>
          <t>2026-10-11T09:35:38.742501+08:00</t>
        </is>
      </c>
      <c r="K590" t="str">
        <v>仅该次快照；开赛前须重新确认报价</v>
      </c>
      <c r="L590" t="str">
        <v>已开赛，仅保留冻结记录</v>
      </c>
    </row>
    <row r="591" ht="23" customHeight="1">
      <c r="A591" t="str">
        <v>2026-10-11</v>
      </c>
      <c r="B591" t="str">
        <v>V4</v>
      </c>
      <c r="C591" t="inlineStr">
        <is>
          <t>2026-10-11T20:27:40.243877+08:00</t>
        </is>
      </c>
      <c r="D591" t="str">
        <v>3082009</v>
      </c>
      <c r="E591" t="str">
        <v>西丁</v>
      </c>
      <c r="F591" t="str">
        <v>卡斯图埃拉 vs 普埃夫洛努埃沃</v>
      </c>
      <c r="G591" t="str">
        <v>False</v>
      </c>
      <c r="H591" t="str">
        <v>False</v>
      </c>
      <c r="I591" t="str">
        <v>False</v>
      </c>
      <c r="J591" t="inlineStr">
        <is>
          <t>2026-10-11T09:35:38.742501+08:00</t>
        </is>
      </c>
      <c r="K591" t="str">
        <v>仅该次快照；开赛前须重新确认报价</v>
      </c>
      <c r="L591" t="str">
        <v>已开赛，仅保留冻结记录</v>
      </c>
    </row>
    <row r="592" ht="23" customHeight="1">
      <c r="A592" t="str">
        <v>2026-10-11</v>
      </c>
      <c r="B592" t="str">
        <v>V4</v>
      </c>
      <c r="C592" t="inlineStr">
        <is>
          <t>2026-10-11T20:27:40.243877+08:00</t>
        </is>
      </c>
      <c r="D592" t="str">
        <v>3082014</v>
      </c>
      <c r="E592" t="str">
        <v>西丁</v>
      </c>
      <c r="F592" t="str">
        <v>普埃布拉卡尔萨达 vs 莫拉罗</v>
      </c>
      <c r="G592" t="str">
        <v>False</v>
      </c>
      <c r="H592" t="str">
        <v>False</v>
      </c>
      <c r="I592" t="str">
        <v>False</v>
      </c>
      <c r="J592" t="inlineStr">
        <is>
          <t>2026-10-11T09:35:38.742501+08:00</t>
        </is>
      </c>
      <c r="K592" t="str">
        <v>仅该次快照；开赛前须重新确认报价</v>
      </c>
      <c r="L592" t="str">
        <v>已开赛，仅保留冻结记录</v>
      </c>
    </row>
    <row r="593" ht="23" customHeight="1">
      <c r="A593" t="str">
        <v>2026-10-11</v>
      </c>
      <c r="B593" t="str">
        <v>V4</v>
      </c>
      <c r="C593" t="inlineStr">
        <is>
          <t>2026-10-11T20:27:40.243877+08:00</t>
        </is>
      </c>
      <c r="D593" t="str">
        <v>3099326</v>
      </c>
      <c r="E593" t="str">
        <v>泰乙东北</v>
      </c>
      <c r="F593" t="str">
        <v>乌邦克鲁亚纳帕特 vs 埃桑战士</v>
      </c>
      <c r="G593" t="str">
        <v>False</v>
      </c>
      <c r="H593" t="str">
        <v>False</v>
      </c>
      <c r="I593" t="str">
        <v>False</v>
      </c>
      <c r="J593" t="inlineStr">
        <is>
          <t>2026-10-11T09:35:38.742501+08:00</t>
        </is>
      </c>
      <c r="K593" t="str">
        <v>仅该次快照；开赛前须重新确认报价</v>
      </c>
      <c r="L593" t="str">
        <v>已开赛，仅保留冻结记录</v>
      </c>
    </row>
    <row r="594" ht="23" customHeight="1">
      <c r="A594" t="str">
        <v>2026-10-11</v>
      </c>
      <c r="B594" t="str">
        <v>V4</v>
      </c>
      <c r="C594" t="inlineStr">
        <is>
          <t>2026-10-11T20:27:40.243877+08:00</t>
        </is>
      </c>
      <c r="D594" t="str">
        <v>3078397</v>
      </c>
      <c r="E594" t="str">
        <v>西丁</v>
      </c>
      <c r="F594" t="str">
        <v>米格约恩 vs CD卡达斯亚</v>
      </c>
      <c r="G594" t="str">
        <v>False</v>
      </c>
      <c r="H594" t="str">
        <v>False</v>
      </c>
      <c r="I594" t="str">
        <v>False</v>
      </c>
      <c r="J594" t="inlineStr">
        <is>
          <t>2026-10-11T09:35:38.742501+08:00</t>
        </is>
      </c>
      <c r="K594" t="str">
        <v>仅该次快照；开赛前须重新确认报价</v>
      </c>
      <c r="L594" t="str">
        <v>已开赛，仅保留冻结记录</v>
      </c>
    </row>
    <row r="595" ht="23" customHeight="1">
      <c r="A595" t="str">
        <v>2026-10-11</v>
      </c>
      <c r="B595" t="str">
        <v>V4</v>
      </c>
      <c r="C595" t="inlineStr">
        <is>
          <t>2026-10-11T20:27:40.243877+08:00</t>
        </is>
      </c>
      <c r="D595" t="str">
        <v>3079327</v>
      </c>
      <c r="E595" t="str">
        <v>西丁</v>
      </c>
      <c r="F595" t="str">
        <v>美利拉 vs 圣佩德鲁</v>
      </c>
      <c r="G595" t="str">
        <v>False</v>
      </c>
      <c r="H595" t="str">
        <v>False</v>
      </c>
      <c r="I595" t="str">
        <v>False</v>
      </c>
      <c r="J595" t="inlineStr">
        <is>
          <t>2026-10-11T09:35:38.742501+08:00</t>
        </is>
      </c>
      <c r="K595" t="str">
        <v>仅该次快照；开赛前须重新确认报价</v>
      </c>
      <c r="L595" t="str">
        <v>已开赛，仅保留冻结记录</v>
      </c>
    </row>
    <row r="596" ht="23" customHeight="1">
      <c r="A596" t="str">
        <v>2026-10-11</v>
      </c>
      <c r="B596" t="str">
        <v>V4</v>
      </c>
      <c r="C596" t="inlineStr">
        <is>
          <t>2026-10-11T20:27:40.243877+08:00</t>
        </is>
      </c>
      <c r="D596" t="str">
        <v>3099596</v>
      </c>
      <c r="E596" t="str">
        <v>中亚女U17</v>
      </c>
      <c r="F596" t="str">
        <v>缅甸女足U17 vs 中国香港女足U17</v>
      </c>
      <c r="G596" t="str">
        <v>False</v>
      </c>
      <c r="H596" t="str">
        <v>False</v>
      </c>
      <c r="I596" t="str">
        <v>False</v>
      </c>
      <c r="J596" t="inlineStr">
        <is>
          <t>2026-10-11T09:35:38.742501+08:00</t>
        </is>
      </c>
      <c r="K596" t="str">
        <v>仅该次快照；开赛前须重新确认报价</v>
      </c>
      <c r="L596" t="str">
        <v>已开赛，仅保留冻结记录</v>
      </c>
    </row>
    <row r="597" ht="23" customHeight="1">
      <c r="A597" t="str">
        <v>2026-10-11</v>
      </c>
      <c r="B597" t="str">
        <v>V4</v>
      </c>
      <c r="C597" t="inlineStr">
        <is>
          <t>2026-10-11T20:27:40.243877+08:00</t>
        </is>
      </c>
      <c r="D597" t="str">
        <v>3052774</v>
      </c>
      <c r="E597" t="str">
        <v>德青联</v>
      </c>
      <c r="F597" t="str">
        <v>FSV法兰克福U19 vs 维亨U19</v>
      </c>
      <c r="G597" t="str">
        <v>False</v>
      </c>
      <c r="H597" t="str">
        <v>False</v>
      </c>
      <c r="I597" t="str">
        <v>False</v>
      </c>
      <c r="J597" t="inlineStr">
        <is>
          <t>2026-10-11T09:35:38.742501+08:00</t>
        </is>
      </c>
      <c r="K597" t="str">
        <v>仅该次快照；开赛前须重新确认报价</v>
      </c>
      <c r="L597" t="str">
        <v>已开赛，仅保留冻结记录</v>
      </c>
    </row>
    <row r="598" ht="23" customHeight="1">
      <c r="A598" t="str">
        <v>2026-10-11</v>
      </c>
      <c r="B598" t="str">
        <v>V4</v>
      </c>
      <c r="C598" t="inlineStr">
        <is>
          <t>2026-10-11T20:27:40.243877+08:00</t>
        </is>
      </c>
      <c r="D598" t="str">
        <v>3100437</v>
      </c>
      <c r="E598" t="str">
        <v>球会友谊</v>
      </c>
      <c r="F598" t="str">
        <v>天狼星 vs 布洛马波卡纳</v>
      </c>
      <c r="G598" t="str">
        <v>False</v>
      </c>
      <c r="H598" t="str">
        <v>False</v>
      </c>
      <c r="I598" t="str">
        <v>False</v>
      </c>
      <c r="J598" t="inlineStr">
        <is>
          <t>2026-10-11T09:35:38.742501+08:00</t>
        </is>
      </c>
      <c r="K598" t="str">
        <v>仅该次快照；开赛前须重新确认报价</v>
      </c>
      <c r="L598" t="str">
        <v>已开赛，仅保留冻结记录</v>
      </c>
    </row>
    <row r="599" ht="23" customHeight="1">
      <c r="A599" t="str">
        <v>2026-10-11</v>
      </c>
      <c r="B599" t="str">
        <v>V4</v>
      </c>
      <c r="C599" t="inlineStr">
        <is>
          <t>2026-10-11T20:27:40.243877+08:00</t>
        </is>
      </c>
      <c r="D599" t="str">
        <v>2927194</v>
      </c>
      <c r="E599" t="str">
        <v>瑞典丙SG</v>
      </c>
      <c r="F599" t="str">
        <v>奥斯特伦 vs 托纳斯</v>
      </c>
      <c r="G599" t="str">
        <v>False</v>
      </c>
      <c r="H599" t="str">
        <v>False</v>
      </c>
      <c r="I599" t="str">
        <v>False</v>
      </c>
      <c r="J599" t="inlineStr">
        <is>
          <t>2026-10-11T09:35:38.742501+08:00</t>
        </is>
      </c>
      <c r="K599" t="str">
        <v>仅该次快照；开赛前须重新确认报价</v>
      </c>
      <c r="L599" t="str">
        <v>已开赛，仅保留冻结记录</v>
      </c>
    </row>
    <row r="600" ht="23" customHeight="1">
      <c r="A600" t="str">
        <v>2026-10-11</v>
      </c>
      <c r="B600" t="str">
        <v>V4</v>
      </c>
      <c r="C600" t="inlineStr">
        <is>
          <t>2026-10-11T20:27:40.243877+08:00</t>
        </is>
      </c>
      <c r="D600" t="str">
        <v>2926825</v>
      </c>
      <c r="E600" t="str">
        <v>瑞典丙SS</v>
      </c>
      <c r="F600" t="str">
        <v>埃克尔奥雷布罗 vs BK前进</v>
      </c>
      <c r="G600" t="str">
        <v>False</v>
      </c>
      <c r="H600" t="str">
        <v>False</v>
      </c>
      <c r="I600" t="str">
        <v>False</v>
      </c>
      <c r="J600" t="inlineStr">
        <is>
          <t>2026-10-11T09:35:38.742501+08:00</t>
        </is>
      </c>
      <c r="K600" t="str">
        <v>仅该次快照；开赛前须重新确认报价</v>
      </c>
      <c r="L600" t="str">
        <v>已开赛，仅保留冻结记录</v>
      </c>
    </row>
    <row r="601" ht="23" customHeight="1">
      <c r="A601" t="str">
        <v>2026-10-11</v>
      </c>
      <c r="B601" t="str">
        <v>V4</v>
      </c>
      <c r="C601" t="inlineStr">
        <is>
          <t>2026-10-11T20:27:40.243877+08:00</t>
        </is>
      </c>
      <c r="D601" t="str">
        <v>3088421</v>
      </c>
      <c r="E601" t="str">
        <v>西室内足</v>
      </c>
      <c r="F601" t="str">
        <v>瓦尔德佩纳斯室内足球队 vs 卡特加斯能量室内足球队</v>
      </c>
      <c r="G601" t="str">
        <v>False</v>
      </c>
      <c r="H601" t="str">
        <v>False</v>
      </c>
      <c r="I601" t="str">
        <v>False</v>
      </c>
      <c r="J601" t="inlineStr">
        <is>
          <t>2026-10-11T09:35:38.742501+08:00</t>
        </is>
      </c>
      <c r="K601" t="str">
        <v>仅该次快照；开赛前须重新确认报价</v>
      </c>
      <c r="L601" t="str">
        <v>已开赛，仅保留冻结记录</v>
      </c>
    </row>
    <row r="602" ht="23" customHeight="1">
      <c r="A602" t="str">
        <v>2026-10-11</v>
      </c>
      <c r="B602" t="str">
        <v>V4</v>
      </c>
      <c r="C602" t="inlineStr">
        <is>
          <t>2026-10-11T20:27:40.243877+08:00</t>
        </is>
      </c>
      <c r="D602" t="str">
        <v>3099572</v>
      </c>
      <c r="E602" t="str">
        <v>土U19联</v>
      </c>
      <c r="F602" t="str">
        <v>比锡达斯U19 vs 高卡尔利士邦U19</v>
      </c>
      <c r="G602" t="str">
        <v>False</v>
      </c>
      <c r="H602" t="str">
        <v>False</v>
      </c>
      <c r="I602" t="str">
        <v>False</v>
      </c>
      <c r="J602" t="inlineStr">
        <is>
          <t>2026-10-11T09:35:38.742501+08:00</t>
        </is>
      </c>
      <c r="K602" t="str">
        <v>仅该次快照；开赛前须重新确认报价</v>
      </c>
      <c r="L602" t="str">
        <v>已开赛，仅保留冻结记录</v>
      </c>
    </row>
    <row r="603" ht="23" customHeight="1">
      <c r="A603" t="str">
        <v>2026-10-11</v>
      </c>
      <c r="B603" t="str">
        <v>V4</v>
      </c>
      <c r="C603" t="inlineStr">
        <is>
          <t>2026-10-11T20:27:40.243877+08:00</t>
        </is>
      </c>
      <c r="D603" t="str">
        <v>3060014</v>
      </c>
      <c r="E603" t="str">
        <v>西丁</v>
      </c>
      <c r="F603" t="str">
        <v>门萨杰罗 vs 圣巴托洛梅足球俱乐部</v>
      </c>
      <c r="G603" t="str">
        <v>False</v>
      </c>
      <c r="H603" t="str">
        <v>False</v>
      </c>
      <c r="I603" t="str">
        <v>False</v>
      </c>
      <c r="J603" t="inlineStr">
        <is>
          <t>2026-10-11T09:35:38.742501+08:00</t>
        </is>
      </c>
      <c r="K603" t="str">
        <v>仅该次快照；开赛前须重新确认报价</v>
      </c>
      <c r="L603" t="str">
        <v>已开赛，仅保留冻结记录</v>
      </c>
    </row>
    <row r="604" ht="23" customHeight="1">
      <c r="A604" t="str">
        <v>2026-10-11</v>
      </c>
      <c r="B604" t="str">
        <v>V4</v>
      </c>
      <c r="C604" t="inlineStr">
        <is>
          <t>2026-10-11T20:27:40.243877+08:00</t>
        </is>
      </c>
      <c r="D604" t="str">
        <v>3099419</v>
      </c>
      <c r="E604" t="str">
        <v>德戊</v>
      </c>
      <c r="F604" t="str">
        <v>TuS施瓦赫豪森 vs SV葛洛</v>
      </c>
      <c r="G604" t="str">
        <v>False</v>
      </c>
      <c r="H604" t="str">
        <v>False</v>
      </c>
      <c r="I604" t="str">
        <v>False</v>
      </c>
      <c r="J604" t="inlineStr">
        <is>
          <t>2026-10-11T09:35:38.742501+08:00</t>
        </is>
      </c>
      <c r="K604" t="str">
        <v>仅该次快照；开赛前须重新确认报价</v>
      </c>
      <c r="L604" t="str">
        <v>已开赛，仅保留冻结记录</v>
      </c>
    </row>
    <row r="605" ht="23" customHeight="1">
      <c r="A605" t="str">
        <v>2026-10-11</v>
      </c>
      <c r="B605" t="str">
        <v>V4</v>
      </c>
      <c r="C605" t="inlineStr">
        <is>
          <t>2026-10-11T20:27:40.243877+08:00</t>
        </is>
      </c>
      <c r="D605" t="str">
        <v>3082619</v>
      </c>
      <c r="E605" t="str">
        <v>俄乙B南降</v>
      </c>
      <c r="F605" t="str">
        <v>诺斯塔 vs 卡山鲁宾B队</v>
      </c>
      <c r="G605" t="str">
        <v>False</v>
      </c>
      <c r="H605" t="str">
        <v>False</v>
      </c>
      <c r="I605" t="str">
        <v>False</v>
      </c>
      <c r="J605" t="inlineStr">
        <is>
          <t>2026-10-11T09:35:38.742501+08:00</t>
        </is>
      </c>
      <c r="K605" t="str">
        <v>仅该次快照；开赛前须重新确认报价</v>
      </c>
      <c r="L605" t="str">
        <v>已开赛，仅保留冻结记录</v>
      </c>
    </row>
    <row r="606" ht="23" customHeight="1">
      <c r="A606" t="str">
        <v>2026-10-11</v>
      </c>
      <c r="B606" t="str">
        <v>V4</v>
      </c>
      <c r="C606" t="inlineStr">
        <is>
          <t>2026-10-11T20:27:40.243877+08:00</t>
        </is>
      </c>
      <c r="D606" t="str">
        <v>2966524</v>
      </c>
      <c r="E606" t="str">
        <v>俄乙B中</v>
      </c>
      <c r="F606" t="str">
        <v>图拉B队 vs 奥耶尔</v>
      </c>
      <c r="G606" t="str">
        <v>False</v>
      </c>
      <c r="H606" t="str">
        <v>False</v>
      </c>
      <c r="I606" t="str">
        <v>False</v>
      </c>
      <c r="J606" t="inlineStr">
        <is>
          <t>2026-10-11T09:35:38.742501+08:00</t>
        </is>
      </c>
      <c r="K606" t="str">
        <v>仅该次快照；开赛前须重新确认报价</v>
      </c>
      <c r="L606" t="str">
        <v>已开赛，仅保留冻结记录</v>
      </c>
    </row>
    <row r="607" ht="23" customHeight="1">
      <c r="A607" t="str">
        <v>2026-10-11</v>
      </c>
      <c r="B607" t="str">
        <v>V4</v>
      </c>
      <c r="C607" t="inlineStr">
        <is>
          <t>2026-10-11T20:27:40.243877+08:00</t>
        </is>
      </c>
      <c r="D607" t="str">
        <v>2966525</v>
      </c>
      <c r="E607" t="str">
        <v>俄乙B中</v>
      </c>
      <c r="F607" t="str">
        <v>利比克 vs 拉明斯科土星</v>
      </c>
      <c r="G607" t="str">
        <v>False</v>
      </c>
      <c r="H607" t="str">
        <v>False</v>
      </c>
      <c r="I607" t="str">
        <v>False</v>
      </c>
      <c r="J607" t="inlineStr">
        <is>
          <t>2026-10-11T09:35:38.742501+08:00</t>
        </is>
      </c>
      <c r="K607" t="str">
        <v>仅该次快照；开赛前须重新确认报价</v>
      </c>
      <c r="L607" t="str">
        <v>已开赛，仅保留冻结记录</v>
      </c>
    </row>
    <row r="608" ht="23" customHeight="1">
      <c r="A608" t="str">
        <v>2026-10-11</v>
      </c>
      <c r="B608" t="str">
        <v>V4</v>
      </c>
      <c r="C608" t="inlineStr">
        <is>
          <t>2026-10-11T20:27:40.243877+08:00</t>
        </is>
      </c>
      <c r="D608" t="str">
        <v>2966288</v>
      </c>
      <c r="E608" t="str">
        <v>俄乙B西</v>
      </c>
      <c r="F608" t="str">
        <v>FC特维尔 vs 卢基纳吉亚</v>
      </c>
      <c r="G608" t="str">
        <v>False</v>
      </c>
      <c r="H608" t="str">
        <v>False</v>
      </c>
      <c r="I608" t="str">
        <v>False</v>
      </c>
      <c r="J608" t="inlineStr">
        <is>
          <t>2026-10-11T09:35:38.742501+08:00</t>
        </is>
      </c>
      <c r="K608" t="str">
        <v>仅该次快照；开赛前须重新确认报价</v>
      </c>
      <c r="L608" t="str">
        <v>已开赛，仅保留冻结记录</v>
      </c>
    </row>
    <row r="609" ht="23" customHeight="1">
      <c r="A609" t="str">
        <v>2026-10-11</v>
      </c>
      <c r="B609" t="str">
        <v>V4</v>
      </c>
      <c r="C609" t="inlineStr">
        <is>
          <t>2026-10-11T20:27:40.243877+08:00</t>
        </is>
      </c>
      <c r="D609" t="str">
        <v>3099338</v>
      </c>
      <c r="E609" t="str">
        <v>泰乙北</v>
      </c>
      <c r="F609" t="str">
        <v>马耶霍联 vs 菲奇特联合2025</v>
      </c>
      <c r="G609" t="str">
        <v>False</v>
      </c>
      <c r="H609" t="str">
        <v>False</v>
      </c>
      <c r="I609" t="str">
        <v>False</v>
      </c>
      <c r="J609" t="inlineStr">
        <is>
          <t>2026-10-11T09:35:38.742501+08:00</t>
        </is>
      </c>
      <c r="K609" t="str">
        <v>仅该次快照；开赛前须重新确认报价</v>
      </c>
      <c r="L609" t="str">
        <v>已开赛，仅保留冻结记录</v>
      </c>
    </row>
    <row r="610" ht="23" customHeight="1">
      <c r="A610" t="str">
        <v>2026-10-11</v>
      </c>
      <c r="B610" t="str">
        <v>V4</v>
      </c>
      <c r="C610" t="inlineStr">
        <is>
          <t>2026-10-11T20:27:40.243877+08:00</t>
        </is>
      </c>
      <c r="D610" t="str">
        <v>3099348</v>
      </c>
      <c r="E610" t="str">
        <v>泰乙南</v>
      </c>
      <c r="F610" t="str">
        <v>孟庄联合 vs 拉廊FC</v>
      </c>
      <c r="G610" t="str">
        <v>False</v>
      </c>
      <c r="H610" t="str">
        <v>False</v>
      </c>
      <c r="I610" t="str">
        <v>False</v>
      </c>
      <c r="J610" t="inlineStr">
        <is>
          <t>2026-10-11T09:35:38.742501+08:00</t>
        </is>
      </c>
      <c r="K610" t="str">
        <v>仅该次快照；开赛前须重新确认报价</v>
      </c>
      <c r="L610" t="str">
        <v>已开赛，仅保留冻结记录</v>
      </c>
    </row>
    <row r="611" ht="23" customHeight="1">
      <c r="A611" t="str">
        <v>2026-10-11</v>
      </c>
      <c r="B611" t="str">
        <v>V4</v>
      </c>
      <c r="C611" t="inlineStr">
        <is>
          <t>2026-10-11T20:27:40.243877+08:00</t>
        </is>
      </c>
      <c r="D611" t="str">
        <v>3044295</v>
      </c>
      <c r="E611" t="str">
        <v>乌克乙</v>
      </c>
      <c r="F611" t="str">
        <v>鲁克维尼基 vs 尼瓦米尼特西亚</v>
      </c>
      <c r="G611" t="str">
        <v>False</v>
      </c>
      <c r="H611" t="str">
        <v>False</v>
      </c>
      <c r="I611" t="str">
        <v>False</v>
      </c>
      <c r="J611" t="inlineStr">
        <is>
          <t>2026-10-11T09:35:38.742501+08:00</t>
        </is>
      </c>
      <c r="K611" t="str">
        <v>仅该次快照；开赛前须重新确认报价</v>
      </c>
      <c r="L611" t="str">
        <v>已开赛，仅保留冻结记录</v>
      </c>
    </row>
    <row r="612" ht="23" customHeight="1">
      <c r="A612" t="str">
        <v>2026-10-11</v>
      </c>
      <c r="B612" t="str">
        <v>V4</v>
      </c>
      <c r="C612" t="inlineStr">
        <is>
          <t>2026-10-11T20:27:40.243877+08:00</t>
        </is>
      </c>
      <c r="D612" t="str">
        <v>3088813</v>
      </c>
      <c r="E612" t="str">
        <v>中台联</v>
      </c>
      <c r="F612" t="str">
        <v>高雄进攻FC vs 新北航源</v>
      </c>
      <c r="G612" t="str">
        <v>False</v>
      </c>
      <c r="H612" t="str">
        <v>False</v>
      </c>
      <c r="I612" t="str">
        <v>False</v>
      </c>
      <c r="J612" t="inlineStr">
        <is>
          <t>2026-10-11T09:35:38.742501+08:00</t>
        </is>
      </c>
      <c r="K612" t="str">
        <v>仅该次快照；开赛前须重新确认报价</v>
      </c>
      <c r="L612" t="str">
        <v>已开赛，仅保留冻结记录</v>
      </c>
    </row>
    <row r="613" ht="23" customHeight="1">
      <c r="A613" t="str">
        <v>2026-10-11</v>
      </c>
      <c r="B613" t="str">
        <v>V4</v>
      </c>
      <c r="C613" t="inlineStr">
        <is>
          <t>2026-10-11T20:27:40.243877+08:00</t>
        </is>
      </c>
      <c r="D613" t="str">
        <v>3101368</v>
      </c>
      <c r="E613" t="str">
        <v>克亚U19</v>
      </c>
      <c r="F613" t="str">
        <v>奥斯积克U19 vs 夏积杜克U19</v>
      </c>
      <c r="G613" t="str">
        <v>False</v>
      </c>
      <c r="H613" t="str">
        <v>False</v>
      </c>
      <c r="I613" t="str">
        <v>False</v>
      </c>
      <c r="J613" t="inlineStr">
        <is>
          <t>2026-10-11T09:35:38.742501+08:00</t>
        </is>
      </c>
      <c r="K613" t="str">
        <v>仅该次快照；开赛前须重新确认报价</v>
      </c>
      <c r="L613" t="str">
        <v>已开赛，仅保留冻结记录</v>
      </c>
    </row>
    <row r="614" ht="23" customHeight="1">
      <c r="A614" t="str">
        <v>2026-10-11</v>
      </c>
      <c r="B614" t="str">
        <v>V4</v>
      </c>
      <c r="C614" t="inlineStr">
        <is>
          <t>2026-10-11T20:27:40.243877+08:00</t>
        </is>
      </c>
      <c r="D614" t="str">
        <v>3099597</v>
      </c>
      <c r="E614" t="str">
        <v>中亚女U17</v>
      </c>
      <c r="F614" t="str">
        <v>菲律宾女足U17 vs 孟加拉女足U17</v>
      </c>
      <c r="G614" t="str">
        <v>False</v>
      </c>
      <c r="H614" t="str">
        <v>False</v>
      </c>
      <c r="I614" t="str">
        <v>False</v>
      </c>
      <c r="J614" t="inlineStr">
        <is>
          <t>2026-10-11T09:35:38.742501+08:00</t>
        </is>
      </c>
      <c r="K614" t="str">
        <v>仅该次快照；开赛前须重新确认报价</v>
      </c>
      <c r="L614" t="str">
        <v>已开赛，仅保留冻结记录</v>
      </c>
    </row>
    <row r="615" ht="23" customHeight="1">
      <c r="A615" t="str">
        <v>2026-10-11</v>
      </c>
      <c r="B615" t="str">
        <v>V4</v>
      </c>
      <c r="C615" t="inlineStr">
        <is>
          <t>2026-10-11T20:27:40.243877+08:00</t>
        </is>
      </c>
      <c r="D615" t="str">
        <v>3099598</v>
      </c>
      <c r="E615" t="str">
        <v>中亚女U17</v>
      </c>
      <c r="F615" t="str">
        <v>南韩女足U17 vs 约旦女足U17</v>
      </c>
      <c r="G615" t="str">
        <v>False</v>
      </c>
      <c r="H615" t="str">
        <v>False</v>
      </c>
      <c r="I615" t="str">
        <v>False</v>
      </c>
      <c r="J615" t="inlineStr">
        <is>
          <t>2026-10-11T09:35:38.742501+08:00</t>
        </is>
      </c>
      <c r="K615" t="str">
        <v>仅该次快照；开赛前须重新确认报价</v>
      </c>
      <c r="L615" t="str">
        <v>已开赛，仅保留冻结记录</v>
      </c>
    </row>
    <row r="616" ht="23" customHeight="1">
      <c r="A616" t="str">
        <v>2026-10-11</v>
      </c>
      <c r="B616" t="str">
        <v>V4</v>
      </c>
      <c r="C616" t="inlineStr">
        <is>
          <t>2026-10-11T20:27:40.243877+08:00</t>
        </is>
      </c>
      <c r="D616" t="str">
        <v>3099599</v>
      </c>
      <c r="E616" t="str">
        <v>中亚女U17</v>
      </c>
      <c r="F616" t="str">
        <v>越南女足U17 vs 吉尔吉斯坦女足U17</v>
      </c>
      <c r="G616" t="str">
        <v>False</v>
      </c>
      <c r="H616" t="str">
        <v>False</v>
      </c>
      <c r="I616" t="str">
        <v>False</v>
      </c>
      <c r="J616" t="inlineStr">
        <is>
          <t>2026-10-11T09:35:38.742501+08:00</t>
        </is>
      </c>
      <c r="K616" t="str">
        <v>仅该次快照；开赛前须重新确认报价</v>
      </c>
      <c r="L616" t="str">
        <v>已开赛，仅保留冻结记录</v>
      </c>
    </row>
    <row r="617" ht="23" customHeight="1">
      <c r="A617" t="str">
        <v>2026-10-11</v>
      </c>
      <c r="B617" t="str">
        <v>V4</v>
      </c>
      <c r="C617" t="inlineStr">
        <is>
          <t>2026-10-11T20:27:40.243877+08:00</t>
        </is>
      </c>
      <c r="D617" t="str">
        <v>3052583</v>
      </c>
      <c r="E617" t="str">
        <v>德青联</v>
      </c>
      <c r="F617" t="str">
        <v>卓尼特斯U19 vs 柏林联合U19</v>
      </c>
      <c r="G617" t="str">
        <v>False</v>
      </c>
      <c r="H617" t="str">
        <v>False</v>
      </c>
      <c r="I617" t="str">
        <v>False</v>
      </c>
      <c r="J617" t="inlineStr">
        <is>
          <t>2026-10-11T09:35:38.742501+08:00</t>
        </is>
      </c>
      <c r="K617" t="str">
        <v>仅该次快照；开赛前须重新确认报价</v>
      </c>
      <c r="L617" t="str">
        <v>已开赛，仅保留冻结记录</v>
      </c>
    </row>
    <row r="618" ht="23" customHeight="1">
      <c r="A618" t="str">
        <v>2026-10-11</v>
      </c>
      <c r="B618" t="str">
        <v>V4</v>
      </c>
      <c r="C618" t="inlineStr">
        <is>
          <t>2026-10-11T20:27:40.243877+08:00</t>
        </is>
      </c>
      <c r="D618" t="str">
        <v>3052585</v>
      </c>
      <c r="E618" t="str">
        <v>德青联</v>
      </c>
      <c r="F618" t="str">
        <v>卡尔斯耶拿U19 vs 巴比斯堡U19</v>
      </c>
      <c r="G618" t="str">
        <v>False</v>
      </c>
      <c r="H618" t="str">
        <v>False</v>
      </c>
      <c r="I618" t="str">
        <v>False</v>
      </c>
      <c r="J618" t="inlineStr">
        <is>
          <t>2026-10-11T09:35:38.742501+08:00</t>
        </is>
      </c>
      <c r="K618" t="str">
        <v>仅该次快照；开赛前须重新确认报价</v>
      </c>
      <c r="L618" t="str">
        <v>已开赛，仅保留冻结记录</v>
      </c>
    </row>
    <row r="619" ht="23" customHeight="1">
      <c r="A619" t="str">
        <v>2026-10-11</v>
      </c>
      <c r="B619" t="str">
        <v>V4</v>
      </c>
      <c r="C619" t="inlineStr">
        <is>
          <t>2026-10-11T20:27:40.243877+08:00</t>
        </is>
      </c>
      <c r="D619" t="str">
        <v>3052817</v>
      </c>
      <c r="E619" t="str">
        <v>德青联</v>
      </c>
      <c r="F619" t="str">
        <v>维多利科隆U19 vs 波鸿U19</v>
      </c>
      <c r="G619" t="str">
        <v>False</v>
      </c>
      <c r="H619" t="str">
        <v>False</v>
      </c>
      <c r="I619" t="str">
        <v>False</v>
      </c>
      <c r="J619" t="inlineStr">
        <is>
          <t>2026-10-11T09:35:38.742501+08:00</t>
        </is>
      </c>
      <c r="K619" t="str">
        <v>仅该次快照；开赛前须重新确认报价</v>
      </c>
      <c r="L619" t="str">
        <v>已开赛，仅保留冻结记录</v>
      </c>
    </row>
    <row r="620" ht="23" customHeight="1">
      <c r="A620" t="str">
        <v>2026-10-11</v>
      </c>
      <c r="B620" t="str">
        <v>V4</v>
      </c>
      <c r="C620" t="inlineStr">
        <is>
          <t>2026-10-11T20:27:40.243877+08:00</t>
        </is>
      </c>
      <c r="D620" t="str">
        <v>3052858</v>
      </c>
      <c r="E620" t="str">
        <v>德青联</v>
      </c>
      <c r="F620" t="str">
        <v>埃森U19 vs 奥斯纳布鲁克U19</v>
      </c>
      <c r="G620" t="str">
        <v>False</v>
      </c>
      <c r="H620" t="str">
        <v>False</v>
      </c>
      <c r="I620" t="str">
        <v>False</v>
      </c>
      <c r="J620" t="inlineStr">
        <is>
          <t>2026-10-11T09:35:38.742501+08:00</t>
        </is>
      </c>
      <c r="K620" t="str">
        <v>仅该次快照；开赛前须重新确认报价</v>
      </c>
      <c r="L620" t="str">
        <v>已开赛，仅保留冻结记录</v>
      </c>
    </row>
    <row r="621" ht="23" customHeight="1">
      <c r="A621" t="str">
        <v>2026-10-11</v>
      </c>
      <c r="B621" t="str">
        <v>V4</v>
      </c>
      <c r="C621" t="inlineStr">
        <is>
          <t>2026-10-11T20:27:40.243877+08:00</t>
        </is>
      </c>
      <c r="D621" t="str">
        <v>3033349</v>
      </c>
      <c r="E621" t="str">
        <v>土丙</v>
      </c>
      <c r="F621" t="str">
        <v>法特萨 vs 贝科士邦</v>
      </c>
      <c r="G621" t="str">
        <v>False</v>
      </c>
      <c r="H621" t="str">
        <v>False</v>
      </c>
      <c r="I621" t="str">
        <v>False</v>
      </c>
      <c r="J621" t="inlineStr">
        <is>
          <t>2026-10-11T09:35:38.742501+08:00</t>
        </is>
      </c>
      <c r="K621" t="str">
        <v>仅该次快照；开赛前须重新确认报价</v>
      </c>
      <c r="L621" t="str">
        <v>已开赛，仅保留冻结记录</v>
      </c>
    </row>
    <row r="622" ht="23" customHeight="1">
      <c r="A622" t="str">
        <v>2026-10-11</v>
      </c>
      <c r="B622" t="str">
        <v>V4</v>
      </c>
      <c r="C622" t="inlineStr">
        <is>
          <t>2026-10-11T20:27:40.243877+08:00</t>
        </is>
      </c>
      <c r="D622" t="str">
        <v>3099420</v>
      </c>
      <c r="E622" t="str">
        <v>德戊</v>
      </c>
      <c r="F622" t="str">
        <v>艾希霍恩 vs 维哥萨克</v>
      </c>
      <c r="G622" t="str">
        <v>False</v>
      </c>
      <c r="H622" t="str">
        <v>False</v>
      </c>
      <c r="I622" t="str">
        <v>False</v>
      </c>
      <c r="J622" t="inlineStr">
        <is>
          <t>2026-10-11T09:35:38.742501+08:00</t>
        </is>
      </c>
      <c r="K622" t="str">
        <v>仅该次快照；开赛前须重新确认报价</v>
      </c>
      <c r="L622" t="str">
        <v>已开赛，仅保留冻结记录</v>
      </c>
    </row>
    <row r="623" ht="23" customHeight="1">
      <c r="A623" t="str">
        <v>2026-10-11</v>
      </c>
      <c r="B623" t="str">
        <v>V4</v>
      </c>
      <c r="C623" t="inlineStr">
        <is>
          <t>2026-10-11T20:27:40.243877+08:00</t>
        </is>
      </c>
      <c r="D623" t="str">
        <v>3045562</v>
      </c>
      <c r="E623" t="str">
        <v>湘超</v>
      </c>
      <c r="F623" t="str">
        <v>郴州队 vs 湘潭队</v>
      </c>
      <c r="G623" t="str">
        <v>False</v>
      </c>
      <c r="H623" t="str">
        <v>False</v>
      </c>
      <c r="I623" t="str">
        <v>False</v>
      </c>
      <c r="J623" t="inlineStr">
        <is>
          <t>2026-10-11T09:35:38.742501+08:00</t>
        </is>
      </c>
      <c r="K623" t="str">
        <v>仅该次快照；开赛前须重新确认报价</v>
      </c>
      <c r="L623" t="str">
        <v>已开赛，仅保留冻结记录</v>
      </c>
    </row>
    <row r="624" ht="23" customHeight="1">
      <c r="A624" t="str">
        <v>2026-10-11</v>
      </c>
      <c r="B624" t="str">
        <v>V4</v>
      </c>
      <c r="C624" t="inlineStr">
        <is>
          <t>2026-10-11T20:27:40.243877+08:00</t>
        </is>
      </c>
      <c r="D624" t="str">
        <v>3045563</v>
      </c>
      <c r="E624" t="str">
        <v>湘超</v>
      </c>
      <c r="F624" t="str">
        <v>娄底队 vs 邵阳队</v>
      </c>
      <c r="G624" t="str">
        <v>False</v>
      </c>
      <c r="H624" t="str">
        <v>False</v>
      </c>
      <c r="I624" t="str">
        <v>False</v>
      </c>
      <c r="J624" t="inlineStr">
        <is>
          <t>2026-10-11T09:35:38.742501+08:00</t>
        </is>
      </c>
      <c r="K624" t="str">
        <v>仅该次快照；开赛前须重新确认报价</v>
      </c>
      <c r="L624" t="str">
        <v>已开赛，仅保留冻结记录</v>
      </c>
    </row>
    <row r="625" ht="23" customHeight="1">
      <c r="A625" t="str">
        <v>2026-10-11</v>
      </c>
      <c r="B625" t="str">
        <v>V4</v>
      </c>
      <c r="C625" t="inlineStr">
        <is>
          <t>2026-10-11T20:27:40.243877+08:00</t>
        </is>
      </c>
      <c r="D625" t="str">
        <v>3045564</v>
      </c>
      <c r="E625" t="str">
        <v>湘超</v>
      </c>
      <c r="F625" t="str">
        <v>湘西队 vs 岳阳队</v>
      </c>
      <c r="G625" t="str">
        <v>False</v>
      </c>
      <c r="H625" t="str">
        <v>False</v>
      </c>
      <c r="I625" t="str">
        <v>False</v>
      </c>
      <c r="J625" t="inlineStr">
        <is>
          <t>2026-10-11T09:35:38.742501+08:00</t>
        </is>
      </c>
      <c r="K625" t="str">
        <v>仅该次快照；开赛前须重新确认报价</v>
      </c>
      <c r="L625" t="str">
        <v>已开赛，仅保留冻结记录</v>
      </c>
    </row>
    <row r="626" ht="23" customHeight="1">
      <c r="A626" t="str">
        <v>2026-10-11</v>
      </c>
      <c r="B626" t="str">
        <v>V4</v>
      </c>
      <c r="C626" t="inlineStr">
        <is>
          <t>2026-10-11T20:27:40.243877+08:00</t>
        </is>
      </c>
      <c r="D626" t="str">
        <v>3064455</v>
      </c>
      <c r="E626" t="str">
        <v>闽超</v>
      </c>
      <c r="F626" t="str">
        <v>福州队 vs 莆田队</v>
      </c>
      <c r="G626" t="str">
        <v>False</v>
      </c>
      <c r="H626" t="str">
        <v>False</v>
      </c>
      <c r="I626" t="str">
        <v>False</v>
      </c>
      <c r="J626" t="inlineStr">
        <is>
          <t>2026-10-11T09:35:38.742501+08:00</t>
        </is>
      </c>
      <c r="K626" t="str">
        <v>仅该次快照；开赛前须重新确认报价</v>
      </c>
      <c r="L626" t="str">
        <v>已开赛，仅保留冻结记录</v>
      </c>
    </row>
    <row r="627" ht="23" customHeight="1">
      <c r="A627" t="str">
        <v>2026-10-11</v>
      </c>
      <c r="B627" t="str">
        <v>V4</v>
      </c>
      <c r="C627" t="inlineStr">
        <is>
          <t>2026-10-11T20:27:40.243877+08:00</t>
        </is>
      </c>
      <c r="D627" t="str">
        <v>3064456</v>
      </c>
      <c r="E627" t="str">
        <v>闽超</v>
      </c>
      <c r="F627" t="str">
        <v>厦门队 vs 泉州队</v>
      </c>
      <c r="G627" t="str">
        <v>False</v>
      </c>
      <c r="H627" t="str">
        <v>False</v>
      </c>
      <c r="I627" t="str">
        <v>False</v>
      </c>
      <c r="J627" t="inlineStr">
        <is>
          <t>2026-10-11T09:35:38.742501+08:00</t>
        </is>
      </c>
      <c r="K627" t="str">
        <v>仅该次快照；开赛前须重新确认报价</v>
      </c>
      <c r="L627" t="str">
        <v>已开赛，仅保留冻结记录</v>
      </c>
    </row>
    <row r="628" ht="23" customHeight="1">
      <c r="A628" t="str">
        <v>2026-10-11</v>
      </c>
      <c r="B628" t="str">
        <v>V4</v>
      </c>
      <c r="C628" t="inlineStr">
        <is>
          <t>2026-10-11T20:27:40.243877+08:00</t>
        </is>
      </c>
      <c r="D628" t="str">
        <v>3064457</v>
      </c>
      <c r="E628" t="str">
        <v>闽超</v>
      </c>
      <c r="F628" t="str">
        <v>南平队 vs 平潭队</v>
      </c>
      <c r="G628" t="str">
        <v>False</v>
      </c>
      <c r="H628" t="str">
        <v>False</v>
      </c>
      <c r="I628" t="str">
        <v>False</v>
      </c>
      <c r="J628" t="inlineStr">
        <is>
          <t>2026-10-11T09:35:38.742501+08:00</t>
        </is>
      </c>
      <c r="K628" t="str">
        <v>仅该次快照；开赛前须重新确认报价</v>
      </c>
      <c r="L628" t="str">
        <v>已开赛，仅保留冻结记录</v>
      </c>
    </row>
    <row r="629" ht="23" customHeight="1">
      <c r="A629" t="str">
        <v>2026-10-11</v>
      </c>
      <c r="B629" t="str">
        <v>V4</v>
      </c>
      <c r="C629" t="inlineStr">
        <is>
          <t>2026-10-11T20:27:40.243877+08:00</t>
        </is>
      </c>
      <c r="D629" t="str">
        <v>3064458</v>
      </c>
      <c r="E629" t="str">
        <v>闽超</v>
      </c>
      <c r="F629" t="str">
        <v>宁德队 vs 三明队</v>
      </c>
      <c r="G629" t="str">
        <v>False</v>
      </c>
      <c r="H629" t="str">
        <v>False</v>
      </c>
      <c r="I629" t="str">
        <v>False</v>
      </c>
      <c r="J629" t="inlineStr">
        <is>
          <t>2026-10-11T09:35:38.742501+08:00</t>
        </is>
      </c>
      <c r="K629" t="str">
        <v>仅该次快照；开赛前须重新确认报价</v>
      </c>
      <c r="L629" t="str">
        <v>已开赛，仅保留冻结记录</v>
      </c>
    </row>
    <row r="630" ht="23" customHeight="1">
      <c r="A630" t="str">
        <v>2026-10-11</v>
      </c>
      <c r="B630" t="str">
        <v>V4</v>
      </c>
      <c r="C630" t="inlineStr">
        <is>
          <t>2026-10-11T20:27:40.243877+08:00</t>
        </is>
      </c>
      <c r="D630" t="str">
        <v>3043412</v>
      </c>
      <c r="E630" t="str">
        <v>德地区北</v>
      </c>
      <c r="F630" t="str">
        <v>托德斯费尔德 vs 维切福伦斯堡</v>
      </c>
      <c r="G630" t="str">
        <v>False</v>
      </c>
      <c r="H630" t="str">
        <v>False</v>
      </c>
      <c r="I630" t="str">
        <v>False</v>
      </c>
      <c r="J630" t="inlineStr">
        <is>
          <t>2026-10-11T09:35:38.742501+08:00</t>
        </is>
      </c>
      <c r="K630" t="str">
        <v>仅该次快照；开赛前须重新确认报价</v>
      </c>
      <c r="L630" t="str">
        <v>已开赛，仅保留冻结记录</v>
      </c>
    </row>
    <row r="631" ht="23" customHeight="1">
      <c r="A631" t="str">
        <v>2026-10-11</v>
      </c>
      <c r="B631" t="str">
        <v>V4</v>
      </c>
      <c r="C631" t="inlineStr">
        <is>
          <t>2026-10-11T20:27:40.243877+08:00</t>
        </is>
      </c>
      <c r="D631" t="str">
        <v>3026486</v>
      </c>
      <c r="E631" t="str">
        <v>德地区东北</v>
      </c>
      <c r="F631" t="str">
        <v>葛瑞福斯瓦尔德 vs 奥厄</v>
      </c>
      <c r="G631" t="str">
        <v>False</v>
      </c>
      <c r="H631" t="str">
        <v>False</v>
      </c>
      <c r="I631" t="str">
        <v>False</v>
      </c>
      <c r="J631" t="inlineStr">
        <is>
          <t>2026-10-11T09:35:38.742501+08:00</t>
        </is>
      </c>
      <c r="K631" t="str">
        <v>仅该次快照；开赛前须重新确认报价</v>
      </c>
      <c r="L631" t="str">
        <v>已开赛，仅保留冻结记录</v>
      </c>
    </row>
    <row r="632" ht="23" customHeight="1">
      <c r="A632" t="str">
        <v>2026-10-11</v>
      </c>
      <c r="B632" t="str">
        <v>V4</v>
      </c>
      <c r="C632" t="inlineStr">
        <is>
          <t>2026-10-11T20:27:40.243877+08:00</t>
        </is>
      </c>
      <c r="D632" t="str">
        <v>3026487</v>
      </c>
      <c r="E632" t="str">
        <v>德地区东北</v>
      </c>
      <c r="F632" t="str">
        <v>哈雷斯彻 vs RSV埃因特</v>
      </c>
      <c r="G632" t="str">
        <v>False</v>
      </c>
      <c r="H632" t="str">
        <v>False</v>
      </c>
      <c r="I632" t="str">
        <v>False</v>
      </c>
      <c r="J632" t="inlineStr">
        <is>
          <t>2026-10-11T09:35:38.742501+08:00</t>
        </is>
      </c>
      <c r="K632" t="str">
        <v>仅该次快照；开赛前须重新确认报价</v>
      </c>
      <c r="L632" t="str">
        <v>已开赛，仅保留冻结记录</v>
      </c>
    </row>
    <row r="633" ht="23" customHeight="1">
      <c r="A633" t="str">
        <v>2026-10-11</v>
      </c>
      <c r="B633" t="str">
        <v>V4</v>
      </c>
      <c r="C633" t="inlineStr">
        <is>
          <t>2026-10-11T20:27:40.243877+08:00</t>
        </is>
      </c>
      <c r="D633" t="str">
        <v>3031569</v>
      </c>
      <c r="E633" t="str">
        <v>德地区南</v>
      </c>
      <c r="F633" t="str">
        <v>费雷堡青年队 vs 费堡格</v>
      </c>
      <c r="G633" t="str">
        <v>False</v>
      </c>
      <c r="H633" t="str">
        <v>False</v>
      </c>
      <c r="I633" t="str">
        <v>False</v>
      </c>
      <c r="J633" t="inlineStr">
        <is>
          <t>2026-10-11T09:35:38.742501+08:00</t>
        </is>
      </c>
      <c r="K633" t="str">
        <v>仅该次快照；开赛前须重新确认报价</v>
      </c>
      <c r="L633" t="str">
        <v>已开赛，仅保留冻结记录</v>
      </c>
    </row>
    <row r="634" ht="23" customHeight="1">
      <c r="A634" t="str">
        <v>2026-10-11</v>
      </c>
      <c r="B634" t="str">
        <v>V4</v>
      </c>
      <c r="C634" t="inlineStr">
        <is>
          <t>2026-10-11T20:27:40.243877+08:00</t>
        </is>
      </c>
      <c r="D634" t="str">
        <v>3032251</v>
      </c>
      <c r="E634" t="str">
        <v>土乙白</v>
      </c>
      <c r="F634" t="str">
        <v>哈塔斯堡 vs 伊拉兹斯堡</v>
      </c>
      <c r="G634" t="str">
        <v>False</v>
      </c>
      <c r="H634" t="str">
        <v>False</v>
      </c>
      <c r="I634" t="str">
        <v>False</v>
      </c>
      <c r="J634" t="inlineStr">
        <is>
          <t>2026-10-11T09:35:38.742501+08:00</t>
        </is>
      </c>
      <c r="K634" t="str">
        <v>仅该次快照；开赛前须重新确认报价</v>
      </c>
      <c r="L634" t="str">
        <v>已开赛，仅保留冻结记录</v>
      </c>
    </row>
    <row r="635" ht="23" customHeight="1">
      <c r="A635" t="str">
        <v>2026-10-11</v>
      </c>
      <c r="B635" t="str">
        <v>V4</v>
      </c>
      <c r="C635" t="inlineStr">
        <is>
          <t>2026-10-11T20:27:40.243877+08:00</t>
        </is>
      </c>
      <c r="D635" t="str">
        <v>2927011</v>
      </c>
      <c r="E635" t="str">
        <v>瑞典丙VG</v>
      </c>
      <c r="F635" t="str">
        <v>戈塔巴克斯 vs 赫斯特拉弗洛斯IF</v>
      </c>
      <c r="G635" t="str">
        <v>False</v>
      </c>
      <c r="H635" t="str">
        <v>False</v>
      </c>
      <c r="I635" t="str">
        <v>False</v>
      </c>
      <c r="J635" t="inlineStr">
        <is>
          <t>2026-10-11T09:35:38.742501+08:00</t>
        </is>
      </c>
      <c r="K635" t="str">
        <v>仅该次快照；开赛前须重新确认报价</v>
      </c>
      <c r="L635" t="str">
        <v>已开赛，仅保留冻结记录</v>
      </c>
    </row>
    <row r="636" ht="23" customHeight="1">
      <c r="A636" t="str">
        <v>2026-10-11</v>
      </c>
      <c r="B636" t="str">
        <v>V4</v>
      </c>
      <c r="C636" t="inlineStr">
        <is>
          <t>2026-10-11T20:27:40.243877+08:00</t>
        </is>
      </c>
      <c r="D636" t="str">
        <v>2927191</v>
      </c>
      <c r="E636" t="str">
        <v>瑞典丙SG</v>
      </c>
      <c r="F636" t="str">
        <v>卡尔斯港 vs 斯塔凡斯托普联</v>
      </c>
      <c r="G636" t="str">
        <v>False</v>
      </c>
      <c r="H636" t="str">
        <v>False</v>
      </c>
      <c r="I636" t="str">
        <v>False</v>
      </c>
      <c r="J636" t="inlineStr">
        <is>
          <t>2026-10-11T09:35:38.742501+08:00</t>
        </is>
      </c>
      <c r="K636" t="str">
        <v>仅该次快照；开赛前须重新确认报价</v>
      </c>
      <c r="L636" t="str">
        <v>已开赛，仅保留冻结记录</v>
      </c>
    </row>
    <row r="637" ht="23" customHeight="1">
      <c r="A637" t="str">
        <v>2026-10-11</v>
      </c>
      <c r="B637" t="str">
        <v>V4</v>
      </c>
      <c r="C637" t="inlineStr">
        <is>
          <t>2026-10-11T20:27:40.243877+08:00</t>
        </is>
      </c>
      <c r="D637" t="str">
        <v>3099573</v>
      </c>
      <c r="E637" t="str">
        <v>土U19联</v>
      </c>
      <c r="F637" t="str">
        <v>埃于普体育U19 vs 哥兹塔比U19</v>
      </c>
      <c r="G637" t="str">
        <v>False</v>
      </c>
      <c r="H637" t="str">
        <v>False</v>
      </c>
      <c r="I637" t="str">
        <v>False</v>
      </c>
      <c r="J637" t="inlineStr">
        <is>
          <t>2026-10-11T09:35:38.742501+08:00</t>
        </is>
      </c>
      <c r="K637" t="str">
        <v>仅该次快照；开赛前须重新确认报价</v>
      </c>
      <c r="L637" t="str">
        <v>已开赛，仅保留冻结记录</v>
      </c>
    </row>
    <row r="638" ht="23" customHeight="1">
      <c r="A638" t="str">
        <v>2026-10-11</v>
      </c>
      <c r="B638" t="str">
        <v>V4</v>
      </c>
      <c r="C638" t="inlineStr">
        <is>
          <t>2026-10-11T20:27:40.243877+08:00</t>
        </is>
      </c>
      <c r="D638" t="str">
        <v>3031433</v>
      </c>
      <c r="E638" t="str">
        <v>俄乙A</v>
      </c>
      <c r="F638" t="str">
        <v>索科尔萨拉托夫 vs 符拉迪沃斯托克迪那摩</v>
      </c>
      <c r="G638" t="str">
        <v>False</v>
      </c>
      <c r="H638" t="str">
        <v>False</v>
      </c>
      <c r="I638" t="str">
        <v>False</v>
      </c>
      <c r="J638" t="inlineStr">
        <is>
          <t>2026-10-11T09:35:38.742501+08:00</t>
        </is>
      </c>
      <c r="K638" t="str">
        <v>仅该次快照；开赛前须重新确认报价</v>
      </c>
      <c r="L638" t="str">
        <v>已开赛，仅保留冻结记录</v>
      </c>
    </row>
    <row r="639" ht="23" customHeight="1">
      <c r="A639" t="str">
        <v>2026-10-11</v>
      </c>
      <c r="B639" t="str">
        <v>V4</v>
      </c>
      <c r="C639" t="inlineStr">
        <is>
          <t>2026-10-11T20:27:40.243877+08:00</t>
        </is>
      </c>
      <c r="D639" t="str">
        <v>3098066</v>
      </c>
      <c r="E639" t="str">
        <v>德戊</v>
      </c>
      <c r="F639" t="str">
        <v>霍尔济姆SG vs 蓝白丁登</v>
      </c>
      <c r="G639" t="str">
        <v>False</v>
      </c>
      <c r="H639" t="str">
        <v>False</v>
      </c>
      <c r="I639" t="str">
        <v>False</v>
      </c>
      <c r="J639" t="inlineStr">
        <is>
          <t>2026-10-11T09:35:38.742501+08:00</t>
        </is>
      </c>
      <c r="K639" t="str">
        <v>仅该次快照；开赛前须重新确认报价</v>
      </c>
      <c r="L639" t="str">
        <v>已开赛，仅保留冻结记录</v>
      </c>
    </row>
    <row r="640" ht="23" customHeight="1">
      <c r="A640" t="str">
        <v>2026-10-11</v>
      </c>
      <c r="B640" t="str">
        <v>V4</v>
      </c>
      <c r="C640" t="inlineStr">
        <is>
          <t>2026-10-11T20:27:40.243877+08:00</t>
        </is>
      </c>
      <c r="D640" t="str">
        <v>3099360</v>
      </c>
      <c r="E640" t="str">
        <v>德戊</v>
      </c>
      <c r="F640" t="str">
        <v>布赫霍尔茨 vs 帕隆玛</v>
      </c>
      <c r="G640" t="str">
        <v>False</v>
      </c>
      <c r="H640" t="str">
        <v>False</v>
      </c>
      <c r="I640" t="str">
        <v>False</v>
      </c>
      <c r="J640" t="inlineStr">
        <is>
          <t>2026-10-11T09:35:38.742501+08:00</t>
        </is>
      </c>
      <c r="K640" t="str">
        <v>仅该次快照；开赛前须重新确认报价</v>
      </c>
      <c r="L640" t="str">
        <v>已开赛，仅保留冻结记录</v>
      </c>
    </row>
    <row r="641" ht="23" customHeight="1">
      <c r="A641" t="str">
        <v>2026-10-11</v>
      </c>
      <c r="B641" t="str">
        <v>V4</v>
      </c>
      <c r="C641" t="inlineStr">
        <is>
          <t>2026-10-11T20:27:40.243877+08:00</t>
        </is>
      </c>
      <c r="D641" t="str">
        <v>3099368</v>
      </c>
      <c r="E641" t="str">
        <v>德戊</v>
      </c>
      <c r="F641" t="str">
        <v>斯巴达利希滕贝格 vs 萨伦多夫赫塔</v>
      </c>
      <c r="G641" t="str">
        <v>False</v>
      </c>
      <c r="H641" t="str">
        <v>False</v>
      </c>
      <c r="I641" t="str">
        <v>False</v>
      </c>
      <c r="J641" t="inlineStr">
        <is>
          <t>2026-10-11T09:35:38.742501+08:00</t>
        </is>
      </c>
      <c r="K641" t="str">
        <v>仅该次快照；开赛前须重新确认报价</v>
      </c>
      <c r="L641" t="str">
        <v>已开赛，仅保留冻结记录</v>
      </c>
    </row>
    <row r="642" ht="23" customHeight="1">
      <c r="A642" t="str">
        <v>2026-10-11</v>
      </c>
      <c r="B642" t="str">
        <v>V4</v>
      </c>
      <c r="C642" t="inlineStr">
        <is>
          <t>2026-10-11T20:27:40.243877+08:00</t>
        </is>
      </c>
      <c r="D642" t="str">
        <v>3099369</v>
      </c>
      <c r="E642" t="str">
        <v>德戊</v>
      </c>
      <c r="F642" t="str">
        <v>巴迪莎 vs 魏森费尔斯</v>
      </c>
      <c r="G642" t="str">
        <v>False</v>
      </c>
      <c r="H642" t="str">
        <v>False</v>
      </c>
      <c r="I642" t="str">
        <v>False</v>
      </c>
      <c r="J642" t="inlineStr">
        <is>
          <t>2026-10-11T09:35:38.742501+08:00</t>
        </is>
      </c>
      <c r="K642" t="str">
        <v>仅该次快照；开赛前须重新确认报价</v>
      </c>
      <c r="L642" t="str">
        <v>已开赛，仅保留冻结记录</v>
      </c>
    </row>
    <row r="643" ht="23" customHeight="1">
      <c r="A643" t="str">
        <v>2026-10-11</v>
      </c>
      <c r="B643" t="str">
        <v>V4</v>
      </c>
      <c r="C643" t="inlineStr">
        <is>
          <t>2026-10-11T20:27:40.243877+08:00</t>
        </is>
      </c>
      <c r="D643" t="str">
        <v>3099370</v>
      </c>
      <c r="E643" t="str">
        <v>德戊</v>
      </c>
      <c r="F643" t="str">
        <v>特雷斯登青年队 vs VfB1921</v>
      </c>
      <c r="G643" t="str">
        <v>False</v>
      </c>
      <c r="H643" t="str">
        <v>False</v>
      </c>
      <c r="I643" t="str">
        <v>False</v>
      </c>
      <c r="J643" t="inlineStr">
        <is>
          <t>2026-10-11T09:35:38.742501+08:00</t>
        </is>
      </c>
      <c r="K643" t="str">
        <v>仅该次快照；开赛前须重新确认报价</v>
      </c>
      <c r="L643" t="str">
        <v>已开赛，仅保留冻结记录</v>
      </c>
    </row>
    <row r="644" ht="23" customHeight="1">
      <c r="A644" t="str">
        <v>2026-10-11</v>
      </c>
      <c r="B644" t="str">
        <v>V4</v>
      </c>
      <c r="C644" t="inlineStr">
        <is>
          <t>2026-10-11T20:27:40.243877+08:00</t>
        </is>
      </c>
      <c r="D644" t="str">
        <v>3099371</v>
      </c>
      <c r="E644" t="str">
        <v>德戊</v>
      </c>
      <c r="F644" t="str">
        <v>多尔施塔特 vs 奥尔巴赫</v>
      </c>
      <c r="G644" t="str">
        <v>False</v>
      </c>
      <c r="H644" t="str">
        <v>False</v>
      </c>
      <c r="I644" t="str">
        <v>False</v>
      </c>
      <c r="J644" t="inlineStr">
        <is>
          <t>2026-10-11T09:35:38.742501+08:00</t>
        </is>
      </c>
      <c r="K644" t="str">
        <v>仅该次快照；开赛前须重新确认报价</v>
      </c>
      <c r="L644" t="str">
        <v>已开赛，仅保留冻结记录</v>
      </c>
    </row>
    <row r="645" ht="23" customHeight="1">
      <c r="A645" t="str">
        <v>2026-10-11</v>
      </c>
      <c r="B645" t="str">
        <v>V4</v>
      </c>
      <c r="C645" t="inlineStr">
        <is>
          <t>2026-10-11T20:27:40.243877+08:00</t>
        </is>
      </c>
      <c r="D645" t="str">
        <v>3099372</v>
      </c>
      <c r="E645" t="str">
        <v>德戊</v>
      </c>
      <c r="F645" t="str">
        <v>VFL哈雷 vs 穆瑟维茨</v>
      </c>
      <c r="G645" t="str">
        <v>False</v>
      </c>
      <c r="H645" t="str">
        <v>False</v>
      </c>
      <c r="I645" t="str">
        <v>False</v>
      </c>
      <c r="J645" t="inlineStr">
        <is>
          <t>2026-10-11T09:35:38.742501+08:00</t>
        </is>
      </c>
      <c r="K645" t="str">
        <v>仅该次快照；开赛前须重新确认报价</v>
      </c>
      <c r="L645" t="str">
        <v>已开赛，仅保留冻结记录</v>
      </c>
    </row>
    <row r="646" ht="23" customHeight="1">
      <c r="A646" t="str">
        <v>2026-10-11</v>
      </c>
      <c r="B646" t="str">
        <v>V4</v>
      </c>
      <c r="C646" t="inlineStr">
        <is>
          <t>2026-10-11T20:27:40.243877+08:00</t>
        </is>
      </c>
      <c r="D646" t="str">
        <v>3099373</v>
      </c>
      <c r="E646" t="str">
        <v>德戊</v>
      </c>
      <c r="F646" t="str">
        <v>艾谢德 vs 埃肯弗尔德</v>
      </c>
      <c r="G646" t="str">
        <v>False</v>
      </c>
      <c r="H646" t="str">
        <v>False</v>
      </c>
      <c r="I646" t="str">
        <v>False</v>
      </c>
      <c r="J646" t="inlineStr">
        <is>
          <t>2026-10-11T09:35:38.742501+08:00</t>
        </is>
      </c>
      <c r="K646" t="str">
        <v>仅该次快照；开赛前须重新确认报价</v>
      </c>
      <c r="L646" t="str">
        <v>已开赛，仅保留冻结记录</v>
      </c>
    </row>
    <row r="647" ht="23" customHeight="1">
      <c r="A647" t="str">
        <v>2026-10-11</v>
      </c>
      <c r="B647" t="str">
        <v>V4</v>
      </c>
      <c r="C647" t="inlineStr">
        <is>
          <t>2026-10-11T20:27:40.243877+08:00</t>
        </is>
      </c>
      <c r="D647" t="str">
        <v>3099374</v>
      </c>
      <c r="E647" t="str">
        <v>德戊</v>
      </c>
      <c r="F647" t="str">
        <v>TSB弗伦斯堡 vs 基尔B队</v>
      </c>
      <c r="G647" t="str">
        <v>False</v>
      </c>
      <c r="H647" t="str">
        <v>False</v>
      </c>
      <c r="I647" t="str">
        <v>False</v>
      </c>
      <c r="J647" t="inlineStr">
        <is>
          <t>2026-10-11T09:35:38.742501+08:00</t>
        </is>
      </c>
      <c r="K647" t="str">
        <v>仅该次快照；开赛前须重新确认报价</v>
      </c>
      <c r="L647" t="str">
        <v>已开赛，仅保留冻结记录</v>
      </c>
    </row>
    <row r="648" ht="23" customHeight="1">
      <c r="A648" t="str">
        <v>2026-10-11</v>
      </c>
      <c r="B648" t="str">
        <v>V4</v>
      </c>
      <c r="C648" t="inlineStr">
        <is>
          <t>2026-10-11T20:27:40.243877+08:00</t>
        </is>
      </c>
      <c r="D648" t="str">
        <v>3099375</v>
      </c>
      <c r="E648" t="str">
        <v>德戊</v>
      </c>
      <c r="F648" t="str">
        <v>新曼斯特 vs 欧德堡SV</v>
      </c>
      <c r="G648" t="str">
        <v>False</v>
      </c>
      <c r="H648" t="str">
        <v>False</v>
      </c>
      <c r="I648" t="str">
        <v>False</v>
      </c>
      <c r="J648" t="inlineStr">
        <is>
          <t>2026-10-11T09:35:38.742501+08:00</t>
        </is>
      </c>
      <c r="K648" t="str">
        <v>仅该次快照；开赛前须重新确认报价</v>
      </c>
      <c r="L648" t="str">
        <v>已开赛，仅保留冻结记录</v>
      </c>
    </row>
    <row r="649" ht="23" customHeight="1">
      <c r="A649" t="str">
        <v>2026-10-11</v>
      </c>
      <c r="B649" t="str">
        <v>V4</v>
      </c>
      <c r="C649" t="inlineStr">
        <is>
          <t>2026-10-11T20:27:40.243877+08:00</t>
        </is>
      </c>
      <c r="D649" t="str">
        <v>3099380</v>
      </c>
      <c r="E649" t="str">
        <v>德戊</v>
      </c>
      <c r="F649" t="str">
        <v>历卡苏尔姆 vs 威灵根</v>
      </c>
      <c r="G649" t="str">
        <v>False</v>
      </c>
      <c r="H649" t="str">
        <v>False</v>
      </c>
      <c r="I649" t="str">
        <v>False</v>
      </c>
      <c r="J649" t="inlineStr">
        <is>
          <t>2026-10-11T09:35:38.742501+08:00</t>
        </is>
      </c>
      <c r="K649" t="str">
        <v>仅该次快照；开赛前须重新确认报价</v>
      </c>
      <c r="L649" t="str">
        <v>已开赛，仅保留冻结记录</v>
      </c>
    </row>
    <row r="650" ht="23" customHeight="1">
      <c r="A650" t="str">
        <v>2026-10-11</v>
      </c>
      <c r="B650" t="str">
        <v>V4</v>
      </c>
      <c r="C650" t="inlineStr">
        <is>
          <t>2026-10-11T20:27:40.243877+08:00</t>
        </is>
      </c>
      <c r="D650" t="str">
        <v>3099381</v>
      </c>
      <c r="E650" t="str">
        <v>德戊</v>
      </c>
      <c r="F650" t="str">
        <v>辛根 vs TSG巴克南</v>
      </c>
      <c r="G650" t="str">
        <v>False</v>
      </c>
      <c r="H650" t="str">
        <v>False</v>
      </c>
      <c r="I650" t="str">
        <v>False</v>
      </c>
      <c r="J650" t="inlineStr">
        <is>
          <t>2026-10-11T09:35:38.742501+08:00</t>
        </is>
      </c>
      <c r="K650" t="str">
        <v>仅该次快照；开赛前须重新确认报价</v>
      </c>
      <c r="L650" t="str">
        <v>已开赛，仅保留冻结记录</v>
      </c>
    </row>
    <row r="651" ht="23" customHeight="1">
      <c r="A651" t="str">
        <v>2026-10-11</v>
      </c>
      <c r="B651" t="str">
        <v>V4</v>
      </c>
      <c r="C651" t="inlineStr">
        <is>
          <t>2026-10-11T20:27:40.243877+08:00</t>
        </is>
      </c>
      <c r="D651" t="str">
        <v>3099421</v>
      </c>
      <c r="E651" t="str">
        <v>德戊</v>
      </c>
      <c r="F651" t="str">
        <v>SV赫梅林根 vs 比梅夏云</v>
      </c>
      <c r="G651" t="str">
        <v>False</v>
      </c>
      <c r="H651" t="str">
        <v>False</v>
      </c>
      <c r="I651" t="str">
        <v>False</v>
      </c>
      <c r="J651" t="inlineStr">
        <is>
          <t>2026-10-11T09:35:38.742501+08:00</t>
        </is>
      </c>
      <c r="K651" t="str">
        <v>仅该次快照；开赛前须重新确认报价</v>
      </c>
      <c r="L651" t="str">
        <v>已开赛，仅保留冻结记录</v>
      </c>
    </row>
    <row r="652" ht="23" customHeight="1">
      <c r="A652" t="str">
        <v>2026-10-11</v>
      </c>
      <c r="B652" t="str">
        <v>V4</v>
      </c>
      <c r="C652" t="inlineStr">
        <is>
          <t>2026-10-11T20:27:40.243877+08:00</t>
        </is>
      </c>
      <c r="D652" t="str">
        <v>2969815</v>
      </c>
      <c r="E652" t="str">
        <v>白俄甲</v>
      </c>
      <c r="F652" t="str">
        <v>利达 vs 奥尔沙</v>
      </c>
      <c r="G652" t="str">
        <v>False</v>
      </c>
      <c r="H652" t="str">
        <v>False</v>
      </c>
      <c r="I652" t="str">
        <v>False</v>
      </c>
      <c r="J652" t="inlineStr">
        <is>
          <t>2026-10-11T09:35:38.742501+08:00</t>
        </is>
      </c>
      <c r="K652" t="str">
        <v>仅该次快照；开赛前须重新确认报价</v>
      </c>
      <c r="L652" t="str">
        <v>已开赛，仅保留冻结记录</v>
      </c>
    </row>
    <row r="653" ht="23" customHeight="1">
      <c r="A653" t="str">
        <v>2026-10-11</v>
      </c>
      <c r="B653" t="str">
        <v>V4</v>
      </c>
      <c r="C653" t="inlineStr">
        <is>
          <t>2026-10-11T20:27:40.243877+08:00</t>
        </is>
      </c>
      <c r="D653" t="str">
        <v>2965865</v>
      </c>
      <c r="E653" t="str">
        <v>俄乙B南</v>
      </c>
      <c r="F653" t="str">
        <v>马哈奇卡拉B队 vs FC塞瓦斯托波尔</v>
      </c>
      <c r="G653" t="str">
        <v>False</v>
      </c>
      <c r="H653" t="str">
        <v>False</v>
      </c>
      <c r="I653" t="str">
        <v>False</v>
      </c>
      <c r="J653" t="inlineStr">
        <is>
          <t>2026-10-11T09:35:38.742501+08:00</t>
        </is>
      </c>
      <c r="K653" t="str">
        <v>仅该次快照；开赛前须重新确认报价</v>
      </c>
      <c r="L653" t="str">
        <v>已开赛，仅保留冻结记录</v>
      </c>
    </row>
    <row r="654" ht="23" customHeight="1">
      <c r="A654" t="str">
        <v>2026-10-11</v>
      </c>
      <c r="B654" t="str">
        <v>V4</v>
      </c>
      <c r="C654" t="inlineStr">
        <is>
          <t>2026-10-11T20:27:40.243877+08:00</t>
        </is>
      </c>
      <c r="D654" t="str">
        <v>3070757</v>
      </c>
      <c r="E654" t="str">
        <v>肯尼超</v>
      </c>
      <c r="F654" t="str">
        <v>3K FC vs 马拉糖足球俱乐部</v>
      </c>
      <c r="G654" t="str">
        <v>False</v>
      </c>
      <c r="H654" t="str">
        <v>False</v>
      </c>
      <c r="I654" t="str">
        <v>False</v>
      </c>
      <c r="J654" t="inlineStr">
        <is>
          <t>2026-10-11T09:35:38.742501+08:00</t>
        </is>
      </c>
      <c r="K654" t="str">
        <v>仅该次快照；开赛前须重新确认报价</v>
      </c>
      <c r="L654" t="str">
        <v>已开赛，仅保留冻结记录</v>
      </c>
    </row>
    <row r="655" ht="23" customHeight="1">
      <c r="A655" t="str">
        <v>2026-10-11</v>
      </c>
      <c r="B655" t="str">
        <v>V4</v>
      </c>
      <c r="C655" t="inlineStr">
        <is>
          <t>2026-10-11T20:27:40.243877+08:00</t>
        </is>
      </c>
      <c r="D655" t="str">
        <v>3100498</v>
      </c>
      <c r="E655" t="str">
        <v>埃塞超</v>
      </c>
      <c r="F655" t="str">
        <v>哈迪萨纳 vs 巴赫达尔凯内马</v>
      </c>
      <c r="G655" t="str">
        <v>False</v>
      </c>
      <c r="H655" t="str">
        <v>False</v>
      </c>
      <c r="I655" t="str">
        <v>False</v>
      </c>
      <c r="J655" t="inlineStr">
        <is>
          <t>2026-10-11T09:35:38.742501+08:00</t>
        </is>
      </c>
      <c r="K655" t="str">
        <v>仅该次快照；开赛前须重新确认报价</v>
      </c>
      <c r="L655" t="str">
        <v>已开赛，仅保留冻结记录</v>
      </c>
    </row>
    <row r="656" ht="23" customHeight="1">
      <c r="A656" t="str">
        <v>2026-10-11</v>
      </c>
      <c r="B656" t="str">
        <v>V4</v>
      </c>
      <c r="C656" t="inlineStr">
        <is>
          <t>2026-10-11T20:27:40.243877+08:00</t>
        </is>
      </c>
      <c r="D656" t="str">
        <v>3006214</v>
      </c>
      <c r="E656" t="str">
        <v>黑山乙</v>
      </c>
      <c r="F656" t="str">
        <v>KOM朴高利卡 vs 吉斯科普</v>
      </c>
      <c r="G656" t="str">
        <v>False</v>
      </c>
      <c r="H656" t="str">
        <v>False</v>
      </c>
      <c r="I656" t="str">
        <v>False</v>
      </c>
      <c r="J656" t="inlineStr">
        <is>
          <t>2026-10-11T09:35:38.742501+08:00</t>
        </is>
      </c>
      <c r="K656" t="str">
        <v>仅该次快照；开赛前须重新确认报价</v>
      </c>
      <c r="L656" t="str">
        <v>已开赛，仅保留冻结记录</v>
      </c>
    </row>
    <row r="657" ht="23" customHeight="1">
      <c r="A657" t="str">
        <v>2026-10-11</v>
      </c>
      <c r="B657" t="str">
        <v>V4</v>
      </c>
      <c r="C657" t="inlineStr">
        <is>
          <t>2026-10-11T20:27:40.243877+08:00</t>
        </is>
      </c>
      <c r="D657" t="str">
        <v>3006216</v>
      </c>
      <c r="E657" t="str">
        <v>黑山乙</v>
      </c>
      <c r="F657" t="str">
        <v>鲁达 vs 泽塔</v>
      </c>
      <c r="G657" t="str">
        <v>False</v>
      </c>
      <c r="H657" t="str">
        <v>False</v>
      </c>
      <c r="I657" t="str">
        <v>False</v>
      </c>
      <c r="J657" t="inlineStr">
        <is>
          <t>2026-10-11T09:35:38.742501+08:00</t>
        </is>
      </c>
      <c r="K657" t="str">
        <v>仅该次快照；开赛前须重新确认报价</v>
      </c>
      <c r="L657" t="str">
        <v>已开赛，仅保留冻结记录</v>
      </c>
    </row>
    <row r="658" ht="23" customHeight="1">
      <c r="A658" t="str">
        <v>2026-10-11</v>
      </c>
      <c r="B658" t="str">
        <v>V4</v>
      </c>
      <c r="C658" t="inlineStr">
        <is>
          <t>2026-10-11T20:27:40.243877+08:00</t>
        </is>
      </c>
      <c r="D658" t="str">
        <v>3099601</v>
      </c>
      <c r="E658" t="str">
        <v>中亚女U17</v>
      </c>
      <c r="F658" t="str">
        <v>马来西亚女足U17 vs 印度女足U17</v>
      </c>
      <c r="G658" t="str">
        <v>False</v>
      </c>
      <c r="H658" t="str">
        <v>False</v>
      </c>
      <c r="I658" t="str">
        <v>False</v>
      </c>
      <c r="J658" t="inlineStr">
        <is>
          <t>2026-10-11T09:35:38.742501+08:00</t>
        </is>
      </c>
      <c r="K658" t="str">
        <v>仅该次快照；开赛前须重新确认报价</v>
      </c>
      <c r="L658" t="str">
        <v>已开赛，仅保留冻结记录</v>
      </c>
    </row>
    <row r="659" ht="23" customHeight="1">
      <c r="A659" t="str">
        <v>2026-10-11</v>
      </c>
      <c r="B659" t="str">
        <v>V4</v>
      </c>
      <c r="C659" t="inlineStr">
        <is>
          <t>2026-10-11T20:27:40.243877+08:00</t>
        </is>
      </c>
      <c r="D659" t="str">
        <v>3099602</v>
      </c>
      <c r="E659" t="str">
        <v>中亚女U17</v>
      </c>
      <c r="F659" t="str">
        <v>新加坡女足U17 vs 印度尼西亚女足U17</v>
      </c>
      <c r="G659" t="str">
        <v>False</v>
      </c>
      <c r="H659" t="str">
        <v>False</v>
      </c>
      <c r="I659" t="str">
        <v>False</v>
      </c>
      <c r="J659" t="inlineStr">
        <is>
          <t>2026-10-11T09:35:38.742501+08:00</t>
        </is>
      </c>
      <c r="K659" t="str">
        <v>仅该次快照；开赛前须重新确认报价</v>
      </c>
      <c r="L659" t="str">
        <v>已开赛，仅保留冻结记录</v>
      </c>
    </row>
    <row r="660" ht="23" customHeight="1">
      <c r="A660" t="str">
        <v>2026-10-11</v>
      </c>
      <c r="B660" t="str">
        <v>V4</v>
      </c>
      <c r="C660" t="inlineStr">
        <is>
          <t>2026-10-11T20:27:40.243877+08:00</t>
        </is>
      </c>
      <c r="D660" t="str">
        <v>3099603</v>
      </c>
      <c r="E660" t="str">
        <v>中亚女U17</v>
      </c>
      <c r="F660" t="str">
        <v>泰国女足U17 vs 黎巴嫩女足U17</v>
      </c>
      <c r="G660" t="str">
        <v>False</v>
      </c>
      <c r="H660" t="str">
        <v>False</v>
      </c>
      <c r="I660" t="str">
        <v>False</v>
      </c>
      <c r="J660" t="inlineStr">
        <is>
          <t>2026-10-11T09:35:38.742501+08:00</t>
        </is>
      </c>
      <c r="K660" t="str">
        <v>仅该次快照；开赛前须重新确认报价</v>
      </c>
      <c r="L660" t="str">
        <v>已开赛，仅保留冻结记录</v>
      </c>
    </row>
    <row r="661" ht="23" customHeight="1">
      <c r="A661" t="str">
        <v>2026-10-11</v>
      </c>
      <c r="B661" t="str">
        <v>V4</v>
      </c>
      <c r="C661" t="inlineStr">
        <is>
          <t>2026-10-11T20:27:40.243877+08:00</t>
        </is>
      </c>
      <c r="D661" t="str">
        <v>3052900</v>
      </c>
      <c r="E661" t="str">
        <v>德青联</v>
      </c>
      <c r="F661" t="str">
        <v>梅彭U19 vs 普鲁士明斯特U19</v>
      </c>
      <c r="G661" t="str">
        <v>False</v>
      </c>
      <c r="H661" t="str">
        <v>False</v>
      </c>
      <c r="I661" t="str">
        <v>False</v>
      </c>
      <c r="J661" t="inlineStr">
        <is>
          <t>2026-10-11T09:35:38.742501+08:00</t>
        </is>
      </c>
      <c r="K661" t="str">
        <v>仅该次快照；开赛前须重新确认报价</v>
      </c>
      <c r="L661" t="str">
        <v>已开赛，仅保留冻结记录</v>
      </c>
    </row>
    <row r="662" ht="23" customHeight="1">
      <c r="A662" t="str">
        <v>2026-10-11</v>
      </c>
      <c r="B662" t="str">
        <v>V4</v>
      </c>
      <c r="C662" t="inlineStr">
        <is>
          <t>2026-10-11T20:27:40.243877+08:00</t>
        </is>
      </c>
      <c r="D662" t="str">
        <v>3052534</v>
      </c>
      <c r="E662" t="str">
        <v>德青联</v>
      </c>
      <c r="F662" t="str">
        <v>汉堡U19 vs 柏林安卡拉体育U19</v>
      </c>
      <c r="G662" t="str">
        <v>False</v>
      </c>
      <c r="H662" t="str">
        <v>False</v>
      </c>
      <c r="I662" t="str">
        <v>False</v>
      </c>
      <c r="J662" t="inlineStr">
        <is>
          <t>2026-10-11T09:35:38.742501+08:00</t>
        </is>
      </c>
      <c r="K662" t="str">
        <v>仅该次快照；开赛前须重新确认报价</v>
      </c>
      <c r="L662" t="str">
        <v>已开赛，仅保留冻结记录</v>
      </c>
    </row>
    <row r="663" ht="23" customHeight="1">
      <c r="A663" t="str">
        <v>2026-10-11</v>
      </c>
      <c r="B663" t="str">
        <v>V4</v>
      </c>
      <c r="C663" t="inlineStr">
        <is>
          <t>2026-10-11T20:27:40.243877+08:00</t>
        </is>
      </c>
      <c r="D663" t="str">
        <v>2913369</v>
      </c>
      <c r="E663" t="str">
        <v>挪乙</v>
      </c>
      <c r="F663" t="str">
        <v>特莱弗 vs 桑韦肯</v>
      </c>
      <c r="G663" t="str">
        <v>False</v>
      </c>
      <c r="H663" t="str">
        <v>False</v>
      </c>
      <c r="I663" t="str">
        <v>False</v>
      </c>
      <c r="J663" t="inlineStr">
        <is>
          <t>2026-10-11T09:35:38.742501+08:00</t>
        </is>
      </c>
      <c r="K663" t="str">
        <v>仅该次快照；开赛前须重新确认报价</v>
      </c>
      <c r="L663" t="str">
        <v>本次亚盘六值缺失，不可新增投注；旧决策仅作冻结记录</v>
      </c>
    </row>
    <row r="664" ht="23" customHeight="1">
      <c r="A664" t="str">
        <v>2026-10-11</v>
      </c>
      <c r="B664" t="str">
        <v>V4</v>
      </c>
      <c r="C664" t="inlineStr">
        <is>
          <t>2026-10-11T20:27:40.243877+08:00</t>
        </is>
      </c>
      <c r="D664" t="str">
        <v>3032250</v>
      </c>
      <c r="E664" t="str">
        <v>土乙白</v>
      </c>
      <c r="F664" t="str">
        <v>贝拉迪亚代林杰士邦 vs 埃尔巴士邦</v>
      </c>
      <c r="G664" t="str">
        <v>False</v>
      </c>
      <c r="H664" t="str">
        <v>False</v>
      </c>
      <c r="I664" t="str">
        <v>False</v>
      </c>
      <c r="J664" t="inlineStr">
        <is>
          <t>2026-10-11T09:35:38.742501+08:00</t>
        </is>
      </c>
      <c r="K664" t="str">
        <v>仅该次快照；开赛前须重新确认报价</v>
      </c>
      <c r="L664" t="str">
        <v>本次亚盘六值缺失，不可新增投注；旧决策仅作冻结记录</v>
      </c>
    </row>
    <row r="665" ht="23" customHeight="1">
      <c r="A665" t="str">
        <v>2026-10-11</v>
      </c>
      <c r="B665" t="str">
        <v>V4</v>
      </c>
      <c r="C665" t="inlineStr">
        <is>
          <t>2026-10-11T20:27:40.243877+08:00</t>
        </is>
      </c>
      <c r="D665" t="str">
        <v>3099616</v>
      </c>
      <c r="E665" t="str">
        <v>伊朗甲</v>
      </c>
      <c r="F665" t="str">
        <v>法尔德FC vs 沙辛班达尔</v>
      </c>
      <c r="G665" t="str">
        <v>False</v>
      </c>
      <c r="H665" t="str">
        <v>False</v>
      </c>
      <c r="I665" t="str">
        <v>False</v>
      </c>
      <c r="J665" t="inlineStr">
        <is>
          <t>2026-10-11T09:35:38.742501+08:00</t>
        </is>
      </c>
      <c r="K665" t="str">
        <v>仅该次快照；开赛前须重新确认报价</v>
      </c>
      <c r="L665" t="str">
        <v>本次亚盘六值缺失，不可新增投注；旧决策仅作冻结记录</v>
      </c>
    </row>
    <row r="666" ht="23" customHeight="1">
      <c r="A666" t="str">
        <v>2026-10-11</v>
      </c>
      <c r="B666" t="str">
        <v>V4</v>
      </c>
      <c r="C666" t="inlineStr">
        <is>
          <t>2026-10-11T20:27:40.243877+08:00</t>
        </is>
      </c>
      <c r="D666" t="str">
        <v>3091058</v>
      </c>
      <c r="E666" t="str">
        <v>马足总</v>
      </c>
      <c r="F666" t="str">
        <v>雪州 vs 马来星城</v>
      </c>
      <c r="G666" t="str">
        <v>False</v>
      </c>
      <c r="H666" t="str">
        <v>False</v>
      </c>
      <c r="I666" t="str">
        <v>False</v>
      </c>
      <c r="J666" t="inlineStr">
        <is>
          <t>2026-10-11T09:35:38.742501+08:00</t>
        </is>
      </c>
      <c r="K666" t="str">
        <v>仅该次快照；开赛前须重新确认报价</v>
      </c>
      <c r="L666" t="str">
        <v>本次亚盘六值缺失，不可新增投注；旧决策仅作冻结记录</v>
      </c>
    </row>
    <row r="667" ht="23" customHeight="1">
      <c r="A667" t="str">
        <v>2026-10-11</v>
      </c>
      <c r="B667" t="str">
        <v>V4</v>
      </c>
      <c r="C667" t="inlineStr">
        <is>
          <t>2026-10-11T20:27:40.243877+08:00</t>
        </is>
      </c>
      <c r="D667" t="str">
        <v>3084837</v>
      </c>
      <c r="E667" t="str">
        <v>沙地青</v>
      </c>
      <c r="F667" t="str">
        <v>费萨里哈曼青年队 vs 瓜达席亚青年队</v>
      </c>
      <c r="G667" t="str">
        <v>False</v>
      </c>
      <c r="H667" t="str">
        <v>False</v>
      </c>
      <c r="I667" t="str">
        <v>False</v>
      </c>
      <c r="J667" t="inlineStr">
        <is>
          <t>2026-10-11T09:35:38.742501+08:00</t>
        </is>
      </c>
      <c r="K667" t="str">
        <v>仅该次快照；开赛前须重新确认报价</v>
      </c>
      <c r="L667" t="str">
        <v>本次亚盘六值缺失，不可新增投注；旧决策仅作冻结记录</v>
      </c>
    </row>
    <row r="668" ht="23" customHeight="1">
      <c r="A668" t="str">
        <v>2026-10-11</v>
      </c>
      <c r="B668" t="str">
        <v>V4</v>
      </c>
      <c r="C668" t="inlineStr">
        <is>
          <t>2026-10-11T20:27:40.243877+08:00</t>
        </is>
      </c>
      <c r="D668" t="str">
        <v>3084838</v>
      </c>
      <c r="E668" t="str">
        <v>沙地青</v>
      </c>
      <c r="F668" t="str">
        <v>费哈青年队 vs 利雅得体育青年队</v>
      </c>
      <c r="G668" t="str">
        <v>False</v>
      </c>
      <c r="H668" t="str">
        <v>False</v>
      </c>
      <c r="I668" t="str">
        <v>False</v>
      </c>
      <c r="J668" t="inlineStr">
        <is>
          <t>2026-10-11T09:35:38.742501+08:00</t>
        </is>
      </c>
      <c r="K668" t="str">
        <v>仅该次快照；开赛前须重新确认报价</v>
      </c>
      <c r="L668" t="str">
        <v>本次亚盘六值缺失，不可新增投注；旧决策仅作冻结记录</v>
      </c>
    </row>
    <row r="669" ht="23" customHeight="1">
      <c r="A669" t="str">
        <v>2026-10-11</v>
      </c>
      <c r="B669" t="str">
        <v>V4</v>
      </c>
      <c r="C669" t="inlineStr">
        <is>
          <t>2026-10-11T20:27:40.243877+08:00</t>
        </is>
      </c>
      <c r="D669" t="str">
        <v>3099377</v>
      </c>
      <c r="E669" t="str">
        <v>德戊</v>
      </c>
      <c r="F669" t="str">
        <v>图巴波尔海姆 vs 斯塔德阿伦道夫</v>
      </c>
      <c r="G669" t="str">
        <v>False</v>
      </c>
      <c r="H669" t="str">
        <v>False</v>
      </c>
      <c r="I669" t="str">
        <v>False</v>
      </c>
      <c r="J669" t="inlineStr">
        <is>
          <t>2026-10-11T09:35:38.742501+08:00</t>
        </is>
      </c>
      <c r="K669" t="str">
        <v>仅该次快照；开赛前须重新确认报价</v>
      </c>
      <c r="L669" t="str">
        <v>本次亚盘六值缺失，不可新增投注；旧决策仅作冻结记录</v>
      </c>
    </row>
    <row r="670" ht="23" customHeight="1">
      <c r="A670" t="str">
        <v>2026-10-11</v>
      </c>
      <c r="B670" t="str">
        <v>V4</v>
      </c>
      <c r="C670" t="inlineStr">
        <is>
          <t>2026-10-11T20:27:40.243877+08:00</t>
        </is>
      </c>
      <c r="D670" t="str">
        <v>3099384</v>
      </c>
      <c r="E670" t="str">
        <v>德戊</v>
      </c>
      <c r="F670" t="str">
        <v>埃格斯托夫 vs SC斯雷维巷</v>
      </c>
      <c r="G670" t="str">
        <v>False</v>
      </c>
      <c r="H670" t="str">
        <v>False</v>
      </c>
      <c r="I670" t="str">
        <v>False</v>
      </c>
      <c r="J670" t="inlineStr">
        <is>
          <t>2026-10-11T09:35:38.742501+08:00</t>
        </is>
      </c>
      <c r="K670" t="str">
        <v>仅该次快照；开赛前须重新确认报价</v>
      </c>
      <c r="L670" t="str">
        <v>本次亚盘六值缺失，不可新增投注；旧决策仅作冻结记录</v>
      </c>
    </row>
    <row r="671" ht="23" customHeight="1">
      <c r="A671" t="str">
        <v>2026-10-11</v>
      </c>
      <c r="B671" t="str">
        <v>V4</v>
      </c>
      <c r="C671" t="inlineStr">
        <is>
          <t>2026-10-11T20:27:40.243877+08:00</t>
        </is>
      </c>
      <c r="D671" t="str">
        <v>3099385</v>
      </c>
      <c r="E671" t="str">
        <v>德戊</v>
      </c>
      <c r="F671" t="str">
        <v>吕内堡 vs 希尔德斯海姆</v>
      </c>
      <c r="G671" t="str">
        <v>False</v>
      </c>
      <c r="H671" t="str">
        <v>False</v>
      </c>
      <c r="I671" t="str">
        <v>False</v>
      </c>
      <c r="J671" t="inlineStr">
        <is>
          <t>2026-10-11T09:35:38.742501+08:00</t>
        </is>
      </c>
      <c r="K671" t="str">
        <v>仅该次快照；开赛前须重新确认报价</v>
      </c>
      <c r="L671" t="str">
        <v>本次亚盘六值缺失，不可新增投注；旧决策仅作冻结记录</v>
      </c>
    </row>
    <row r="672" ht="23" customHeight="1">
      <c r="A672" t="str">
        <v>2026-10-11</v>
      </c>
      <c r="B672" t="str">
        <v>V4</v>
      </c>
      <c r="C672" t="inlineStr">
        <is>
          <t>2026-10-11T20:27:40.243877+08:00</t>
        </is>
      </c>
      <c r="D672" t="str">
        <v>3099386</v>
      </c>
      <c r="E672" t="str">
        <v>德戊</v>
      </c>
      <c r="F672" t="str">
        <v>SV梅彭II队 vs 沃尔斯费德</v>
      </c>
      <c r="G672" t="str">
        <v>False</v>
      </c>
      <c r="H672" t="str">
        <v>False</v>
      </c>
      <c r="I672" t="str">
        <v>False</v>
      </c>
      <c r="J672" t="inlineStr">
        <is>
          <t>2026-10-11T09:35:38.742501+08:00</t>
        </is>
      </c>
      <c r="K672" t="str">
        <v>仅该次快照；开赛前须重新确认报价</v>
      </c>
      <c r="L672" t="str">
        <v>本次亚盘六值缺失，不可新增投注；旧决策仅作冻结记录</v>
      </c>
    </row>
    <row r="673" ht="23" customHeight="1">
      <c r="A673" t="str">
        <v>2026-10-11</v>
      </c>
      <c r="B673" t="str">
        <v>V4</v>
      </c>
      <c r="C673" t="inlineStr">
        <is>
          <t>2026-10-11T20:27:40.243877+08:00</t>
        </is>
      </c>
      <c r="D673" t="str">
        <v>2952370</v>
      </c>
      <c r="E673" t="str">
        <v>塔吉克联</v>
      </c>
      <c r="F673" t="str">
        <v>拉夫沙安 vs 科赫西洛特</v>
      </c>
      <c r="G673" t="str">
        <v>False</v>
      </c>
      <c r="H673" t="str">
        <v>False</v>
      </c>
      <c r="I673" t="str">
        <v>False</v>
      </c>
      <c r="J673" t="inlineStr">
        <is>
          <t>2026-10-11T09:35:38.742501+08:00</t>
        </is>
      </c>
      <c r="K673" t="str">
        <v>仅该次快照；开赛前须重新确认报价</v>
      </c>
      <c r="L673" t="str">
        <v>本次亚盘六值缺失，不可新增投注；旧决策仅作冻结记录</v>
      </c>
    </row>
    <row r="674" ht="23" customHeight="1">
      <c r="A674" t="str">
        <v>2026-10-11</v>
      </c>
      <c r="B674" t="str">
        <v>V4</v>
      </c>
      <c r="C674" t="inlineStr">
        <is>
          <t>2026-10-11T20:27:40.243877+08:00</t>
        </is>
      </c>
      <c r="D674" t="str">
        <v>3100435</v>
      </c>
      <c r="E674" t="str">
        <v>国际友谊</v>
      </c>
      <c r="F674" t="str">
        <v>印度女足 vs 俄罗斯女足</v>
      </c>
      <c r="G674" t="str">
        <v>False</v>
      </c>
      <c r="H674" t="str">
        <v>False</v>
      </c>
      <c r="I674" t="str">
        <v>False</v>
      </c>
      <c r="J674" t="inlineStr">
        <is>
          <t>2026-10-11T09:35:38.742501+08:00</t>
        </is>
      </c>
      <c r="K674" t="str">
        <v>仅该次快照；开赛前须重新确认报价</v>
      </c>
      <c r="L674" t="str">
        <v>本次亚盘六值缺失，不可新增投注；旧决策仅作冻结记录</v>
      </c>
    </row>
    <row r="675" ht="23" customHeight="1">
      <c r="A675" t="str">
        <v>2026-10-11</v>
      </c>
      <c r="B675" t="str">
        <v>V4</v>
      </c>
      <c r="C675" t="inlineStr">
        <is>
          <t>2026-10-11T20:27:40.243877+08:00</t>
        </is>
      </c>
      <c r="D675" t="str">
        <v>3084834</v>
      </c>
      <c r="E675" t="str">
        <v>沙地青</v>
      </c>
      <c r="F675" t="str">
        <v>艾哈斯姆青年队 vs 阿尔乌拉青年队</v>
      </c>
      <c r="G675" t="str">
        <v>False</v>
      </c>
      <c r="H675" t="str">
        <v>False</v>
      </c>
      <c r="I675" t="str">
        <v>False</v>
      </c>
      <c r="J675" t="inlineStr">
        <is>
          <t>2026-10-11T20:32:53.449175+08:00</t>
        </is>
      </c>
      <c r="K675" t="str">
        <v>仅该次快照；开赛前须重新确认报价</v>
      </c>
      <c r="L675" t="str">
        <v>本次亚盘六值缺失，不可新增投注；旧决策仅作冻结记录</v>
      </c>
    </row>
    <row r="676" ht="23" customHeight="1">
      <c r="A676" t="str">
        <v>2026-10-11</v>
      </c>
      <c r="B676" t="str">
        <v>V4</v>
      </c>
      <c r="C676" t="inlineStr">
        <is>
          <t>2026-10-11T20:27:40.243877+08:00</t>
        </is>
      </c>
      <c r="D676" t="str">
        <v>3043708</v>
      </c>
      <c r="E676" t="str">
        <v>德地区西</v>
      </c>
      <c r="F676" t="str">
        <v>科隆B队 vs 门兴格拉德巴赫青年队</v>
      </c>
      <c r="G676" t="str">
        <v>False</v>
      </c>
      <c r="H676" t="str">
        <v>False</v>
      </c>
      <c r="I676" t="str">
        <v>False</v>
      </c>
      <c r="J676" t="inlineStr">
        <is>
          <t>2026-10-11T20:32:53.449175+08:00</t>
        </is>
      </c>
      <c r="K676" t="str">
        <v>仅该次快照；开赛前须重新确认报价</v>
      </c>
      <c r="L676" t="str">
        <v>本次亚盘六值缺失，不可新增投注；旧决策仅作冻结记录</v>
      </c>
    </row>
    <row r="677" ht="23" customHeight="1">
      <c r="A677" t="str">
        <v>2026-10-11</v>
      </c>
      <c r="B677" t="str">
        <v>V4</v>
      </c>
      <c r="C677" t="inlineStr">
        <is>
          <t>2026-10-11T20:27:40.243877+08:00</t>
        </is>
      </c>
      <c r="D677" t="str">
        <v>2927375</v>
      </c>
      <c r="E677" t="str">
        <v>瑞典丙NG</v>
      </c>
      <c r="F677" t="str">
        <v>卡尔斯塔德B队 vs 华纳斯堡斯</v>
      </c>
      <c r="G677" t="str">
        <v>False</v>
      </c>
      <c r="H677" t="str">
        <v>False</v>
      </c>
      <c r="I677" t="str">
        <v>False</v>
      </c>
      <c r="J677" t="inlineStr">
        <is>
          <t>2026-10-11T20:32:53.449175+08:00</t>
        </is>
      </c>
      <c r="K677" t="str">
        <v>仅该次快照；开赛前须重新确认报价</v>
      </c>
      <c r="L677" t="str">
        <v>本次亚盘六值缺失，不可新增投注；旧决策仅作冻结记录</v>
      </c>
    </row>
    <row r="678" ht="23" customHeight="1">
      <c r="A678" t="str">
        <v>2026-10-11</v>
      </c>
      <c r="B678" t="str">
        <v>V4</v>
      </c>
      <c r="C678" t="inlineStr">
        <is>
          <t>2026-10-11T20:27:40.243877+08:00</t>
        </is>
      </c>
      <c r="D678" t="str">
        <v>3099357</v>
      </c>
      <c r="E678" t="str">
        <v>斯伐丙</v>
      </c>
      <c r="F678" t="str">
        <v>梅泽布罗 vs 菲拉科沃</v>
      </c>
      <c r="G678" t="str">
        <v>False</v>
      </c>
      <c r="H678" t="str">
        <v>False</v>
      </c>
      <c r="I678" t="str">
        <v>False</v>
      </c>
      <c r="J678" t="inlineStr">
        <is>
          <t>2026-10-11T20:32:53.449175+08:00</t>
        </is>
      </c>
      <c r="K678" t="str">
        <v>仅该次快照；开赛前须重新确认报价</v>
      </c>
      <c r="L678" t="str">
        <v>本次亚盘六值缺失，不可新增投注；旧决策仅作冻结记录</v>
      </c>
    </row>
    <row r="679" ht="23" customHeight="1">
      <c r="A679" t="str">
        <v>2026-10-11</v>
      </c>
      <c r="B679" t="str">
        <v>V4</v>
      </c>
      <c r="C679" t="inlineStr">
        <is>
          <t>2026-10-11T20:27:40.243877+08:00</t>
        </is>
      </c>
      <c r="D679" t="str">
        <v>3017534</v>
      </c>
      <c r="E679" t="str">
        <v>意青联</v>
      </c>
      <c r="F679" t="str">
        <v>尤文图斯青年队 vs 热拿亚青年队</v>
      </c>
      <c r="G679" t="str">
        <v>False</v>
      </c>
      <c r="H679" t="str">
        <v>False</v>
      </c>
      <c r="I679" t="str">
        <v>False</v>
      </c>
      <c r="J679" t="inlineStr">
        <is>
          <t>2026-10-11T20:32:53.449175+08:00</t>
        </is>
      </c>
      <c r="K679" t="str">
        <v>仅该次快照；开赛前须重新确认报价</v>
      </c>
      <c r="L679" t="str">
        <v>本次亚盘六值缺失，不可新增投注；旧决策仅作冻结记录</v>
      </c>
    </row>
    <row r="680" ht="23" customHeight="1">
      <c r="A680" t="str">
        <v>2026-10-11</v>
      </c>
      <c r="B680" t="str">
        <v>V4</v>
      </c>
      <c r="C680" t="inlineStr">
        <is>
          <t>2026-10-11T20:27:40.243877+08:00</t>
        </is>
      </c>
      <c r="D680" t="str">
        <v>3034662</v>
      </c>
      <c r="E680" t="str">
        <v>英女南</v>
      </c>
      <c r="F680" t="str">
        <v>般尼茅夫女足 vs 富勒姆女足</v>
      </c>
      <c r="G680" t="str">
        <v>False</v>
      </c>
      <c r="H680" t="str">
        <v>False</v>
      </c>
      <c r="I680" t="str">
        <v>False</v>
      </c>
      <c r="J680" t="inlineStr">
        <is>
          <t>2026-10-11T20:32:53.449175+08:00</t>
        </is>
      </c>
      <c r="K680" t="str">
        <v>仅该次快照；开赛前须重新确认报价</v>
      </c>
      <c r="L680" t="str">
        <v>本次亚盘六值缺失，不可新增投注；旧决策仅作冻结记录</v>
      </c>
    </row>
    <row r="681" ht="23" customHeight="1">
      <c r="A681" t="str">
        <v>2026-10-11</v>
      </c>
      <c r="B681" t="str">
        <v>V4</v>
      </c>
      <c r="C681" t="inlineStr">
        <is>
          <t>2026-10-11T20:27:40.243877+08:00</t>
        </is>
      </c>
      <c r="D681" t="str">
        <v>3034663</v>
      </c>
      <c r="E681" t="str">
        <v>英女南</v>
      </c>
      <c r="F681" t="str">
        <v>切尔滕汉姆女足 vs 普利茅夫女足</v>
      </c>
      <c r="G681" t="str">
        <v>False</v>
      </c>
      <c r="H681" t="str">
        <v>False</v>
      </c>
      <c r="I681" t="str">
        <v>False</v>
      </c>
      <c r="J681" t="inlineStr">
        <is>
          <t>2026-10-11T20:32:53.449175+08:00</t>
        </is>
      </c>
      <c r="K681" t="str">
        <v>仅该次快照；开赛前须重新确认报价</v>
      </c>
      <c r="L681" t="str">
        <v>本次亚盘六值缺失，不可新增投注；旧决策仅作冻结记录</v>
      </c>
    </row>
    <row r="682" ht="23" customHeight="1">
      <c r="A682" t="str">
        <v>2026-10-11</v>
      </c>
      <c r="B682" t="str">
        <v>V4</v>
      </c>
      <c r="C682" t="inlineStr">
        <is>
          <t>2026-10-11T20:27:40.243877+08:00</t>
        </is>
      </c>
      <c r="D682" t="str">
        <v>3034664</v>
      </c>
      <c r="E682" t="str">
        <v>英女南</v>
      </c>
      <c r="F682" t="str">
        <v>埃克塞特女足 vs AFC温布顿女足</v>
      </c>
      <c r="G682" t="str">
        <v>False</v>
      </c>
      <c r="H682" t="str">
        <v>False</v>
      </c>
      <c r="I682" t="str">
        <v>False</v>
      </c>
      <c r="J682" t="inlineStr">
        <is>
          <t>2026-10-11T20:32:53.449175+08:00</t>
        </is>
      </c>
      <c r="K682" t="str">
        <v>仅该次快照；开赛前须重新确认报价</v>
      </c>
      <c r="L682" t="str">
        <v>本次亚盘六值缺失，不可新增投注；旧决策仅作冻结记录</v>
      </c>
    </row>
    <row r="683" ht="23" customHeight="1">
      <c r="A683" t="str">
        <v>2026-10-11</v>
      </c>
      <c r="B683" t="str">
        <v>V4</v>
      </c>
      <c r="C683" t="inlineStr">
        <is>
          <t>2026-10-11T20:27:40.243877+08:00</t>
        </is>
      </c>
      <c r="D683" t="str">
        <v>3034667</v>
      </c>
      <c r="E683" t="str">
        <v>英女南</v>
      </c>
      <c r="F683" t="str">
        <v>牛津联女足 vs 斯文登女足</v>
      </c>
      <c r="G683" t="str">
        <v>False</v>
      </c>
      <c r="H683" t="str">
        <v>False</v>
      </c>
      <c r="I683" t="str">
        <v>False</v>
      </c>
      <c r="J683" t="inlineStr">
        <is>
          <t>2026-10-11T20:32:53.449175+08:00</t>
        </is>
      </c>
      <c r="K683" t="str">
        <v>仅该次快照；开赛前须重新确认报价</v>
      </c>
      <c r="L683" t="str">
        <v>本次亚盘六值缺失，不可新增投注；旧决策仅作冻结记录</v>
      </c>
    </row>
    <row r="684" ht="23" customHeight="1">
      <c r="A684" t="str">
        <v>2026-10-11</v>
      </c>
      <c r="B684" t="str">
        <v>V4</v>
      </c>
      <c r="C684" t="inlineStr">
        <is>
          <t>2026-10-11T20:27:40.243877+08:00</t>
        </is>
      </c>
      <c r="D684" t="str">
        <v>3031431</v>
      </c>
      <c r="E684" t="str">
        <v>俄乙A</v>
      </c>
      <c r="F684" t="str">
        <v>布里安斯克迪纳摩 vs 罗迪纳莫斯科B队</v>
      </c>
      <c r="G684" t="str">
        <v>False</v>
      </c>
      <c r="H684" t="str">
        <v>False</v>
      </c>
      <c r="I684" t="str">
        <v>False</v>
      </c>
      <c r="J684" t="inlineStr">
        <is>
          <t>2026-10-11T20:32:53.449175+08:00</t>
        </is>
      </c>
      <c r="K684" t="str">
        <v>仅该次快照；开赛前须重新确认报价</v>
      </c>
      <c r="L684" t="str">
        <v>本次亚盘六值缺失，不可新增投注；旧决策仅作冻结记录</v>
      </c>
    </row>
    <row r="685" ht="23" customHeight="1">
      <c r="A685" t="str">
        <v>2026-10-11</v>
      </c>
      <c r="B685" t="str">
        <v>V4</v>
      </c>
      <c r="C685" t="inlineStr">
        <is>
          <t>2026-10-11T20:27:40.243877+08:00</t>
        </is>
      </c>
      <c r="D685" t="str">
        <v>3034530</v>
      </c>
      <c r="E685" t="str">
        <v>英女北</v>
      </c>
      <c r="F685" t="str">
        <v>打比郡女足 vs 侯城LFC女足</v>
      </c>
      <c r="G685" t="str">
        <v>False</v>
      </c>
      <c r="H685" t="str">
        <v>False</v>
      </c>
      <c r="I685" t="str">
        <v>False</v>
      </c>
      <c r="J685" t="inlineStr">
        <is>
          <t>2026-10-11T20:32:53.449175+08:00</t>
        </is>
      </c>
      <c r="K685" t="str">
        <v>仅该次快照；开赛前须重新确认报价</v>
      </c>
      <c r="L685" t="str">
        <v>本次亚盘六值缺失，不可新增投注；旧决策仅作冻结记录</v>
      </c>
    </row>
    <row r="686" ht="23" customHeight="1">
      <c r="A686" t="str">
        <v>2026-10-11</v>
      </c>
      <c r="B686" t="str">
        <v>V4</v>
      </c>
      <c r="C686" t="inlineStr">
        <is>
          <t>2026-10-11T20:27:40.243877+08:00</t>
        </is>
      </c>
      <c r="D686" t="str">
        <v>3034533</v>
      </c>
      <c r="E686" t="str">
        <v>英女北</v>
      </c>
      <c r="F686" t="str">
        <v>彼德堡女足 vs 哈德斯菲尔德女足</v>
      </c>
      <c r="G686" t="str">
        <v>False</v>
      </c>
      <c r="H686" t="str">
        <v>False</v>
      </c>
      <c r="I686" t="str">
        <v>False</v>
      </c>
      <c r="J686" t="inlineStr">
        <is>
          <t>2026-10-11T20:32:53.449175+08:00</t>
        </is>
      </c>
      <c r="K686" t="str">
        <v>仅该次快照；开赛前须重新确认报价</v>
      </c>
      <c r="L686" t="str">
        <v>本次亚盘六值缺失，不可新增投注；旧决策仅作冻结记录</v>
      </c>
    </row>
    <row r="687" ht="23" customHeight="1">
      <c r="A687" t="str">
        <v>2026-10-11</v>
      </c>
      <c r="B687" t="str">
        <v>V4</v>
      </c>
      <c r="C687" t="inlineStr">
        <is>
          <t>2026-10-11T20:27:40.243877+08:00</t>
        </is>
      </c>
      <c r="D687" t="str">
        <v>3034535</v>
      </c>
      <c r="E687" t="str">
        <v>英女北</v>
      </c>
      <c r="F687" t="str">
        <v>西布朗维奇女足 vs 拉夫伯勒闪电女足</v>
      </c>
      <c r="G687" t="str">
        <v>False</v>
      </c>
      <c r="H687" t="str">
        <v>False</v>
      </c>
      <c r="I687" t="str">
        <v>False</v>
      </c>
      <c r="J687" t="inlineStr">
        <is>
          <t>2026-10-11T20:32:53.449175+08:00</t>
        </is>
      </c>
      <c r="K687" t="str">
        <v>仅该次快照；开赛前须重新确认报价</v>
      </c>
      <c r="L687" t="str">
        <v>本次亚盘六值缺失，不可新增投注；旧决策仅作冻结记录</v>
      </c>
    </row>
    <row r="688" ht="23" customHeight="1">
      <c r="A688" t="str">
        <v>2026-10-11</v>
      </c>
      <c r="B688" t="str">
        <v>V4</v>
      </c>
      <c r="C688" t="inlineStr">
        <is>
          <t>2026-10-11T20:27:40.243877+08:00</t>
        </is>
      </c>
      <c r="D688" t="str">
        <v>3099447</v>
      </c>
      <c r="E688" t="str">
        <v>德戊</v>
      </c>
      <c r="F688" t="str">
        <v>亨内夫 vs 杜伦</v>
      </c>
      <c r="G688" t="str">
        <v>False</v>
      </c>
      <c r="H688" t="str">
        <v>False</v>
      </c>
      <c r="I688" t="str">
        <v>False</v>
      </c>
      <c r="J688" t="inlineStr">
        <is>
          <t>2026-10-11T20:32:53.449175+08:00</t>
        </is>
      </c>
      <c r="K688" t="str">
        <v>仅该次快照；开赛前须重新确认报价</v>
      </c>
      <c r="L688" t="str">
        <v>本次亚盘六值缺失，不可新增投注；旧决策仅作冻结记录</v>
      </c>
    </row>
    <row r="689" ht="23" customHeight="1">
      <c r="A689" t="str">
        <v>2026-10-11</v>
      </c>
      <c r="B689" t="str">
        <v>V4</v>
      </c>
      <c r="C689" t="inlineStr">
        <is>
          <t>2026-10-11T20:27:40.243877+08:00</t>
        </is>
      </c>
      <c r="D689" t="str">
        <v>3099448</v>
      </c>
      <c r="E689" t="str">
        <v>德戊</v>
      </c>
      <c r="F689" t="str">
        <v>韦格堡贝克 vs 莫顿</v>
      </c>
      <c r="G689" t="str">
        <v>False</v>
      </c>
      <c r="H689" t="str">
        <v>False</v>
      </c>
      <c r="I689" t="str">
        <v>False</v>
      </c>
      <c r="J689" t="inlineStr">
        <is>
          <t>2026-10-11T20:32:53.449175+08:00</t>
        </is>
      </c>
      <c r="K689" t="str">
        <v>仅该次快照；开赛前须重新确认报价</v>
      </c>
      <c r="L689" t="str">
        <v>本次亚盘六值缺失，不可新增投注；旧决策仅作冻结记录</v>
      </c>
    </row>
    <row r="690" ht="23" customHeight="1">
      <c r="A690" t="str">
        <v>2026-10-11</v>
      </c>
      <c r="B690" t="str">
        <v>V4</v>
      </c>
      <c r="C690" t="inlineStr">
        <is>
          <t>2026-10-11T20:27:40.243877+08:00</t>
        </is>
      </c>
      <c r="D690" t="str">
        <v>3098064</v>
      </c>
      <c r="E690" t="str">
        <v>德戊</v>
      </c>
      <c r="F690" t="str">
        <v>威尔伯特 vs 条顿尼亚通尼斯</v>
      </c>
      <c r="G690" t="str">
        <v>False</v>
      </c>
      <c r="H690" t="str">
        <v>False</v>
      </c>
      <c r="I690" t="str">
        <v>False</v>
      </c>
      <c r="J690" t="inlineStr">
        <is>
          <t>2026-10-11T20:32:53.449175+08:00</t>
        </is>
      </c>
      <c r="K690" t="str">
        <v>仅该次快照；开赛前须重新确认报价</v>
      </c>
      <c r="L690" t="str">
        <v>本次亚盘六值缺失，不可新增投注；旧决策仅作冻结记录</v>
      </c>
    </row>
    <row r="691" ht="23" customHeight="1">
      <c r="A691" t="str">
        <v>2026-10-11</v>
      </c>
      <c r="B691" t="str">
        <v>V4</v>
      </c>
      <c r="C691" t="inlineStr">
        <is>
          <t>2026-10-11T20:27:40.243877+08:00</t>
        </is>
      </c>
      <c r="D691" t="str">
        <v>3099378</v>
      </c>
      <c r="E691" t="str">
        <v>德戊</v>
      </c>
      <c r="F691" t="str">
        <v>CSC 03卡塞尔 vs 费瓦德</v>
      </c>
      <c r="G691" t="str">
        <v>False</v>
      </c>
      <c r="H691" t="str">
        <v>False</v>
      </c>
      <c r="I691" t="str">
        <v>False</v>
      </c>
      <c r="J691" t="inlineStr">
        <is>
          <t>2026-10-11T20:32:53.449175+08:00</t>
        </is>
      </c>
      <c r="K691" t="str">
        <v>仅该次快照；开赛前须重新确认报价</v>
      </c>
      <c r="L691" t="str">
        <v>本次亚盘六值缺失，不可新增投注；旧决策仅作冻结记录</v>
      </c>
    </row>
    <row r="692" ht="23" customHeight="1">
      <c r="A692" t="str">
        <v>2026-10-11</v>
      </c>
      <c r="B692" t="str">
        <v>V4</v>
      </c>
      <c r="C692" t="inlineStr">
        <is>
          <t>2026-10-11T20:27:40.243877+08:00</t>
        </is>
      </c>
      <c r="D692" t="str">
        <v>3099382</v>
      </c>
      <c r="E692" t="str">
        <v>德戊</v>
      </c>
      <c r="F692" t="str">
        <v>卡尔斯鲁厄青年队 vs 慕尔豪森</v>
      </c>
      <c r="G692" t="str">
        <v>False</v>
      </c>
      <c r="H692" t="str">
        <v>False</v>
      </c>
      <c r="I692" t="str">
        <v>False</v>
      </c>
      <c r="J692" t="inlineStr">
        <is>
          <t>2026-10-11T20:32:53.449175+08:00</t>
        </is>
      </c>
      <c r="K692" t="str">
        <v>仅该次快照；开赛前须重新确认报价</v>
      </c>
      <c r="L692" t="str">
        <v>本次亚盘六值缺失，不可新增投注；旧决策仅作冻结记录</v>
      </c>
    </row>
    <row r="693" ht="23" customHeight="1">
      <c r="A693" t="str">
        <v>2026-10-11</v>
      </c>
      <c r="B693" t="str">
        <v>V4</v>
      </c>
      <c r="C693" t="inlineStr">
        <is>
          <t>2026-10-11T20:27:40.243877+08:00</t>
        </is>
      </c>
      <c r="D693" t="str">
        <v>3099383</v>
      </c>
      <c r="E693" t="str">
        <v>德戊</v>
      </c>
      <c r="F693" t="str">
        <v>雷特林根年轻人 vs FC 诺尔曼尼亚</v>
      </c>
      <c r="G693" t="str">
        <v>False</v>
      </c>
      <c r="H693" t="str">
        <v>False</v>
      </c>
      <c r="I693" t="str">
        <v>False</v>
      </c>
      <c r="J693" t="inlineStr">
        <is>
          <t>2026-10-11T20:32:53.449175+08:00</t>
        </is>
      </c>
      <c r="K693" t="str">
        <v>仅该次快照；开赛前须重新确认报价</v>
      </c>
      <c r="L693" t="str">
        <v>本次亚盘六值缺失，不可新增投注；旧决策仅作冻结记录</v>
      </c>
    </row>
    <row r="694" ht="23" customHeight="1">
      <c r="A694" t="str">
        <v>2026-10-11</v>
      </c>
      <c r="B694" t="str">
        <v>V4</v>
      </c>
      <c r="C694" t="inlineStr">
        <is>
          <t>2026-10-11T20:27:40.243877+08:00</t>
        </is>
      </c>
      <c r="D694" t="str">
        <v>3099390</v>
      </c>
      <c r="E694" t="str">
        <v>德戊</v>
      </c>
      <c r="F694" t="str">
        <v>巴姆堡格 vs SV索尼克斯</v>
      </c>
      <c r="G694" t="str">
        <v>False</v>
      </c>
      <c r="H694" t="str">
        <v>False</v>
      </c>
      <c r="I694" t="str">
        <v>False</v>
      </c>
      <c r="J694" t="inlineStr">
        <is>
          <t>2026-10-11T20:32:53.449175+08:00</t>
        </is>
      </c>
      <c r="K694" t="str">
        <v>仅该次快照；开赛前须重新确认报价</v>
      </c>
      <c r="L694" t="str">
        <v>本次亚盘六值缺失，不可新增投注；旧决策仅作冻结记录</v>
      </c>
    </row>
    <row r="695" ht="23" customHeight="1">
      <c r="A695" t="str">
        <v>2026-10-11</v>
      </c>
      <c r="B695" t="str">
        <v>V4</v>
      </c>
      <c r="C695" t="inlineStr">
        <is>
          <t>2026-10-11T20:27:40.243877+08:00</t>
        </is>
      </c>
      <c r="D695" t="str">
        <v>3099391</v>
      </c>
      <c r="E695" t="str">
        <v>德戊</v>
      </c>
      <c r="F695" t="str">
        <v>TSV梅尔布施 vs 加兹韦勒</v>
      </c>
      <c r="G695" t="str">
        <v>False</v>
      </c>
      <c r="H695" t="str">
        <v>False</v>
      </c>
      <c r="I695" t="str">
        <v>False</v>
      </c>
      <c r="J695" t="inlineStr">
        <is>
          <t>2026-10-11T20:32:53.449175+08:00</t>
        </is>
      </c>
      <c r="K695" t="str">
        <v>仅该次快照；开赛前须重新确认报价</v>
      </c>
      <c r="L695" t="str">
        <v>本次亚盘六值缺失，不可新增投注；旧决策仅作冻结记录</v>
      </c>
    </row>
    <row r="696" ht="23" customHeight="1">
      <c r="A696" t="str">
        <v>2026-10-11</v>
      </c>
      <c r="B696" t="str">
        <v>V4</v>
      </c>
      <c r="C696" t="inlineStr">
        <is>
          <t>2026-10-11T20:27:40.243877+08:00</t>
        </is>
      </c>
      <c r="D696" t="str">
        <v>3099392</v>
      </c>
      <c r="E696" t="str">
        <v>德戊</v>
      </c>
      <c r="F696" t="str">
        <v>SV舍尔彭贝格 vs 胡派达尔</v>
      </c>
      <c r="G696" t="str">
        <v>False</v>
      </c>
      <c r="H696" t="str">
        <v>False</v>
      </c>
      <c r="I696" t="str">
        <v>False</v>
      </c>
      <c r="J696" t="inlineStr">
        <is>
          <t>2026-10-11T20:32:53.449175+08:00</t>
        </is>
      </c>
      <c r="K696" t="str">
        <v>仅该次快照；开赛前须重新确认报价</v>
      </c>
      <c r="L696" t="str">
        <v>本次亚盘六值缺失，不可新增投注；旧决策仅作冻结记录</v>
      </c>
    </row>
    <row r="697" ht="23" customHeight="1">
      <c r="A697" t="str">
        <v>2026-10-11</v>
      </c>
      <c r="B697" t="str">
        <v>V4</v>
      </c>
      <c r="C697" t="inlineStr">
        <is>
          <t>2026-10-11T20:27:40.243877+08:00</t>
        </is>
      </c>
      <c r="D697" t="str">
        <v>3099393</v>
      </c>
      <c r="E697" t="str">
        <v>德戊</v>
      </c>
      <c r="F697" t="str">
        <v>松斯贝克 vs 蒙海姆</v>
      </c>
      <c r="G697" t="str">
        <v>False</v>
      </c>
      <c r="H697" t="str">
        <v>False</v>
      </c>
      <c r="I697" t="str">
        <v>False</v>
      </c>
      <c r="J697" t="inlineStr">
        <is>
          <t>2026-10-11T20:32:53.449175+08:00</t>
        </is>
      </c>
      <c r="K697" t="str">
        <v>仅该次快照；开赛前须重新确认报价</v>
      </c>
      <c r="L697" t="str">
        <v>本次亚盘六值缺失，不可新增投注；旧决策仅作冻结记录</v>
      </c>
    </row>
    <row r="698" ht="23" customHeight="1">
      <c r="A698" t="str">
        <v>2026-10-11</v>
      </c>
      <c r="B698" t="str">
        <v>V4</v>
      </c>
      <c r="C698" t="inlineStr">
        <is>
          <t>2026-10-11T20:27:40.243877+08:00</t>
        </is>
      </c>
      <c r="D698" t="str">
        <v>3099394</v>
      </c>
      <c r="E698" t="str">
        <v>德戊</v>
      </c>
      <c r="F698" t="str">
        <v>比勒费尔德B队 vs 普鲁士明斯特B队</v>
      </c>
      <c r="G698" t="str">
        <v>False</v>
      </c>
      <c r="H698" t="str">
        <v>False</v>
      </c>
      <c r="I698" t="str">
        <v>False</v>
      </c>
      <c r="J698" t="inlineStr">
        <is>
          <t>2026-10-11T20:32:53.449175+08:00</t>
        </is>
      </c>
      <c r="K698" t="str">
        <v>仅该次快照；开赛前须重新确认报价</v>
      </c>
      <c r="L698" t="str">
        <v>本次亚盘六值缺失，不可新增投注；旧决策仅作冻结记录</v>
      </c>
    </row>
    <row r="699" ht="23" customHeight="1">
      <c r="A699" t="str">
        <v>2026-10-11</v>
      </c>
      <c r="B699" t="str">
        <v>V4</v>
      </c>
      <c r="C699" t="inlineStr">
        <is>
          <t>2026-10-11T20:27:40.243877+08:00</t>
        </is>
      </c>
      <c r="D699" t="str">
        <v>3099395</v>
      </c>
      <c r="E699" t="str">
        <v>德戊</v>
      </c>
      <c r="F699" t="str">
        <v>TSV维多利亚克拉霍尔茨 vs 洛马斯林根</v>
      </c>
      <c r="G699" t="str">
        <v>False</v>
      </c>
      <c r="H699" t="str">
        <v>False</v>
      </c>
      <c r="I699" t="str">
        <v>False</v>
      </c>
      <c r="J699" t="inlineStr">
        <is>
          <t>2026-10-11T20:32:53.449175+08:00</t>
        </is>
      </c>
      <c r="K699" t="str">
        <v>仅该次快照；开赛前须重新确认报价</v>
      </c>
      <c r="L699" t="str">
        <v>本次亚盘六值缺失，不可新增投注；旧决策仅作冻结记录</v>
      </c>
    </row>
    <row r="700" ht="23" customHeight="1">
      <c r="A700" t="str">
        <v>2026-10-11</v>
      </c>
      <c r="B700" t="str">
        <v>V4</v>
      </c>
      <c r="C700" t="inlineStr">
        <is>
          <t>2026-10-11T20:27:40.243877+08:00</t>
        </is>
      </c>
      <c r="D700" t="str">
        <v>3099396</v>
      </c>
      <c r="E700" t="str">
        <v>德戊</v>
      </c>
      <c r="F700" t="str">
        <v>恩卓治特 vs 斯瑟姆比克</v>
      </c>
      <c r="G700" t="str">
        <v>False</v>
      </c>
      <c r="H700" t="str">
        <v>False</v>
      </c>
      <c r="I700" t="str">
        <v>False</v>
      </c>
      <c r="J700" t="inlineStr">
        <is>
          <t>2026-10-11T20:32:53.449175+08:00</t>
        </is>
      </c>
      <c r="K700" t="str">
        <v>仅该次快照；开赛前须重新确认报价</v>
      </c>
      <c r="L700" t="str">
        <v>本次亚盘六值缺失，不可新增投注；旧决策仅作冻结记录</v>
      </c>
    </row>
    <row r="701" ht="23" customHeight="1">
      <c r="A701" t="str">
        <v>2026-10-11</v>
      </c>
      <c r="B701" t="str">
        <v>V4</v>
      </c>
      <c r="C701" t="inlineStr">
        <is>
          <t>2026-10-11T20:27:40.243877+08:00</t>
        </is>
      </c>
      <c r="D701" t="str">
        <v>3099397</v>
      </c>
      <c r="E701" t="str">
        <v>德戊</v>
      </c>
      <c r="F701" t="str">
        <v>希尔特鲁普 vs 尔肯卫克</v>
      </c>
      <c r="G701" t="str">
        <v>False</v>
      </c>
      <c r="H701" t="str">
        <v>False</v>
      </c>
      <c r="I701" t="str">
        <v>False</v>
      </c>
      <c r="J701" t="inlineStr">
        <is>
          <t>2026-10-11T20:32:53.449175+08:00</t>
        </is>
      </c>
      <c r="K701" t="str">
        <v>仅该次快照；开赛前须重新确认报价</v>
      </c>
      <c r="L701" t="str">
        <v>本次亚盘六值缺失，不可新增投注；旧决策仅作冻结记录</v>
      </c>
    </row>
    <row r="702" ht="23" customHeight="1">
      <c r="A702" t="str">
        <v>2026-10-11</v>
      </c>
      <c r="B702" t="str">
        <v>V4</v>
      </c>
      <c r="C702" t="inlineStr">
        <is>
          <t>2026-10-11T20:27:40.243877+08:00</t>
        </is>
      </c>
      <c r="D702" t="str">
        <v>3099398</v>
      </c>
      <c r="E702" t="str">
        <v>德戊</v>
      </c>
      <c r="F702" t="str">
        <v>斯罗可候沃 vs SV利比斯塔德</v>
      </c>
      <c r="G702" t="str">
        <v>False</v>
      </c>
      <c r="H702" t="str">
        <v>False</v>
      </c>
      <c r="I702" t="str">
        <v>False</v>
      </c>
      <c r="J702" t="inlineStr">
        <is>
          <t>2026-10-11T20:32:53.449175+08:00</t>
        </is>
      </c>
      <c r="K702" t="str">
        <v>仅该次快照；开赛前须重新确认报价</v>
      </c>
      <c r="L702" t="str">
        <v>本次亚盘六值缺失，不可新增投注；旧决策仅作冻结记录</v>
      </c>
    </row>
    <row r="703" ht="23" customHeight="1">
      <c r="A703" t="str">
        <v>2026-10-11</v>
      </c>
      <c r="B703" t="str">
        <v>V4</v>
      </c>
      <c r="C703" t="inlineStr">
        <is>
          <t>2026-10-11T20:27:40.243877+08:00</t>
        </is>
      </c>
      <c r="D703" t="str">
        <v>3099400</v>
      </c>
      <c r="E703" t="str">
        <v>德戊</v>
      </c>
      <c r="F703" t="str">
        <v>弗雷登1921 vs 恩内珀塔尔</v>
      </c>
      <c r="G703" t="str">
        <v>False</v>
      </c>
      <c r="H703" t="str">
        <v>False</v>
      </c>
      <c r="I703" t="str">
        <v>False</v>
      </c>
      <c r="J703" t="inlineStr">
        <is>
          <t>2026-10-11T20:32:53.449175+08:00</t>
        </is>
      </c>
      <c r="K703" t="str">
        <v>仅该次快照；开赛前须重新确认报价</v>
      </c>
      <c r="L703" t="str">
        <v>本次亚盘六值缺失，不可新增投注；旧决策仅作冻结记录</v>
      </c>
    </row>
    <row r="704" ht="23" customHeight="1">
      <c r="A704" t="str">
        <v>2026-10-11</v>
      </c>
      <c r="B704" t="str">
        <v>V4</v>
      </c>
      <c r="C704" t="inlineStr">
        <is>
          <t>2026-10-11T20:27:40.243877+08:00</t>
        </is>
      </c>
      <c r="D704" t="str">
        <v>3099401</v>
      </c>
      <c r="E704" t="str">
        <v>德戊</v>
      </c>
      <c r="F704" t="str">
        <v>维尔B队 vs 威斯特伐利亚1920</v>
      </c>
      <c r="G704" t="str">
        <v>False</v>
      </c>
      <c r="H704" t="str">
        <v>False</v>
      </c>
      <c r="I704" t="str">
        <v>False</v>
      </c>
      <c r="J704" t="inlineStr">
        <is>
          <t>2026-10-11T20:32:53.449175+08:00</t>
        </is>
      </c>
      <c r="K704" t="str">
        <v>仅该次快照；开赛前须重新确认报价</v>
      </c>
      <c r="L704" t="str">
        <v>本次亚盘六值缺失，不可新增投注；旧决策仅作冻结记录</v>
      </c>
    </row>
    <row r="705" ht="23" customHeight="1">
      <c r="A705" t="str">
        <v>2026-10-11</v>
      </c>
      <c r="B705" t="str">
        <v>V4</v>
      </c>
      <c r="C705" t="inlineStr">
        <is>
          <t>2026-10-11T20:27:40.243877+08:00</t>
        </is>
      </c>
      <c r="D705" t="str">
        <v>2966284</v>
      </c>
      <c r="E705" t="str">
        <v>俄乙B西</v>
      </c>
      <c r="F705" t="str">
        <v>舍克斯纳 vs 弗拉基米尔鱼雷</v>
      </c>
      <c r="G705" t="str">
        <v>False</v>
      </c>
      <c r="H705" t="str">
        <v>False</v>
      </c>
      <c r="I705" t="str">
        <v>False</v>
      </c>
      <c r="J705" t="inlineStr">
        <is>
          <t>2026-10-11T20:32:53.449175+08:00</t>
        </is>
      </c>
      <c r="K705" t="str">
        <v>仅该次快照；开赛前须重新确认报价</v>
      </c>
      <c r="L705" t="str">
        <v>本次亚盘六值缺失，不可新增投注；旧决策仅作冻结记录</v>
      </c>
    </row>
    <row r="706" ht="23" customHeight="1">
      <c r="A706" t="str">
        <v>2026-10-11</v>
      </c>
      <c r="B706" t="str">
        <v>V4</v>
      </c>
      <c r="C706" t="inlineStr">
        <is>
          <t>2026-10-11T20:27:40.243877+08:00</t>
        </is>
      </c>
      <c r="D706" t="str">
        <v>2966287</v>
      </c>
      <c r="E706" t="str">
        <v>俄乙B西</v>
      </c>
      <c r="F706" t="str">
        <v>莫斯科斯巴达B队 vs 扎维达</v>
      </c>
      <c r="G706" t="str">
        <v>False</v>
      </c>
      <c r="H706" t="str">
        <v>False</v>
      </c>
      <c r="I706" t="str">
        <v>False</v>
      </c>
      <c r="J706" t="inlineStr">
        <is>
          <t>2026-10-11T20:32:53.449175+08:00</t>
        </is>
      </c>
      <c r="K706" t="str">
        <v>仅该次快照；开赛前须重新确认报价</v>
      </c>
      <c r="L706" t="str">
        <v>本次亚盘六值缺失，不可新增投注；旧决策仅作冻结记录</v>
      </c>
    </row>
    <row r="707" ht="23" customHeight="1">
      <c r="A707" t="str">
        <v>2026-10-11</v>
      </c>
      <c r="B707" t="str">
        <v>V4</v>
      </c>
      <c r="C707" t="inlineStr">
        <is>
          <t>2026-10-11T20:27:40.243877+08:00</t>
        </is>
      </c>
      <c r="D707" t="str">
        <v>3082620</v>
      </c>
      <c r="E707" t="str">
        <v>俄乙B南降</v>
      </c>
      <c r="F707" t="str">
        <v>奥伦堡B队 vs 乌拉尔B队</v>
      </c>
      <c r="G707" t="str">
        <v>False</v>
      </c>
      <c r="H707" t="str">
        <v>False</v>
      </c>
      <c r="I707" t="str">
        <v>False</v>
      </c>
      <c r="J707" t="inlineStr">
        <is>
          <t>2026-10-11T20:32:53.449175+08:00</t>
        </is>
      </c>
      <c r="K707" t="str">
        <v>仅该次快照；开赛前须重新确认报价</v>
      </c>
      <c r="L707" t="str">
        <v>本次亚盘六值缺失，不可新增投注；旧决策仅作冻结记录</v>
      </c>
    </row>
    <row r="708" ht="23" customHeight="1">
      <c r="A708" t="str">
        <v>2026-10-11</v>
      </c>
      <c r="B708" t="str">
        <v>V4</v>
      </c>
      <c r="C708" t="inlineStr">
        <is>
          <t>2026-10-11T20:27:40.243877+08:00</t>
        </is>
      </c>
      <c r="D708" t="str">
        <v>3100122</v>
      </c>
      <c r="E708" t="str">
        <v>巴拉乙</v>
      </c>
      <c r="F708" t="str">
        <v>卡巴列罗JLM vs 桑坦尼体育会</v>
      </c>
      <c r="G708" t="str">
        <v>False</v>
      </c>
      <c r="H708" t="str">
        <v>False</v>
      </c>
      <c r="I708" t="str">
        <v>False</v>
      </c>
      <c r="J708" t="inlineStr">
        <is>
          <t>2026-10-11T20:32:53.449175+08:00</t>
        </is>
      </c>
      <c r="K708" t="str">
        <v>仅该次快照；开赛前须重新确认报价</v>
      </c>
      <c r="L708" t="str">
        <v>本次亚盘六值缺失，不可新增投注；旧决策仅作冻结记录</v>
      </c>
    </row>
    <row r="709" ht="23" customHeight="1">
      <c r="A709" t="str">
        <v>2026-10-11</v>
      </c>
      <c r="B709" t="str">
        <v>V4</v>
      </c>
      <c r="C709" t="inlineStr">
        <is>
          <t>2026-10-11T20:27:40.243877+08:00</t>
        </is>
      </c>
      <c r="D709" t="str">
        <v>3100123</v>
      </c>
      <c r="E709" t="str">
        <v>巴拉乙</v>
      </c>
      <c r="F709" t="str">
        <v>雷西斯滕SC vs 朱尼诺VH</v>
      </c>
      <c r="G709" t="str">
        <v>False</v>
      </c>
      <c r="H709" t="str">
        <v>False</v>
      </c>
      <c r="I709" t="str">
        <v>False</v>
      </c>
      <c r="J709" t="inlineStr">
        <is>
          <t>2026-10-11T20:32:53.449175+08:00</t>
        </is>
      </c>
      <c r="K709" t="str">
        <v>仅该次快照；开赛前须重新确认报价</v>
      </c>
      <c r="L709" t="str">
        <v>本次亚盘六值缺失，不可新增投注；旧决策仅作冻结记录</v>
      </c>
    </row>
    <row r="710" ht="23" customHeight="1">
      <c r="A710" t="str">
        <v>2026-10-11</v>
      </c>
      <c r="B710" t="str">
        <v>V4</v>
      </c>
      <c r="C710" t="inlineStr">
        <is>
          <t>2026-10-11T20:27:40.243877+08:00</t>
        </is>
      </c>
      <c r="D710" t="str">
        <v>3101455</v>
      </c>
      <c r="E710" t="str">
        <v>希丙</v>
      </c>
      <c r="F710" t="str">
        <v>费尼卡斯 vs 马克多尼科斯</v>
      </c>
      <c r="G710" t="str">
        <v>False</v>
      </c>
      <c r="H710" t="str">
        <v>False</v>
      </c>
      <c r="I710" t="str">
        <v>False</v>
      </c>
      <c r="J710" t="inlineStr">
        <is>
          <t>2026-10-11T20:32:53.449175+08:00</t>
        </is>
      </c>
      <c r="K710" t="str">
        <v>仅该次快照；开赛前须重新确认报价</v>
      </c>
      <c r="L710" t="str">
        <v>本次亚盘六值缺失，不可新增投注；旧决策仅作冻结记录</v>
      </c>
    </row>
    <row r="711" ht="23" customHeight="1">
      <c r="A711" t="str">
        <v>2026-10-11</v>
      </c>
      <c r="B711" t="str">
        <v>V4</v>
      </c>
      <c r="C711" t="inlineStr">
        <is>
          <t>2026-10-11T20:27:40.243877+08:00</t>
        </is>
      </c>
      <c r="D711" t="str">
        <v>3101456</v>
      </c>
      <c r="E711" t="str">
        <v>希丙</v>
      </c>
      <c r="F711" t="str">
        <v>拉米亚 vs 塔米斯里尔</v>
      </c>
      <c r="G711" t="str">
        <v>False</v>
      </c>
      <c r="H711" t="str">
        <v>False</v>
      </c>
      <c r="I711" t="str">
        <v>False</v>
      </c>
      <c r="J711" t="inlineStr">
        <is>
          <t>2026-10-11T20:32:53.449175+08:00</t>
        </is>
      </c>
      <c r="K711" t="str">
        <v>仅该次快照；开赛前须重新确认报价</v>
      </c>
      <c r="L711" t="str">
        <v>本次亚盘六值缺失，不可新增投注；旧决策仅作冻结记录</v>
      </c>
    </row>
    <row r="712" ht="23" customHeight="1">
      <c r="A712" t="str">
        <v>2026-10-11</v>
      </c>
      <c r="B712" t="str">
        <v>V4</v>
      </c>
      <c r="C712" t="inlineStr">
        <is>
          <t>2026-10-11T20:27:40.243877+08:00</t>
        </is>
      </c>
      <c r="D712" t="str">
        <v>3101403</v>
      </c>
      <c r="E712" t="str">
        <v>希丙</v>
      </c>
      <c r="F712" t="str">
        <v>新阿尔塔基 vs AO阿格拉丰</v>
      </c>
      <c r="G712" t="str">
        <v>False</v>
      </c>
      <c r="H712" t="str">
        <v>False</v>
      </c>
      <c r="I712" t="str">
        <v>False</v>
      </c>
      <c r="J712" t="inlineStr">
        <is>
          <t>2026-10-11T20:32:53.449175+08:00</t>
        </is>
      </c>
      <c r="K712" t="str">
        <v>仅该次快照；开赛前须重新确认报价</v>
      </c>
      <c r="L712" t="str">
        <v>本次亚盘六值缺失，不可新增投注；旧决策仅作冻结记录</v>
      </c>
    </row>
    <row r="713" ht="23" customHeight="1">
      <c r="A713" t="str">
        <v>2026-10-11</v>
      </c>
      <c r="B713" t="str">
        <v>V4</v>
      </c>
      <c r="C713" t="inlineStr">
        <is>
          <t>2026-10-11T20:27:40.243877+08:00</t>
        </is>
      </c>
      <c r="D713" t="str">
        <v>3101416</v>
      </c>
      <c r="E713" t="str">
        <v>希丙</v>
      </c>
      <c r="F713" t="str">
        <v>卢夫队 vs 亚菲利</v>
      </c>
      <c r="G713" t="str">
        <v>False</v>
      </c>
      <c r="H713" t="str">
        <v>False</v>
      </c>
      <c r="I713" t="str">
        <v>False</v>
      </c>
      <c r="J713" t="inlineStr">
        <is>
          <t>2026-10-11T20:32:53.449175+08:00</t>
        </is>
      </c>
      <c r="K713" t="str">
        <v>仅该次快照；开赛前须重新确认报价</v>
      </c>
      <c r="L713" t="str">
        <v>本次亚盘六值缺失，不可新增投注；旧决策仅作冻结记录</v>
      </c>
    </row>
    <row r="714" ht="23" customHeight="1">
      <c r="A714" t="str">
        <v>2026-10-11</v>
      </c>
      <c r="B714" t="str">
        <v>V4</v>
      </c>
      <c r="C714" t="inlineStr">
        <is>
          <t>2026-10-11T20:27:40.243877+08:00</t>
        </is>
      </c>
      <c r="D714" t="str">
        <v>3101444</v>
      </c>
      <c r="E714" t="str">
        <v>希丙</v>
      </c>
      <c r="F714" t="str">
        <v>AOM凯萨里亚尼斯之星 vs 伊利塞高斯</v>
      </c>
      <c r="G714" t="str">
        <v>False</v>
      </c>
      <c r="H714" t="str">
        <v>False</v>
      </c>
      <c r="I714" t="str">
        <v>False</v>
      </c>
      <c r="J714" t="inlineStr">
        <is>
          <t>2026-10-11T20:32:53.449175+08:00</t>
        </is>
      </c>
      <c r="K714" t="str">
        <v>仅该次快照；开赛前须重新确认报价</v>
      </c>
      <c r="L714" t="str">
        <v>本次亚盘六值缺失，不可新增投注；旧决策仅作冻结记录</v>
      </c>
    </row>
    <row r="715" ht="23" customHeight="1">
      <c r="A715" t="str">
        <v>2026-10-11</v>
      </c>
      <c r="B715" t="str">
        <v>V4</v>
      </c>
      <c r="C715" t="inlineStr">
        <is>
          <t>2026-10-11T20:27:40.243877+08:00</t>
        </is>
      </c>
      <c r="D715" t="str">
        <v>3101445</v>
      </c>
      <c r="E715" t="str">
        <v>希丙</v>
      </c>
      <c r="F715" t="str">
        <v>泰利卡拉 vs 沃洛斯</v>
      </c>
      <c r="G715" t="str">
        <v>False</v>
      </c>
      <c r="H715" t="str">
        <v>False</v>
      </c>
      <c r="I715" t="str">
        <v>False</v>
      </c>
      <c r="J715" t="inlineStr">
        <is>
          <t>2026-10-11T20:32:53.449175+08:00</t>
        </is>
      </c>
      <c r="K715" t="str">
        <v>仅该次快照；开赛前须重新确认报价</v>
      </c>
      <c r="L715" t="str">
        <v>本次亚盘六值缺失，不可新增投注；旧决策仅作冻结记录</v>
      </c>
    </row>
    <row r="716" ht="23" customHeight="1">
      <c r="A716" t="str">
        <v>2026-10-11</v>
      </c>
      <c r="B716" t="str">
        <v>V4</v>
      </c>
      <c r="C716" t="inlineStr">
        <is>
          <t>2026-10-11T20:27:40.243877+08:00</t>
        </is>
      </c>
      <c r="D716" t="str">
        <v>3101649</v>
      </c>
      <c r="E716" t="str">
        <v>希丙</v>
      </c>
      <c r="F716" t="str">
        <v>伊拉克拉里 vs 尼奥科拉米迪欧</v>
      </c>
      <c r="G716" t="str">
        <v>False</v>
      </c>
      <c r="H716" t="str">
        <v>False</v>
      </c>
      <c r="I716" t="str">
        <v>False</v>
      </c>
      <c r="J716" t="inlineStr">
        <is>
          <t>2026-10-11T20:32:53.449175+08:00</t>
        </is>
      </c>
      <c r="K716" t="str">
        <v>仅该次快照；开赛前须重新确认报价</v>
      </c>
      <c r="L716" t="str">
        <v>本次亚盘六值缺失，不可新增投注；旧决策仅作冻结记录</v>
      </c>
    </row>
    <row r="717" ht="23" customHeight="1">
      <c r="A717" t="str">
        <v>2026-10-11</v>
      </c>
      <c r="B717" t="str">
        <v>V4</v>
      </c>
      <c r="C717" t="inlineStr">
        <is>
          <t>2026-10-11T20:27:40.243877+08:00</t>
        </is>
      </c>
      <c r="D717" t="str">
        <v>3101650</v>
      </c>
      <c r="E717" t="str">
        <v>希丙</v>
      </c>
      <c r="F717" t="str">
        <v>奥萨伦尼奥斯 vs 帕卡考斯</v>
      </c>
      <c r="G717" t="str">
        <v>False</v>
      </c>
      <c r="H717" t="str">
        <v>False</v>
      </c>
      <c r="I717" t="str">
        <v>False</v>
      </c>
      <c r="J717" t="inlineStr">
        <is>
          <t>2026-10-11T20:32:53.449175+08:00</t>
        </is>
      </c>
      <c r="K717" t="str">
        <v>仅该次快照；开赛前须重新确认报价</v>
      </c>
      <c r="L717" t="str">
        <v>本次亚盘六值缺失，不可新增投注；旧决策仅作冻结记录</v>
      </c>
    </row>
    <row r="718" ht="23" customHeight="1">
      <c r="A718" t="str">
        <v>2026-10-11</v>
      </c>
      <c r="B718" t="str">
        <v>V4</v>
      </c>
      <c r="C718" t="inlineStr">
        <is>
          <t>2026-10-11T20:27:40.243877+08:00</t>
        </is>
      </c>
      <c r="D718" t="str">
        <v>3101652</v>
      </c>
      <c r="E718" t="str">
        <v>希丙</v>
      </c>
      <c r="F718" t="str">
        <v>卡雅亚斯维 vs 萨罗尼克</v>
      </c>
      <c r="G718" t="str">
        <v>False</v>
      </c>
      <c r="H718" t="str">
        <v>False</v>
      </c>
      <c r="I718" t="str">
        <v>False</v>
      </c>
      <c r="J718" t="inlineStr">
        <is>
          <t>2026-10-11T20:32:53.449175+08:00</t>
        </is>
      </c>
      <c r="K718" t="str">
        <v>仅该次快照；开赛前须重新确认报价</v>
      </c>
      <c r="L718" t="str">
        <v>本次亚盘六值缺失，不可新增投注；旧决策仅作冻结记录</v>
      </c>
    </row>
    <row r="719" ht="23" customHeight="1">
      <c r="A719" t="str">
        <v>2026-10-11</v>
      </c>
      <c r="B719" t="str">
        <v>V4</v>
      </c>
      <c r="C719" t="inlineStr">
        <is>
          <t>2026-10-11T20:27:40.243877+08:00</t>
        </is>
      </c>
      <c r="D719" t="str">
        <v>3101654</v>
      </c>
      <c r="E719" t="str">
        <v>希丙</v>
      </c>
      <c r="F719" t="str">
        <v>神拉斐那港 vs 伊利奥普利斯</v>
      </c>
      <c r="G719" t="str">
        <v>False</v>
      </c>
      <c r="H719" t="str">
        <v>False</v>
      </c>
      <c r="I719" t="str">
        <v>False</v>
      </c>
      <c r="J719" t="inlineStr">
        <is>
          <t>2026-10-11T20:32:53.449175+08:00</t>
        </is>
      </c>
      <c r="K719" t="str">
        <v>仅该次快照；开赛前须重新确认报价</v>
      </c>
      <c r="L719" t="str">
        <v>本次亚盘六值缺失，不可新增投注；旧决策仅作冻结记录</v>
      </c>
    </row>
    <row r="720" ht="23" customHeight="1">
      <c r="A720" t="str">
        <v>2026-10-11</v>
      </c>
      <c r="B720" t="str">
        <v>V4</v>
      </c>
      <c r="C720" t="inlineStr">
        <is>
          <t>2026-10-11T20:27:40.243877+08:00</t>
        </is>
      </c>
      <c r="D720" t="str">
        <v>3101655</v>
      </c>
      <c r="E720" t="str">
        <v>希丙</v>
      </c>
      <c r="F720" t="str">
        <v>波纳斯尼奥斯 vs 基尔基斯</v>
      </c>
      <c r="G720" t="str">
        <v>False</v>
      </c>
      <c r="H720" t="str">
        <v>False</v>
      </c>
      <c r="I720" t="str">
        <v>False</v>
      </c>
      <c r="J720" t="inlineStr">
        <is>
          <t>2026-10-11T20:32:53.449175+08:00</t>
        </is>
      </c>
      <c r="K720" t="str">
        <v>仅该次快照；开赛前须重新确认报价</v>
      </c>
      <c r="L720" t="str">
        <v>本次亚盘六值缺失，不可新增投注；旧决策仅作冻结记录</v>
      </c>
    </row>
    <row r="721" ht="23" customHeight="1">
      <c r="A721" t="str">
        <v>2026-10-11</v>
      </c>
      <c r="B721" t="str">
        <v>V4</v>
      </c>
      <c r="C721" t="inlineStr">
        <is>
          <t>2026-10-11T20:27:40.243877+08:00</t>
        </is>
      </c>
      <c r="D721" t="str">
        <v>3101656</v>
      </c>
      <c r="E721" t="str">
        <v>希丙</v>
      </c>
      <c r="F721" t="str">
        <v>伊格特里斯 vs 雷史尼克斯</v>
      </c>
      <c r="G721" t="str">
        <v>False</v>
      </c>
      <c r="H721" t="str">
        <v>False</v>
      </c>
      <c r="I721" t="str">
        <v>False</v>
      </c>
      <c r="J721" t="inlineStr">
        <is>
          <t>2026-10-11T20:32:53.449175+08:00</t>
        </is>
      </c>
      <c r="K721" t="str">
        <v>仅该次快照；开赛前须重新确认报价</v>
      </c>
      <c r="L721" t="str">
        <v>本次亚盘六值缺失，不可新增投注；旧决策仅作冻结记录</v>
      </c>
    </row>
    <row r="722" ht="23" customHeight="1">
      <c r="A722" t="str">
        <v>2026-10-11</v>
      </c>
      <c r="B722" t="str">
        <v>V4</v>
      </c>
      <c r="C722" t="inlineStr">
        <is>
          <t>2026-10-11T20:27:40.243877+08:00</t>
        </is>
      </c>
      <c r="D722" t="str">
        <v>3101657</v>
      </c>
      <c r="E722" t="str">
        <v>希丙</v>
      </c>
      <c r="F722" t="str">
        <v>帕纳察奇 vs 帕利</v>
      </c>
      <c r="G722" t="str">
        <v>False</v>
      </c>
      <c r="H722" t="str">
        <v>False</v>
      </c>
      <c r="I722" t="str">
        <v>False</v>
      </c>
      <c r="J722" t="inlineStr">
        <is>
          <t>2026-10-11T20:32:53.449175+08:00</t>
        </is>
      </c>
      <c r="K722" t="str">
        <v>仅该次快照；开赛前须重新确认报价</v>
      </c>
      <c r="L722" t="str">
        <v>本次亚盘六值缺失，不可新增投注；旧决策仅作冻结记录</v>
      </c>
    </row>
    <row r="723" ht="23" customHeight="1">
      <c r="A723" t="str">
        <v>2026-10-11</v>
      </c>
      <c r="B723" t="str">
        <v>V4</v>
      </c>
      <c r="C723" t="inlineStr">
        <is>
          <t>2026-10-11T20:27:40.243877+08:00</t>
        </is>
      </c>
      <c r="D723" t="str">
        <v>3101658</v>
      </c>
      <c r="E723" t="str">
        <v>希丙</v>
      </c>
      <c r="F723" t="str">
        <v>勃德费蒂克 vs 伊奥尼科斯</v>
      </c>
      <c r="G723" t="str">
        <v>False</v>
      </c>
      <c r="H723" t="str">
        <v>False</v>
      </c>
      <c r="I723" t="str">
        <v>False</v>
      </c>
      <c r="J723" t="inlineStr">
        <is>
          <t>2026-10-11T20:32:53.449175+08:00</t>
        </is>
      </c>
      <c r="K723" t="str">
        <v>仅该次快照；开赛前须重新确认报价</v>
      </c>
      <c r="L723" t="str">
        <v>本次亚盘六值缺失，不可新增投注；旧决策仅作冻结记录</v>
      </c>
    </row>
    <row r="724" ht="23" customHeight="1">
      <c r="A724" t="str">
        <v>2026-10-11</v>
      </c>
      <c r="B724" t="str">
        <v>V4</v>
      </c>
      <c r="C724" t="inlineStr">
        <is>
          <t>2026-10-11T20:27:40.243877+08:00</t>
        </is>
      </c>
      <c r="D724" t="str">
        <v>3101659</v>
      </c>
      <c r="E724" t="str">
        <v>希丙</v>
      </c>
      <c r="F724" t="str">
        <v>艾加里奥 vs 艾治拿高斯</v>
      </c>
      <c r="G724" t="str">
        <v>False</v>
      </c>
      <c r="H724" t="str">
        <v>False</v>
      </c>
      <c r="I724" t="str">
        <v>False</v>
      </c>
      <c r="J724" t="inlineStr">
        <is>
          <t>2026-10-11T20:32:53.449175+08:00</t>
        </is>
      </c>
      <c r="K724" t="str">
        <v>仅该次快照；开赛前须重新确认报价</v>
      </c>
      <c r="L724" t="str">
        <v>本次亚盘六值缺失，不可新增投注；旧决策仅作冻结记录</v>
      </c>
    </row>
    <row r="725" ht="23" customHeight="1">
      <c r="A725" t="str">
        <v>2026-10-11</v>
      </c>
      <c r="B725" t="str">
        <v>V4</v>
      </c>
      <c r="C725" t="inlineStr">
        <is>
          <t>2026-10-11T20:27:40.243877+08:00</t>
        </is>
      </c>
      <c r="D725" t="str">
        <v>3101662</v>
      </c>
      <c r="E725" t="str">
        <v>希丙</v>
      </c>
      <c r="F725" t="str">
        <v>MPAM FC vs 阿克里斯西肯</v>
      </c>
      <c r="G725" t="str">
        <v>False</v>
      </c>
      <c r="H725" t="str">
        <v>False</v>
      </c>
      <c r="I725" t="str">
        <v>False</v>
      </c>
      <c r="J725" t="inlineStr">
        <is>
          <t>2026-10-11T20:32:53.449175+08:00</t>
        </is>
      </c>
      <c r="K725" t="str">
        <v>仅该次快照；开赛前须重新确认报价</v>
      </c>
      <c r="L725" t="str">
        <v>本次亚盘六值缺失，不可新增投注；旧决策仅作冻结记录</v>
      </c>
    </row>
    <row r="726" ht="23" customHeight="1">
      <c r="A726" t="str">
        <v>2026-10-11</v>
      </c>
      <c r="B726" t="str">
        <v>V4</v>
      </c>
      <c r="C726" t="inlineStr">
        <is>
          <t>2026-10-11T20:27:40.243877+08:00</t>
        </is>
      </c>
      <c r="D726" t="str">
        <v>3099814</v>
      </c>
      <c r="E726" t="str">
        <v>巴圣杯</v>
      </c>
      <c r="F726" t="str">
        <v>圣若昂EC vs 圣约斯</v>
      </c>
      <c r="G726" t="str">
        <v>False</v>
      </c>
      <c r="H726" t="str">
        <v>False</v>
      </c>
      <c r="I726" t="str">
        <v>False</v>
      </c>
      <c r="J726" t="inlineStr">
        <is>
          <t>2026-10-11T20:32:53.449175+08:00</t>
        </is>
      </c>
      <c r="K726" t="str">
        <v>仅该次快照；开赛前须重新确认报价</v>
      </c>
      <c r="L726" t="str">
        <v>本次亚盘六值缺失，不可新增投注；旧决策仅作冻结记录</v>
      </c>
    </row>
    <row r="727" ht="23" customHeight="1">
      <c r="A727" t="str">
        <v>2026-10-11</v>
      </c>
      <c r="B727" t="str">
        <v>V4</v>
      </c>
      <c r="C727" t="inlineStr">
        <is>
          <t>2026-10-11T20:27:40.243877+08:00</t>
        </is>
      </c>
      <c r="D727" t="str">
        <v>3099939</v>
      </c>
      <c r="E727" t="str">
        <v>津巴超</v>
      </c>
      <c r="F727" t="str">
        <v>卡普斯联 vs 辛巴波拉</v>
      </c>
      <c r="G727" t="str">
        <v>False</v>
      </c>
      <c r="H727" t="str">
        <v>False</v>
      </c>
      <c r="I727" t="str">
        <v>False</v>
      </c>
      <c r="J727" t="inlineStr">
        <is>
          <t>2026-10-11T20:32:53.449175+08:00</t>
        </is>
      </c>
      <c r="K727" t="str">
        <v>仅该次快照；开赛前须重新确认报价</v>
      </c>
      <c r="L727" t="str">
        <v>本次亚盘六值缺失，不可新增投注；旧决策仅作冻结记录</v>
      </c>
    </row>
    <row r="728" ht="23" customHeight="1">
      <c r="A728" t="str">
        <v>2026-10-11</v>
      </c>
      <c r="B728" t="str">
        <v>V4</v>
      </c>
      <c r="C728" t="inlineStr">
        <is>
          <t>2026-10-11T20:27:40.243877+08:00</t>
        </is>
      </c>
      <c r="D728" t="str">
        <v>3100500</v>
      </c>
      <c r="E728" t="str">
        <v>埃塞超</v>
      </c>
      <c r="F728" t="str">
        <v>加莫陈茶 vs 埃塞俄比亚保险</v>
      </c>
      <c r="G728" t="str">
        <v>False</v>
      </c>
      <c r="H728" t="str">
        <v>False</v>
      </c>
      <c r="I728" t="str">
        <v>False</v>
      </c>
      <c r="J728" t="inlineStr">
        <is>
          <t>2026-10-11T20:32:53.449175+08:00</t>
        </is>
      </c>
      <c r="K728" t="str">
        <v>仅该次快照；开赛前须重新确认报价</v>
      </c>
      <c r="L728" t="str">
        <v>本次亚盘六值缺失，不可新增投注；旧决策仅作冻结记录</v>
      </c>
    </row>
    <row r="729" ht="23" customHeight="1">
      <c r="A729" t="str">
        <v>2026-10-11</v>
      </c>
      <c r="B729" t="str">
        <v>V4</v>
      </c>
      <c r="C729" t="inlineStr">
        <is>
          <t>2026-10-11T20:27:40.243877+08:00</t>
        </is>
      </c>
      <c r="D729" t="str">
        <v>3101054</v>
      </c>
      <c r="E729" t="str">
        <v>卢旺达联</v>
      </c>
      <c r="F729" t="str">
        <v>阿玛加祖 vs 穆库尔</v>
      </c>
      <c r="G729" t="str">
        <v>False</v>
      </c>
      <c r="H729" t="str">
        <v>False</v>
      </c>
      <c r="I729" t="str">
        <v>False</v>
      </c>
      <c r="J729" t="inlineStr">
        <is>
          <t>2026-10-11T20:32:53.449175+08:00</t>
        </is>
      </c>
      <c r="K729" t="str">
        <v>仅该次快照；开赛前须重新确认报价</v>
      </c>
      <c r="L729" t="str">
        <v>本次亚盘六值缺失，不可新增投注；旧决策仅作冻结记录</v>
      </c>
    </row>
    <row r="730" ht="23" customHeight="1">
      <c r="A730" t="str">
        <v>2026-10-11</v>
      </c>
      <c r="B730" t="str">
        <v>V4</v>
      </c>
      <c r="C730" t="inlineStr">
        <is>
          <t>2026-10-11T20:27:40.243877+08:00</t>
        </is>
      </c>
      <c r="D730" t="str">
        <v>3101055</v>
      </c>
      <c r="E730" t="str">
        <v>卢旺达联</v>
      </c>
      <c r="F730" t="str">
        <v>松里泽 vs 卢旺达警察</v>
      </c>
      <c r="G730" t="str">
        <v>False</v>
      </c>
      <c r="H730" t="str">
        <v>False</v>
      </c>
      <c r="I730" t="str">
        <v>False</v>
      </c>
      <c r="J730" t="inlineStr">
        <is>
          <t>2026-10-11T20:32:53.449175+08:00</t>
        </is>
      </c>
      <c r="K730" t="str">
        <v>仅该次快照；开赛前须重新确认报价</v>
      </c>
      <c r="L730" t="str">
        <v>本次亚盘六值缺失，不可新增投注；旧决策仅作冻结记录</v>
      </c>
    </row>
    <row r="731" ht="23" customHeight="1">
      <c r="A731" t="str">
        <v>2026-10-11</v>
      </c>
      <c r="B731" t="str">
        <v>V4</v>
      </c>
      <c r="C731" t="inlineStr">
        <is>
          <t>2026-10-11T20:27:40.243877+08:00</t>
        </is>
      </c>
      <c r="D731" t="str">
        <v>3101509</v>
      </c>
      <c r="E731" t="str">
        <v>卢旺达联</v>
      </c>
      <c r="F731" t="str">
        <v>穆斯泽FC vs 加索基</v>
      </c>
      <c r="G731" t="str">
        <v>False</v>
      </c>
      <c r="H731" t="str">
        <v>False</v>
      </c>
      <c r="I731" t="str">
        <v>False</v>
      </c>
      <c r="J731" t="inlineStr">
        <is>
          <t>2026-10-11T20:32:53.449175+08:00</t>
        </is>
      </c>
      <c r="K731" t="str">
        <v>仅该次快照；开赛前须重新确认报价</v>
      </c>
      <c r="L731" t="str">
        <v>本次亚盘六值缺失，不可新增投注；旧决策仅作冻结记录</v>
      </c>
    </row>
    <row r="732" ht="23" customHeight="1">
      <c r="A732" t="str">
        <v>2026-10-11</v>
      </c>
      <c r="B732" t="str">
        <v>V4</v>
      </c>
      <c r="C732" t="inlineStr">
        <is>
          <t>2026-10-11T20:27:40.243877+08:00</t>
        </is>
      </c>
      <c r="D732" t="str">
        <v>3066755</v>
      </c>
      <c r="E732" t="str">
        <v>比业余</v>
      </c>
      <c r="F732" t="str">
        <v>哈巴拉纽威 vs 蒙斯</v>
      </c>
      <c r="G732" t="str">
        <v>False</v>
      </c>
      <c r="H732" t="str">
        <v>False</v>
      </c>
      <c r="I732" t="str">
        <v>False</v>
      </c>
      <c r="J732" t="inlineStr">
        <is>
          <t>2026-10-11T20:32:53.449175+08:00</t>
        </is>
      </c>
      <c r="K732" t="str">
        <v>仅该次快照；开赛前须重新确认报价</v>
      </c>
      <c r="L732" t="str">
        <v>本次亚盘六值缺失，不可新增投注；旧决策仅作冻结记录</v>
      </c>
    </row>
    <row r="733" ht="23" customHeight="1">
      <c r="A733" t="str">
        <v>2026-10-11</v>
      </c>
      <c r="B733" t="str">
        <v>V4</v>
      </c>
      <c r="C733" t="inlineStr">
        <is>
          <t>2026-10-11T20:27:40.243877+08:00</t>
        </is>
      </c>
      <c r="D733" t="str">
        <v>3099363</v>
      </c>
      <c r="E733" t="str">
        <v>波兰丙</v>
      </c>
      <c r="F733" t="str">
        <v>希特曼 vs 波拉尼</v>
      </c>
      <c r="G733" t="str">
        <v>False</v>
      </c>
      <c r="H733" t="str">
        <v>False</v>
      </c>
      <c r="I733" t="str">
        <v>False</v>
      </c>
      <c r="J733" t="inlineStr">
        <is>
          <t>2026-10-11T20:32:53.449175+08:00</t>
        </is>
      </c>
      <c r="K733" t="str">
        <v>仅该次快照；开赛前须重新确认报价</v>
      </c>
      <c r="L733" t="str">
        <v>本次亚盘六值缺失，不可新增投注；旧决策仅作冻结记录</v>
      </c>
    </row>
    <row r="734" ht="23" customHeight="1">
      <c r="A734" t="str">
        <v>2026-10-11</v>
      </c>
      <c r="B734" t="str">
        <v>V4</v>
      </c>
      <c r="C734" t="inlineStr">
        <is>
          <t>2026-10-11T20:27:40.243877+08:00</t>
        </is>
      </c>
      <c r="D734" t="str">
        <v>3101411</v>
      </c>
      <c r="E734" t="str">
        <v>波兰丙</v>
      </c>
      <c r="F734" t="str">
        <v>阿科尼亚 vs 英斯科</v>
      </c>
      <c r="G734" t="str">
        <v>False</v>
      </c>
      <c r="H734" t="str">
        <v>False</v>
      </c>
      <c r="I734" t="str">
        <v>False</v>
      </c>
      <c r="J734" t="inlineStr">
        <is>
          <t>2026-10-11T20:32:53.449175+08:00</t>
        </is>
      </c>
      <c r="K734" t="str">
        <v>仅该次快照；开赛前须重新确认报价</v>
      </c>
      <c r="L734" t="str">
        <v>本次亚盘六值缺失，不可新增投注；旧决策仅作冻结记录</v>
      </c>
    </row>
    <row r="735" ht="23" customHeight="1">
      <c r="A735" t="str">
        <v>2026-10-11</v>
      </c>
      <c r="B735" t="str">
        <v>V4</v>
      </c>
      <c r="C735" t="inlineStr">
        <is>
          <t>2026-10-11T20:27:40.243877+08:00</t>
        </is>
      </c>
      <c r="D735" t="str">
        <v>3101414</v>
      </c>
      <c r="E735" t="str">
        <v>波兰丙</v>
      </c>
      <c r="F735" t="str">
        <v>波贡巴列内克 vs 斯威特什切青II队</v>
      </c>
      <c r="G735" t="str">
        <v>False</v>
      </c>
      <c r="H735" t="str">
        <v>False</v>
      </c>
      <c r="I735" t="str">
        <v>False</v>
      </c>
      <c r="J735" t="inlineStr">
        <is>
          <t>2026-10-11T20:32:53.449175+08:00</t>
        </is>
      </c>
      <c r="K735" t="str">
        <v>仅该次快照；开赛前须重新确认报价</v>
      </c>
      <c r="L735" t="str">
        <v>本次亚盘六值缺失，不可新增投注；旧决策仅作冻结记录</v>
      </c>
    </row>
    <row r="736" ht="23" customHeight="1">
      <c r="A736" t="str">
        <v>2026-10-11</v>
      </c>
      <c r="B736" t="str">
        <v>V4</v>
      </c>
      <c r="C736" t="inlineStr">
        <is>
          <t>2026-10-11T20:27:40.243877+08:00</t>
        </is>
      </c>
      <c r="D736" t="str">
        <v>3101051</v>
      </c>
      <c r="E736" t="str">
        <v>赞比亚超</v>
      </c>
      <c r="F736" t="str">
        <v>萨纳科 vs 孔科拉刀片</v>
      </c>
      <c r="G736" t="str">
        <v>False</v>
      </c>
      <c r="H736" t="str">
        <v>False</v>
      </c>
      <c r="I736" t="str">
        <v>False</v>
      </c>
      <c r="J736" t="inlineStr">
        <is>
          <t>2026-10-11T20:32:53.449175+08:00</t>
        </is>
      </c>
      <c r="K736" t="str">
        <v>仅该次快照；开赛前须重新确认报价</v>
      </c>
      <c r="L736" t="str">
        <v>本次亚盘六值缺失，不可新增投注；旧决策仅作冻结记录</v>
      </c>
    </row>
    <row r="737" ht="23" customHeight="1">
      <c r="A737" t="str">
        <v>2026-10-11</v>
      </c>
      <c r="B737" t="str">
        <v>V4</v>
      </c>
      <c r="C737" t="inlineStr">
        <is>
          <t>2026-10-11T20:27:40.243877+08:00</t>
        </is>
      </c>
      <c r="D737" t="str">
        <v>3101052</v>
      </c>
      <c r="E737" t="str">
        <v>赞比亚超</v>
      </c>
      <c r="F737" t="str">
        <v>动力迪纳摩 vs 恩昌加流浪者</v>
      </c>
      <c r="G737" t="str">
        <v>False</v>
      </c>
      <c r="H737" t="str">
        <v>False</v>
      </c>
      <c r="I737" t="str">
        <v>False</v>
      </c>
      <c r="J737" t="inlineStr">
        <is>
          <t>2026-10-11T20:32:53.449175+08:00</t>
        </is>
      </c>
      <c r="K737" t="str">
        <v>仅该次快照；开赛前须重新确认报价</v>
      </c>
      <c r="L737" t="str">
        <v>本次亚盘六值缺失，不可新增投注；旧决策仅作冻结记录</v>
      </c>
    </row>
    <row r="738" ht="23" customHeight="1">
      <c r="A738" t="str">
        <v>2026-10-11</v>
      </c>
      <c r="B738" t="str">
        <v>V4</v>
      </c>
      <c r="C738" t="inlineStr">
        <is>
          <t>2026-10-11T20:27:40.243877+08:00</t>
        </is>
      </c>
      <c r="D738" t="str">
        <v>3099463</v>
      </c>
      <c r="E738" t="str">
        <v>意丁</v>
      </c>
      <c r="F738" t="str">
        <v>迪吉耶塞普拉亚托尔托拉 vs 莫蒂卡</v>
      </c>
      <c r="G738" t="str">
        <v>False</v>
      </c>
      <c r="H738" t="str">
        <v>False</v>
      </c>
      <c r="I738" t="str">
        <v>False</v>
      </c>
      <c r="J738" t="inlineStr">
        <is>
          <t>2026-10-11T20:32:53.449175+08:00</t>
        </is>
      </c>
      <c r="K738" t="str">
        <v>仅该次快照；开赛前须重新确认报价</v>
      </c>
      <c r="L738" t="str">
        <v>本次亚盘六值缺失，不可新增投注；旧决策仅作冻结记录</v>
      </c>
    </row>
    <row r="739" ht="23" customHeight="1">
      <c r="A739" t="str">
        <v>2026-10-11</v>
      </c>
      <c r="B739" t="str">
        <v>V4</v>
      </c>
      <c r="C739" t="inlineStr">
        <is>
          <t>2026-10-11T20:27:40.243877+08:00</t>
        </is>
      </c>
      <c r="D739" t="str">
        <v>3099464</v>
      </c>
      <c r="E739" t="str">
        <v>意丁</v>
      </c>
      <c r="F739" t="str">
        <v>恩纳 vs 阿沃拉</v>
      </c>
      <c r="G739" t="str">
        <v>False</v>
      </c>
      <c r="H739" t="str">
        <v>False</v>
      </c>
      <c r="I739" t="str">
        <v>False</v>
      </c>
      <c r="J739" t="inlineStr">
        <is>
          <t>2026-10-11T20:32:53.449175+08:00</t>
        </is>
      </c>
      <c r="K739" t="str">
        <v>仅该次快照；开赛前须重新确认报价</v>
      </c>
      <c r="L739" t="str">
        <v>本次亚盘六值缺失，不可新增投注；旧决策仅作冻结记录</v>
      </c>
    </row>
    <row r="740" ht="23" customHeight="1">
      <c r="A740" t="str">
        <v>2026-10-11</v>
      </c>
      <c r="B740" t="str">
        <v>V4</v>
      </c>
      <c r="C740" t="inlineStr">
        <is>
          <t>2026-10-11T20:27:40.243877+08:00</t>
        </is>
      </c>
      <c r="D740" t="str">
        <v>3099468</v>
      </c>
      <c r="E740" t="str">
        <v>意丁</v>
      </c>
      <c r="F740" t="str">
        <v>锡拉库萨 vs 维哥雷兹亚</v>
      </c>
      <c r="G740" t="str">
        <v>False</v>
      </c>
      <c r="H740" t="str">
        <v>False</v>
      </c>
      <c r="I740" t="str">
        <v>False</v>
      </c>
      <c r="J740" t="inlineStr">
        <is>
          <t>2026-10-11T20:32:53.449175+08:00</t>
        </is>
      </c>
      <c r="K740" t="str">
        <v>仅该次快照；开赛前须重新确认报价</v>
      </c>
      <c r="L740" t="str">
        <v>本次亚盘六值缺失，不可新增投注；旧决策仅作冻结记录</v>
      </c>
    </row>
    <row r="741" ht="23" customHeight="1">
      <c r="A741" t="str">
        <v>2026-10-11</v>
      </c>
      <c r="B741" t="str">
        <v>V4</v>
      </c>
      <c r="C741" t="inlineStr">
        <is>
          <t>2026-10-11T20:27:40.243877+08:00</t>
        </is>
      </c>
      <c r="D741" t="str">
        <v>3099471</v>
      </c>
      <c r="E741" t="str">
        <v>意丁</v>
      </c>
      <c r="F741" t="str">
        <v>阿斯蒂 vs 拉斯卡里斯</v>
      </c>
      <c r="G741" t="str">
        <v>False</v>
      </c>
      <c r="H741" t="str">
        <v>False</v>
      </c>
      <c r="I741" t="str">
        <v>False</v>
      </c>
      <c r="J741" t="inlineStr">
        <is>
          <t>2026-10-11T20:32:53.449175+08:00</t>
        </is>
      </c>
      <c r="K741" t="str">
        <v>仅该次快照；开赛前须重新确认报价</v>
      </c>
      <c r="L741" t="str">
        <v>本次亚盘六值缺失，不可新增投注；旧决策仅作冻结记录</v>
      </c>
    </row>
    <row r="742" ht="23" customHeight="1">
      <c r="A742" t="str">
        <v>2026-10-11</v>
      </c>
      <c r="B742" t="str">
        <v>V4</v>
      </c>
      <c r="C742" t="inlineStr">
        <is>
          <t>2026-10-11T20:27:40.243877+08:00</t>
        </is>
      </c>
      <c r="D742" t="str">
        <v>3099472</v>
      </c>
      <c r="E742" t="str">
        <v>意丁</v>
      </c>
      <c r="F742" t="str">
        <v>布拉 vs ACSD萨鲁佐</v>
      </c>
      <c r="G742" t="str">
        <v>False</v>
      </c>
      <c r="H742" t="str">
        <v>False</v>
      </c>
      <c r="I742" t="str">
        <v>False</v>
      </c>
      <c r="J742" t="inlineStr">
        <is>
          <t>2026-10-11T20:32:53.449175+08:00</t>
        </is>
      </c>
      <c r="K742" t="str">
        <v>仅该次快照；开赛前须重新确认报价</v>
      </c>
      <c r="L742" t="str">
        <v>本次亚盘六值缺失，不可新增投注；旧决策仅作冻结记录</v>
      </c>
    </row>
    <row r="743" ht="23" customHeight="1">
      <c r="A743" t="str">
        <v>2026-10-11</v>
      </c>
      <c r="B743" t="str">
        <v>V4</v>
      </c>
      <c r="C743" t="inlineStr">
        <is>
          <t>2026-10-11T20:27:40.243877+08:00</t>
        </is>
      </c>
      <c r="D743" t="str">
        <v>3099475</v>
      </c>
      <c r="E743" t="str">
        <v>意丁</v>
      </c>
      <c r="F743" t="str">
        <v>ASD因佩里亚 vs 比尔利斯</v>
      </c>
      <c r="G743" t="str">
        <v>False</v>
      </c>
      <c r="H743" t="str">
        <v>False</v>
      </c>
      <c r="I743" t="str">
        <v>False</v>
      </c>
      <c r="J743" t="inlineStr">
        <is>
          <t>2026-10-11T20:32:53.449175+08:00</t>
        </is>
      </c>
      <c r="K743" t="str">
        <v>仅该次快照；开赛前须重新确认报价</v>
      </c>
      <c r="L743" t="str">
        <v>本次亚盘六值缺失，不可新增投注；旧决策仅作冻结记录</v>
      </c>
    </row>
    <row r="744" ht="23" customHeight="1">
      <c r="A744" t="str">
        <v>2026-10-11</v>
      </c>
      <c r="B744" t="str">
        <v>V4</v>
      </c>
      <c r="C744" t="inlineStr">
        <is>
          <t>2026-10-11T20:27:40.243877+08:00</t>
        </is>
      </c>
      <c r="D744" t="str">
        <v>3099476</v>
      </c>
      <c r="E744" t="str">
        <v>意丁</v>
      </c>
      <c r="F744" t="str">
        <v>米利西莫 vs 博尔戈塞</v>
      </c>
      <c r="G744" t="str">
        <v>False</v>
      </c>
      <c r="H744" t="str">
        <v>False</v>
      </c>
      <c r="I744" t="str">
        <v>False</v>
      </c>
      <c r="J744" t="inlineStr">
        <is>
          <t>2026-10-11T20:32:53.449175+08:00</t>
        </is>
      </c>
      <c r="K744" t="str">
        <v>仅该次快照；开赛前须重新确认报价</v>
      </c>
      <c r="L744" t="str">
        <v>本次亚盘六值缺失，不可新增投注；旧决策仅作冻结记录</v>
      </c>
    </row>
    <row r="745" ht="23" customHeight="1">
      <c r="A745" t="str">
        <v>2026-10-11</v>
      </c>
      <c r="B745" t="str">
        <v>V4</v>
      </c>
      <c r="C745" t="inlineStr">
        <is>
          <t>2026-10-11T20:27:40.243877+08:00</t>
        </is>
      </c>
      <c r="D745" t="str">
        <v>3099478</v>
      </c>
      <c r="E745" t="str">
        <v>意丁</v>
      </c>
      <c r="F745" t="str">
        <v>华伦扎纳 vs 桑雷美森</v>
      </c>
      <c r="G745" t="str">
        <v>False</v>
      </c>
      <c r="H745" t="str">
        <v>False</v>
      </c>
      <c r="I745" t="str">
        <v>False</v>
      </c>
      <c r="J745" t="inlineStr">
        <is>
          <t>2026-10-11T20:32:53.449175+08:00</t>
        </is>
      </c>
      <c r="K745" t="str">
        <v>仅该次快照；开赛前须重新确认报价</v>
      </c>
      <c r="L745" t="str">
        <v>本次亚盘六值缺失，不可新增投注；旧决策仅作冻结记录</v>
      </c>
    </row>
    <row r="746" ht="23" customHeight="1">
      <c r="A746" t="str">
        <v>2026-10-11</v>
      </c>
      <c r="B746" t="str">
        <v>V4</v>
      </c>
      <c r="C746" t="inlineStr">
        <is>
          <t>2026-10-11T20:27:40.243877+08:00</t>
        </is>
      </c>
      <c r="D746" t="str">
        <v>3099484</v>
      </c>
      <c r="E746" t="str">
        <v>意丁</v>
      </c>
      <c r="F746" t="str">
        <v>卡列皮纳 vs 瓦尔布伦巴纳</v>
      </c>
      <c r="G746" t="str">
        <v>False</v>
      </c>
      <c r="H746" t="str">
        <v>False</v>
      </c>
      <c r="I746" t="str">
        <v>False</v>
      </c>
      <c r="J746" t="inlineStr">
        <is>
          <t>2026-10-11T20:32:53.449175+08:00</t>
        </is>
      </c>
      <c r="K746" t="str">
        <v>仅该次快照；开赛前须重新确认报价</v>
      </c>
      <c r="L746" t="str">
        <v>本次亚盘六值缺失，不可新增投注；旧决策仅作冻结记录</v>
      </c>
    </row>
    <row r="747" ht="23" customHeight="1">
      <c r="A747" t="str">
        <v>2026-10-11</v>
      </c>
      <c r="B747" t="str">
        <v>V4</v>
      </c>
      <c r="C747" t="inlineStr">
        <is>
          <t>2026-10-11T20:27:40.243877+08:00</t>
        </is>
      </c>
      <c r="D747" t="str">
        <v>3099486</v>
      </c>
      <c r="E747" t="str">
        <v>意丁</v>
      </c>
      <c r="F747" t="str">
        <v>特里铁姆 vs 米兰奴俱乐部</v>
      </c>
      <c r="G747" t="str">
        <v>False</v>
      </c>
      <c r="H747" t="str">
        <v>False</v>
      </c>
      <c r="I747" t="str">
        <v>False</v>
      </c>
      <c r="J747" t="inlineStr">
        <is>
          <t>2026-10-11T20:32:53.449175+08:00</t>
        </is>
      </c>
      <c r="K747" t="str">
        <v>仅该次快照；开赛前须重新确认报价</v>
      </c>
      <c r="L747" t="str">
        <v>本次亚盘六值缺失，不可新增投注；旧决策仅作冻结记录</v>
      </c>
    </row>
    <row r="748" ht="23" customHeight="1">
      <c r="A748" t="str">
        <v>2026-10-11</v>
      </c>
      <c r="B748" t="str">
        <v>V4</v>
      </c>
      <c r="C748" t="inlineStr">
        <is>
          <t>2026-10-11T20:27:40.243877+08:00</t>
        </is>
      </c>
      <c r="D748" t="str">
        <v>3099490</v>
      </c>
      <c r="E748" t="str">
        <v>意丁</v>
      </c>
      <c r="F748" t="str">
        <v>伊波利谭纳 vs 马蒂纳</v>
      </c>
      <c r="G748" t="str">
        <v>False</v>
      </c>
      <c r="H748" t="str">
        <v>False</v>
      </c>
      <c r="I748" t="str">
        <v>False</v>
      </c>
      <c r="J748" t="inlineStr">
        <is>
          <t>2026-10-11T20:32:53.449175+08:00</t>
        </is>
      </c>
      <c r="K748" t="str">
        <v>仅该次快照；开赛前须重新确认报价</v>
      </c>
      <c r="L748" t="str">
        <v>本次亚盘六值缺失，不可新增投注；旧决策仅作冻结记录</v>
      </c>
    </row>
    <row r="749" ht="23" customHeight="1">
      <c r="A749" t="str">
        <v>2026-10-11</v>
      </c>
      <c r="B749" t="str">
        <v>V4</v>
      </c>
      <c r="C749" t="inlineStr">
        <is>
          <t>2026-10-11T20:27:40.243877+08:00</t>
        </is>
      </c>
      <c r="D749" t="str">
        <v>3099492</v>
      </c>
      <c r="E749" t="str">
        <v>意丁</v>
      </c>
      <c r="F749" t="str">
        <v>伊斯基亚 vs 梅尔菲</v>
      </c>
      <c r="G749" t="str">
        <v>False</v>
      </c>
      <c r="H749" t="str">
        <v>False</v>
      </c>
      <c r="I749" t="str">
        <v>False</v>
      </c>
      <c r="J749" t="inlineStr">
        <is>
          <t>2026-10-11T20:32:53.449175+08:00</t>
        </is>
      </c>
      <c r="K749" t="str">
        <v>仅该次快照；开赛前须重新确认报价</v>
      </c>
      <c r="L749" t="str">
        <v>本次亚盘六值缺失，不可新增投注；旧决策仅作冻结记录</v>
      </c>
    </row>
    <row r="750" ht="23" customHeight="1">
      <c r="A750" t="str">
        <v>2026-10-11</v>
      </c>
      <c r="B750" t="str">
        <v>V4</v>
      </c>
      <c r="C750" t="inlineStr">
        <is>
          <t>2026-10-11T20:27:40.243877+08:00</t>
        </is>
      </c>
      <c r="D750" t="str">
        <v>3099494</v>
      </c>
      <c r="E750" t="str">
        <v>意丁</v>
      </c>
      <c r="F750" t="str">
        <v>阿尔塔维拉 vs 克洛迪</v>
      </c>
      <c r="G750" t="str">
        <v>False</v>
      </c>
      <c r="H750" t="str">
        <v>False</v>
      </c>
      <c r="I750" t="str">
        <v>False</v>
      </c>
      <c r="J750" t="inlineStr">
        <is>
          <t>2026-10-11T20:32:53.449175+08:00</t>
        </is>
      </c>
      <c r="K750" t="str">
        <v>仅该次快照；开赛前须重新确认报价</v>
      </c>
      <c r="L750" t="str">
        <v>本次亚盘六值缺失，不可新增投注；旧决策仅作冻结记录</v>
      </c>
    </row>
    <row r="751" ht="23" customHeight="1">
      <c r="A751" t="str">
        <v>2026-10-11</v>
      </c>
      <c r="B751" t="str">
        <v>V4</v>
      </c>
      <c r="C751" t="inlineStr">
        <is>
          <t>2026-10-11T20:27:40.243877+08:00</t>
        </is>
      </c>
      <c r="D751" t="str">
        <v>3099496</v>
      </c>
      <c r="E751" t="str">
        <v>意丁</v>
      </c>
      <c r="F751" t="str">
        <v>巴萨诺 vs ASD布莱恩利格纳诺</v>
      </c>
      <c r="G751" t="str">
        <v>False</v>
      </c>
      <c r="H751" t="str">
        <v>False</v>
      </c>
      <c r="I751" t="str">
        <v>False</v>
      </c>
      <c r="J751" t="inlineStr">
        <is>
          <t>2026-10-11T20:32:53.449175+08:00</t>
        </is>
      </c>
      <c r="K751" t="str">
        <v>仅该次快照；开赛前须重新确认报价</v>
      </c>
      <c r="L751" t="str">
        <v>本次亚盘六值缺失，不可新增投注；旧决策仅作冻结记录</v>
      </c>
    </row>
    <row r="752" ht="23" customHeight="1">
      <c r="A752" t="str">
        <v>2026-10-11</v>
      </c>
      <c r="B752" t="str">
        <v>V4</v>
      </c>
      <c r="C752" t="inlineStr">
        <is>
          <t>2026-10-11T20:27:40.243877+08:00</t>
        </is>
      </c>
      <c r="D752" t="str">
        <v>3099498</v>
      </c>
      <c r="E752" t="str">
        <v>意丁</v>
      </c>
      <c r="F752" t="str">
        <v>卡尔维诺阿莱 vs 桑多纳1922</v>
      </c>
      <c r="G752" t="str">
        <v>False</v>
      </c>
      <c r="H752" t="str">
        <v>False</v>
      </c>
      <c r="I752" t="str">
        <v>False</v>
      </c>
      <c r="J752" t="inlineStr">
        <is>
          <t>2026-10-11T20:32:53.449175+08:00</t>
        </is>
      </c>
      <c r="K752" t="str">
        <v>仅该次快照；开赛前须重新确认报价</v>
      </c>
      <c r="L752" t="str">
        <v>本次亚盘六值缺失，不可新增投注；旧决策仅作冻结记录</v>
      </c>
    </row>
    <row r="753" ht="23" customHeight="1">
      <c r="A753" t="str">
        <v>2026-10-11</v>
      </c>
      <c r="B753" t="str">
        <v>V4</v>
      </c>
      <c r="C753" t="inlineStr">
        <is>
          <t>2026-10-11T20:27:40.243877+08:00</t>
        </is>
      </c>
      <c r="D753" t="str">
        <v>3099499</v>
      </c>
      <c r="E753" t="str">
        <v>意丁</v>
      </c>
      <c r="F753" t="str">
        <v>ACD坎波达尔 vs 博尔扎诺</v>
      </c>
      <c r="G753" t="str">
        <v>False</v>
      </c>
      <c r="H753" t="str">
        <v>False</v>
      </c>
      <c r="I753" t="str">
        <v>False</v>
      </c>
      <c r="J753" t="inlineStr">
        <is>
          <t>2026-10-11T20:32:53.449175+08:00</t>
        </is>
      </c>
      <c r="K753" t="str">
        <v>仅该次快照；开赛前须重新确认报价</v>
      </c>
      <c r="L753" t="str">
        <v>本次亚盘六值缺失，不可新增投注；旧决策仅作冻结记录</v>
      </c>
    </row>
    <row r="754" ht="23" customHeight="1">
      <c r="A754" t="str">
        <v>2026-10-11</v>
      </c>
      <c r="B754" t="str">
        <v>V4</v>
      </c>
      <c r="C754" t="inlineStr">
        <is>
          <t>2026-10-11T20:27:40.243877+08:00</t>
        </is>
      </c>
      <c r="D754" t="str">
        <v>3099500</v>
      </c>
      <c r="E754" t="str">
        <v>意丁</v>
      </c>
      <c r="F754" t="str">
        <v>查林穆尼 vs 利哥纳诺萨卢斯</v>
      </c>
      <c r="G754" t="str">
        <v>False</v>
      </c>
      <c r="H754" t="str">
        <v>False</v>
      </c>
      <c r="I754" t="str">
        <v>False</v>
      </c>
      <c r="J754" t="inlineStr">
        <is>
          <t>2026-10-11T20:32:53.449175+08:00</t>
        </is>
      </c>
      <c r="K754" t="str">
        <v>仅该次快照；开赛前须重新确认报价</v>
      </c>
      <c r="L754" t="str">
        <v>本次亚盘六值缺失，不可新增投注；旧决策仅作冻结记录</v>
      </c>
    </row>
    <row r="755" ht="23" customHeight="1">
      <c r="A755" t="str">
        <v>2026-10-11</v>
      </c>
      <c r="B755" t="str">
        <v>V4</v>
      </c>
      <c r="C755" t="inlineStr">
        <is>
          <t>2026-10-11T20:27:40.243877+08:00</t>
        </is>
      </c>
      <c r="D755" t="str">
        <v>3099501</v>
      </c>
      <c r="E755" t="str">
        <v>意丁</v>
      </c>
      <c r="F755" t="str">
        <v>科内利亚诺 vs 梅斯特雷</v>
      </c>
      <c r="G755" t="str">
        <v>False</v>
      </c>
      <c r="H755" t="str">
        <v>False</v>
      </c>
      <c r="I755" t="str">
        <v>False</v>
      </c>
      <c r="J755" t="inlineStr">
        <is>
          <t>2026-10-11T20:32:53.449175+08:00</t>
        </is>
      </c>
      <c r="K755" t="str">
        <v>仅该次快照；开赛前须重新确认报价</v>
      </c>
      <c r="L755" t="str">
        <v>本次亚盘六值缺失，不可新增投注；旧决策仅作冻结记录</v>
      </c>
    </row>
    <row r="756" ht="23" customHeight="1">
      <c r="A756" t="str">
        <v>2026-10-11</v>
      </c>
      <c r="B756" t="str">
        <v>V4</v>
      </c>
      <c r="C756" t="inlineStr">
        <is>
          <t>2026-10-11T20:27:40.243877+08:00</t>
        </is>
      </c>
      <c r="D756" t="str">
        <v>3099503</v>
      </c>
      <c r="E756" t="str">
        <v>意丁</v>
      </c>
      <c r="F756" t="str">
        <v>LME业余体育协会 vs 特里埃斯蒂纳</v>
      </c>
      <c r="G756" t="str">
        <v>False</v>
      </c>
      <c r="H756" t="str">
        <v>False</v>
      </c>
      <c r="I756" t="str">
        <v>False</v>
      </c>
      <c r="J756" t="inlineStr">
        <is>
          <t>2026-10-11T20:32:53.449175+08:00</t>
        </is>
      </c>
      <c r="K756" t="str">
        <v>仅该次快照；开赛前须重新确认报价</v>
      </c>
      <c r="L756" t="str">
        <v>本次亚盘六值缺失，不可新增投注；旧决策仅作冻结记录</v>
      </c>
    </row>
    <row r="757" ht="23" customHeight="1">
      <c r="A757" t="str">
        <v>2026-10-11</v>
      </c>
      <c r="B757" t="str">
        <v>V4</v>
      </c>
      <c r="C757" t="inlineStr">
        <is>
          <t>2026-10-11T20:27:40.243877+08:00</t>
        </is>
      </c>
      <c r="D757" t="str">
        <v>3099504</v>
      </c>
      <c r="E757" t="str">
        <v>意丁</v>
      </c>
      <c r="F757" t="str">
        <v>卢帕伦斯 vs AC埃斯特</v>
      </c>
      <c r="G757" t="str">
        <v>False</v>
      </c>
      <c r="H757" t="str">
        <v>False</v>
      </c>
      <c r="I757" t="str">
        <v>False</v>
      </c>
      <c r="J757" t="inlineStr">
        <is>
          <t>2026-10-11T20:32:53.449175+08:00</t>
        </is>
      </c>
      <c r="K757" t="str">
        <v>仅该次快照；开赛前须重新确认报价</v>
      </c>
      <c r="L757" t="str">
        <v>本次亚盘六值缺失，不可新增投注；旧决策仅作冻结记录</v>
      </c>
    </row>
    <row r="758" ht="23" customHeight="1">
      <c r="A758" t="str">
        <v>2026-10-11</v>
      </c>
      <c r="B758" t="str">
        <v>V4</v>
      </c>
      <c r="C758" t="inlineStr">
        <is>
          <t>2026-10-11T20:27:40.243877+08:00</t>
        </is>
      </c>
      <c r="D758" t="str">
        <v>3099506</v>
      </c>
      <c r="E758" t="str">
        <v>意丁</v>
      </c>
      <c r="F758" t="str">
        <v>USD卡斯特兰泽 vs 阿科纳特瑟</v>
      </c>
      <c r="G758" t="str">
        <v>False</v>
      </c>
      <c r="H758" t="str">
        <v>False</v>
      </c>
      <c r="I758" t="str">
        <v>False</v>
      </c>
      <c r="J758" t="inlineStr">
        <is>
          <t>2026-10-11T20:32:53.449175+08:00</t>
        </is>
      </c>
      <c r="K758" t="str">
        <v>仅该次快照；开赛前须重新确认报价</v>
      </c>
      <c r="L758" t="str">
        <v>本次亚盘六值缺失，不可新增投注；旧决策仅作冻结记录</v>
      </c>
    </row>
    <row r="759" ht="23" customHeight="1">
      <c r="A759" t="str">
        <v>2026-10-11</v>
      </c>
      <c r="B759" t="str">
        <v>V4</v>
      </c>
      <c r="C759" t="inlineStr">
        <is>
          <t>2026-10-11T20:27:40.243877+08:00</t>
        </is>
      </c>
      <c r="D759" t="str">
        <v>3099507</v>
      </c>
      <c r="E759" t="str">
        <v>意丁</v>
      </c>
      <c r="F759" t="str">
        <v>西塔德拉维斯摩德纳 vs USD卡萨特塞</v>
      </c>
      <c r="G759" t="str">
        <v>False</v>
      </c>
      <c r="H759" t="str">
        <v>False</v>
      </c>
      <c r="I759" t="str">
        <v>False</v>
      </c>
      <c r="J759" t="inlineStr">
        <is>
          <t>2026-10-11T20:32:53.449175+08:00</t>
        </is>
      </c>
      <c r="K759" t="str">
        <v>仅该次快照；开赛前须重新确认报价</v>
      </c>
      <c r="L759" t="str">
        <v>本次亚盘六值缺失，不可新增投注；旧决策仅作冻结记录</v>
      </c>
    </row>
    <row r="760" ht="23" customHeight="1">
      <c r="A760" t="str">
        <v>2026-10-11</v>
      </c>
      <c r="B760" t="str">
        <v>V4</v>
      </c>
      <c r="C760" t="inlineStr">
        <is>
          <t>2026-10-11T20:27:40.243877+08:00</t>
        </is>
      </c>
      <c r="D760" t="str">
        <v>3099508</v>
      </c>
      <c r="E760" t="str">
        <v>意丁</v>
      </c>
      <c r="F760" t="str">
        <v>伦蒂吉奥 vs 彭特德拉</v>
      </c>
      <c r="G760" t="str">
        <v>False</v>
      </c>
      <c r="H760" t="str">
        <v>False</v>
      </c>
      <c r="I760" t="str">
        <v>False</v>
      </c>
      <c r="J760" t="inlineStr">
        <is>
          <t>2026-10-11T20:32:53.449175+08:00</t>
        </is>
      </c>
      <c r="K760" t="str">
        <v>仅该次快照；开赛前须重新确认报价</v>
      </c>
      <c r="L760" t="str">
        <v>本次亚盘六值缺失，不可新增投注；旧决策仅作冻结记录</v>
      </c>
    </row>
    <row r="761" ht="23" customHeight="1">
      <c r="A761" t="str">
        <v>2026-10-11</v>
      </c>
      <c r="B761" t="str">
        <v>V4</v>
      </c>
      <c r="C761" t="inlineStr">
        <is>
          <t>2026-10-11T20:27:40.243877+08:00</t>
        </is>
      </c>
      <c r="D761" t="str">
        <v>3099509</v>
      </c>
      <c r="E761" t="str">
        <v>意丁</v>
      </c>
      <c r="F761" t="str">
        <v>巴维亚 vs 威雷斯</v>
      </c>
      <c r="G761" t="str">
        <v>False</v>
      </c>
      <c r="H761" t="str">
        <v>False</v>
      </c>
      <c r="I761" t="str">
        <v>False</v>
      </c>
      <c r="J761" t="inlineStr">
        <is>
          <t>2026-10-11T20:32:53.449175+08:00</t>
        </is>
      </c>
      <c r="K761" t="str">
        <v>仅该次快照；开赛前须重新确认报价</v>
      </c>
      <c r="L761" t="str">
        <v>本次亚盘六值缺失，不可新增投注；旧决策仅作冻结记录</v>
      </c>
    </row>
    <row r="762" ht="23" customHeight="1">
      <c r="A762" t="str">
        <v>2026-10-11</v>
      </c>
      <c r="B762" t="str">
        <v>V4</v>
      </c>
      <c r="C762" t="inlineStr">
        <is>
          <t>2026-10-11T20:27:40.243877+08:00</t>
        </is>
      </c>
      <c r="D762" t="str">
        <v>3099510</v>
      </c>
      <c r="E762" t="str">
        <v>意丁</v>
      </c>
      <c r="F762" t="str">
        <v>比斯托伊斯 vs 科雷格塞</v>
      </c>
      <c r="G762" t="str">
        <v>False</v>
      </c>
      <c r="H762" t="str">
        <v>False</v>
      </c>
      <c r="I762" t="str">
        <v>False</v>
      </c>
      <c r="J762" t="inlineStr">
        <is>
          <t>2026-10-11T20:32:53.449175+08:00</t>
        </is>
      </c>
      <c r="K762" t="str">
        <v>仅该次快照；开赛前须重新确认报价</v>
      </c>
      <c r="L762" t="str">
        <v>本次亚盘六值缺失，不可新增投注；旧决策仅作冻结记录</v>
      </c>
    </row>
    <row r="763" ht="23" customHeight="1">
      <c r="A763" t="str">
        <v>2026-10-11</v>
      </c>
      <c r="B763" t="str">
        <v>V4</v>
      </c>
      <c r="C763" t="inlineStr">
        <is>
          <t>2026-10-11T20:27:40.243877+08:00</t>
        </is>
      </c>
      <c r="D763" t="str">
        <v>3099511</v>
      </c>
      <c r="E763" t="str">
        <v>意丁</v>
      </c>
      <c r="F763" t="str">
        <v>柏迪亚 vs ACD圣天使</v>
      </c>
      <c r="G763" t="str">
        <v>False</v>
      </c>
      <c r="H763" t="str">
        <v>False</v>
      </c>
      <c r="I763" t="str">
        <v>False</v>
      </c>
      <c r="J763" t="inlineStr">
        <is>
          <t>2026-10-11T20:32:53.449175+08:00</t>
        </is>
      </c>
      <c r="K763" t="str">
        <v>仅该次快照；开赛前须重新确认报价</v>
      </c>
      <c r="L763" t="str">
        <v>本次亚盘六值缺失，不可新增投注；旧决策仅作冻结记录</v>
      </c>
    </row>
    <row r="764" ht="23" customHeight="1">
      <c r="A764" t="str">
        <v>2026-10-11</v>
      </c>
      <c r="B764" t="str">
        <v>V4</v>
      </c>
      <c r="C764" t="inlineStr">
        <is>
          <t>2026-10-11T20:27:40.243877+08:00</t>
        </is>
      </c>
      <c r="D764" t="str">
        <v>3099512</v>
      </c>
      <c r="E764" t="str">
        <v>意丁</v>
      </c>
      <c r="F764" t="str">
        <v>普罗塞斯托 vs 索尔比亚泰塞阿尔诺</v>
      </c>
      <c r="G764" t="str">
        <v>False</v>
      </c>
      <c r="H764" t="str">
        <v>False</v>
      </c>
      <c r="I764" t="str">
        <v>False</v>
      </c>
      <c r="J764" t="inlineStr">
        <is>
          <t>2026-10-11T20:32:53.449175+08:00</t>
        </is>
      </c>
      <c r="K764" t="str">
        <v>仅该次快照；开赛前须重新确认报价</v>
      </c>
      <c r="L764" t="str">
        <v>本次亚盘六值缺失，不可新增投注；旧决策仅作冻结记录</v>
      </c>
    </row>
    <row r="765" ht="23" customHeight="1">
      <c r="A765" t="str">
        <v>2026-10-11</v>
      </c>
      <c r="B765" t="str">
        <v>V4</v>
      </c>
      <c r="C765" t="inlineStr">
        <is>
          <t>2026-10-11T20:27:40.243877+08:00</t>
        </is>
      </c>
      <c r="D765" t="str">
        <v>3099514</v>
      </c>
      <c r="E765" t="str">
        <v>意丁</v>
      </c>
      <c r="F765" t="str">
        <v>奇塔瓦雷泽 vs 奥尔特普罗</v>
      </c>
      <c r="G765" t="str">
        <v>False</v>
      </c>
      <c r="H765" t="str">
        <v>False</v>
      </c>
      <c r="I765" t="str">
        <v>False</v>
      </c>
      <c r="J765" t="inlineStr">
        <is>
          <t>2026-10-11T20:32:53.449175+08:00</t>
        </is>
      </c>
      <c r="K765" t="str">
        <v>仅该次快照；开赛前须重新确认报价</v>
      </c>
      <c r="L765" t="str">
        <v>本次亚盘六值缺失，不可新增投注；旧决策仅作冻结记录</v>
      </c>
    </row>
    <row r="766" ht="23" customHeight="1">
      <c r="A766" t="str">
        <v>2026-10-11</v>
      </c>
      <c r="B766" t="str">
        <v>V4</v>
      </c>
      <c r="C766" t="inlineStr">
        <is>
          <t>2026-10-11T20:27:40.243877+08:00</t>
        </is>
      </c>
      <c r="D766" t="str">
        <v>3099515</v>
      </c>
      <c r="E766" t="str">
        <v>意丁</v>
      </c>
      <c r="F766" t="str">
        <v>瓜沃兰纳 vs 塔拉努瓦特拉亚纳</v>
      </c>
      <c r="G766" t="str">
        <v>False</v>
      </c>
      <c r="H766" t="str">
        <v>False</v>
      </c>
      <c r="I766" t="str">
        <v>False</v>
      </c>
      <c r="J766" t="inlineStr">
        <is>
          <t>2026-10-11T20:32:53.449175+08:00</t>
        </is>
      </c>
      <c r="K766" t="str">
        <v>仅该次快照；开赛前须重新确认报价</v>
      </c>
      <c r="L766" t="str">
        <v>本次亚盘六值缺失，不可新增投注；旧决策仅作冻结记录</v>
      </c>
    </row>
    <row r="767" ht="23" customHeight="1">
      <c r="A767" t="str">
        <v>2026-10-11</v>
      </c>
      <c r="B767" t="str">
        <v>V4</v>
      </c>
      <c r="C767" t="inlineStr">
        <is>
          <t>2026-10-11T20:27:40.243877+08:00</t>
        </is>
      </c>
      <c r="D767" t="str">
        <v>3099516</v>
      </c>
      <c r="E767" t="str">
        <v>意丁</v>
      </c>
      <c r="F767" t="str">
        <v>卢捷斯 vs 特拉纳</v>
      </c>
      <c r="G767" t="str">
        <v>False</v>
      </c>
      <c r="H767" t="str">
        <v>False</v>
      </c>
      <c r="I767" t="str">
        <v>False</v>
      </c>
      <c r="J767" t="inlineStr">
        <is>
          <t>2026-10-11T20:32:53.449175+08:00</t>
        </is>
      </c>
      <c r="K767" t="str">
        <v>仅该次快照；开赛前须重新确认报价</v>
      </c>
      <c r="L767" t="str">
        <v>本次亚盘六值缺失，不可新增投注；旧决策仅作冻结记录</v>
      </c>
    </row>
    <row r="768" ht="23" customHeight="1">
      <c r="A768" t="str">
        <v>2026-10-11</v>
      </c>
      <c r="B768" t="str">
        <v>V4</v>
      </c>
      <c r="C768" t="inlineStr">
        <is>
          <t>2026-10-11T20:27:40.243877+08:00</t>
        </is>
      </c>
      <c r="D768" t="str">
        <v>3099517</v>
      </c>
      <c r="E768" t="str">
        <v>意丁</v>
      </c>
      <c r="F768" t="str">
        <v>宾格 vs ASD萨索马尔科尼</v>
      </c>
      <c r="G768" t="str">
        <v>False</v>
      </c>
      <c r="H768" t="str">
        <v>False</v>
      </c>
      <c r="I768" t="str">
        <v>False</v>
      </c>
      <c r="J768" t="inlineStr">
        <is>
          <t>2026-10-11T20:32:53.449175+08:00</t>
        </is>
      </c>
      <c r="K768" t="str">
        <v>仅该次快照；开赛前须重新确认报价</v>
      </c>
      <c r="L768" t="str">
        <v>本次亚盘六值缺失，不可新增投注；旧决策仅作冻结记录</v>
      </c>
    </row>
    <row r="769" ht="23" customHeight="1">
      <c r="A769" t="str">
        <v>2026-10-11</v>
      </c>
      <c r="B769" t="str">
        <v>V4</v>
      </c>
      <c r="C769" t="inlineStr">
        <is>
          <t>2026-10-11T20:27:40.243877+08:00</t>
        </is>
      </c>
      <c r="D769" t="str">
        <v>3099518</v>
      </c>
      <c r="E769" t="str">
        <v>意丁</v>
      </c>
      <c r="F769" t="str">
        <v>蒙蒂维亚奇 vs ASD隆迪内拉马尔佐科</v>
      </c>
      <c r="G769" t="str">
        <v>False</v>
      </c>
      <c r="H769" t="str">
        <v>False</v>
      </c>
      <c r="I769" t="str">
        <v>False</v>
      </c>
      <c r="J769" t="inlineStr">
        <is>
          <t>2026-10-11T20:32:53.449175+08:00</t>
        </is>
      </c>
      <c r="K769" t="str">
        <v>仅该次快照；开赛前须重新确认报价</v>
      </c>
      <c r="L769" t="str">
        <v>本次亚盘六值缺失，不可新增投注；旧决策仅作冻结记录</v>
      </c>
    </row>
    <row r="770" ht="23" customHeight="1">
      <c r="A770" t="str">
        <v>2026-10-11</v>
      </c>
      <c r="B770" t="str">
        <v>V4</v>
      </c>
      <c r="C770" t="inlineStr">
        <is>
          <t>2026-10-11T20:27:40.243877+08:00</t>
        </is>
      </c>
      <c r="D770" t="str">
        <v>3099519</v>
      </c>
      <c r="E770" t="str">
        <v>意丁</v>
      </c>
      <c r="F770" t="str">
        <v>布拉图 vs 圣多纳托</v>
      </c>
      <c r="G770" t="str">
        <v>False</v>
      </c>
      <c r="H770" t="str">
        <v>False</v>
      </c>
      <c r="I770" t="str">
        <v>False</v>
      </c>
      <c r="J770" t="inlineStr">
        <is>
          <t>2026-10-11T20:32:53.449175+08:00</t>
        </is>
      </c>
      <c r="K770" t="str">
        <v>仅该次快照；开赛前须重新确认报价</v>
      </c>
      <c r="L770" t="str">
        <v>本次亚盘六值缺失，不可新增投注；旧决策仅作冻结记录</v>
      </c>
    </row>
    <row r="771" ht="23" customHeight="1">
      <c r="A771" t="str">
        <v>2026-10-11</v>
      </c>
      <c r="B771" t="str">
        <v>V4</v>
      </c>
      <c r="C771" t="inlineStr">
        <is>
          <t>2026-10-11T20:27:40.243877+08:00</t>
        </is>
      </c>
      <c r="D771" t="str">
        <v>3099520</v>
      </c>
      <c r="E771" t="str">
        <v>意丁</v>
      </c>
      <c r="F771" t="str">
        <v>斯堪 vs 基维扎诺</v>
      </c>
      <c r="G771" t="str">
        <v>False</v>
      </c>
      <c r="H771" t="str">
        <v>False</v>
      </c>
      <c r="I771" t="str">
        <v>False</v>
      </c>
      <c r="J771" t="inlineStr">
        <is>
          <t>2026-10-11T20:32:53.449175+08:00</t>
        </is>
      </c>
      <c r="K771" t="str">
        <v>仅该次快照；开赛前须重新确认报价</v>
      </c>
      <c r="L771" t="str">
        <v>本次亚盘六值缺失，不可新增投注；旧决策仅作冻结记录</v>
      </c>
    </row>
    <row r="772" ht="23" customHeight="1">
      <c r="A772" t="str">
        <v>2026-10-11</v>
      </c>
      <c r="B772" t="str">
        <v>V4</v>
      </c>
      <c r="C772" t="inlineStr">
        <is>
          <t>2026-10-11T20:27:40.243877+08:00</t>
        </is>
      </c>
      <c r="D772" t="str">
        <v>3099521</v>
      </c>
      <c r="E772" t="str">
        <v>意丁</v>
      </c>
      <c r="F772" t="str">
        <v>普罗格雷索足球 vs 锡耶纳</v>
      </c>
      <c r="G772" t="str">
        <v>False</v>
      </c>
      <c r="H772" t="str">
        <v>False</v>
      </c>
      <c r="I772" t="str">
        <v>False</v>
      </c>
      <c r="J772" t="inlineStr">
        <is>
          <t>2026-10-11T20:32:53.449175+08:00</t>
        </is>
      </c>
      <c r="K772" t="str">
        <v>仅该次快照；开赛前须重新确认报价</v>
      </c>
      <c r="L772" t="str">
        <v>本次亚盘六值缺失，不可新增投注；旧决策仅作冻结记录</v>
      </c>
    </row>
    <row r="773" ht="23" customHeight="1">
      <c r="A773" t="str">
        <v>2026-10-11</v>
      </c>
      <c r="B773" t="str">
        <v>V4</v>
      </c>
      <c r="C773" t="inlineStr">
        <is>
          <t>2026-10-11T20:27:40.243877+08:00</t>
        </is>
      </c>
      <c r="D773" t="str">
        <v>3099522</v>
      </c>
      <c r="E773" t="str">
        <v>意丁</v>
      </c>
      <c r="F773" t="str">
        <v>ASD塞拉韦扎足球 vs 奇维塔卡斯提亚</v>
      </c>
      <c r="G773" t="str">
        <v>False</v>
      </c>
      <c r="H773" t="str">
        <v>False</v>
      </c>
      <c r="I773" t="str">
        <v>False</v>
      </c>
      <c r="J773" t="inlineStr">
        <is>
          <t>2026-10-11T20:32:53.449175+08:00</t>
        </is>
      </c>
      <c r="K773" t="str">
        <v>仅该次快照；开赛前须重新确认报价</v>
      </c>
      <c r="L773" t="str">
        <v>本次亚盘六值缺失，不可新增投注；旧决策仅作冻结记录</v>
      </c>
    </row>
    <row r="774" ht="23" customHeight="1">
      <c r="A774" t="str">
        <v>2026-10-11</v>
      </c>
      <c r="B774" t="str">
        <v>V4</v>
      </c>
      <c r="C774" t="inlineStr">
        <is>
          <t>2026-10-11T20:27:40.243877+08:00</t>
        </is>
      </c>
      <c r="D774" t="str">
        <v>3099523</v>
      </c>
      <c r="E774" t="str">
        <v>意丁</v>
      </c>
      <c r="F774" t="str">
        <v>塔乌 vs 格拉西纳</v>
      </c>
      <c r="G774" t="str">
        <v>False</v>
      </c>
      <c r="H774" t="str">
        <v>False</v>
      </c>
      <c r="I774" t="str">
        <v>False</v>
      </c>
      <c r="J774" t="inlineStr">
        <is>
          <t>2026-10-11T20:32:53.449175+08:00</t>
        </is>
      </c>
      <c r="K774" t="str">
        <v>仅该次快照；开赛前须重新确认报价</v>
      </c>
      <c r="L774" t="str">
        <v>本次亚盘六值缺失，不可新增投注；旧决策仅作冻结记录</v>
      </c>
    </row>
    <row r="775" ht="23" customHeight="1">
      <c r="A775" t="str">
        <v>2026-10-11</v>
      </c>
      <c r="B775" t="str">
        <v>V4</v>
      </c>
      <c r="C775" t="inlineStr">
        <is>
          <t>2026-10-11T20:27:40.243877+08:00</t>
        </is>
      </c>
      <c r="D775" t="str">
        <v>3099524</v>
      </c>
      <c r="E775" t="str">
        <v>意丁</v>
      </c>
      <c r="F775" t="str">
        <v>阿尔巴隆 vs 坎帕尼亚诺</v>
      </c>
      <c r="G775" t="str">
        <v>False</v>
      </c>
      <c r="H775" t="str">
        <v>False</v>
      </c>
      <c r="I775" t="str">
        <v>False</v>
      </c>
      <c r="J775" t="inlineStr">
        <is>
          <t>2026-10-11T20:32:53.449175+08:00</t>
        </is>
      </c>
      <c r="K775" t="str">
        <v>仅该次快照；开赛前须重新确认报价</v>
      </c>
      <c r="L775" t="str">
        <v>本次亚盘六值缺失，不可新增投注；旧决策仅作冻结记录</v>
      </c>
    </row>
    <row r="776" ht="23" customHeight="1">
      <c r="A776" t="str">
        <v>2026-10-11</v>
      </c>
      <c r="B776" t="str">
        <v>V4</v>
      </c>
      <c r="C776" t="inlineStr">
        <is>
          <t>2026-10-11T20:27:40.243877+08:00</t>
        </is>
      </c>
      <c r="D776" t="str">
        <v>3099525</v>
      </c>
      <c r="E776" t="str">
        <v>意丁</v>
      </c>
      <c r="F776" t="str">
        <v>安芝拉华尼奥 vs 尤尼波米齐亚</v>
      </c>
      <c r="G776" t="str">
        <v>False</v>
      </c>
      <c r="H776" t="str">
        <v>False</v>
      </c>
      <c r="I776" t="str">
        <v>False</v>
      </c>
      <c r="J776" t="inlineStr">
        <is>
          <t>2026-10-11T20:32:53.449175+08:00</t>
        </is>
      </c>
      <c r="K776" t="str">
        <v>仅该次快照；开赛前须重新确认报价</v>
      </c>
      <c r="L776" t="str">
        <v>本次亚盘六值缺失，不可新增投注；旧决策仅作冻结记录</v>
      </c>
    </row>
    <row r="777" ht="23" customHeight="1">
      <c r="A777" t="str">
        <v>2026-10-11</v>
      </c>
      <c r="B777" t="str">
        <v>V4</v>
      </c>
      <c r="C777" t="inlineStr">
        <is>
          <t>2026-10-11T20:27:40.243877+08:00</t>
        </is>
      </c>
      <c r="D777" t="str">
        <v>3099526</v>
      </c>
      <c r="E777" t="str">
        <v>意丁</v>
      </c>
      <c r="F777" t="str">
        <v>ASD阿拉诺瓦 vs 特拉斯提弗列</v>
      </c>
      <c r="G777" t="str">
        <v>False</v>
      </c>
      <c r="H777" t="str">
        <v>False</v>
      </c>
      <c r="I777" t="str">
        <v>False</v>
      </c>
      <c r="J777" t="inlineStr">
        <is>
          <t>2026-10-11T20:32:53.449175+08:00</t>
        </is>
      </c>
      <c r="K777" t="str">
        <v>仅该次快照；开赛前须重新确认报价</v>
      </c>
      <c r="L777" t="str">
        <v>本次亚盘六值缺失，不可新增投注；旧决策仅作冻结记录</v>
      </c>
    </row>
    <row r="778" ht="23" customHeight="1">
      <c r="A778" t="str">
        <v>2026-10-11</v>
      </c>
      <c r="B778" t="str">
        <v>V4</v>
      </c>
      <c r="C778" t="inlineStr">
        <is>
          <t>2026-10-11T20:27:40.243877+08:00</t>
        </is>
      </c>
      <c r="D778" t="str">
        <v>3099527</v>
      </c>
      <c r="E778" t="str">
        <v>意丁</v>
      </c>
      <c r="F778" t="str">
        <v>洛迪贾尼竞技 vs 萨尼斯</v>
      </c>
      <c r="G778" t="str">
        <v>False</v>
      </c>
      <c r="H778" t="str">
        <v>False</v>
      </c>
      <c r="I778" t="str">
        <v>False</v>
      </c>
      <c r="J778" t="inlineStr">
        <is>
          <t>2026-10-11T20:32:53.449175+08:00</t>
        </is>
      </c>
      <c r="K778" t="str">
        <v>仅该次快照；开赛前须重新确认报价</v>
      </c>
      <c r="L778" t="str">
        <v>本次亚盘六值缺失，不可新增投注；旧决策仅作冻结记录</v>
      </c>
    </row>
    <row r="779" ht="23" customHeight="1">
      <c r="A779" t="str">
        <v>2026-10-11</v>
      </c>
      <c r="B779" t="str">
        <v>V4</v>
      </c>
      <c r="C779" t="inlineStr">
        <is>
          <t>2026-10-11T20:27:40.243877+08:00</t>
        </is>
      </c>
      <c r="D779" t="str">
        <v>3099528</v>
      </c>
      <c r="E779" t="str">
        <v>意丁</v>
      </c>
      <c r="F779" t="str">
        <v>阿纳格尼城 vs 杰尔比</v>
      </c>
      <c r="G779" t="str">
        <v>False</v>
      </c>
      <c r="H779" t="str">
        <v>False</v>
      </c>
      <c r="I779" t="str">
        <v>False</v>
      </c>
      <c r="J779" t="inlineStr">
        <is>
          <t>2026-10-11T20:32:53.449175+08:00</t>
        </is>
      </c>
      <c r="K779" t="str">
        <v>仅该次快照；开赛前须重新确认报价</v>
      </c>
      <c r="L779" t="str">
        <v>本次亚盘六值缺失，不可新增投注；旧决策仅作冻结记录</v>
      </c>
    </row>
    <row r="780" ht="23" customHeight="1">
      <c r="A780" t="str">
        <v>2026-10-11</v>
      </c>
      <c r="B780" t="str">
        <v>V4</v>
      </c>
      <c r="C780" t="inlineStr">
        <is>
          <t>2026-10-11T20:27:40.243877+08:00</t>
        </is>
      </c>
      <c r="D780" t="str">
        <v>3099529</v>
      </c>
      <c r="E780" t="str">
        <v>意丁</v>
      </c>
      <c r="F780" t="str">
        <v>莫纳斯提尔 vs 拿特多尔切</v>
      </c>
      <c r="G780" t="str">
        <v>False</v>
      </c>
      <c r="H780" t="str">
        <v>False</v>
      </c>
      <c r="I780" t="str">
        <v>False</v>
      </c>
      <c r="J780" t="inlineStr">
        <is>
          <t>2026-10-11T20:32:53.449175+08:00</t>
        </is>
      </c>
      <c r="K780" t="str">
        <v>仅该次快照；开赛前须重新确认报价</v>
      </c>
      <c r="L780" t="str">
        <v>本次亚盘六值缺失，不可新增投注；旧决策仅作冻结记录</v>
      </c>
    </row>
    <row r="781" ht="23" customHeight="1">
      <c r="A781" t="str">
        <v>2026-10-11</v>
      </c>
      <c r="B781" t="str">
        <v>V4</v>
      </c>
      <c r="C781" t="inlineStr">
        <is>
          <t>2026-10-11T20:27:40.243877+08:00</t>
        </is>
      </c>
      <c r="D781" t="str">
        <v>3099530</v>
      </c>
      <c r="E781" t="str">
        <v>意丁</v>
      </c>
      <c r="F781" t="str">
        <v>奥塞塞综合体育 vs 韦纳夫罗</v>
      </c>
      <c r="G781" t="str">
        <v>False</v>
      </c>
      <c r="H781" t="str">
        <v>False</v>
      </c>
      <c r="I781" t="str">
        <v>False</v>
      </c>
      <c r="J781" t="inlineStr">
        <is>
          <t>2026-10-11T20:32:53.449175+08:00</t>
        </is>
      </c>
      <c r="K781" t="str">
        <v>仅该次快照；开赛前须重新确认报价</v>
      </c>
      <c r="L781" t="str">
        <v>本次亚盘六值缺失，不可新增投注；旧决策仅作冻结记录</v>
      </c>
    </row>
    <row r="782" ht="23" customHeight="1">
      <c r="A782" t="str">
        <v>2026-10-11</v>
      </c>
      <c r="B782" t="str">
        <v>V4</v>
      </c>
      <c r="C782" t="inlineStr">
        <is>
          <t>2026-10-11T20:27:40.243877+08:00</t>
        </is>
      </c>
      <c r="D782" t="str">
        <v>3099531</v>
      </c>
      <c r="E782" t="str">
        <v>意丁</v>
      </c>
      <c r="F782" t="str">
        <v>佩格尼斯 vs 布多尼</v>
      </c>
      <c r="G782" t="str">
        <v>False</v>
      </c>
      <c r="H782" t="str">
        <v>False</v>
      </c>
      <c r="I782" t="str">
        <v>False</v>
      </c>
      <c r="J782" t="inlineStr">
        <is>
          <t>2026-10-11T20:32:53.449175+08:00</t>
        </is>
      </c>
      <c r="K782" t="str">
        <v>仅该次快照；开赛前须重新确认报价</v>
      </c>
      <c r="L782" t="str">
        <v>本次亚盘六值缺失，不可新增投注；旧决策仅作冻结记录</v>
      </c>
    </row>
    <row r="783" ht="23" customHeight="1">
      <c r="A783" t="str">
        <v>2026-10-11</v>
      </c>
      <c r="B783" t="str">
        <v>V4</v>
      </c>
      <c r="C783" t="inlineStr">
        <is>
          <t>2026-10-11T20:27:40.243877+08:00</t>
        </is>
      </c>
      <c r="D783" t="str">
        <v>3099532</v>
      </c>
      <c r="E783" t="str">
        <v>意丁</v>
      </c>
      <c r="F783" t="str">
        <v>萨拉布斯 vs 亚费拉戈勒瑟1944</v>
      </c>
      <c r="G783" t="str">
        <v>False</v>
      </c>
      <c r="H783" t="str">
        <v>False</v>
      </c>
      <c r="I783" t="str">
        <v>False</v>
      </c>
      <c r="J783" t="inlineStr">
        <is>
          <t>2026-10-11T20:32:53.449175+08:00</t>
        </is>
      </c>
      <c r="K783" t="str">
        <v>仅该次快照；开赛前须重新确认报价</v>
      </c>
      <c r="L783" t="str">
        <v>本次亚盘六值缺失，不可新增投注；旧决策仅作冻结记录</v>
      </c>
    </row>
    <row r="784" ht="23" customHeight="1">
      <c r="A784" t="str">
        <v>2026-10-11</v>
      </c>
      <c r="B784" t="str">
        <v>V4</v>
      </c>
      <c r="C784" t="inlineStr">
        <is>
          <t>2026-10-11T20:27:40.243877+08:00</t>
        </is>
      </c>
      <c r="D784" t="str">
        <v>3099533</v>
      </c>
      <c r="E784" t="str">
        <v>意丁</v>
      </c>
      <c r="F784" t="str">
        <v>安吉拉娜 vs 彼得拉伦盖塞综合体育俱乐部</v>
      </c>
      <c r="G784" t="str">
        <v>False</v>
      </c>
      <c r="H784" t="str">
        <v>False</v>
      </c>
      <c r="I784" t="str">
        <v>False</v>
      </c>
      <c r="J784" t="inlineStr">
        <is>
          <t>2026-10-11T20:32:53.449175+08:00</t>
        </is>
      </c>
      <c r="K784" t="str">
        <v>仅该次快照；开赛前须重新确认报价</v>
      </c>
      <c r="L784" t="str">
        <v>本次亚盘六值缺失，不可新增投注；旧决策仅作冻结记录</v>
      </c>
    </row>
    <row r="785" ht="23" customHeight="1">
      <c r="A785" t="str">
        <v>2026-10-11</v>
      </c>
      <c r="B785" t="str">
        <v>V4</v>
      </c>
      <c r="C785" t="inlineStr">
        <is>
          <t>2026-10-11T20:27:40.243877+08:00</t>
        </is>
      </c>
      <c r="D785" t="str">
        <v>3099534</v>
      </c>
      <c r="E785" t="str">
        <v>意丁</v>
      </c>
      <c r="F785" t="str">
        <v>福索姆布隆 vs 特勒莫利</v>
      </c>
      <c r="G785" t="str">
        <v>False</v>
      </c>
      <c r="H785" t="str">
        <v>False</v>
      </c>
      <c r="I785" t="str">
        <v>False</v>
      </c>
      <c r="J785" t="inlineStr">
        <is>
          <t>2026-10-11T20:32:53.449175+08:00</t>
        </is>
      </c>
      <c r="K785" t="str">
        <v>仅该次快照；开赛前须重新确认报价</v>
      </c>
      <c r="L785" t="str">
        <v>本次亚盘六值缺失，不可新增投注；旧决策仅作冻结记录</v>
      </c>
    </row>
    <row r="786" ht="23" customHeight="1">
      <c r="A786" t="str">
        <v>2026-10-11</v>
      </c>
      <c r="B786" t="str">
        <v>V4</v>
      </c>
      <c r="C786" t="inlineStr">
        <is>
          <t>2026-10-11T20:27:40.243877+08:00</t>
        </is>
      </c>
      <c r="D786" t="str">
        <v>3099535</v>
      </c>
      <c r="E786" t="str">
        <v>意丁</v>
      </c>
      <c r="F786" t="str">
        <v>朱利亚诺瓦 vs 安科纳</v>
      </c>
      <c r="G786" t="str">
        <v>False</v>
      </c>
      <c r="H786" t="str">
        <v>False</v>
      </c>
      <c r="I786" t="str">
        <v>False</v>
      </c>
      <c r="J786" t="inlineStr">
        <is>
          <t>2026-10-11T20:32:53.449175+08:00</t>
        </is>
      </c>
      <c r="K786" t="str">
        <v>仅该次快照；开赛前须重新确认报价</v>
      </c>
      <c r="L786" t="str">
        <v>本次亚盘六值缺失，不可新增投注；旧决策仅作冻结记录</v>
      </c>
    </row>
    <row r="787" ht="23" customHeight="1">
      <c r="A787" t="str">
        <v>2026-10-11</v>
      </c>
      <c r="B787" t="str">
        <v>V4</v>
      </c>
      <c r="C787" t="inlineStr">
        <is>
          <t>2026-10-11T20:27:40.243877+08:00</t>
        </is>
      </c>
      <c r="D787" t="str">
        <v>3099536</v>
      </c>
      <c r="E787" t="str">
        <v>意丁</v>
      </c>
      <c r="F787" t="str">
        <v>兰恰诺 vs 蒙特奇奥</v>
      </c>
      <c r="G787" t="str">
        <v>False</v>
      </c>
      <c r="H787" t="str">
        <v>False</v>
      </c>
      <c r="I787" t="str">
        <v>False</v>
      </c>
      <c r="J787" t="inlineStr">
        <is>
          <t>2026-10-11T20:32:53.449175+08:00</t>
        </is>
      </c>
      <c r="K787" t="str">
        <v>仅该次快照；开赛前须重新确认报价</v>
      </c>
      <c r="L787" t="str">
        <v>本次亚盘六值缺失，不可新增投注；旧决策仅作冻结记录</v>
      </c>
    </row>
    <row r="788" ht="23" customHeight="1">
      <c r="A788" t="str">
        <v>2026-10-11</v>
      </c>
      <c r="B788" t="str">
        <v>V4</v>
      </c>
      <c r="C788" t="inlineStr">
        <is>
          <t>2026-10-11T20:27:40.243877+08:00</t>
        </is>
      </c>
      <c r="D788" t="str">
        <v>3099537</v>
      </c>
      <c r="E788" t="str">
        <v>意丁</v>
      </c>
      <c r="F788" t="str">
        <v>拉奎拉 vs 圣特基迪瑟</v>
      </c>
      <c r="G788" t="str">
        <v>False</v>
      </c>
      <c r="H788" t="str">
        <v>False</v>
      </c>
      <c r="I788" t="str">
        <v>False</v>
      </c>
      <c r="J788" t="inlineStr">
        <is>
          <t>2026-10-11T20:32:53.449175+08:00</t>
        </is>
      </c>
      <c r="K788" t="str">
        <v>仅该次快照；开赛前须重新确认报价</v>
      </c>
      <c r="L788" t="str">
        <v>本次亚盘六值缺失，不可新增投注；旧决策仅作冻结记录</v>
      </c>
    </row>
    <row r="789" ht="23" customHeight="1">
      <c r="A789" t="str">
        <v>2026-10-11</v>
      </c>
      <c r="B789" t="str">
        <v>V4</v>
      </c>
      <c r="C789" t="inlineStr">
        <is>
          <t>2026-10-11T20:27:40.243877+08:00</t>
        </is>
      </c>
      <c r="D789" t="str">
        <v>3099538</v>
      </c>
      <c r="E789" t="str">
        <v>意丁</v>
      </c>
      <c r="F789" t="str">
        <v>玛撤拉塔瑟 vs 佛利奴</v>
      </c>
      <c r="G789" t="str">
        <v>False</v>
      </c>
      <c r="H789" t="str">
        <v>False</v>
      </c>
      <c r="I789" t="str">
        <v>False</v>
      </c>
      <c r="J789" t="inlineStr">
        <is>
          <t>2026-10-11T20:32:53.449175+08:00</t>
        </is>
      </c>
      <c r="K789" t="str">
        <v>仅该次快照；开赛前须重新确认报价</v>
      </c>
      <c r="L789" t="str">
        <v>本次亚盘六值缺失，不可新增投注；旧决策仅作冻结记录</v>
      </c>
    </row>
    <row r="790" ht="23" customHeight="1">
      <c r="A790" t="str">
        <v>2026-10-11</v>
      </c>
      <c r="B790" t="str">
        <v>V4</v>
      </c>
      <c r="C790" t="inlineStr">
        <is>
          <t>2026-10-11T20:27:40.243877+08:00</t>
        </is>
      </c>
      <c r="D790" t="str">
        <v>3099540</v>
      </c>
      <c r="E790" t="str">
        <v>意丁</v>
      </c>
      <c r="F790" t="str">
        <v>ASD特斯塔纳体育 vs 特拉莫</v>
      </c>
      <c r="G790" t="str">
        <v>False</v>
      </c>
      <c r="H790" t="str">
        <v>False</v>
      </c>
      <c r="I790" t="str">
        <v>False</v>
      </c>
      <c r="J790" t="inlineStr">
        <is>
          <t>2026-10-11T20:32:53.449175+08:00</t>
        </is>
      </c>
      <c r="K790" t="str">
        <v>仅该次快照；开赛前须重新确认报价</v>
      </c>
      <c r="L790" t="str">
        <v>本次亚盘六值缺失，不可新增投注；旧决策仅作冻结记录</v>
      </c>
    </row>
    <row r="791" ht="23" customHeight="1">
      <c r="A791" t="str">
        <v>2026-10-11</v>
      </c>
      <c r="B791" t="str">
        <v>V4</v>
      </c>
      <c r="C791" t="inlineStr">
        <is>
          <t>2026-10-11T20:27:40.243877+08:00</t>
        </is>
      </c>
      <c r="D791" t="str">
        <v>3099541</v>
      </c>
      <c r="E791" t="str">
        <v>意丁</v>
      </c>
      <c r="F791" t="str">
        <v>塞尼加利亚 vs 阿斯科利竞技</v>
      </c>
      <c r="G791" t="str">
        <v>False</v>
      </c>
      <c r="H791" t="str">
        <v>False</v>
      </c>
      <c r="I791" t="str">
        <v>False</v>
      </c>
      <c r="J791" t="inlineStr">
        <is>
          <t>2026-10-11T20:32:53.449175+08:00</t>
        </is>
      </c>
      <c r="K791" t="str">
        <v>仅该次快照；开赛前须重新确认报价</v>
      </c>
      <c r="L791" t="str">
        <v>本次亚盘六值缺失，不可新增投注；旧决策仅作冻结记录</v>
      </c>
    </row>
    <row r="792" ht="23" customHeight="1">
      <c r="A792" t="str">
        <v>2026-10-11</v>
      </c>
      <c r="B792" t="str">
        <v>V4</v>
      </c>
      <c r="C792" t="inlineStr">
        <is>
          <t>2026-10-11T20:27:40.243877+08:00</t>
        </is>
      </c>
      <c r="D792" t="str">
        <v>3101404</v>
      </c>
      <c r="E792" t="str">
        <v>乌干乙</v>
      </c>
      <c r="F792" t="str">
        <v>安帕卡 vs 帕迪哈黑天使</v>
      </c>
      <c r="G792" t="str">
        <v>False</v>
      </c>
      <c r="H792" t="str">
        <v>False</v>
      </c>
      <c r="I792" t="str">
        <v>False</v>
      </c>
      <c r="J792" t="inlineStr">
        <is>
          <t>2026-10-11T20:32:53.449175+08:00</t>
        </is>
      </c>
      <c r="K792" t="str">
        <v>仅该次快照；开赛前须重新确认报价</v>
      </c>
      <c r="L792" t="str">
        <v>本次亚盘六值缺失，不可新增投注；旧决策仅作冻结记录</v>
      </c>
    </row>
    <row r="793" ht="23" customHeight="1">
      <c r="A793" t="str">
        <v>2026-10-11</v>
      </c>
      <c r="B793" t="str">
        <v>V4</v>
      </c>
      <c r="C793" t="inlineStr">
        <is>
          <t>2026-10-11T20:27:40.243877+08:00</t>
        </is>
      </c>
      <c r="D793" t="str">
        <v>3099456</v>
      </c>
      <c r="E793" t="str">
        <v>威女超</v>
      </c>
      <c r="F793" t="str">
        <v>艾伯里斯特夫女足 vs 卡迪夫城市FC女足</v>
      </c>
      <c r="G793" t="str">
        <v>False</v>
      </c>
      <c r="H793" t="str">
        <v>False</v>
      </c>
      <c r="I793" t="str">
        <v>False</v>
      </c>
      <c r="J793" t="inlineStr">
        <is>
          <t>2026-10-11T20:32:53.449175+08:00</t>
        </is>
      </c>
      <c r="K793" t="str">
        <v>仅该次快照；开赛前须重新确认报价</v>
      </c>
      <c r="L793" t="str">
        <v>本次亚盘六值缺失，不可新增投注；旧决策仅作冻结记录</v>
      </c>
    </row>
    <row r="794" ht="23" customHeight="1">
      <c r="A794" t="str">
        <v>2026-10-11</v>
      </c>
      <c r="B794" t="str">
        <v>V4</v>
      </c>
      <c r="C794" t="inlineStr">
        <is>
          <t>2026-10-11T20:27:40.243877+08:00</t>
        </is>
      </c>
      <c r="D794" t="str">
        <v>3099459</v>
      </c>
      <c r="E794" t="str">
        <v>威女超</v>
      </c>
      <c r="F794" t="str">
        <v>新圣徒女足 vs 布里顿费里女足</v>
      </c>
      <c r="G794" t="str">
        <v>False</v>
      </c>
      <c r="H794" t="str">
        <v>False</v>
      </c>
      <c r="I794" t="str">
        <v>False</v>
      </c>
      <c r="J794" t="inlineStr">
        <is>
          <t>2026-10-11T20:32:53.449175+08:00</t>
        </is>
      </c>
      <c r="K794" t="str">
        <v>仅该次快照；开赛前须重新确认报价</v>
      </c>
      <c r="L794" t="str">
        <v>本次亚盘六值缺失，不可新增投注；旧决策仅作冻结记录</v>
      </c>
    </row>
    <row r="795" ht="23" customHeight="1">
      <c r="A795" t="str">
        <v>2026-10-11</v>
      </c>
      <c r="B795" t="str">
        <v>V4</v>
      </c>
      <c r="C795" t="inlineStr">
        <is>
          <t>2026-10-11T20:27:40.243877+08:00</t>
        </is>
      </c>
      <c r="D795" t="str">
        <v>3101410</v>
      </c>
      <c r="E795" t="str">
        <v>南非女联</v>
      </c>
      <c r="F795" t="str">
        <v>约翰内斯堡大学女足 vs TUT FC 女足</v>
      </c>
      <c r="G795" t="str">
        <v>False</v>
      </c>
      <c r="H795" t="str">
        <v>False</v>
      </c>
      <c r="I795" t="str">
        <v>False</v>
      </c>
      <c r="J795" t="inlineStr">
        <is>
          <t>2026-10-11T20:32:53.449175+08:00</t>
        </is>
      </c>
      <c r="K795" t="str">
        <v>仅该次快照；开赛前须重新确认报价</v>
      </c>
      <c r="L795" t="str">
        <v>本次亚盘六值缺失，不可新增投注；旧决策仅作冻结记录</v>
      </c>
    </row>
    <row r="796" ht="23" customHeight="1">
      <c r="A796" t="str">
        <v>2026-10-11</v>
      </c>
      <c r="B796" t="str">
        <v>V4</v>
      </c>
      <c r="C796" t="inlineStr">
        <is>
          <t>2026-10-11T20:27:40.243877+08:00</t>
        </is>
      </c>
      <c r="D796" t="str">
        <v>3101629</v>
      </c>
      <c r="E796" t="str">
        <v>捷戊</v>
      </c>
      <c r="F796" t="str">
        <v>卢卡纳德吉拉瓦 vs TJ索科尔·塞布科维奇</v>
      </c>
      <c r="G796" t="str">
        <v>False</v>
      </c>
      <c r="H796" t="str">
        <v>False</v>
      </c>
      <c r="I796" t="str">
        <v>False</v>
      </c>
      <c r="J796" t="inlineStr">
        <is>
          <t>2026-10-11T20:32:53.449175+08:00</t>
        </is>
      </c>
      <c r="K796" t="str">
        <v>仅该次快照；开赛前须重新确认报价</v>
      </c>
      <c r="L796" t="str">
        <v>本次亚盘六值缺失，不可新增投注；旧决策仅作冻结记录</v>
      </c>
    </row>
    <row r="797" ht="23" customHeight="1">
      <c r="A797" t="str">
        <v>2026-10-11</v>
      </c>
      <c r="B797" t="str">
        <v>V4</v>
      </c>
      <c r="C797" t="inlineStr">
        <is>
          <t>2026-10-11T20:27:40.243877+08:00</t>
        </is>
      </c>
      <c r="D797" t="str">
        <v>3101523</v>
      </c>
      <c r="E797" t="str">
        <v>巴青联</v>
      </c>
      <c r="F797" t="str">
        <v>瓦斯科达伽马青年队 vs 弗拉门戈青年队</v>
      </c>
      <c r="G797" t="str">
        <v>False</v>
      </c>
      <c r="H797" t="str">
        <v>False</v>
      </c>
      <c r="I797" t="str">
        <v>False</v>
      </c>
      <c r="J797" t="inlineStr">
        <is>
          <t>2026-10-11T20:32:53.449175+08:00</t>
        </is>
      </c>
      <c r="K797" t="str">
        <v>仅该次快照；开赛前须重新确认报价</v>
      </c>
      <c r="L797" t="str">
        <v>本次亚盘六值缺失，不可新增投注；旧决策仅作冻结记录</v>
      </c>
    </row>
    <row r="798" ht="23" customHeight="1">
      <c r="A798" t="str">
        <v>2026-10-11</v>
      </c>
      <c r="B798" t="str">
        <v>V4</v>
      </c>
      <c r="C798" t="inlineStr">
        <is>
          <t>2026-10-11T20:27:40.243877+08:00</t>
        </is>
      </c>
      <c r="D798" t="str">
        <v>3101508</v>
      </c>
      <c r="E798" t="str">
        <v>莫桑冠</v>
      </c>
      <c r="F798" t="str">
        <v>黑牛 vs 维兰库洛FC</v>
      </c>
      <c r="G798" t="str">
        <v>False</v>
      </c>
      <c r="H798" t="str">
        <v>False</v>
      </c>
      <c r="I798" t="str">
        <v>False</v>
      </c>
      <c r="J798" t="inlineStr">
        <is>
          <t>2026-10-11T20:32:53.449175+08:00</t>
        </is>
      </c>
      <c r="K798" t="str">
        <v>仅该次快照；开赛前须重新确认报价</v>
      </c>
      <c r="L798" t="str">
        <v>本次亚盘六值缺失，不可新增投注；旧决策仅作冻结记录</v>
      </c>
    </row>
    <row r="799" ht="23" customHeight="1">
      <c r="A799" t="str">
        <v>2026-10-11</v>
      </c>
      <c r="B799" t="str">
        <v>V4</v>
      </c>
      <c r="C799" t="inlineStr">
        <is>
          <t>2026-10-11T20:27:40.243877+08:00</t>
        </is>
      </c>
      <c r="D799" t="str">
        <v>3099605</v>
      </c>
      <c r="E799" t="str">
        <v>巴圣青联</v>
      </c>
      <c r="F799" t="str">
        <v>布拉希尔青年队 vs 圣保罗青年队</v>
      </c>
      <c r="G799" t="str">
        <v>False</v>
      </c>
      <c r="H799" t="str">
        <v>False</v>
      </c>
      <c r="I799" t="str">
        <v>False</v>
      </c>
      <c r="J799" t="inlineStr">
        <is>
          <t>2026-10-11T20:32:53.449175+08:00</t>
        </is>
      </c>
      <c r="K799" t="str">
        <v>仅该次快照；开赛前须重新确认报价</v>
      </c>
      <c r="L799" t="str">
        <v>本次亚盘六值缺失，不可新增投注；旧决策仅作冻结记录</v>
      </c>
    </row>
    <row r="800" ht="23" customHeight="1">
      <c r="A800" t="str">
        <v>2026-10-11</v>
      </c>
      <c r="B800" t="str">
        <v>V4</v>
      </c>
      <c r="C800" t="inlineStr">
        <is>
          <t>2026-10-11T20:27:40.243877+08:00</t>
        </is>
      </c>
      <c r="D800" t="str">
        <v>3099677</v>
      </c>
      <c r="E800" t="str">
        <v>土库曼超</v>
      </c>
      <c r="F800" t="str">
        <v>阿什哈巴德 vs 金色世纪</v>
      </c>
      <c r="G800" t="str">
        <v>False</v>
      </c>
      <c r="H800" t="str">
        <v>False</v>
      </c>
      <c r="I800" t="str">
        <v>False</v>
      </c>
      <c r="J800" t="inlineStr">
        <is>
          <t>2026-10-11T20:32:53.449175+08:00</t>
        </is>
      </c>
      <c r="K800" t="str">
        <v>仅该次快照；开赛前须重新确认报价</v>
      </c>
      <c r="L800" t="str">
        <v>本次亚盘六值缺失，不可新增投注；旧决策仅作冻结记录</v>
      </c>
    </row>
    <row r="801" ht="23" customHeight="1">
      <c r="A801" t="str">
        <v>2026-10-11</v>
      </c>
      <c r="B801" t="str">
        <v>V4</v>
      </c>
      <c r="C801" t="inlineStr">
        <is>
          <t>2026-10-11T20:27:40.243877+08:00</t>
        </is>
      </c>
      <c r="D801" t="str">
        <v>3099678</v>
      </c>
      <c r="E801" t="str">
        <v>土库曼超</v>
      </c>
      <c r="F801" t="str">
        <v>内比治 vs 萨格丹</v>
      </c>
      <c r="G801" t="str">
        <v>False</v>
      </c>
      <c r="H801" t="str">
        <v>False</v>
      </c>
      <c r="I801" t="str">
        <v>False</v>
      </c>
      <c r="J801" t="inlineStr">
        <is>
          <t>2026-10-11T20:32:53.449175+08:00</t>
        </is>
      </c>
      <c r="K801" t="str">
        <v>仅该次快照；开赛前须重新确认报价</v>
      </c>
      <c r="L801" t="str">
        <v>本次亚盘六值缺失，不可新增投注；旧决策仅作冻结记录</v>
      </c>
    </row>
    <row r="802" ht="23" customHeight="1">
      <c r="A802" t="str">
        <v>2026-10-11</v>
      </c>
      <c r="B802" t="str">
        <v>V4</v>
      </c>
      <c r="C802" t="inlineStr">
        <is>
          <t>2026-10-11T20:27:40.243877+08:00</t>
        </is>
      </c>
      <c r="D802" t="str">
        <v>3054222</v>
      </c>
      <c r="E802" t="str">
        <v>法U19</v>
      </c>
      <c r="F802" t="str">
        <v>卡昂U19 vs 维尔赛斯U19</v>
      </c>
      <c r="G802" t="str">
        <v>False</v>
      </c>
      <c r="H802" t="str">
        <v>False</v>
      </c>
      <c r="I802" t="str">
        <v>False</v>
      </c>
      <c r="J802" t="inlineStr">
        <is>
          <t>2026-10-11T20:32:53.449175+08:00</t>
        </is>
      </c>
      <c r="K802" t="str">
        <v>仅该次快照；开赛前须重新确认报价</v>
      </c>
      <c r="L802" t="str">
        <v>本次亚盘六值缺失，不可新增投注；旧决策仅作冻结记录</v>
      </c>
    </row>
    <row r="803" ht="23" customHeight="1">
      <c r="A803" t="str">
        <v>2026-10-11</v>
      </c>
      <c r="B803" t="str">
        <v>V4</v>
      </c>
      <c r="C803" t="inlineStr">
        <is>
          <t>2026-10-11T20:27:40.243877+08:00</t>
        </is>
      </c>
      <c r="D803" t="str">
        <v>3054406</v>
      </c>
      <c r="E803" t="str">
        <v>法U19</v>
      </c>
      <c r="F803" t="str">
        <v>蓬塔利耶U19 vs 克莱蒙特U19</v>
      </c>
      <c r="G803" t="str">
        <v>False</v>
      </c>
      <c r="H803" t="str">
        <v>False</v>
      </c>
      <c r="I803" t="str">
        <v>False</v>
      </c>
      <c r="J803" t="inlineStr">
        <is>
          <t>2026-10-11T20:32:53.449175+08:00</t>
        </is>
      </c>
      <c r="K803" t="str">
        <v>仅该次快照；开赛前须重新确认报价</v>
      </c>
      <c r="L803" t="str">
        <v>本次亚盘六值缺失，不可新增投注；旧决策仅作冻结记录</v>
      </c>
    </row>
    <row r="804" ht="23" customHeight="1">
      <c r="A804" t="str">
        <v>2026-10-11</v>
      </c>
      <c r="B804" t="str">
        <v>V4</v>
      </c>
      <c r="C804" t="inlineStr">
        <is>
          <t>2026-10-11T20:27:40.243877+08:00</t>
        </is>
      </c>
      <c r="D804" t="str">
        <v>3054410</v>
      </c>
      <c r="E804" t="str">
        <v>法U19</v>
      </c>
      <c r="F804" t="str">
        <v>阿纳西U19 vs 南锡U19</v>
      </c>
      <c r="G804" t="str">
        <v>False</v>
      </c>
      <c r="H804" t="str">
        <v>False</v>
      </c>
      <c r="I804" t="str">
        <v>False</v>
      </c>
      <c r="J804" t="inlineStr">
        <is>
          <t>2026-10-11T20:32:53.449175+08:00</t>
        </is>
      </c>
      <c r="K804" t="str">
        <v>仅该次快照；开赛前须重新确认报价</v>
      </c>
      <c r="L804" t="str">
        <v>本次亚盘六值缺失，不可新增投注；旧决策仅作冻结记录</v>
      </c>
    </row>
    <row r="805" ht="23" customHeight="1">
      <c r="A805" t="str">
        <v>2026-10-11</v>
      </c>
      <c r="B805" t="str">
        <v>V4</v>
      </c>
      <c r="C805" t="inlineStr">
        <is>
          <t>2026-10-11T20:27:40.243877+08:00</t>
        </is>
      </c>
      <c r="D805" t="str">
        <v>3054588</v>
      </c>
      <c r="E805" t="str">
        <v>法U19</v>
      </c>
      <c r="F805" t="str">
        <v>南特U19 vs 昂热U19</v>
      </c>
      <c r="G805" t="str">
        <v>False</v>
      </c>
      <c r="H805" t="str">
        <v>False</v>
      </c>
      <c r="I805" t="str">
        <v>False</v>
      </c>
      <c r="J805" t="inlineStr">
        <is>
          <t>2026-10-11T20:32:53.449175+08:00</t>
        </is>
      </c>
      <c r="K805" t="str">
        <v>仅该次快照；开赛前须重新确认报价</v>
      </c>
      <c r="L805" t="str">
        <v>本次亚盘六值缺失，不可新增投注；旧决策仅作冻结记录</v>
      </c>
    </row>
    <row r="806" ht="23" customHeight="1">
      <c r="A806" t="str">
        <v>2026-10-11</v>
      </c>
      <c r="B806" t="str">
        <v>V4</v>
      </c>
      <c r="C806" t="inlineStr">
        <is>
          <t>2026-10-11T20:27:40.243877+08:00</t>
        </is>
      </c>
      <c r="D806" t="str">
        <v>3054589</v>
      </c>
      <c r="E806" t="str">
        <v>法U19</v>
      </c>
      <c r="F806" t="str">
        <v>梅里尼卡斯U19 vs 吉英坎U19</v>
      </c>
      <c r="G806" t="str">
        <v>False</v>
      </c>
      <c r="H806" t="str">
        <v>False</v>
      </c>
      <c r="I806" t="str">
        <v>False</v>
      </c>
      <c r="J806" t="inlineStr">
        <is>
          <t>2026-10-11T20:32:53.449175+08:00</t>
        </is>
      </c>
      <c r="K806" t="str">
        <v>仅该次快照；开赛前须重新确认报价</v>
      </c>
      <c r="L806" t="str">
        <v>本次亚盘六值缺失，不可新增投注；旧决策仅作冻结记录</v>
      </c>
    </row>
    <row r="807" ht="23" customHeight="1">
      <c r="A807" t="str">
        <v>2026-10-11</v>
      </c>
      <c r="B807" t="str">
        <v>V4</v>
      </c>
      <c r="C807" t="inlineStr">
        <is>
          <t>2026-10-11T20:27:40.243877+08:00</t>
        </is>
      </c>
      <c r="D807" t="str">
        <v>3054590</v>
      </c>
      <c r="E807" t="str">
        <v>法U19</v>
      </c>
      <c r="F807" t="str">
        <v>罗连安特U19 vs 普特温U19</v>
      </c>
      <c r="G807" t="str">
        <v>False</v>
      </c>
      <c r="H807" t="str">
        <v>False</v>
      </c>
      <c r="I807" t="str">
        <v>False</v>
      </c>
      <c r="J807" t="inlineStr">
        <is>
          <t>2026-10-11T20:32:53.449175+08:00</t>
        </is>
      </c>
      <c r="K807" t="str">
        <v>仅该次快照；开赛前须重新确认报价</v>
      </c>
      <c r="L807" t="str">
        <v>本次亚盘六值缺失，不可新增投注；旧决策仅作冻结记录</v>
      </c>
    </row>
    <row r="808" ht="23" customHeight="1">
      <c r="A808" t="str">
        <v>2026-10-11</v>
      </c>
      <c r="B808" t="str">
        <v>V4</v>
      </c>
      <c r="C808" t="inlineStr">
        <is>
          <t>2026-10-11T20:27:40.243877+08:00</t>
        </is>
      </c>
      <c r="D808" t="str">
        <v>3054592</v>
      </c>
      <c r="E808" t="str">
        <v>法U19</v>
      </c>
      <c r="F808" t="str">
        <v>博库泽U19 vs 圣洛U19</v>
      </c>
      <c r="G808" t="str">
        <v>False</v>
      </c>
      <c r="H808" t="str">
        <v>False</v>
      </c>
      <c r="I808" t="str">
        <v>False</v>
      </c>
      <c r="J808" t="inlineStr">
        <is>
          <t>2026-10-11T20:32:53.449175+08:00</t>
        </is>
      </c>
      <c r="K808" t="str">
        <v>仅该次快照；开赛前须重新确认报价</v>
      </c>
      <c r="L808" t="str">
        <v>本次亚盘六值缺失，不可新增投注；旧决策仅作冻结记录</v>
      </c>
    </row>
    <row r="809" ht="23" customHeight="1">
      <c r="A809" t="str">
        <v>2026-10-11</v>
      </c>
      <c r="B809" t="str">
        <v>V4</v>
      </c>
      <c r="C809" t="inlineStr">
        <is>
          <t>2026-10-11T20:27:40.243877+08:00</t>
        </is>
      </c>
      <c r="D809" t="str">
        <v>3054769</v>
      </c>
      <c r="E809" t="str">
        <v>法U19</v>
      </c>
      <c r="F809" t="str">
        <v>奈斯U19 vs 巴斯蒂亚U19</v>
      </c>
      <c r="G809" t="str">
        <v>False</v>
      </c>
      <c r="H809" t="str">
        <v>False</v>
      </c>
      <c r="I809" t="str">
        <v>False</v>
      </c>
      <c r="J809" t="inlineStr">
        <is>
          <t>2026-10-11T20:32:53.449175+08:00</t>
        </is>
      </c>
      <c r="K809" t="str">
        <v>仅该次快照；开赛前须重新确认报价</v>
      </c>
      <c r="L809" t="str">
        <v>本次亚盘六值缺失，不可新增投注；旧决策仅作冻结记录</v>
      </c>
    </row>
    <row r="810" ht="23" customHeight="1">
      <c r="A810" t="str">
        <v>2026-10-11</v>
      </c>
      <c r="B810" t="str">
        <v>V4</v>
      </c>
      <c r="C810" t="inlineStr">
        <is>
          <t>2026-10-11T20:27:40.243877+08:00</t>
        </is>
      </c>
      <c r="D810" t="str">
        <v>3054771</v>
      </c>
      <c r="E810" t="str">
        <v>法U19</v>
      </c>
      <c r="F810" t="str">
        <v>博高U19 vs 凯维加U19</v>
      </c>
      <c r="G810" t="str">
        <v>False</v>
      </c>
      <c r="H810" t="str">
        <v>False</v>
      </c>
      <c r="I810" t="str">
        <v>False</v>
      </c>
      <c r="J810" t="inlineStr">
        <is>
          <t>2026-10-11T20:32:53.449175+08:00</t>
        </is>
      </c>
      <c r="K810" t="str">
        <v>仅该次快照；开赛前须重新确认报价</v>
      </c>
      <c r="L810" t="str">
        <v>本次亚盘六值缺失，不可新增投注；旧决策仅作冻结记录</v>
      </c>
    </row>
    <row r="811" ht="23" customHeight="1">
      <c r="A811" t="str">
        <v>2026-10-11</v>
      </c>
      <c r="B811" t="str">
        <v>V4</v>
      </c>
      <c r="C811" t="inlineStr">
        <is>
          <t>2026-10-11T20:27:40.243877+08:00</t>
        </is>
      </c>
      <c r="D811" t="str">
        <v>3054773</v>
      </c>
      <c r="E811" t="str">
        <v>法U19</v>
      </c>
      <c r="F811" t="str">
        <v>奥林匹克罗文宁U19 vs 马赛U19</v>
      </c>
      <c r="G811" t="str">
        <v>False</v>
      </c>
      <c r="H811" t="str">
        <v>False</v>
      </c>
      <c r="I811" t="str">
        <v>False</v>
      </c>
      <c r="J811" t="inlineStr">
        <is>
          <t>2026-10-11T20:32:53.449175+08:00</t>
        </is>
      </c>
      <c r="K811" t="str">
        <v>仅该次快照；开赛前须重新确认报价</v>
      </c>
      <c r="L811" t="str">
        <v>本次亚盘六值缺失，不可新增投注；旧决策仅作冻结记录</v>
      </c>
    </row>
    <row r="812" ht="23" customHeight="1">
      <c r="A812" t="str">
        <v>2026-10-11</v>
      </c>
      <c r="B812" t="str">
        <v>V4</v>
      </c>
      <c r="C812" t="inlineStr">
        <is>
          <t>2026-10-11T20:27:40.243877+08:00</t>
        </is>
      </c>
      <c r="D812" t="str">
        <v>3054774</v>
      </c>
      <c r="E812" t="str">
        <v>法U19</v>
      </c>
      <c r="F812" t="str">
        <v>摩纳哥U19 vs 巴尔马U19</v>
      </c>
      <c r="G812" t="str">
        <v>False</v>
      </c>
      <c r="H812" t="str">
        <v>False</v>
      </c>
      <c r="I812" t="str">
        <v>False</v>
      </c>
      <c r="J812" t="inlineStr">
        <is>
          <t>2026-10-11T20:32:53.449175+08:00</t>
        </is>
      </c>
      <c r="K812" t="str">
        <v>仅该次快照；开赛前须重新确认报价</v>
      </c>
      <c r="L812" t="str">
        <v>本次亚盘六值缺失，不可新增投注；旧决策仅作冻结记录</v>
      </c>
    </row>
    <row r="813" ht="23" customHeight="1">
      <c r="A813" t="str">
        <v>2026-10-11</v>
      </c>
      <c r="B813" t="str">
        <v>V4</v>
      </c>
      <c r="C813" t="inlineStr">
        <is>
          <t>2026-10-11T20:27:40.243877+08:00</t>
        </is>
      </c>
      <c r="D813" t="str">
        <v>2968272</v>
      </c>
      <c r="E813" t="str">
        <v>挪丙</v>
      </c>
      <c r="F813" t="str">
        <v>佛克朴林特 vs 哈斯达德</v>
      </c>
      <c r="G813" t="str">
        <v>False</v>
      </c>
      <c r="H813" t="str">
        <v>False</v>
      </c>
      <c r="I813" t="str">
        <v>False</v>
      </c>
      <c r="J813" t="inlineStr">
        <is>
          <t>2026-10-11T20:32:53.449175+08:00</t>
        </is>
      </c>
      <c r="K813" t="str">
        <v>仅该次快照；开赛前须重新确认报价</v>
      </c>
      <c r="L813" t="str">
        <v>本次亚盘六值缺失，不可新增投注；旧决策仅作冻结记录</v>
      </c>
    </row>
    <row r="814" ht="23" customHeight="1">
      <c r="A814" t="str">
        <v>2026-10-11</v>
      </c>
      <c r="B814" t="str">
        <v>V4</v>
      </c>
      <c r="C814" t="inlineStr">
        <is>
          <t>2026-10-11T20:27:40.243877+08:00</t>
        </is>
      </c>
      <c r="D814" t="str">
        <v>3101617</v>
      </c>
      <c r="E814" t="str">
        <v>比地区</v>
      </c>
      <c r="F814" t="str">
        <v>RFC韦特伦 vs 佩特赫姆</v>
      </c>
      <c r="G814" t="str">
        <v>False</v>
      </c>
      <c r="H814" t="str">
        <v>False</v>
      </c>
      <c r="I814" t="str">
        <v>False</v>
      </c>
      <c r="J814" t="inlineStr">
        <is>
          <t>2026-10-11T20:32:53.449175+08:00</t>
        </is>
      </c>
      <c r="K814" t="str">
        <v>仅该次快照；开赛前须重新确认报价</v>
      </c>
      <c r="L814" t="str">
        <v>本次亚盘六值缺失，不可新增投注；旧决策仅作冻结记录</v>
      </c>
    </row>
    <row r="815" ht="23" customHeight="1">
      <c r="A815" t="str">
        <v>2026-10-11</v>
      </c>
      <c r="B815" t="str">
        <v>V4</v>
      </c>
      <c r="C815" t="inlineStr">
        <is>
          <t>2026-10-11T20:27:40.243877+08:00</t>
        </is>
      </c>
      <c r="D815" t="str">
        <v>3101091</v>
      </c>
      <c r="E815" t="str">
        <v>比地区</v>
      </c>
      <c r="F815" t="str">
        <v>艾尔斯特 vs KFC卡尔肯市</v>
      </c>
      <c r="G815" t="str">
        <v>False</v>
      </c>
      <c r="H815" t="str">
        <v>False</v>
      </c>
      <c r="I815" t="str">
        <v>False</v>
      </c>
      <c r="J815" t="inlineStr">
        <is>
          <t>2026-10-11T20:32:53.449175+08:00</t>
        </is>
      </c>
      <c r="K815" t="str">
        <v>仅该次快照；开赛前须重新确认报价</v>
      </c>
      <c r="L815" t="str">
        <v>本次亚盘六值缺失，不可新增投注；旧决策仅作冻结记录</v>
      </c>
    </row>
    <row r="816" ht="23" customHeight="1">
      <c r="A816" t="str">
        <v>2026-10-11</v>
      </c>
      <c r="B816" t="str">
        <v>V4</v>
      </c>
      <c r="C816" t="inlineStr">
        <is>
          <t>2026-10-11T20:27:40.243877+08:00</t>
        </is>
      </c>
      <c r="D816" t="str">
        <v>3101193</v>
      </c>
      <c r="E816" t="str">
        <v>比地区</v>
      </c>
      <c r="F816" t="str">
        <v>圣图尔登后备队 vs 卡比伦</v>
      </c>
      <c r="G816" t="str">
        <v>False</v>
      </c>
      <c r="H816" t="str">
        <v>False</v>
      </c>
      <c r="I816" t="str">
        <v>False</v>
      </c>
      <c r="J816" t="inlineStr">
        <is>
          <t>2026-10-11T20:32:53.449175+08:00</t>
        </is>
      </c>
      <c r="K816" t="str">
        <v>仅该次快照；开赛前须重新确认报价</v>
      </c>
      <c r="L816" t="str">
        <v>本次亚盘六值缺失，不可新增投注；旧决策仅作冻结记录</v>
      </c>
    </row>
    <row r="817" ht="23" customHeight="1">
      <c r="A817" t="str">
        <v>2026-10-11</v>
      </c>
      <c r="B817" t="str">
        <v>V4</v>
      </c>
      <c r="C817" t="inlineStr">
        <is>
          <t>2026-10-11T20:27:40.243877+08:00</t>
        </is>
      </c>
      <c r="D817" t="str">
        <v>3101260</v>
      </c>
      <c r="E817" t="str">
        <v>比地区</v>
      </c>
      <c r="F817" t="str">
        <v>曼尼格奥森 vs 卡拉明</v>
      </c>
      <c r="G817" t="str">
        <v>False</v>
      </c>
      <c r="H817" t="str">
        <v>False</v>
      </c>
      <c r="I817" t="str">
        <v>False</v>
      </c>
      <c r="J817" t="inlineStr">
        <is>
          <t>2026-10-11T20:32:53.449175+08:00</t>
        </is>
      </c>
      <c r="K817" t="str">
        <v>仅该次快照；开赛前须重新确认报价</v>
      </c>
      <c r="L817" t="str">
        <v>本次亚盘六值缺失，不可新增投注；旧决策仅作冻结记录</v>
      </c>
    </row>
    <row r="818" ht="23" customHeight="1">
      <c r="A818" t="str">
        <v>2026-10-11</v>
      </c>
      <c r="B818" t="str">
        <v>V4</v>
      </c>
      <c r="C818" t="inlineStr">
        <is>
          <t>2026-10-11T20:27:40.243877+08:00</t>
        </is>
      </c>
      <c r="D818" t="str">
        <v>3101261</v>
      </c>
      <c r="E818" t="str">
        <v>比地区</v>
      </c>
      <c r="F818" t="str">
        <v>甘索任 vs 穆斯克龙</v>
      </c>
      <c r="G818" t="str">
        <v>False</v>
      </c>
      <c r="H818" t="str">
        <v>False</v>
      </c>
      <c r="I818" t="str">
        <v>False</v>
      </c>
      <c r="J818" t="inlineStr">
        <is>
          <t>2026-10-11T20:32:53.449175+08:00</t>
        </is>
      </c>
      <c r="K818" t="str">
        <v>仅该次快照；开赛前须重新确认报价</v>
      </c>
      <c r="L818" t="str">
        <v>本次亚盘六值缺失，不可新增投注；旧决策仅作冻结记录</v>
      </c>
    </row>
    <row r="819" ht="23" customHeight="1">
      <c r="A819" t="str">
        <v>2026-10-11</v>
      </c>
      <c r="B819" t="str">
        <v>V4</v>
      </c>
      <c r="C819" t="inlineStr">
        <is>
          <t>2026-10-11T20:27:40.243877+08:00</t>
        </is>
      </c>
      <c r="D819" t="str">
        <v>3101397</v>
      </c>
      <c r="E819" t="str">
        <v>英女联</v>
      </c>
      <c r="F819" t="str">
        <v>诺士郡女足 vs 威森肖FC女足</v>
      </c>
      <c r="G819" t="str">
        <v>False</v>
      </c>
      <c r="H819" t="str">
        <v>False</v>
      </c>
      <c r="I819" t="str">
        <v>False</v>
      </c>
      <c r="J819" t="inlineStr">
        <is>
          <t>2026-10-11T20:32:53.449175+08:00</t>
        </is>
      </c>
      <c r="K819" t="str">
        <v>仅该次快照；开赛前须重新确认报价</v>
      </c>
      <c r="L819" t="str">
        <v>本次亚盘六值缺失，不可新增投注；旧决策仅作冻结记录</v>
      </c>
    </row>
    <row r="820" ht="23" customHeight="1">
      <c r="A820" t="str">
        <v>2026-10-11</v>
      </c>
      <c r="B820" t="str">
        <v>V4</v>
      </c>
      <c r="C820" t="inlineStr">
        <is>
          <t>2026-10-11T20:27:40.243877+08:00</t>
        </is>
      </c>
      <c r="D820" t="str">
        <v>3101399</v>
      </c>
      <c r="E820" t="str">
        <v>英女联</v>
      </c>
      <c r="F820" t="str">
        <v>米尔顿凯恩斯女足 vs 杜尔维治女足</v>
      </c>
      <c r="G820" t="str">
        <v>False</v>
      </c>
      <c r="H820" t="str">
        <v>False</v>
      </c>
      <c r="I820" t="str">
        <v>False</v>
      </c>
      <c r="J820" t="inlineStr">
        <is>
          <t>2026-10-11T20:32:53.449175+08:00</t>
        </is>
      </c>
      <c r="K820" t="str">
        <v>仅该次快照；开赛前须重新确认报价</v>
      </c>
      <c r="L820" t="str">
        <v>本次亚盘六值缺失，不可新增投注；旧决策仅作冻结记录</v>
      </c>
    </row>
    <row r="821" ht="23" customHeight="1">
      <c r="A821" t="str">
        <v>2026-10-11</v>
      </c>
      <c r="B821" t="str">
        <v>V4</v>
      </c>
      <c r="C821" t="inlineStr">
        <is>
          <t>2026-10-11T20:27:40.243877+08:00</t>
        </is>
      </c>
      <c r="D821" t="str">
        <v>3101451</v>
      </c>
      <c r="E821" t="str">
        <v>英女联</v>
      </c>
      <c r="F821" t="str">
        <v>夏利法斯女足 vs 约克城女足</v>
      </c>
      <c r="G821" t="str">
        <v>False</v>
      </c>
      <c r="H821" t="str">
        <v>False</v>
      </c>
      <c r="I821" t="str">
        <v>False</v>
      </c>
      <c r="J821" t="inlineStr">
        <is>
          <t>2026-10-11T20:32:53.449175+08:00</t>
        </is>
      </c>
      <c r="K821" t="str">
        <v>仅该次快照；开赛前须重新确认报价</v>
      </c>
      <c r="L821" t="str">
        <v>本次亚盘六值缺失，不可新增投注；旧决策仅作冻结记录</v>
      </c>
    </row>
    <row r="822" ht="23" customHeight="1">
      <c r="A822" t="str">
        <v>2026-10-11</v>
      </c>
      <c r="B822" t="str">
        <v>V4</v>
      </c>
      <c r="C822" t="inlineStr">
        <is>
          <t>2026-10-11T20:27:40.243877+08:00</t>
        </is>
      </c>
      <c r="D822" t="str">
        <v>3101452</v>
      </c>
      <c r="E822" t="str">
        <v>英女联</v>
      </c>
      <c r="F822" t="str">
        <v>瓜利亚联女足 vs 金萨姆镇女足</v>
      </c>
      <c r="G822" t="str">
        <v>False</v>
      </c>
      <c r="H822" t="str">
        <v>False</v>
      </c>
      <c r="I822" t="str">
        <v>False</v>
      </c>
      <c r="J822" t="inlineStr">
        <is>
          <t>2026-10-11T20:32:53.449175+08:00</t>
        </is>
      </c>
      <c r="K822" t="str">
        <v>仅该次快照；开赛前须重新确认报价</v>
      </c>
      <c r="L822" t="str">
        <v>本次亚盘六值缺失，不可新增投注；旧决策仅作冻结记录</v>
      </c>
    </row>
    <row r="823" ht="23" customHeight="1">
      <c r="A823" t="str">
        <v>2026-10-11</v>
      </c>
      <c r="B823" t="str">
        <v>V4</v>
      </c>
      <c r="C823" t="inlineStr">
        <is>
          <t>2026-10-11T20:27:40.243877+08:00</t>
        </is>
      </c>
      <c r="D823" t="str">
        <v>3101553</v>
      </c>
      <c r="E823" t="str">
        <v>英女联</v>
      </c>
      <c r="F823" t="str">
        <v>曼尼菲尔德斯女足 vs 布里奇沃特联女足</v>
      </c>
      <c r="G823" t="str">
        <v>False</v>
      </c>
      <c r="H823" t="str">
        <v>False</v>
      </c>
      <c r="I823" t="str">
        <v>False</v>
      </c>
      <c r="J823" t="inlineStr">
        <is>
          <t>2026-10-11T20:32:53.449175+08:00</t>
        </is>
      </c>
      <c r="K823" t="str">
        <v>仅该次快照；开赛前须重新确认报价</v>
      </c>
      <c r="L823" t="str">
        <v>本次亚盘六值缺失，不可新增投注；旧决策仅作冻结记录</v>
      </c>
    </row>
    <row r="824" ht="23" customHeight="1">
      <c r="A824" t="str">
        <v>2026-10-11</v>
      </c>
      <c r="B824" t="str">
        <v>V4</v>
      </c>
      <c r="C824" t="inlineStr">
        <is>
          <t>2026-10-11T20:27:40.243877+08:00</t>
        </is>
      </c>
      <c r="D824" t="str">
        <v>3101554</v>
      </c>
      <c r="E824" t="str">
        <v>英女联</v>
      </c>
      <c r="F824" t="str">
        <v>乔勒伊女足 vs 达勒姆切斯特女足</v>
      </c>
      <c r="G824" t="str">
        <v>False</v>
      </c>
      <c r="H824" t="str">
        <v>False</v>
      </c>
      <c r="I824" t="str">
        <v>False</v>
      </c>
      <c r="J824" t="inlineStr">
        <is>
          <t>2026-10-11T20:32:53.449175+08:00</t>
        </is>
      </c>
      <c r="K824" t="str">
        <v>仅该次快照；开赛前须重新确认报价</v>
      </c>
      <c r="L824" t="str">
        <v>本次亚盘六值缺失，不可新增投注；旧决策仅作冻结记录</v>
      </c>
    </row>
    <row r="825" ht="23" customHeight="1">
      <c r="A825" t="str">
        <v>2026-10-11</v>
      </c>
      <c r="B825" t="str">
        <v>V4</v>
      </c>
      <c r="C825" t="inlineStr">
        <is>
          <t>2026-10-11T20:27:40.243877+08:00</t>
        </is>
      </c>
      <c r="D825" t="str">
        <v>3101557</v>
      </c>
      <c r="E825" t="str">
        <v>英女联</v>
      </c>
      <c r="F825" t="str">
        <v>切斯特乐街女足 vs 巴拉福特女足</v>
      </c>
      <c r="G825" t="str">
        <v>False</v>
      </c>
      <c r="H825" t="str">
        <v>False</v>
      </c>
      <c r="I825" t="str">
        <v>False</v>
      </c>
      <c r="J825" t="inlineStr">
        <is>
          <t>2026-10-11T20:32:53.449175+08:00</t>
        </is>
      </c>
      <c r="K825" t="str">
        <v>仅该次快照；开赛前须重新确认报价</v>
      </c>
      <c r="L825" t="str">
        <v>本次亚盘六值缺失，不可新增投注；旧决策仅作冻结记录</v>
      </c>
    </row>
    <row r="826" ht="23" customHeight="1">
      <c r="A826" t="str">
        <v>2026-10-11</v>
      </c>
      <c r="B826" t="str">
        <v>V4</v>
      </c>
      <c r="C826" t="inlineStr">
        <is>
          <t>2026-10-11T20:27:40.243877+08:00</t>
        </is>
      </c>
      <c r="D826" t="str">
        <v>3101558</v>
      </c>
      <c r="E826" t="str">
        <v>英女联</v>
      </c>
      <c r="F826" t="str">
        <v>麦德黑联女足 vs 普利茅斯海洋学院女足</v>
      </c>
      <c r="G826" t="str">
        <v>False</v>
      </c>
      <c r="H826" t="str">
        <v>False</v>
      </c>
      <c r="I826" t="str">
        <v>False</v>
      </c>
      <c r="J826" t="inlineStr">
        <is>
          <t>2026-10-11T20:32:53.449175+08:00</t>
        </is>
      </c>
      <c r="K826" t="str">
        <v>仅该次快照；开赛前须重新确认报价</v>
      </c>
      <c r="L826" t="str">
        <v>本次亚盘六值缺失，不可新增投注；旧决策仅作冻结记录</v>
      </c>
    </row>
    <row r="827" ht="23" customHeight="1">
      <c r="A827" t="str">
        <v>2026-10-11</v>
      </c>
      <c r="B827" t="str">
        <v>V4</v>
      </c>
      <c r="C827" t="inlineStr">
        <is>
          <t>2026-10-11T20:27:40.243877+08:00</t>
        </is>
      </c>
      <c r="D827" t="str">
        <v>3101559</v>
      </c>
      <c r="E827" t="str">
        <v>英女联</v>
      </c>
      <c r="F827" t="str">
        <v>布莱克本流浪者女足 vs 菲尔德LFC女足</v>
      </c>
      <c r="G827" t="str">
        <v>False</v>
      </c>
      <c r="H827" t="str">
        <v>False</v>
      </c>
      <c r="I827" t="str">
        <v>False</v>
      </c>
      <c r="J827" t="inlineStr">
        <is>
          <t>2026-10-11T20:32:53.449175+08:00</t>
        </is>
      </c>
      <c r="K827" t="str">
        <v>仅该次快照；开赛前须重新确认报价</v>
      </c>
      <c r="L827" t="str">
        <v>本次亚盘六值缺失，不可新增投注；旧决策仅作冻结记录</v>
      </c>
    </row>
    <row r="828" ht="23" customHeight="1">
      <c r="A828" t="str">
        <v>2026-10-11</v>
      </c>
      <c r="B828" t="str">
        <v>V4</v>
      </c>
      <c r="C828" t="inlineStr">
        <is>
          <t>2026-10-11T20:27:40.243877+08:00</t>
        </is>
      </c>
      <c r="D828" t="str">
        <v>3101560</v>
      </c>
      <c r="E828" t="str">
        <v>英女联</v>
      </c>
      <c r="F828" t="str">
        <v>卢顿女足 vs 旧艾多尼亚女足</v>
      </c>
      <c r="G828" t="str">
        <v>False</v>
      </c>
      <c r="H828" t="str">
        <v>False</v>
      </c>
      <c r="I828" t="str">
        <v>False</v>
      </c>
      <c r="J828" t="inlineStr">
        <is>
          <t>2026-10-11T20:32:53.449175+08:00</t>
        </is>
      </c>
      <c r="K828" t="str">
        <v>仅该次快照；开赛前须重新确认报价</v>
      </c>
      <c r="L828" t="str">
        <v>本次亚盘六值缺失，不可新增投注；旧决策仅作冻结记录</v>
      </c>
    </row>
    <row r="829" ht="23" customHeight="1">
      <c r="A829" t="str">
        <v>2026-10-11</v>
      </c>
      <c r="B829" t="str">
        <v>V4</v>
      </c>
      <c r="C829" t="inlineStr">
        <is>
          <t>2026-10-11T20:27:40.243877+08:00</t>
        </is>
      </c>
      <c r="D829" t="str">
        <v>3101561</v>
      </c>
      <c r="E829" t="str">
        <v>英女联</v>
      </c>
      <c r="F829" t="str">
        <v>利兹联女足 vs 斯托克顿女足</v>
      </c>
      <c r="G829" t="str">
        <v>False</v>
      </c>
      <c r="H829" t="str">
        <v>False</v>
      </c>
      <c r="I829" t="str">
        <v>False</v>
      </c>
      <c r="J829" t="inlineStr">
        <is>
          <t>2026-10-11T20:32:53.449175+08:00</t>
        </is>
      </c>
      <c r="K829" t="str">
        <v>仅该次快照；开赛前须重新确认报价</v>
      </c>
      <c r="L829" t="str">
        <v>本次亚盘六值缺失，不可新增投注；旧决策仅作冻结记录</v>
      </c>
    </row>
    <row r="830" ht="23" customHeight="1">
      <c r="A830" t="str">
        <v>2026-10-11</v>
      </c>
      <c r="B830" t="str">
        <v>V4</v>
      </c>
      <c r="C830" t="inlineStr">
        <is>
          <t>2026-10-11T20:27:40.243877+08:00</t>
        </is>
      </c>
      <c r="D830" t="str">
        <v>3061325</v>
      </c>
      <c r="E830" t="str">
        <v>波斯乙</v>
      </c>
      <c r="F830" t="str">
        <v>特沙尼 vs 伊格曼</v>
      </c>
      <c r="G830" t="str">
        <v>False</v>
      </c>
      <c r="H830" t="str">
        <v>False</v>
      </c>
      <c r="I830" t="str">
        <v>False</v>
      </c>
      <c r="J830" t="inlineStr">
        <is>
          <t>2026-10-11T20:32:53.449175+08:00</t>
        </is>
      </c>
      <c r="K830" t="str">
        <v>仅该次快照；开赛前须重新确认报价</v>
      </c>
      <c r="L830" t="str">
        <v>本次亚盘六值缺失，不可新增投注；旧决策仅作冻结记录</v>
      </c>
    </row>
    <row r="831" ht="23" customHeight="1">
      <c r="A831" t="str">
        <v>2026-10-11</v>
      </c>
      <c r="B831" t="str">
        <v>V4</v>
      </c>
      <c r="C831" t="inlineStr">
        <is>
          <t>2026-10-11T20:27:40.243877+08:00</t>
        </is>
      </c>
      <c r="D831" t="str">
        <v>3032930</v>
      </c>
      <c r="E831" t="str">
        <v>阿联酋甲</v>
      </c>
      <c r="F831" t="str">
        <v>酋长 vs 城市俱乐部</v>
      </c>
      <c r="G831" t="str">
        <v>False</v>
      </c>
      <c r="H831" t="str">
        <v>False</v>
      </c>
      <c r="I831" t="str">
        <v>False</v>
      </c>
      <c r="J831" t="inlineStr">
        <is>
          <t>2026-10-11T20:32:53.449175+08:00</t>
        </is>
      </c>
      <c r="K831" t="str">
        <v>仅该次快照；开赛前须重新确认报价</v>
      </c>
      <c r="L831" t="str">
        <v>本次亚盘六值缺失，不可新增投注；旧决策仅作冻结记录</v>
      </c>
    </row>
    <row r="832" ht="23" customHeight="1">
      <c r="A832" t="str">
        <v>2026-10-11</v>
      </c>
      <c r="B832" t="str">
        <v>V4</v>
      </c>
      <c r="C832" t="inlineStr">
        <is>
          <t>2026-10-11T20:27:40.243877+08:00</t>
        </is>
      </c>
      <c r="D832" t="str">
        <v>3032932</v>
      </c>
      <c r="E832" t="str">
        <v>阿联酋甲</v>
      </c>
      <c r="F832" t="str">
        <v>迪巴 vs 阿巴塔</v>
      </c>
      <c r="G832" t="str">
        <v>False</v>
      </c>
      <c r="H832" t="str">
        <v>False</v>
      </c>
      <c r="I832" t="str">
        <v>False</v>
      </c>
      <c r="J832" t="inlineStr">
        <is>
          <t>2026-10-11T20:32:53.449175+08:00</t>
        </is>
      </c>
      <c r="K832" t="str">
        <v>仅该次快照；开赛前须重新确认报价</v>
      </c>
      <c r="L832" t="str">
        <v>本次亚盘六值缺失，不可新增投注；旧决策仅作冻结记录</v>
      </c>
    </row>
    <row r="833" ht="23" customHeight="1">
      <c r="A833" t="str">
        <v>2026-10-11</v>
      </c>
      <c r="B833" t="str">
        <v>V4</v>
      </c>
      <c r="C833" t="inlineStr">
        <is>
          <t>2026-10-11T20:27:40.243877+08:00</t>
        </is>
      </c>
      <c r="D833" t="str">
        <v>3099399</v>
      </c>
      <c r="E833" t="str">
        <v>德戊</v>
      </c>
      <c r="F833" t="str">
        <v>SP哈尔陶森 vs DJK部落</v>
      </c>
      <c r="G833" t="str">
        <v>False</v>
      </c>
      <c r="H833" t="str">
        <v>False</v>
      </c>
      <c r="I833" t="str">
        <v>False</v>
      </c>
      <c r="J833" t="inlineStr">
        <is>
          <t>2026-10-11T20:32:53.449175+08:00</t>
        </is>
      </c>
      <c r="K833" t="str">
        <v>仅该次快照；开赛前须重新确认报价</v>
      </c>
      <c r="L833" t="str">
        <v>本次亚盘六值缺失，不可新增投注；旧决策仅作冻结记录</v>
      </c>
    </row>
    <row r="834" ht="23" customHeight="1">
      <c r="A834" t="str">
        <v>2026-10-11</v>
      </c>
      <c r="B834" t="str">
        <v>V4</v>
      </c>
      <c r="C834" t="inlineStr">
        <is>
          <t>2026-10-11T20:27:40.243877+08:00</t>
        </is>
      </c>
      <c r="D834" t="str">
        <v>3099449</v>
      </c>
      <c r="E834" t="str">
        <v>德戊</v>
      </c>
      <c r="F834" t="str">
        <v>胡尔特 vs SpVg弗雷兴20</v>
      </c>
      <c r="G834" t="str">
        <v>False</v>
      </c>
      <c r="H834" t="str">
        <v>False</v>
      </c>
      <c r="I834" t="str">
        <v>False</v>
      </c>
      <c r="J834" t="inlineStr">
        <is>
          <t>2026-10-11T20:32:53.449175+08:00</t>
        </is>
      </c>
      <c r="K834" t="str">
        <v>仅该次快照；开赛前须重新确认报价</v>
      </c>
      <c r="L834" t="str">
        <v>本次亚盘六值缺失，不可新增投注；旧决策仅作冻结记录</v>
      </c>
    </row>
    <row r="835" ht="23" customHeight="1">
      <c r="A835" t="str">
        <v>2026-10-11</v>
      </c>
      <c r="B835" t="str">
        <v>V4</v>
      </c>
      <c r="C835" t="inlineStr">
        <is>
          <t>2026-10-11T20:27:40.243877+08:00</t>
        </is>
      </c>
      <c r="D835" t="str">
        <v>2913549</v>
      </c>
      <c r="E835" t="str">
        <v>挪乙</v>
      </c>
      <c r="F835" t="str">
        <v>利云格尔 vs 侯尼霍斯</v>
      </c>
      <c r="G835" t="str">
        <v>False</v>
      </c>
      <c r="H835" t="str">
        <v>False</v>
      </c>
      <c r="I835" t="str">
        <v>False</v>
      </c>
      <c r="J835" t="inlineStr">
        <is>
          <t>2026-10-11T20:32:53.449175+08:00</t>
        </is>
      </c>
      <c r="K835" t="str">
        <v>仅该次快照；开赛前须重新确认报价</v>
      </c>
      <c r="L835" t="str">
        <v>本次亚盘六值缺失，不可新增投注；旧决策仅作冻结记录</v>
      </c>
    </row>
    <row r="836" ht="23" customHeight="1">
      <c r="A836" t="str">
        <v>2026-10-11</v>
      </c>
      <c r="B836" t="str">
        <v>V4</v>
      </c>
      <c r="C836" t="inlineStr">
        <is>
          <t>2026-10-11T20:27:40.243877+08:00</t>
        </is>
      </c>
      <c r="D836" t="str">
        <v>3067259</v>
      </c>
      <c r="E836" t="str">
        <v>突尼甲</v>
      </c>
      <c r="F836" t="str">
        <v>沙希尔 vs CS哈曼利弗</v>
      </c>
      <c r="G836" t="str">
        <v>False</v>
      </c>
      <c r="H836" t="str">
        <v>False</v>
      </c>
      <c r="I836" t="str">
        <v>False</v>
      </c>
      <c r="J836" t="inlineStr">
        <is>
          <t>2026-10-11T20:32:53.449175+08:00</t>
        </is>
      </c>
      <c r="K836" t="str">
        <v>仅该次快照；开赛前须重新确认报价</v>
      </c>
      <c r="L836" t="str">
        <v>本次亚盘六值缺失，不可新增投注；旧决策仅作冻结记录</v>
      </c>
    </row>
    <row r="837" ht="23" customHeight="1">
      <c r="A837" t="str">
        <v>2026-10-11</v>
      </c>
      <c r="B837" t="str">
        <v>V4</v>
      </c>
      <c r="C837" t="inlineStr">
        <is>
          <t>2026-10-11T20:27:40.243877+08:00</t>
        </is>
      </c>
      <c r="D837" t="str">
        <v>3066293</v>
      </c>
      <c r="E837" t="str">
        <v>南非甲</v>
      </c>
      <c r="F837" t="str">
        <v>开普敦城 vs 比斯足球俱乐部</v>
      </c>
      <c r="G837" t="str">
        <v>False</v>
      </c>
      <c r="H837" t="str">
        <v>False</v>
      </c>
      <c r="I837" t="str">
        <v>False</v>
      </c>
      <c r="J837" t="inlineStr">
        <is>
          <t>2026-10-11T20:32:53.449175+08:00</t>
        </is>
      </c>
      <c r="K837" t="str">
        <v>仅该次快照；开赛前须重新确认报价</v>
      </c>
      <c r="L837" t="str">
        <v>本次亚盘六值缺失，不可新增投注；旧决策仅作冻结记录</v>
      </c>
    </row>
    <row r="838" ht="23" customHeight="1">
      <c r="A838" t="str">
        <v>2026-10-11</v>
      </c>
      <c r="B838" t="str">
        <v>V4</v>
      </c>
      <c r="C838" t="inlineStr">
        <is>
          <t>2026-10-11T20:27:40.243877+08:00</t>
        </is>
      </c>
      <c r="D838" t="str">
        <v>3066300</v>
      </c>
      <c r="E838" t="str">
        <v>南非甲</v>
      </c>
      <c r="F838" t="str">
        <v>戈摩拉联 vs 乌平顿</v>
      </c>
      <c r="G838" t="str">
        <v>False</v>
      </c>
      <c r="H838" t="str">
        <v>False</v>
      </c>
      <c r="I838" t="str">
        <v>False</v>
      </c>
      <c r="J838" t="inlineStr">
        <is>
          <t>2026-10-11T20:32:53.449175+08:00</t>
        </is>
      </c>
      <c r="K838" t="str">
        <v>仅该次快照；开赛前须重新确认报价</v>
      </c>
      <c r="L838" t="str">
        <v>本次亚盘六值缺失，不可新增投注；旧决策仅作冻结记录</v>
      </c>
    </row>
    <row r="839" ht="23" customHeight="1">
      <c r="A839" t="str">
        <v>2026-10-11</v>
      </c>
      <c r="B839" t="str">
        <v>V4</v>
      </c>
      <c r="C839" t="inlineStr">
        <is>
          <t>2026-10-11T20:27:40.243877+08:00</t>
        </is>
      </c>
      <c r="D839" t="str">
        <v>3099379</v>
      </c>
      <c r="E839" t="str">
        <v>德戊</v>
      </c>
      <c r="F839" t="str">
        <v>沃尔多夫 vs FC埃德斯海姆</v>
      </c>
      <c r="G839" t="str">
        <v>False</v>
      </c>
      <c r="H839" t="str">
        <v>False</v>
      </c>
      <c r="I839" t="str">
        <v>False</v>
      </c>
      <c r="J839" t="inlineStr">
        <is>
          <t>2026-10-11T20:32:53.449175+08:00</t>
        </is>
      </c>
      <c r="K839" t="str">
        <v>仅该次快照；开赛前须重新确认报价</v>
      </c>
      <c r="L839" t="str">
        <v>本次亚盘六值缺失，不可新增投注；旧决策仅作冻结记录</v>
      </c>
    </row>
    <row r="840" ht="23" customHeight="1">
      <c r="A840" t="str">
        <v>2026-10-11</v>
      </c>
      <c r="B840" t="str">
        <v>V4</v>
      </c>
      <c r="C840" t="inlineStr">
        <is>
          <t>2026-10-11T20:27:40.243877+08:00</t>
        </is>
      </c>
      <c r="D840" t="str">
        <v>3099450</v>
      </c>
      <c r="E840" t="str">
        <v>德戊</v>
      </c>
      <c r="F840" t="str">
        <v>埃因特拉赫特霍克佩尔 vs 祖尔皮奇氯化物</v>
      </c>
      <c r="G840" t="str">
        <v>False</v>
      </c>
      <c r="H840" t="str">
        <v>False</v>
      </c>
      <c r="I840" t="str">
        <v>False</v>
      </c>
      <c r="J840" t="inlineStr">
        <is>
          <t>2026-10-11T20:32:53.449175+08:00</t>
        </is>
      </c>
      <c r="K840" t="str">
        <v>仅该次快照；开赛前须重新确认报价</v>
      </c>
      <c r="L840" t="str">
        <v>本次亚盘六值缺失，不可新增投注；旧决策仅作冻结记录</v>
      </c>
    </row>
    <row r="841" ht="23" customHeight="1">
      <c r="A841" t="str">
        <v>2026-10-11</v>
      </c>
      <c r="B841" t="str">
        <v>V4</v>
      </c>
      <c r="C841" t="inlineStr">
        <is>
          <t>2026-10-11T20:27:40.243877+08:00</t>
        </is>
      </c>
      <c r="D841" t="str">
        <v>3099451</v>
      </c>
      <c r="E841" t="str">
        <v>德戊</v>
      </c>
      <c r="F841" t="str">
        <v>幸运科隆B队 vs 林登塔尔</v>
      </c>
      <c r="G841" t="str">
        <v>False</v>
      </c>
      <c r="H841" t="str">
        <v>False</v>
      </c>
      <c r="I841" t="str">
        <v>False</v>
      </c>
      <c r="J841" t="inlineStr">
        <is>
          <t>2026-10-11T20:32:53.449175+08:00</t>
        </is>
      </c>
      <c r="K841" t="str">
        <v>仅该次快照；开赛前须重新确认报价</v>
      </c>
      <c r="L841" t="str">
        <v>本次亚盘六值缺失，不可新增投注；旧决策仅作冻结记录</v>
      </c>
    </row>
    <row r="842" ht="23" customHeight="1">
      <c r="A842" t="str">
        <v>2026-10-11</v>
      </c>
      <c r="B842" t="str">
        <v>V4</v>
      </c>
      <c r="C842" t="inlineStr">
        <is>
          <t>2026-10-11T20:27:40.243877+08:00</t>
        </is>
      </c>
      <c r="D842" t="str">
        <v>3099452</v>
      </c>
      <c r="E842" t="str">
        <v>德戊</v>
      </c>
      <c r="F842" t="str">
        <v>科尼希斯多夫 vs SPVG波茨1919</v>
      </c>
      <c r="G842" t="str">
        <v>False</v>
      </c>
      <c r="H842" t="str">
        <v>False</v>
      </c>
      <c r="I842" t="str">
        <v>False</v>
      </c>
      <c r="J842" t="inlineStr">
        <is>
          <t>2026-10-11T20:32:53.449175+08:00</t>
        </is>
      </c>
      <c r="K842" t="str">
        <v>仅该次快照；开赛前须重新确认报价</v>
      </c>
      <c r="L842" t="str">
        <v>本次亚盘六值缺失，不可新增投注；旧决策仅作冻结记录</v>
      </c>
    </row>
    <row r="843" ht="23" customHeight="1">
      <c r="A843" t="str">
        <v>2026-10-11</v>
      </c>
      <c r="B843" t="str">
        <v>V4</v>
      </c>
      <c r="C843" t="inlineStr">
        <is>
          <t>2026-10-11T20:27:40.243877+08:00</t>
        </is>
      </c>
      <c r="D843" t="str">
        <v>3101190</v>
      </c>
      <c r="E843" t="str">
        <v>奥丁</v>
      </c>
      <c r="F843" t="str">
        <v>UFC锡岑海姆 vs 高灵</v>
      </c>
      <c r="G843" t="str">
        <v>False</v>
      </c>
      <c r="H843" t="str">
        <v>False</v>
      </c>
      <c r="I843" t="str">
        <v>False</v>
      </c>
      <c r="J843" t="inlineStr">
        <is>
          <t>2026-10-11T20:32:53.449175+08:00</t>
        </is>
      </c>
      <c r="K843" t="str">
        <v>仅该次快照；开赛前须重新确认报价</v>
      </c>
      <c r="L843" t="str">
        <v>本次亚盘六值缺失，不可新增投注；旧决策仅作冻结记录</v>
      </c>
    </row>
    <row r="844" ht="23" customHeight="1">
      <c r="A844" t="str">
        <v>2026-10-11</v>
      </c>
      <c r="B844" t="str">
        <v>V4</v>
      </c>
      <c r="C844" t="inlineStr">
        <is>
          <t>2026-10-11T20:27:40.243877+08:00</t>
        </is>
      </c>
      <c r="D844" t="str">
        <v>3044010</v>
      </c>
      <c r="E844" t="str">
        <v>瑞士乙</v>
      </c>
      <c r="F844" t="str">
        <v>卢加诺U21 vs 克罗兹林根</v>
      </c>
      <c r="G844" t="str">
        <v>False</v>
      </c>
      <c r="H844" t="str">
        <v>False</v>
      </c>
      <c r="I844" t="str">
        <v>False</v>
      </c>
      <c r="J844" t="inlineStr">
        <is>
          <t>2026-10-11T20:32:53.449175+08:00</t>
        </is>
      </c>
      <c r="K844" t="str">
        <v>仅该次快照；开赛前须重新确认报价</v>
      </c>
      <c r="L844" t="str">
        <v>本次亚盘六值缺失，不可新增投注；旧决策仅作冻结记录</v>
      </c>
    </row>
    <row r="845" ht="23" customHeight="1">
      <c r="A845" t="str">
        <v>2026-10-11</v>
      </c>
      <c r="B845" t="str">
        <v>V4</v>
      </c>
      <c r="C845" t="inlineStr">
        <is>
          <t>2026-10-11T20:27:40.243877+08:00</t>
        </is>
      </c>
      <c r="D845" t="str">
        <v>3068158</v>
      </c>
      <c r="E845" t="str">
        <v>克亚乙</v>
      </c>
      <c r="F845" t="str">
        <v>瑟格斯塔 vs 萨格勒布迪那摩B队</v>
      </c>
      <c r="G845" t="str">
        <v>False</v>
      </c>
      <c r="H845" t="str">
        <v>False</v>
      </c>
      <c r="I845" t="str">
        <v>False</v>
      </c>
      <c r="J845" t="inlineStr">
        <is>
          <t>2026-10-11T20:32:53.449175+08:00</t>
        </is>
      </c>
      <c r="K845" t="str">
        <v>仅该次快照；开赛前须重新确认报价</v>
      </c>
      <c r="L845" t="str">
        <v>本次亚盘六值缺失，不可新增投注；旧决策仅作冻结记录</v>
      </c>
    </row>
    <row r="846" ht="23" customHeight="1">
      <c r="A846" t="str">
        <v>2026-10-11</v>
      </c>
      <c r="B846" t="str">
        <v>V4</v>
      </c>
      <c r="C846" t="inlineStr">
        <is>
          <t>2026-10-11T20:27:40.243877+08:00</t>
        </is>
      </c>
      <c r="D846" t="str">
        <v>3099489</v>
      </c>
      <c r="E846" t="str">
        <v>意丁</v>
      </c>
      <c r="F846" t="str">
        <v>比谢列1913 vs 帕勒梅斯1914</v>
      </c>
      <c r="G846" t="str">
        <v>False</v>
      </c>
      <c r="H846" t="str">
        <v>False</v>
      </c>
      <c r="I846" t="str">
        <v>False</v>
      </c>
      <c r="J846" t="inlineStr">
        <is>
          <t>2026-10-11T20:32:53.449175+08:00</t>
        </is>
      </c>
      <c r="K846" t="str">
        <v>仅该次快照；开赛前须重新确认报价</v>
      </c>
      <c r="L846" t="str">
        <v>本次亚盘六值缺失，不可新增投注；旧决策仅作冻结记录</v>
      </c>
    </row>
    <row r="847" ht="23" customHeight="1">
      <c r="A847" t="str">
        <v>2026-10-11</v>
      </c>
      <c r="B847" t="str">
        <v>V4</v>
      </c>
      <c r="C847" t="inlineStr">
        <is>
          <t>2026-10-11T20:27:40.243877+08:00</t>
        </is>
      </c>
      <c r="D847" t="str">
        <v>3099491</v>
      </c>
      <c r="E847" t="str">
        <v>意丁</v>
      </c>
      <c r="F847" t="str">
        <v>弗兰卡维拉FC vs 角斗士</v>
      </c>
      <c r="G847" t="str">
        <v>False</v>
      </c>
      <c r="H847" t="str">
        <v>False</v>
      </c>
      <c r="I847" t="str">
        <v>False</v>
      </c>
      <c r="J847" t="inlineStr">
        <is>
          <t>2026-10-11T20:32:53.449175+08:00</t>
        </is>
      </c>
      <c r="K847" t="str">
        <v>仅该次快照；开赛前须重新确认报价</v>
      </c>
      <c r="L847" t="str">
        <v>本次亚盘六值缺失，不可新增投注；旧决策仅作冻结记录</v>
      </c>
    </row>
    <row r="848" ht="23" customHeight="1">
      <c r="A848" t="str">
        <v>2026-10-11</v>
      </c>
      <c r="B848" t="str">
        <v>V4</v>
      </c>
      <c r="C848" t="inlineStr">
        <is>
          <t>2026-10-11T20:27:40.243877+08:00</t>
        </is>
      </c>
      <c r="D848" t="str">
        <v>3101604</v>
      </c>
      <c r="E848" t="str">
        <v>克亚丙</v>
      </c>
      <c r="F848" t="str">
        <v>NK车宾 vs 比利斯</v>
      </c>
      <c r="G848" t="str">
        <v>False</v>
      </c>
      <c r="H848" t="str">
        <v>False</v>
      </c>
      <c r="I848" t="str">
        <v>False</v>
      </c>
      <c r="J848" t="inlineStr">
        <is>
          <t>2026-10-11T20:32:53.449175+08:00</t>
        </is>
      </c>
      <c r="K848" t="str">
        <v>仅该次快照；开赛前须重新确认报价</v>
      </c>
      <c r="L848" t="str">
        <v>本次亚盘六值缺失，不可新增投注；旧决策仅作冻结记录</v>
      </c>
    </row>
    <row r="849" ht="23" customHeight="1">
      <c r="A849" t="str">
        <v>2026-10-11</v>
      </c>
      <c r="B849" t="str">
        <v>V4</v>
      </c>
      <c r="C849" t="inlineStr">
        <is>
          <t>2026-10-11T20:27:40.243877+08:00</t>
        </is>
      </c>
      <c r="D849" t="str">
        <v>3101606</v>
      </c>
      <c r="E849" t="str">
        <v>克亚丙</v>
      </c>
      <c r="F849" t="str">
        <v>夏积杜克B队 vs 波塞达尔耶</v>
      </c>
      <c r="G849" t="str">
        <v>False</v>
      </c>
      <c r="H849" t="str">
        <v>False</v>
      </c>
      <c r="I849" t="str">
        <v>False</v>
      </c>
      <c r="J849" t="inlineStr">
        <is>
          <t>2026-10-11T20:32:53.449175+08:00</t>
        </is>
      </c>
      <c r="K849" t="str">
        <v>仅该次快照；开赛前须重新确认报价</v>
      </c>
      <c r="L849" t="str">
        <v>本次亚盘六值缺失，不可新增投注；旧决策仅作冻结记录</v>
      </c>
    </row>
    <row r="850" ht="23" customHeight="1">
      <c r="A850" t="str">
        <v>2026-10-11</v>
      </c>
      <c r="B850" t="str">
        <v>V4</v>
      </c>
      <c r="C850" t="inlineStr">
        <is>
          <t>2026-10-11T20:27:40.243877+08:00</t>
        </is>
      </c>
      <c r="D850" t="str">
        <v>3101610</v>
      </c>
      <c r="E850" t="str">
        <v>捷戊</v>
      </c>
      <c r="F850" t="str">
        <v>帕尔杜比采 vs SK上米托B队</v>
      </c>
      <c r="G850" t="str">
        <v>False</v>
      </c>
      <c r="H850" t="str">
        <v>False</v>
      </c>
      <c r="I850" t="str">
        <v>False</v>
      </c>
      <c r="J850" t="inlineStr">
        <is>
          <t>2026-10-11T20:32:53.449175+08:00</t>
        </is>
      </c>
      <c r="K850" t="str">
        <v>仅该次快照；开赛前须重新确认报价</v>
      </c>
      <c r="L850" t="str">
        <v>本次亚盘六值缺失，不可新增投注；旧决策仅作冻结记录</v>
      </c>
    </row>
    <row r="851" ht="23" customHeight="1">
      <c r="A851" t="str">
        <v>2026-10-11</v>
      </c>
      <c r="B851" t="str">
        <v>V4</v>
      </c>
      <c r="C851" t="inlineStr">
        <is>
          <t>2026-10-11T20:27:40.243877+08:00</t>
        </is>
      </c>
      <c r="D851" t="str">
        <v>3099960</v>
      </c>
      <c r="E851" t="str">
        <v>突尼乙</v>
      </c>
      <c r="F851" t="str">
        <v>阿里亚纳 vs 卡拉亚体育</v>
      </c>
      <c r="G851" t="str">
        <v>False</v>
      </c>
      <c r="H851" t="str">
        <v>False</v>
      </c>
      <c r="I851" t="str">
        <v>False</v>
      </c>
      <c r="J851" t="inlineStr">
        <is>
          <t>2026-10-11T20:32:53.449175+08:00</t>
        </is>
      </c>
      <c r="K851" t="str">
        <v>仅该次快照；开赛前须重新确认报价</v>
      </c>
      <c r="L851" t="str">
        <v>本次亚盘六值缺失，不可新增投注；旧决策仅作冻结记录</v>
      </c>
    </row>
    <row r="852" ht="23" customHeight="1">
      <c r="A852" t="str">
        <v>2026-10-11</v>
      </c>
      <c r="B852" t="str">
        <v>V4</v>
      </c>
      <c r="C852" t="inlineStr">
        <is>
          <t>2026-10-11T20:27:40.243877+08:00</t>
        </is>
      </c>
      <c r="D852" t="str">
        <v>3099961</v>
      </c>
      <c r="E852" t="str">
        <v>突尼乙</v>
      </c>
      <c r="F852" t="str">
        <v>布舍哈曼 vs 加贝申</v>
      </c>
      <c r="G852" t="str">
        <v>False</v>
      </c>
      <c r="H852" t="str">
        <v>False</v>
      </c>
      <c r="I852" t="str">
        <v>False</v>
      </c>
      <c r="J852" t="inlineStr">
        <is>
          <t>2026-10-11T20:32:53.449175+08:00</t>
        </is>
      </c>
      <c r="K852" t="str">
        <v>仅该次快照；开赛前须重新确认报价</v>
      </c>
      <c r="L852" t="str">
        <v>本次亚盘六值缺失，不可新增投注；旧决策仅作冻结记录</v>
      </c>
    </row>
    <row r="853" ht="23" customHeight="1">
      <c r="A853" t="str">
        <v>2026-10-11</v>
      </c>
      <c r="B853" t="str">
        <v>V4</v>
      </c>
      <c r="C853" t="inlineStr">
        <is>
          <t>2026-10-11T20:27:40.243877+08:00</t>
        </is>
      </c>
      <c r="D853" t="str">
        <v>3099962</v>
      </c>
      <c r="E853" t="str">
        <v>突尼乙</v>
      </c>
      <c r="F853" t="str">
        <v>梅德宁 vs 卡塞林</v>
      </c>
      <c r="G853" t="str">
        <v>False</v>
      </c>
      <c r="H853" t="str">
        <v>False</v>
      </c>
      <c r="I853" t="str">
        <v>False</v>
      </c>
      <c r="J853" t="inlineStr">
        <is>
          <t>2026-10-11T20:32:53.449175+08:00</t>
        </is>
      </c>
      <c r="K853" t="str">
        <v>仅该次快照；开赛前须重新确认报价</v>
      </c>
      <c r="L853" t="str">
        <v>本次亚盘六值缺失，不可新增投注；旧决策仅作冻结记录</v>
      </c>
    </row>
    <row r="854" ht="23" customHeight="1">
      <c r="A854" t="str">
        <v>2026-10-11</v>
      </c>
      <c r="B854" t="str">
        <v>V4</v>
      </c>
      <c r="C854" t="inlineStr">
        <is>
          <t>2026-10-11T20:27:40.243877+08:00</t>
        </is>
      </c>
      <c r="D854" t="str">
        <v>3099963</v>
      </c>
      <c r="E854" t="str">
        <v>突尼乙</v>
      </c>
      <c r="F854" t="str">
        <v>卡罗安纳瑟 vs 古苏尔艾苏福</v>
      </c>
      <c r="G854" t="str">
        <v>False</v>
      </c>
      <c r="H854" t="str">
        <v>False</v>
      </c>
      <c r="I854" t="str">
        <v>False</v>
      </c>
      <c r="J854" t="inlineStr">
        <is>
          <t>2026-10-11T20:32:53.449175+08:00</t>
        </is>
      </c>
      <c r="K854" t="str">
        <v>仅该次快照；开赛前须重新确认报价</v>
      </c>
      <c r="L854" t="str">
        <v>本次亚盘六值缺失，不可新增投注；旧决策仅作冻结记录</v>
      </c>
    </row>
    <row r="855" ht="23" customHeight="1">
      <c r="A855" t="str">
        <v>2026-10-11</v>
      </c>
      <c r="B855" t="str">
        <v>V4</v>
      </c>
      <c r="C855" t="inlineStr">
        <is>
          <t>2026-10-11T20:27:40.243877+08:00</t>
        </is>
      </c>
      <c r="D855" t="str">
        <v>3099964</v>
      </c>
      <c r="E855" t="str">
        <v>突尼乙</v>
      </c>
      <c r="F855" t="str">
        <v>穆克宁竞技 vs JDB运动会</v>
      </c>
      <c r="G855" t="str">
        <v>False</v>
      </c>
      <c r="H855" t="str">
        <v>False</v>
      </c>
      <c r="I855" t="str">
        <v>False</v>
      </c>
      <c r="J855" t="inlineStr">
        <is>
          <t>2026-10-11T20:32:53.449175+08:00</t>
        </is>
      </c>
      <c r="K855" t="str">
        <v>仅该次快照；开赛前须重新确认报价</v>
      </c>
      <c r="L855" t="str">
        <v>本次亚盘六值缺失，不可新增投注；旧决策仅作冻结记录</v>
      </c>
    </row>
    <row r="856" ht="23" customHeight="1">
      <c r="A856" t="str">
        <v>2026-10-11</v>
      </c>
      <c r="B856" t="str">
        <v>V4</v>
      </c>
      <c r="C856" t="inlineStr">
        <is>
          <t>2026-10-11T20:27:40.243877+08:00</t>
        </is>
      </c>
      <c r="D856" t="str">
        <v>3099965</v>
      </c>
      <c r="E856" t="str">
        <v>突尼乙</v>
      </c>
      <c r="F856" t="str">
        <v>奥林匹克科夫 vs EGS加夫萨</v>
      </c>
      <c r="G856" t="str">
        <v>False</v>
      </c>
      <c r="H856" t="str">
        <v>False</v>
      </c>
      <c r="I856" t="str">
        <v>False</v>
      </c>
      <c r="J856" t="inlineStr">
        <is>
          <t>2026-10-11T20:32:53.449175+08:00</t>
        </is>
      </c>
      <c r="K856" t="str">
        <v>仅该次快照；开赛前须重新确认报价</v>
      </c>
      <c r="L856" t="str">
        <v>本次亚盘六值缺失，不可新增投注；旧决策仅作冻结记录</v>
      </c>
    </row>
    <row r="857" ht="23" customHeight="1">
      <c r="A857" t="str">
        <v>2026-10-11</v>
      </c>
      <c r="B857" t="str">
        <v>V4</v>
      </c>
      <c r="C857" t="inlineStr">
        <is>
          <t>2026-10-11T20:27:40.243877+08:00</t>
        </is>
      </c>
      <c r="D857" t="str">
        <v>3099966</v>
      </c>
      <c r="E857" t="str">
        <v>突尼乙</v>
      </c>
      <c r="F857" t="str">
        <v>阿洛斯 vs 泰塔温</v>
      </c>
      <c r="G857" t="str">
        <v>False</v>
      </c>
      <c r="H857" t="str">
        <v>False</v>
      </c>
      <c r="I857" t="str">
        <v>False</v>
      </c>
      <c r="J857" t="inlineStr">
        <is>
          <t>2026-10-11T20:32:53.449175+08:00</t>
        </is>
      </c>
      <c r="K857" t="str">
        <v>仅该次快照；开赛前须重新确认报价</v>
      </c>
      <c r="L857" t="str">
        <v>本次亚盘六值缺失，不可新增投注；旧决策仅作冻结记录</v>
      </c>
    </row>
    <row r="858" ht="23" customHeight="1">
      <c r="A858" t="str">
        <v>2026-10-11</v>
      </c>
      <c r="B858" t="str">
        <v>V4</v>
      </c>
      <c r="C858" t="inlineStr">
        <is>
          <t>2026-10-11T20:27:40.243877+08:00</t>
        </is>
      </c>
      <c r="D858" t="str">
        <v>2968277</v>
      </c>
      <c r="E858" t="str">
        <v>挪丙</v>
      </c>
      <c r="F858" t="str">
        <v>特罗姆瑟B队 vs 利勒斯特罗姆B队</v>
      </c>
      <c r="G858" t="str">
        <v>False</v>
      </c>
      <c r="H858" t="str">
        <v>False</v>
      </c>
      <c r="I858" t="str">
        <v>False</v>
      </c>
      <c r="J858" t="inlineStr">
        <is>
          <t>2026-10-11T20:32:53.449175+08:00</t>
        </is>
      </c>
      <c r="K858" t="str">
        <v>仅该次快照；开赛前须重新确认报价</v>
      </c>
      <c r="L858" t="str">
        <v>本次亚盘六值缺失，不可新增投注；旧决策仅作冻结记录</v>
      </c>
    </row>
    <row r="859" ht="23" customHeight="1">
      <c r="A859" t="str">
        <v>2026-10-11</v>
      </c>
      <c r="B859" t="str">
        <v>V4</v>
      </c>
      <c r="C859" t="inlineStr">
        <is>
          <t>2026-10-11T20:27:40.243877+08:00</t>
        </is>
      </c>
      <c r="D859" t="str">
        <v>3101467</v>
      </c>
      <c r="E859" t="str">
        <v>巴女丙</v>
      </c>
      <c r="F859" t="str">
        <v>克雷斯波女足 vs 米纳斯巴西利亚女足</v>
      </c>
      <c r="G859" t="str">
        <v>False</v>
      </c>
      <c r="H859" t="str">
        <v>False</v>
      </c>
      <c r="I859" t="str">
        <v>False</v>
      </c>
      <c r="J859" t="inlineStr">
        <is>
          <t>2026-10-11T20:32:53.449175+08:00</t>
        </is>
      </c>
      <c r="K859" t="str">
        <v>仅该次快照；开赛前须重新确认报价</v>
      </c>
      <c r="L859" t="str">
        <v>本次亚盘六值缺失，不可新增投注；旧决策仅作冻结记录</v>
      </c>
    </row>
    <row r="860" ht="23" customHeight="1">
      <c r="A860" t="str">
        <v>2026-10-11</v>
      </c>
      <c r="B860" t="str">
        <v>V4</v>
      </c>
      <c r="C860" t="inlineStr">
        <is>
          <t>2026-10-11T20:27:40.243877+08:00</t>
        </is>
      </c>
      <c r="D860" t="str">
        <v>3099453</v>
      </c>
      <c r="E860" t="str">
        <v>德戊</v>
      </c>
      <c r="F860" t="str">
        <v>VFL维查尔 vs 森博格SV</v>
      </c>
      <c r="G860" t="str">
        <v>False</v>
      </c>
      <c r="H860" t="str">
        <v>False</v>
      </c>
      <c r="I860" t="str">
        <v>False</v>
      </c>
      <c r="J860" t="inlineStr">
        <is>
          <t>2026-10-11T20:32:53.449175+08:00</t>
        </is>
      </c>
      <c r="K860" t="str">
        <v>仅该次快照；开赛前须重新确认报价</v>
      </c>
      <c r="L860" t="str">
        <v>本次亚盘六值缺失，不可新增投注；旧决策仅作冻结记录</v>
      </c>
    </row>
    <row r="861" ht="23" customHeight="1">
      <c r="A861" t="str">
        <v>2026-10-11</v>
      </c>
      <c r="B861" t="str">
        <v>V4</v>
      </c>
      <c r="C861" t="inlineStr">
        <is>
          <t>2026-10-11T20:27:40.243877+08:00</t>
        </is>
      </c>
      <c r="D861" t="str">
        <v>3009523</v>
      </c>
      <c r="E861" t="str">
        <v>捷丙</v>
      </c>
      <c r="F861" t="str">
        <v>渥恩斯多夫 vs 贺拉戴克B队</v>
      </c>
      <c r="G861" t="str">
        <v>False</v>
      </c>
      <c r="H861" t="str">
        <v>False</v>
      </c>
      <c r="I861" t="str">
        <v>False</v>
      </c>
      <c r="J861" t="inlineStr">
        <is>
          <t>2026-10-11T20:32:53.449175+08:00</t>
        </is>
      </c>
      <c r="K861" t="str">
        <v>仅该次快照；开赛前须重新确认报价</v>
      </c>
      <c r="L861" t="str">
        <v>本次亚盘六值缺失，不可新增投注；旧决策仅作冻结记录</v>
      </c>
    </row>
    <row r="862" ht="23" customHeight="1">
      <c r="A862" t="str">
        <v>2026-10-11</v>
      </c>
      <c r="B862" t="str">
        <v>V4</v>
      </c>
      <c r="C862" t="inlineStr">
        <is>
          <t>2026-10-11T20:27:40.243877+08:00</t>
        </is>
      </c>
      <c r="D862" t="str">
        <v>3009525</v>
      </c>
      <c r="E862" t="str">
        <v>捷丙</v>
      </c>
      <c r="F862" t="str">
        <v>索史尔扎普 vs 泽尼特卡斯拉夫</v>
      </c>
      <c r="G862" t="str">
        <v>False</v>
      </c>
      <c r="H862" t="str">
        <v>False</v>
      </c>
      <c r="I862" t="str">
        <v>False</v>
      </c>
      <c r="J862" t="inlineStr">
        <is>
          <t>2026-10-11T20:32:53.449175+08:00</t>
        </is>
      </c>
      <c r="K862" t="str">
        <v>仅该次快照；开赛前须重新确认报价</v>
      </c>
      <c r="L862" t="str">
        <v>本次亚盘六值缺失，不可新增投注；旧决策仅作冻结记录</v>
      </c>
    </row>
    <row r="863" ht="23" customHeight="1">
      <c r="A863" t="str">
        <v>2026-10-11</v>
      </c>
      <c r="B863" t="str">
        <v>V4</v>
      </c>
      <c r="C863" t="inlineStr">
        <is>
          <t>2026-10-11T20:27:40.243877+08:00</t>
        </is>
      </c>
      <c r="D863" t="str">
        <v>3071338</v>
      </c>
      <c r="E863" t="str">
        <v>摩尔甲</v>
      </c>
      <c r="F863" t="str">
        <v>佩特罗古 vs 基希讷乌野牛</v>
      </c>
      <c r="G863" t="str">
        <v>False</v>
      </c>
      <c r="H863" t="str">
        <v>False</v>
      </c>
      <c r="I863" t="str">
        <v>False</v>
      </c>
      <c r="J863" t="inlineStr">
        <is>
          <t>2026-10-11T20:32:53.449175+08:00</t>
        </is>
      </c>
      <c r="K863" t="str">
        <v>仅该次快照；开赛前须重新确认报价</v>
      </c>
      <c r="L863" t="str">
        <v>本次亚盘六值缺失，不可新增投注；旧决策仅作冻结记录</v>
      </c>
    </row>
    <row r="864" ht="23" customHeight="1">
      <c r="A864" t="str">
        <v>2026-10-11</v>
      </c>
      <c r="B864" t="str">
        <v>V4</v>
      </c>
      <c r="C864" t="inlineStr">
        <is>
          <t>2026-10-11T20:27:40.243877+08:00</t>
        </is>
      </c>
      <c r="D864" t="str">
        <v>3038462</v>
      </c>
      <c r="E864" t="str">
        <v>土乙红</v>
      </c>
      <c r="F864" t="str">
        <v>叶内奥都斯 vs 基克拉尔利士邦</v>
      </c>
      <c r="G864" t="str">
        <v>False</v>
      </c>
      <c r="H864" t="str">
        <v>False</v>
      </c>
      <c r="I864" t="str">
        <v>False</v>
      </c>
      <c r="J864" t="inlineStr">
        <is>
          <t>2026-10-11T20:32:53.449175+08:00</t>
        </is>
      </c>
      <c r="K864" t="str">
        <v>仅该次快照；开赛前须重新确认报价</v>
      </c>
      <c r="L864" t="str">
        <v>本次亚盘六值缺失，不可新增投注；旧决策仅作冻结记录</v>
      </c>
    </row>
    <row r="865" ht="23" customHeight="1">
      <c r="A865" t="str">
        <v>2026-10-11</v>
      </c>
      <c r="B865" t="str">
        <v>V4</v>
      </c>
      <c r="C865" t="inlineStr">
        <is>
          <t>2026-10-11T20:27:40.243877+08:00</t>
        </is>
      </c>
      <c r="D865" t="str">
        <v>3046750</v>
      </c>
      <c r="E865" t="str">
        <v>卢森甲</v>
      </c>
      <c r="F865" t="str">
        <v>迪弗当日 vs 沃尔弗丹格</v>
      </c>
      <c r="G865" t="str">
        <v>False</v>
      </c>
      <c r="H865" t="str">
        <v>False</v>
      </c>
      <c r="I865" t="str">
        <v>False</v>
      </c>
      <c r="J865" t="inlineStr">
        <is>
          <t>2026-10-11T20:32:53.449175+08:00</t>
        </is>
      </c>
      <c r="K865" t="str">
        <v>仅该次快照；开赛前须重新确认报价</v>
      </c>
      <c r="L865" t="str">
        <v>本次亚盘六值缺失，不可新增投注；旧决策仅作冻结记录</v>
      </c>
    </row>
    <row r="866" ht="23" customHeight="1">
      <c r="A866" t="str">
        <v>2026-10-11</v>
      </c>
      <c r="B866" t="str">
        <v>V4</v>
      </c>
      <c r="C866" t="inlineStr">
        <is>
          <t>2026-10-11T20:27:40.243877+08:00</t>
        </is>
      </c>
      <c r="D866" t="str">
        <v>3046751</v>
      </c>
      <c r="E866" t="str">
        <v>卢森甲</v>
      </c>
      <c r="F866" t="str">
        <v>艾特贝鲁克 vs 迪德朗日</v>
      </c>
      <c r="G866" t="str">
        <v>False</v>
      </c>
      <c r="H866" t="str">
        <v>False</v>
      </c>
      <c r="I866" t="str">
        <v>False</v>
      </c>
      <c r="J866" t="inlineStr">
        <is>
          <t>2026-10-11T20:32:53.449175+08:00</t>
        </is>
      </c>
      <c r="K866" t="str">
        <v>仅该次快照；开赛前须重新确认报价</v>
      </c>
      <c r="L866" t="str">
        <v>本次亚盘六值缺失，不可新增投注；旧决策仅作冻结记录</v>
      </c>
    </row>
    <row r="867" ht="23" customHeight="1">
      <c r="A867" t="str">
        <v>2026-10-11</v>
      </c>
      <c r="B867" t="str">
        <v>V4</v>
      </c>
      <c r="C867" t="inlineStr">
        <is>
          <t>2026-10-11T20:27:40.243877+08:00</t>
        </is>
      </c>
      <c r="D867" t="str">
        <v>3046752</v>
      </c>
      <c r="E867" t="str">
        <v>卢森甲</v>
      </c>
      <c r="F867" t="str">
        <v>史域夫 vs 维多利亚路斯博</v>
      </c>
      <c r="G867" t="str">
        <v>False</v>
      </c>
      <c r="H867" t="str">
        <v>False</v>
      </c>
      <c r="I867" t="str">
        <v>False</v>
      </c>
      <c r="J867" t="inlineStr">
        <is>
          <t>2026-10-11T20:32:53.449175+08:00</t>
        </is>
      </c>
      <c r="K867" t="str">
        <v>仅该次快照；开赛前须重新确认报价</v>
      </c>
      <c r="L867" t="str">
        <v>本次亚盘六值缺失，不可新增投注；旧决策仅作冻结记录</v>
      </c>
    </row>
    <row r="868" ht="23" customHeight="1">
      <c r="A868" t="str">
        <v>2026-10-11</v>
      </c>
      <c r="B868" t="str">
        <v>V4</v>
      </c>
      <c r="C868" t="inlineStr">
        <is>
          <t>2026-10-11T20:27:40.243877+08:00</t>
        </is>
      </c>
      <c r="D868" t="str">
        <v>3046753</v>
      </c>
      <c r="E868" t="str">
        <v>卢森甲</v>
      </c>
      <c r="F868" t="str">
        <v>霍斯特尔特 vs 尼达克</v>
      </c>
      <c r="G868" t="str">
        <v>False</v>
      </c>
      <c r="H868" t="str">
        <v>False</v>
      </c>
      <c r="I868" t="str">
        <v>False</v>
      </c>
      <c r="J868" t="inlineStr">
        <is>
          <t>2026-10-11T20:32:53.449175+08:00</t>
        </is>
      </c>
      <c r="K868" t="str">
        <v>仅该次快照；开赛前须重新确认报价</v>
      </c>
      <c r="L868" t="str">
        <v>本次亚盘六值缺失，不可新增投注；旧决策仅作冻结记录</v>
      </c>
    </row>
    <row r="869" ht="23" customHeight="1">
      <c r="A869" t="str">
        <v>2026-10-11</v>
      </c>
      <c r="B869" t="str">
        <v>V4</v>
      </c>
      <c r="C869" t="inlineStr">
        <is>
          <t>2026-10-11T20:27:40.243877+08:00</t>
        </is>
      </c>
      <c r="D869" t="str">
        <v>3046754</v>
      </c>
      <c r="E869" t="str">
        <v>卢森甲</v>
      </c>
      <c r="F869" t="str">
        <v>卡尔杰 vs 埃斯克年青人</v>
      </c>
      <c r="G869" t="str">
        <v>False</v>
      </c>
      <c r="H869" t="str">
        <v>False</v>
      </c>
      <c r="I869" t="str">
        <v>False</v>
      </c>
      <c r="J869" t="inlineStr">
        <is>
          <t>2026-10-11T20:32:53.449175+08:00</t>
        </is>
      </c>
      <c r="K869" t="str">
        <v>仅该次快照；开赛前须重新确认报价</v>
      </c>
      <c r="L869" t="str">
        <v>本次亚盘六值缺失，不可新增投注；旧决策仅作冻结记录</v>
      </c>
    </row>
    <row r="870" ht="23" customHeight="1">
      <c r="A870" t="str">
        <v>2026-10-11</v>
      </c>
      <c r="B870" t="str">
        <v>V4</v>
      </c>
      <c r="C870" t="inlineStr">
        <is>
          <t>2026-10-11T20:27:40.243877+08:00</t>
        </is>
      </c>
      <c r="D870" t="str">
        <v>3046755</v>
      </c>
      <c r="E870" t="str">
        <v>卢森甲</v>
      </c>
      <c r="F870" t="str">
        <v>竞赛联 vs 阿特比森</v>
      </c>
      <c r="G870" t="str">
        <v>False</v>
      </c>
      <c r="H870" t="str">
        <v>False</v>
      </c>
      <c r="I870" t="str">
        <v>False</v>
      </c>
      <c r="J870" t="inlineStr">
        <is>
          <t>2026-10-11T20:32:53.449175+08:00</t>
        </is>
      </c>
      <c r="K870" t="str">
        <v>仅该次快照；开赛前须重新确认报价</v>
      </c>
      <c r="L870" t="str">
        <v>本次亚盘六值缺失，不可新增投注；旧决策仅作冻结记录</v>
      </c>
    </row>
    <row r="871" ht="23" customHeight="1">
      <c r="A871" t="str">
        <v>2026-10-11</v>
      </c>
      <c r="B871" t="str">
        <v>V4</v>
      </c>
      <c r="C871" t="inlineStr">
        <is>
          <t>2026-10-11T20:27:40.243877+08:00</t>
        </is>
      </c>
      <c r="D871" t="str">
        <v>3046756</v>
      </c>
      <c r="E871" t="str">
        <v>卢森甲</v>
      </c>
      <c r="F871" t="str">
        <v>拉米兰治 vs 蒙多夫</v>
      </c>
      <c r="G871" t="str">
        <v>False</v>
      </c>
      <c r="H871" t="str">
        <v>False</v>
      </c>
      <c r="I871" t="str">
        <v>False</v>
      </c>
      <c r="J871" t="inlineStr">
        <is>
          <t>2026-10-11T20:32:53.449175+08:00</t>
        </is>
      </c>
      <c r="K871" t="str">
        <v>仅该次快照；开赛前须重新确认报价</v>
      </c>
      <c r="L871" t="str">
        <v>本次亚盘六值缺失，不可新增投注；旧决策仅作冻结记录</v>
      </c>
    </row>
    <row r="872" ht="23" customHeight="1">
      <c r="A872" t="str">
        <v>2026-10-11</v>
      </c>
      <c r="B872" t="str">
        <v>V4</v>
      </c>
      <c r="C872" t="inlineStr">
        <is>
          <t>2026-10-11T20:27:40.243877+08:00</t>
        </is>
      </c>
      <c r="D872" t="str">
        <v>3046757</v>
      </c>
      <c r="E872" t="str">
        <v>卢森甲</v>
      </c>
      <c r="F872" t="str">
        <v>维特泽 vs 施特拉森</v>
      </c>
      <c r="G872" t="str">
        <v>False</v>
      </c>
      <c r="H872" t="str">
        <v>False</v>
      </c>
      <c r="I872" t="str">
        <v>False</v>
      </c>
      <c r="J872" t="inlineStr">
        <is>
          <t>2026-10-11T20:32:53.449175+08:00</t>
        </is>
      </c>
      <c r="K872" t="str">
        <v>仅该次快照；开赛前须重新确认报价</v>
      </c>
      <c r="L872" t="str">
        <v>本次亚盘六值缺失，不可新增投注；旧决策仅作冻结记录</v>
      </c>
    </row>
    <row r="873" ht="23" customHeight="1">
      <c r="A873" t="str">
        <v>2026-10-11</v>
      </c>
      <c r="B873" t="str">
        <v>V4</v>
      </c>
      <c r="C873" t="inlineStr">
        <is>
          <t>2026-10-11T20:27:40.243877+08:00</t>
        </is>
      </c>
      <c r="D873" t="str">
        <v>2922089</v>
      </c>
      <c r="E873" t="str">
        <v>法罗甲</v>
      </c>
      <c r="F873" t="str">
        <v>托尔斯港 vs 克拉克斯维克</v>
      </c>
      <c r="G873" t="str">
        <v>False</v>
      </c>
      <c r="H873" t="str">
        <v>False</v>
      </c>
      <c r="I873" t="str">
        <v>False</v>
      </c>
      <c r="J873" t="inlineStr">
        <is>
          <t>2026-10-11T20:32:53.449175+08:00</t>
        </is>
      </c>
      <c r="K873" t="str">
        <v>仅该次快照；开赛前须重新确认报价</v>
      </c>
      <c r="L873" t="str">
        <v>本次亚盘六值缺失，不可新增投注；旧决策仅作冻结记录</v>
      </c>
    </row>
    <row r="874" ht="23" customHeight="1">
      <c r="A874" t="str">
        <v>2026-10-11</v>
      </c>
      <c r="B874" t="str">
        <v>V4</v>
      </c>
      <c r="C874" t="inlineStr">
        <is>
          <t>2026-10-11T20:27:40.243877+08:00</t>
        </is>
      </c>
      <c r="D874" t="str">
        <v>2922090</v>
      </c>
      <c r="E874" t="str">
        <v>法罗甲</v>
      </c>
      <c r="F874" t="str">
        <v>史卡拉 vs NSI鲁纳维克</v>
      </c>
      <c r="G874" t="str">
        <v>False</v>
      </c>
      <c r="H874" t="str">
        <v>False</v>
      </c>
      <c r="I874" t="str">
        <v>False</v>
      </c>
      <c r="J874" t="inlineStr">
        <is>
          <t>2026-10-11T20:32:53.449175+08:00</t>
        </is>
      </c>
      <c r="K874" t="str">
        <v>仅该次快照；开赛前须重新确认报价</v>
      </c>
      <c r="L874" t="str">
        <v>本次亚盘六值缺失，不可新增投注；旧决策仅作冻结记录</v>
      </c>
    </row>
    <row r="875" ht="23" customHeight="1">
      <c r="A875" t="str">
        <v>2026-10-11</v>
      </c>
      <c r="B875" t="str">
        <v>V4</v>
      </c>
      <c r="C875" t="inlineStr">
        <is>
          <t>2026-10-11T20:27:40.243877+08:00</t>
        </is>
      </c>
      <c r="D875" t="str">
        <v>3005996</v>
      </c>
      <c r="E875" t="str">
        <v>斯亚乙</v>
      </c>
      <c r="F875" t="str">
        <v>波萨维吉 vs 拖里格拉瓦</v>
      </c>
      <c r="G875" t="str">
        <v>False</v>
      </c>
      <c r="H875" t="str">
        <v>False</v>
      </c>
      <c r="I875" t="str">
        <v>False</v>
      </c>
      <c r="J875" t="inlineStr">
        <is>
          <t>2026-10-11T20:32:53.449175+08:00</t>
        </is>
      </c>
      <c r="K875" t="str">
        <v>仅该次快照；开赛前须重新确认报价</v>
      </c>
      <c r="L875" t="str">
        <v>本次亚盘六值缺失，不可新增投注；旧决策仅作冻结记录</v>
      </c>
    </row>
    <row r="876" ht="23" customHeight="1">
      <c r="A876" t="str">
        <v>2026-10-11</v>
      </c>
      <c r="B876" t="str">
        <v>V4</v>
      </c>
      <c r="C876" t="inlineStr">
        <is>
          <t>2026-10-11T20:27:40.243877+08:00</t>
        </is>
      </c>
      <c r="D876" t="str">
        <v>3005999</v>
      </c>
      <c r="E876" t="str">
        <v>斯亚乙</v>
      </c>
      <c r="F876" t="str">
        <v>比摩治 vs 德拉维加</v>
      </c>
      <c r="G876" t="str">
        <v>False</v>
      </c>
      <c r="H876" t="str">
        <v>False</v>
      </c>
      <c r="I876" t="str">
        <v>False</v>
      </c>
      <c r="J876" t="inlineStr">
        <is>
          <t>2026-10-11T20:32:53.449175+08:00</t>
        </is>
      </c>
      <c r="K876" t="str">
        <v>仅该次快照；开赛前须重新确认报价</v>
      </c>
      <c r="L876" t="str">
        <v>本次亚盘六值缺失，不可新增投注；旧决策仅作冻结记录</v>
      </c>
    </row>
    <row r="877" ht="23" customHeight="1">
      <c r="A877" t="str">
        <v>2026-10-11</v>
      </c>
      <c r="B877" t="str">
        <v>V4</v>
      </c>
      <c r="C877" t="inlineStr">
        <is>
          <t>2026-10-11T20:27:40.243877+08:00</t>
        </is>
      </c>
      <c r="D877" t="str">
        <v>3006000</v>
      </c>
      <c r="E877" t="str">
        <v>斯亚乙</v>
      </c>
      <c r="F877" t="str">
        <v>NK斯沃博达卢布尔雅那 vs 比斯特里察</v>
      </c>
      <c r="G877" t="str">
        <v>False</v>
      </c>
      <c r="H877" t="str">
        <v>False</v>
      </c>
      <c r="I877" t="str">
        <v>False</v>
      </c>
      <c r="J877" t="inlineStr">
        <is>
          <t>2026-10-11T20:32:53.449175+08:00</t>
        </is>
      </c>
      <c r="K877" t="str">
        <v>仅该次快照；开赛前须重新确认报价</v>
      </c>
      <c r="L877" t="str">
        <v>本次亚盘六值缺失，不可新增投注；旧决策仅作冻结记录</v>
      </c>
    </row>
    <row r="878" ht="23" customHeight="1">
      <c r="A878" t="str">
        <v>2026-10-11</v>
      </c>
      <c r="B878" t="str">
        <v>V4</v>
      </c>
      <c r="C878" t="inlineStr">
        <is>
          <t>2026-10-11T20:27:40.243877+08:00</t>
        </is>
      </c>
      <c r="D878" t="str">
        <v>3046648</v>
      </c>
      <c r="E878" t="str">
        <v>瑞典丙升</v>
      </c>
      <c r="F878" t="str">
        <v>卢克斯塔 vs 斯盖乐夫提</v>
      </c>
      <c r="G878" t="str">
        <v>False</v>
      </c>
      <c r="H878" t="str">
        <v>False</v>
      </c>
      <c r="I878" t="str">
        <v>False</v>
      </c>
      <c r="J878" t="inlineStr">
        <is>
          <t>2026-10-11T20:32:53.449175+08:00</t>
        </is>
      </c>
      <c r="K878" t="str">
        <v>仅该次快照；开赛前须重新确认报价</v>
      </c>
      <c r="L878" t="str">
        <v>本次亚盘六值缺失，不可新增投注；旧决策仅作冻结记录</v>
      </c>
    </row>
    <row r="879" ht="23" customHeight="1">
      <c r="A879" t="str">
        <v>2026-10-11</v>
      </c>
      <c r="B879" t="str">
        <v>V4</v>
      </c>
      <c r="C879" t="inlineStr">
        <is>
          <t>2026-10-11T20:27:40.243877+08:00</t>
        </is>
      </c>
      <c r="D879" t="str">
        <v>2927557</v>
      </c>
      <c r="E879" t="str">
        <v>瑞典丙NS</v>
      </c>
      <c r="F879" t="str">
        <v>辛内斯塔 vs 哥斯纳斯</v>
      </c>
      <c r="G879" t="str">
        <v>False</v>
      </c>
      <c r="H879" t="str">
        <v>False</v>
      </c>
      <c r="I879" t="str">
        <v>False</v>
      </c>
      <c r="J879" t="inlineStr">
        <is>
          <t>2026-10-11T20:32:53.449175+08:00</t>
        </is>
      </c>
      <c r="K879" t="str">
        <v>仅该次快照；开赛前须重新确认报价</v>
      </c>
      <c r="L879" t="str">
        <v>本次亚盘六值缺失，不可新增投注；旧决策仅作冻结记录</v>
      </c>
    </row>
    <row r="880" ht="23" customHeight="1">
      <c r="A880" t="str">
        <v>2026-10-11</v>
      </c>
      <c r="B880" t="str">
        <v>V4</v>
      </c>
      <c r="C880" t="inlineStr">
        <is>
          <t>2026-10-11T20:27:40.243877+08:00</t>
        </is>
      </c>
      <c r="D880" t="str">
        <v>2926828</v>
      </c>
      <c r="E880" t="str">
        <v>瑞典丙SS</v>
      </c>
      <c r="F880" t="str">
        <v>斯莱坡尼尔 vs 菲提亚</v>
      </c>
      <c r="G880" t="str">
        <v>False</v>
      </c>
      <c r="H880" t="str">
        <v>False</v>
      </c>
      <c r="I880" t="str">
        <v>False</v>
      </c>
      <c r="J880" t="inlineStr">
        <is>
          <t>2026-10-11T20:32:53.449175+08:00</t>
        </is>
      </c>
      <c r="K880" t="str">
        <v>仅该次快照；开赛前须重新确认报价</v>
      </c>
      <c r="L880" t="str">
        <v>本次亚盘六值缺失，不可新增投注；旧决策仅作冻结记录</v>
      </c>
    </row>
    <row r="881" ht="23" customHeight="1">
      <c r="A881" t="str">
        <v>2026-10-11</v>
      </c>
      <c r="B881" t="str">
        <v>V4</v>
      </c>
      <c r="C881" t="inlineStr">
        <is>
          <t>2026-10-11T20:27:40.243877+08:00</t>
        </is>
      </c>
      <c r="D881" t="str">
        <v>3033345</v>
      </c>
      <c r="E881" t="str">
        <v>土丙</v>
      </c>
      <c r="F881" t="str">
        <v>耶尼阿马斯亚 vs 西利夫里士邦</v>
      </c>
      <c r="G881" t="str">
        <v>False</v>
      </c>
      <c r="H881" t="str">
        <v>False</v>
      </c>
      <c r="I881" t="str">
        <v>False</v>
      </c>
      <c r="J881" t="inlineStr">
        <is>
          <t>2026-10-11T20:32:53.449175+08:00</t>
        </is>
      </c>
      <c r="K881" t="str">
        <v>仅该次快照；开赛前须重新确认报价</v>
      </c>
      <c r="L881" t="str">
        <v>本次亚盘六值缺失，不可新增投注；旧决策仅作冻结记录</v>
      </c>
    </row>
    <row r="882" ht="23" customHeight="1">
      <c r="A882" t="str">
        <v>2026-10-11</v>
      </c>
      <c r="B882" t="str">
        <v>V4</v>
      </c>
      <c r="C882" t="inlineStr">
        <is>
          <t>2026-10-11T20:27:40.243877+08:00</t>
        </is>
      </c>
      <c r="D882" t="str">
        <v>3033346</v>
      </c>
      <c r="E882" t="str">
        <v>土丙</v>
      </c>
      <c r="F882" t="str">
        <v>贝科兹伊沙克利 vs 因克勒珀士邦</v>
      </c>
      <c r="G882" t="str">
        <v>False</v>
      </c>
      <c r="H882" t="str">
        <v>False</v>
      </c>
      <c r="I882" t="str">
        <v>False</v>
      </c>
      <c r="J882" t="inlineStr">
        <is>
          <t>2026-10-11T20:32:53.449175+08:00</t>
        </is>
      </c>
      <c r="K882" t="str">
        <v>仅该次快照；开赛前须重新确认报价</v>
      </c>
      <c r="L882" t="str">
        <v>本次亚盘六值缺失，不可新增投注；旧决策仅作冻结记录</v>
      </c>
    </row>
    <row r="883" ht="23" customHeight="1">
      <c r="A883" t="str">
        <v>2026-10-11</v>
      </c>
      <c r="B883" t="str">
        <v>V4</v>
      </c>
      <c r="C883" t="inlineStr">
        <is>
          <t>2026-10-11T20:27:40.243877+08:00</t>
        </is>
      </c>
      <c r="D883" t="str">
        <v>3033347</v>
      </c>
      <c r="E883" t="str">
        <v>土丙</v>
      </c>
      <c r="F883" t="str">
        <v>布尔瓦尔体育 vs 奥特士邦</v>
      </c>
      <c r="G883" t="str">
        <v>False</v>
      </c>
      <c r="H883" t="str">
        <v>False</v>
      </c>
      <c r="I883" t="str">
        <v>False</v>
      </c>
      <c r="J883" t="inlineStr">
        <is>
          <t>2026-10-11T20:32:53.449175+08:00</t>
        </is>
      </c>
      <c r="K883" t="str">
        <v>仅该次快照；开赛前须重新确认报价</v>
      </c>
      <c r="L883" t="str">
        <v>本次亚盘六值缺失，不可新增投注；旧决策仅作冻结记录</v>
      </c>
    </row>
    <row r="884" ht="23" customHeight="1">
      <c r="A884" t="str">
        <v>2026-10-11</v>
      </c>
      <c r="B884" t="str">
        <v>V4</v>
      </c>
      <c r="C884" t="inlineStr">
        <is>
          <t>2026-10-11T20:27:40.243877+08:00</t>
        </is>
      </c>
      <c r="D884" t="str">
        <v>3033348</v>
      </c>
      <c r="E884" t="str">
        <v>土丙</v>
      </c>
      <c r="F884" t="str">
        <v>杜兹塞 vs 帕萨士邦</v>
      </c>
      <c r="G884" t="str">
        <v>False</v>
      </c>
      <c r="H884" t="str">
        <v>False</v>
      </c>
      <c r="I884" t="str">
        <v>False</v>
      </c>
      <c r="J884" t="inlineStr">
        <is>
          <t>2026-10-11T20:32:53.449175+08:00</t>
        </is>
      </c>
      <c r="K884" t="str">
        <v>仅该次快照；开赛前须重新确认报价</v>
      </c>
      <c r="L884" t="str">
        <v>本次亚盘六值缺失，不可新增投注；旧决策仅作冻结记录</v>
      </c>
    </row>
    <row r="885" ht="23" customHeight="1">
      <c r="A885" t="str">
        <v>2026-10-11</v>
      </c>
      <c r="B885" t="str">
        <v>V4</v>
      </c>
      <c r="C885" t="inlineStr">
        <is>
          <t>2026-10-11T20:27:40.243877+08:00</t>
        </is>
      </c>
      <c r="D885" t="str">
        <v>3033350</v>
      </c>
      <c r="E885" t="str">
        <v>土丙</v>
      </c>
      <c r="F885" t="str">
        <v>高库克士邦 vs 加拉塔</v>
      </c>
      <c r="G885" t="str">
        <v>False</v>
      </c>
      <c r="H885" t="str">
        <v>False</v>
      </c>
      <c r="I885" t="str">
        <v>False</v>
      </c>
      <c r="J885" t="inlineStr">
        <is>
          <t>2026-10-11T20:32:53.449175+08:00</t>
        </is>
      </c>
      <c r="K885" t="str">
        <v>仅该次快照；开赛前须重新确认报价</v>
      </c>
      <c r="L885" t="str">
        <v>本次亚盘六值缺失，不可新增投注；旧决策仅作冻结记录</v>
      </c>
    </row>
    <row r="886" ht="23" customHeight="1">
      <c r="A886" t="str">
        <v>2026-10-11</v>
      </c>
      <c r="B886" t="str">
        <v>V4</v>
      </c>
      <c r="C886" t="inlineStr">
        <is>
          <t>2026-10-11T20:27:40.243877+08:00</t>
        </is>
      </c>
      <c r="D886" t="str">
        <v>3033351</v>
      </c>
      <c r="E886" t="str">
        <v>土丙</v>
      </c>
      <c r="F886" t="str">
        <v>埃格利士邦 vs 耶西尔亚洛瓦</v>
      </c>
      <c r="G886" t="str">
        <v>False</v>
      </c>
      <c r="H886" t="str">
        <v>False</v>
      </c>
      <c r="I886" t="str">
        <v>False</v>
      </c>
      <c r="J886" t="inlineStr">
        <is>
          <t>2026-10-11T20:32:53.449175+08:00</t>
        </is>
      </c>
      <c r="K886" t="str">
        <v>仅该次快照；开赛前须重新确认报价</v>
      </c>
      <c r="L886" t="str">
        <v>本次亚盘六值缺失，不可新增投注；旧决策仅作冻结记录</v>
      </c>
    </row>
    <row r="887" ht="23" customHeight="1">
      <c r="A887" t="str">
        <v>2026-10-11</v>
      </c>
      <c r="B887" t="str">
        <v>V4</v>
      </c>
      <c r="C887" t="inlineStr">
        <is>
          <t>2026-10-11T20:27:40.243877+08:00</t>
        </is>
      </c>
      <c r="D887" t="str">
        <v>3033352</v>
      </c>
      <c r="E887" t="str">
        <v>土丙</v>
      </c>
      <c r="F887" t="str">
        <v>库科切梅切 vs 卡拉布克德曼</v>
      </c>
      <c r="G887" t="str">
        <v>False</v>
      </c>
      <c r="H887" t="str">
        <v>False</v>
      </c>
      <c r="I887" t="str">
        <v>False</v>
      </c>
      <c r="J887" t="inlineStr">
        <is>
          <t>2026-10-11T20:32:53.449175+08:00</t>
        </is>
      </c>
      <c r="K887" t="str">
        <v>仅该次快照；开赛前须重新确认报价</v>
      </c>
      <c r="L887" t="str">
        <v>本次亚盘六值缺失，不可新增投注；旧决策仅作冻结记录</v>
      </c>
    </row>
    <row r="888" ht="23" customHeight="1">
      <c r="A888" t="str">
        <v>2026-10-11</v>
      </c>
      <c r="B888" t="str">
        <v>V4</v>
      </c>
      <c r="C888" t="inlineStr">
        <is>
          <t>2026-10-11T20:27:40.243877+08:00</t>
        </is>
      </c>
      <c r="D888" t="str">
        <v>3033353</v>
      </c>
      <c r="E888" t="str">
        <v>土丙</v>
      </c>
      <c r="F888" t="str">
        <v>托卡特 vs 祖古尔达克</v>
      </c>
      <c r="G888" t="str">
        <v>False</v>
      </c>
      <c r="H888" t="str">
        <v>False</v>
      </c>
      <c r="I888" t="str">
        <v>False</v>
      </c>
      <c r="J888" t="inlineStr">
        <is>
          <t>2026-10-11T20:32:53.449175+08:00</t>
        </is>
      </c>
      <c r="K888" t="str">
        <v>仅该次快照；开赛前须重新确认报价</v>
      </c>
      <c r="L888" t="str">
        <v>本次亚盘六值缺失，不可新增投注；旧决策仅作冻结记录</v>
      </c>
    </row>
    <row r="889" ht="23" customHeight="1">
      <c r="A889" t="str">
        <v>2026-10-11</v>
      </c>
      <c r="B889" t="str">
        <v>V4</v>
      </c>
      <c r="C889" t="inlineStr">
        <is>
          <t>2026-10-11T20:27:40.243877+08:00</t>
        </is>
      </c>
      <c r="D889" t="str">
        <v>3033651</v>
      </c>
      <c r="E889" t="str">
        <v>土丙</v>
      </c>
      <c r="F889" t="str">
        <v>凯斯特尔 vs 布尔萨耶尔德勒姆士邦</v>
      </c>
      <c r="G889" t="str">
        <v>False</v>
      </c>
      <c r="H889" t="str">
        <v>False</v>
      </c>
      <c r="I889" t="str">
        <v>False</v>
      </c>
      <c r="J889" t="inlineStr">
        <is>
          <t>2026-10-11T20:32:53.449175+08:00</t>
        </is>
      </c>
      <c r="K889" t="str">
        <v>仅该次快照；开赛前须重新确认报价</v>
      </c>
      <c r="L889" t="str">
        <v>本次亚盘六值缺失，不可新增投注；旧决策仅作冻结记录</v>
      </c>
    </row>
    <row r="890" ht="23" customHeight="1">
      <c r="A890" t="str">
        <v>2026-10-11</v>
      </c>
      <c r="B890" t="str">
        <v>V4</v>
      </c>
      <c r="C890" t="inlineStr">
        <is>
          <t>2026-10-11T20:27:40.243877+08:00</t>
        </is>
      </c>
      <c r="D890" t="str">
        <v>3033652</v>
      </c>
      <c r="E890" t="str">
        <v>土丙</v>
      </c>
      <c r="F890" t="str">
        <v>巴里科斯士邦 vs 阿克谢希尔士邦</v>
      </c>
      <c r="G890" t="str">
        <v>False</v>
      </c>
      <c r="H890" t="str">
        <v>False</v>
      </c>
      <c r="I890" t="str">
        <v>False</v>
      </c>
      <c r="J890" t="inlineStr">
        <is>
          <t>2026-10-11T20:32:53.449175+08:00</t>
        </is>
      </c>
      <c r="K890" t="str">
        <v>仅该次快照；开赛前须重新确认报价</v>
      </c>
      <c r="L890" t="str">
        <v>本次亚盘六值缺失，不可新增投注；旧决策仅作冻结记录</v>
      </c>
    </row>
    <row r="891" ht="23" customHeight="1">
      <c r="A891" t="str">
        <v>2026-10-11</v>
      </c>
      <c r="B891" t="str">
        <v>V4</v>
      </c>
      <c r="C891" t="inlineStr">
        <is>
          <t>2026-10-11T20:27:40.243877+08:00</t>
        </is>
      </c>
      <c r="D891" t="str">
        <v>3033653</v>
      </c>
      <c r="E891" t="str">
        <v>土丙</v>
      </c>
      <c r="F891" t="str">
        <v>布卡士邦SK vs 加济米勒</v>
      </c>
      <c r="G891" t="str">
        <v>False</v>
      </c>
      <c r="H891" t="str">
        <v>False</v>
      </c>
      <c r="I891" t="str">
        <v>False</v>
      </c>
      <c r="J891" t="inlineStr">
        <is>
          <t>2026-10-11T20:32:53.449175+08:00</t>
        </is>
      </c>
      <c r="K891" t="str">
        <v>仅该次快照；开赛前须重新确认报价</v>
      </c>
      <c r="L891" t="str">
        <v>本次亚盘六值缺失，不可新增投注；旧决策仅作冻结记录</v>
      </c>
    </row>
    <row r="892" ht="23" customHeight="1">
      <c r="A892" t="str">
        <v>2026-10-11</v>
      </c>
      <c r="B892" t="str">
        <v>V4</v>
      </c>
      <c r="C892" t="inlineStr">
        <is>
          <t>2026-10-11T20:27:40.243877+08:00</t>
        </is>
      </c>
      <c r="D892" t="str">
        <v>3033654</v>
      </c>
      <c r="E892" t="str">
        <v>土丙</v>
      </c>
      <c r="F892" t="str">
        <v>尼路费 vs 凯佩兹比勒迪亚士邦</v>
      </c>
      <c r="G892" t="str">
        <v>False</v>
      </c>
      <c r="H892" t="str">
        <v>False</v>
      </c>
      <c r="I892" t="str">
        <v>False</v>
      </c>
      <c r="J892" t="inlineStr">
        <is>
          <t>2026-10-11T20:32:53.449175+08:00</t>
        </is>
      </c>
      <c r="K892" t="str">
        <v>仅该次快照；开赛前须重新确认报价</v>
      </c>
      <c r="L892" t="str">
        <v>本次亚盘六值缺失，不可新增投注；旧决策仅作冻结记录</v>
      </c>
    </row>
    <row r="893" ht="23" customHeight="1">
      <c r="A893" t="str">
        <v>2026-10-11</v>
      </c>
      <c r="B893" t="str">
        <v>V4</v>
      </c>
      <c r="C893" t="inlineStr">
        <is>
          <t>2026-10-11T20:27:40.243877+08:00</t>
        </is>
      </c>
      <c r="D893" t="str">
        <v>3033655</v>
      </c>
      <c r="E893" t="str">
        <v>土丙</v>
      </c>
      <c r="F893" t="str">
        <v>德尼兹利伊古雷勒 vs 阿华利古奇</v>
      </c>
      <c r="G893" t="str">
        <v>False</v>
      </c>
      <c r="H893" t="str">
        <v>False</v>
      </c>
      <c r="I893" t="str">
        <v>False</v>
      </c>
      <c r="J893" t="inlineStr">
        <is>
          <t>2026-10-11T20:32:53.449175+08:00</t>
        </is>
      </c>
      <c r="K893" t="str">
        <v>仅该次快照；开赛前须重新确认报价</v>
      </c>
      <c r="L893" t="str">
        <v>本次亚盘六值缺失，不可新增投注；旧决策仅作冻结记录</v>
      </c>
    </row>
    <row r="894" ht="23" customHeight="1">
      <c r="A894" t="str">
        <v>2026-10-11</v>
      </c>
      <c r="B894" t="str">
        <v>V4</v>
      </c>
      <c r="C894" t="inlineStr">
        <is>
          <t>2026-10-11T20:27:40.243877+08:00</t>
        </is>
      </c>
      <c r="D894" t="str">
        <v>3033656</v>
      </c>
      <c r="E894" t="str">
        <v>土丙</v>
      </c>
      <c r="F894" t="str">
        <v>埃斯基谢希尔体育 vs 伊梅斯古特</v>
      </c>
      <c r="G894" t="str">
        <v>False</v>
      </c>
      <c r="H894" t="str">
        <v>False</v>
      </c>
      <c r="I894" t="str">
        <v>False</v>
      </c>
      <c r="J894" t="inlineStr">
        <is>
          <t>2026-10-11T20:32:53.449175+08:00</t>
        </is>
      </c>
      <c r="K894" t="str">
        <v>仅该次快照；开赛前须重新确认报价</v>
      </c>
      <c r="L894" t="str">
        <v>本次亚盘六值缺失，不可新增投注；旧决策仅作冻结记录</v>
      </c>
    </row>
    <row r="895" ht="23" customHeight="1">
      <c r="A895" t="str">
        <v>2026-10-11</v>
      </c>
      <c r="B895" t="str">
        <v>V4</v>
      </c>
      <c r="C895" t="inlineStr">
        <is>
          <t>2026-10-11T20:27:40.243877+08:00</t>
        </is>
      </c>
      <c r="D895" t="str">
        <v>3033657</v>
      </c>
      <c r="E895" t="str">
        <v>土丙</v>
      </c>
      <c r="F895" t="str">
        <v>卡尔希雅 vs 安那托利亚大学</v>
      </c>
      <c r="G895" t="str">
        <v>False</v>
      </c>
      <c r="H895" t="str">
        <v>False</v>
      </c>
      <c r="I895" t="str">
        <v>False</v>
      </c>
      <c r="J895" t="inlineStr">
        <is>
          <t>2026-10-11T20:32:53.449175+08:00</t>
        </is>
      </c>
      <c r="K895" t="str">
        <v>仅该次快照；开赛前须重新确认报价</v>
      </c>
      <c r="L895" t="str">
        <v>本次亚盘六值缺失，不可新增投注；旧决策仅作冻结记录</v>
      </c>
    </row>
    <row r="896" ht="23" customHeight="1">
      <c r="A896" t="str">
        <v>2026-10-11</v>
      </c>
      <c r="B896" t="str">
        <v>V4</v>
      </c>
      <c r="C896" t="inlineStr">
        <is>
          <t>2026-10-11T20:27:40.243877+08:00</t>
        </is>
      </c>
      <c r="D896" t="str">
        <v>3033658</v>
      </c>
      <c r="E896" t="str">
        <v>土丙</v>
      </c>
      <c r="F896" t="str">
        <v>索克1970 vs 贝卡士邦</v>
      </c>
      <c r="G896" t="str">
        <v>False</v>
      </c>
      <c r="H896" t="str">
        <v>False</v>
      </c>
      <c r="I896" t="str">
        <v>False</v>
      </c>
      <c r="J896" t="inlineStr">
        <is>
          <t>2026-10-11T20:32:53.449175+08:00</t>
        </is>
      </c>
      <c r="K896" t="str">
        <v>仅该次快照；开赛前须重新确认报价</v>
      </c>
      <c r="L896" t="str">
        <v>本次亚盘六值缺失，不可新增投注；旧决策仅作冻结记录</v>
      </c>
    </row>
    <row r="897" ht="23" customHeight="1">
      <c r="A897" t="str">
        <v>2026-10-11</v>
      </c>
      <c r="B897" t="str">
        <v>V4</v>
      </c>
      <c r="C897" t="inlineStr">
        <is>
          <t>2026-10-11T20:27:40.243877+08:00</t>
        </is>
      </c>
      <c r="D897" t="str">
        <v>3033659</v>
      </c>
      <c r="E897" t="str">
        <v>土丙</v>
      </c>
      <c r="F897" t="str">
        <v>乌塔斯乌沙克士邦 vs 阿尔塔伊</v>
      </c>
      <c r="G897" t="str">
        <v>False</v>
      </c>
      <c r="H897" t="str">
        <v>False</v>
      </c>
      <c r="I897" t="str">
        <v>False</v>
      </c>
      <c r="J897" t="inlineStr">
        <is>
          <t>2026-10-11T20:32:53.449175+08:00</t>
        </is>
      </c>
      <c r="K897" t="str">
        <v>仅该次快照；开赛前须重新确认报价</v>
      </c>
      <c r="L897" t="str">
        <v>本次亚盘六值缺失，不可新增投注；旧决策仅作冻结记录</v>
      </c>
    </row>
    <row r="898" ht="23" customHeight="1">
      <c r="A898" t="str">
        <v>2026-10-11</v>
      </c>
      <c r="B898" t="str">
        <v>V4</v>
      </c>
      <c r="C898" t="inlineStr">
        <is>
          <t>2026-10-11T20:27:40.243877+08:00</t>
        </is>
      </c>
      <c r="D898" t="str">
        <v>3033957</v>
      </c>
      <c r="E898" t="str">
        <v>土丙</v>
      </c>
      <c r="F898" t="str">
        <v>阿达莱特古库 vs 史立夫科</v>
      </c>
      <c r="G898" t="str">
        <v>False</v>
      </c>
      <c r="H898" t="str">
        <v>False</v>
      </c>
      <c r="I898" t="str">
        <v>False</v>
      </c>
      <c r="J898" t="inlineStr">
        <is>
          <t>2026-10-11T20:32:53.449175+08:00</t>
        </is>
      </c>
      <c r="K898" t="str">
        <v>仅该次快照；开赛前须重新确认报价</v>
      </c>
      <c r="L898" t="str">
        <v>本次亚盘六值缺失，不可新增投注；旧决策仅作冻结记录</v>
      </c>
    </row>
    <row r="899" ht="23" customHeight="1">
      <c r="A899" t="str">
        <v>2026-10-11</v>
      </c>
      <c r="B899" t="str">
        <v>V4</v>
      </c>
      <c r="C899" t="inlineStr">
        <is>
          <t>2026-10-11T20:27:40.243877+08:00</t>
        </is>
      </c>
      <c r="D899" t="str">
        <v>3033958</v>
      </c>
      <c r="E899" t="str">
        <v>土丙</v>
      </c>
      <c r="F899" t="str">
        <v>迪亚巴克尔体育 vs 土库克鲁兹卡雷</v>
      </c>
      <c r="G899" t="str">
        <v>False</v>
      </c>
      <c r="H899" t="str">
        <v>False</v>
      </c>
      <c r="I899" t="str">
        <v>False</v>
      </c>
      <c r="J899" t="inlineStr">
        <is>
          <t>2026-10-11T20:32:53.449175+08:00</t>
        </is>
      </c>
      <c r="K899" t="str">
        <v>仅该次快照；开赛前须重新确认报价</v>
      </c>
      <c r="L899" t="str">
        <v>本次亚盘六值缺失，不可新增投注；旧决策仅作冻结记录</v>
      </c>
    </row>
    <row r="900" ht="23" customHeight="1">
      <c r="A900" t="str">
        <v>2026-10-11</v>
      </c>
      <c r="B900" t="str">
        <v>V4</v>
      </c>
      <c r="C900" t="inlineStr">
        <is>
          <t>2026-10-11T20:27:40.243877+08:00</t>
        </is>
      </c>
      <c r="D900" t="str">
        <v>3033959</v>
      </c>
      <c r="E900" t="str">
        <v>土丙</v>
      </c>
      <c r="F900" t="str">
        <v>埃西亚斯38 vs 艾丹亚斯普</v>
      </c>
      <c r="G900" t="str">
        <v>False</v>
      </c>
      <c r="H900" t="str">
        <v>False</v>
      </c>
      <c r="I900" t="str">
        <v>False</v>
      </c>
      <c r="J900" t="inlineStr">
        <is>
          <t>2026-10-11T20:32:53.449175+08:00</t>
        </is>
      </c>
      <c r="K900" t="str">
        <v>仅该次快照；开赛前须重新确认报价</v>
      </c>
      <c r="L900" t="str">
        <v>本次亚盘六值缺失，不可新增投注；旧决策仅作冻结记录</v>
      </c>
    </row>
    <row r="901" ht="23" customHeight="1">
      <c r="A901" t="str">
        <v>2026-10-11</v>
      </c>
      <c r="B901" t="str">
        <v>V4</v>
      </c>
      <c r="C901" t="inlineStr">
        <is>
          <t>2026-10-11T20:27:40.243877+08:00</t>
        </is>
      </c>
      <c r="D901" t="str">
        <v>3033960</v>
      </c>
      <c r="E901" t="str">
        <v>土丙</v>
      </c>
      <c r="F901" t="str">
        <v>卡拉科普鲁 vs 比特利斯1916</v>
      </c>
      <c r="G901" t="str">
        <v>False</v>
      </c>
      <c r="H901" t="str">
        <v>False</v>
      </c>
      <c r="I901" t="str">
        <v>False</v>
      </c>
      <c r="J901" t="inlineStr">
        <is>
          <t>2026-10-11T20:32:53.449175+08:00</t>
        </is>
      </c>
      <c r="K901" t="str">
        <v>仅该次快照；开赛前须重新确认报价</v>
      </c>
      <c r="L901" t="str">
        <v>本次亚盘六值缺失，不可新增投注；旧决策仅作冻结记录</v>
      </c>
    </row>
    <row r="902" ht="23" customHeight="1">
      <c r="A902" t="str">
        <v>2026-10-11</v>
      </c>
      <c r="B902" t="str">
        <v>V4</v>
      </c>
      <c r="C902" t="inlineStr">
        <is>
          <t>2026-10-11T20:27:40.243877+08:00</t>
        </is>
      </c>
      <c r="D902" t="str">
        <v>3033961</v>
      </c>
      <c r="E902" t="str">
        <v>土丙</v>
      </c>
      <c r="F902" t="str">
        <v>基森海尔 vs 格里1970</v>
      </c>
      <c r="G902" t="str">
        <v>False</v>
      </c>
      <c r="H902" t="str">
        <v>False</v>
      </c>
      <c r="I902" t="str">
        <v>False</v>
      </c>
      <c r="J902" t="inlineStr">
        <is>
          <t>2026-10-11T20:32:53.449175+08:00</t>
        </is>
      </c>
      <c r="K902" t="str">
        <v>仅该次快照；开赛前须重新确认报价</v>
      </c>
      <c r="L902" t="str">
        <v>本次亚盘六值缺失，不可新增投注；旧决策仅作冻结记录</v>
      </c>
    </row>
    <row r="903" ht="23" customHeight="1">
      <c r="A903" t="str">
        <v>2026-10-11</v>
      </c>
      <c r="B903" t="str">
        <v>V4</v>
      </c>
      <c r="C903" t="inlineStr">
        <is>
          <t>2026-10-11T20:27:40.243877+08:00</t>
        </is>
      </c>
      <c r="D903" t="str">
        <v>3033962</v>
      </c>
      <c r="E903" t="str">
        <v>土丙</v>
      </c>
      <c r="F903" t="str">
        <v>叶斯尔约特 vs 马拉蒂亚体育</v>
      </c>
      <c r="G903" t="str">
        <v>False</v>
      </c>
      <c r="H903" t="str">
        <v>False</v>
      </c>
      <c r="I903" t="str">
        <v>False</v>
      </c>
      <c r="J903" t="inlineStr">
        <is>
          <t>2026-10-11T20:32:53.449175+08:00</t>
        </is>
      </c>
      <c r="K903" t="str">
        <v>仅该次快照；开赛前须重新确认报价</v>
      </c>
      <c r="L903" t="str">
        <v>本次亚盘六值缺失，不可新增投注；旧决策仅作冻结记录</v>
      </c>
    </row>
    <row r="904" ht="23" customHeight="1">
      <c r="A904" t="str">
        <v>2026-10-11</v>
      </c>
      <c r="B904" t="str">
        <v>V4</v>
      </c>
      <c r="C904" t="inlineStr">
        <is>
          <t>2026-10-11T20:27:40.243877+08:00</t>
        </is>
      </c>
      <c r="D904" t="str">
        <v>3033963</v>
      </c>
      <c r="E904" t="str">
        <v>土丙</v>
      </c>
      <c r="F904" t="str">
        <v>马西达吉 vs 约兹加特</v>
      </c>
      <c r="G904" t="str">
        <v>False</v>
      </c>
      <c r="H904" t="str">
        <v>False</v>
      </c>
      <c r="I904" t="str">
        <v>False</v>
      </c>
      <c r="J904" t="inlineStr">
        <is>
          <t>2026-10-11T20:32:53.449175+08:00</t>
        </is>
      </c>
      <c r="K904" t="str">
        <v>仅该次快照；开赛前须重新确认报价</v>
      </c>
      <c r="L904" t="str">
        <v>本次亚盘六值缺失，不可新增投注；旧决策仅作冻结记录</v>
      </c>
    </row>
    <row r="905" ht="23" customHeight="1">
      <c r="A905" t="str">
        <v>2026-10-11</v>
      </c>
      <c r="B905" t="str">
        <v>V4</v>
      </c>
      <c r="C905" t="inlineStr">
        <is>
          <t>2026-10-11T20:27:40.243877+08:00</t>
        </is>
      </c>
      <c r="D905" t="str">
        <v>3033964</v>
      </c>
      <c r="E905" t="str">
        <v>土丙</v>
      </c>
      <c r="F905" t="str">
        <v>尼日德 vs 卡雷曼</v>
      </c>
      <c r="G905" t="str">
        <v>False</v>
      </c>
      <c r="H905" t="str">
        <v>False</v>
      </c>
      <c r="I905" t="str">
        <v>False</v>
      </c>
      <c r="J905" t="inlineStr">
        <is>
          <t>2026-10-11T20:32:53.449175+08:00</t>
        </is>
      </c>
      <c r="K905" t="str">
        <v>仅该次快照；开赛前须重新确认报价</v>
      </c>
      <c r="L905" t="str">
        <v>本次亚盘六值缺失，不可新增投注；旧决策仅作冻结记录</v>
      </c>
    </row>
    <row r="906" ht="23" customHeight="1">
      <c r="A906" t="str">
        <v>2026-10-11</v>
      </c>
      <c r="B906" t="str">
        <v>V4</v>
      </c>
      <c r="C906" t="inlineStr">
        <is>
          <t>2026-10-11T20:27:40.243877+08:00</t>
        </is>
      </c>
      <c r="D906" t="str">
        <v>3033965</v>
      </c>
      <c r="E906" t="str">
        <v>土丙</v>
      </c>
      <c r="F906" t="str">
        <v>新梅尔辛 vs 奥曼尼纽</v>
      </c>
      <c r="G906" t="str">
        <v>False</v>
      </c>
      <c r="H906" t="str">
        <v>False</v>
      </c>
      <c r="I906" t="str">
        <v>False</v>
      </c>
      <c r="J906" t="inlineStr">
        <is>
          <t>2026-10-11T20:32:53.449175+08:00</t>
        </is>
      </c>
      <c r="K906" t="str">
        <v>仅该次快照；开赛前须重新确认报价</v>
      </c>
      <c r="L906" t="str">
        <v>本次亚盘六值缺失，不可新增投注；旧决策仅作冻结记录</v>
      </c>
    </row>
    <row r="907" ht="23" customHeight="1">
      <c r="A907" t="str">
        <v>2026-10-11</v>
      </c>
      <c r="B907" t="str">
        <v>V4</v>
      </c>
      <c r="C907" t="inlineStr">
        <is>
          <t>2026-10-11T20:27:40.243877+08:00</t>
        </is>
      </c>
      <c r="D907" t="str">
        <v>3034665</v>
      </c>
      <c r="E907" t="str">
        <v>英女南</v>
      </c>
      <c r="F907" t="str">
        <v>哈斯塔联女足 vs 朴茨茅夫女足</v>
      </c>
      <c r="G907" t="str">
        <v>False</v>
      </c>
      <c r="H907" t="str">
        <v>False</v>
      </c>
      <c r="I907" t="str">
        <v>False</v>
      </c>
      <c r="J907" t="inlineStr">
        <is>
          <t>2026-10-11T20:32:53.449175+08:00</t>
        </is>
      </c>
      <c r="K907" t="str">
        <v>仅该次快照；开赛前须重新确认报价</v>
      </c>
      <c r="L907" t="str">
        <v>本次亚盘六值缺失，不可新增投注；旧决策仅作冻结记录</v>
      </c>
    </row>
    <row r="908" ht="23" customHeight="1">
      <c r="A908" t="str">
        <v>2026-10-11</v>
      </c>
      <c r="B908" t="str">
        <v>V4</v>
      </c>
      <c r="C908" t="inlineStr">
        <is>
          <t>2026-10-11T20:27:40.243877+08:00</t>
        </is>
      </c>
      <c r="D908" t="str">
        <v>3031429</v>
      </c>
      <c r="E908" t="str">
        <v>俄乙A</v>
      </c>
      <c r="F908" t="str">
        <v>阿斯特拉罕沃尔加 vs 西伯尔</v>
      </c>
      <c r="G908" t="str">
        <v>False</v>
      </c>
      <c r="H908" t="str">
        <v>False</v>
      </c>
      <c r="I908" t="str">
        <v>False</v>
      </c>
      <c r="J908" t="inlineStr">
        <is>
          <t>2026-10-11T20:32:53.449175+08:00</t>
        </is>
      </c>
      <c r="K908" t="str">
        <v>仅该次快照；开赛前须重新确认报价</v>
      </c>
      <c r="L908" t="str">
        <v>本次亚盘六值缺失，不可新增投注；旧决策仅作冻结记录</v>
      </c>
    </row>
    <row r="909" ht="23" customHeight="1">
      <c r="A909" t="str">
        <v>2026-10-11</v>
      </c>
      <c r="B909" t="str">
        <v>V4</v>
      </c>
      <c r="C909" t="inlineStr">
        <is>
          <t>2026-10-11T20:27:40.243877+08:00</t>
        </is>
      </c>
      <c r="D909" t="str">
        <v>3079023</v>
      </c>
      <c r="E909" t="str">
        <v>西丁</v>
      </c>
      <c r="F909" t="str">
        <v>苏比扎 vs 比德扎拉</v>
      </c>
      <c r="G909" t="str">
        <v>False</v>
      </c>
      <c r="H909" t="str">
        <v>False</v>
      </c>
      <c r="I909" t="str">
        <v>False</v>
      </c>
      <c r="J909" t="inlineStr">
        <is>
          <t>2026-10-11T20:32:53.449175+08:00</t>
        </is>
      </c>
      <c r="K909" t="str">
        <v>仅该次快照；开赛前须重新确认报价</v>
      </c>
      <c r="L909" t="str">
        <v>本次亚盘六值缺失，不可新增投注；旧决策仅作冻结记录</v>
      </c>
    </row>
    <row r="910" ht="23" customHeight="1">
      <c r="A910" t="str">
        <v>2026-10-11</v>
      </c>
      <c r="B910" t="str">
        <v>V4</v>
      </c>
      <c r="C910" t="inlineStr">
        <is>
          <t>2026-10-11T20:27:40.243877+08:00</t>
        </is>
      </c>
      <c r="D910" t="str">
        <v>3079628</v>
      </c>
      <c r="E910" t="str">
        <v>西丁</v>
      </c>
      <c r="F910" t="str">
        <v>贝赛欧 vs 拉卡扎达</v>
      </c>
      <c r="G910" t="str">
        <v>False</v>
      </c>
      <c r="H910" t="str">
        <v>False</v>
      </c>
      <c r="I910" t="str">
        <v>False</v>
      </c>
      <c r="J910" t="inlineStr">
        <is>
          <t>2026-10-11T20:32:53.449175+08:00</t>
        </is>
      </c>
      <c r="K910" t="str">
        <v>仅该次快照；开赛前须重新确认报价</v>
      </c>
      <c r="L910" t="str">
        <v>本次亚盘六值缺失，不可新增投注；旧决策仅作冻结记录</v>
      </c>
    </row>
    <row r="911" ht="23" customHeight="1">
      <c r="A911" t="str">
        <v>2026-10-11</v>
      </c>
      <c r="B911" t="str">
        <v>V4</v>
      </c>
      <c r="C911" t="inlineStr">
        <is>
          <t>2026-10-11T20:27:40.243877+08:00</t>
        </is>
      </c>
      <c r="D911" t="str">
        <v>3034534</v>
      </c>
      <c r="E911" t="str">
        <v>英女北</v>
      </c>
      <c r="F911" t="str">
        <v>拉格比女足 vs 鲍德米尔圣迈克尔斯女足</v>
      </c>
      <c r="G911" t="str">
        <v>False</v>
      </c>
      <c r="H911" t="str">
        <v>False</v>
      </c>
      <c r="I911" t="str">
        <v>False</v>
      </c>
      <c r="J911" t="inlineStr">
        <is>
          <t>2026-10-11T20:32:53.449175+08:00</t>
        </is>
      </c>
      <c r="K911" t="str">
        <v>仅该次快照；开赛前须重新确认报价</v>
      </c>
      <c r="L911" t="str">
        <v>本次亚盘六值缺失，不可新增投注；旧决策仅作冻结记录</v>
      </c>
    </row>
    <row r="912" ht="23" customHeight="1">
      <c r="A912" t="str">
        <v>2026-10-11</v>
      </c>
      <c r="B912" t="str">
        <v>V4</v>
      </c>
      <c r="C912" t="inlineStr">
        <is>
          <t>2026-10-11T20:27:40.243877+08:00</t>
        </is>
      </c>
      <c r="D912" t="str">
        <v>3099376</v>
      </c>
      <c r="E912" t="str">
        <v>德戊</v>
      </c>
      <c r="F912" t="str">
        <v>达姆施塔特U21 vs 赫森卡瑟B队</v>
      </c>
      <c r="G912" t="str">
        <v>False</v>
      </c>
      <c r="H912" t="str">
        <v>False</v>
      </c>
      <c r="I912" t="str">
        <v>False</v>
      </c>
      <c r="J912" t="inlineStr">
        <is>
          <t>2026-10-11T20:32:53.449175+08:00</t>
        </is>
      </c>
      <c r="K912" t="str">
        <v>仅该次快照；开赛前须重新确认报价</v>
      </c>
      <c r="L912" t="str">
        <v>本次亚盘六值缺失，不可新增投注；旧决策仅作冻结记录</v>
      </c>
    </row>
    <row r="913" ht="23" customHeight="1">
      <c r="A913" t="str">
        <v>2026-10-11</v>
      </c>
      <c r="B913" t="str">
        <v>V4</v>
      </c>
      <c r="C913" t="inlineStr">
        <is>
          <t>2026-10-11T20:27:40.243877+08:00</t>
        </is>
      </c>
      <c r="D913" t="str">
        <v>3101432</v>
      </c>
      <c r="E913" t="str">
        <v>斯亚U19</v>
      </c>
      <c r="F913" t="str">
        <v>亚穆尼积U19 vs 福兹纳U19</v>
      </c>
      <c r="G913" t="str">
        <v>False</v>
      </c>
      <c r="H913" t="str">
        <v>False</v>
      </c>
      <c r="I913" t="str">
        <v>False</v>
      </c>
      <c r="J913" t="inlineStr">
        <is>
          <t>2026-10-11T20:32:53.449175+08:00</t>
        </is>
      </c>
      <c r="K913" t="str">
        <v>仅该次快照；开赛前须重新确认报价</v>
      </c>
      <c r="L913" t="str">
        <v>本次亚盘六值缺失，不可新增投注；旧决策仅作冻结记录</v>
      </c>
    </row>
    <row r="914" ht="23" customHeight="1">
      <c r="A914" t="str">
        <v>2026-10-11</v>
      </c>
      <c r="B914" t="str">
        <v>V4</v>
      </c>
      <c r="C914" t="inlineStr">
        <is>
          <t>2026-10-11T20:27:40.243877+08:00</t>
        </is>
      </c>
      <c r="D914" t="str">
        <v>3065099</v>
      </c>
      <c r="E914" t="str">
        <v>安哥甲</v>
      </c>
      <c r="F914" t="str">
        <v>洛比托学院 vs 艾高斯图</v>
      </c>
      <c r="G914" t="str">
        <v>False</v>
      </c>
      <c r="H914" t="str">
        <v>False</v>
      </c>
      <c r="I914" t="str">
        <v>False</v>
      </c>
      <c r="J914" t="inlineStr">
        <is>
          <t>2026-10-11T20:32:53.449175+08:00</t>
        </is>
      </c>
      <c r="K914" t="str">
        <v>仅该次快照；开赛前须重新确认报价</v>
      </c>
      <c r="L914" t="str">
        <v>本次亚盘六值缺失，不可新增投注；旧决策仅作冻结记录</v>
      </c>
    </row>
    <row r="915" ht="23" customHeight="1">
      <c r="A915" t="str">
        <v>2026-10-11</v>
      </c>
      <c r="B915" t="str">
        <v>V4</v>
      </c>
      <c r="C915" t="inlineStr">
        <is>
          <t>2026-10-11T20:27:40.243877+08:00</t>
        </is>
      </c>
      <c r="D915" t="str">
        <v>3101191</v>
      </c>
      <c r="E915" t="str">
        <v>奥丁</v>
      </c>
      <c r="F915" t="str">
        <v>弗洛里德斯多佛II队 vs SC红星奔腾</v>
      </c>
      <c r="G915" t="str">
        <v>False</v>
      </c>
      <c r="H915" t="str">
        <v>False</v>
      </c>
      <c r="I915" t="str">
        <v>False</v>
      </c>
      <c r="J915" t="inlineStr">
        <is>
          <t>2026-10-11T20:32:53.449175+08:00</t>
        </is>
      </c>
      <c r="K915" t="str">
        <v>仅该次快照；开赛前须重新确认报价</v>
      </c>
      <c r="L915" t="str">
        <v>本次亚盘六值缺失，不可新增投注；旧决策仅作冻结记录</v>
      </c>
    </row>
    <row r="916" ht="23" customHeight="1">
      <c r="A916" t="str">
        <v>2026-10-11</v>
      </c>
      <c r="B916" t="str">
        <v>V4</v>
      </c>
      <c r="C916" t="inlineStr">
        <is>
          <t>2026-10-11T20:27:40.243877+08:00</t>
        </is>
      </c>
      <c r="D916" t="str">
        <v>3101605</v>
      </c>
      <c r="E916" t="str">
        <v>捷丁</v>
      </c>
      <c r="F916" t="str">
        <v>斯维塔维 vs SK上米托</v>
      </c>
      <c r="G916" t="str">
        <v>False</v>
      </c>
      <c r="H916" t="str">
        <v>False</v>
      </c>
      <c r="I916" t="str">
        <v>False</v>
      </c>
      <c r="J916" t="inlineStr">
        <is>
          <t>2026-10-11T20:32:53.449175+08:00</t>
        </is>
      </c>
      <c r="K916" t="str">
        <v>仅该次快照；开赛前须重新确认报价</v>
      </c>
      <c r="L916" t="str">
        <v>本次亚盘六值缺失，不可新增投注；旧决策仅作冻结记录</v>
      </c>
    </row>
    <row r="917" ht="23" customHeight="1">
      <c r="A917" t="str">
        <v>2026-10-11</v>
      </c>
      <c r="B917" t="str">
        <v>V4</v>
      </c>
      <c r="C917" t="inlineStr">
        <is>
          <t>2026-10-11T20:27:40.243877+08:00</t>
        </is>
      </c>
      <c r="D917" t="str">
        <v>3101609</v>
      </c>
      <c r="E917" t="str">
        <v>捷丁</v>
      </c>
      <c r="F917" t="str">
        <v>拉贝河畔王宫 vs 赫鲁梅</v>
      </c>
      <c r="G917" t="str">
        <v>False</v>
      </c>
      <c r="H917" t="str">
        <v>False</v>
      </c>
      <c r="I917" t="str">
        <v>False</v>
      </c>
      <c r="J917" t="inlineStr">
        <is>
          <t>2026-10-11T20:32:53.449175+08:00</t>
        </is>
      </c>
      <c r="K917" t="str">
        <v>仅该次快照；开赛前须重新确认报价</v>
      </c>
      <c r="L917" t="str">
        <v>本次亚盘六值缺失，不可新增投注；旧决策仅作冻结记录</v>
      </c>
    </row>
    <row r="918" ht="23" customHeight="1">
      <c r="A918" t="str">
        <v>2026-10-11</v>
      </c>
      <c r="B918" t="str">
        <v>V4</v>
      </c>
      <c r="C918" t="inlineStr">
        <is>
          <t>2026-10-11T20:27:40.243877+08:00</t>
        </is>
      </c>
      <c r="D918" t="str">
        <v>3101619</v>
      </c>
      <c r="E918" t="str">
        <v>捷丁</v>
      </c>
      <c r="F918" t="str">
        <v>康尼斯 vs 比尔森彼得林</v>
      </c>
      <c r="G918" t="str">
        <v>False</v>
      </c>
      <c r="H918" t="str">
        <v>False</v>
      </c>
      <c r="I918" t="str">
        <v>False</v>
      </c>
      <c r="J918" t="inlineStr">
        <is>
          <t>2026-10-11T20:32:53.449175+08:00</t>
        </is>
      </c>
      <c r="K918" t="str">
        <v>仅该次快照；开赛前须重新确认报价</v>
      </c>
      <c r="L918" t="str">
        <v>本次亚盘六值缺失，不可新增投注；旧决策仅作冻结记录</v>
      </c>
    </row>
    <row r="919" ht="23" customHeight="1">
      <c r="A919" t="str">
        <v>2026-10-11</v>
      </c>
      <c r="B919" t="str">
        <v>V4</v>
      </c>
      <c r="C919" t="inlineStr">
        <is>
          <t>2026-10-11T20:27:40.243877+08:00</t>
        </is>
      </c>
      <c r="D919" t="str">
        <v>3101622</v>
      </c>
      <c r="E919" t="str">
        <v>捷丁</v>
      </c>
      <c r="F919" t="str">
        <v>科林 vs MFK赫鲁迪姆B队</v>
      </c>
      <c r="G919" t="str">
        <v>False</v>
      </c>
      <c r="H919" t="str">
        <v>False</v>
      </c>
      <c r="I919" t="str">
        <v>False</v>
      </c>
      <c r="J919" t="inlineStr">
        <is>
          <t>2026-10-11T20:32:53.449175+08:00</t>
        </is>
      </c>
      <c r="K919" t="str">
        <v>仅该次快照；开赛前须重新确认报价</v>
      </c>
      <c r="L919" t="str">
        <v>本次亚盘六值缺失，不可新增投注；旧决策仅作冻结记录</v>
      </c>
    </row>
    <row r="920" ht="23" customHeight="1">
      <c r="A920" t="str">
        <v>2026-10-11</v>
      </c>
      <c r="B920" t="str">
        <v>V4</v>
      </c>
      <c r="C920" t="inlineStr">
        <is>
          <t>2026-10-11T20:27:40.243877+08:00</t>
        </is>
      </c>
      <c r="D920" t="str">
        <v>3101632</v>
      </c>
      <c r="E920" t="str">
        <v>捷丁</v>
      </c>
      <c r="F920" t="str">
        <v>基斯卡拉尤斯特 vs 图特诺维</v>
      </c>
      <c r="G920" t="str">
        <v>False</v>
      </c>
      <c r="H920" t="str">
        <v>False</v>
      </c>
      <c r="I920" t="str">
        <v>False</v>
      </c>
      <c r="J920" t="inlineStr">
        <is>
          <t>2026-10-11T20:32:53.449175+08:00</t>
        </is>
      </c>
      <c r="K920" t="str">
        <v>仅该次快照；开赛前须重新确认报价</v>
      </c>
      <c r="L920" t="str">
        <v>本次亚盘六值缺失，不可新增投注；旧决策仅作冻结记录</v>
      </c>
    </row>
    <row r="921" ht="23" customHeight="1">
      <c r="A921" t="str">
        <v>2026-10-11</v>
      </c>
      <c r="B921" t="str">
        <v>V4</v>
      </c>
      <c r="C921" t="inlineStr">
        <is>
          <t>2026-10-11T20:27:40.243877+08:00</t>
        </is>
      </c>
      <c r="D921" t="str">
        <v>3099461</v>
      </c>
      <c r="E921" t="str">
        <v>意丁</v>
      </c>
      <c r="F921" t="str">
        <v>巴勒莫竞技 vs 利卡塔</v>
      </c>
      <c r="G921" t="str">
        <v>False</v>
      </c>
      <c r="H921" t="str">
        <v>False</v>
      </c>
      <c r="I921" t="str">
        <v>False</v>
      </c>
      <c r="J921" t="inlineStr">
        <is>
          <t>2026-10-11T20:32:53.449175+08:00</t>
        </is>
      </c>
      <c r="K921" t="str">
        <v>仅该次快照；开赛前须重新确认报价</v>
      </c>
      <c r="L921" t="str">
        <v>本次亚盘六值缺失，不可新增投注；旧决策仅作冻结记录</v>
      </c>
    </row>
    <row r="922" ht="23" customHeight="1">
      <c r="A922" t="str">
        <v>2026-10-11</v>
      </c>
      <c r="B922" t="str">
        <v>V4</v>
      </c>
      <c r="C922" t="inlineStr">
        <is>
          <t>2026-10-11T20:27:40.243877+08:00</t>
        </is>
      </c>
      <c r="D922" t="str">
        <v>3099465</v>
      </c>
      <c r="E922" t="str">
        <v>意丁</v>
      </c>
      <c r="F922" t="str">
        <v>戈拉 vs 米拉佐</v>
      </c>
      <c r="G922" t="str">
        <v>False</v>
      </c>
      <c r="H922" t="str">
        <v>False</v>
      </c>
      <c r="I922" t="str">
        <v>False</v>
      </c>
      <c r="J922" t="inlineStr">
        <is>
          <t>2026-10-11T20:32:53.449175+08:00</t>
        </is>
      </c>
      <c r="K922" t="str">
        <v>仅该次快照；开赛前须重新确认报价</v>
      </c>
      <c r="L922" t="str">
        <v>本次亚盘六值缺失，不可新增投注；旧决策仅作冻结记录</v>
      </c>
    </row>
    <row r="923" ht="23" customHeight="1">
      <c r="A923" t="str">
        <v>2026-10-11</v>
      </c>
      <c r="B923" t="str">
        <v>V4</v>
      </c>
      <c r="C923" t="inlineStr">
        <is>
          <t>2026-10-11T20:27:40.243877+08:00</t>
        </is>
      </c>
      <c r="D923" t="str">
        <v>3099497</v>
      </c>
      <c r="E923" t="str">
        <v>意丁</v>
      </c>
      <c r="F923" t="str">
        <v>AP图斯 vs 曼弗雷多尼亚</v>
      </c>
      <c r="G923" t="str">
        <v>False</v>
      </c>
      <c r="H923" t="str">
        <v>False</v>
      </c>
      <c r="I923" t="str">
        <v>False</v>
      </c>
      <c r="J923" t="inlineStr">
        <is>
          <t>2026-10-11T20:32:53.449175+08:00</t>
        </is>
      </c>
      <c r="K923" t="str">
        <v>仅该次快照；开赛前须重新确认报价</v>
      </c>
      <c r="L923" t="str">
        <v>本次亚盘六值缺失，不可新增投注；旧决策仅作冻结记录</v>
      </c>
    </row>
    <row r="924" ht="23" customHeight="1">
      <c r="A924" t="str">
        <v>2026-10-11</v>
      </c>
      <c r="B924" t="str">
        <v>V4</v>
      </c>
      <c r="C924" t="inlineStr">
        <is>
          <t>2026-10-11T20:27:40.243877+08:00</t>
        </is>
      </c>
      <c r="D924" t="str">
        <v>3099513</v>
      </c>
      <c r="E924" t="str">
        <v>意丁</v>
      </c>
      <c r="F924" t="str">
        <v>热带科里亚诺 vs AC克丽玛1908</v>
      </c>
      <c r="G924" t="str">
        <v>False</v>
      </c>
      <c r="H924" t="str">
        <v>False</v>
      </c>
      <c r="I924" t="str">
        <v>False</v>
      </c>
      <c r="J924" t="inlineStr">
        <is>
          <t>2026-10-11T20:32:53.449175+08:00</t>
        </is>
      </c>
      <c r="K924" t="str">
        <v>仅该次快照；开赛前须重新确认报价</v>
      </c>
      <c r="L924" t="str">
        <v>本次亚盘六值缺失，不可新增投注；旧决策仅作冻结记录</v>
      </c>
    </row>
    <row r="925" ht="23" customHeight="1">
      <c r="A925" t="str">
        <v>2026-10-11</v>
      </c>
      <c r="B925" t="str">
        <v>V4</v>
      </c>
      <c r="C925" t="inlineStr">
        <is>
          <t>2026-10-11T20:27:40.243877+08:00</t>
        </is>
      </c>
      <c r="D925" t="str">
        <v>3099422</v>
      </c>
      <c r="E925" t="str">
        <v>葡锦标</v>
      </c>
      <c r="F925" t="str">
        <v>布拉加B队 vs 提森斯</v>
      </c>
      <c r="G925" t="str">
        <v>False</v>
      </c>
      <c r="H925" t="str">
        <v>False</v>
      </c>
      <c r="I925" t="str">
        <v>False</v>
      </c>
      <c r="J925" t="inlineStr">
        <is>
          <t>2026-10-11T20:32:53.449175+08:00</t>
        </is>
      </c>
      <c r="K925" t="str">
        <v>仅该次快照；开赛前须重新确认报价</v>
      </c>
      <c r="L925" t="str">
        <v>本次亚盘六值缺失，不可新增投注；旧决策仅作冻结记录</v>
      </c>
    </row>
    <row r="926" ht="23" customHeight="1">
      <c r="A926" t="str">
        <v>2026-10-11</v>
      </c>
      <c r="B926" t="str">
        <v>V4</v>
      </c>
      <c r="C926" t="inlineStr">
        <is>
          <t>2026-10-11T20:27:40.243877+08:00</t>
        </is>
      </c>
      <c r="D926" t="str">
        <v>3099423</v>
      </c>
      <c r="E926" t="str">
        <v>葡锦标</v>
      </c>
      <c r="F926" t="str">
        <v>布里托 vs 沙维斯B队</v>
      </c>
      <c r="G926" t="str">
        <v>False</v>
      </c>
      <c r="H926" t="str">
        <v>False</v>
      </c>
      <c r="I926" t="str">
        <v>False</v>
      </c>
      <c r="J926" t="inlineStr">
        <is>
          <t>2026-10-11T20:32:53.449175+08:00</t>
        </is>
      </c>
      <c r="K926" t="str">
        <v>仅该次快照；开赛前须重新确认报价</v>
      </c>
      <c r="L926" t="str">
        <v>本次亚盘六值缺失，不可新增投注；旧决策仅作冻结记录</v>
      </c>
    </row>
    <row r="927" ht="23" customHeight="1">
      <c r="A927" t="str">
        <v>2026-10-11</v>
      </c>
      <c r="B927" t="str">
        <v>V4</v>
      </c>
      <c r="C927" t="inlineStr">
        <is>
          <t>2026-10-11T20:27:40.243877+08:00</t>
        </is>
      </c>
      <c r="D927" t="str">
        <v>3099424</v>
      </c>
      <c r="E927" t="str">
        <v>葡锦标</v>
      </c>
      <c r="F927" t="str">
        <v>塞洛罗森塞 vs 维拉米亚</v>
      </c>
      <c r="G927" t="str">
        <v>False</v>
      </c>
      <c r="H927" t="str">
        <v>False</v>
      </c>
      <c r="I927" t="str">
        <v>False</v>
      </c>
      <c r="J927" t="inlineStr">
        <is>
          <t>2026-10-11T20:32:53.449175+08:00</t>
        </is>
      </c>
      <c r="K927" t="str">
        <v>仅该次快照；开赛前须重新确认报价</v>
      </c>
      <c r="L927" t="str">
        <v>本次亚盘六值缺失，不可新增投注；旧决策仅作冻结记录</v>
      </c>
    </row>
    <row r="928" ht="23" customHeight="1">
      <c r="A928" t="str">
        <v>2026-10-11</v>
      </c>
      <c r="B928" t="str">
        <v>V4</v>
      </c>
      <c r="C928" t="inlineStr">
        <is>
          <t>2026-10-11T20:27:40.243877+08:00</t>
        </is>
      </c>
      <c r="D928" t="str">
        <v>3099425</v>
      </c>
      <c r="E928" t="str">
        <v>葡锦标</v>
      </c>
      <c r="F928" t="str">
        <v>布拉干萨 vs 蒙塔莱格里</v>
      </c>
      <c r="G928" t="str">
        <v>False</v>
      </c>
      <c r="H928" t="str">
        <v>False</v>
      </c>
      <c r="I928" t="str">
        <v>False</v>
      </c>
      <c r="J928" t="inlineStr">
        <is>
          <t>2026-10-11T20:32:53.449175+08:00</t>
        </is>
      </c>
      <c r="K928" t="str">
        <v>仅该次快照；开赛前须重新确认报价</v>
      </c>
      <c r="L928" t="str">
        <v>本次亚盘六值缺失，不可新增投注；旧决策仅作冻结记录</v>
      </c>
    </row>
    <row r="929" ht="23" customHeight="1">
      <c r="A929" t="str">
        <v>2026-10-11</v>
      </c>
      <c r="B929" t="str">
        <v>V4</v>
      </c>
      <c r="C929" t="inlineStr">
        <is>
          <t>2026-10-11T20:27:40.243877+08:00</t>
        </is>
      </c>
      <c r="D929" t="str">
        <v>3099426</v>
      </c>
      <c r="E929" t="str">
        <v>葡锦标</v>
      </c>
      <c r="F929" t="str">
        <v>玛雅 vs 方迪马里亚</v>
      </c>
      <c r="G929" t="str">
        <v>False</v>
      </c>
      <c r="H929" t="str">
        <v>False</v>
      </c>
      <c r="I929" t="str">
        <v>False</v>
      </c>
      <c r="J929" t="inlineStr">
        <is>
          <t>2026-10-11T20:32:53.449175+08:00</t>
        </is>
      </c>
      <c r="K929" t="str">
        <v>仅该次快照；开赛前须重新确认报价</v>
      </c>
      <c r="L929" t="str">
        <v>本次亚盘六值缺失，不可新增投注；旧决策仅作冻结记录</v>
      </c>
    </row>
    <row r="930" ht="23" customHeight="1">
      <c r="A930" t="str">
        <v>2026-10-11</v>
      </c>
      <c r="B930" t="str">
        <v>V4</v>
      </c>
      <c r="C930" t="inlineStr">
        <is>
          <t>2026-10-11T20:27:40.243877+08:00</t>
        </is>
      </c>
      <c r="D930" t="str">
        <v>3099427</v>
      </c>
      <c r="E930" t="str">
        <v>葡锦标</v>
      </c>
      <c r="F930" t="str">
        <v>蓬特达巴萨 vs 列保度沙</v>
      </c>
      <c r="G930" t="str">
        <v>False</v>
      </c>
      <c r="H930" t="str">
        <v>False</v>
      </c>
      <c r="I930" t="str">
        <v>False</v>
      </c>
      <c r="J930" t="inlineStr">
        <is>
          <t>2026-10-11T20:32:53.449175+08:00</t>
        </is>
      </c>
      <c r="K930" t="str">
        <v>仅该次快照；开赛前须重新确认报价</v>
      </c>
      <c r="L930" t="str">
        <v>本次亚盘六值缺失，不可新增投注；旧决策仅作冻结记录</v>
      </c>
    </row>
    <row r="931" ht="23" customHeight="1">
      <c r="A931" t="str">
        <v>2026-10-11</v>
      </c>
      <c r="B931" t="str">
        <v>V4</v>
      </c>
      <c r="C931" t="inlineStr">
        <is>
          <t>2026-10-11T20:27:40.243877+08:00</t>
        </is>
      </c>
      <c r="D931" t="str">
        <v>3099428</v>
      </c>
      <c r="E931" t="str">
        <v>葡锦标</v>
      </c>
      <c r="F931" t="str">
        <v>维尼艾什 vs 利马奴斯</v>
      </c>
      <c r="G931" t="str">
        <v>False</v>
      </c>
      <c r="H931" t="str">
        <v>False</v>
      </c>
      <c r="I931" t="str">
        <v>False</v>
      </c>
      <c r="J931" t="inlineStr">
        <is>
          <t>2026-10-11T20:32:53.449175+08:00</t>
        </is>
      </c>
      <c r="K931" t="str">
        <v>仅该次快照；开赛前须重新确认报价</v>
      </c>
      <c r="L931" t="str">
        <v>本次亚盘六值缺失，不可新增投注；旧决策仅作冻结记录</v>
      </c>
    </row>
    <row r="932" ht="23" customHeight="1">
      <c r="A932" t="str">
        <v>2026-10-11</v>
      </c>
      <c r="B932" t="str">
        <v>V4</v>
      </c>
      <c r="C932" t="inlineStr">
        <is>
          <t>2026-10-11T20:27:40.243877+08:00</t>
        </is>
      </c>
      <c r="D932" t="str">
        <v>3099429</v>
      </c>
      <c r="E932" t="str">
        <v>葡锦标</v>
      </c>
      <c r="F932" t="str">
        <v>阿德卡斯特罗 vs 萨古伊罗斯</v>
      </c>
      <c r="G932" t="str">
        <v>False</v>
      </c>
      <c r="H932" t="str">
        <v>False</v>
      </c>
      <c r="I932" t="str">
        <v>False</v>
      </c>
      <c r="J932" t="inlineStr">
        <is>
          <t>2026-10-11T20:32:53.449175+08:00</t>
        </is>
      </c>
      <c r="K932" t="str">
        <v>仅该次快照；开赛前须重新确认报价</v>
      </c>
      <c r="L932" t="str">
        <v>本次亚盘六值缺失，不可新增投注；旧决策仅作冻结记录</v>
      </c>
    </row>
    <row r="933" ht="23" customHeight="1">
      <c r="A933" t="str">
        <v>2026-10-11</v>
      </c>
      <c r="B933" t="str">
        <v>V4</v>
      </c>
      <c r="C933" t="inlineStr">
        <is>
          <t>2026-10-11T20:27:40.243877+08:00</t>
        </is>
      </c>
      <c r="D933" t="str">
        <v>3099430</v>
      </c>
      <c r="E933" t="str">
        <v>葡锦标</v>
      </c>
      <c r="F933" t="str">
        <v>辛方伊 vs 阿尔潘多拉达</v>
      </c>
      <c r="G933" t="str">
        <v>False</v>
      </c>
      <c r="H933" t="str">
        <v>False</v>
      </c>
      <c r="I933" t="str">
        <v>False</v>
      </c>
      <c r="J933" t="inlineStr">
        <is>
          <t>2026-10-11T20:32:53.449175+08:00</t>
        </is>
      </c>
      <c r="K933" t="str">
        <v>仅该次快照；开赛前须重新确认报价</v>
      </c>
      <c r="L933" t="str">
        <v>本次亚盘六值缺失，不可新增投注；旧决策仅作冻结记录</v>
      </c>
    </row>
    <row r="934" ht="23" customHeight="1">
      <c r="A934" t="str">
        <v>2026-10-11</v>
      </c>
      <c r="B934" t="str">
        <v>V4</v>
      </c>
      <c r="C934" t="inlineStr">
        <is>
          <t>2026-10-11T20:27:40.243877+08:00</t>
        </is>
      </c>
      <c r="D934" t="str">
        <v>3099431</v>
      </c>
      <c r="E934" t="str">
        <v>葡锦标</v>
      </c>
      <c r="F934" t="str">
        <v>奥华伦斯 vs 贝拉马尔</v>
      </c>
      <c r="G934" t="str">
        <v>False</v>
      </c>
      <c r="H934" t="str">
        <v>False</v>
      </c>
      <c r="I934" t="str">
        <v>False</v>
      </c>
      <c r="J934" t="inlineStr">
        <is>
          <t>2026-10-11T20:32:53.449175+08:00</t>
        </is>
      </c>
      <c r="K934" t="str">
        <v>仅该次快照；开赛前须重新确认报价</v>
      </c>
      <c r="L934" t="str">
        <v>本次亚盘六值缺失，不可新增投注；旧决策仅作冻结记录</v>
      </c>
    </row>
    <row r="935" ht="23" customHeight="1">
      <c r="A935" t="str">
        <v>2026-10-11</v>
      </c>
      <c r="B935" t="str">
        <v>V4</v>
      </c>
      <c r="C935" t="inlineStr">
        <is>
          <t>2026-10-11T20:27:40.243877+08:00</t>
        </is>
      </c>
      <c r="D935" t="str">
        <v>3099432</v>
      </c>
      <c r="E935" t="str">
        <v>葡锦标</v>
      </c>
      <c r="F935" t="str">
        <v>索森斯 vs 卡赫塔</v>
      </c>
      <c r="G935" t="str">
        <v>False</v>
      </c>
      <c r="H935" t="str">
        <v>False</v>
      </c>
      <c r="I935" t="str">
        <v>False</v>
      </c>
      <c r="J935" t="inlineStr">
        <is>
          <t>2026-10-11T20:32:53.449175+08:00</t>
        </is>
      </c>
      <c r="K935" t="str">
        <v>仅该次快照；开赛前须重新确认报价</v>
      </c>
      <c r="L935" t="str">
        <v>本次亚盘六值缺失，不可新增投注；旧决策仅作冻结记录</v>
      </c>
    </row>
    <row r="936" ht="23" customHeight="1">
      <c r="A936" t="str">
        <v>2026-10-11</v>
      </c>
      <c r="B936" t="str">
        <v>V4</v>
      </c>
      <c r="C936" t="inlineStr">
        <is>
          <t>2026-10-11T20:27:40.243877+08:00</t>
        </is>
      </c>
      <c r="D936" t="str">
        <v>3099433</v>
      </c>
      <c r="E936" t="str">
        <v>葡锦标</v>
      </c>
      <c r="F936" t="str">
        <v>拉马斯 vs 卡马查</v>
      </c>
      <c r="G936" t="str">
        <v>False</v>
      </c>
      <c r="H936" t="str">
        <v>False</v>
      </c>
      <c r="I936" t="str">
        <v>False</v>
      </c>
      <c r="J936" t="inlineStr">
        <is>
          <t>2026-10-11T20:32:53.449175+08:00</t>
        </is>
      </c>
      <c r="K936" t="str">
        <v>仅该次快照；开赛前须重新确认报价</v>
      </c>
      <c r="L936" t="str">
        <v>本次亚盘六值缺失，不可新增投注；旧决策仅作冻结记录</v>
      </c>
    </row>
    <row r="937" ht="23" customHeight="1">
      <c r="A937" t="str">
        <v>2026-10-11</v>
      </c>
      <c r="B937" t="str">
        <v>V4</v>
      </c>
      <c r="C937" t="inlineStr">
        <is>
          <t>2026-10-11T20:27:40.243877+08:00</t>
        </is>
      </c>
      <c r="D937" t="str">
        <v>3099434</v>
      </c>
      <c r="E937" t="str">
        <v>葡锦标</v>
      </c>
      <c r="F937" t="str">
        <v>花地玛 vs 娜萨瑞诺斯</v>
      </c>
      <c r="G937" t="str">
        <v>False</v>
      </c>
      <c r="H937" t="str">
        <v>False</v>
      </c>
      <c r="I937" t="str">
        <v>False</v>
      </c>
      <c r="J937" t="inlineStr">
        <is>
          <t>2026-10-11T20:32:53.449175+08:00</t>
        </is>
      </c>
      <c r="K937" t="str">
        <v>仅该次快照；开赛前须重新确认报价</v>
      </c>
      <c r="L937" t="str">
        <v>本次亚盘六值缺失，不可新增投注；旧决策仅作冻结记录</v>
      </c>
    </row>
    <row r="938" ht="23" customHeight="1">
      <c r="A938" t="str">
        <v>2026-10-11</v>
      </c>
      <c r="B938" t="str">
        <v>V4</v>
      </c>
      <c r="C938" t="inlineStr">
        <is>
          <t>2026-10-11T20:27:40.243877+08:00</t>
        </is>
      </c>
      <c r="D938" t="str">
        <v>3099435</v>
      </c>
      <c r="E938" t="str">
        <v>葡锦标</v>
      </c>
      <c r="F938" t="str">
        <v>马尔韦拉竞技 vs 法森达斯</v>
      </c>
      <c r="G938" t="str">
        <v>False</v>
      </c>
      <c r="H938" t="str">
        <v>False</v>
      </c>
      <c r="I938" t="str">
        <v>False</v>
      </c>
      <c r="J938" t="inlineStr">
        <is>
          <t>2026-10-11T20:32:53.449175+08:00</t>
        </is>
      </c>
      <c r="K938" t="str">
        <v>仅该次快照；开赛前须重新确认报价</v>
      </c>
      <c r="L938" t="str">
        <v>本次亚盘六值缺失，不可新增投注；旧决策仅作冻结记录</v>
      </c>
    </row>
    <row r="939" ht="23" customHeight="1">
      <c r="A939" t="str">
        <v>2026-10-11</v>
      </c>
      <c r="B939" t="str">
        <v>V4</v>
      </c>
      <c r="C939" t="inlineStr">
        <is>
          <t>2026-10-11T20:27:40.243877+08:00</t>
        </is>
      </c>
      <c r="D939" t="str">
        <v>3099436</v>
      </c>
      <c r="E939" t="str">
        <v>葡锦标</v>
      </c>
      <c r="F939" t="str">
        <v>莫尔塔古 vs 本菲卡卡斯特罗</v>
      </c>
      <c r="G939" t="str">
        <v>False</v>
      </c>
      <c r="H939" t="str">
        <v>False</v>
      </c>
      <c r="I939" t="str">
        <v>False</v>
      </c>
      <c r="J939" t="inlineStr">
        <is>
          <t>2026-10-11T20:32:53.449175+08:00</t>
        </is>
      </c>
      <c r="K939" t="str">
        <v>仅该次快照；开赛前须重新确认报价</v>
      </c>
      <c r="L939" t="str">
        <v>本次亚盘六值缺失，不可新增投注；旧决策仅作冻结记录</v>
      </c>
    </row>
    <row r="940" ht="23" customHeight="1">
      <c r="A940" t="str">
        <v>2026-10-11</v>
      </c>
      <c r="B940" t="str">
        <v>V4</v>
      </c>
      <c r="C940" t="inlineStr">
        <is>
          <t>2026-10-11T20:27:40.243877+08:00</t>
        </is>
      </c>
      <c r="D940" t="str">
        <v>3099437</v>
      </c>
      <c r="E940" t="str">
        <v>葡锦标</v>
      </c>
      <c r="F940" t="str">
        <v>诺古里尼斯 vs 纳瓦尔</v>
      </c>
      <c r="G940" t="str">
        <v>False</v>
      </c>
      <c r="H940" t="str">
        <v>False</v>
      </c>
      <c r="I940" t="str">
        <v>False</v>
      </c>
      <c r="J940" t="inlineStr">
        <is>
          <t>2026-10-11T20:32:53.449175+08:00</t>
        </is>
      </c>
      <c r="K940" t="str">
        <v>仅该次快照；开赛前须重新确认报价</v>
      </c>
      <c r="L940" t="str">
        <v>本次亚盘六值缺失，不可新增投注；旧决策仅作冻结记录</v>
      </c>
    </row>
    <row r="941" ht="23" customHeight="1">
      <c r="A941" t="str">
        <v>2026-10-11</v>
      </c>
      <c r="B941" t="str">
        <v>V4</v>
      </c>
      <c r="C941" t="inlineStr">
        <is>
          <t>2026-10-11T20:27:40.243877+08:00</t>
        </is>
      </c>
      <c r="D941" t="str">
        <v>3099438</v>
      </c>
      <c r="E941" t="str">
        <v>葡锦标</v>
      </c>
      <c r="F941" t="str">
        <v>伊维斯 vs 乌尼奥山</v>
      </c>
      <c r="G941" t="str">
        <v>False</v>
      </c>
      <c r="H941" t="str">
        <v>False</v>
      </c>
      <c r="I941" t="str">
        <v>False</v>
      </c>
      <c r="J941" t="inlineStr">
        <is>
          <t>2026-10-11T20:32:53.449175+08:00</t>
        </is>
      </c>
      <c r="K941" t="str">
        <v>仅该次快照；开赛前须重新确认报价</v>
      </c>
      <c r="L941" t="str">
        <v>本次亚盘六值缺失，不可新增投注；旧决策仅作冻结记录</v>
      </c>
    </row>
    <row r="942" ht="23" customHeight="1">
      <c r="A942" t="str">
        <v>2026-10-11</v>
      </c>
      <c r="B942" t="str">
        <v>V4</v>
      </c>
      <c r="C942" t="inlineStr">
        <is>
          <t>2026-10-11T20:27:40.243877+08:00</t>
        </is>
      </c>
      <c r="D942" t="str">
        <v>3099439</v>
      </c>
      <c r="E942" t="str">
        <v>葡锦标</v>
      </c>
      <c r="F942" t="str">
        <v>奥利维拉 vs 阿尔维卡足球俱乐部B队</v>
      </c>
      <c r="G942" t="str">
        <v>False</v>
      </c>
      <c r="H942" t="str">
        <v>False</v>
      </c>
      <c r="I942" t="str">
        <v>False</v>
      </c>
      <c r="J942" t="inlineStr">
        <is>
          <t>2026-10-11T20:32:53.449175+08:00</t>
        </is>
      </c>
      <c r="K942" t="str">
        <v>仅该次快照；开赛前须重新确认报价</v>
      </c>
      <c r="L942" t="str">
        <v>本次亚盘六值缺失，不可新增投注；旧决策仅作冻结记录</v>
      </c>
    </row>
    <row r="943" ht="23" customHeight="1">
      <c r="A943" t="str">
        <v>2026-10-11</v>
      </c>
      <c r="B943" t="str">
        <v>V4</v>
      </c>
      <c r="C943" t="inlineStr">
        <is>
          <t>2026-10-11T20:27:40.243877+08:00</t>
        </is>
      </c>
      <c r="D943" t="str">
        <v>3099440</v>
      </c>
      <c r="E943" t="str">
        <v>葡锦标</v>
      </c>
      <c r="F943" t="str">
        <v>马里亚尔华斯 vs 施坦尼斯</v>
      </c>
      <c r="G943" t="str">
        <v>False</v>
      </c>
      <c r="H943" t="str">
        <v>False</v>
      </c>
      <c r="I943" t="str">
        <v>False</v>
      </c>
      <c r="J943" t="inlineStr">
        <is>
          <t>2026-10-11T20:32:53.449175+08:00</t>
        </is>
      </c>
      <c r="K943" t="str">
        <v>仅该次快照；开赛前须重新确认报价</v>
      </c>
      <c r="L943" t="str">
        <v>本次亚盘六值缺失，不可新增投注；旧决策仅作冻结记录</v>
      </c>
    </row>
    <row r="944" ht="23" customHeight="1">
      <c r="A944" t="str">
        <v>2026-10-11</v>
      </c>
      <c r="B944" t="str">
        <v>V4</v>
      </c>
      <c r="C944" t="inlineStr">
        <is>
          <t>2026-10-11T20:27:40.243877+08:00</t>
        </is>
      </c>
      <c r="D944" t="str">
        <v>3099441</v>
      </c>
      <c r="E944" t="str">
        <v>葡锦标</v>
      </c>
      <c r="F944" t="str">
        <v>阿莫拉 vs 拉高亚</v>
      </c>
      <c r="G944" t="str">
        <v>False</v>
      </c>
      <c r="H944" t="str">
        <v>False</v>
      </c>
      <c r="I944" t="str">
        <v>False</v>
      </c>
      <c r="J944" t="inlineStr">
        <is>
          <t>2026-10-11T20:32:53.449175+08:00</t>
        </is>
      </c>
      <c r="K944" t="str">
        <v>仅该次快照；开赛前须重新确认报价</v>
      </c>
      <c r="L944" t="str">
        <v>本次亚盘六值缺失，不可新增投注；旧决策仅作冻结记录</v>
      </c>
    </row>
    <row r="945" ht="23" customHeight="1">
      <c r="A945" t="str">
        <v>2026-10-11</v>
      </c>
      <c r="B945" t="str">
        <v>V4</v>
      </c>
      <c r="C945" t="inlineStr">
        <is>
          <t>2026-10-11T20:27:40.243877+08:00</t>
        </is>
      </c>
      <c r="D945" t="str">
        <v>3099442</v>
      </c>
      <c r="E945" t="str">
        <v>葡锦标</v>
      </c>
      <c r="F945" t="str">
        <v>伊莫塔尔 vs 波特尔</v>
      </c>
      <c r="G945" t="str">
        <v>False</v>
      </c>
      <c r="H945" t="str">
        <v>False</v>
      </c>
      <c r="I945" t="str">
        <v>False</v>
      </c>
      <c r="J945" t="inlineStr">
        <is>
          <t>2026-10-11T20:32:53.449175+08:00</t>
        </is>
      </c>
      <c r="K945" t="str">
        <v>仅该次快照；开赛前须重新确认报价</v>
      </c>
      <c r="L945" t="str">
        <v>本次亚盘六值缺失，不可新增投注；旧决策仅作冻结记录</v>
      </c>
    </row>
    <row r="946" ht="23" customHeight="1">
      <c r="A946" t="str">
        <v>2026-10-11</v>
      </c>
      <c r="B946" t="str">
        <v>V4</v>
      </c>
      <c r="C946" t="inlineStr">
        <is>
          <t>2026-10-11T20:27:40.243877+08:00</t>
        </is>
      </c>
      <c r="D946" t="str">
        <v>3099443</v>
      </c>
      <c r="E946" t="str">
        <v>葡锦标</v>
      </c>
      <c r="F946" t="str">
        <v>艾禾拿青年 vs 艾积斯泰历伦斯</v>
      </c>
      <c r="G946" t="str">
        <v>False</v>
      </c>
      <c r="H946" t="str">
        <v>False</v>
      </c>
      <c r="I946" t="str">
        <v>False</v>
      </c>
      <c r="J946" t="inlineStr">
        <is>
          <t>2026-10-11T20:32:53.449175+08:00</t>
        </is>
      </c>
      <c r="K946" t="str">
        <v>仅该次快照；开赛前须重新确认报价</v>
      </c>
      <c r="L946" t="str">
        <v>本次亚盘六值缺失，不可新增投注；旧决策仅作冻结记录</v>
      </c>
    </row>
    <row r="947" ht="23" customHeight="1">
      <c r="A947" t="str">
        <v>2026-10-11</v>
      </c>
      <c r="B947" t="str">
        <v>V4</v>
      </c>
      <c r="C947" t="inlineStr">
        <is>
          <t>2026-10-11T20:27:40.243877+08:00</t>
        </is>
      </c>
      <c r="D947" t="str">
        <v>3099445</v>
      </c>
      <c r="E947" t="str">
        <v>葡锦标</v>
      </c>
      <c r="F947" t="str">
        <v>塞尔帕 vs 辛特伦斯</v>
      </c>
      <c r="G947" t="str">
        <v>False</v>
      </c>
      <c r="H947" t="str">
        <v>False</v>
      </c>
      <c r="I947" t="str">
        <v>False</v>
      </c>
      <c r="J947" t="inlineStr">
        <is>
          <t>2026-10-11T20:32:53.449175+08:00</t>
        </is>
      </c>
      <c r="K947" t="str">
        <v>仅该次快照；开赛前须重新确认报价</v>
      </c>
      <c r="L947" t="str">
        <v>本次亚盘六值缺失，不可新增投注；旧决策仅作冻结记录</v>
      </c>
    </row>
    <row r="948" ht="23" customHeight="1">
      <c r="A948" t="str">
        <v>2026-10-11</v>
      </c>
      <c r="B948" t="str">
        <v>V4</v>
      </c>
      <c r="C948" t="inlineStr">
        <is>
          <t>2026-10-11T20:27:40.243877+08:00</t>
        </is>
      </c>
      <c r="D948" t="str">
        <v>3099446</v>
      </c>
      <c r="E948" t="str">
        <v>葡锦标</v>
      </c>
      <c r="F948" t="str">
        <v>塞图巴尔 vs 皇家体育队</v>
      </c>
      <c r="G948" t="str">
        <v>False</v>
      </c>
      <c r="H948" t="str">
        <v>False</v>
      </c>
      <c r="I948" t="str">
        <v>False</v>
      </c>
      <c r="J948" t="inlineStr">
        <is>
          <t>2026-10-11T20:32:53.449175+08:00</t>
        </is>
      </c>
      <c r="K948" t="str">
        <v>仅该次快照；开赛前须重新确认报价</v>
      </c>
      <c r="L948" t="str">
        <v>本次亚盘六值缺失，不可新增投注；旧决策仅作冻结记录</v>
      </c>
    </row>
    <row r="949" ht="23" customHeight="1">
      <c r="A949" t="str">
        <v>2026-10-11</v>
      </c>
      <c r="B949" t="str">
        <v>V4</v>
      </c>
      <c r="C949" t="inlineStr">
        <is>
          <t>2026-10-11T20:27:40.243877+08:00</t>
        </is>
      </c>
      <c r="D949" t="str">
        <v>3019784</v>
      </c>
      <c r="E949" t="str">
        <v>瑞士丙</v>
      </c>
      <c r="F949" t="str">
        <v>USI蓝衣军团 vs 伊查伦斯</v>
      </c>
      <c r="G949" t="str">
        <v>False</v>
      </c>
      <c r="H949" t="str">
        <v>False</v>
      </c>
      <c r="I949" t="str">
        <v>False</v>
      </c>
      <c r="J949" t="inlineStr">
        <is>
          <t>2026-10-11T20:32:53.449175+08:00</t>
        </is>
      </c>
      <c r="K949" t="str">
        <v>仅该次快照；开赛前须重新确认报价</v>
      </c>
      <c r="L949" t="str">
        <v>本次亚盘六值缺失，不可新增投注；旧决策仅作冻结记录</v>
      </c>
    </row>
    <row r="950" ht="23" customHeight="1">
      <c r="A950" t="str">
        <v>2026-10-11</v>
      </c>
      <c r="B950" t="str">
        <v>V4</v>
      </c>
      <c r="C950" t="inlineStr">
        <is>
          <t>2026-10-11T20:27:40.243877+08:00</t>
        </is>
      </c>
      <c r="D950" t="str">
        <v>3101623</v>
      </c>
      <c r="E950" t="str">
        <v>西青U19</v>
      </c>
      <c r="F950" t="str">
        <v>卢高U19 vs 皇家奥维耶多U19</v>
      </c>
      <c r="G950" t="str">
        <v>False</v>
      </c>
      <c r="H950" t="str">
        <v>False</v>
      </c>
      <c r="I950" t="str">
        <v>False</v>
      </c>
      <c r="J950" t="inlineStr">
        <is>
          <t>2026-10-11T20:32:53.449175+08:00</t>
        </is>
      </c>
      <c r="K950" t="str">
        <v>仅该次快照；开赛前须重新确认报价</v>
      </c>
      <c r="L950" t="str">
        <v>本次亚盘六值缺失，不可新增投注；旧决策仅作冻结记录</v>
      </c>
    </row>
    <row r="951" ht="23" customHeight="1">
      <c r="A951" t="str">
        <v>2026-10-11</v>
      </c>
      <c r="B951" t="str">
        <v>V4</v>
      </c>
      <c r="C951" t="inlineStr">
        <is>
          <t>2026-10-11T20:27:40.243877+08:00</t>
        </is>
      </c>
      <c r="D951" t="str">
        <v>3101630</v>
      </c>
      <c r="E951" t="str">
        <v>西青U19</v>
      </c>
      <c r="F951" t="str">
        <v>帕塔科纳U19 vs 穆尔西亚U19</v>
      </c>
      <c r="G951" t="str">
        <v>False</v>
      </c>
      <c r="H951" t="str">
        <v>False</v>
      </c>
      <c r="I951" t="str">
        <v>False</v>
      </c>
      <c r="J951" t="inlineStr">
        <is>
          <t>2026-10-11T20:32:53.449175+08:00</t>
        </is>
      </c>
      <c r="K951" t="str">
        <v>仅该次快照；开赛前须重新确认报价</v>
      </c>
      <c r="L951" t="str">
        <v>本次亚盘六值缺失，不可新增投注；旧决策仅作冻结记录</v>
      </c>
    </row>
    <row r="952" ht="23" customHeight="1">
      <c r="A952" t="str">
        <v>2026-10-11</v>
      </c>
      <c r="B952" t="str">
        <v>V4</v>
      </c>
      <c r="C952" t="inlineStr">
        <is>
          <t>2026-10-11T20:27:40.243877+08:00</t>
        </is>
      </c>
      <c r="D952" t="str">
        <v>3101631</v>
      </c>
      <c r="E952" t="str">
        <v>西青U19</v>
      </c>
      <c r="F952" t="str">
        <v>穆尔西亚学者U19 vs 彭雅亚拉巴尔U19</v>
      </c>
      <c r="G952" t="str">
        <v>False</v>
      </c>
      <c r="H952" t="str">
        <v>False</v>
      </c>
      <c r="I952" t="str">
        <v>False</v>
      </c>
      <c r="J952" t="inlineStr">
        <is>
          <t>2026-10-11T20:32:53.449175+08:00</t>
        </is>
      </c>
      <c r="K952" t="str">
        <v>仅该次快照；开赛前须重新确认报价</v>
      </c>
      <c r="L952" t="str">
        <v>本次亚盘六值缺失，不可新增投注；旧决策仅作冻结记录</v>
      </c>
    </row>
    <row r="953" ht="23" customHeight="1">
      <c r="A953" t="str">
        <v>2026-10-11</v>
      </c>
      <c r="B953" t="str">
        <v>V4</v>
      </c>
      <c r="C953" t="inlineStr">
        <is>
          <t>2026-10-11T20:27:40.243877+08:00</t>
        </is>
      </c>
      <c r="D953" t="str">
        <v>3033150</v>
      </c>
      <c r="E953" t="str">
        <v>葡U19</v>
      </c>
      <c r="F953" t="str">
        <v>维塞岛U19 vs 摩里伦斯U19</v>
      </c>
      <c r="G953" t="str">
        <v>False</v>
      </c>
      <c r="H953" t="str">
        <v>False</v>
      </c>
      <c r="I953" t="str">
        <v>False</v>
      </c>
      <c r="J953" t="inlineStr">
        <is>
          <t>2026-10-11T20:32:53.449175+08:00</t>
        </is>
      </c>
      <c r="K953" t="str">
        <v>仅该次快照；开赛前须重新确认报价</v>
      </c>
      <c r="L953" t="str">
        <v>本次亚盘六值缺失，不可新增投注；旧决策仅作冻结记录</v>
      </c>
    </row>
    <row r="954" ht="23" customHeight="1">
      <c r="A954" t="str">
        <v>2026-10-11</v>
      </c>
      <c r="B954" t="str">
        <v>V4</v>
      </c>
      <c r="C954" t="inlineStr">
        <is>
          <t>2026-10-11T20:27:40.243877+08:00</t>
        </is>
      </c>
      <c r="D954" t="str">
        <v>3033240</v>
      </c>
      <c r="E954" t="str">
        <v>葡U19</v>
      </c>
      <c r="F954" t="str">
        <v>辛达卡拉U19 vs 本菲卡U19</v>
      </c>
      <c r="G954" t="str">
        <v>False</v>
      </c>
      <c r="H954" t="str">
        <v>False</v>
      </c>
      <c r="I954" t="str">
        <v>False</v>
      </c>
      <c r="J954" t="inlineStr">
        <is>
          <t>2026-10-11T20:32:53.449175+08:00</t>
        </is>
      </c>
      <c r="K954" t="str">
        <v>仅该次快照；开赛前须重新确认报价</v>
      </c>
      <c r="L954" t="str">
        <v>本次亚盘六值缺失，不可新增投注；旧决策仅作冻结记录</v>
      </c>
    </row>
    <row r="955" ht="23" customHeight="1">
      <c r="A955" t="str">
        <v>2026-10-11</v>
      </c>
      <c r="B955" t="str">
        <v>V4</v>
      </c>
      <c r="C955" t="inlineStr">
        <is>
          <t>2026-10-11T20:27:40.243877+08:00</t>
        </is>
      </c>
      <c r="D955" t="str">
        <v>3101053</v>
      </c>
      <c r="E955" t="str">
        <v>博茨超</v>
      </c>
      <c r="F955" t="str">
        <v>博茨瓦纳警察XI SC vs 伊特斯逊</v>
      </c>
      <c r="G955" t="str">
        <v>False</v>
      </c>
      <c r="H955" t="str">
        <v>False</v>
      </c>
      <c r="I955" t="str">
        <v>False</v>
      </c>
      <c r="J955" t="inlineStr">
        <is>
          <t>2026-10-11T20:32:53.449175+08:00</t>
        </is>
      </c>
      <c r="K955" t="str">
        <v>仅该次快照；开赛前须重新确认报价</v>
      </c>
      <c r="L955" t="str">
        <v>本次亚盘六值缺失，不可新增投注；旧决策仅作冻结记录</v>
      </c>
    </row>
    <row r="956" ht="23" customHeight="1">
      <c r="A956" t="str">
        <v>2026-10-11</v>
      </c>
      <c r="B956" t="str">
        <v>V4</v>
      </c>
      <c r="C956" t="inlineStr">
        <is>
          <t>2026-10-11T20:27:40.243877+08:00</t>
        </is>
      </c>
      <c r="D956" t="str">
        <v>3101500</v>
      </c>
      <c r="E956" t="str">
        <v>巴卡德乙</v>
      </c>
      <c r="F956" t="str">
        <v>EC曼彻斯特卡塔琳娜 vs 卡坎多AC</v>
      </c>
      <c r="G956" t="str">
        <v>False</v>
      </c>
      <c r="H956" t="str">
        <v>False</v>
      </c>
      <c r="I956" t="str">
        <v>False</v>
      </c>
      <c r="J956" t="inlineStr">
        <is>
          <t>2026-10-11T20:32:53.449175+08:00</t>
        </is>
      </c>
      <c r="K956" t="str">
        <v>仅该次快照；开赛前须重新确认报价</v>
      </c>
      <c r="L956" t="str">
        <v>本次亚盘六值缺失，不可新增投注；旧决策仅作冻结记录</v>
      </c>
    </row>
    <row r="957" ht="23" customHeight="1">
      <c r="A957" t="str">
        <v>2026-10-11</v>
      </c>
      <c r="B957" t="str">
        <v>V4</v>
      </c>
      <c r="C957" t="inlineStr">
        <is>
          <t>2026-10-11T20:27:40.243877+08:00</t>
        </is>
      </c>
      <c r="D957" t="str">
        <v>3101526</v>
      </c>
      <c r="E957" t="str">
        <v>巴卡杯</v>
      </c>
      <c r="F957" t="str">
        <v>巴拉FC vs 麦罗波利塔诺SC</v>
      </c>
      <c r="G957" t="str">
        <v>False</v>
      </c>
      <c r="H957" t="str">
        <v>False</v>
      </c>
      <c r="I957" t="str">
        <v>False</v>
      </c>
      <c r="J957" t="inlineStr">
        <is>
          <t>2026-10-11T20:32:53.449175+08:00</t>
        </is>
      </c>
      <c r="K957" t="str">
        <v>仅该次快照；开赛前须重新确认报价</v>
      </c>
      <c r="L957" t="str">
        <v>本次亚盘六值缺失，不可新增投注；旧决策仅作冻结记录</v>
      </c>
    </row>
    <row r="958" ht="23" customHeight="1">
      <c r="A958" t="str">
        <v>2026-10-11</v>
      </c>
      <c r="B958" t="str">
        <v>V4</v>
      </c>
      <c r="C958" t="inlineStr">
        <is>
          <t>2026-10-11T20:27:40.243877+08:00</t>
        </is>
      </c>
      <c r="D958" t="str">
        <v>3101533</v>
      </c>
      <c r="E958" t="str">
        <v>巴马全联</v>
      </c>
      <c r="F958" t="str">
        <v>拉法米利亚FC vs 小博卡斯</v>
      </c>
      <c r="G958" t="str">
        <v>False</v>
      </c>
      <c r="H958" t="str">
        <v>False</v>
      </c>
      <c r="I958" t="str">
        <v>False</v>
      </c>
      <c r="J958" t="inlineStr">
        <is>
          <t>2026-10-11T20:32:53.449175+08:00</t>
        </is>
      </c>
      <c r="K958" t="str">
        <v>仅该次快照；开赛前须重新确认报价</v>
      </c>
      <c r="L958" t="str">
        <v>本次亚盘六值缺失，不可新增投注；旧决策仅作冻结记录</v>
      </c>
    </row>
    <row r="959" ht="23" customHeight="1">
      <c r="A959" t="str">
        <v>2026-10-11</v>
      </c>
      <c r="B959" t="str">
        <v>V4</v>
      </c>
      <c r="C959" t="inlineStr">
        <is>
          <t>2026-10-11T20:27:40.243877+08:00</t>
        </is>
      </c>
      <c r="D959" t="str">
        <v>3099604</v>
      </c>
      <c r="E959" t="str">
        <v>中亚女U17</v>
      </c>
      <c r="F959" t="str">
        <v>塔吉克斯坦女足U17 vs 阿联酋女足U17</v>
      </c>
      <c r="G959" t="str">
        <v>False</v>
      </c>
      <c r="H959" t="str">
        <v>False</v>
      </c>
      <c r="I959" t="str">
        <v>False</v>
      </c>
      <c r="J959" t="inlineStr">
        <is>
          <t>2026-10-11T20:32:53.449175+08:00</t>
        </is>
      </c>
      <c r="K959" t="str">
        <v>仅该次快照；开赛前须重新确认报价</v>
      </c>
      <c r="L959" t="str">
        <v>本次亚盘六值缺失，不可新增投注；旧决策仅作冻结记录</v>
      </c>
    </row>
    <row r="960" ht="23" customHeight="1">
      <c r="A960" t="str">
        <v>2026-10-11</v>
      </c>
      <c r="B960" t="str">
        <v>V4</v>
      </c>
      <c r="C960" t="inlineStr">
        <is>
          <t>2026-10-11T20:27:40.243877+08:00</t>
        </is>
      </c>
      <c r="D960" t="str">
        <v>3100941</v>
      </c>
      <c r="E960" t="str">
        <v>阿根业余锦</v>
      </c>
      <c r="F960" t="str">
        <v>门多萨 vs 阿特纳斯体育</v>
      </c>
      <c r="G960" t="str">
        <v>False</v>
      </c>
      <c r="H960" t="str">
        <v>False</v>
      </c>
      <c r="I960" t="str">
        <v>False</v>
      </c>
      <c r="J960" t="inlineStr">
        <is>
          <t>2026-10-11T20:32:53.449175+08:00</t>
        </is>
      </c>
      <c r="K960" t="str">
        <v>仅该次快照；开赛前须重新确认报价</v>
      </c>
      <c r="L960" t="str">
        <v>本次亚盘六值缺失，不可新增投注；旧决策仅作冻结记录</v>
      </c>
    </row>
    <row r="961" ht="23" customHeight="1">
      <c r="A961" t="str">
        <v>2026-10-11</v>
      </c>
      <c r="B961" t="str">
        <v>V4</v>
      </c>
      <c r="C961" t="inlineStr">
        <is>
          <t>2026-10-11T20:27:40.243877+08:00</t>
        </is>
      </c>
      <c r="D961" t="str">
        <v>3101218</v>
      </c>
      <c r="E961" t="str">
        <v>约盾杯U21</v>
      </c>
      <c r="F961" t="str">
        <v>连姆沙U21 vs 多格拉U21</v>
      </c>
      <c r="G961" t="str">
        <v>False</v>
      </c>
      <c r="H961" t="str">
        <v>False</v>
      </c>
      <c r="I961" t="str">
        <v>False</v>
      </c>
      <c r="J961" t="inlineStr">
        <is>
          <t>2026-10-11T20:32:53.449175+08:00</t>
        </is>
      </c>
      <c r="K961" t="str">
        <v>仅该次快照；开赛前须重新确认报价</v>
      </c>
      <c r="L961" t="str">
        <v>本次亚盘六值缺失，不可新增投注；旧决策仅作冻结记录</v>
      </c>
    </row>
    <row r="962" ht="23" customHeight="1">
      <c r="A962" t="str">
        <v>2026-10-11</v>
      </c>
      <c r="B962" t="str">
        <v>V4</v>
      </c>
      <c r="C962" t="inlineStr">
        <is>
          <t>2026-10-11T20:27:40.243877+08:00</t>
        </is>
      </c>
      <c r="D962" t="str">
        <v>3032933</v>
      </c>
      <c r="E962" t="str">
        <v>阿联酋甲</v>
      </c>
      <c r="F962" t="str">
        <v>福特维尔图斯 vs 阿尔富伊拉</v>
      </c>
      <c r="G962" t="str">
        <v>False</v>
      </c>
      <c r="H962" t="str">
        <v>False</v>
      </c>
      <c r="I962" t="str">
        <v>False</v>
      </c>
      <c r="J962" t="inlineStr">
        <is>
          <t>2026-10-11T20:32:53.449175+08:00</t>
        </is>
      </c>
      <c r="K962" t="str">
        <v>仅该次快照；开赛前须重新确认报价</v>
      </c>
      <c r="L962" t="str">
        <v>本次亚盘六值缺失，不可新增投注；旧决策仅作冻结记录</v>
      </c>
    </row>
    <row r="963" ht="23" customHeight="1">
      <c r="A963" t="str">
        <v>2026-10-11</v>
      </c>
      <c r="B963" t="str">
        <v>V4</v>
      </c>
      <c r="C963" t="inlineStr">
        <is>
          <t>2026-10-11T20:27:40.243877+08:00</t>
        </is>
      </c>
      <c r="D963" t="str">
        <v>3088424</v>
      </c>
      <c r="E963" t="str">
        <v>西室内足</v>
      </c>
      <c r="F963" t="str">
        <v>佩尼斯科拉室内足球队 vs 科尔多瓦室内足球队</v>
      </c>
      <c r="G963" t="str">
        <v>False</v>
      </c>
      <c r="H963" t="str">
        <v>False</v>
      </c>
      <c r="I963" t="str">
        <v>False</v>
      </c>
      <c r="J963" t="inlineStr">
        <is>
          <t>2026-10-11T20:32:53.449175+08:00</t>
        </is>
      </c>
      <c r="K963" t="str">
        <v>仅该次快照；开赛前须重新确认报价</v>
      </c>
      <c r="L963" t="str">
        <v>本次亚盘六值缺失，不可新增投注；旧决策仅作冻结记录</v>
      </c>
    </row>
    <row r="964" ht="23" customHeight="1">
      <c r="A964" t="str">
        <v>2026-10-11</v>
      </c>
      <c r="B964" t="str">
        <v>V4</v>
      </c>
      <c r="C964" t="inlineStr">
        <is>
          <t>2026-10-11T20:27:40.243877+08:00</t>
        </is>
      </c>
      <c r="D964" t="str">
        <v>3030698</v>
      </c>
      <c r="E964" t="str">
        <v>西丁</v>
      </c>
      <c r="F964" t="str">
        <v>佩拉拉达 vs 豪斯彼得利特</v>
      </c>
      <c r="G964" t="str">
        <v>False</v>
      </c>
      <c r="H964" t="str">
        <v>False</v>
      </c>
      <c r="I964" t="str">
        <v>False</v>
      </c>
      <c r="J964" t="inlineStr">
        <is>
          <t>2026-10-11T20:32:53.449175+08:00</t>
        </is>
      </c>
      <c r="K964" t="str">
        <v>仅该次快照；开赛前须重新确认报价</v>
      </c>
      <c r="L964" t="str">
        <v>本次亚盘六值缺失，不可新增投注；旧决策仅作冻结记录</v>
      </c>
    </row>
    <row r="965" ht="23" customHeight="1">
      <c r="A965" t="str">
        <v>2026-10-11</v>
      </c>
      <c r="B965" t="str">
        <v>V4</v>
      </c>
      <c r="C965" t="inlineStr">
        <is>
          <t>2026-10-11T20:27:40.243877+08:00</t>
        </is>
      </c>
      <c r="D965" t="str">
        <v>3079021</v>
      </c>
      <c r="E965" t="str">
        <v>西丁</v>
      </c>
      <c r="F965" t="str">
        <v>坎图拉瓜 vs 西尔波内罗</v>
      </c>
      <c r="G965" t="str">
        <v>False</v>
      </c>
      <c r="H965" t="str">
        <v>False</v>
      </c>
      <c r="I965" t="str">
        <v>False</v>
      </c>
      <c r="J965" t="inlineStr">
        <is>
          <t>2026-10-11T20:32:53.449175+08:00</t>
        </is>
      </c>
      <c r="K965" t="str">
        <v>仅该次快照；开赛前须重新确认报价</v>
      </c>
      <c r="L965" t="str">
        <v>本次亚盘六值缺失，不可新增投注；旧决策仅作冻结记录</v>
      </c>
    </row>
    <row r="966" ht="23" customHeight="1">
      <c r="A966" t="str">
        <v>2026-10-11</v>
      </c>
      <c r="B966" t="str">
        <v>V4</v>
      </c>
      <c r="C966" t="inlineStr">
        <is>
          <t>2026-10-11T20:27:40.243877+08:00</t>
        </is>
      </c>
      <c r="D966" t="str">
        <v>3087182</v>
      </c>
      <c r="E966" t="str">
        <v>马耳乙</v>
      </c>
      <c r="F966" t="str">
        <v>古达加联 vs 圣安德鲁斯卢索尔</v>
      </c>
      <c r="G966" t="str">
        <v>False</v>
      </c>
      <c r="H966" t="str">
        <v>False</v>
      </c>
      <c r="I966" t="str">
        <v>False</v>
      </c>
      <c r="J966" t="inlineStr">
        <is>
          <t>2026-10-11T20:32:53.449175+08:00</t>
        </is>
      </c>
      <c r="K966" t="str">
        <v>仅该次快照；开赛前须重新确认报价</v>
      </c>
      <c r="L966" t="str">
        <v>本次亚盘六值缺失，不可新增投注；旧决策仅作冻结记录</v>
      </c>
    </row>
    <row r="967" ht="23" customHeight="1">
      <c r="A967" t="str">
        <v>2026-10-11</v>
      </c>
      <c r="B967" t="str">
        <v>V4</v>
      </c>
      <c r="C967" t="inlineStr">
        <is>
          <t>2026-10-11T20:27:40.243877+08:00</t>
        </is>
      </c>
      <c r="D967" t="str">
        <v>3065101</v>
      </c>
      <c r="E967" t="str">
        <v>安哥甲</v>
      </c>
      <c r="F967" t="str">
        <v>修罗体育会 vs CD圣萨尔瓦多</v>
      </c>
      <c r="G967" t="str">
        <v>False</v>
      </c>
      <c r="H967" t="str">
        <v>False</v>
      </c>
      <c r="I967" t="str">
        <v>False</v>
      </c>
      <c r="J967" t="inlineStr">
        <is>
          <t>2026-10-11T20:32:53.449175+08:00</t>
        </is>
      </c>
      <c r="K967" t="str">
        <v>仅该次快照；开赛前须重新确认报价</v>
      </c>
      <c r="L967" t="str">
        <v>本次亚盘六值缺失，不可新增投注；旧决策仅作冻结记录</v>
      </c>
    </row>
    <row r="968" ht="23" customHeight="1">
      <c r="A968" t="str">
        <v>2026-10-11</v>
      </c>
      <c r="B968" t="str">
        <v>V4</v>
      </c>
      <c r="C968" t="inlineStr">
        <is>
          <t>2026-10-11T20:27:40.243877+08:00</t>
        </is>
      </c>
      <c r="D968" t="str">
        <v>3065102</v>
      </c>
      <c r="E968" t="str">
        <v>安哥甲</v>
      </c>
      <c r="F968" t="str">
        <v>FC罗安达 vs 里波洛</v>
      </c>
      <c r="G968" t="str">
        <v>False</v>
      </c>
      <c r="H968" t="str">
        <v>False</v>
      </c>
      <c r="I968" t="str">
        <v>False</v>
      </c>
      <c r="J968" t="inlineStr">
        <is>
          <t>2026-10-11T20:32:53.449175+08:00</t>
        </is>
      </c>
      <c r="K968" t="str">
        <v>仅该次快照；开赛前须重新确认报价</v>
      </c>
      <c r="L968" t="str">
        <v>本次亚盘六值缺失，不可新增投注；旧决策仅作冻结记录</v>
      </c>
    </row>
    <row r="969" ht="23" customHeight="1">
      <c r="A969" t="str">
        <v>2026-10-11</v>
      </c>
      <c r="B969" t="str">
        <v>V4</v>
      </c>
      <c r="C969" t="inlineStr">
        <is>
          <t>2026-10-11T20:27:40.243877+08:00</t>
        </is>
      </c>
      <c r="D969" t="str">
        <v>3065105</v>
      </c>
      <c r="E969" t="str">
        <v>安哥甲</v>
      </c>
      <c r="F969" t="str">
        <v>马奥 vs 昂泽布拉沃斯</v>
      </c>
      <c r="G969" t="str">
        <v>False</v>
      </c>
      <c r="H969" t="str">
        <v>False</v>
      </c>
      <c r="I969" t="str">
        <v>False</v>
      </c>
      <c r="J969" t="inlineStr">
        <is>
          <t>2026-10-11T20:32:53.449175+08:00</t>
        </is>
      </c>
      <c r="K969" t="str">
        <v>仅该次快照；开赛前须重新确认报价</v>
      </c>
      <c r="L969" t="str">
        <v>本次亚盘六值缺失，不可新增投注；旧决策仅作冻结记录</v>
      </c>
    </row>
    <row r="970" ht="23" customHeight="1">
      <c r="A970" t="str">
        <v>2026-10-11</v>
      </c>
      <c r="B970" t="str">
        <v>V4</v>
      </c>
      <c r="C970" t="inlineStr">
        <is>
          <t>2026-10-11T20:27:40.243877+08:00</t>
        </is>
      </c>
      <c r="D970" t="str">
        <v>3098272</v>
      </c>
      <c r="E970" t="str">
        <v>直布超</v>
      </c>
      <c r="F970" t="str">
        <v>欧罗巴角 vs 哥连泰1975</v>
      </c>
      <c r="G970" t="str">
        <v>False</v>
      </c>
      <c r="H970" t="str">
        <v>False</v>
      </c>
      <c r="I970" t="str">
        <v>False</v>
      </c>
      <c r="J970" t="inlineStr">
        <is>
          <t>2026-10-11T20:32:53.449175+08:00</t>
        </is>
      </c>
      <c r="K970" t="str">
        <v>仅该次快照；开赛前须重新确认报价</v>
      </c>
      <c r="L970" t="str">
        <v>本次亚盘六值缺失，不可新增投注；旧决策仅作冻结记录</v>
      </c>
    </row>
    <row r="971" ht="23" customHeight="1">
      <c r="A971" t="str">
        <v>2026-10-11</v>
      </c>
      <c r="B971" t="str">
        <v>V4</v>
      </c>
      <c r="C971" t="inlineStr">
        <is>
          <t>2026-10-11T20:27:40.243877+08:00</t>
        </is>
      </c>
      <c r="D971" t="str">
        <v>3093472</v>
      </c>
      <c r="E971" t="str">
        <v>科威特联</v>
      </c>
      <c r="F971" t="str">
        <v>Al沙希尔 vs 法哈西尔</v>
      </c>
      <c r="G971" t="str">
        <v>False</v>
      </c>
      <c r="H971" t="str">
        <v>False</v>
      </c>
      <c r="I971" t="str">
        <v>False</v>
      </c>
      <c r="J971" t="inlineStr">
        <is>
          <t>2026-10-11T20:32:53.449175+08:00</t>
        </is>
      </c>
      <c r="K971" t="str">
        <v>仅该次快照；开赛前须重新确认报价</v>
      </c>
      <c r="L971" t="str">
        <v>本次亚盘六值缺失，不可新增投注；旧决策仅作冻结记录</v>
      </c>
    </row>
    <row r="972" ht="23" customHeight="1">
      <c r="A972" t="str">
        <v>2026-10-11</v>
      </c>
      <c r="B972" t="str">
        <v>V4</v>
      </c>
      <c r="C972" t="inlineStr">
        <is>
          <t>2026-10-11T20:27:40.243877+08:00</t>
        </is>
      </c>
      <c r="D972" t="str">
        <v>2913547</v>
      </c>
      <c r="E972" t="str">
        <v>挪乙</v>
      </c>
      <c r="F972" t="str">
        <v>祖克伦 vs 格鲁德</v>
      </c>
      <c r="G972" t="str">
        <v>False</v>
      </c>
      <c r="H972" t="str">
        <v>False</v>
      </c>
      <c r="I972" t="str">
        <v>False</v>
      </c>
      <c r="J972" t="inlineStr">
        <is>
          <t>2026-10-11T20:32:53.449175+08:00</t>
        </is>
      </c>
      <c r="K972" t="str">
        <v>仅该次快照；开赛前须重新确认报价</v>
      </c>
      <c r="L972" t="str">
        <v>本次亚盘六值缺失，不可新增投注；旧决策仅作冻结记录</v>
      </c>
    </row>
    <row r="973" ht="23" customHeight="1">
      <c r="A973" t="str">
        <v>2026-10-11</v>
      </c>
      <c r="B973" t="str">
        <v>V4</v>
      </c>
      <c r="C973" t="inlineStr">
        <is>
          <t>2026-10-11T20:27:40.243877+08:00</t>
        </is>
      </c>
      <c r="D973" t="str">
        <v>3077272</v>
      </c>
      <c r="E973" t="str">
        <v>希腊甲</v>
      </c>
      <c r="F973" t="str">
        <v>奥林比亚高斯B队 vs 泰利普利斯B队</v>
      </c>
      <c r="G973" t="str">
        <v>False</v>
      </c>
      <c r="H973" t="str">
        <v>False</v>
      </c>
      <c r="I973" t="str">
        <v>False</v>
      </c>
      <c r="J973" t="inlineStr">
        <is>
          <t>2026-10-11T20:32:53.449175+08:00</t>
        </is>
      </c>
      <c r="K973" t="str">
        <v>仅该次快照；开赛前须重新确认报价</v>
      </c>
      <c r="L973" t="str">
        <v>本次亚盘六值缺失，不可新增投注；旧决策仅作冻结记录</v>
      </c>
    </row>
    <row r="974" ht="23" customHeight="1">
      <c r="A974" t="str">
        <v>2026-10-11</v>
      </c>
      <c r="B974" t="str">
        <v>V4</v>
      </c>
      <c r="C974" t="inlineStr">
        <is>
          <t>2026-10-11T20:27:40.243877+08:00</t>
        </is>
      </c>
      <c r="D974" t="str">
        <v>3099617</v>
      </c>
      <c r="E974" t="str">
        <v>伊朗甲</v>
      </c>
      <c r="F974" t="str">
        <v>弗兰德诺维 vs 拿芙马塞索利曼</v>
      </c>
      <c r="G974" t="str">
        <v>False</v>
      </c>
      <c r="H974" t="str">
        <v>False</v>
      </c>
      <c r="I974" t="str">
        <v>False</v>
      </c>
      <c r="J974" t="inlineStr">
        <is>
          <t>2026-10-11T20:32:53.449175+08:00</t>
        </is>
      </c>
      <c r="K974" t="str">
        <v>仅该次快照；开赛前须重新确认报价</v>
      </c>
      <c r="L974" t="str">
        <v>本次亚盘六值缺失，不可新增投注；旧决策仅作冻结记录</v>
      </c>
    </row>
    <row r="975" ht="23" customHeight="1">
      <c r="A975" t="str">
        <v>2026-10-11</v>
      </c>
      <c r="B975" t="str">
        <v>V4</v>
      </c>
      <c r="C975" t="inlineStr">
        <is>
          <t>2026-10-11T20:27:40.243877+08:00</t>
        </is>
      </c>
      <c r="D975" t="str">
        <v>2957264</v>
      </c>
      <c r="E975" t="str">
        <v>拉脱甲</v>
      </c>
      <c r="F975" t="str">
        <v>里加FCB队 vs 涅日克内</v>
      </c>
      <c r="G975" t="str">
        <v>False</v>
      </c>
      <c r="H975" t="str">
        <v>False</v>
      </c>
      <c r="I975" t="str">
        <v>False</v>
      </c>
      <c r="J975" t="inlineStr">
        <is>
          <t>2026-10-11T20:32:53.449175+08:00</t>
        </is>
      </c>
      <c r="K975" t="str">
        <v>仅该次快照；开赛前须重新确认报价</v>
      </c>
      <c r="L975" t="str">
        <v>本次亚盘六值缺失，不可新增投注；旧决策仅作冻结记录</v>
      </c>
    </row>
    <row r="976" ht="23" customHeight="1">
      <c r="A976" t="str">
        <v>2026-10-11</v>
      </c>
      <c r="B976" t="str">
        <v>V4</v>
      </c>
      <c r="C976" t="inlineStr">
        <is>
          <t>2026-10-11T20:27:40.243877+08:00</t>
        </is>
      </c>
      <c r="D976" t="str">
        <v>3080748</v>
      </c>
      <c r="E976" t="str">
        <v>安道超</v>
      </c>
      <c r="F976" t="str">
        <v>圣达哥林玛 vs 安道尔葡萄牙之家</v>
      </c>
      <c r="G976" t="str">
        <v>False</v>
      </c>
      <c r="H976" t="str">
        <v>False</v>
      </c>
      <c r="I976" t="str">
        <v>False</v>
      </c>
      <c r="J976" t="inlineStr">
        <is>
          <t>2026-10-11T20:32:53.449175+08:00</t>
        </is>
      </c>
      <c r="K976" t="str">
        <v>仅该次快照；开赛前须重新确认报价</v>
      </c>
      <c r="L976" t="str">
        <v>本次亚盘六值缺失，不可新增投注；旧决策仅作冻结记录</v>
      </c>
    </row>
    <row r="977" ht="23" customHeight="1">
      <c r="A977" t="str">
        <v>2026-10-11</v>
      </c>
      <c r="B977" t="str">
        <v>V4</v>
      </c>
      <c r="C977" t="inlineStr">
        <is>
          <t>2026-10-11T20:27:40.243877+08:00</t>
        </is>
      </c>
      <c r="D977" t="str">
        <v>3081645</v>
      </c>
      <c r="E977" t="str">
        <v>尼日超</v>
      </c>
      <c r="F977" t="str">
        <v>阿比亚勇士 vs 流浪联</v>
      </c>
      <c r="G977" t="str">
        <v>False</v>
      </c>
      <c r="H977" t="str">
        <v>False</v>
      </c>
      <c r="I977" t="str">
        <v>False</v>
      </c>
      <c r="J977" t="inlineStr">
        <is>
          <t>2026-10-11T20:32:53.449175+08:00</t>
        </is>
      </c>
      <c r="K977" t="str">
        <v>仅该次快照；开赛前须重新确认报价</v>
      </c>
      <c r="L977" t="str">
        <v>本次亚盘六值缺失，不可新增投注；旧决策仅作冻结记录</v>
      </c>
    </row>
    <row r="978" ht="23" customHeight="1">
      <c r="A978" t="str">
        <v>2026-10-11</v>
      </c>
      <c r="B978" t="str">
        <v>V4</v>
      </c>
      <c r="C978" t="inlineStr">
        <is>
          <t>2026-10-11T20:27:40.243877+08:00</t>
        </is>
      </c>
      <c r="D978" t="str">
        <v>3081646</v>
      </c>
      <c r="E978" t="str">
        <v>尼日超</v>
      </c>
      <c r="F978" t="str">
        <v>巴拉乌 vs 埃努古流浪者</v>
      </c>
      <c r="G978" t="str">
        <v>False</v>
      </c>
      <c r="H978" t="str">
        <v>False</v>
      </c>
      <c r="I978" t="str">
        <v>False</v>
      </c>
      <c r="J978" t="inlineStr">
        <is>
          <t>2026-10-11T20:32:53.449175+08:00</t>
        </is>
      </c>
      <c r="K978" t="str">
        <v>仅该次快照；开赛前须重新确认报价</v>
      </c>
      <c r="L978" t="str">
        <v>本次亚盘六值缺失，不可新增投注；旧决策仅作冻结记录</v>
      </c>
    </row>
    <row r="979" ht="23" customHeight="1">
      <c r="A979" t="str">
        <v>2026-10-11</v>
      </c>
      <c r="B979" t="str">
        <v>V4</v>
      </c>
      <c r="C979" t="inlineStr">
        <is>
          <t>2026-10-11T20:27:40.243877+08:00</t>
        </is>
      </c>
      <c r="D979" t="str">
        <v>3081648</v>
      </c>
      <c r="E979" t="str">
        <v>尼日超</v>
      </c>
      <c r="F979" t="str">
        <v>昆哈里法特 vs 射击之星</v>
      </c>
      <c r="G979" t="str">
        <v>False</v>
      </c>
      <c r="H979" t="str">
        <v>False</v>
      </c>
      <c r="I979" t="str">
        <v>False</v>
      </c>
      <c r="J979" t="inlineStr">
        <is>
          <t>2026-10-11T20:32:53.449175+08:00</t>
        </is>
      </c>
      <c r="K979" t="str">
        <v>仅该次快照；开赛前须重新确认报价</v>
      </c>
      <c r="L979" t="str">
        <v>本次亚盘六值缺失，不可新增投注；旧决策仅作冻结记录</v>
      </c>
    </row>
    <row r="980" ht="23" customHeight="1">
      <c r="A980" t="str">
        <v>2026-10-11</v>
      </c>
      <c r="B980" t="str">
        <v>V4</v>
      </c>
      <c r="C980" t="inlineStr">
        <is>
          <t>2026-10-11T20:27:40.243877+08:00</t>
        </is>
      </c>
      <c r="D980" t="str">
        <v>3081649</v>
      </c>
      <c r="E980" t="str">
        <v>尼日超</v>
      </c>
      <c r="F980" t="str">
        <v>纳莎拉瓦 vs 多玛联</v>
      </c>
      <c r="G980" t="str">
        <v>False</v>
      </c>
      <c r="H980" t="str">
        <v>False</v>
      </c>
      <c r="I980" t="str">
        <v>False</v>
      </c>
      <c r="J980" t="inlineStr">
        <is>
          <t>2026-10-11T20:32:53.449175+08:00</t>
        </is>
      </c>
      <c r="K980" t="str">
        <v>仅该次快照；开赛前须重新确认报价</v>
      </c>
      <c r="L980" t="str">
        <v>本次亚盘六值缺失，不可新增投注；旧决策仅作冻结记录</v>
      </c>
    </row>
    <row r="981" ht="23" customHeight="1">
      <c r="A981" t="str">
        <v>2026-10-11</v>
      </c>
      <c r="B981" t="str">
        <v>V4</v>
      </c>
      <c r="C981" t="inlineStr">
        <is>
          <t>2026-10-11T20:27:40.243877+08:00</t>
        </is>
      </c>
      <c r="D981" t="str">
        <v>3081650</v>
      </c>
      <c r="E981" t="str">
        <v>尼日超</v>
      </c>
      <c r="F981" t="str">
        <v>高原联 vs 卡诺支柱</v>
      </c>
      <c r="G981" t="str">
        <v>False</v>
      </c>
      <c r="H981" t="str">
        <v>False</v>
      </c>
      <c r="I981" t="str">
        <v>False</v>
      </c>
      <c r="J981" t="inlineStr">
        <is>
          <t>2026-10-11T20:32:53.449175+08:00</t>
        </is>
      </c>
      <c r="K981" t="str">
        <v>仅该次快照；开赛前须重新确认报价</v>
      </c>
      <c r="L981" t="str">
        <v>本次亚盘六值缺失，不可新增投注；旧决策仅作冻结记录</v>
      </c>
    </row>
    <row r="982" ht="23" customHeight="1">
      <c r="A982" t="str">
        <v>2026-10-11</v>
      </c>
      <c r="B982" t="str">
        <v>V4</v>
      </c>
      <c r="C982" t="inlineStr">
        <is>
          <t>2026-10-11T20:27:40.243877+08:00</t>
        </is>
      </c>
      <c r="D982" t="str">
        <v>3081652</v>
      </c>
      <c r="E982" t="str">
        <v>尼日超</v>
      </c>
      <c r="F982" t="str">
        <v>拉各斯竞技 vs 班德尔</v>
      </c>
      <c r="G982" t="str">
        <v>False</v>
      </c>
      <c r="H982" t="str">
        <v>False</v>
      </c>
      <c r="I982" t="str">
        <v>False</v>
      </c>
      <c r="J982" t="inlineStr">
        <is>
          <t>2026-10-11T20:32:53.449175+08:00</t>
        </is>
      </c>
      <c r="K982" t="str">
        <v>仅该次快照；开赛前须重新确认报价</v>
      </c>
      <c r="L982" t="str">
        <v>本次亚盘六值缺失，不可新增投注；旧决策仅作冻结记录</v>
      </c>
    </row>
    <row r="983" ht="23" customHeight="1">
      <c r="A983" t="str">
        <v>2026-10-11</v>
      </c>
      <c r="B983" t="str">
        <v>V4</v>
      </c>
      <c r="C983" t="inlineStr">
        <is>
          <t>2026-10-11T20:27:40.243877+08:00</t>
        </is>
      </c>
      <c r="D983" t="str">
        <v>3081653</v>
      </c>
      <c r="E983" t="str">
        <v>尼日超</v>
      </c>
      <c r="F983" t="str">
        <v>瓦里狼 vs 拉各斯</v>
      </c>
      <c r="G983" t="str">
        <v>False</v>
      </c>
      <c r="H983" t="str">
        <v>False</v>
      </c>
      <c r="I983" t="str">
        <v>False</v>
      </c>
      <c r="J983" t="inlineStr">
        <is>
          <t>2026-10-11T20:32:53.449175+08:00</t>
        </is>
      </c>
      <c r="K983" t="str">
        <v>仅该次快照；开赛前须重新确认报价</v>
      </c>
      <c r="L983" t="str">
        <v>本次亚盘六值缺失，不可新增投注；旧决策仅作冻结记录</v>
      </c>
    </row>
    <row r="984" ht="23" customHeight="1">
      <c r="A984" t="str">
        <v>2026-10-11</v>
      </c>
      <c r="B984" t="str">
        <v>V4</v>
      </c>
      <c r="C984" t="inlineStr">
        <is>
          <t>2026-10-11T20:27:40.243877+08:00</t>
        </is>
      </c>
      <c r="D984" t="str">
        <v>3078702</v>
      </c>
      <c r="E984" t="str">
        <v>西丁</v>
      </c>
      <c r="F984" t="str">
        <v>CD卡恩 vs 多瑞那</v>
      </c>
      <c r="G984" t="str">
        <v>False</v>
      </c>
      <c r="H984" t="str">
        <v>False</v>
      </c>
      <c r="I984" t="str">
        <v>False</v>
      </c>
      <c r="J984" t="inlineStr">
        <is>
          <t>2026-10-11T20:32:53.449175+08:00</t>
        </is>
      </c>
      <c r="K984" t="str">
        <v>仅该次快照；开赛前须重新确认报价</v>
      </c>
      <c r="L984" t="str">
        <v>本次亚盘六值缺失，不可新增投注；旧决策仅作冻结记录</v>
      </c>
    </row>
    <row r="985" ht="23" customHeight="1">
      <c r="A985" t="str">
        <v>2026-10-11</v>
      </c>
      <c r="B985" t="str">
        <v>V4</v>
      </c>
      <c r="C985" t="inlineStr">
        <is>
          <t>2026-10-11T20:27:40.243877+08:00</t>
        </is>
      </c>
      <c r="D985" t="str">
        <v>3078703</v>
      </c>
      <c r="E985" t="str">
        <v>西丁</v>
      </c>
      <c r="F985" t="str">
        <v>巴克列诺 vs 塞莱阿</v>
      </c>
      <c r="G985" t="str">
        <v>False</v>
      </c>
      <c r="H985" t="str">
        <v>False</v>
      </c>
      <c r="I985" t="str">
        <v>False</v>
      </c>
      <c r="J985" t="inlineStr">
        <is>
          <t>2026-10-11T20:32:53.449175+08:00</t>
        </is>
      </c>
      <c r="K985" t="str">
        <v>仅该次快照；开赛前须重新确认报价</v>
      </c>
      <c r="L985" t="str">
        <v>本次亚盘六值缺失，不可新增投注；旧决策仅作冻结记录</v>
      </c>
    </row>
    <row r="986" ht="23" customHeight="1">
      <c r="A986" t="str">
        <v>2026-10-11</v>
      </c>
      <c r="B986" t="str">
        <v>V4</v>
      </c>
      <c r="C986" t="inlineStr">
        <is>
          <t>2026-10-11T20:27:40.243877+08:00</t>
        </is>
      </c>
      <c r="D986" t="str">
        <v>3079937</v>
      </c>
      <c r="E986" t="str">
        <v>西丁</v>
      </c>
      <c r="F986" t="str">
        <v>埃登斯B队 vs 乌德瓦尔德乌索</v>
      </c>
      <c r="G986" t="str">
        <v>False</v>
      </c>
      <c r="H986" t="str">
        <v>False</v>
      </c>
      <c r="I986" t="str">
        <v>False</v>
      </c>
      <c r="J986" t="inlineStr">
        <is>
          <t>2026-10-11T20:32:53.449175+08:00</t>
        </is>
      </c>
      <c r="K986" t="str">
        <v>仅该次快照；开赛前须重新确认报价</v>
      </c>
      <c r="L986" t="str">
        <v>本次亚盘六值缺失，不可新增投注；旧决策仅作冻结记录</v>
      </c>
    </row>
    <row r="987" ht="23" customHeight="1">
      <c r="A987" t="str">
        <v>2026-10-11</v>
      </c>
      <c r="B987" t="str">
        <v>V4</v>
      </c>
      <c r="C987" t="inlineStr">
        <is>
          <t>2026-10-11T20:27:40.243877+08:00</t>
        </is>
      </c>
      <c r="D987" t="str">
        <v>3080251</v>
      </c>
      <c r="E987" t="str">
        <v>西丁</v>
      </c>
      <c r="F987" t="str">
        <v>柏伦西亚 vs 萨拉曼卡B队</v>
      </c>
      <c r="G987" t="str">
        <v>False</v>
      </c>
      <c r="H987" t="str">
        <v>False</v>
      </c>
      <c r="I987" t="str">
        <v>False</v>
      </c>
      <c r="J987" t="inlineStr">
        <is>
          <t>2026-10-11T20:32:53.449175+08:00</t>
        </is>
      </c>
      <c r="K987" t="str">
        <v>仅该次快照；开赛前须重新确认报价</v>
      </c>
      <c r="L987" t="str">
        <v>本次亚盘六值缺失，不可新增投注；旧决策仅作冻结记录</v>
      </c>
    </row>
    <row r="988" ht="23" customHeight="1">
      <c r="A988" t="str">
        <v>2026-10-11</v>
      </c>
      <c r="B988" t="str">
        <v>V4</v>
      </c>
      <c r="C988" t="inlineStr">
        <is>
          <t>2026-10-11T20:27:40.243877+08:00</t>
        </is>
      </c>
      <c r="D988" t="str">
        <v>3082694</v>
      </c>
      <c r="E988" t="str">
        <v>西丁</v>
      </c>
      <c r="F988" t="str">
        <v>林恩斯 vs 乌特雷拉</v>
      </c>
      <c r="G988" t="str">
        <v>False</v>
      </c>
      <c r="H988" t="str">
        <v>False</v>
      </c>
      <c r="I988" t="str">
        <v>False</v>
      </c>
      <c r="J988" t="inlineStr">
        <is>
          <t>2026-10-11T20:32:53.449175+08:00</t>
        </is>
      </c>
      <c r="K988" t="str">
        <v>仅该次快照；开赛前须重新确认报价</v>
      </c>
      <c r="L988" t="str">
        <v>本次亚盘六值缺失，不可新增投注；旧决策仅作冻结记录</v>
      </c>
    </row>
    <row r="989" ht="23" customHeight="1">
      <c r="A989" t="str">
        <v>2026-10-11</v>
      </c>
      <c r="B989" t="str">
        <v>V4</v>
      </c>
      <c r="C989" t="inlineStr">
        <is>
          <t>2026-10-11T20:27:40.243877+08:00</t>
        </is>
      </c>
      <c r="D989" t="str">
        <v>3091067</v>
      </c>
      <c r="E989" t="str">
        <v>西丁</v>
      </c>
      <c r="F989" t="str">
        <v>CD阿尔嘉德 vs 马尔梅诺尔圣哈维尔</v>
      </c>
      <c r="G989" t="str">
        <v>False</v>
      </c>
      <c r="H989" t="str">
        <v>False</v>
      </c>
      <c r="I989" t="str">
        <v>False</v>
      </c>
      <c r="J989" t="inlineStr">
        <is>
          <t>2026-10-11T20:32:53.449175+08:00</t>
        </is>
      </c>
      <c r="K989" t="str">
        <v>仅该次快照；开赛前须重新确认报价</v>
      </c>
      <c r="L989" t="str">
        <v>本次亚盘六值缺失，不可新增投注；旧决策仅作冻结记录</v>
      </c>
    </row>
    <row r="990" ht="23" customHeight="1">
      <c r="A990" t="str">
        <v>2026-10-11</v>
      </c>
      <c r="B990" t="str">
        <v>V4</v>
      </c>
      <c r="C990" t="inlineStr">
        <is>
          <t>2026-10-11T20:27:40.243877+08:00</t>
        </is>
      </c>
      <c r="D990" t="str">
        <v>3060317</v>
      </c>
      <c r="E990" t="str">
        <v>西丁</v>
      </c>
      <c r="F990" t="str">
        <v>比利亚体育 vs 维拉鲁比亚</v>
      </c>
      <c r="G990" t="str">
        <v>False</v>
      </c>
      <c r="H990" t="str">
        <v>False</v>
      </c>
      <c r="I990" t="str">
        <v>False</v>
      </c>
      <c r="J990" t="inlineStr">
        <is>
          <t>2026-10-11T20:32:53.449175+08:00</t>
        </is>
      </c>
      <c r="K990" t="str">
        <v>仅该次快照；开赛前须重新确认报价</v>
      </c>
      <c r="L990" t="str">
        <v>本次亚盘六值缺失，不可新增投注；旧决策仅作冻结记录</v>
      </c>
    </row>
    <row r="991" ht="23" customHeight="1">
      <c r="A991" t="str">
        <v>2026-10-11</v>
      </c>
      <c r="B991" t="str">
        <v>V4</v>
      </c>
      <c r="C991" t="inlineStr">
        <is>
          <t>2026-10-11T20:27:40.243877+08:00</t>
        </is>
      </c>
      <c r="D991" t="str">
        <v>3060323</v>
      </c>
      <c r="E991" t="str">
        <v>西丁</v>
      </c>
      <c r="F991" t="str">
        <v>CD托里霍斯 vs 诺布莱贾</v>
      </c>
      <c r="G991" t="str">
        <v>False</v>
      </c>
      <c r="H991" t="str">
        <v>False</v>
      </c>
      <c r="I991" t="str">
        <v>False</v>
      </c>
      <c r="J991" t="inlineStr">
        <is>
          <t>2026-10-11T20:32:53.449175+08:00</t>
        </is>
      </c>
      <c r="K991" t="str">
        <v>仅该次快照；开赛前须重新确认报价</v>
      </c>
      <c r="L991" t="str">
        <v>本次亚盘六值缺失，不可新增投注；旧决策仅作冻结记录</v>
      </c>
    </row>
    <row r="992" ht="23" customHeight="1">
      <c r="A992" t="str">
        <v>2026-10-11</v>
      </c>
      <c r="B992" t="str">
        <v>V4</v>
      </c>
      <c r="C992" t="inlineStr">
        <is>
          <t>2026-10-11T20:27:40.243877+08:00</t>
        </is>
      </c>
      <c r="D992" t="str">
        <v>3079629</v>
      </c>
      <c r="E992" t="str">
        <v>西丁</v>
      </c>
      <c r="F992" t="str">
        <v>卡拉贺拿 vs 哈罗拉科鲁尼亚</v>
      </c>
      <c r="G992" t="str">
        <v>False</v>
      </c>
      <c r="H992" t="str">
        <v>False</v>
      </c>
      <c r="I992" t="str">
        <v>False</v>
      </c>
      <c r="J992" t="inlineStr">
        <is>
          <t>2026-10-11T20:32:53.449175+08:00</t>
        </is>
      </c>
      <c r="K992" t="str">
        <v>仅该次快照；开赛前须重新确认报价</v>
      </c>
      <c r="L992" t="str">
        <v>本次亚盘六值缺失，不可新增投注；旧决策仅作冻结记录</v>
      </c>
    </row>
    <row r="993" ht="23" customHeight="1">
      <c r="A993" t="str">
        <v>2026-10-11</v>
      </c>
      <c r="B993" t="str">
        <v>V4</v>
      </c>
      <c r="C993" t="inlineStr">
        <is>
          <t>2026-10-11T20:27:40.243877+08:00</t>
        </is>
      </c>
      <c r="D993" t="str">
        <v>3079631</v>
      </c>
      <c r="E993" t="str">
        <v>西丁</v>
      </c>
      <c r="F993" t="str">
        <v>塞尼卡尔 vs 圣马西亚尔</v>
      </c>
      <c r="G993" t="str">
        <v>False</v>
      </c>
      <c r="H993" t="str">
        <v>False</v>
      </c>
      <c r="I993" t="str">
        <v>False</v>
      </c>
      <c r="J993" t="inlineStr">
        <is>
          <t>2026-10-11T20:32:53.449175+08:00</t>
        </is>
      </c>
      <c r="K993" t="str">
        <v>仅该次快照；开赛前须重新确认报价</v>
      </c>
      <c r="L993" t="str">
        <v>本次亚盘六值缺失，不可新增投注；旧决策仅作冻结记录</v>
      </c>
    </row>
    <row r="994" ht="23" customHeight="1">
      <c r="A994" t="str">
        <v>2026-10-11</v>
      </c>
      <c r="B994" t="str">
        <v>V4</v>
      </c>
      <c r="C994" t="inlineStr">
        <is>
          <t>2026-10-11T20:27:40.243877+08:00</t>
        </is>
      </c>
      <c r="D994" t="str">
        <v>3079635</v>
      </c>
      <c r="E994" t="str">
        <v>西丁</v>
      </c>
      <c r="F994" t="str">
        <v>维安纳斯 vs 卡拉桑西奥</v>
      </c>
      <c r="G994" t="str">
        <v>False</v>
      </c>
      <c r="H994" t="str">
        <v>False</v>
      </c>
      <c r="I994" t="str">
        <v>False</v>
      </c>
      <c r="J994" t="inlineStr">
        <is>
          <t>2026-10-11T20:32:53.449175+08:00</t>
        </is>
      </c>
      <c r="K994" t="str">
        <v>仅该次快照；开赛前须重新确认报价</v>
      </c>
      <c r="L994" t="str">
        <v>本次亚盘六值缺失，不可新增投注；旧决策仅作冻结记录</v>
      </c>
    </row>
    <row r="995" ht="23" customHeight="1">
      <c r="A995" t="str">
        <v>2026-10-11</v>
      </c>
      <c r="B995" t="str">
        <v>V4</v>
      </c>
      <c r="C995" t="inlineStr">
        <is>
          <t>2026-10-11T20:27:40.243877+08:00</t>
        </is>
      </c>
      <c r="D995" t="str">
        <v>3048672</v>
      </c>
      <c r="E995" t="str">
        <v>西丁</v>
      </c>
      <c r="F995" t="str">
        <v>维拉贝斯竞赛 vs 伊斯塔登斯</v>
      </c>
      <c r="G995" t="str">
        <v>False</v>
      </c>
      <c r="H995" t="str">
        <v>False</v>
      </c>
      <c r="I995" t="str">
        <v>False</v>
      </c>
      <c r="J995" t="inlineStr">
        <is>
          <t>2026-10-11T20:32:53.449175+08:00</t>
        </is>
      </c>
      <c r="K995" t="str">
        <v>仅该次快照；开赛前须重新确认报价</v>
      </c>
      <c r="L995" t="str">
        <v>本次亚盘六值缺失，不可新增投注；旧决策仅作冻结记录</v>
      </c>
    </row>
    <row r="996" ht="23" customHeight="1">
      <c r="A996" t="str">
        <v>2026-10-11</v>
      </c>
      <c r="B996" t="str">
        <v>V4</v>
      </c>
      <c r="C996" t="inlineStr">
        <is>
          <t>2026-10-11T20:27:40.243877+08:00</t>
        </is>
      </c>
      <c r="D996" t="str">
        <v>3092857</v>
      </c>
      <c r="E996" t="str">
        <v>摩洛乙</v>
      </c>
      <c r="F996" t="str">
        <v>海尼拉夫 vs 查巴穆罕默迪耶</v>
      </c>
      <c r="G996" t="str">
        <v>False</v>
      </c>
      <c r="H996" t="str">
        <v>False</v>
      </c>
      <c r="I996" t="str">
        <v>False</v>
      </c>
      <c r="J996" t="inlineStr">
        <is>
          <t>2026-10-11T20:32:53.449175+08:00</t>
        </is>
      </c>
      <c r="K996" t="str">
        <v>仅该次快照；开赛前须重新确认报价</v>
      </c>
      <c r="L996" t="str">
        <v>本次亚盘六值缺失，不可新增投注；旧决策仅作冻结记录</v>
      </c>
    </row>
    <row r="997" ht="23" customHeight="1">
      <c r="A997" t="str">
        <v>2026-10-11</v>
      </c>
      <c r="B997" t="str">
        <v>V4</v>
      </c>
      <c r="C997" t="inlineStr">
        <is>
          <t>2026-10-11T20:27:40.243877+08:00</t>
        </is>
      </c>
      <c r="D997" t="str">
        <v>3092861</v>
      </c>
      <c r="E997" t="str">
        <v>摩洛乙</v>
      </c>
      <c r="F997" t="str">
        <v>奥林比亚德车拉 vs 外傣菲斯</v>
      </c>
      <c r="G997" t="str">
        <v>False</v>
      </c>
      <c r="H997" t="str">
        <v>False</v>
      </c>
      <c r="I997" t="str">
        <v>False</v>
      </c>
      <c r="J997" t="inlineStr">
        <is>
          <t>2026-10-11T20:32:53.449175+08:00</t>
        </is>
      </c>
      <c r="K997" t="str">
        <v>仅该次快照；开赛前须重新确认报价</v>
      </c>
      <c r="L997" t="str">
        <v>本次亚盘六值缺失，不可新增投注；旧决策仅作冻结记录</v>
      </c>
    </row>
    <row r="998" ht="23" customHeight="1">
      <c r="A998" t="str">
        <v>2026-10-11</v>
      </c>
      <c r="B998" t="str">
        <v>V4</v>
      </c>
      <c r="C998" t="inlineStr">
        <is>
          <t>2026-10-11T20:27:40.243877+08:00</t>
        </is>
      </c>
      <c r="D998" t="str">
        <v>3092862</v>
      </c>
      <c r="E998" t="str">
        <v>摩洛乙</v>
      </c>
      <c r="F998" t="str">
        <v>祖尼斯体育 vs 莫罗迪亚</v>
      </c>
      <c r="G998" t="str">
        <v>False</v>
      </c>
      <c r="H998" t="str">
        <v>False</v>
      </c>
      <c r="I998" t="str">
        <v>False</v>
      </c>
      <c r="J998" t="inlineStr">
        <is>
          <t>2026-10-11T20:32:53.449175+08:00</t>
        </is>
      </c>
      <c r="K998" t="str">
        <v>仅该次快照；开赛前须重新确认报价</v>
      </c>
      <c r="L998" t="str">
        <v>本次亚盘六值缺失，不可新增投注；旧决策仅作冻结记录</v>
      </c>
    </row>
    <row r="999" ht="23" customHeight="1">
      <c r="A999" t="str">
        <v>2026-10-11</v>
      </c>
      <c r="B999" t="str">
        <v>V4</v>
      </c>
      <c r="C999" t="inlineStr">
        <is>
          <t>2026-10-11T20:27:40.243877+08:00</t>
        </is>
      </c>
      <c r="D999" t="str">
        <v>2969816</v>
      </c>
      <c r="E999" t="str">
        <v>白俄甲</v>
      </c>
      <c r="F999" t="str">
        <v>明斯克B队 vs 斯莫根</v>
      </c>
      <c r="G999" t="str">
        <v>False</v>
      </c>
      <c r="H999" t="str">
        <v>False</v>
      </c>
      <c r="I999" t="str">
        <v>False</v>
      </c>
      <c r="J999" t="inlineStr">
        <is>
          <t>2026-10-11T20:32:53.449175+08:00</t>
        </is>
      </c>
      <c r="K999" t="str">
        <v>仅该次快照；开赛前须重新确认报价</v>
      </c>
      <c r="L999" t="str">
        <v>本次亚盘六值缺失，不可新增投注；旧决策仅作冻结记录</v>
      </c>
    </row>
    <row r="1000" ht="23" customHeight="1">
      <c r="A1000" t="str">
        <v>2026-10-11</v>
      </c>
      <c r="B1000" t="str">
        <v>V4</v>
      </c>
      <c r="C1000" t="inlineStr">
        <is>
          <t>2026-10-11T20:27:40.243877+08:00</t>
        </is>
      </c>
      <c r="D1000" t="str">
        <v>3082592</v>
      </c>
      <c r="E1000" t="str">
        <v>俄乙B南升</v>
      </c>
      <c r="F1000" t="str">
        <v>迪沙辛斯克 vs 下诺夫哥罗德胜利</v>
      </c>
      <c r="G1000" t="str">
        <v>False</v>
      </c>
      <c r="H1000" t="str">
        <v>False</v>
      </c>
      <c r="I1000" t="str">
        <v>False</v>
      </c>
      <c r="J1000" t="inlineStr">
        <is>
          <t>2026-10-11T20:32:53.449175+08:00</t>
        </is>
      </c>
      <c r="K1000" t="str">
        <v>仅该次快照；开赛前须重新确认报价</v>
      </c>
      <c r="L1000" t="str">
        <v>本次亚盘六值缺失，不可新增投注；旧决策仅作冻结记录</v>
      </c>
    </row>
    <row r="1001" ht="23" customHeight="1">
      <c r="A1001" t="str">
        <v>2026-10-11</v>
      </c>
      <c r="B1001" t="str">
        <v>V4</v>
      </c>
      <c r="C1001" t="inlineStr">
        <is>
          <t>2026-10-11T20:27:40.243877+08:00</t>
        </is>
      </c>
      <c r="D1001" t="str">
        <v>3100501</v>
      </c>
      <c r="E1001" t="str">
        <v>埃塞超</v>
      </c>
      <c r="F1001" t="str">
        <v>锡达马 vs NIGD银行</v>
      </c>
      <c r="G1001" t="str">
        <v>False</v>
      </c>
      <c r="H1001" t="str">
        <v>False</v>
      </c>
      <c r="I1001" t="str">
        <v>False</v>
      </c>
      <c r="J1001" t="inlineStr">
        <is>
          <t>2026-10-11T20:32:53.449175+08:00</t>
        </is>
      </c>
      <c r="K1001" t="str">
        <v>仅该次快照；开赛前须重新确认报价</v>
      </c>
      <c r="L1001" t="str">
        <v>本次亚盘六值缺失，不可新增投注；旧决策仅作冻结记录</v>
      </c>
    </row>
    <row r="1002" ht="23" customHeight="1">
      <c r="A1002" t="str">
        <v>2026-10-11</v>
      </c>
      <c r="B1002" t="str">
        <v>V4</v>
      </c>
      <c r="C1002" t="inlineStr">
        <is>
          <t>2026-10-11T20:27:40.243877+08:00</t>
        </is>
      </c>
      <c r="D1002" t="str">
        <v>3099561</v>
      </c>
      <c r="E1002" t="str">
        <v>匈丙</v>
      </c>
      <c r="F1002" t="str">
        <v>夏拿达斯 vs 莫索马格亚罗瓦</v>
      </c>
      <c r="G1002" t="str">
        <v>False</v>
      </c>
      <c r="H1002" t="str">
        <v>False</v>
      </c>
      <c r="I1002" t="str">
        <v>False</v>
      </c>
      <c r="J1002" t="inlineStr">
        <is>
          <t>2026-10-11T20:32:53.449175+08:00</t>
        </is>
      </c>
      <c r="K1002" t="str">
        <v>仅该次快照；开赛前须重新确认报价</v>
      </c>
      <c r="L1002" t="str">
        <v>本次亚盘六值缺失，不可新增投注；旧决策仅作冻结记录</v>
      </c>
    </row>
    <row r="1003" ht="23" customHeight="1">
      <c r="A1003" t="str">
        <v>2026-10-11</v>
      </c>
      <c r="B1003" t="str">
        <v>V4</v>
      </c>
      <c r="C1003" t="inlineStr">
        <is>
          <t>2026-10-11T20:27:40.243877+08:00</t>
        </is>
      </c>
      <c r="D1003" t="str">
        <v>3099444</v>
      </c>
      <c r="E1003" t="str">
        <v>葡锦标</v>
      </c>
      <c r="F1003" t="str">
        <v>辛达卡拉B队 vs 阿尔科切坦斯</v>
      </c>
      <c r="G1003" t="str">
        <v>False</v>
      </c>
      <c r="H1003" t="str">
        <v>False</v>
      </c>
      <c r="I1003" t="str">
        <v>False</v>
      </c>
      <c r="J1003" t="inlineStr">
        <is>
          <t>2026-10-11T20:32:53.449175+08:00</t>
        </is>
      </c>
      <c r="K1003" t="str">
        <v>仅该次快照；开赛前须重新确认报价</v>
      </c>
      <c r="L1003" t="str">
        <v>本次亚盘六值缺失，不可新增投注；旧决策仅作冻结记录</v>
      </c>
    </row>
    <row r="1004" ht="23" customHeight="1">
      <c r="A1004" t="str">
        <v>2026-10-11</v>
      </c>
      <c r="B1004" t="str">
        <v>V4</v>
      </c>
      <c r="C1004" t="inlineStr">
        <is>
          <t>2026-10-11T20:27:40.243877+08:00</t>
        </is>
      </c>
      <c r="D1004" t="str">
        <v>3101513</v>
      </c>
      <c r="E1004" t="str">
        <v>阿联酋乙</v>
      </c>
      <c r="F1004" t="str">
        <v>莱根特斯FC vs 迪拜联合B队</v>
      </c>
      <c r="G1004" t="str">
        <v>False</v>
      </c>
      <c r="H1004" t="str">
        <v>False</v>
      </c>
      <c r="I1004" t="str">
        <v>False</v>
      </c>
      <c r="J1004" t="inlineStr">
        <is>
          <t>2026-10-11T20:32:53.449175+08:00</t>
        </is>
      </c>
      <c r="K1004" t="str">
        <v>仅该次快照；开赛前须重新确认报价</v>
      </c>
      <c r="L1004" t="str">
        <v>本次亚盘六值缺失，不可新增投注；旧决策仅作冻结记录</v>
      </c>
    </row>
    <row r="1005" ht="23" customHeight="1">
      <c r="A1005" t="str">
        <v>2026-10-11</v>
      </c>
      <c r="B1005" t="str">
        <v>V4</v>
      </c>
      <c r="C1005" t="inlineStr">
        <is>
          <t>2026-10-11T20:27:40.243877+08:00</t>
        </is>
      </c>
      <c r="D1005" t="str">
        <v>3101370</v>
      </c>
      <c r="E1005" t="str">
        <v>克亚U19</v>
      </c>
      <c r="F1005" t="str">
        <v>萨格勒布迪纳摩U19 vs NK苏林 U19</v>
      </c>
      <c r="G1005" t="str">
        <v>False</v>
      </c>
      <c r="H1005" t="str">
        <v>False</v>
      </c>
      <c r="I1005" t="str">
        <v>False</v>
      </c>
      <c r="J1005" t="inlineStr">
        <is>
          <t>2026-10-11T20:32:53.449175+08:00</t>
        </is>
      </c>
      <c r="K1005" t="str">
        <v>仅该次快照；开赛前须重新确认报价</v>
      </c>
      <c r="L1005" t="str">
        <v>本次亚盘六值缺失，不可新增投注；旧决策仅作冻结记录</v>
      </c>
    </row>
    <row r="1006" ht="23" customHeight="1">
      <c r="A1006" t="str">
        <v>2026-10-11</v>
      </c>
      <c r="B1006" t="str">
        <v>V4</v>
      </c>
      <c r="C1006" t="inlineStr">
        <is>
          <t>2026-10-11T20:27:40.243877+08:00</t>
        </is>
      </c>
      <c r="D1006" t="str">
        <v>3101626</v>
      </c>
      <c r="E1006" t="str">
        <v>西青U19</v>
      </c>
      <c r="F1006" t="str">
        <v>卡迪兹U19 vs CD 莫斯奎托 U19</v>
      </c>
      <c r="G1006" t="str">
        <v>False</v>
      </c>
      <c r="H1006" t="str">
        <v>False</v>
      </c>
      <c r="I1006" t="str">
        <v>False</v>
      </c>
      <c r="J1006" t="inlineStr">
        <is>
          <t>2026-10-11T20:32:53.449175+08:00</t>
        </is>
      </c>
      <c r="K1006" t="str">
        <v>仅该次快照；开赛前须重新确认报价</v>
      </c>
      <c r="L1006" t="str">
        <v>本次亚盘六值缺失，不可新增投注；旧决策仅作冻结记录</v>
      </c>
    </row>
    <row r="1007" ht="23" customHeight="1">
      <c r="A1007" t="str">
        <v>2026-10-11</v>
      </c>
      <c r="B1007" t="str">
        <v>V4</v>
      </c>
      <c r="C1007" t="inlineStr">
        <is>
          <t>2026-10-11T20:27:40.243877+08:00</t>
        </is>
      </c>
      <c r="D1007" t="str">
        <v>3081090</v>
      </c>
      <c r="E1007" t="str">
        <v>加纳超</v>
      </c>
      <c r="F1007" t="str">
        <v>阿善提黄金 vs 萨马岛</v>
      </c>
      <c r="G1007" t="str">
        <v>False</v>
      </c>
      <c r="H1007" t="str">
        <v>False</v>
      </c>
      <c r="I1007" t="str">
        <v>False</v>
      </c>
      <c r="J1007" t="inlineStr">
        <is>
          <t>2026-10-11T20:32:53.449175+08:00</t>
        </is>
      </c>
      <c r="K1007" t="str">
        <v>仅该次快照；开赛前须重新确认报价</v>
      </c>
      <c r="L1007" t="str">
        <v>本次亚盘六值缺失，不可新增投注；旧决策仅作冻结记录</v>
      </c>
    </row>
    <row r="1008" ht="23" customHeight="1">
      <c r="A1008" t="str">
        <v>2026-10-11</v>
      </c>
      <c r="B1008" t="str">
        <v>V4</v>
      </c>
      <c r="C1008" t="inlineStr">
        <is>
          <t>2026-10-11T20:27:40.243877+08:00</t>
        </is>
      </c>
      <c r="D1008" t="str">
        <v>3081091</v>
      </c>
      <c r="E1008" t="str">
        <v>加纳超</v>
      </c>
      <c r="F1008" t="str">
        <v>贝克联 vs 视觉FC</v>
      </c>
      <c r="G1008" t="str">
        <v>False</v>
      </c>
      <c r="H1008" t="str">
        <v>False</v>
      </c>
      <c r="I1008" t="str">
        <v>False</v>
      </c>
      <c r="J1008" t="inlineStr">
        <is>
          <t>2026-10-11T20:32:53.449175+08:00</t>
        </is>
      </c>
      <c r="K1008" t="str">
        <v>仅该次快照；开赛前须重新确认报价</v>
      </c>
      <c r="L1008" t="str">
        <v>本次亚盘六值缺失，不可新增投注；旧决策仅作冻结记录</v>
      </c>
    </row>
    <row r="1009" ht="23" customHeight="1">
      <c r="A1009" t="str">
        <v>2026-10-11</v>
      </c>
      <c r="B1009" t="str">
        <v>V4</v>
      </c>
      <c r="C1009" t="inlineStr">
        <is>
          <t>2026-10-11T20:27:40.243877+08:00</t>
        </is>
      </c>
      <c r="D1009" t="str">
        <v>3081092</v>
      </c>
      <c r="E1009" t="str">
        <v>加纳超</v>
      </c>
      <c r="F1009" t="str">
        <v>贝切 vs 德比比联合</v>
      </c>
      <c r="G1009" t="str">
        <v>False</v>
      </c>
      <c r="H1009" t="str">
        <v>False</v>
      </c>
      <c r="I1009" t="str">
        <v>False</v>
      </c>
      <c r="J1009" t="inlineStr">
        <is>
          <t>2026-10-11T20:32:53.449175+08:00</t>
        </is>
      </c>
      <c r="K1009" t="str">
        <v>仅该次快照；开赛前须重新确认报价</v>
      </c>
      <c r="L1009" t="str">
        <v>本次亚盘六值缺失，不可新增投注；旧决策仅作冻结记录</v>
      </c>
    </row>
    <row r="1010" ht="23" customHeight="1">
      <c r="A1010" t="str">
        <v>2026-10-11</v>
      </c>
      <c r="B1010" t="str">
        <v>V4</v>
      </c>
      <c r="C1010" t="inlineStr">
        <is>
          <t>2026-10-11T20:27:40.243877+08:00</t>
        </is>
      </c>
      <c r="D1010" t="str">
        <v>3081093</v>
      </c>
      <c r="E1010" t="str">
        <v>加纳超</v>
      </c>
      <c r="F1010" t="str">
        <v>比比亚尼金星 vs 巴萨克圣星</v>
      </c>
      <c r="G1010" t="str">
        <v>False</v>
      </c>
      <c r="H1010" t="str">
        <v>False</v>
      </c>
      <c r="I1010" t="str">
        <v>False</v>
      </c>
      <c r="J1010" t="inlineStr">
        <is>
          <t>2026-10-11T20:32:53.449175+08:00</t>
        </is>
      </c>
      <c r="K1010" t="str">
        <v>仅该次快照；开赛前须重新确认报价</v>
      </c>
      <c r="L1010" t="str">
        <v>本次亚盘六值缺失，不可新增投注；旧决策仅作冻结记录</v>
      </c>
    </row>
    <row r="1011" ht="23" customHeight="1">
      <c r="A1011" t="str">
        <v>2026-10-11</v>
      </c>
      <c r="B1011" t="str">
        <v>V4</v>
      </c>
      <c r="C1011" t="inlineStr">
        <is>
          <t>2026-10-11T20:27:40.243877+08:00</t>
        </is>
      </c>
      <c r="D1011" t="str">
        <v>3081094</v>
      </c>
      <c r="E1011" t="str">
        <v>加纳超</v>
      </c>
      <c r="F1011" t="str">
        <v>阿克拉赫斯 vs 加纳波特</v>
      </c>
      <c r="G1011" t="str">
        <v>False</v>
      </c>
      <c r="H1011" t="str">
        <v>False</v>
      </c>
      <c r="I1011" t="str">
        <v>False</v>
      </c>
      <c r="J1011" t="inlineStr">
        <is>
          <t>2026-10-11T20:32:53.449175+08:00</t>
        </is>
      </c>
      <c r="K1011" t="str">
        <v>仅该次快照；开赛前须重新确认报价</v>
      </c>
      <c r="L1011" t="str">
        <v>本次亚盘六值缺失，不可新增投注；旧决策仅作冻结记录</v>
      </c>
    </row>
    <row r="1012" ht="23" customHeight="1">
      <c r="A1012" t="str">
        <v>2026-10-11</v>
      </c>
      <c r="B1012" t="str">
        <v>V4</v>
      </c>
      <c r="C1012" t="inlineStr">
        <is>
          <t>2026-10-11T20:27:40.243877+08:00</t>
        </is>
      </c>
      <c r="D1012" t="str">
        <v>3081095</v>
      </c>
      <c r="E1012" t="str">
        <v>加纳超</v>
      </c>
      <c r="F1012" t="str">
        <v>卡瑞拉联 vs 加纳梦想FC</v>
      </c>
      <c r="G1012" t="str">
        <v>False</v>
      </c>
      <c r="H1012" t="str">
        <v>False</v>
      </c>
      <c r="I1012" t="str">
        <v>False</v>
      </c>
      <c r="J1012" t="inlineStr">
        <is>
          <t>2026-10-11T20:32:53.449175+08:00</t>
        </is>
      </c>
      <c r="K1012" t="str">
        <v>仅该次快照；开赛前须重新确认报价</v>
      </c>
      <c r="L1012" t="str">
        <v>本次亚盘六值缺失，不可新增投注；旧决策仅作冻结记录</v>
      </c>
    </row>
    <row r="1013" ht="23" customHeight="1">
      <c r="A1013" t="str">
        <v>2026-10-11</v>
      </c>
      <c r="B1013" t="str">
        <v>V4</v>
      </c>
      <c r="C1013" t="inlineStr">
        <is>
          <t>2026-10-11T20:27:40.243877+08:00</t>
        </is>
      </c>
      <c r="D1013" t="str">
        <v>3081096</v>
      </c>
      <c r="E1013" t="str">
        <v>加纳超</v>
      </c>
      <c r="F1013" t="str">
        <v>梅德亚马 vs 狮心</v>
      </c>
      <c r="G1013" t="str">
        <v>False</v>
      </c>
      <c r="H1013" t="str">
        <v>False</v>
      </c>
      <c r="I1013" t="str">
        <v>False</v>
      </c>
      <c r="J1013" t="inlineStr">
        <is>
          <t>2026-10-11T20:32:53.449175+08:00</t>
        </is>
      </c>
      <c r="K1013" t="str">
        <v>仅该次快照；开赛前须重新确认报价</v>
      </c>
      <c r="L1013" t="str">
        <v>本次亚盘六值缺失，不可新增投注；旧决策仅作冻结记录</v>
      </c>
    </row>
    <row r="1014" ht="23" customHeight="1">
      <c r="A1014" t="str">
        <v>2026-10-11</v>
      </c>
      <c r="B1014" t="str">
        <v>V4</v>
      </c>
      <c r="C1014" t="inlineStr">
        <is>
          <t>2026-10-11T20:27:40.243877+08:00</t>
        </is>
      </c>
      <c r="D1014" t="str">
        <v>3081098</v>
      </c>
      <c r="E1014" t="str">
        <v>加纳超</v>
      </c>
      <c r="F1014" t="str">
        <v>使徒青年人 vs 阿杜亚纳</v>
      </c>
      <c r="G1014" t="str">
        <v>False</v>
      </c>
      <c r="H1014" t="str">
        <v>False</v>
      </c>
      <c r="I1014" t="str">
        <v>False</v>
      </c>
      <c r="J1014" t="inlineStr">
        <is>
          <t>2026-10-11T20:32:53.449175+08:00</t>
        </is>
      </c>
      <c r="K1014" t="str">
        <v>仅该次快照；开赛前须重新确认报价</v>
      </c>
      <c r="L1014" t="str">
        <v>本次亚盘六值缺失，不可新增投注；旧决策仅作冻结记录</v>
      </c>
    </row>
    <row r="1015" ht="23" customHeight="1">
      <c r="A1015" t="str">
        <v>2026-10-11</v>
      </c>
      <c r="B1015" t="str">
        <v>V4</v>
      </c>
      <c r="C1015" t="inlineStr">
        <is>
          <t>2026-10-11T20:27:40.243877+08:00</t>
        </is>
      </c>
      <c r="D1015" t="str">
        <v>3101528</v>
      </c>
      <c r="E1015" t="str">
        <v>墨西女U19</v>
      </c>
      <c r="F1015" t="str">
        <v>华雷斯女足U19 vs 帕丘卡U19女足</v>
      </c>
      <c r="G1015" t="str">
        <v>False</v>
      </c>
      <c r="H1015" t="str">
        <v>False</v>
      </c>
      <c r="I1015" t="str">
        <v>False</v>
      </c>
      <c r="J1015" t="inlineStr">
        <is>
          <t>2026-10-11T20:32:53.449175+08:00</t>
        </is>
      </c>
      <c r="K1015" t="str">
        <v>仅该次快照；开赛前须重新确认报价</v>
      </c>
      <c r="L1015" t="str">
        <v>本次亚盘六值缺失，不可新增投注；旧决策仅作冻结记录</v>
      </c>
    </row>
    <row r="1016" ht="23" customHeight="1">
      <c r="A1016" t="str">
        <v>2026-10-11</v>
      </c>
      <c r="B1016" t="str">
        <v>V4</v>
      </c>
      <c r="C1016" t="inlineStr">
        <is>
          <t>2026-10-11T20:27:40.243877+08:00</t>
        </is>
      </c>
      <c r="D1016" t="str">
        <v>3101540</v>
      </c>
      <c r="E1016" t="str">
        <v>墨西女U19</v>
      </c>
      <c r="F1016" t="str">
        <v>莱昂女足U19 vs 阿特拿斯U19女足</v>
      </c>
      <c r="G1016" t="str">
        <v>False</v>
      </c>
      <c r="H1016" t="str">
        <v>False</v>
      </c>
      <c r="I1016" t="str">
        <v>False</v>
      </c>
      <c r="J1016" t="inlineStr">
        <is>
          <t>2026-10-11T20:32:53.449175+08:00</t>
        </is>
      </c>
      <c r="K1016" t="str">
        <v>仅该次快照；开赛前须重新确认报价</v>
      </c>
      <c r="L1016" t="str">
        <v>本次亚盘六值缺失，不可新增投注；旧决策仅作冻结记录</v>
      </c>
    </row>
    <row r="1017" ht="23" customHeight="1">
      <c r="A1017" t="str">
        <v>2026-10-11</v>
      </c>
      <c r="B1017" t="str">
        <v>V4</v>
      </c>
      <c r="C1017" t="inlineStr">
        <is>
          <t>2026-10-11T20:27:40.243877+08:00</t>
        </is>
      </c>
      <c r="D1017" t="str">
        <v>3099387</v>
      </c>
      <c r="E1017" t="str">
        <v>墨西U21</v>
      </c>
      <c r="F1017" t="str">
        <v>圣路易斯竞技U21 vs 桑托斯拉古纳U21</v>
      </c>
      <c r="G1017" t="str">
        <v>False</v>
      </c>
      <c r="H1017" t="str">
        <v>False</v>
      </c>
      <c r="I1017" t="str">
        <v>False</v>
      </c>
      <c r="J1017" t="inlineStr">
        <is>
          <t>2026-10-11T20:32:53.449175+08:00</t>
        </is>
      </c>
      <c r="K1017" t="str">
        <v>仅该次快照；开赛前须重新确认报价</v>
      </c>
      <c r="L1017" t="str">
        <v>本次亚盘六值缺失，不可新增投注；旧决策仅作冻结记录</v>
      </c>
    </row>
    <row r="1018" ht="23" customHeight="1">
      <c r="A1018" t="str">
        <v>2026-10-11</v>
      </c>
      <c r="B1018" t="str">
        <v>V4</v>
      </c>
      <c r="C1018" t="inlineStr">
        <is>
          <t>2026-10-11T20:27:40.243877+08:00</t>
        </is>
      </c>
      <c r="D1018" t="str">
        <v>3099388</v>
      </c>
      <c r="E1018" t="str">
        <v>墨西U21</v>
      </c>
      <c r="F1018" t="str">
        <v>美洲狮U21 vs 蓝十字U21</v>
      </c>
      <c r="G1018" t="str">
        <v>False</v>
      </c>
      <c r="H1018" t="str">
        <v>False</v>
      </c>
      <c r="I1018" t="str">
        <v>False</v>
      </c>
      <c r="J1018" t="inlineStr">
        <is>
          <t>2026-10-11T20:32:53.449175+08:00</t>
        </is>
      </c>
      <c r="K1018" t="str">
        <v>仅该次快照；开赛前须重新确认报价</v>
      </c>
      <c r="L1018" t="str">
        <v>本次亚盘六值缺失，不可新增投注；旧决策仅作冻结记录</v>
      </c>
    </row>
    <row r="1019" ht="23" customHeight="1">
      <c r="A1019" t="str">
        <v>2026-10-11</v>
      </c>
      <c r="B1019" t="str">
        <v>V4</v>
      </c>
      <c r="C1019" t="inlineStr">
        <is>
          <t>2026-10-11T20:27:40.243877+08:00</t>
        </is>
      </c>
      <c r="D1019" t="str">
        <v>3101562</v>
      </c>
      <c r="E1019" t="str">
        <v>球会友谊</v>
      </c>
      <c r="F1019" t="str">
        <v>国家宪兵体育联队 vs 尼日尔武装部队</v>
      </c>
      <c r="G1019" t="str">
        <v>False</v>
      </c>
      <c r="H1019" t="str">
        <v>False</v>
      </c>
      <c r="I1019" t="str">
        <v>False</v>
      </c>
      <c r="J1019" t="inlineStr">
        <is>
          <t>2026-10-11T20:32:53.449175+08:00</t>
        </is>
      </c>
      <c r="K1019" t="str">
        <v>仅该次快照；开赛前须重新确认报价</v>
      </c>
      <c r="L1019" t="str">
        <v>本次亚盘六值缺失，不可新增投注；旧决策仅作冻结记录</v>
      </c>
    </row>
    <row r="1020" ht="23" customHeight="1">
      <c r="A1020" t="str">
        <v>2026-10-11</v>
      </c>
      <c r="B1020" t="str">
        <v>V4</v>
      </c>
      <c r="C1020" t="inlineStr">
        <is>
          <t>2026-10-11T20:27:40.243877+08:00</t>
        </is>
      </c>
      <c r="D1020" t="str">
        <v>3101511</v>
      </c>
      <c r="E1020" t="str">
        <v>尼日尔联</v>
      </c>
      <c r="F1020" t="str">
        <v>国际宪兵队 vs AS-FAN</v>
      </c>
      <c r="G1020" t="str">
        <v>False</v>
      </c>
      <c r="H1020" t="str">
        <v>False</v>
      </c>
      <c r="I1020" t="str">
        <v>False</v>
      </c>
      <c r="J1020" t="inlineStr">
        <is>
          <t>2026-10-11T20:32:53.449175+08:00</t>
        </is>
      </c>
      <c r="K1020" t="str">
        <v>仅该次快照；开赛前须重新确认报价</v>
      </c>
      <c r="L1020" t="str">
        <v>本次亚盘六值缺失，不可新增投注；旧决策仅作冻结记录</v>
      </c>
    </row>
    <row r="1021" ht="23" customHeight="1">
      <c r="A1021" t="str">
        <v>2026-10-11</v>
      </c>
      <c r="B1021" t="str">
        <v>V4</v>
      </c>
      <c r="C1021" t="inlineStr">
        <is>
          <t>2026-10-11T20:27:40.243877+08:00</t>
        </is>
      </c>
      <c r="D1021" t="str">
        <v>3099967</v>
      </c>
      <c r="E1021" t="str">
        <v>国际友谊</v>
      </c>
      <c r="F1021" t="str">
        <v>尼加拉瓜U16 vs 波多黎各U16</v>
      </c>
      <c r="G1021" t="str">
        <v>False</v>
      </c>
      <c r="H1021" t="str">
        <v>False</v>
      </c>
      <c r="I1021" t="str">
        <v>False</v>
      </c>
      <c r="J1021" t="inlineStr">
        <is>
          <t>2026-10-11T20:32:53.449175+08:00</t>
        </is>
      </c>
      <c r="K1021" t="str">
        <v>仅该次快照；开赛前须重新确认报价</v>
      </c>
      <c r="L1021" t="str">
        <v>本次亚盘六值缺失，不可新增投注；旧决策仅作冻结记录</v>
      </c>
    </row>
    <row r="1022" ht="23" customHeight="1">
      <c r="A1022" t="str">
        <v>2026-10-11</v>
      </c>
      <c r="B1022" t="str">
        <v>V4</v>
      </c>
      <c r="C1022" t="inlineStr">
        <is>
          <t>2026-10-11T20:27:40.243877+08:00</t>
        </is>
      </c>
      <c r="D1022" t="str">
        <v>3099389</v>
      </c>
      <c r="E1022" t="str">
        <v>墨西U21</v>
      </c>
      <c r="F1022" t="str">
        <v>帕丘卡U21 vs 尼卡萨U21</v>
      </c>
      <c r="G1022" t="str">
        <v>False</v>
      </c>
      <c r="H1022" t="str">
        <v>False</v>
      </c>
      <c r="I1022" t="str">
        <v>False</v>
      </c>
      <c r="J1022" t="inlineStr">
        <is>
          <t>2026-10-11T20:32:53.449175+08:00</t>
        </is>
      </c>
      <c r="K1022" t="str">
        <v>仅该次快照；开赛前须重新确认报价</v>
      </c>
      <c r="L1022" t="str">
        <v>本次亚盘六值缺失，不可新增投注；旧决策仅作冻结记录</v>
      </c>
    </row>
    <row r="1023" ht="23" customHeight="1">
      <c r="A1023" t="str">
        <v>2026-10-11</v>
      </c>
      <c r="B1023" t="str">
        <v>V4</v>
      </c>
      <c r="C1023" t="inlineStr">
        <is>
          <t>2026-10-11T20:27:40.243877+08:00</t>
        </is>
      </c>
      <c r="D1023" t="str">
        <v>3043242</v>
      </c>
      <c r="E1023" t="str">
        <v>捷丙</v>
      </c>
      <c r="F1023" t="str">
        <v>利森B队 vs 布尔诺B队</v>
      </c>
      <c r="G1023" t="str">
        <v>False</v>
      </c>
      <c r="H1023" t="str">
        <v>False</v>
      </c>
      <c r="I1023" t="str">
        <v>False</v>
      </c>
      <c r="J1023" t="inlineStr">
        <is>
          <t>2026-10-11T20:32:53.449175+08:00</t>
        </is>
      </c>
      <c r="K1023" t="str">
        <v>仅该次快照；开赛前须重新确认报价</v>
      </c>
      <c r="L1023" t="str">
        <v>本次亚盘六值缺失，不可新增投注；旧决策仅作冻结记录</v>
      </c>
    </row>
    <row r="1024" ht="23" customHeight="1">
      <c r="A1024" t="str">
        <v>2026-10-11</v>
      </c>
      <c r="B1024" t="str">
        <v>V4</v>
      </c>
      <c r="C1024" t="inlineStr">
        <is>
          <t>2026-10-11T20:27:40.243877+08:00</t>
        </is>
      </c>
      <c r="D1024" t="str">
        <v>2926330</v>
      </c>
      <c r="E1024" t="str">
        <v>智利乙</v>
      </c>
      <c r="F1024" t="str">
        <v>安托法加斯塔 vs 圣马洛科斯</v>
      </c>
      <c r="G1024" t="str">
        <v>False</v>
      </c>
      <c r="H1024" t="str">
        <v>False</v>
      </c>
      <c r="I1024" t="str">
        <v>False</v>
      </c>
      <c r="J1024" t="inlineStr">
        <is>
          <t>2026-10-11T20:32:53.449175+08:00</t>
        </is>
      </c>
      <c r="K1024" t="str">
        <v>仅该次快照；开赛前须重新确认报价</v>
      </c>
      <c r="L1024" t="str">
        <v>本次亚盘六值缺失，不可新增投注；旧决策仅作冻结记录</v>
      </c>
    </row>
    <row r="1025" ht="23" customHeight="1">
      <c r="A1025" t="str">
        <v>2026-10-11</v>
      </c>
      <c r="B1025" t="str">
        <v>V4</v>
      </c>
      <c r="C1025" t="inlineStr">
        <is>
          <t>2026-10-11T20:27:40.243877+08:00</t>
        </is>
      </c>
      <c r="D1025" t="str">
        <v>3048665</v>
      </c>
      <c r="E1025" t="str">
        <v>西丁</v>
      </c>
      <c r="F1025" t="str">
        <v>安泰拉足球俱乐部 vs 巴可</v>
      </c>
      <c r="G1025" t="str">
        <v>False</v>
      </c>
      <c r="H1025" t="str">
        <v>False</v>
      </c>
      <c r="I1025" t="str">
        <v>False</v>
      </c>
      <c r="J1025" t="inlineStr">
        <is>
          <t>2026-10-11T20:32:53.449175+08:00</t>
        </is>
      </c>
      <c r="K1025" t="str">
        <v>仅该次快照；开赛前须重新确认报价</v>
      </c>
      <c r="L1025" t="str">
        <v>本次亚盘六值缺失，不可新增投注；旧决策仅作冻结记录</v>
      </c>
    </row>
    <row r="1026" ht="23" customHeight="1">
      <c r="A1026" t="str">
        <v>2026-10-11</v>
      </c>
      <c r="B1026" t="str">
        <v>V4</v>
      </c>
      <c r="C1026" t="inlineStr">
        <is>
          <t>2026-10-11T20:27:40.243877+08:00</t>
        </is>
      </c>
      <c r="D1026" t="str">
        <v>3048667</v>
      </c>
      <c r="E1026" t="str">
        <v>西丁</v>
      </c>
      <c r="F1026" t="str">
        <v>波若 vs 维维罗</v>
      </c>
      <c r="G1026" t="str">
        <v>False</v>
      </c>
      <c r="H1026" t="str">
        <v>False</v>
      </c>
      <c r="I1026" t="str">
        <v>False</v>
      </c>
      <c r="J1026" t="inlineStr">
        <is>
          <t>2026-10-11T20:32:53.449175+08:00</t>
        </is>
      </c>
      <c r="K1026" t="str">
        <v>仅该次快照；开赛前须重新确认报价</v>
      </c>
      <c r="L1026" t="str">
        <v>本次亚盘六值缺失，不可新增投注；旧决策仅作冻结记录</v>
      </c>
    </row>
    <row r="1027" ht="23" customHeight="1">
      <c r="A1027" t="str">
        <v>2026-10-11</v>
      </c>
      <c r="B1027" t="str">
        <v>V4</v>
      </c>
      <c r="C1027" t="inlineStr">
        <is>
          <t>2026-10-11T20:27:40.243877+08:00</t>
        </is>
      </c>
      <c r="D1027" t="str">
        <v>3048668</v>
      </c>
      <c r="E1027" t="str">
        <v>西丁</v>
      </c>
      <c r="F1027" t="str">
        <v>奇迪戈 vs 安洛德拉斯</v>
      </c>
      <c r="G1027" t="str">
        <v>False</v>
      </c>
      <c r="H1027" t="str">
        <v>False</v>
      </c>
      <c r="I1027" t="str">
        <v>False</v>
      </c>
      <c r="J1027" t="inlineStr">
        <is>
          <t>2026-10-11T20:32:53.449175+08:00</t>
        </is>
      </c>
      <c r="K1027" t="str">
        <v>仅该次快照；开赛前须重新确认报价</v>
      </c>
      <c r="L1027" t="str">
        <v>本次亚盘六值缺失，不可新增投注；旧决策仅作冻结记录</v>
      </c>
    </row>
    <row r="1028" ht="23" customHeight="1">
      <c r="A1028" t="str">
        <v>2026-10-11</v>
      </c>
      <c r="B1028" t="str">
        <v>V4</v>
      </c>
      <c r="C1028" t="inlineStr">
        <is>
          <t>2026-10-11T20:27:40.243877+08:00</t>
        </is>
      </c>
      <c r="D1028" t="str">
        <v>3082012</v>
      </c>
      <c r="E1028" t="str">
        <v>西丁</v>
      </c>
      <c r="F1028" t="str">
        <v>瓜迪亚纳 vs 谢利斯</v>
      </c>
      <c r="G1028" t="str">
        <v>False</v>
      </c>
      <c r="H1028" t="str">
        <v>False</v>
      </c>
      <c r="I1028" t="str">
        <v>False</v>
      </c>
      <c r="J1028" t="inlineStr">
        <is>
          <t>2026-10-11T20:32:53.449175+08:00</t>
        </is>
      </c>
      <c r="K1028" t="str">
        <v>仅该次快照；开赛前须重新确认报价</v>
      </c>
      <c r="L1028" t="str">
        <v>本次亚盘六值缺失，不可新增投注；旧决策仅作冻结记录</v>
      </c>
    </row>
    <row r="1029" ht="23" customHeight="1">
      <c r="A1029" t="str">
        <v>2026-10-11</v>
      </c>
      <c r="B1029" t="str">
        <v>V4</v>
      </c>
      <c r="C1029" t="inlineStr">
        <is>
          <t>2026-10-11T20:27:40.243877+08:00</t>
        </is>
      </c>
      <c r="D1029" t="str">
        <v>3082013</v>
      </c>
      <c r="E1029" t="str">
        <v>西丁</v>
      </c>
      <c r="F1029" t="str">
        <v>查赖斯 vs 卡韦萨德尔布埃</v>
      </c>
      <c r="G1029" t="str">
        <v>False</v>
      </c>
      <c r="H1029" t="str">
        <v>False</v>
      </c>
      <c r="I1029" t="str">
        <v>False</v>
      </c>
      <c r="J1029" t="inlineStr">
        <is>
          <t>2026-10-11T20:32:53.449175+08:00</t>
        </is>
      </c>
      <c r="K1029" t="str">
        <v>仅该次快照；开赛前须重新确认报价</v>
      </c>
      <c r="L1029" t="str">
        <v>本次亚盘六值缺失，不可新增投注；旧决策仅作冻结记录</v>
      </c>
    </row>
    <row r="1030" ht="23" customHeight="1">
      <c r="A1030" t="str">
        <v>2026-10-11</v>
      </c>
      <c r="B1030" t="str">
        <v>V4</v>
      </c>
      <c r="C1030" t="inlineStr">
        <is>
          <t>2026-10-11T20:27:40.243877+08:00</t>
        </is>
      </c>
      <c r="D1030" t="str">
        <v>3100946</v>
      </c>
      <c r="E1030" t="str">
        <v>以U19</v>
      </c>
      <c r="F1030" t="str">
        <v>彼达迪华马卡比U19 vs 海法夏普尔U19</v>
      </c>
      <c r="G1030" t="str">
        <v>False</v>
      </c>
      <c r="H1030" t="str">
        <v>False</v>
      </c>
      <c r="I1030" t="str">
        <v>False</v>
      </c>
      <c r="J1030" t="inlineStr">
        <is>
          <t>2026-10-11T20:32:53.449175+08:00</t>
        </is>
      </c>
      <c r="K1030" t="str">
        <v>仅该次快照；开赛前须重新确认报价</v>
      </c>
      <c r="L1030" t="str">
        <v>本次亚盘六值缺失，不可新增投注；旧决策仅作冻结记录</v>
      </c>
    </row>
    <row r="1031" ht="23" customHeight="1">
      <c r="A1031" t="str">
        <v>2026-10-11</v>
      </c>
      <c r="B1031" t="str">
        <v>V4</v>
      </c>
      <c r="C1031" t="inlineStr">
        <is>
          <t>2026-10-11T20:27:40.243877+08:00</t>
        </is>
      </c>
      <c r="D1031" t="str">
        <v>3087183</v>
      </c>
      <c r="E1031" t="str">
        <v>马耳乙</v>
      </c>
      <c r="F1031" t="str">
        <v>圣鲁西亚 vs 祖里耶克</v>
      </c>
      <c r="G1031" t="str">
        <v>False</v>
      </c>
      <c r="H1031" t="str">
        <v>False</v>
      </c>
      <c r="I1031" t="str">
        <v>False</v>
      </c>
      <c r="J1031" t="inlineStr">
        <is>
          <t>2026-10-11T20:32:53.449175+08:00</t>
        </is>
      </c>
      <c r="K1031" t="str">
        <v>仅该次快照；开赛前须重新确认报价</v>
      </c>
      <c r="L1031" t="str">
        <v>本次亚盘六值缺失，不可新增投注；旧决策仅作冻结记录</v>
      </c>
    </row>
    <row r="1032" ht="23" customHeight="1">
      <c r="A1032" t="str">
        <v>2026-10-11</v>
      </c>
      <c r="B1032" t="str">
        <v>V4</v>
      </c>
      <c r="C1032" t="inlineStr">
        <is>
          <t>2026-10-11T20:27:40.243877+08:00</t>
        </is>
      </c>
      <c r="D1032" t="str">
        <v>3100977</v>
      </c>
      <c r="E1032" t="str">
        <v>科特超</v>
      </c>
      <c r="F1032" t="str">
        <v>斯特拉加美俱乐部 vs 亚穆苏克罗FC</v>
      </c>
      <c r="G1032" t="str">
        <v>False</v>
      </c>
      <c r="H1032" t="str">
        <v>False</v>
      </c>
      <c r="I1032" t="str">
        <v>False</v>
      </c>
      <c r="J1032" t="inlineStr">
        <is>
          <t>2026-10-11T20:32:53.449175+08:00</t>
        </is>
      </c>
      <c r="K1032" t="str">
        <v>仅该次快照；开赛前须重新确认报价</v>
      </c>
      <c r="L1032" t="str">
        <v>本次亚盘六值缺失，不可新增投注；旧决策仅作冻结记录</v>
      </c>
    </row>
    <row r="1033" ht="23" customHeight="1">
      <c r="A1033" t="str">
        <v>2026-10-11</v>
      </c>
      <c r="B1033" t="str">
        <v>V4</v>
      </c>
      <c r="C1033" t="inlineStr">
        <is>
          <t>2026-10-11T20:27:40.243877+08:00</t>
        </is>
      </c>
      <c r="D1033" t="str">
        <v>3100978</v>
      </c>
      <c r="E1033" t="str">
        <v>科特超</v>
      </c>
      <c r="F1033" t="str">
        <v>穆纳阿库普 vs 阿博波</v>
      </c>
      <c r="G1033" t="str">
        <v>False</v>
      </c>
      <c r="H1033" t="str">
        <v>False</v>
      </c>
      <c r="I1033" t="str">
        <v>False</v>
      </c>
      <c r="J1033" t="inlineStr">
        <is>
          <t>2026-10-11T20:32:53.449175+08:00</t>
        </is>
      </c>
      <c r="K1033" t="str">
        <v>仅该次快照；开赛前须重新确认报价</v>
      </c>
      <c r="L1033" t="str">
        <v>本次亚盘六值缺失，不可新增投注；旧决策仅作冻结记录</v>
      </c>
    </row>
    <row r="1034" ht="23" customHeight="1">
      <c r="A1034" t="str">
        <v>2026-10-11</v>
      </c>
      <c r="B1034" t="str">
        <v>V4</v>
      </c>
      <c r="C1034" t="inlineStr">
        <is>
          <t>2026-10-11T20:27:40.243877+08:00</t>
        </is>
      </c>
      <c r="D1034" t="str">
        <v>3101457</v>
      </c>
      <c r="E1034" t="str">
        <v>波兰丙</v>
      </c>
      <c r="F1034" t="str">
        <v>普齐姆 vs 鲁班摩尼</v>
      </c>
      <c r="G1034" t="str">
        <v>False</v>
      </c>
      <c r="H1034" t="str">
        <v>False</v>
      </c>
      <c r="I1034" t="str">
        <v>False</v>
      </c>
      <c r="J1034" t="inlineStr">
        <is>
          <t>2026-10-11T20:32:53.449175+08:00</t>
        </is>
      </c>
      <c r="K1034" t="str">
        <v>仅该次快照；开赛前须重新确认报价</v>
      </c>
      <c r="L1034" t="str">
        <v>本次亚盘六值缺失，不可新增投注；旧决策仅作冻结记录</v>
      </c>
    </row>
    <row r="1035" ht="23" customHeight="1">
      <c r="A1035" t="str">
        <v>2026-10-11</v>
      </c>
      <c r="B1035" t="str">
        <v>V4</v>
      </c>
      <c r="C1035" t="inlineStr">
        <is>
          <t>2026-10-11T20:27:40.243877+08:00</t>
        </is>
      </c>
      <c r="D1035" t="str">
        <v>3100353</v>
      </c>
      <c r="E1035" t="str">
        <v>布法联</v>
      </c>
      <c r="F1035" t="str">
        <v>德尔福特维特斯 vs 科莫US</v>
      </c>
      <c r="G1035" t="str">
        <v>False</v>
      </c>
      <c r="H1035" t="str">
        <v>False</v>
      </c>
      <c r="I1035" t="str">
        <v>False</v>
      </c>
      <c r="J1035" t="inlineStr">
        <is>
          <t>2026-10-11T20:32:53.449175+08:00</t>
        </is>
      </c>
      <c r="K1035" t="str">
        <v>仅该次快照；开赛前须重新确认报价</v>
      </c>
      <c r="L1035" t="str">
        <v>本次亚盘六值缺失，不可新增投注；旧决策仅作冻结记录</v>
      </c>
    </row>
    <row r="1036" ht="23" customHeight="1">
      <c r="A1036" t="str">
        <v>2026-10-11</v>
      </c>
      <c r="B1036" t="str">
        <v>V4</v>
      </c>
      <c r="C1036" t="inlineStr">
        <is>
          <t>2026-10-11T20:27:40.243877+08:00</t>
        </is>
      </c>
      <c r="D1036" t="str">
        <v>3101503</v>
      </c>
      <c r="E1036" t="str">
        <v>科特甲</v>
      </c>
      <c r="F1036" t="str">
        <v>萨桑德拉 vs 塞威体育</v>
      </c>
      <c r="G1036" t="str">
        <v>False</v>
      </c>
      <c r="H1036" t="str">
        <v>False</v>
      </c>
      <c r="I1036" t="str">
        <v>False</v>
      </c>
      <c r="J1036" t="inlineStr">
        <is>
          <t>2026-10-11T20:32:53.449175+08:00</t>
        </is>
      </c>
      <c r="K1036" t="str">
        <v>仅该次快照；开赛前须重新确认报价</v>
      </c>
      <c r="L1036" t="str">
        <v>本次亚盘六值缺失，不可新增投注；旧决策仅作冻结记录</v>
      </c>
    </row>
    <row r="1037" ht="23" customHeight="1">
      <c r="A1037" t="str">
        <v>2026-10-11</v>
      </c>
      <c r="B1037" t="str">
        <v>V4</v>
      </c>
      <c r="C1037" t="inlineStr">
        <is>
          <t>2026-10-11T20:27:40.243877+08:00</t>
        </is>
      </c>
      <c r="D1037" t="str">
        <v>3101458</v>
      </c>
      <c r="E1037" t="str">
        <v>利超杯</v>
      </c>
      <c r="F1037" t="str">
        <v>瓦坦加 vs 黑人战士</v>
      </c>
      <c r="G1037" t="str">
        <v>False</v>
      </c>
      <c r="H1037" t="str">
        <v>False</v>
      </c>
      <c r="I1037" t="str">
        <v>False</v>
      </c>
      <c r="J1037" t="inlineStr">
        <is>
          <t>2026-10-11T20:32:53.449175+08:00</t>
        </is>
      </c>
      <c r="K1037" t="str">
        <v>仅该次快照；开赛前须重新确认报价</v>
      </c>
      <c r="L1037" t="str">
        <v>本次亚盘六值缺失，不可新增投注；旧决策仅作冻结记录</v>
      </c>
    </row>
    <row r="1038" ht="23" customHeight="1">
      <c r="A1038" t="str">
        <v>2026-10-11</v>
      </c>
      <c r="B1038" t="str">
        <v>V4</v>
      </c>
      <c r="C1038" t="inlineStr">
        <is>
          <t>2026-10-11T20:27:40.243877+08:00</t>
        </is>
      </c>
      <c r="D1038" t="str">
        <v>3061319</v>
      </c>
      <c r="E1038" t="str">
        <v>波斯乙</v>
      </c>
      <c r="F1038" t="str">
        <v>加比拉 vs 捷堤斯特沃</v>
      </c>
      <c r="G1038" t="str">
        <v>False</v>
      </c>
      <c r="H1038" t="str">
        <v>False</v>
      </c>
      <c r="I1038" t="str">
        <v>False</v>
      </c>
      <c r="J1038" t="inlineStr">
        <is>
          <t>2026-10-11T20:32:53.449175+08:00</t>
        </is>
      </c>
      <c r="K1038" t="str">
        <v>仅该次快照；开赛前须重新确认报价</v>
      </c>
      <c r="L1038" t="str">
        <v>本次亚盘六值缺失，不可新增投注；旧决策仅作冻结记录</v>
      </c>
    </row>
    <row r="1039" ht="23" customHeight="1">
      <c r="A1039" t="str">
        <v>2026-10-11</v>
      </c>
      <c r="B1039" t="str">
        <v>V4</v>
      </c>
      <c r="C1039" t="inlineStr">
        <is>
          <t>2026-10-11T20:27:40.243877+08:00</t>
        </is>
      </c>
      <c r="D1039" t="str">
        <v>3089016</v>
      </c>
      <c r="E1039" t="str">
        <v>蒙古超</v>
      </c>
      <c r="F1039" t="str">
        <v>伊尔赤姆 vs 乌兰巴托FC</v>
      </c>
      <c r="G1039" t="str">
        <v>False</v>
      </c>
      <c r="H1039" t="str">
        <v>False</v>
      </c>
      <c r="I1039" t="str">
        <v>False</v>
      </c>
      <c r="J1039" t="inlineStr">
        <is>
          <t>2026-10-11T09:35:38.742501+08:00</t>
        </is>
      </c>
      <c r="K1039" t="str">
        <v>仅该次快照；开赛前须重新确认报价</v>
      </c>
      <c r="L1039" t="str">
        <v>已开赛，仅保留冻结记录</v>
      </c>
    </row>
    <row r="1040" ht="23" customHeight="1">
      <c r="A1040" t="str">
        <v>2026-10-12</v>
      </c>
      <c r="B1040" t="str">
        <v>V4</v>
      </c>
      <c r="C1040" t="inlineStr">
        <is>
          <t>2026-10-11T20:39:51.838794+08:00</t>
        </is>
      </c>
      <c r="D1040" t="str">
        <v>3086989</v>
      </c>
      <c r="E1040" t="str">
        <v>女日联杯</v>
      </c>
      <c r="F1040" t="str">
        <v>伊分埼玉女足 vs 新泻天鹅女足</v>
      </c>
      <c r="G1040" t="str">
        <v>False</v>
      </c>
      <c r="H1040" t="str">
        <v>False</v>
      </c>
      <c r="I1040" t="str">
        <v>False</v>
      </c>
      <c r="J1040" t="inlineStr">
        <is>
          <t>2026-10-11T20:40:01.737649+08:00</t>
        </is>
      </c>
      <c r="K1040" t="str">
        <v>仅该次快照；开赛前须重新确认报价</v>
      </c>
      <c r="L1040" t="str">
        <v>本次亚盘六值缺失，不可新增投注；旧决策仅作冻结记录</v>
      </c>
    </row>
    <row r="1041" ht="23" customHeight="1">
      <c r="A1041" t="str">
        <v>2026-10-12</v>
      </c>
      <c r="B1041" t="str">
        <v>V4</v>
      </c>
      <c r="C1041" t="inlineStr">
        <is>
          <t>2026-10-11T20:39:51.838794+08:00</t>
        </is>
      </c>
      <c r="D1041" t="str">
        <v>3087149</v>
      </c>
      <c r="E1041" t="str">
        <v>中乙</v>
      </c>
      <c r="F1041" t="str">
        <v>山西崇德荣海 vs 江西庐山</v>
      </c>
      <c r="G1041" t="str">
        <v>False</v>
      </c>
      <c r="H1041" t="str">
        <v>False</v>
      </c>
      <c r="I1041" t="str">
        <v>False</v>
      </c>
      <c r="J1041" t="inlineStr">
        <is>
          <t>2026-10-11T20:40:01.737649+08:00</t>
        </is>
      </c>
      <c r="K1041" t="str">
        <v>仅该次快照；开赛前须重新确认报价</v>
      </c>
      <c r="L1041" t="str">
        <v>本次亚盘六值缺失，不可新增投注；旧决策仅作冻结记录</v>
      </c>
    </row>
    <row r="1042" ht="23" customHeight="1">
      <c r="A1042" t="str">
        <v>2026-10-12</v>
      </c>
      <c r="B1042" t="str">
        <v>V4</v>
      </c>
      <c r="C1042" t="inlineStr">
        <is>
          <t>2026-10-11T20:39:51.838794+08:00</t>
        </is>
      </c>
      <c r="D1042" t="str">
        <v>3087150</v>
      </c>
      <c r="E1042" t="str">
        <v>中乙</v>
      </c>
      <c r="F1042" t="str">
        <v>大连可为 vs 杭州临平吴越</v>
      </c>
      <c r="G1042" t="str">
        <v>False</v>
      </c>
      <c r="H1042" t="str">
        <v>False</v>
      </c>
      <c r="I1042" t="str">
        <v>False</v>
      </c>
      <c r="J1042" t="inlineStr">
        <is>
          <t>2026-10-11T20:40:01.737649+08:00</t>
        </is>
      </c>
      <c r="K1042" t="str">
        <v>仅该次快照；开赛前须重新确认报价</v>
      </c>
      <c r="L1042" t="str">
        <v>本次亚盘六值缺失，不可新增投注；旧决策仅作冻结记录</v>
      </c>
    </row>
    <row r="1043" ht="23" customHeight="1">
      <c r="A1043" t="str">
        <v>2026-10-12</v>
      </c>
      <c r="B1043" t="str">
        <v>V4</v>
      </c>
      <c r="C1043" t="inlineStr">
        <is>
          <t>2026-10-11T20:39:51.838794+08:00</t>
        </is>
      </c>
      <c r="D1043" t="str">
        <v>3087678</v>
      </c>
      <c r="E1043" t="str">
        <v>中乙降A</v>
      </c>
      <c r="F1043" t="str">
        <v>广州蒲公英 vs 上海赛更达</v>
      </c>
      <c r="G1043" t="str">
        <v>False</v>
      </c>
      <c r="H1043" t="str">
        <v>False</v>
      </c>
      <c r="I1043" t="str">
        <v>False</v>
      </c>
      <c r="J1043" t="inlineStr">
        <is>
          <t>2026-10-11T20:40:01.737649+08:00</t>
        </is>
      </c>
      <c r="K1043" t="str">
        <v>仅该次快照；开赛前须重新确认报价</v>
      </c>
      <c r="L1043" t="str">
        <v>本次亚盘六值缺失，不可新增投注；旧决策仅作冻结记录</v>
      </c>
    </row>
    <row r="1044" ht="23" customHeight="1">
      <c r="A1044" t="str">
        <v>2026-10-12</v>
      </c>
      <c r="B1044" t="str">
        <v>V4</v>
      </c>
      <c r="C1044" t="inlineStr">
        <is>
          <t>2026-10-11T20:39:51.838794+08:00</t>
        </is>
      </c>
      <c r="D1044" t="str">
        <v>3101767</v>
      </c>
      <c r="E1044" t="str">
        <v>印班超</v>
      </c>
      <c r="F1044" t="str">
        <v>帕里克玛 vs 麦格</v>
      </c>
      <c r="G1044" t="str">
        <v>False</v>
      </c>
      <c r="H1044" t="str">
        <v>False</v>
      </c>
      <c r="I1044" t="str">
        <v>False</v>
      </c>
      <c r="J1044" t="inlineStr">
        <is>
          <t>2026-10-11T20:40:01.737649+08:00</t>
        </is>
      </c>
      <c r="K1044" t="str">
        <v>仅该次快照；开赛前须重新确认报价</v>
      </c>
      <c r="L1044" t="str">
        <v>本次亚盘六值缺失，不可新增投注；旧决策仅作冻结记录</v>
      </c>
    </row>
    <row r="1045" ht="23" customHeight="1">
      <c r="A1045" t="str">
        <v>2026-10-12</v>
      </c>
      <c r="B1045" t="str">
        <v>V4</v>
      </c>
      <c r="C1045" t="inlineStr">
        <is>
          <t>2026-10-11T20:39:51.838794+08:00</t>
        </is>
      </c>
      <c r="D1045" t="str">
        <v>3100439</v>
      </c>
      <c r="E1045" t="str">
        <v>国际友谊</v>
      </c>
      <c r="F1045" t="str">
        <v>芬兰女足U19 vs 比利时女足U19</v>
      </c>
      <c r="G1045" t="str">
        <v>False</v>
      </c>
      <c r="H1045" t="str">
        <v>False</v>
      </c>
      <c r="I1045" t="str">
        <v>False</v>
      </c>
      <c r="J1045" t="inlineStr">
        <is>
          <t>2026-10-11T20:40:01.737649+08:00</t>
        </is>
      </c>
      <c r="K1045" t="str">
        <v>仅该次快照；开赛前须重新确认报价</v>
      </c>
      <c r="L1045" t="str">
        <v>本次亚盘六值缺失，不可新增投注；旧决策仅作冻结记录</v>
      </c>
    </row>
    <row r="1046" ht="23" customHeight="1">
      <c r="A1046" t="str">
        <v>2026-10-12</v>
      </c>
      <c r="B1046" t="str">
        <v>V4</v>
      </c>
      <c r="C1046" t="inlineStr">
        <is>
          <t>2026-10-11T20:39:51.838794+08:00</t>
        </is>
      </c>
      <c r="D1046" t="str">
        <v>3099610</v>
      </c>
      <c r="E1046" t="str">
        <v>马来A1联</v>
      </c>
      <c r="F1046" t="str">
        <v>雪兰莪U23 vs 本加山</v>
      </c>
      <c r="G1046" t="str">
        <v>False</v>
      </c>
      <c r="H1046" t="str">
        <v>False</v>
      </c>
      <c r="I1046" t="str">
        <v>False</v>
      </c>
      <c r="J1046" t="inlineStr">
        <is>
          <t>2026-10-11T20:40:01.737649+08:00</t>
        </is>
      </c>
      <c r="K1046" t="str">
        <v>仅该次快照；开赛前须重新确认报价</v>
      </c>
      <c r="L1046" t="str">
        <v>本次亚盘六值缺失，不可新增投注；旧决策仅作冻结记录</v>
      </c>
    </row>
    <row r="1047" ht="23" customHeight="1">
      <c r="A1047" t="str">
        <v>2026-10-12</v>
      </c>
      <c r="B1047" t="str">
        <v>V4</v>
      </c>
      <c r="C1047" t="inlineStr">
        <is>
          <t>2026-10-11T20:39:51.838794+08:00</t>
        </is>
      </c>
      <c r="D1047" t="str">
        <v>3056038</v>
      </c>
      <c r="E1047" t="str">
        <v>乌克U21</v>
      </c>
      <c r="F1047" t="str">
        <v>切尔诺夫策U21 vs 波利西亚日托米尔U21</v>
      </c>
      <c r="G1047" t="str">
        <v>False</v>
      </c>
      <c r="H1047" t="str">
        <v>False</v>
      </c>
      <c r="I1047" t="str">
        <v>False</v>
      </c>
      <c r="J1047" t="inlineStr">
        <is>
          <t>2026-10-11T20:40:01.737649+08:00</t>
        </is>
      </c>
      <c r="K1047" t="str">
        <v>仅该次快照；开赛前须重新确认报价</v>
      </c>
      <c r="L1047" t="str">
        <v>本次亚盘六值缺失，不可新增投注；旧决策仅作冻结记录</v>
      </c>
    </row>
    <row r="1048" ht="23" customHeight="1">
      <c r="A1048" t="str">
        <v>2026-10-12</v>
      </c>
      <c r="B1048" t="str">
        <v>V4</v>
      </c>
      <c r="C1048" t="inlineStr">
        <is>
          <t>2026-10-11T20:39:51.838794+08:00</t>
        </is>
      </c>
      <c r="D1048" t="str">
        <v>3044299</v>
      </c>
      <c r="E1048" t="str">
        <v>乌克乙</v>
      </c>
      <c r="F1048" t="str">
        <v>佩里沃罗格 vs 卡尔本切尔卡瑟</v>
      </c>
      <c r="G1048" t="str">
        <v>False</v>
      </c>
      <c r="H1048" t="str">
        <v>False</v>
      </c>
      <c r="I1048" t="str">
        <v>False</v>
      </c>
      <c r="J1048" t="inlineStr">
        <is>
          <t>2026-10-11T20:40:01.737649+08:00</t>
        </is>
      </c>
      <c r="K1048" t="str">
        <v>仅该次快照；开赛前须重新确认报价</v>
      </c>
      <c r="L1048" t="str">
        <v>本次亚盘六值缺失，不可新增投注；旧决策仅作冻结记录</v>
      </c>
    </row>
    <row r="1049" ht="23" customHeight="1">
      <c r="A1049" t="str">
        <v>2026-10-12</v>
      </c>
      <c r="B1049" t="str">
        <v>V4</v>
      </c>
      <c r="C1049" t="inlineStr">
        <is>
          <t>2026-10-11T20:39:51.838794+08:00</t>
        </is>
      </c>
      <c r="D1049" t="str">
        <v>3100440</v>
      </c>
      <c r="E1049" t="str">
        <v>国际友谊</v>
      </c>
      <c r="F1049" t="str">
        <v>波兰女足U19 vs 克罗地亚女足U19</v>
      </c>
      <c r="G1049" t="str">
        <v>False</v>
      </c>
      <c r="H1049" t="str">
        <v>False</v>
      </c>
      <c r="I1049" t="str">
        <v>False</v>
      </c>
      <c r="J1049" t="inlineStr">
        <is>
          <t>2026-10-11T20:40:01.737649+08:00</t>
        </is>
      </c>
      <c r="K1049" t="str">
        <v>仅该次快照；开赛前须重新确认报价</v>
      </c>
      <c r="L1049" t="str">
        <v>本次亚盘六值缺失，不可新增投注；旧决策仅作冻结记录</v>
      </c>
    </row>
    <row r="1050" ht="23" customHeight="1">
      <c r="A1050" t="str">
        <v>2026-10-12</v>
      </c>
      <c r="B1050" t="str">
        <v>V4</v>
      </c>
      <c r="C1050" t="inlineStr">
        <is>
          <t>2026-10-11T20:39:51.838794+08:00</t>
        </is>
      </c>
      <c r="D1050" t="str">
        <v>3101084</v>
      </c>
      <c r="E1050" t="str">
        <v>国际友谊</v>
      </c>
      <c r="F1050" t="str">
        <v>斯洛伐克女足U19 vs 土耳其女足U19</v>
      </c>
      <c r="G1050" t="str">
        <v>False</v>
      </c>
      <c r="H1050" t="str">
        <v>False</v>
      </c>
      <c r="I1050" t="str">
        <v>False</v>
      </c>
      <c r="J1050" t="inlineStr">
        <is>
          <t>2026-10-11T20:40:01.737649+08:00</t>
        </is>
      </c>
      <c r="K1050" t="str">
        <v>仅该次快照；开赛前须重新确认报价</v>
      </c>
      <c r="L1050" t="str">
        <v>本次亚盘六值缺失，不可新增投注；旧决策仅作冻结记录</v>
      </c>
    </row>
    <row r="1051" ht="23" customHeight="1">
      <c r="A1051" t="str">
        <v>2026-10-12</v>
      </c>
      <c r="B1051" t="str">
        <v>V4</v>
      </c>
      <c r="C1051" t="inlineStr">
        <is>
          <t>2026-10-11T20:39:51.838794+08:00</t>
        </is>
      </c>
      <c r="D1051" t="str">
        <v>3101242</v>
      </c>
      <c r="E1051" t="str">
        <v>国际友谊</v>
      </c>
      <c r="F1051" t="str">
        <v>科索沃女足U19 vs 北马其顿女足U19</v>
      </c>
      <c r="G1051" t="str">
        <v>False</v>
      </c>
      <c r="H1051" t="str">
        <v>False</v>
      </c>
      <c r="I1051" t="str">
        <v>False</v>
      </c>
      <c r="J1051" t="inlineStr">
        <is>
          <t>2026-10-11T20:40:01.737649+08:00</t>
        </is>
      </c>
      <c r="K1051" t="str">
        <v>仅该次快照；开赛前须重新确认报价</v>
      </c>
      <c r="L1051" t="str">
        <v>本次亚盘六值缺失，不可新增投注；旧决策仅作冻结记录</v>
      </c>
    </row>
    <row r="1052" ht="23" customHeight="1">
      <c r="A1052" t="str">
        <v>2026-10-12</v>
      </c>
      <c r="B1052" t="str">
        <v>V4</v>
      </c>
      <c r="C1052" t="inlineStr">
        <is>
          <t>2026-10-11T20:39:51.838794+08:00</t>
        </is>
      </c>
      <c r="D1052" t="str">
        <v>2997205</v>
      </c>
      <c r="E1052" t="str">
        <v>越女联</v>
      </c>
      <c r="F1052" t="str">
        <v>胡志明市B队女足 vs 陶翰KSN女足</v>
      </c>
      <c r="G1052" t="str">
        <v>False</v>
      </c>
      <c r="H1052" t="str">
        <v>False</v>
      </c>
      <c r="I1052" t="str">
        <v>False</v>
      </c>
      <c r="J1052" t="inlineStr">
        <is>
          <t>2026-10-11T20:40:01.737649+08:00</t>
        </is>
      </c>
      <c r="K1052" t="str">
        <v>仅该次快照；开赛前须重新确认报价</v>
      </c>
      <c r="L1052" t="str">
        <v>本次亚盘六值缺失，不可新增投注；旧决策仅作冻结记录</v>
      </c>
    </row>
    <row r="1053" ht="23" customHeight="1">
      <c r="A1053" t="str">
        <v>2026-10-12</v>
      </c>
      <c r="B1053" t="str">
        <v>V4</v>
      </c>
      <c r="C1053" t="inlineStr">
        <is>
          <t>2026-10-11T20:39:51.838794+08:00</t>
        </is>
      </c>
      <c r="D1053" t="str">
        <v>2997206</v>
      </c>
      <c r="E1053" t="str">
        <v>越女联</v>
      </c>
      <c r="F1053" t="str">
        <v>丰富府里女足 vs 河内B队女足</v>
      </c>
      <c r="G1053" t="str">
        <v>False</v>
      </c>
      <c r="H1053" t="str">
        <v>False</v>
      </c>
      <c r="I1053" t="str">
        <v>False</v>
      </c>
      <c r="J1053" t="inlineStr">
        <is>
          <t>2026-10-11T20:40:01.737649+08:00</t>
        </is>
      </c>
      <c r="K1053" t="str">
        <v>仅该次快照；开赛前须重新确认报价</v>
      </c>
      <c r="L1053" t="str">
        <v>本次亚盘六值缺失，不可新增投注；旧决策仅作冻结记录</v>
      </c>
    </row>
    <row r="1054" ht="23" customHeight="1">
      <c r="A1054" t="str">
        <v>2026-10-12</v>
      </c>
      <c r="B1054" t="str">
        <v>V4</v>
      </c>
      <c r="C1054" t="inlineStr">
        <is>
          <t>2026-10-11T20:39:51.838794+08:00</t>
        </is>
      </c>
      <c r="D1054" t="str">
        <v>2997273</v>
      </c>
      <c r="E1054" t="str">
        <v>欧青U17</v>
      </c>
      <c r="F1054" t="str">
        <v>以色列U17 vs 瑞士U17</v>
      </c>
      <c r="G1054" t="str">
        <v>False</v>
      </c>
      <c r="H1054" t="str">
        <v>False</v>
      </c>
      <c r="I1054" t="str">
        <v>False</v>
      </c>
      <c r="J1054" t="inlineStr">
        <is>
          <t>2026-10-11T20:40:01.737649+08:00</t>
        </is>
      </c>
      <c r="K1054" t="str">
        <v>仅该次快照；开赛前须重新确认报价</v>
      </c>
      <c r="L1054" t="str">
        <v>本次亚盘六值缺失，不可新增投注；旧决策仅作冻结记录</v>
      </c>
    </row>
    <row r="1055" ht="23" customHeight="1">
      <c r="A1055" t="str">
        <v>2026-10-12</v>
      </c>
      <c r="B1055" t="str">
        <v>V4</v>
      </c>
      <c r="C1055" t="inlineStr">
        <is>
          <t>2026-10-11T20:39:51.838794+08:00</t>
        </is>
      </c>
      <c r="D1055" t="str">
        <v>3012527</v>
      </c>
      <c r="E1055" t="str">
        <v>乌克超</v>
      </c>
      <c r="F1055" t="str">
        <v>利维贝雷 vs 柔亚</v>
      </c>
      <c r="G1055" t="str">
        <v>False</v>
      </c>
      <c r="H1055" t="str">
        <v>False</v>
      </c>
      <c r="I1055" t="str">
        <v>False</v>
      </c>
      <c r="J1055" t="inlineStr">
        <is>
          <t>2026-10-11T20:40:01.737649+08:00</t>
        </is>
      </c>
      <c r="K1055" t="str">
        <v>仅该次快照；开赛前须重新确认报价</v>
      </c>
      <c r="L1055" t="str">
        <v>本次亚盘六值缺失，不可新增投注；旧决策仅作冻结记录</v>
      </c>
    </row>
    <row r="1056" ht="23" customHeight="1">
      <c r="A1056" t="str">
        <v>2026-10-12</v>
      </c>
      <c r="B1056" t="str">
        <v>V4</v>
      </c>
      <c r="C1056" t="inlineStr">
        <is>
          <t>2026-10-11T20:39:51.838794+08:00</t>
        </is>
      </c>
      <c r="D1056" t="str">
        <v>3099752</v>
      </c>
      <c r="E1056" t="str">
        <v>以杯</v>
      </c>
      <c r="F1056" t="str">
        <v>雅尔卡 vs 贝塔纳哈里亚</v>
      </c>
      <c r="G1056" t="str">
        <v>False</v>
      </c>
      <c r="H1056" t="str">
        <v>False</v>
      </c>
      <c r="I1056" t="str">
        <v>False</v>
      </c>
      <c r="J1056" t="inlineStr">
        <is>
          <t>2026-10-11T20:40:01.737649+08:00</t>
        </is>
      </c>
      <c r="K1056" t="str">
        <v>仅该次快照；开赛前须重新确认报价</v>
      </c>
      <c r="L1056" t="str">
        <v>本次亚盘六值缺失，不可新增投注；旧决策仅作冻结记录</v>
      </c>
    </row>
    <row r="1057" ht="23" customHeight="1">
      <c r="A1057" t="str">
        <v>2026-10-12</v>
      </c>
      <c r="B1057" t="str">
        <v>V4</v>
      </c>
      <c r="C1057" t="inlineStr">
        <is>
          <t>2026-10-11T20:39:51.838794+08:00</t>
        </is>
      </c>
      <c r="D1057" t="str">
        <v>3056040</v>
      </c>
      <c r="E1057" t="str">
        <v>乌克U21</v>
      </c>
      <c r="F1057" t="str">
        <v>基辅迪纳摩U21 vs 卡帕提U21</v>
      </c>
      <c r="G1057" t="str">
        <v>False</v>
      </c>
      <c r="H1057" t="str">
        <v>False</v>
      </c>
      <c r="I1057" t="str">
        <v>False</v>
      </c>
      <c r="J1057" t="inlineStr">
        <is>
          <t>2026-10-11T20:40:01.737649+08:00</t>
        </is>
      </c>
      <c r="K1057" t="str">
        <v>仅该次快照；开赛前须重新确认报价</v>
      </c>
      <c r="L1057" t="str">
        <v>本次亚盘六值缺失，不可新增投注；旧决策仅作冻结记录</v>
      </c>
    </row>
    <row r="1058" ht="23" customHeight="1">
      <c r="A1058" t="str">
        <v>2026-10-12</v>
      </c>
      <c r="B1058" t="str">
        <v>V4</v>
      </c>
      <c r="C1058" t="inlineStr">
        <is>
          <t>2026-10-11T20:39:51.838794+08:00</t>
        </is>
      </c>
      <c r="D1058" t="str">
        <v>3056043</v>
      </c>
      <c r="E1058" t="str">
        <v>乌克U21</v>
      </c>
      <c r="F1058" t="str">
        <v>LNZ切尔卡瑟U21 vs 库德里夫卡U21</v>
      </c>
      <c r="G1058" t="str">
        <v>False</v>
      </c>
      <c r="H1058" t="str">
        <v>False</v>
      </c>
      <c r="I1058" t="str">
        <v>False</v>
      </c>
      <c r="J1058" t="inlineStr">
        <is>
          <t>2026-10-11T20:40:01.737649+08:00</t>
        </is>
      </c>
      <c r="K1058" t="str">
        <v>仅该次快照；开赛前须重新确认报价</v>
      </c>
      <c r="L1058" t="str">
        <v>本次亚盘六值缺失，不可新增投注；旧决策仅作冻结记录</v>
      </c>
    </row>
    <row r="1059" ht="23" customHeight="1">
      <c r="A1059" t="str">
        <v>2026-10-12</v>
      </c>
      <c r="B1059" t="str">
        <v>V4</v>
      </c>
      <c r="C1059" t="inlineStr">
        <is>
          <t>2026-10-11T20:39:51.838794+08:00</t>
        </is>
      </c>
      <c r="D1059" t="str">
        <v>3044297</v>
      </c>
      <c r="E1059" t="str">
        <v>乌克乙</v>
      </c>
      <c r="F1059" t="str">
        <v>亚历山德里亚B队 vs 托尔斯蒂安</v>
      </c>
      <c r="G1059" t="str">
        <v>False</v>
      </c>
      <c r="H1059" t="str">
        <v>False</v>
      </c>
      <c r="I1059" t="str">
        <v>False</v>
      </c>
      <c r="J1059" t="inlineStr">
        <is>
          <t>2026-10-11T20:40:01.737649+08:00</t>
        </is>
      </c>
      <c r="K1059" t="str">
        <v>仅该次快照；开赛前须重新确认报价</v>
      </c>
      <c r="L1059" t="str">
        <v>本次亚盘六值缺失，不可新增投注；旧决策仅作冻结记录</v>
      </c>
    </row>
    <row r="1060" ht="23" customHeight="1">
      <c r="A1060" t="str">
        <v>2026-10-12</v>
      </c>
      <c r="B1060" t="str">
        <v>V4</v>
      </c>
      <c r="C1060" t="inlineStr">
        <is>
          <t>2026-10-11T20:39:51.838794+08:00</t>
        </is>
      </c>
      <c r="D1060" t="str">
        <v>3100288</v>
      </c>
      <c r="E1060" t="str">
        <v>国际友谊</v>
      </c>
      <c r="F1060" t="str">
        <v>德国女足U19 vs 奥地利女足U19</v>
      </c>
      <c r="G1060" t="str">
        <v>False</v>
      </c>
      <c r="H1060" t="str">
        <v>False</v>
      </c>
      <c r="I1060" t="str">
        <v>False</v>
      </c>
      <c r="J1060" t="inlineStr">
        <is>
          <t>2026-10-11T20:40:01.737649+08:00</t>
        </is>
      </c>
      <c r="K1060" t="str">
        <v>仅该次快照；开赛前须重新确认报价</v>
      </c>
      <c r="L1060" t="str">
        <v>本次亚盘六值缺失，不可新增投注；旧决策仅作冻结记录</v>
      </c>
    </row>
    <row r="1061" ht="23" customHeight="1">
      <c r="A1061" t="str">
        <v>2026-10-12</v>
      </c>
      <c r="B1061" t="str">
        <v>V4</v>
      </c>
      <c r="C1061" t="inlineStr">
        <is>
          <t>2026-10-11T20:39:51.838794+08:00</t>
        </is>
      </c>
      <c r="D1061" t="str">
        <v>3101085</v>
      </c>
      <c r="E1061" t="str">
        <v>国际友谊</v>
      </c>
      <c r="F1061" t="str">
        <v>白俄罗斯女足U19 vs 俄罗斯女足U19</v>
      </c>
      <c r="G1061" t="str">
        <v>False</v>
      </c>
      <c r="H1061" t="str">
        <v>False</v>
      </c>
      <c r="I1061" t="str">
        <v>False</v>
      </c>
      <c r="J1061" t="inlineStr">
        <is>
          <t>2026-10-11T20:40:01.737649+08:00</t>
        </is>
      </c>
      <c r="K1061" t="str">
        <v>仅该次快照；开赛前须重新确认报价</v>
      </c>
      <c r="L1061" t="str">
        <v>本次亚盘六值缺失，不可新增投注；旧决策仅作冻结记录</v>
      </c>
    </row>
    <row r="1062" ht="23" customHeight="1">
      <c r="A1062" t="str">
        <v>2026-10-12</v>
      </c>
      <c r="B1062" t="str">
        <v>V4</v>
      </c>
      <c r="C1062" t="inlineStr">
        <is>
          <t>2026-10-11T20:39:51.838794+08:00</t>
        </is>
      </c>
      <c r="D1062" t="str">
        <v>3061583</v>
      </c>
      <c r="E1062" t="str">
        <v>女欧U19</v>
      </c>
      <c r="F1062" t="str">
        <v>捷克女足U19 vs 罗马尼亚女足U19</v>
      </c>
      <c r="G1062" t="str">
        <v>False</v>
      </c>
      <c r="H1062" t="str">
        <v>False</v>
      </c>
      <c r="I1062" t="str">
        <v>False</v>
      </c>
      <c r="J1062" t="inlineStr">
        <is>
          <t>2026-10-11T20:40:01.737649+08:00</t>
        </is>
      </c>
      <c r="K1062" t="str">
        <v>仅该次快照；开赛前须重新确认报价</v>
      </c>
      <c r="L1062" t="str">
        <v>本次亚盘六值缺失，不可新增投注；旧决策仅作冻结记录</v>
      </c>
    </row>
    <row r="1063" ht="23" customHeight="1">
      <c r="A1063" t="str">
        <v>2026-10-12</v>
      </c>
      <c r="B1063" t="str">
        <v>V4</v>
      </c>
      <c r="C1063" t="inlineStr">
        <is>
          <t>2026-10-11T20:39:51.838794+08:00</t>
        </is>
      </c>
      <c r="D1063" t="str">
        <v>3061584</v>
      </c>
      <c r="E1063" t="str">
        <v>女欧U19</v>
      </c>
      <c r="F1063" t="str">
        <v>哈萨克斯坦女足U19 vs 马耳他女足U19</v>
      </c>
      <c r="G1063" t="str">
        <v>False</v>
      </c>
      <c r="H1063" t="str">
        <v>False</v>
      </c>
      <c r="I1063" t="str">
        <v>False</v>
      </c>
      <c r="J1063" t="inlineStr">
        <is>
          <t>2026-10-11T20:40:01.737649+08:00</t>
        </is>
      </c>
      <c r="K1063" t="str">
        <v>仅该次快照；开赛前须重新确认报价</v>
      </c>
      <c r="L1063" t="str">
        <v>本次亚盘六值缺失，不可新增投注；旧决策仅作冻结记录</v>
      </c>
    </row>
    <row r="1064" ht="23" customHeight="1">
      <c r="A1064" t="str">
        <v>2026-10-12</v>
      </c>
      <c r="B1064" t="str">
        <v>V4</v>
      </c>
      <c r="C1064" t="inlineStr">
        <is>
          <t>2026-10-11T20:39:51.838794+08:00</t>
        </is>
      </c>
      <c r="D1064" t="str">
        <v>3094398</v>
      </c>
      <c r="E1064" t="str">
        <v>女欧U17</v>
      </c>
      <c r="F1064" t="str">
        <v>德国女足U17 vs 冰岛女足U17</v>
      </c>
      <c r="G1064" t="str">
        <v>False</v>
      </c>
      <c r="H1064" t="str">
        <v>False</v>
      </c>
      <c r="I1064" t="str">
        <v>False</v>
      </c>
      <c r="J1064" t="inlineStr">
        <is>
          <t>2026-10-11T20:40:01.737649+08:00</t>
        </is>
      </c>
      <c r="K1064" t="str">
        <v>仅该次快照；开赛前须重新确认报价</v>
      </c>
      <c r="L1064" t="str">
        <v>本次亚盘六值缺失，不可新增投注；旧决策仅作冻结记录</v>
      </c>
    </row>
    <row r="1065" ht="23" customHeight="1">
      <c r="A1065" t="str">
        <v>2026-10-12</v>
      </c>
      <c r="B1065" t="str">
        <v>V4</v>
      </c>
      <c r="C1065" t="inlineStr">
        <is>
          <t>2026-10-11T20:39:51.838794+08:00</t>
        </is>
      </c>
      <c r="D1065" t="str">
        <v>2971106</v>
      </c>
      <c r="E1065" t="str">
        <v>乌兹甲</v>
      </c>
      <c r="F1065" t="str">
        <v>费尔干纳大学 vs 卡塔库尔甘</v>
      </c>
      <c r="G1065" t="str">
        <v>False</v>
      </c>
      <c r="H1065" t="str">
        <v>False</v>
      </c>
      <c r="I1065" t="str">
        <v>False</v>
      </c>
      <c r="J1065" t="inlineStr">
        <is>
          <t>2026-10-11T20:40:01.737649+08:00</t>
        </is>
      </c>
      <c r="K1065" t="str">
        <v>仅该次快照；开赛前须重新确认报价</v>
      </c>
      <c r="L1065" t="str">
        <v>本次亚盘六值缺失，不可新增投注；旧决策仅作冻结记录</v>
      </c>
    </row>
    <row r="1066" ht="23" customHeight="1">
      <c r="A1066" t="str">
        <v>2026-10-12</v>
      </c>
      <c r="B1066" t="str">
        <v>V4</v>
      </c>
      <c r="C1066" t="inlineStr">
        <is>
          <t>2026-10-11T20:39:51.838794+08:00</t>
        </is>
      </c>
      <c r="D1066" t="str">
        <v>3101661</v>
      </c>
      <c r="E1066" t="str">
        <v>希丙</v>
      </c>
      <c r="F1066" t="str">
        <v>潘纳夏科斯 vs AO爱奥尼亚</v>
      </c>
      <c r="G1066" t="str">
        <v>False</v>
      </c>
      <c r="H1066" t="str">
        <v>False</v>
      </c>
      <c r="I1066" t="str">
        <v>False</v>
      </c>
      <c r="J1066" t="inlineStr">
        <is>
          <t>2026-10-11T20:40:01.737649+08:00</t>
        </is>
      </c>
      <c r="K1066" t="str">
        <v>仅该次快照；开赛前须重新确认报价</v>
      </c>
      <c r="L1066" t="str">
        <v>本次亚盘六值缺失，不可新增投注；旧决策仅作冻结记录</v>
      </c>
    </row>
    <row r="1067" ht="23" customHeight="1">
      <c r="A1067" t="str">
        <v>2026-10-12</v>
      </c>
      <c r="B1067" t="str">
        <v>V4</v>
      </c>
      <c r="C1067" t="inlineStr">
        <is>
          <t>2026-10-11T20:39:51.838794+08:00</t>
        </is>
      </c>
      <c r="D1067" t="str">
        <v>3100287</v>
      </c>
      <c r="E1067" t="str">
        <v>国际友谊</v>
      </c>
      <c r="F1067" t="str">
        <v>葡萄牙女足U23 vs 比利时女足U23</v>
      </c>
      <c r="G1067" t="str">
        <v>False</v>
      </c>
      <c r="H1067" t="str">
        <v>False</v>
      </c>
      <c r="I1067" t="str">
        <v>False</v>
      </c>
      <c r="J1067" t="inlineStr">
        <is>
          <t>2026-10-11T20:40:01.737649+08:00</t>
        </is>
      </c>
      <c r="K1067" t="str">
        <v>仅该次快照；开赛前须重新确认报价</v>
      </c>
      <c r="L1067" t="str">
        <v>本次亚盘六值缺失，不可新增投注；旧决策仅作冻结记录</v>
      </c>
    </row>
    <row r="1068" ht="23" customHeight="1">
      <c r="A1068" t="str">
        <v>2026-10-12</v>
      </c>
      <c r="B1068" t="str">
        <v>V4</v>
      </c>
      <c r="C1068" t="inlineStr">
        <is>
          <t>2026-10-11T20:39:51.838794+08:00</t>
        </is>
      </c>
      <c r="D1068" t="str">
        <v>3035678</v>
      </c>
      <c r="E1068" t="str">
        <v>乌克甲</v>
      </c>
      <c r="F1068" t="str">
        <v>普莱西亚B队 vs 库利基夫</v>
      </c>
      <c r="G1068" t="str">
        <v>False</v>
      </c>
      <c r="H1068" t="str">
        <v>False</v>
      </c>
      <c r="I1068" t="str">
        <v>False</v>
      </c>
      <c r="J1068" t="inlineStr">
        <is>
          <t>2026-10-11T20:40:01.737649+08:00</t>
        </is>
      </c>
      <c r="K1068" t="str">
        <v>仅该次快照；开赛前须重新确认报价</v>
      </c>
      <c r="L1068" t="str">
        <v>本次亚盘六值缺失，不可新增投注；旧决策仅作冻结记录</v>
      </c>
    </row>
    <row r="1069" ht="23" customHeight="1">
      <c r="A1069" t="str">
        <v>2026-10-12</v>
      </c>
      <c r="B1069" t="str">
        <v>V4</v>
      </c>
      <c r="C1069" t="inlineStr">
        <is>
          <t>2026-10-11T20:39:51.838794+08:00</t>
        </is>
      </c>
      <c r="D1069" t="str">
        <v>3048118</v>
      </c>
      <c r="E1069" t="str">
        <v>阿美甲</v>
      </c>
      <c r="F1069" t="str">
        <v>安德拉尼克 vs 米卡</v>
      </c>
      <c r="G1069" t="str">
        <v>False</v>
      </c>
      <c r="H1069" t="str">
        <v>False</v>
      </c>
      <c r="I1069" t="str">
        <v>False</v>
      </c>
      <c r="J1069" t="inlineStr">
        <is>
          <t>2026-10-11T20:40:01.737649+08:00</t>
        </is>
      </c>
      <c r="K1069" t="str">
        <v>仅该次快照；开赛前须重新确认报价</v>
      </c>
      <c r="L1069" t="str">
        <v>本次亚盘六值缺失，不可新增投注；旧决策仅作冻结记录</v>
      </c>
    </row>
    <row r="1070" ht="23" customHeight="1">
      <c r="A1070" t="str">
        <v>2026-10-12</v>
      </c>
      <c r="B1070" t="str">
        <v>V4</v>
      </c>
      <c r="C1070" t="inlineStr">
        <is>
          <t>2026-10-11T20:39:51.838794+08:00</t>
        </is>
      </c>
      <c r="D1070" t="str">
        <v>2971107</v>
      </c>
      <c r="E1070" t="str">
        <v>乌兹甲</v>
      </c>
      <c r="F1070" t="str">
        <v>加云 vs FK加扎尔肯特</v>
      </c>
      <c r="G1070" t="str">
        <v>False</v>
      </c>
      <c r="H1070" t="str">
        <v>False</v>
      </c>
      <c r="I1070" t="str">
        <v>False</v>
      </c>
      <c r="J1070" t="inlineStr">
        <is>
          <t>2026-10-11T20:40:01.737649+08:00</t>
        </is>
      </c>
      <c r="K1070" t="str">
        <v>仅该次快照；开赛前须重新确认报价</v>
      </c>
      <c r="L1070" t="str">
        <v>本次亚盘六值缺失，不可新增投注；旧决策仅作冻结记录</v>
      </c>
    </row>
    <row r="1071" ht="23" customHeight="1">
      <c r="A1071" t="str">
        <v>2026-10-12</v>
      </c>
      <c r="B1071" t="str">
        <v>V4</v>
      </c>
      <c r="C1071" t="inlineStr">
        <is>
          <t>2026-10-11T20:39:51.838794+08:00</t>
        </is>
      </c>
      <c r="D1071" t="str">
        <v>2971108</v>
      </c>
      <c r="E1071" t="str">
        <v>乌兹甲</v>
      </c>
      <c r="F1071" t="str">
        <v>洛钦 vs 奥林匹克莫比兹</v>
      </c>
      <c r="G1071" t="str">
        <v>False</v>
      </c>
      <c r="H1071" t="str">
        <v>False</v>
      </c>
      <c r="I1071" t="str">
        <v>False</v>
      </c>
      <c r="J1071" t="inlineStr">
        <is>
          <t>2026-10-11T20:40:01.737649+08:00</t>
        </is>
      </c>
      <c r="K1071" t="str">
        <v>仅该次快照；开赛前须重新确认报价</v>
      </c>
      <c r="L1071" t="str">
        <v>本次亚盘六值缺失，不可新增投注；旧决策仅作冻结记录</v>
      </c>
    </row>
    <row r="1072" ht="23" customHeight="1">
      <c r="A1072" t="str">
        <v>2026-10-12</v>
      </c>
      <c r="B1072" t="str">
        <v>V4</v>
      </c>
      <c r="C1072" t="inlineStr">
        <is>
          <t>2026-10-11T20:39:51.838794+08:00</t>
        </is>
      </c>
      <c r="D1072" t="str">
        <v>3101454</v>
      </c>
      <c r="E1072" t="str">
        <v>国际友谊</v>
      </c>
      <c r="F1072" t="str">
        <v>爱沙尼亚女足U19 vs 拉脱维亚女足U19</v>
      </c>
      <c r="G1072" t="str">
        <v>False</v>
      </c>
      <c r="H1072" t="str">
        <v>False</v>
      </c>
      <c r="I1072" t="str">
        <v>False</v>
      </c>
      <c r="J1072" t="inlineStr">
        <is>
          <t>2026-10-11T20:40:01.737649+08:00</t>
        </is>
      </c>
      <c r="K1072" t="str">
        <v>仅该次快照；开赛前须重新确认报价</v>
      </c>
      <c r="L1072" t="str">
        <v>本次亚盘六值缺失，不可新增投注；旧决策仅作冻结记录</v>
      </c>
    </row>
    <row r="1073" ht="23" customHeight="1">
      <c r="A1073" t="str">
        <v>2026-10-12</v>
      </c>
      <c r="B1073" t="str">
        <v>V4</v>
      </c>
      <c r="C1073" t="inlineStr">
        <is>
          <t>2026-10-11T20:39:51.838794+08:00</t>
        </is>
      </c>
      <c r="D1073" t="str">
        <v>2997207</v>
      </c>
      <c r="E1073" t="str">
        <v>越女联</v>
      </c>
      <c r="F1073" t="str">
        <v>TNG太原女足 vs 河内女足</v>
      </c>
      <c r="G1073" t="str">
        <v>False</v>
      </c>
      <c r="H1073" t="str">
        <v>False</v>
      </c>
      <c r="I1073" t="str">
        <v>False</v>
      </c>
      <c r="J1073" t="inlineStr">
        <is>
          <t>2026-10-11T20:40:01.737649+08:00</t>
        </is>
      </c>
      <c r="K1073" t="str">
        <v>仅该次快照；开赛前须重新确认报价</v>
      </c>
      <c r="L1073" t="str">
        <v>本次亚盘六值缺失，不可新增投注；旧决策仅作冻结记录</v>
      </c>
    </row>
    <row r="1074" ht="23" customHeight="1">
      <c r="A1074" t="str">
        <v>2026-10-12</v>
      </c>
      <c r="B1074" t="str">
        <v>V4</v>
      </c>
      <c r="C1074" t="inlineStr">
        <is>
          <t>2026-10-11T20:39:51.838794+08:00</t>
        </is>
      </c>
      <c r="D1074" t="str">
        <v>3087711</v>
      </c>
      <c r="E1074" t="str">
        <v>中乙降B</v>
      </c>
      <c r="F1074" t="str">
        <v>厦门飞鹭 vs 泰安天贶</v>
      </c>
      <c r="G1074" t="str">
        <v>False</v>
      </c>
      <c r="H1074" t="str">
        <v>False</v>
      </c>
      <c r="I1074" t="str">
        <v>False</v>
      </c>
      <c r="J1074" t="inlineStr">
        <is>
          <t>2026-10-11T20:40:01.737649+08:00</t>
        </is>
      </c>
      <c r="K1074" t="str">
        <v>仅该次快照；开赛前须重新确认报价</v>
      </c>
      <c r="L1074" t="str">
        <v>本次亚盘六值缺失，不可新增投注；旧决策仅作冻结记录</v>
      </c>
    </row>
    <row r="1075" ht="23" customHeight="1">
      <c r="A1075" t="str">
        <v>2026-10-12</v>
      </c>
      <c r="B1075" t="str">
        <v>V4</v>
      </c>
      <c r="C1075" t="inlineStr">
        <is>
          <t>2026-10-11T20:39:51.838794+08:00</t>
        </is>
      </c>
      <c r="D1075" t="str">
        <v>3087679</v>
      </c>
      <c r="E1075" t="str">
        <v>中乙降A</v>
      </c>
      <c r="F1075" t="str">
        <v>温州职业 vs 长春喜都</v>
      </c>
      <c r="G1075" t="str">
        <v>False</v>
      </c>
      <c r="H1075" t="str">
        <v>False</v>
      </c>
      <c r="I1075" t="str">
        <v>False</v>
      </c>
      <c r="J1075" t="inlineStr">
        <is>
          <t>2026-10-11T20:40:01.737649+08:00</t>
        </is>
      </c>
      <c r="K1075" t="str">
        <v>仅该次快照；开赛前须重新确认报价</v>
      </c>
      <c r="L1075" t="str">
        <v>本次亚盘六值缺失，不可新增投注；旧决策仅作冻结记录</v>
      </c>
    </row>
    <row r="1076" ht="23" customHeight="1">
      <c r="A1076" t="str">
        <v>2026-10-12</v>
      </c>
      <c r="B1076" t="str">
        <v>V4</v>
      </c>
      <c r="C1076" t="inlineStr">
        <is>
          <t>2026-10-11T20:39:51.838794+08:00</t>
        </is>
      </c>
      <c r="D1076" t="str">
        <v>3047394</v>
      </c>
      <c r="E1076" t="str">
        <v>新加坡联</v>
      </c>
      <c r="F1076" t="str">
        <v>后港联 vs 卡沙</v>
      </c>
      <c r="G1076" t="str">
        <v>False</v>
      </c>
      <c r="H1076" t="str">
        <v>False</v>
      </c>
      <c r="I1076" t="str">
        <v>False</v>
      </c>
      <c r="J1076" t="inlineStr">
        <is>
          <t>2026-10-11T20:40:01.737649+08:00</t>
        </is>
      </c>
      <c r="K1076" t="str">
        <v>仅该次快照；开赛前须重新确认报价</v>
      </c>
      <c r="L1076" t="str">
        <v>本次亚盘六值缺失，不可新增投注；旧决策仅作冻结记录</v>
      </c>
    </row>
    <row r="1077" ht="23" customHeight="1">
      <c r="A1077" t="str">
        <v>2026-10-12</v>
      </c>
      <c r="B1077" t="str">
        <v>V4</v>
      </c>
      <c r="C1077" t="inlineStr">
        <is>
          <t>2026-10-11T20:39:51.838794+08:00</t>
        </is>
      </c>
      <c r="D1077" t="str">
        <v>3099618</v>
      </c>
      <c r="E1077" t="str">
        <v>伊朗甲</v>
      </c>
      <c r="F1077" t="str">
        <v>克尔曼 vs 拉夫桑贾</v>
      </c>
      <c r="G1077" t="str">
        <v>False</v>
      </c>
      <c r="H1077" t="str">
        <v>False</v>
      </c>
      <c r="I1077" t="str">
        <v>False</v>
      </c>
      <c r="J1077" t="inlineStr">
        <is>
          <t>2026-10-11T20:40:01.737649+08:00</t>
        </is>
      </c>
      <c r="K1077" t="str">
        <v>仅该次快照；开赛前须重新确认报价</v>
      </c>
      <c r="L1077" t="str">
        <v>本次亚盘六值缺失，不可新增投注；旧决策仅作冻结记录</v>
      </c>
    </row>
    <row r="1078" ht="23" customHeight="1">
      <c r="A1078" t="str">
        <v>2026-10-12</v>
      </c>
      <c r="B1078" t="str">
        <v>V4</v>
      </c>
      <c r="C1078" t="inlineStr">
        <is>
          <t>2026-10-11T20:39:51.838794+08:00</t>
        </is>
      </c>
      <c r="D1078" t="str">
        <v>3077277</v>
      </c>
      <c r="E1078" t="str">
        <v>希腊甲</v>
      </c>
      <c r="F1078" t="str">
        <v>帕尼奥尼奥斯 vs 塞萨洛尼基B队</v>
      </c>
      <c r="G1078" t="str">
        <v>False</v>
      </c>
      <c r="H1078" t="str">
        <v>False</v>
      </c>
      <c r="I1078" t="str">
        <v>False</v>
      </c>
      <c r="J1078" t="inlineStr">
        <is>
          <t>2026-10-11T20:40:01.737649+08:00</t>
        </is>
      </c>
      <c r="K1078" t="str">
        <v>仅该次快照；开赛前须重新确认报价</v>
      </c>
      <c r="L1078" t="str">
        <v>本次亚盘六值缺失，不可新增投注；旧决策仅作冻结记录</v>
      </c>
    </row>
    <row r="1079" ht="23" customHeight="1">
      <c r="A1079" t="str">
        <v>2026-10-12</v>
      </c>
      <c r="B1079" t="str">
        <v>V4</v>
      </c>
      <c r="C1079" t="inlineStr">
        <is>
          <t>2026-10-11T20:39:51.838794+08:00</t>
        </is>
      </c>
      <c r="D1079" t="str">
        <v>3014119</v>
      </c>
      <c r="E1079" t="str">
        <v>西乙</v>
      </c>
      <c r="F1079" t="str">
        <v>巴拉多利德 vs 阿尔巴塞特</v>
      </c>
      <c r="G1079" t="str">
        <v>True</v>
      </c>
      <c r="H1079" t="str">
        <v>True</v>
      </c>
      <c r="I1079" t="str">
        <v>True</v>
      </c>
      <c r="J1079" t="inlineStr">
        <is>
          <t>2026-10-11T20:40:01.737649+08:00</t>
        </is>
      </c>
      <c r="K1079" t="str">
        <v>仅该次快照；开赛前须重新确认报价</v>
      </c>
      <c r="L1079" t="str"/>
    </row>
    <row r="1080" ht="23" customHeight="1">
      <c r="A1080" t="str">
        <v>2026-10-12</v>
      </c>
      <c r="B1080" t="str">
        <v>V4</v>
      </c>
      <c r="C1080" t="inlineStr">
        <is>
          <t>2026-10-11T20:39:51.838794+08:00</t>
        </is>
      </c>
      <c r="D1080" t="str">
        <v>3099749</v>
      </c>
      <c r="E1080" t="str">
        <v>以杯</v>
      </c>
      <c r="F1080" t="str">
        <v>普尔拉哈特 vs 斯德罗</v>
      </c>
      <c r="G1080" t="str">
        <v>False</v>
      </c>
      <c r="H1080" t="str">
        <v>False</v>
      </c>
      <c r="I1080" t="str">
        <v>False</v>
      </c>
      <c r="J1080" t="inlineStr">
        <is>
          <t>2026-10-11T20:40:01.737649+08:00</t>
        </is>
      </c>
      <c r="K1080" t="str">
        <v>仅该次快照；开赛前须重新确认报价</v>
      </c>
      <c r="L1080" t="str">
        <v>本次亚盘六值缺失，不可新增投注；旧决策仅作冻结记录</v>
      </c>
    </row>
    <row r="1081" ht="23" customHeight="1">
      <c r="A1081" t="str">
        <v>2026-10-12</v>
      </c>
      <c r="B1081" t="str">
        <v>V4</v>
      </c>
      <c r="C1081" t="inlineStr">
        <is>
          <t>2026-10-11T20:39:51.838794+08:00</t>
        </is>
      </c>
      <c r="D1081" t="str">
        <v>3098394</v>
      </c>
      <c r="E1081" t="str">
        <v>黎巴联</v>
      </c>
      <c r="F1081" t="str">
        <v>阿巴西 vs 贝鲁特支持者</v>
      </c>
      <c r="G1081" t="str">
        <v>False</v>
      </c>
      <c r="H1081" t="str">
        <v>False</v>
      </c>
      <c r="I1081" t="str">
        <v>False</v>
      </c>
      <c r="J1081" t="inlineStr">
        <is>
          <t>2026-10-11T20:40:01.737649+08:00</t>
        </is>
      </c>
      <c r="K1081" t="str">
        <v>仅该次快照；开赛前须重新确认报价</v>
      </c>
      <c r="L1081" t="str">
        <v>本次亚盘六值缺失，不可新增投注；旧决策仅作冻结记录</v>
      </c>
    </row>
    <row r="1082" ht="23" customHeight="1">
      <c r="A1082" t="str">
        <v>2026-10-12</v>
      </c>
      <c r="B1082" t="str">
        <v>V4</v>
      </c>
      <c r="C1082" t="inlineStr">
        <is>
          <t>2026-10-11T20:39:51.838794+08:00</t>
        </is>
      </c>
      <c r="D1082" t="str">
        <v>3098396</v>
      </c>
      <c r="E1082" t="str">
        <v>黎巴联</v>
      </c>
      <c r="F1082" t="str">
        <v>特拉布雷斯 vs 阿科哈黎</v>
      </c>
      <c r="G1082" t="str">
        <v>False</v>
      </c>
      <c r="H1082" t="str">
        <v>False</v>
      </c>
      <c r="I1082" t="str">
        <v>False</v>
      </c>
      <c r="J1082" t="inlineStr">
        <is>
          <t>2026-10-11T20:40:01.737649+08:00</t>
        </is>
      </c>
      <c r="K1082" t="str">
        <v>仅该次快照；开赛前须重新确认报价</v>
      </c>
      <c r="L1082" t="str">
        <v>本次亚盘六值缺失，不可新增投注；旧决策仅作冻结记录</v>
      </c>
    </row>
    <row r="1083" ht="23" customHeight="1">
      <c r="A1083" t="str">
        <v>2026-10-12</v>
      </c>
      <c r="B1083" t="str">
        <v>V4</v>
      </c>
      <c r="C1083" t="inlineStr">
        <is>
          <t>2026-10-11T20:39:51.838794+08:00</t>
        </is>
      </c>
      <c r="D1083" t="str">
        <v>3024557</v>
      </c>
      <c r="E1083" t="str">
        <v>阿美超</v>
      </c>
      <c r="F1083" t="str">
        <v>休尼克FC vs 舒拉克</v>
      </c>
      <c r="G1083" t="str">
        <v>False</v>
      </c>
      <c r="H1083" t="str">
        <v>False</v>
      </c>
      <c r="I1083" t="str">
        <v>False</v>
      </c>
      <c r="J1083" t="inlineStr">
        <is>
          <t>2026-10-11T20:40:01.737649+08:00</t>
        </is>
      </c>
      <c r="K1083" t="str">
        <v>仅该次快照；开赛前须重新确认报价</v>
      </c>
      <c r="L1083" t="str">
        <v>本次亚盘六值缺失，不可新增投注；旧决策仅作冻结记录</v>
      </c>
    </row>
    <row r="1084" ht="23" customHeight="1">
      <c r="A1084" t="str">
        <v>2026-10-12</v>
      </c>
      <c r="B1084" t="str">
        <v>V4</v>
      </c>
      <c r="C1084" t="inlineStr">
        <is>
          <t>2026-10-11T20:39:51.838794+08:00</t>
        </is>
      </c>
      <c r="D1084" t="str">
        <v>2955843</v>
      </c>
      <c r="E1084" t="str">
        <v>瑞青超西</v>
      </c>
      <c r="F1084" t="str">
        <v>奥尔格里特U21 vs 奥迪沃德U21</v>
      </c>
      <c r="G1084" t="str">
        <v>False</v>
      </c>
      <c r="H1084" t="str">
        <v>False</v>
      </c>
      <c r="I1084" t="str">
        <v>False</v>
      </c>
      <c r="J1084" t="inlineStr">
        <is>
          <t>2026-10-11T20:40:01.737649+08:00</t>
        </is>
      </c>
      <c r="K1084" t="str">
        <v>仅该次快照；开赛前须重新确认报价</v>
      </c>
      <c r="L1084" t="str">
        <v>本次亚盘六值缺失，不可新增投注；旧决策仅作冻结记录</v>
      </c>
    </row>
    <row r="1085" ht="23" customHeight="1">
      <c r="A1085" t="str">
        <v>2026-10-12</v>
      </c>
      <c r="B1085" t="str">
        <v>V4</v>
      </c>
      <c r="C1085" t="inlineStr">
        <is>
          <t>2026-10-11T20:39:51.838794+08:00</t>
        </is>
      </c>
      <c r="D1085" t="str">
        <v>3100947</v>
      </c>
      <c r="E1085" t="str">
        <v>非青杯外</v>
      </c>
      <c r="F1085" t="str">
        <v>喀麦隆U20 vs 乍得U20</v>
      </c>
      <c r="G1085" t="str">
        <v>False</v>
      </c>
      <c r="H1085" t="str">
        <v>False</v>
      </c>
      <c r="I1085" t="str">
        <v>False</v>
      </c>
      <c r="J1085" t="inlineStr">
        <is>
          <t>2026-10-11T20:40:01.737649+08:00</t>
        </is>
      </c>
      <c r="K1085" t="str">
        <v>仅该次快照；开赛前须重新确认报价</v>
      </c>
      <c r="L1085" t="str">
        <v>本次亚盘六值缺失，不可新增投注；旧决策仅作冻结记录</v>
      </c>
    </row>
    <row r="1086" ht="23" customHeight="1">
      <c r="A1086" t="str">
        <v>2026-10-12</v>
      </c>
      <c r="B1086" t="str">
        <v>V4</v>
      </c>
      <c r="C1086" t="inlineStr">
        <is>
          <t>2026-10-11T20:39:51.838794+08:00</t>
        </is>
      </c>
      <c r="D1086" t="str">
        <v>3099976</v>
      </c>
      <c r="E1086" t="str">
        <v>女奥非预</v>
      </c>
      <c r="F1086" t="str">
        <v>肯尼亚女足 vs 塞舌尔女足</v>
      </c>
      <c r="G1086" t="str">
        <v>False</v>
      </c>
      <c r="H1086" t="str">
        <v>False</v>
      </c>
      <c r="I1086" t="str">
        <v>False</v>
      </c>
      <c r="J1086" t="inlineStr">
        <is>
          <t>2026-10-11T20:40:01.737649+08:00</t>
        </is>
      </c>
      <c r="K1086" t="str">
        <v>仅该次快照；开赛前须重新确认报价</v>
      </c>
      <c r="L1086" t="str">
        <v>本次亚盘六值缺失，不可新增投注；旧决策仅作冻结记录</v>
      </c>
    </row>
    <row r="1087" ht="23" customHeight="1">
      <c r="A1087" t="str">
        <v>2026-10-12</v>
      </c>
      <c r="B1087" t="str">
        <v>V4</v>
      </c>
      <c r="C1087" t="inlineStr">
        <is>
          <t>2026-10-11T20:39:51.838794+08:00</t>
        </is>
      </c>
      <c r="D1087" t="str">
        <v>3099619</v>
      </c>
      <c r="E1087" t="str">
        <v>伊朗甲</v>
      </c>
      <c r="F1087" t="str">
        <v>卡拉戈斯塔 vs 尼洛耶扎米尼</v>
      </c>
      <c r="G1087" t="str">
        <v>False</v>
      </c>
      <c r="H1087" t="str">
        <v>False</v>
      </c>
      <c r="I1087" t="str">
        <v>False</v>
      </c>
      <c r="J1087" t="inlineStr">
        <is>
          <t>2026-10-11T20:40:01.737649+08:00</t>
        </is>
      </c>
      <c r="K1087" t="str">
        <v>仅该次快照；开赛前须重新确认报价</v>
      </c>
      <c r="L1087" t="str">
        <v>本次亚盘六值缺失，不可新增投注；旧决策仅作冻结记录</v>
      </c>
    </row>
    <row r="1088" ht="23" customHeight="1">
      <c r="A1088" t="str">
        <v>2026-10-12</v>
      </c>
      <c r="B1088" t="str">
        <v>V4</v>
      </c>
      <c r="C1088" t="inlineStr">
        <is>
          <t>2026-10-11T20:39:51.838794+08:00</t>
        </is>
      </c>
      <c r="D1088" t="str">
        <v>3100982</v>
      </c>
      <c r="E1088" t="str">
        <v>国际友谊</v>
      </c>
      <c r="F1088" t="str">
        <v>意大利女足U23 vs 法国女足U23</v>
      </c>
      <c r="G1088" t="str">
        <v>False</v>
      </c>
      <c r="H1088" t="str">
        <v>False</v>
      </c>
      <c r="I1088" t="str">
        <v>False</v>
      </c>
      <c r="J1088" t="inlineStr">
        <is>
          <t>2026-10-11T20:40:01.737649+08:00</t>
        </is>
      </c>
      <c r="K1088" t="str">
        <v>仅该次快照；开赛前须重新确认报价</v>
      </c>
      <c r="L1088" t="str">
        <v>本次亚盘六值缺失，不可新增投注；旧决策仅作冻结记录</v>
      </c>
    </row>
    <row r="1089" ht="23" customHeight="1">
      <c r="A1089" t="str">
        <v>2026-10-12</v>
      </c>
      <c r="B1089" t="str">
        <v>V4</v>
      </c>
      <c r="C1089" t="inlineStr">
        <is>
          <t>2026-10-11T20:39:51.838794+08:00</t>
        </is>
      </c>
      <c r="D1089" t="str">
        <v>3101440</v>
      </c>
      <c r="E1089" t="str">
        <v>香港U22</v>
      </c>
      <c r="F1089" t="str">
        <v>标准流浪U22 vs 九龙城U22</v>
      </c>
      <c r="G1089" t="str">
        <v>False</v>
      </c>
      <c r="H1089" t="str">
        <v>False</v>
      </c>
      <c r="I1089" t="str">
        <v>False</v>
      </c>
      <c r="J1089" t="inlineStr">
        <is>
          <t>2026-10-11T20:40:01.737649+08:00</t>
        </is>
      </c>
      <c r="K1089" t="str">
        <v>仅该次快照；开赛前须重新确认报价</v>
      </c>
      <c r="L1089" t="str">
        <v>本次亚盘六值缺失，不可新增投注；旧决策仅作冻结记录</v>
      </c>
    </row>
    <row r="1090" ht="23" customHeight="1">
      <c r="A1090" t="str">
        <v>2026-10-12</v>
      </c>
      <c r="B1090" t="str">
        <v>V4</v>
      </c>
      <c r="C1090" t="inlineStr">
        <is>
          <t>2026-10-11T20:39:51.838794+08:00</t>
        </is>
      </c>
      <c r="D1090" t="str">
        <v>2984055</v>
      </c>
      <c r="E1090" t="str">
        <v>也门甲</v>
      </c>
      <c r="F1090" t="str">
        <v>阿里萨纳 vs 海拉尔荷达</v>
      </c>
      <c r="G1090" t="str">
        <v>False</v>
      </c>
      <c r="H1090" t="str">
        <v>False</v>
      </c>
      <c r="I1090" t="str">
        <v>False</v>
      </c>
      <c r="J1090" t="inlineStr">
        <is>
          <t>2026-10-11T20:40:01.737649+08:00</t>
        </is>
      </c>
      <c r="K1090" t="str">
        <v>仅该次快照；开赛前须重新确认报价</v>
      </c>
      <c r="L1090" t="str">
        <v>本次亚盘六值缺失，不可新增投注；旧决策仅作冻结记录</v>
      </c>
    </row>
    <row r="1091" ht="23" customHeight="1">
      <c r="A1091" t="str">
        <v>2026-10-12</v>
      </c>
      <c r="B1091" t="str">
        <v>V4</v>
      </c>
      <c r="C1091" t="inlineStr">
        <is>
          <t>2026-10-11T20:39:51.838794+08:00</t>
        </is>
      </c>
      <c r="D1091" t="str">
        <v>3098395</v>
      </c>
      <c r="E1091" t="str">
        <v>黎巴联</v>
      </c>
      <c r="F1091" t="str">
        <v>阿尔内泽莫 vs 塔达莫特瑞</v>
      </c>
      <c r="G1091" t="str">
        <v>False</v>
      </c>
      <c r="H1091" t="str">
        <v>False</v>
      </c>
      <c r="I1091" t="str">
        <v>False</v>
      </c>
      <c r="J1091" t="inlineStr">
        <is>
          <t>2026-10-11T20:40:01.737649+08:00</t>
        </is>
      </c>
      <c r="K1091" t="str">
        <v>仅该次快照；开赛前须重新确认报价</v>
      </c>
      <c r="L1091" t="str">
        <v>本次亚盘六值缺失，不可新增投注；旧决策仅作冻结记录</v>
      </c>
    </row>
    <row r="1092" ht="23" customHeight="1">
      <c r="A1092" t="str">
        <v>2026-10-12</v>
      </c>
      <c r="B1092" t="str">
        <v>V4</v>
      </c>
      <c r="C1092" t="inlineStr">
        <is>
          <t>2026-10-11T20:39:51.838794+08:00</t>
        </is>
      </c>
      <c r="D1092" t="str">
        <v>2998373</v>
      </c>
      <c r="E1092" t="str">
        <v>北马其甲</v>
      </c>
      <c r="F1092" t="str">
        <v>贝斯基米 vs FC斯特鲁加</v>
      </c>
      <c r="G1092" t="str">
        <v>False</v>
      </c>
      <c r="H1092" t="str">
        <v>False</v>
      </c>
      <c r="I1092" t="str">
        <v>False</v>
      </c>
      <c r="J1092" t="inlineStr">
        <is>
          <t>2026-10-11T20:40:01.737649+08:00</t>
        </is>
      </c>
      <c r="K1092" t="str">
        <v>仅该次快照；开赛前须重新确认报价</v>
      </c>
      <c r="L1092" t="str">
        <v>本次亚盘六值缺失，不可新增投注；旧决策仅作冻结记录</v>
      </c>
    </row>
    <row r="1093" ht="23" customHeight="1">
      <c r="A1093" t="str">
        <v>2026-10-12</v>
      </c>
      <c r="B1093" t="str">
        <v>V4</v>
      </c>
      <c r="C1093" t="inlineStr">
        <is>
          <t>2026-10-11T20:39:51.838794+08:00</t>
        </is>
      </c>
      <c r="D1093" t="str">
        <v>3017530</v>
      </c>
      <c r="E1093" t="str">
        <v>意青联</v>
      </c>
      <c r="F1093" t="str">
        <v>卡利亚里青年队 vs 蒙扎1912青年队</v>
      </c>
      <c r="G1093" t="str">
        <v>False</v>
      </c>
      <c r="H1093" t="str">
        <v>False</v>
      </c>
      <c r="I1093" t="str">
        <v>False</v>
      </c>
      <c r="J1093" t="inlineStr">
        <is>
          <t>2026-10-11T20:40:01.737649+08:00</t>
        </is>
      </c>
      <c r="K1093" t="str">
        <v>仅该次快照；开赛前须重新确认报价</v>
      </c>
      <c r="L1093" t="str">
        <v>本次亚盘六值缺失，不可新增投注；旧决策仅作冻结记录</v>
      </c>
    </row>
    <row r="1094" ht="23" customHeight="1">
      <c r="A1094" t="str">
        <v>2026-10-12</v>
      </c>
      <c r="B1094" t="str">
        <v>V4</v>
      </c>
      <c r="C1094" t="inlineStr">
        <is>
          <t>2026-10-11T20:39:51.838794+08:00</t>
        </is>
      </c>
      <c r="D1094" t="str">
        <v>3017535</v>
      </c>
      <c r="E1094" t="str">
        <v>意青联</v>
      </c>
      <c r="F1094" t="str">
        <v>莎索罗青年队 vs 白化莱夫青年队</v>
      </c>
      <c r="G1094" t="str">
        <v>False</v>
      </c>
      <c r="H1094" t="str">
        <v>False</v>
      </c>
      <c r="I1094" t="str">
        <v>False</v>
      </c>
      <c r="J1094" t="inlineStr">
        <is>
          <t>2026-10-11T20:40:01.737649+08:00</t>
        </is>
      </c>
      <c r="K1094" t="str">
        <v>仅该次快照；开赛前须重新确认报价</v>
      </c>
      <c r="L1094" t="str">
        <v>本次亚盘六值缺失，不可新增投注；旧决策仅作冻结记录</v>
      </c>
    </row>
    <row r="1095" ht="23" customHeight="1">
      <c r="A1095" t="str">
        <v>2026-10-12</v>
      </c>
      <c r="B1095" t="str">
        <v>V4</v>
      </c>
      <c r="C1095" t="inlineStr">
        <is>
          <t>2026-10-11T20:39:51.838794+08:00</t>
        </is>
      </c>
      <c r="D1095" t="str">
        <v>3048126</v>
      </c>
      <c r="E1095" t="str">
        <v>阿美甲</v>
      </c>
      <c r="F1095" t="str">
        <v>本托尼特 vs 萨达拉帕特B队</v>
      </c>
      <c r="G1095" t="str">
        <v>False</v>
      </c>
      <c r="H1095" t="str">
        <v>False</v>
      </c>
      <c r="I1095" t="str">
        <v>False</v>
      </c>
      <c r="J1095" t="inlineStr">
        <is>
          <t>2026-10-11T20:40:01.737649+08:00</t>
        </is>
      </c>
      <c r="K1095" t="str">
        <v>仅该次快照；开赛前须重新确认报价</v>
      </c>
      <c r="L1095" t="str">
        <v>本次亚盘六值缺失，不可新增投注；旧决策仅作冻结记录</v>
      </c>
    </row>
    <row r="1096" ht="23" customHeight="1">
      <c r="A1096" t="str">
        <v>2026-10-12</v>
      </c>
      <c r="B1096" t="str">
        <v>V4</v>
      </c>
      <c r="C1096" t="inlineStr">
        <is>
          <t>2026-10-11T20:39:51.838794+08:00</t>
        </is>
      </c>
      <c r="D1096" t="str">
        <v>3048127</v>
      </c>
      <c r="E1096" t="str">
        <v>阿美甲</v>
      </c>
      <c r="F1096" t="str">
        <v>BKMA B队 vs 海克</v>
      </c>
      <c r="G1096" t="str">
        <v>False</v>
      </c>
      <c r="H1096" t="str">
        <v>False</v>
      </c>
      <c r="I1096" t="str">
        <v>False</v>
      </c>
      <c r="J1096" t="inlineStr">
        <is>
          <t>2026-10-11T20:40:01.737649+08:00</t>
        </is>
      </c>
      <c r="K1096" t="str">
        <v>仅该次快照；开赛前须重新确认报价</v>
      </c>
      <c r="L1096" t="str">
        <v>本次亚盘六值缺失，不可新增投注；旧决策仅作冻结记录</v>
      </c>
    </row>
    <row r="1097" ht="23" customHeight="1">
      <c r="A1097" t="str">
        <v>2026-10-12</v>
      </c>
      <c r="B1097" t="str">
        <v>V4</v>
      </c>
      <c r="C1097" t="inlineStr">
        <is>
          <t>2026-10-11T20:39:51.838794+08:00</t>
        </is>
      </c>
      <c r="D1097" t="str">
        <v>3048128</v>
      </c>
      <c r="E1097" t="str">
        <v>阿美甲</v>
      </c>
      <c r="F1097" t="str">
        <v>勒那因 vs 舒拉克B队</v>
      </c>
      <c r="G1097" t="str">
        <v>False</v>
      </c>
      <c r="H1097" t="str">
        <v>False</v>
      </c>
      <c r="I1097" t="str">
        <v>False</v>
      </c>
      <c r="J1097" t="inlineStr">
        <is>
          <t>2026-10-11T20:40:01.737649+08:00</t>
        </is>
      </c>
      <c r="K1097" t="str">
        <v>仅该次快照；开赛前须重新确认报价</v>
      </c>
      <c r="L1097" t="str">
        <v>本次亚盘六值缺失，不可新增投注；旧决策仅作冻结记录</v>
      </c>
    </row>
    <row r="1098" ht="23" customHeight="1">
      <c r="A1098" t="str">
        <v>2026-10-12</v>
      </c>
      <c r="B1098" t="str">
        <v>V4</v>
      </c>
      <c r="C1098" t="inlineStr">
        <is>
          <t>2026-10-11T20:39:51.838794+08:00</t>
        </is>
      </c>
      <c r="D1098" t="str">
        <v>2971111</v>
      </c>
      <c r="E1098" t="str">
        <v>乌兹甲</v>
      </c>
      <c r="F1098" t="str">
        <v>奇兹里克FC vs FA共和国</v>
      </c>
      <c r="G1098" t="str">
        <v>False</v>
      </c>
      <c r="H1098" t="str">
        <v>False</v>
      </c>
      <c r="I1098" t="str">
        <v>False</v>
      </c>
      <c r="J1098" t="inlineStr">
        <is>
          <t>2026-10-11T20:40:01.737649+08:00</t>
        </is>
      </c>
      <c r="K1098" t="str">
        <v>仅该次快照；开赛前须重新确认报价</v>
      </c>
      <c r="L1098" t="str">
        <v>本次亚盘六值缺失，不可新增投注；旧决策仅作冻结记录</v>
      </c>
    </row>
    <row r="1099" ht="23" customHeight="1">
      <c r="A1099" t="str">
        <v>2026-10-12</v>
      </c>
      <c r="B1099" t="str">
        <v>V4</v>
      </c>
      <c r="C1099" t="inlineStr">
        <is>
          <t>2026-10-11T20:39:51.838794+08:00</t>
        </is>
      </c>
      <c r="D1099" t="str">
        <v>2971112</v>
      </c>
      <c r="E1099" t="str">
        <v>乌兹甲</v>
      </c>
      <c r="F1099" t="str">
        <v>雅潘FK vs 布哈拉大学</v>
      </c>
      <c r="G1099" t="str">
        <v>False</v>
      </c>
      <c r="H1099" t="str">
        <v>False</v>
      </c>
      <c r="I1099" t="str">
        <v>False</v>
      </c>
      <c r="J1099" t="inlineStr">
        <is>
          <t>2026-10-11T20:40:01.737649+08:00</t>
        </is>
      </c>
      <c r="K1099" t="str">
        <v>仅该次快照；开赛前须重新确认报价</v>
      </c>
      <c r="L1099" t="str">
        <v>本次亚盘六值缺失，不可新增投注；旧决策仅作冻结记录</v>
      </c>
    </row>
    <row r="1100" ht="23" customHeight="1">
      <c r="A1100" t="str">
        <v>2026-10-12</v>
      </c>
      <c r="B1100" t="str">
        <v>V4</v>
      </c>
      <c r="C1100" t="inlineStr">
        <is>
          <t>2026-10-11T20:39:51.838794+08:00</t>
        </is>
      </c>
      <c r="D1100" t="str">
        <v>3099975</v>
      </c>
      <c r="E1100" t="str">
        <v>女奥非预</v>
      </c>
      <c r="F1100" t="str">
        <v>纳米比亚女足 vs 安哥拉女足</v>
      </c>
      <c r="G1100" t="str">
        <v>False</v>
      </c>
      <c r="H1100" t="str">
        <v>False</v>
      </c>
      <c r="I1100" t="str">
        <v>False</v>
      </c>
      <c r="J1100" t="inlineStr">
        <is>
          <t>2026-10-11T20:40:01.737649+08:00</t>
        </is>
      </c>
      <c r="K1100" t="str">
        <v>仅该次快照；开赛前须重新确认报价</v>
      </c>
      <c r="L1100" t="str">
        <v>本次亚盘六值缺失，不可新增投注；旧决策仅作冻结记录</v>
      </c>
    </row>
    <row r="1101" ht="23" customHeight="1">
      <c r="A1101" t="str">
        <v>2026-10-12</v>
      </c>
      <c r="B1101" t="str">
        <v>V4</v>
      </c>
      <c r="C1101" t="inlineStr">
        <is>
          <t>2026-10-11T20:39:51.838794+08:00</t>
        </is>
      </c>
      <c r="D1101" t="str">
        <v>3099620</v>
      </c>
      <c r="E1101" t="str">
        <v>伊朗甲</v>
      </c>
      <c r="F1101" t="str">
        <v>埃斯兰沙尔 vs 比萨克尔曼沙</v>
      </c>
      <c r="G1101" t="str">
        <v>False</v>
      </c>
      <c r="H1101" t="str">
        <v>False</v>
      </c>
      <c r="I1101" t="str">
        <v>False</v>
      </c>
      <c r="J1101" t="inlineStr">
        <is>
          <t>2026-10-11T20:40:01.737649+08:00</t>
        </is>
      </c>
      <c r="K1101" t="str">
        <v>仅该次快照；开赛前须重新确认报价</v>
      </c>
      <c r="L1101" t="str">
        <v>本次亚盘六值缺失，不可新增投注；旧决策仅作冻结记录</v>
      </c>
    </row>
    <row r="1102" ht="23" customHeight="1">
      <c r="A1102" t="str">
        <v>2026-10-12</v>
      </c>
      <c r="B1102" t="str">
        <v>V4</v>
      </c>
      <c r="C1102" t="inlineStr">
        <is>
          <t>2026-10-11T20:39:51.838794+08:00</t>
        </is>
      </c>
      <c r="D1102" t="str">
        <v>3099621</v>
      </c>
      <c r="E1102" t="str">
        <v>伊朗甲</v>
      </c>
      <c r="F1102" t="str">
        <v>塞柏 vs 格什姆岛</v>
      </c>
      <c r="G1102" t="str">
        <v>False</v>
      </c>
      <c r="H1102" t="str">
        <v>False</v>
      </c>
      <c r="I1102" t="str">
        <v>False</v>
      </c>
      <c r="J1102" t="inlineStr">
        <is>
          <t>2026-10-11T20:40:01.737649+08:00</t>
        </is>
      </c>
      <c r="K1102" t="str">
        <v>仅该次快照；开赛前须重新确认报价</v>
      </c>
      <c r="L1102" t="str">
        <v>本次亚盘六值缺失，不可新增投注；旧决策仅作冻结记录</v>
      </c>
    </row>
    <row r="1103" ht="23" customHeight="1">
      <c r="A1103" t="str">
        <v>2026-10-12</v>
      </c>
      <c r="B1103" t="str">
        <v>V4</v>
      </c>
      <c r="C1103" t="inlineStr">
        <is>
          <t>2026-10-11T20:39:51.838794+08:00</t>
        </is>
      </c>
      <c r="D1103" t="str">
        <v>3098006</v>
      </c>
      <c r="E1103" t="str">
        <v>利比亚甲</v>
      </c>
      <c r="F1103" t="str">
        <v>阿尔扎维亚 vs 阿萨巴赫</v>
      </c>
      <c r="G1103" t="str">
        <v>False</v>
      </c>
      <c r="H1103" t="str">
        <v>False</v>
      </c>
      <c r="I1103" t="str">
        <v>False</v>
      </c>
      <c r="J1103" t="inlineStr">
        <is>
          <t>2026-10-11T20:40:01.737649+08:00</t>
        </is>
      </c>
      <c r="K1103" t="str">
        <v>仅该次快照；开赛前须重新确认报价</v>
      </c>
      <c r="L1103" t="str">
        <v>本次亚盘六值缺失，不可新增投注；旧决策仅作冻结记录</v>
      </c>
    </row>
    <row r="1104" ht="23" customHeight="1">
      <c r="A1104" t="str">
        <v>2026-10-12</v>
      </c>
      <c r="B1104" t="str">
        <v>V4</v>
      </c>
      <c r="C1104" t="inlineStr">
        <is>
          <t>2026-10-11T20:39:51.838794+08:00</t>
        </is>
      </c>
      <c r="D1104" t="str">
        <v>3098007</v>
      </c>
      <c r="E1104" t="str">
        <v>利比亚甲</v>
      </c>
      <c r="F1104" t="str">
        <v>沙巴布阿尔加尔 vs 亚特亚达</v>
      </c>
      <c r="G1104" t="str">
        <v>False</v>
      </c>
      <c r="H1104" t="str">
        <v>False</v>
      </c>
      <c r="I1104" t="str">
        <v>False</v>
      </c>
      <c r="J1104" t="inlineStr">
        <is>
          <t>2026-10-11T20:40:01.737649+08:00</t>
        </is>
      </c>
      <c r="K1104" t="str">
        <v>仅该次快照；开赛前须重新确认报价</v>
      </c>
      <c r="L1104" t="str">
        <v>本次亚盘六值缺失，不可新增投注；旧决策仅作冻结记录</v>
      </c>
    </row>
    <row r="1105" ht="23" customHeight="1">
      <c r="A1105" t="str">
        <v>2026-10-12</v>
      </c>
      <c r="B1105" t="str">
        <v>V4</v>
      </c>
      <c r="C1105" t="inlineStr">
        <is>
          <t>2026-10-11T20:39:51.838794+08:00</t>
        </is>
      </c>
      <c r="D1105" t="str">
        <v>3068932</v>
      </c>
      <c r="E1105" t="str">
        <v>亚冠精英</v>
      </c>
      <c r="F1105" t="str">
        <v>塔什干棉农 vs 卡达西亚</v>
      </c>
      <c r="G1105" t="str">
        <v>True</v>
      </c>
      <c r="H1105" t="str">
        <v>True</v>
      </c>
      <c r="I1105" t="str">
        <v>True</v>
      </c>
      <c r="J1105" t="inlineStr">
        <is>
          <t>2026-10-11T20:40:01.737649+08:00</t>
        </is>
      </c>
      <c r="K1105" t="str">
        <v>仅该次快照；开赛前须重新确认报价</v>
      </c>
      <c r="L1105" t="str"/>
    </row>
    <row r="1106" ht="23" customHeight="1">
      <c r="A1106" t="str">
        <v>2026-10-12</v>
      </c>
      <c r="B1106" t="str">
        <v>V4</v>
      </c>
      <c r="C1106" t="inlineStr">
        <is>
          <t>2026-10-11T20:39:51.838794+08:00</t>
        </is>
      </c>
      <c r="D1106" t="str">
        <v>3014547</v>
      </c>
      <c r="E1106" t="str">
        <v>西协甲</v>
      </c>
      <c r="F1106" t="str">
        <v>莱昂文体 vs 亚勒那斯</v>
      </c>
      <c r="G1106" t="str">
        <v>True</v>
      </c>
      <c r="H1106" t="str">
        <v>True</v>
      </c>
      <c r="I1106" t="str">
        <v>True</v>
      </c>
      <c r="J1106" t="inlineStr">
        <is>
          <t>2026-10-11T20:40:01.737649+08:00</t>
        </is>
      </c>
      <c r="K1106" t="str">
        <v>仅该次快照；开赛前须重新确认报价</v>
      </c>
      <c r="L1106" t="str"/>
    </row>
    <row r="1107" ht="23" customHeight="1">
      <c r="A1107" t="str">
        <v>2026-10-12</v>
      </c>
      <c r="B1107" t="str">
        <v>V4</v>
      </c>
      <c r="C1107" t="inlineStr">
        <is>
          <t>2026-10-11T20:39:51.838794+08:00</t>
        </is>
      </c>
      <c r="D1107" t="str">
        <v>3056302</v>
      </c>
      <c r="E1107" t="str">
        <v>葡U23</v>
      </c>
      <c r="F1107" t="str">
        <v>布拉加U23 vs 马里迪莫U23</v>
      </c>
      <c r="G1107" t="str">
        <v>False</v>
      </c>
      <c r="H1107" t="str">
        <v>False</v>
      </c>
      <c r="I1107" t="str">
        <v>False</v>
      </c>
      <c r="J1107" t="inlineStr">
        <is>
          <t>2026-10-11T20:40:01.737649+08:00</t>
        </is>
      </c>
      <c r="K1107" t="str">
        <v>仅该次快照；开赛前须重新确认报价</v>
      </c>
      <c r="L1107" t="str">
        <v>本次亚盘六值缺失，不可新增投注；旧决策仅作冻结记录</v>
      </c>
    </row>
    <row r="1108" ht="23" customHeight="1">
      <c r="A1108" t="str">
        <v>2026-10-12</v>
      </c>
      <c r="B1108" t="str">
        <v>V4</v>
      </c>
      <c r="C1108" t="inlineStr">
        <is>
          <t>2026-10-11T20:39:51.838794+08:00</t>
        </is>
      </c>
      <c r="D1108" t="str">
        <v>3100307</v>
      </c>
      <c r="E1108" t="str">
        <v>以杯</v>
      </c>
      <c r="F1108" t="str">
        <v>哈萨隆 vs 埃拉特</v>
      </c>
      <c r="G1108" t="str">
        <v>False</v>
      </c>
      <c r="H1108" t="str">
        <v>False</v>
      </c>
      <c r="I1108" t="str">
        <v>False</v>
      </c>
      <c r="J1108" t="inlineStr">
        <is>
          <t>2026-10-11T20:40:01.737649+08:00</t>
        </is>
      </c>
      <c r="K1108" t="str">
        <v>仅该次快照；开赛前须重新确认报价</v>
      </c>
      <c r="L1108" t="str">
        <v>本次亚盘六值缺失，不可新增投注；旧决策仅作冻结记录</v>
      </c>
    </row>
    <row r="1109" ht="23" customHeight="1">
      <c r="A1109" t="str">
        <v>2026-10-12</v>
      </c>
      <c r="B1109" t="str">
        <v>V4</v>
      </c>
      <c r="C1109" t="inlineStr">
        <is>
          <t>2026-10-11T20:39:51.838794+08:00</t>
        </is>
      </c>
      <c r="D1109" t="str">
        <v>3059464</v>
      </c>
      <c r="E1109" t="str">
        <v>埃及超</v>
      </c>
      <c r="F1109" t="str">
        <v>阿拉伯建筑 vs 泽德FC</v>
      </c>
      <c r="G1109" t="str">
        <v>True</v>
      </c>
      <c r="H1109" t="str">
        <v>False</v>
      </c>
      <c r="I1109" t="str">
        <v>False</v>
      </c>
      <c r="J1109" t="inlineStr">
        <is>
          <t>2026-10-11T20:40:01.737649+08:00</t>
        </is>
      </c>
      <c r="K1109" t="str">
        <v>仅该次快照；开赛前须重新确认报价</v>
      </c>
      <c r="L1109" t="str">
        <v>模型不投</v>
      </c>
    </row>
    <row r="1110" ht="23" customHeight="1">
      <c r="A1110" t="str">
        <v>2026-10-12</v>
      </c>
      <c r="B1110" t="str">
        <v>V4</v>
      </c>
      <c r="C1110" t="inlineStr">
        <is>
          <t>2026-10-11T20:39:51.838794+08:00</t>
        </is>
      </c>
      <c r="D1110" t="str">
        <v>3059465</v>
      </c>
      <c r="E1110" t="str">
        <v>埃及超</v>
      </c>
      <c r="F1110" t="str">
        <v>现代体育 vs 恩比</v>
      </c>
      <c r="G1110" t="str">
        <v>True</v>
      </c>
      <c r="H1110" t="str">
        <v>False</v>
      </c>
      <c r="I1110" t="str">
        <v>False</v>
      </c>
      <c r="J1110" t="inlineStr">
        <is>
          <t>2026-10-11T20:40:01.737649+08:00</t>
        </is>
      </c>
      <c r="K1110" t="str">
        <v>仅该次快照；开赛前须重新确认报价</v>
      </c>
      <c r="L1110" t="str">
        <v>模型不投</v>
      </c>
    </row>
    <row r="1111" ht="23" customHeight="1">
      <c r="A1111" t="str">
        <v>2026-10-12</v>
      </c>
      <c r="B1111" t="str">
        <v>V4</v>
      </c>
      <c r="C1111" t="inlineStr">
        <is>
          <t>2026-10-11T20:39:51.838794+08:00</t>
        </is>
      </c>
      <c r="D1111" t="str">
        <v>3100371</v>
      </c>
      <c r="E1111" t="str">
        <v>印度超</v>
      </c>
      <c r="F1111" t="str">
        <v>东北联 vs ATK莫亨巴根</v>
      </c>
      <c r="G1111" t="str">
        <v>True</v>
      </c>
      <c r="H1111" t="str">
        <v>False</v>
      </c>
      <c r="I1111" t="str">
        <v>False</v>
      </c>
      <c r="J1111" t="inlineStr">
        <is>
          <t>2026-10-11T20:40:01.737649+08:00</t>
        </is>
      </c>
      <c r="K1111" t="str">
        <v>仅该次快照；开赛前须重新确认报价</v>
      </c>
      <c r="L1111" t="str">
        <v>模型不投</v>
      </c>
    </row>
    <row r="1112" ht="23" customHeight="1">
      <c r="A1112" t="str">
        <v>2026-10-12</v>
      </c>
      <c r="B1112" t="str">
        <v>V4</v>
      </c>
      <c r="C1112" t="inlineStr">
        <is>
          <t>2026-10-11T20:39:51.838794+08:00</t>
        </is>
      </c>
      <c r="D1112" t="str">
        <v>3101776</v>
      </c>
      <c r="E1112" t="str">
        <v>斯亚U19</v>
      </c>
      <c r="F1112" t="str">
        <v>慕拉U19 vs 科佩尔U19</v>
      </c>
      <c r="G1112" t="str">
        <v>False</v>
      </c>
      <c r="H1112" t="str">
        <v>False</v>
      </c>
      <c r="I1112" t="str">
        <v>False</v>
      </c>
      <c r="J1112" t="inlineStr">
        <is>
          <t>2026-10-11T20:40:01.737649+08:00</t>
        </is>
      </c>
      <c r="K1112" t="str">
        <v>仅该次快照；开赛前须重新确认报价</v>
      </c>
      <c r="L1112" t="str">
        <v>本次亚盘六值缺失，不可新增投注；旧决策仅作冻结记录</v>
      </c>
    </row>
    <row r="1113" ht="23" customHeight="1">
      <c r="A1113" t="str">
        <v>2026-10-12</v>
      </c>
      <c r="B1113" t="str">
        <v>V4</v>
      </c>
      <c r="C1113" t="inlineStr">
        <is>
          <t>2026-10-11T20:39:51.838794+08:00</t>
        </is>
      </c>
      <c r="D1113" t="str">
        <v>3101086</v>
      </c>
      <c r="E1113" t="str">
        <v>国际友谊</v>
      </c>
      <c r="F1113" t="str">
        <v>摩尔多瓦女足 vs 格鲁吉亚女足</v>
      </c>
      <c r="G1113" t="str">
        <v>False</v>
      </c>
      <c r="H1113" t="str">
        <v>False</v>
      </c>
      <c r="I1113" t="str">
        <v>False</v>
      </c>
      <c r="J1113" t="inlineStr">
        <is>
          <t>2026-10-11T20:40:01.737649+08:00</t>
        </is>
      </c>
      <c r="K1113" t="str">
        <v>仅该次快照；开赛前须重新确认报价</v>
      </c>
      <c r="L1113" t="str">
        <v>本次亚盘六值缺失，不可新增投注；旧决策仅作冻结记录</v>
      </c>
    </row>
    <row r="1114" ht="23" customHeight="1">
      <c r="A1114" t="str">
        <v>2026-10-12</v>
      </c>
      <c r="B1114" t="str">
        <v>V4</v>
      </c>
      <c r="C1114" t="inlineStr">
        <is>
          <t>2026-10-11T20:39:51.838794+08:00</t>
        </is>
      </c>
      <c r="D1114" t="str">
        <v>3101087</v>
      </c>
      <c r="E1114" t="str">
        <v>国际友谊</v>
      </c>
      <c r="F1114" t="str">
        <v>威尔士女足U19 vs 希腊女足U19</v>
      </c>
      <c r="G1114" t="str">
        <v>False</v>
      </c>
      <c r="H1114" t="str">
        <v>False</v>
      </c>
      <c r="I1114" t="str">
        <v>False</v>
      </c>
      <c r="J1114" t="inlineStr">
        <is>
          <t>2026-10-11T20:40:01.737649+08:00</t>
        </is>
      </c>
      <c r="K1114" t="str">
        <v>仅该次快照；开赛前须重新确认报价</v>
      </c>
      <c r="L1114" t="str">
        <v>本次亚盘六值缺失，不可新增投注；旧决策仅作冻结记录</v>
      </c>
    </row>
    <row r="1115" ht="23" customHeight="1">
      <c r="A1115" t="str">
        <v>2026-10-12</v>
      </c>
      <c r="B1115" t="str">
        <v>V4</v>
      </c>
      <c r="C1115" t="inlineStr">
        <is>
          <t>2026-10-11T20:39:51.838794+08:00</t>
        </is>
      </c>
      <c r="D1115" t="str">
        <v>3101773</v>
      </c>
      <c r="E1115" t="str">
        <v>约旦U20</v>
      </c>
      <c r="F1115" t="str">
        <v>艾尔利U20 vs 安曼团结U20</v>
      </c>
      <c r="G1115" t="str">
        <v>False</v>
      </c>
      <c r="H1115" t="str">
        <v>False</v>
      </c>
      <c r="I1115" t="str">
        <v>False</v>
      </c>
      <c r="J1115" t="inlineStr">
        <is>
          <t>2026-10-11T20:40:01.737649+08:00</t>
        </is>
      </c>
      <c r="K1115" t="str">
        <v>仅该次快照；开赛前须重新确认报价</v>
      </c>
      <c r="L1115" t="str">
        <v>本次亚盘六值缺失，不可新增投注；旧决策仅作冻结记录</v>
      </c>
    </row>
    <row r="1116" ht="23" customHeight="1">
      <c r="A1116" t="str">
        <v>2026-10-12</v>
      </c>
      <c r="B1116" t="str">
        <v>V4</v>
      </c>
      <c r="C1116" t="inlineStr">
        <is>
          <t>2026-10-11T20:39:51.838794+08:00</t>
        </is>
      </c>
      <c r="D1116" t="str">
        <v>3101774</v>
      </c>
      <c r="E1116" t="str">
        <v>约旦U20</v>
      </c>
      <c r="F1116" t="str">
        <v>亚吉拉安曼U20 vs 伊哈连姆沙U20</v>
      </c>
      <c r="G1116" t="str">
        <v>False</v>
      </c>
      <c r="H1116" t="str">
        <v>False</v>
      </c>
      <c r="I1116" t="str">
        <v>False</v>
      </c>
      <c r="J1116" t="inlineStr">
        <is>
          <t>2026-10-11T20:40:01.737649+08:00</t>
        </is>
      </c>
      <c r="K1116" t="str">
        <v>仅该次快照；开赛前须重新确认报价</v>
      </c>
      <c r="L1116" t="str">
        <v>本次亚盘六值缺失，不可新增投注；旧决策仅作冻结记录</v>
      </c>
    </row>
    <row r="1117" ht="23" customHeight="1">
      <c r="A1117" t="str">
        <v>2026-10-12</v>
      </c>
      <c r="B1117" t="str">
        <v>V4</v>
      </c>
      <c r="C1117" t="inlineStr">
        <is>
          <t>2026-10-11T20:39:51.838794+08:00</t>
        </is>
      </c>
      <c r="D1117" t="str">
        <v>3014111</v>
      </c>
      <c r="E1117" t="str">
        <v>西乙</v>
      </c>
      <c r="F1117" t="str">
        <v>布尔戈斯 vs 格拉纳达</v>
      </c>
      <c r="G1117" t="str">
        <v>True</v>
      </c>
      <c r="H1117" t="str">
        <v>False</v>
      </c>
      <c r="I1117" t="str">
        <v>False</v>
      </c>
      <c r="J1117" t="inlineStr">
        <is>
          <t>2026-10-11T20:40:01.737649+08:00</t>
        </is>
      </c>
      <c r="K1117" t="str">
        <v>仅该次快照；开赛前须重新确认报价</v>
      </c>
      <c r="L1117" t="str">
        <v>模型不投</v>
      </c>
    </row>
    <row r="1118" ht="23" customHeight="1">
      <c r="A1118" t="str">
        <v>2026-10-12</v>
      </c>
      <c r="B1118" t="str">
        <v>V4</v>
      </c>
      <c r="C1118" t="inlineStr">
        <is>
          <t>2026-10-11T20:39:51.838794+08:00</t>
        </is>
      </c>
      <c r="D1118" t="str">
        <v>3099753</v>
      </c>
      <c r="E1118" t="str">
        <v>以杯</v>
      </c>
      <c r="F1118" t="str">
        <v>伊若尼内瑟 vs 基里亚特海姆</v>
      </c>
      <c r="G1118" t="str">
        <v>False</v>
      </c>
      <c r="H1118" t="str">
        <v>False</v>
      </c>
      <c r="I1118" t="str">
        <v>False</v>
      </c>
      <c r="J1118" t="inlineStr">
        <is>
          <t>2026-10-11T20:40:01.737649+08:00</t>
        </is>
      </c>
      <c r="K1118" t="str">
        <v>仅该次快照；开赛前须重新确认报价</v>
      </c>
      <c r="L1118" t="str">
        <v>本次亚盘六值缺失，不可新增投注；旧决策仅作冻结记录</v>
      </c>
    </row>
    <row r="1119" ht="23" customHeight="1">
      <c r="A1119" t="str">
        <v>2026-10-12</v>
      </c>
      <c r="B1119" t="str">
        <v>V4</v>
      </c>
      <c r="C1119" t="inlineStr">
        <is>
          <t>2026-10-11T20:39:51.838794+08:00</t>
        </is>
      </c>
      <c r="D1119" t="str">
        <v>3099622</v>
      </c>
      <c r="E1119" t="str">
        <v>伊朗甲</v>
      </c>
      <c r="F1119" t="str">
        <v>阿巴斯港石油 vs 哈瓦达尔</v>
      </c>
      <c r="G1119" t="str">
        <v>False</v>
      </c>
      <c r="H1119" t="str">
        <v>False</v>
      </c>
      <c r="I1119" t="str">
        <v>False</v>
      </c>
      <c r="J1119" t="inlineStr">
        <is>
          <t>2026-10-11T20:40:01.737649+08:00</t>
        </is>
      </c>
      <c r="K1119" t="str">
        <v>仅该次快照；开赛前须重新确认报价</v>
      </c>
      <c r="L1119" t="str">
        <v>本次亚盘六值缺失，不可新增投注；旧决策仅作冻结记录</v>
      </c>
    </row>
    <row r="1120" ht="23" customHeight="1">
      <c r="A1120" t="str">
        <v>2026-10-12</v>
      </c>
      <c r="B1120" t="str">
        <v>V4</v>
      </c>
      <c r="C1120" t="inlineStr">
        <is>
          <t>2026-10-11T20:39:51.838794+08:00</t>
        </is>
      </c>
      <c r="D1120" t="str">
        <v>3099623</v>
      </c>
      <c r="E1120" t="str">
        <v>伊朗甲</v>
      </c>
      <c r="F1120" t="str">
        <v>帕尔斯布什尔 vs 加奇萨兰</v>
      </c>
      <c r="G1120" t="str">
        <v>False</v>
      </c>
      <c r="H1120" t="str">
        <v>False</v>
      </c>
      <c r="I1120" t="str">
        <v>False</v>
      </c>
      <c r="J1120" t="inlineStr">
        <is>
          <t>2026-10-11T20:40:01.737649+08:00</t>
        </is>
      </c>
      <c r="K1120" t="str">
        <v>仅该次快照；开赛前须重新确认报价</v>
      </c>
      <c r="L1120" t="str">
        <v>本次亚盘六值缺失，不可新增投注；旧决策仅作冻结记录</v>
      </c>
    </row>
    <row r="1121" ht="23" customHeight="1">
      <c r="A1121" t="str">
        <v>2026-10-12</v>
      </c>
      <c r="B1121" t="str">
        <v>V4</v>
      </c>
      <c r="C1121" t="inlineStr">
        <is>
          <t>2026-10-11T20:39:51.838794+08:00</t>
        </is>
      </c>
      <c r="D1121" t="str">
        <v>3048503</v>
      </c>
      <c r="E1121" t="str">
        <v>沙地甲</v>
      </c>
      <c r="F1121" t="str">
        <v>亚达禾 vs 安瓦尔SA</v>
      </c>
      <c r="G1121" t="str">
        <v>False</v>
      </c>
      <c r="H1121" t="str">
        <v>False</v>
      </c>
      <c r="I1121" t="str">
        <v>False</v>
      </c>
      <c r="J1121" t="inlineStr">
        <is>
          <t>2026-10-11T20:40:01.737649+08:00</t>
        </is>
      </c>
      <c r="K1121" t="str">
        <v>仅该次快照；开赛前须重新确认报价</v>
      </c>
      <c r="L1121" t="str">
        <v>本次亚盘六值缺失，不可新增投注；旧决策仅作冻结记录</v>
      </c>
    </row>
    <row r="1122" ht="23" customHeight="1">
      <c r="A1122" t="str">
        <v>2026-10-12</v>
      </c>
      <c r="B1122" t="str">
        <v>V4</v>
      </c>
      <c r="C1122" t="inlineStr">
        <is>
          <t>2026-10-11T20:39:51.838794+08:00</t>
        </is>
      </c>
      <c r="D1122" t="str">
        <v>3036446</v>
      </c>
      <c r="E1122" t="str">
        <v>希腊超</v>
      </c>
      <c r="F1122" t="str">
        <v>塞萨洛尼基 vs 卡拉玛达</v>
      </c>
      <c r="G1122" t="str">
        <v>True</v>
      </c>
      <c r="H1122" t="str">
        <v>False</v>
      </c>
      <c r="I1122" t="str">
        <v>False</v>
      </c>
      <c r="J1122" t="inlineStr">
        <is>
          <t>2026-10-11T20:40:01.737649+08:00</t>
        </is>
      </c>
      <c r="K1122" t="str">
        <v>仅该次快照；开赛前须重新确认报价</v>
      </c>
      <c r="L1122" t="str">
        <v>模型不投</v>
      </c>
    </row>
    <row r="1123" ht="23" customHeight="1">
      <c r="A1123" t="str">
        <v>2026-10-12</v>
      </c>
      <c r="B1123" t="str">
        <v>V4</v>
      </c>
      <c r="C1123" t="inlineStr">
        <is>
          <t>2026-10-11T20:39:51.838794+08:00</t>
        </is>
      </c>
      <c r="D1123" t="str">
        <v>3085214</v>
      </c>
      <c r="E1123" t="str">
        <v>芬超冠</v>
      </c>
      <c r="F1123" t="str">
        <v>VPS瓦萨 vs 格尼斯坦</v>
      </c>
      <c r="G1123" t="str">
        <v>False</v>
      </c>
      <c r="H1123" t="str">
        <v>False</v>
      </c>
      <c r="I1123" t="str">
        <v>False</v>
      </c>
      <c r="J1123" t="inlineStr">
        <is>
          <t>2026-10-11T20:40:01.737649+08:00</t>
        </is>
      </c>
      <c r="K1123" t="str">
        <v>仅该次快照；开赛前须重新确认报价</v>
      </c>
      <c r="L1123" t="str">
        <v>本次亚盘六值缺失，不可新增投注；旧决策仅作冻结记录</v>
      </c>
    </row>
    <row r="1124" ht="23" customHeight="1">
      <c r="A1124" t="str">
        <v>2026-10-12</v>
      </c>
      <c r="B1124" t="str">
        <v>V4</v>
      </c>
      <c r="C1124" t="inlineStr">
        <is>
          <t>2026-10-11T20:39:51.838794+08:00</t>
        </is>
      </c>
      <c r="D1124" t="str">
        <v>3010437</v>
      </c>
      <c r="E1124" t="str">
        <v>罗甲</v>
      </c>
      <c r="F1124" t="str">
        <v>阿格斯 vs 克卢日</v>
      </c>
      <c r="G1124" t="str">
        <v>True</v>
      </c>
      <c r="H1124" t="str">
        <v>False</v>
      </c>
      <c r="I1124" t="str">
        <v>False</v>
      </c>
      <c r="J1124" t="inlineStr">
        <is>
          <t>2026-10-11T20:40:01.737649+08:00</t>
        </is>
      </c>
      <c r="K1124" t="str">
        <v>仅该次快照；开赛前须重新确认报价</v>
      </c>
      <c r="L1124" t="str">
        <v>模型不投</v>
      </c>
    </row>
    <row r="1125" ht="23" customHeight="1">
      <c r="A1125" t="str">
        <v>2026-10-12</v>
      </c>
      <c r="B1125" t="str">
        <v>V4</v>
      </c>
      <c r="C1125" t="inlineStr">
        <is>
          <t>2026-10-11T20:39:51.838794+08:00</t>
        </is>
      </c>
      <c r="D1125" t="str">
        <v>2997274</v>
      </c>
      <c r="E1125" t="str">
        <v>欧青U17</v>
      </c>
      <c r="F1125" t="str">
        <v>西班牙U17 vs 列支敦士登U17</v>
      </c>
      <c r="G1125" t="str">
        <v>False</v>
      </c>
      <c r="H1125" t="str">
        <v>False</v>
      </c>
      <c r="I1125" t="str">
        <v>False</v>
      </c>
      <c r="J1125" t="inlineStr">
        <is>
          <t>2026-10-11T20:40:01.737649+08:00</t>
        </is>
      </c>
      <c r="K1125" t="str">
        <v>仅该次快照；开赛前须重新确认报价</v>
      </c>
      <c r="L1125" t="str">
        <v>本次亚盘六值缺失，不可新增投注；旧决策仅作冻结记录</v>
      </c>
    </row>
    <row r="1126" ht="23" customHeight="1">
      <c r="A1126" t="str">
        <v>2026-10-12</v>
      </c>
      <c r="B1126" t="str">
        <v>V4</v>
      </c>
      <c r="C1126" t="inlineStr">
        <is>
          <t>2026-10-11T20:39:51.838794+08:00</t>
        </is>
      </c>
      <c r="D1126" t="str">
        <v>3094399</v>
      </c>
      <c r="E1126" t="str">
        <v>女欧U17</v>
      </c>
      <c r="F1126" t="str">
        <v>捷克女足U17 vs 哈萨克斯坦女足U17</v>
      </c>
      <c r="G1126" t="str">
        <v>False</v>
      </c>
      <c r="H1126" t="str">
        <v>False</v>
      </c>
      <c r="I1126" t="str">
        <v>False</v>
      </c>
      <c r="J1126" t="inlineStr">
        <is>
          <t>2026-10-11T20:40:01.737649+08:00</t>
        </is>
      </c>
      <c r="K1126" t="str">
        <v>仅该次快照；开赛前须重新确认报价</v>
      </c>
      <c r="L1126" t="str">
        <v>本次亚盘六值缺失，不可新增投注；旧决策仅作冻结记录</v>
      </c>
    </row>
    <row r="1127" ht="23" customHeight="1">
      <c r="A1127" t="str">
        <v>2026-10-12</v>
      </c>
      <c r="B1127" t="str">
        <v>V4</v>
      </c>
      <c r="C1127" t="inlineStr">
        <is>
          <t>2026-10-11T20:39:51.838794+08:00</t>
        </is>
      </c>
      <c r="D1127" t="str">
        <v>3037941</v>
      </c>
      <c r="E1127" t="str">
        <v>斯伐甲</v>
      </c>
      <c r="F1127" t="str">
        <v>莫拉斯 vs 杜纳达纳</v>
      </c>
      <c r="G1127" t="str">
        <v>False</v>
      </c>
      <c r="H1127" t="str">
        <v>False</v>
      </c>
      <c r="I1127" t="str">
        <v>False</v>
      </c>
      <c r="J1127" t="inlineStr">
        <is>
          <t>2026-10-11T20:40:01.737649+08:00</t>
        </is>
      </c>
      <c r="K1127" t="str">
        <v>仅该次快照；开赛前须重新确认报价</v>
      </c>
      <c r="L1127" t="str">
        <v>本次亚盘六值缺失，不可新增投注；旧决策仅作冻结记录</v>
      </c>
    </row>
    <row r="1128" ht="23" customHeight="1">
      <c r="A1128" t="str">
        <v>2026-10-12</v>
      </c>
      <c r="B1128" t="str">
        <v>V4</v>
      </c>
      <c r="C1128" t="inlineStr">
        <is>
          <t>2026-10-11T20:39:51.838794+08:00</t>
        </is>
      </c>
      <c r="D1128" t="str">
        <v>2940760</v>
      </c>
      <c r="E1128" t="str">
        <v>拉脱超</v>
      </c>
      <c r="F1128" t="str">
        <v>利耶帕亚 vs 奥达里加</v>
      </c>
      <c r="G1128" t="str">
        <v>False</v>
      </c>
      <c r="H1128" t="str">
        <v>False</v>
      </c>
      <c r="I1128" t="str">
        <v>False</v>
      </c>
      <c r="J1128" t="inlineStr">
        <is>
          <t>2026-10-11T20:40:01.737649+08:00</t>
        </is>
      </c>
      <c r="K1128" t="str">
        <v>仅该次快照；开赛前须重新确认报价</v>
      </c>
      <c r="L1128" t="str">
        <v>本次亚盘六值缺失，不可新增投注；旧决策仅作冻结记录</v>
      </c>
    </row>
    <row r="1129" ht="23" customHeight="1">
      <c r="A1129" t="str">
        <v>2026-10-12</v>
      </c>
      <c r="B1129" t="str">
        <v>V4</v>
      </c>
      <c r="C1129" t="inlineStr">
        <is>
          <t>2026-10-11T20:39:51.838794+08:00</t>
        </is>
      </c>
      <c r="D1129" t="str">
        <v>3099746</v>
      </c>
      <c r="E1129" t="str">
        <v>以杯</v>
      </c>
      <c r="F1129" t="str">
        <v>哈波尔贝内吉斯尔扎尔卡 vs 蒂亚雷</v>
      </c>
      <c r="G1129" t="str">
        <v>False</v>
      </c>
      <c r="H1129" t="str">
        <v>False</v>
      </c>
      <c r="I1129" t="str">
        <v>False</v>
      </c>
      <c r="J1129" t="inlineStr">
        <is>
          <t>2026-10-11T20:40:01.737649+08:00</t>
        </is>
      </c>
      <c r="K1129" t="str">
        <v>仅该次快照；开赛前须重新确认报价</v>
      </c>
      <c r="L1129" t="str">
        <v>本次亚盘六值缺失，不可新增投注；旧决策仅作冻结记录</v>
      </c>
    </row>
    <row r="1130" ht="23" customHeight="1">
      <c r="A1130" t="str">
        <v>2026-10-12</v>
      </c>
      <c r="B1130" t="str">
        <v>V4</v>
      </c>
      <c r="C1130" t="inlineStr">
        <is>
          <t>2026-10-11T20:39:51.838794+08:00</t>
        </is>
      </c>
      <c r="D1130" t="str">
        <v>3099756</v>
      </c>
      <c r="E1130" t="str">
        <v>以杯</v>
      </c>
      <c r="F1130" t="str">
        <v>迪莫纳体育 vs 特拉维夫叶胡达</v>
      </c>
      <c r="G1130" t="str">
        <v>False</v>
      </c>
      <c r="H1130" t="str">
        <v>False</v>
      </c>
      <c r="I1130" t="str">
        <v>False</v>
      </c>
      <c r="J1130" t="inlineStr">
        <is>
          <t>2026-10-11T20:40:01.737649+08:00</t>
        </is>
      </c>
      <c r="K1130" t="str">
        <v>仅该次快照；开赛前须重新确认报价</v>
      </c>
      <c r="L1130" t="str">
        <v>本次亚盘六值缺失，不可新增投注；旧决策仅作冻结记录</v>
      </c>
    </row>
    <row r="1131" ht="23" customHeight="1">
      <c r="A1131" t="str">
        <v>2026-10-12</v>
      </c>
      <c r="B1131" t="str">
        <v>V4</v>
      </c>
      <c r="C1131" t="inlineStr">
        <is>
          <t>2026-10-11T20:39:51.838794+08:00</t>
        </is>
      </c>
      <c r="D1131" t="str">
        <v>3024555</v>
      </c>
      <c r="E1131" t="str">
        <v>阿美超</v>
      </c>
      <c r="F1131" t="str">
        <v>叶里温凤凰 vs BKMA</v>
      </c>
      <c r="G1131" t="str">
        <v>False</v>
      </c>
      <c r="H1131" t="str">
        <v>False</v>
      </c>
      <c r="I1131" t="str">
        <v>False</v>
      </c>
      <c r="J1131" t="inlineStr">
        <is>
          <t>2026-10-11T20:40:01.737649+08:00</t>
        </is>
      </c>
      <c r="K1131" t="str">
        <v>仅该次快照；开赛前须重新确认报价</v>
      </c>
      <c r="L1131" t="str">
        <v>本次亚盘六值缺失，不可新增投注；旧决策仅作冻结记录</v>
      </c>
    </row>
    <row r="1132" ht="23" customHeight="1">
      <c r="A1132" t="str">
        <v>2026-10-12</v>
      </c>
      <c r="B1132" t="str">
        <v>V4</v>
      </c>
      <c r="C1132" t="inlineStr">
        <is>
          <t>2026-10-11T20:39:51.838794+08:00</t>
        </is>
      </c>
      <c r="D1132" t="str">
        <v>3100950</v>
      </c>
      <c r="E1132" t="str">
        <v>非青杯外</v>
      </c>
      <c r="F1132" t="str">
        <v>刚果民主共和国U20 vs 加蓬U20</v>
      </c>
      <c r="G1132" t="str">
        <v>False</v>
      </c>
      <c r="H1132" t="str">
        <v>False</v>
      </c>
      <c r="I1132" t="str">
        <v>False</v>
      </c>
      <c r="J1132" t="inlineStr">
        <is>
          <t>2026-10-11T20:40:01.737649+08:00</t>
        </is>
      </c>
      <c r="K1132" t="str">
        <v>仅该次快照；开赛前须重新确认报价</v>
      </c>
      <c r="L1132" t="str">
        <v>本次亚盘六值缺失，不可新增投注；旧决策仅作冻结记录</v>
      </c>
    </row>
    <row r="1133" ht="23" customHeight="1">
      <c r="A1133" t="str">
        <v>2026-10-12</v>
      </c>
      <c r="B1133" t="str">
        <v>V4</v>
      </c>
      <c r="C1133" t="inlineStr">
        <is>
          <t>2026-10-11T20:39:51.838794+08:00</t>
        </is>
      </c>
      <c r="D1133" t="str">
        <v>3064196</v>
      </c>
      <c r="E1133" t="str">
        <v>坦桑超</v>
      </c>
      <c r="F1133" t="str">
        <v>科斯塔尔 vs 辛吉达黑星</v>
      </c>
      <c r="G1133" t="str">
        <v>False</v>
      </c>
      <c r="H1133" t="str">
        <v>False</v>
      </c>
      <c r="I1133" t="str">
        <v>False</v>
      </c>
      <c r="J1133" t="inlineStr">
        <is>
          <t>2026-10-11T20:40:01.737649+08:00</t>
        </is>
      </c>
      <c r="K1133" t="str">
        <v>仅该次快照；开赛前须重新确认报价</v>
      </c>
      <c r="L1133" t="str">
        <v>本次亚盘六值缺失，不可新增投注；旧决策仅作冻结记录</v>
      </c>
    </row>
    <row r="1134" ht="23" customHeight="1">
      <c r="A1134" t="str">
        <v>2026-10-12</v>
      </c>
      <c r="B1134" t="str">
        <v>V4</v>
      </c>
      <c r="C1134" t="inlineStr">
        <is>
          <t>2026-10-11T20:39:51.838794+08:00</t>
        </is>
      </c>
      <c r="D1134" t="str">
        <v>3101088</v>
      </c>
      <c r="E1134" t="str">
        <v>国际友谊</v>
      </c>
      <c r="F1134" t="str">
        <v>安道尔女足 vs 法罗群岛女足</v>
      </c>
      <c r="G1134" t="str">
        <v>False</v>
      </c>
      <c r="H1134" t="str">
        <v>False</v>
      </c>
      <c r="I1134" t="str">
        <v>False</v>
      </c>
      <c r="J1134" t="inlineStr">
        <is>
          <t>2026-10-11T20:40:01.737649+08:00</t>
        </is>
      </c>
      <c r="K1134" t="str">
        <v>仅该次快照；开赛前须重新确认报价</v>
      </c>
      <c r="L1134" t="str">
        <v>本次亚盘六值缺失，不可新增投注；旧决策仅作冻结记录</v>
      </c>
    </row>
    <row r="1135" ht="23" customHeight="1">
      <c r="A1135" t="str">
        <v>2026-10-12</v>
      </c>
      <c r="B1135" t="str">
        <v>V4</v>
      </c>
      <c r="C1135" t="inlineStr">
        <is>
          <t>2026-10-11T20:39:51.838794+08:00</t>
        </is>
      </c>
      <c r="D1135" t="str">
        <v>3048506</v>
      </c>
      <c r="E1135" t="str">
        <v>沙地甲</v>
      </c>
      <c r="F1135" t="str">
        <v>阿尔纳泽马 vs 达马克</v>
      </c>
      <c r="G1135" t="str">
        <v>False</v>
      </c>
      <c r="H1135" t="str">
        <v>False</v>
      </c>
      <c r="I1135" t="str">
        <v>False</v>
      </c>
      <c r="J1135" t="inlineStr">
        <is>
          <t>2026-10-11T20:40:01.737649+08:00</t>
        </is>
      </c>
      <c r="K1135" t="str">
        <v>仅该次快照；开赛前须重新确认报价</v>
      </c>
      <c r="L1135" t="str">
        <v>本次亚盘六值缺失，不可新增投注；旧决策仅作冻结记录</v>
      </c>
    </row>
    <row r="1136" ht="23" customHeight="1">
      <c r="A1136" t="str">
        <v>2026-10-12</v>
      </c>
      <c r="B1136" t="str">
        <v>V4</v>
      </c>
      <c r="C1136" t="inlineStr">
        <is>
          <t>2026-10-11T20:39:51.838794+08:00</t>
        </is>
      </c>
      <c r="D1136" t="str">
        <v>3086354</v>
      </c>
      <c r="E1136" t="str">
        <v>芬乙D降</v>
      </c>
      <c r="F1136" t="str">
        <v>国际图尔库B队 vs 爵士</v>
      </c>
      <c r="G1136" t="str">
        <v>False</v>
      </c>
      <c r="H1136" t="str">
        <v>False</v>
      </c>
      <c r="I1136" t="str">
        <v>False</v>
      </c>
      <c r="J1136" t="inlineStr">
        <is>
          <t>2026-10-11T20:40:01.737649+08:00</t>
        </is>
      </c>
      <c r="K1136" t="str">
        <v>仅该次快照；开赛前须重新确认报价</v>
      </c>
      <c r="L1136" t="str">
        <v>本次亚盘六值缺失，不可新增投注；旧决策仅作冻结记录</v>
      </c>
    </row>
    <row r="1137" ht="23" customHeight="1">
      <c r="A1137" t="str">
        <v>2026-10-12</v>
      </c>
      <c r="B1137" t="str">
        <v>V4</v>
      </c>
      <c r="C1137" t="inlineStr">
        <is>
          <t>2026-10-11T20:39:51.838794+08:00</t>
        </is>
      </c>
      <c r="D1137" t="str">
        <v>3099748</v>
      </c>
      <c r="E1137" t="str">
        <v>以杯</v>
      </c>
      <c r="F1137" t="str">
        <v>卡米尔 vs 悠纳</v>
      </c>
      <c r="G1137" t="str">
        <v>False</v>
      </c>
      <c r="H1137" t="str">
        <v>False</v>
      </c>
      <c r="I1137" t="str">
        <v>False</v>
      </c>
      <c r="J1137" t="inlineStr">
        <is>
          <t>2026-10-11T20:40:01.737649+08:00</t>
        </is>
      </c>
      <c r="K1137" t="str">
        <v>仅该次快照；开赛前须重新确认报价</v>
      </c>
      <c r="L1137" t="str">
        <v>本次亚盘六值缺失，不可新增投注；旧决策仅作冻结记录</v>
      </c>
    </row>
    <row r="1138" ht="23" customHeight="1">
      <c r="A1138" t="str">
        <v>2026-10-12</v>
      </c>
      <c r="B1138" t="str">
        <v>V4</v>
      </c>
      <c r="C1138" t="inlineStr">
        <is>
          <t>2026-10-11T20:39:51.838794+08:00</t>
        </is>
      </c>
      <c r="D1138" t="str">
        <v>2926334</v>
      </c>
      <c r="E1138" t="str">
        <v>智利乙</v>
      </c>
      <c r="F1138" t="str">
        <v>蒙特港 vs 坎尔托塔</v>
      </c>
      <c r="G1138" t="str">
        <v>True</v>
      </c>
      <c r="H1138" t="str">
        <v>False</v>
      </c>
      <c r="I1138" t="str">
        <v>False</v>
      </c>
      <c r="J1138" t="inlineStr">
        <is>
          <t>2026-10-11T20:40:01.737649+08:00</t>
        </is>
      </c>
      <c r="K1138" t="str">
        <v>仅该次快照；开赛前须重新确认报价</v>
      </c>
      <c r="L1138" t="str">
        <v>模型不投</v>
      </c>
    </row>
    <row r="1139" ht="23" customHeight="1">
      <c r="A1139" t="str">
        <v>2026-10-12</v>
      </c>
      <c r="B1139" t="str">
        <v>V4</v>
      </c>
      <c r="C1139" t="inlineStr">
        <is>
          <t>2026-10-11T20:39:51.838794+08:00</t>
        </is>
      </c>
      <c r="D1139" t="str">
        <v>3100979</v>
      </c>
      <c r="E1139" t="str">
        <v>科特超</v>
      </c>
      <c r="F1139" t="str">
        <v>CO科霍戈 vs US乔洛戈</v>
      </c>
      <c r="G1139" t="str">
        <v>False</v>
      </c>
      <c r="H1139" t="str">
        <v>False</v>
      </c>
      <c r="I1139" t="str">
        <v>False</v>
      </c>
      <c r="J1139" t="inlineStr">
        <is>
          <t>2026-10-11T20:40:01.737649+08:00</t>
        </is>
      </c>
      <c r="K1139" t="str">
        <v>仅该次快照；开赛前须重新确认报价</v>
      </c>
      <c r="L1139" t="str">
        <v>本次亚盘六值缺失，不可新增投注；旧决策仅作冻结记录</v>
      </c>
    </row>
    <row r="1140" ht="23" customHeight="1">
      <c r="A1140" t="str">
        <v>2026-10-12</v>
      </c>
      <c r="B1140" t="str">
        <v>V4</v>
      </c>
      <c r="C1140" t="inlineStr">
        <is>
          <t>2026-10-11T20:39:51.838794+08:00</t>
        </is>
      </c>
      <c r="D1140" t="str">
        <v>3100980</v>
      </c>
      <c r="E1140" t="str">
        <v>科特超</v>
      </c>
      <c r="F1140" t="str">
        <v>皇家军队 vs 爱诺瓦体育会</v>
      </c>
      <c r="G1140" t="str">
        <v>False</v>
      </c>
      <c r="H1140" t="str">
        <v>False</v>
      </c>
      <c r="I1140" t="str">
        <v>False</v>
      </c>
      <c r="J1140" t="inlineStr">
        <is>
          <t>2026-10-11T20:40:01.737649+08:00</t>
        </is>
      </c>
      <c r="K1140" t="str">
        <v>仅该次快照；开赛前须重新确认报价</v>
      </c>
      <c r="L1140" t="str">
        <v>本次亚盘六值缺失，不可新增投注；旧决策仅作冻结记录</v>
      </c>
    </row>
    <row r="1141" ht="23" customHeight="1">
      <c r="A1141" t="str">
        <v>2026-10-12</v>
      </c>
      <c r="B1141" t="str">
        <v>V4</v>
      </c>
      <c r="C1141" t="inlineStr">
        <is>
          <t>2026-10-11T20:39:51.838794+08:00</t>
        </is>
      </c>
      <c r="D1141" t="str">
        <v>3100354</v>
      </c>
      <c r="E1141" t="str">
        <v>布法联</v>
      </c>
      <c r="F1141" t="str">
        <v>AS瓦加杜古 vs 玛伢</v>
      </c>
      <c r="G1141" t="str">
        <v>False</v>
      </c>
      <c r="H1141" t="str">
        <v>False</v>
      </c>
      <c r="I1141" t="str">
        <v>False</v>
      </c>
      <c r="J1141" t="inlineStr">
        <is>
          <t>2026-10-11T20:40:01.737649+08:00</t>
        </is>
      </c>
      <c r="K1141" t="str">
        <v>仅该次快照；开赛前须重新确认报价</v>
      </c>
      <c r="L1141" t="str">
        <v>本次亚盘六值缺失，不可新增投注；旧决策仅作冻结记录</v>
      </c>
    </row>
    <row r="1142" ht="23" customHeight="1">
      <c r="A1142" t="str">
        <v>2026-10-12</v>
      </c>
      <c r="B1142" t="str">
        <v>V4</v>
      </c>
      <c r="C1142" t="inlineStr">
        <is>
          <t>2026-10-11T20:39:51.838794+08:00</t>
        </is>
      </c>
      <c r="D1142" t="str">
        <v>3100355</v>
      </c>
      <c r="E1142" t="str">
        <v>布法联</v>
      </c>
      <c r="F1142" t="str">
        <v>US武装部队 vs ASFA叶尼哥</v>
      </c>
      <c r="G1142" t="str">
        <v>False</v>
      </c>
      <c r="H1142" t="str">
        <v>False</v>
      </c>
      <c r="I1142" t="str">
        <v>False</v>
      </c>
      <c r="J1142" t="inlineStr">
        <is>
          <t>2026-10-11T20:40:01.737649+08:00</t>
        </is>
      </c>
      <c r="K1142" t="str">
        <v>仅该次快照；开赛前须重新确认报价</v>
      </c>
      <c r="L1142" t="str">
        <v>本次亚盘六值缺失，不可新增投注；旧决策仅作冻结记录</v>
      </c>
    </row>
    <row r="1143" ht="23" customHeight="1">
      <c r="A1143" t="str">
        <v>2026-10-12</v>
      </c>
      <c r="B1143" t="str">
        <v>V4</v>
      </c>
      <c r="C1143" t="inlineStr">
        <is>
          <t>2026-10-11T20:39:51.838794+08:00</t>
        </is>
      </c>
      <c r="D1143" t="str">
        <v>3100356</v>
      </c>
      <c r="E1143" t="str">
        <v>布法联</v>
      </c>
      <c r="F1143" t="str">
        <v>法索 vs RC卡迪奥戈</v>
      </c>
      <c r="G1143" t="str">
        <v>False</v>
      </c>
      <c r="H1143" t="str">
        <v>False</v>
      </c>
      <c r="I1143" t="str">
        <v>False</v>
      </c>
      <c r="J1143" t="inlineStr">
        <is>
          <t>2026-10-11T20:40:01.737649+08:00</t>
        </is>
      </c>
      <c r="K1143" t="str">
        <v>仅该次快照；开赛前须重新确认报价</v>
      </c>
      <c r="L1143" t="str">
        <v>本次亚盘六值缺失，不可新增投注；旧决策仅作冻结记录</v>
      </c>
    </row>
    <row r="1144" ht="23" customHeight="1">
      <c r="A1144" t="str">
        <v>2026-10-12</v>
      </c>
      <c r="B1144" t="str">
        <v>V4</v>
      </c>
      <c r="C1144" t="inlineStr">
        <is>
          <t>2026-10-11T20:39:51.838794+08:00</t>
        </is>
      </c>
      <c r="D1144" t="str">
        <v>3100289</v>
      </c>
      <c r="E1144" t="str">
        <v>国际友谊</v>
      </c>
      <c r="F1144" t="str">
        <v>匈牙利女足U19 vs 荷兰女足U19</v>
      </c>
      <c r="G1144" t="str">
        <v>False</v>
      </c>
      <c r="H1144" t="str">
        <v>False</v>
      </c>
      <c r="I1144" t="str">
        <v>False</v>
      </c>
      <c r="J1144" t="inlineStr">
        <is>
          <t>2026-10-11T20:40:01.737649+08:00</t>
        </is>
      </c>
      <c r="K1144" t="str">
        <v>仅该次快照；开赛前须重新确认报价</v>
      </c>
      <c r="L1144" t="str">
        <v>本次亚盘六值缺失，不可新增投注；旧决策仅作冻结记录</v>
      </c>
    </row>
    <row r="1145" ht="23" customHeight="1">
      <c r="A1145" t="str">
        <v>2026-10-12</v>
      </c>
      <c r="B1145" t="str">
        <v>V4</v>
      </c>
      <c r="C1145" t="inlineStr">
        <is>
          <t>2026-10-11T20:39:51.838794+08:00</t>
        </is>
      </c>
      <c r="D1145" t="str">
        <v>2967728</v>
      </c>
      <c r="E1145" t="str">
        <v>挪丙</v>
      </c>
      <c r="F1145" t="str">
        <v>雷黑姆B队 vs 莫尔德B队</v>
      </c>
      <c r="G1145" t="str">
        <v>False</v>
      </c>
      <c r="H1145" t="str">
        <v>False</v>
      </c>
      <c r="I1145" t="str">
        <v>False</v>
      </c>
      <c r="J1145" t="inlineStr">
        <is>
          <t>2026-10-11T20:40:01.737649+08:00</t>
        </is>
      </c>
      <c r="K1145" t="str">
        <v>仅该次快照；开赛前须重新确认报价</v>
      </c>
      <c r="L1145" t="str">
        <v>本次亚盘六值缺失，不可新增投注；旧决策仅作冻结记录</v>
      </c>
    </row>
  </sheetData>
  <pageMargins left="0.7" right="0.7" top="0.75" bottom="0.75" header="0.3" footer="0.3"/>
</worksheet>
</file>